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filterPrivacy="1" hidePivotFieldList="1" defaultThemeVersion="166925"/>
  <xr:revisionPtr revIDLastSave="0" documentId="13_ncr:1_{36EB5A90-960A-48B8-A86F-D5C9E82EA713}" xr6:coauthVersionLast="47" xr6:coauthVersionMax="47" xr10:uidLastSave="{00000000-0000-0000-0000-000000000000}"/>
  <bookViews>
    <workbookView xWindow="1950" yWindow="1950" windowWidth="28800" windowHeight="11385" tabRatio="806" xr2:uid="{D8801E50-2A93-410E-8468-4E53C7B06A3D}"/>
  </bookViews>
  <sheets>
    <sheet name="Legend" sheetId="72" r:id="rId1"/>
    <sheet name="Commodities" sheetId="73" r:id="rId2"/>
    <sheet name="Fuel Techs" sheetId="74" r:id="rId3"/>
    <sheet name="Key inputs_BY IIS" sheetId="127" r:id="rId4"/>
    <sheet name="Key inputs_NT IIS" sheetId="135" r:id="rId5"/>
    <sheet name="IIS_BY Techs" sheetId="128" r:id="rId6"/>
    <sheet name="IIS_New Techs" sheetId="138" r:id="rId7"/>
    <sheet name="Key inputs_BY ICH" sheetId="125" r:id="rId8"/>
    <sheet name="Key inputs_NT ICH" sheetId="141" r:id="rId9"/>
    <sheet name="ICH_BY Techs" sheetId="154" r:id="rId10"/>
    <sheet name="ICH_New Techs" sheetId="160" r:id="rId11"/>
    <sheet name="Key inputs_BY INM" sheetId="131" r:id="rId12"/>
    <sheet name="Key inputs_NT INM" sheetId="143" r:id="rId13"/>
    <sheet name="INM_BY Techs" sheetId="155" r:id="rId14"/>
    <sheet name="INM_New Techs" sheetId="161" r:id="rId15"/>
    <sheet name="Key inputs_BY IWP" sheetId="129" r:id="rId16"/>
    <sheet name="Key inputs_NT IWP" sheetId="145" r:id="rId17"/>
    <sheet name="IWP_BY Techs" sheetId="156" r:id="rId18"/>
    <sheet name="IWP_New Techs" sheetId="162" r:id="rId19"/>
    <sheet name="Key inputs_BY IPP" sheetId="133" r:id="rId20"/>
    <sheet name="Key inputs_NT IPP" sheetId="147" r:id="rId21"/>
    <sheet name="IPP_BY Techs" sheetId="158" r:id="rId22"/>
    <sheet name="IPP_New Techs" sheetId="163" r:id="rId23"/>
    <sheet name="Key inputs_BY INF" sheetId="115" r:id="rId24"/>
    <sheet name="Key inputs_NT INF" sheetId="151" r:id="rId25"/>
    <sheet name="INF_BY Techs" sheetId="159" r:id="rId26"/>
    <sheet name="INF_New Techs" sheetId="164" r:id="rId27"/>
    <sheet name="Key inputs_BY IOI" sheetId="123" r:id="rId28"/>
    <sheet name="Key inputs_NT IOI" sheetId="149" r:id="rId29"/>
    <sheet name="IOI_BY Techs" sheetId="157" r:id="rId30"/>
    <sheet name="IOI_New Techs" sheetId="165" r:id="rId31"/>
  </sheets>
  <definedNames>
    <definedName name="__123Graph_A" hidden="1">#REF!</definedName>
    <definedName name="__123Graph_B" hidden="1">#REF!</definedName>
    <definedName name="__123Graph_C" hidden="1">#REF!</definedName>
    <definedName name="__123Graph_D" hidden="1">#REF!</definedName>
    <definedName name="__123Graph_E" hidden="1">#REF!</definedName>
    <definedName name="__123Graph_X" hidden="1">#REF!</definedName>
    <definedName name="_118__123Graph_CCHART_2" hidden="1">#REF!</definedName>
    <definedName name="_134__123Graph_XCHART_1" hidden="1">#REF!</definedName>
    <definedName name="_150__123Graph_XCHART_3" hidden="1">#REF!</definedName>
    <definedName name="_16__123Graph_ACHART_1" hidden="1">#REF!</definedName>
    <definedName name="_32__123Graph_ACHART_3" hidden="1">#REF!</definedName>
    <definedName name="_48__123Graph_BCHART_1" hidden="1">#REF!</definedName>
    <definedName name="_77__123Graph_BCHART_2" hidden="1">#REF!</definedName>
    <definedName name="_78__123Graph_BCHART_4" hidden="1">#REF!</definedName>
    <definedName name="_93__123Graph_CCHART_1" hidden="1">#REF!</definedName>
    <definedName name="_Order1" hidden="1">255</definedName>
    <definedName name="_Order2" hidden="1">255</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hidden="1">#REF!</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55" i="72" l="1"/>
  <c r="B54" i="72"/>
  <c r="B52" i="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9" authorId="0" shapeId="0" xr:uid="{DB28EB1A-1C7A-4306-BE02-8B009B3BB049}">
      <text>
        <r>
          <rPr>
            <b/>
            <sz val="9"/>
            <color indexed="81"/>
            <rFont val="Tahoma"/>
            <family val="2"/>
          </rPr>
          <t>Disclaimer:</t>
        </r>
        <r>
          <rPr>
            <sz val="9"/>
            <color indexed="81"/>
            <rFont val="Tahoma"/>
            <family val="2"/>
          </rPr>
          <t xml:space="preserve"> It is suggested to not modify the assumptions contained in this file unless you have a good reason and would you like to change the calibration of the model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5" authorId="0" shapeId="0" xr:uid="{FD69B2AA-5D54-4094-9B30-99A08E6041DD}">
      <text>
        <r>
          <rPr>
            <b/>
            <sz val="9"/>
            <color indexed="81"/>
            <rFont val="Tahoma"/>
            <family val="2"/>
          </rPr>
          <t xml:space="preserve">E4SMA: </t>
        </r>
        <r>
          <rPr>
            <sz val="9"/>
            <color indexed="81"/>
            <rFont val="Tahoma"/>
            <family val="2"/>
          </rPr>
          <t>Conversion factor</t>
        </r>
      </text>
    </comment>
    <comment ref="AO5" authorId="0" shapeId="0" xr:uid="{EC6FE988-0859-45DE-8BFF-FCAC2A12625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T5" authorId="0" shapeId="0" xr:uid="{55D5FED8-7B9E-418E-A5D7-C9AC7F729665}">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U5" authorId="0" shapeId="0" xr:uid="{3CE6F5A4-FECE-4BAB-8721-DEAB0574B892}">
      <text>
        <r>
          <rPr>
            <sz val="8"/>
            <color indexed="81"/>
            <rFont val="Tahoma"/>
            <family val="2"/>
          </rPr>
          <t xml:space="preserve">
Needed only when one wants to override the VEDA default assignment
</t>
        </r>
      </text>
    </comment>
    <comment ref="AV5" authorId="0" shapeId="0" xr:uid="{18DBD8B2-8767-4150-B0C2-CA0688FA3F5B}">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tc={3324B0FE-A284-4498-8BE2-DF43D3E04BDF}</author>
  </authors>
  <commentList>
    <comment ref="A22" authorId="0" shapeId="0" xr:uid="{3324B0FE-A284-4498-8BE2-DF43D3E04BDF}">
      <text>
        <t>[Threaded comment]
Your version of Excel allows you to read this threaded comment; however, any edits to it will get removed if the file is opened in a newer version of Excel. Learn more: https://go.microsoft.com/fwlink/?linkid=870924
Comment:
    Nella versione Open si può valutare di levare i link e lasciare queste celle come ipotesi. Al momento contengono una formula che le lega a uno sheet di questo foglio</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73338BEF-9286-4015-9F91-A46116CF5DFE}">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8A47D88E-7637-4644-8D29-4DEF9F047F3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82F62CE6-7704-42B8-824A-CC8D9662E4AE}">
      <text>
        <r>
          <rPr>
            <sz val="8"/>
            <color indexed="81"/>
            <rFont val="Tahoma"/>
            <family val="2"/>
          </rPr>
          <t xml:space="preserve">
Needed only when one wants to override the VEDA default assignment
</t>
        </r>
      </text>
    </comment>
    <comment ref="AX8" authorId="0" shapeId="0" xr:uid="{493A4D28-AE20-4101-8CF6-2DA92E7B0A0B}">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7E3C8045-6B29-4914-8208-863910198B3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2A2281F6-7482-4F23-946D-534E435A09B9}">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4BB8D362-B3D4-40A7-BD4E-DD43DE3D0F56}">
      <text>
        <r>
          <rPr>
            <sz val="8"/>
            <color indexed="81"/>
            <rFont val="Tahoma"/>
            <family val="2"/>
          </rPr>
          <t xml:space="preserve">
Needed only when one wants to override the VEDA default assignment
</t>
        </r>
      </text>
    </comment>
    <comment ref="AW92" authorId="0" shapeId="0" xr:uid="{2988449F-597D-4F51-954C-D970D77C2F94}">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603BE951-1D0B-450A-9931-9C376601D83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6573232E-48F4-49AE-BE52-D3F7DEDB6D1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8B589C81-1486-4AA0-A24A-0CD50351F2DA}">
      <text>
        <r>
          <rPr>
            <sz val="8"/>
            <color indexed="81"/>
            <rFont val="Tahoma"/>
            <family val="2"/>
          </rPr>
          <t xml:space="preserve">
Needed only when one wants to override the VEDA default assignment
</t>
        </r>
      </text>
    </comment>
    <comment ref="AX8" authorId="0" shapeId="0" xr:uid="{2CF70401-1E8A-426A-8603-0E53BA0F6CD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8A7F8F3F-05C5-47F5-85A5-39771BBD1B02}">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81584137-7E74-4C95-B0F9-877B5C1F37BE}">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8132C9C2-2622-401D-A129-0BC48EF2BE61}">
      <text>
        <r>
          <rPr>
            <sz val="8"/>
            <color indexed="81"/>
            <rFont val="Tahoma"/>
            <family val="2"/>
          </rPr>
          <t xml:space="preserve">
Needed only when one wants to override the VEDA default assignment
</t>
        </r>
      </text>
    </comment>
    <comment ref="AW92" authorId="0" shapeId="0" xr:uid="{BC5E63F6-7606-49A2-872D-EDBE5ADD1F6F}">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B3182EA3-1818-4E4E-87E0-97A38F922A22}">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720C325E-D48D-4DEB-BC79-8DB7F32999F9}">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9E66F02D-94C6-47D2-AEB1-529F117CC0A5}">
      <text>
        <r>
          <rPr>
            <sz val="8"/>
            <color indexed="81"/>
            <rFont val="Tahoma"/>
            <family val="2"/>
          </rPr>
          <t xml:space="preserve">
Needed only when one wants to override the VEDA default assignment
</t>
        </r>
      </text>
    </comment>
    <comment ref="AX8" authorId="0" shapeId="0" xr:uid="{089FE094-96A5-49A1-8F9D-278C1A33D35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D15B5EB1-1644-4146-986D-DC5B22E98FEC}">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B3E1DABA-B9CB-4E9D-A72C-E6A455F092F4}">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9EC0B86F-7586-4B06-8630-788FFB426BF2}">
      <text>
        <r>
          <rPr>
            <sz val="8"/>
            <color indexed="81"/>
            <rFont val="Tahoma"/>
            <family val="2"/>
          </rPr>
          <t xml:space="preserve">
Needed only when one wants to override the VEDA default assignment
</t>
        </r>
      </text>
    </comment>
    <comment ref="AW92" authorId="0" shapeId="0" xr:uid="{8E1FFB6E-5FDA-4507-A41D-8523E43E5756}">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7FF84A5A-04F8-4494-B0B3-2AC5FAEC337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9F5C8075-A29E-4B68-98EC-EC5BAEDC475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6F580E5D-5410-4F0B-9BD5-013DA09D58E7}">
      <text>
        <r>
          <rPr>
            <sz val="8"/>
            <color indexed="81"/>
            <rFont val="Tahoma"/>
            <family val="2"/>
          </rPr>
          <t xml:space="preserve">
Needed only when one wants to override the VEDA default assignment
</t>
        </r>
      </text>
    </comment>
    <comment ref="AX8" authorId="0" shapeId="0" xr:uid="{FA63BD98-B3C0-40D3-B2B6-5F9F3C52BCF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B09D157F-7EAA-4EB3-AC10-02A25C15FC5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4E0C78D9-87BD-4360-9CA1-EFB82878AA23}">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7F1B7820-8383-461B-8043-9862EC8D8EE5}">
      <text>
        <r>
          <rPr>
            <sz val="8"/>
            <color indexed="81"/>
            <rFont val="Tahoma"/>
            <family val="2"/>
          </rPr>
          <t xml:space="preserve">
Needed only when one wants to override the VEDA default assignment
</t>
        </r>
      </text>
    </comment>
    <comment ref="AW92" authorId="0" shapeId="0" xr:uid="{85C7D559-CA74-47CB-ABB9-FE44FFD7CBF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2A1F0AEE-987C-4FD4-893C-A58A1E94D3D1}">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34274FDA-A284-492D-9041-981542E43A66}">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FF835C16-C682-48CE-8E1D-9B7BA7836FE2}">
      <text>
        <r>
          <rPr>
            <sz val="8"/>
            <color indexed="81"/>
            <rFont val="Tahoma"/>
            <family val="2"/>
          </rPr>
          <t xml:space="preserve">
Needed only when one wants to override the VEDA default assignment
</t>
        </r>
      </text>
    </comment>
    <comment ref="AX8" authorId="0" shapeId="0" xr:uid="{0EE5CFD4-CA5F-4E16-8285-16254DE28B9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9AB020BD-FB5C-4F43-86D4-55E98FE3A8D6}">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8D7523A5-856D-49BA-914F-869A1C81818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0E5D3C73-CDC0-4164-8C29-3441A227FB58}">
      <text>
        <r>
          <rPr>
            <sz val="8"/>
            <color indexed="81"/>
            <rFont val="Tahoma"/>
            <family val="2"/>
          </rPr>
          <t xml:space="preserve">
Needed only when one wants to override the VEDA default assignment
</t>
        </r>
      </text>
    </comment>
    <comment ref="AW92" authorId="0" shapeId="0" xr:uid="{E2E66C60-B352-4919-9420-C67298E987E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BBC28B97-C776-4479-BBAD-706075DD409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C23248ED-18D4-4A41-BE7F-3CF323D6FAC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CBD8575E-6E60-4A98-B6F8-A8DBE60749F2}">
      <text>
        <r>
          <rPr>
            <sz val="8"/>
            <color indexed="81"/>
            <rFont val="Tahoma"/>
            <family val="2"/>
          </rPr>
          <t xml:space="preserve">
Needed only when one wants to override the VEDA default assignment
</t>
        </r>
      </text>
    </comment>
    <comment ref="AX8" authorId="0" shapeId="0" xr:uid="{DC9F63C5-42C7-4076-B6B5-11E84D5F79C2}">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AC606C0B-8A3E-496A-9AA1-09EE7368560F}">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8782599C-60D3-4DBA-AA09-1EC60F1F8525}">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B2D16EEB-B5B8-4963-AD9A-92F4A55DF222}">
      <text>
        <r>
          <rPr>
            <sz val="8"/>
            <color indexed="81"/>
            <rFont val="Tahoma"/>
            <family val="2"/>
          </rPr>
          <t xml:space="preserve">
Needed only when one wants to override the VEDA default assignment
</t>
        </r>
      </text>
    </comment>
    <comment ref="AW92" authorId="0" shapeId="0" xr:uid="{18409124-770C-4B63-864B-F8239AFA460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8" authorId="0" shapeId="0" xr:uid="{4E4D7DA8-06C3-4223-A3D7-C576CAF8BBF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V8" authorId="0" shapeId="0" xr:uid="{4213417B-83A4-4CD7-97DD-C902051F6635}">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8" authorId="0" shapeId="0" xr:uid="{F2B77477-C866-4E9D-A9E4-D7AE49C565DD}">
      <text>
        <r>
          <rPr>
            <sz val="8"/>
            <color indexed="81"/>
            <rFont val="Tahoma"/>
            <family val="2"/>
          </rPr>
          <t xml:space="preserve">
Needed only when one wants to override the VEDA default assignment
</t>
        </r>
      </text>
    </comment>
    <comment ref="AX8" authorId="0" shapeId="0" xr:uid="{2A2BB661-C89F-499F-B86B-EE75A6AC758B}">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P92" authorId="0" shapeId="0" xr:uid="{4346071B-1390-4182-AD2A-627001A7B8C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U92" authorId="0" shapeId="0" xr:uid="{2258AD55-A7BC-4763-86FC-22CDD3C179A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V92" authorId="0" shapeId="0" xr:uid="{11664950-9A9E-41E4-AE3F-A87106003C57}">
      <text>
        <r>
          <rPr>
            <sz val="8"/>
            <color indexed="81"/>
            <rFont val="Tahoma"/>
            <family val="2"/>
          </rPr>
          <t xml:space="preserve">
Needed only when one wants to override the VEDA default assignment
</t>
        </r>
      </text>
    </comment>
    <comment ref="AW92" authorId="0" shapeId="0" xr:uid="{C204C779-C0F2-4C7A-A9DF-12D535D6CF7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sharedStrings.xml><?xml version="1.0" encoding="utf-8"?>
<sst xmlns="http://schemas.openxmlformats.org/spreadsheetml/2006/main" count="89485" uniqueCount="1413">
  <si>
    <t>Document type:</t>
  </si>
  <si>
    <t>Region:</t>
  </si>
  <si>
    <t>Sector:</t>
  </si>
  <si>
    <t>Industry</t>
  </si>
  <si>
    <t>IND</t>
  </si>
  <si>
    <t>Document description:</t>
  </si>
  <si>
    <t>Cell colour legend</t>
  </si>
  <si>
    <t>aaa</t>
  </si>
  <si>
    <t>Model input</t>
  </si>
  <si>
    <t>Model input based on own assumptions</t>
  </si>
  <si>
    <t>Calculated value (not recommended to directly modify)</t>
  </si>
  <si>
    <t>Tab colour legend</t>
  </si>
  <si>
    <t>VEDA-TIMES data input tables</t>
  </si>
  <si>
    <t>Energy balance breakdown and other elaborations</t>
  </si>
  <si>
    <t>External data sources</t>
  </si>
  <si>
    <t>Electricity</t>
  </si>
  <si>
    <t>Geothermal</t>
  </si>
  <si>
    <t>Total</t>
  </si>
  <si>
    <t>Heat</t>
  </si>
  <si>
    <t>PJ</t>
  </si>
  <si>
    <t>LPG</t>
  </si>
  <si>
    <t>Gasoline</t>
  </si>
  <si>
    <t>Unit</t>
  </si>
  <si>
    <t>BRA</t>
  </si>
  <si>
    <t>CAN</t>
  </si>
  <si>
    <t>CHN</t>
  </si>
  <si>
    <t>GBR</t>
  </si>
  <si>
    <t>IDN</t>
  </si>
  <si>
    <t>JPN</t>
  </si>
  <si>
    <t>LAM</t>
  </si>
  <si>
    <t>MEA</t>
  </si>
  <si>
    <t>MEX</t>
  </si>
  <si>
    <t>RUS</t>
  </si>
  <si>
    <t>TUR</t>
  </si>
  <si>
    <t>USA</t>
  </si>
  <si>
    <t>ZAF</t>
  </si>
  <si>
    <t>Code</t>
  </si>
  <si>
    <t>Brazil</t>
  </si>
  <si>
    <t>India</t>
  </si>
  <si>
    <t>Indonesia</t>
  </si>
  <si>
    <t>Japan</t>
  </si>
  <si>
    <t>Mexico</t>
  </si>
  <si>
    <t>Turkey</t>
  </si>
  <si>
    <t>Canada</t>
  </si>
  <si>
    <t>United Kingdom</t>
  </si>
  <si>
    <t>South Africa</t>
  </si>
  <si>
    <t>Year</t>
  </si>
  <si>
    <t>Model regions</t>
  </si>
  <si>
    <t>Description</t>
  </si>
  <si>
    <t>List of countries</t>
  </si>
  <si>
    <t>Latin America</t>
  </si>
  <si>
    <t>Russian Federation</t>
  </si>
  <si>
    <t>Non-metallic minerals</t>
  </si>
  <si>
    <t>INDBGS</t>
  </si>
  <si>
    <t>Biogas</t>
  </si>
  <si>
    <t>Biomass</t>
  </si>
  <si>
    <t>INDCOA</t>
  </si>
  <si>
    <t>Coal</t>
  </si>
  <si>
    <t>INDELC</t>
  </si>
  <si>
    <t>INDGAS</t>
  </si>
  <si>
    <t>Natural gas</t>
  </si>
  <si>
    <t>INDGEO</t>
  </si>
  <si>
    <t>INDHET</t>
  </si>
  <si>
    <t>INDKER</t>
  </si>
  <si>
    <t>INDLPG</t>
  </si>
  <si>
    <t>Waste</t>
  </si>
  <si>
    <t>INDSOL</t>
  </si>
  <si>
    <t>Solar</t>
  </si>
  <si>
    <t>year</t>
  </si>
  <si>
    <t>KOR</t>
  </si>
  <si>
    <t>SAU</t>
  </si>
  <si>
    <t>AFE</t>
  </si>
  <si>
    <t>AFN</t>
  </si>
  <si>
    <t>AFZ</t>
  </si>
  <si>
    <t>AFW</t>
  </si>
  <si>
    <t>ANZ</t>
  </si>
  <si>
    <t>ARG</t>
  </si>
  <si>
    <t>ASC</t>
  </si>
  <si>
    <t>ASE</t>
  </si>
  <si>
    <t>ASO</t>
  </si>
  <si>
    <t>ASR</t>
  </si>
  <si>
    <t>ENE</t>
  </si>
  <si>
    <t>ENW</t>
  </si>
  <si>
    <t>EUE</t>
  </si>
  <si>
    <t>EUW</t>
  </si>
  <si>
    <t>IRN</t>
  </si>
  <si>
    <t>INDOIL</t>
  </si>
  <si>
    <t>INDBLQ</t>
  </si>
  <si>
    <t>Chemicals</t>
  </si>
  <si>
    <t>Non-ferrous metals</t>
  </si>
  <si>
    <t>Other industries</t>
  </si>
  <si>
    <t>Fuel</t>
  </si>
  <si>
    <t xml:space="preserve">Base Scenario Template </t>
  </si>
  <si>
    <t>Global</t>
  </si>
  <si>
    <t>Table of contents</t>
  </si>
  <si>
    <t>Sheet</t>
  </si>
  <si>
    <t>Emissions</t>
  </si>
  <si>
    <t>Codes for processes and commodities names</t>
  </si>
  <si>
    <t>Dimension</t>
  </si>
  <si>
    <t>Notes</t>
  </si>
  <si>
    <t>Sub-sectors</t>
  </si>
  <si>
    <r>
      <t>CO</t>
    </r>
    <r>
      <rPr>
        <vertAlign val="subscript"/>
        <sz val="11"/>
        <color theme="1"/>
        <rFont val="Calibri"/>
        <family val="2"/>
        <scheme val="minor"/>
      </rPr>
      <t>2eq</t>
    </r>
  </si>
  <si>
    <t>CO2 equivalent: includes all GHG (e.g. CO2, CH4, N2O)</t>
  </si>
  <si>
    <r>
      <t>CO</t>
    </r>
    <r>
      <rPr>
        <vertAlign val="subscript"/>
        <sz val="11"/>
        <color theme="1"/>
        <rFont val="Calibri"/>
        <family val="2"/>
        <scheme val="minor"/>
      </rPr>
      <t>2</t>
    </r>
  </si>
  <si>
    <t>Carbon dioxide</t>
  </si>
  <si>
    <r>
      <t>CH</t>
    </r>
    <r>
      <rPr>
        <vertAlign val="subscript"/>
        <sz val="11"/>
        <color theme="1"/>
        <rFont val="Calibri"/>
        <family val="2"/>
        <scheme val="minor"/>
      </rPr>
      <t>4</t>
    </r>
  </si>
  <si>
    <t>Methane</t>
  </si>
  <si>
    <r>
      <t>N</t>
    </r>
    <r>
      <rPr>
        <vertAlign val="subscript"/>
        <sz val="11"/>
        <color theme="1"/>
        <rFont val="Calibri"/>
        <family val="2"/>
        <scheme val="minor"/>
      </rPr>
      <t>2</t>
    </r>
    <r>
      <rPr>
        <sz val="11"/>
        <color theme="1"/>
        <rFont val="Calibri"/>
        <family val="2"/>
        <scheme val="minor"/>
      </rPr>
      <t>O</t>
    </r>
  </si>
  <si>
    <t>Nitrous oxide</t>
  </si>
  <si>
    <t>Source</t>
  </si>
  <si>
    <t>This template holds the structure of the Final Energy Consumption in the Industrial sectors</t>
  </si>
  <si>
    <t>Iron and steel</t>
  </si>
  <si>
    <t>INDCO2e</t>
  </si>
  <si>
    <t>INDCO2</t>
  </si>
  <si>
    <t>INDCH4</t>
  </si>
  <si>
    <t>INDN2O</t>
  </si>
  <si>
    <t>Commodities definition</t>
  </si>
  <si>
    <t>~FI_Comm</t>
  </si>
  <si>
    <t>Csets</t>
  </si>
  <si>
    <t>CommName</t>
  </si>
  <si>
    <t>CommDesc</t>
  </si>
  <si>
    <t>LimType</t>
  </si>
  <si>
    <t>CTSLvl</t>
  </si>
  <si>
    <t>PeakTS</t>
  </si>
  <si>
    <t>Ctype</t>
  </si>
  <si>
    <t>*Commodity set</t>
  </si>
  <si>
    <t>Commodity name</t>
  </si>
  <si>
    <t>NRG</t>
  </si>
  <si>
    <t>ELC</t>
  </si>
  <si>
    <t>ENV</t>
  </si>
  <si>
    <t>kt</t>
  </si>
  <si>
    <t>DEM</t>
  </si>
  <si>
    <t>~FI_T</t>
  </si>
  <si>
    <t>~FI_Process</t>
  </si>
  <si>
    <t>Comm-IN</t>
  </si>
  <si>
    <t>Comm-OUT</t>
  </si>
  <si>
    <t>EFF</t>
  </si>
  <si>
    <t>Sets</t>
  </si>
  <si>
    <t>TechName</t>
  </si>
  <si>
    <t>TechDesc</t>
  </si>
  <si>
    <t>Tact</t>
  </si>
  <si>
    <t>Tcap</t>
  </si>
  <si>
    <t>Tslvl</t>
  </si>
  <si>
    <t>PrimaryCG</t>
  </si>
  <si>
    <t>Vintage</t>
  </si>
  <si>
    <t>*Technology name</t>
  </si>
  <si>
    <t>Efficiency</t>
  </si>
  <si>
    <t>Capacity to Activity Factor</t>
  </si>
  <si>
    <t>*Process Set Membership</t>
  </si>
  <si>
    <t>Technology name</t>
  </si>
  <si>
    <t>Activity unit</t>
  </si>
  <si>
    <t>Capacity unit</t>
  </si>
  <si>
    <t>TimeSlice level of Process Activity</t>
  </si>
  <si>
    <t>Primary Commodity Group</t>
  </si>
  <si>
    <t>Vintage Tracking</t>
  </si>
  <si>
    <t>PRE</t>
  </si>
  <si>
    <t>PJ-a</t>
  </si>
  <si>
    <t>COA</t>
  </si>
  <si>
    <t>GAS</t>
  </si>
  <si>
    <t>Attribute</t>
  </si>
  <si>
    <t>*Unit</t>
  </si>
  <si>
    <t>*Technology Name</t>
  </si>
  <si>
    <t>Input Commodity</t>
  </si>
  <si>
    <t>Output Commodity</t>
  </si>
  <si>
    <t>\I: Process Set Membership</t>
  </si>
  <si>
    <t>IS</t>
  </si>
  <si>
    <t>NM</t>
  </si>
  <si>
    <t>CH</t>
  </si>
  <si>
    <t>NF</t>
  </si>
  <si>
    <t>OI</t>
  </si>
  <si>
    <r>
      <t>CO</t>
    </r>
    <r>
      <rPr>
        <vertAlign val="subscript"/>
        <sz val="11"/>
        <color theme="1"/>
        <rFont val="Calibri"/>
        <family val="2"/>
        <scheme val="minor"/>
      </rPr>
      <t>2</t>
    </r>
    <r>
      <rPr>
        <sz val="11"/>
        <color theme="1"/>
        <rFont val="Calibri"/>
        <family val="2"/>
        <scheme val="minor"/>
      </rPr>
      <t xml:space="preserve"> process</t>
    </r>
  </si>
  <si>
    <t>INDCO2p</t>
  </si>
  <si>
    <t>Gas</t>
  </si>
  <si>
    <t>*</t>
  </si>
  <si>
    <t>%</t>
  </si>
  <si>
    <t>Share-I</t>
  </si>
  <si>
    <t>Availability factor</t>
  </si>
  <si>
    <t>Technical life</t>
  </si>
  <si>
    <t>DMD</t>
  </si>
  <si>
    <t>*Technology Description</t>
  </si>
  <si>
    <t>TIMES attribute</t>
  </si>
  <si>
    <t>Process definition</t>
  </si>
  <si>
    <t>Generic fuel types</t>
  </si>
  <si>
    <t>*CommDesc</t>
  </si>
  <si>
    <t>*Commodity</t>
  </si>
  <si>
    <t>LTHEAT</t>
  </si>
  <si>
    <t>Demands</t>
  </si>
  <si>
    <t>COM_PROJ</t>
  </si>
  <si>
    <t>Machine drive</t>
  </si>
  <si>
    <t>Type of process</t>
  </si>
  <si>
    <t>MDR</t>
  </si>
  <si>
    <t>OIL</t>
  </si>
  <si>
    <t>BIO</t>
  </si>
  <si>
    <t>HET</t>
  </si>
  <si>
    <t>PJ-y</t>
  </si>
  <si>
    <t>NCAP_AFA</t>
  </si>
  <si>
    <t>PRC_CAPACT</t>
  </si>
  <si>
    <t>All processes</t>
  </si>
  <si>
    <t>TIMES attribute for regionalized variables -&gt;</t>
  </si>
  <si>
    <t>Code:</t>
  </si>
  <si>
    <t>Generic manufacturing processes</t>
  </si>
  <si>
    <t>unit</t>
  </si>
  <si>
    <t>Table 4 - Other key assumptions (not regionalized)</t>
  </si>
  <si>
    <r>
      <t>Table 5 - Useful Energy Balance, PJ</t>
    </r>
    <r>
      <rPr>
        <b/>
        <i/>
        <vertAlign val="subscript"/>
        <sz val="11"/>
        <color theme="1"/>
        <rFont val="Calibri"/>
        <family val="2"/>
        <scheme val="minor"/>
      </rPr>
      <t>useful</t>
    </r>
  </si>
  <si>
    <t>Table 1 - Energy Balance by fuel, PJ</t>
  </si>
  <si>
    <t>Table 2 - Energy Balance by process breakdown, %</t>
  </si>
  <si>
    <t>Table 3 - Energy Balance by process breakdown, PJ</t>
  </si>
  <si>
    <t>Oil</t>
  </si>
  <si>
    <t>Fuel type</t>
  </si>
  <si>
    <t>Solid</t>
  </si>
  <si>
    <t>Liquid</t>
  </si>
  <si>
    <t>check</t>
  </si>
  <si>
    <t>High temperature heat</t>
  </si>
  <si>
    <t>Low temperature heat</t>
  </si>
  <si>
    <t>Other services</t>
  </si>
  <si>
    <t>HTH</t>
  </si>
  <si>
    <t>LTH</t>
  </si>
  <si>
    <t>OTS</t>
  </si>
  <si>
    <t>Step 1 -  Manufaturing processes</t>
  </si>
  <si>
    <t>Step 2 -  Demand process</t>
  </si>
  <si>
    <t>Energy balance and other key inputs</t>
  </si>
  <si>
    <t>NCAP_TLIFE</t>
  </si>
  <si>
    <t>Unit of measure</t>
  </si>
  <si>
    <t>Sector commodity definition</t>
  </si>
  <si>
    <t>SOL</t>
  </si>
  <si>
    <t>OILGSL</t>
  </si>
  <si>
    <t>OILKER</t>
  </si>
  <si>
    <t>OILLPG</t>
  </si>
  <si>
    <t>BIOGAS</t>
  </si>
  <si>
    <t>BIOGSL</t>
  </si>
  <si>
    <t>GEO</t>
  </si>
  <si>
    <t>Iron and Steel</t>
  </si>
  <si>
    <t>Pulp and Paper</t>
  </si>
  <si>
    <t>Pulp and paper</t>
  </si>
  <si>
    <t>Solid biofuels</t>
  </si>
  <si>
    <t>Liquid biofuels</t>
  </si>
  <si>
    <t>Wood products</t>
  </si>
  <si>
    <t>PP</t>
  </si>
  <si>
    <t>WP</t>
  </si>
  <si>
    <t>Eastern Africa</t>
  </si>
  <si>
    <t>Northern Africa</t>
  </si>
  <si>
    <t>Southern Africa</t>
  </si>
  <si>
    <t>Western Africa</t>
  </si>
  <si>
    <t>Nigeria,Democratic Republic of the Congo,Cote dIvoire,Ghana,Cameroon,Gabon,Benin,Senegal,Togo,Niger,The Republic of Congo,Burkina Faso,Cape Verde,Central African Republic,Chad,Equatorial Guinea,Gambia,Guinea,Guinea-Bissau,Lesotho,Liberia,Malawi,Mali,Mauritania,Sao Tome and Principe,Seychelles,Sierra Leone,Swaziland</t>
  </si>
  <si>
    <t>Australia and New Zealand</t>
  </si>
  <si>
    <t>Argentina</t>
  </si>
  <si>
    <t>Central Asia</t>
  </si>
  <si>
    <t>Southeast Asia</t>
  </si>
  <si>
    <t>Thailand,Malaysia,Viet Nam,Philippines,Singapore,Myanmar,Cambodia,Brunei Darussalam</t>
  </si>
  <si>
    <t>South Asia</t>
  </si>
  <si>
    <t>China Mainland</t>
  </si>
  <si>
    <t>People's Republic of China</t>
  </si>
  <si>
    <t>Non-EU Eastern Europe</t>
  </si>
  <si>
    <t>Non-EU Western Europe</t>
  </si>
  <si>
    <t>Eastern Europe Union</t>
  </si>
  <si>
    <t>Western Europe Union</t>
  </si>
  <si>
    <t>United Kingdom,Gibraltar</t>
  </si>
  <si>
    <t>Islamic Republic of Iran</t>
  </si>
  <si>
    <t>Korea</t>
  </si>
  <si>
    <t>Middle East</t>
  </si>
  <si>
    <t>Saudi Arabia</t>
  </si>
  <si>
    <t>United States</t>
  </si>
  <si>
    <t>Other Industries</t>
  </si>
  <si>
    <t>GASNAT</t>
  </si>
  <si>
    <t>Commodities</t>
  </si>
  <si>
    <t>Fuel Techs</t>
  </si>
  <si>
    <t>Key inputs_BY IIS</t>
  </si>
  <si>
    <t>IIS_BY Techs</t>
  </si>
  <si>
    <t>Key inputs_BY INM</t>
  </si>
  <si>
    <t>INM_BY Techs</t>
  </si>
  <si>
    <t>Key inputs_BY ICH</t>
  </si>
  <si>
    <t>ICH_BY Techs</t>
  </si>
  <si>
    <t>Key inputs_BY IPP</t>
  </si>
  <si>
    <t>IPP_BY Techs</t>
  </si>
  <si>
    <t>Key inputs_BY IWP</t>
  </si>
  <si>
    <t>IWP_BY Techs</t>
  </si>
  <si>
    <t>Key inputs_BY INF</t>
  </si>
  <si>
    <t>INF_BY Techs</t>
  </si>
  <si>
    <t>Key inputs_BY IOI</t>
  </si>
  <si>
    <t>IOI_BY Techs</t>
  </si>
  <si>
    <t xml:space="preserve">Veda inputs: Definition of sector commodities </t>
  </si>
  <si>
    <t>Veda inputs: Description of the sectoral infrastructure technologies (fuel techs)</t>
  </si>
  <si>
    <t>Energy balance breakdown and elaboration for the Iron and Steel sector</t>
  </si>
  <si>
    <t>Energy balance breakdown and elaboration for the Non-metallic minerals sector</t>
  </si>
  <si>
    <t>Energy balance breakdown and elaboration for the Chemicals sector</t>
  </si>
  <si>
    <t>Energy balance breakdown and elaboration for the Pulp and Paper sector</t>
  </si>
  <si>
    <t>Energy balance breakdown and elaboration for the Non-ferrous metals sector</t>
  </si>
  <si>
    <t>Energy balance breakdown and elaboration for the Wood products sector</t>
  </si>
  <si>
    <t>Energy balance breakdown and elaboration for Other industries</t>
  </si>
  <si>
    <t>Veda inputs: Characterization of IIS base-year technologies</t>
  </si>
  <si>
    <t>Veda inputs: Characterization of IOI base-year technologies</t>
  </si>
  <si>
    <t>Veda inputs: Characterization of INF base-year technologies</t>
  </si>
  <si>
    <t>Veda inputs: Characterization of IWP base-year technologies</t>
  </si>
  <si>
    <t>Veda inputs: Characterization of IPP base-year technologies</t>
  </si>
  <si>
    <t>Veda inputs: Characterization of ICH base-year technologies</t>
  </si>
  <si>
    <t>Veda inputs: Characterization of INM base-year technologies</t>
  </si>
  <si>
    <t>Diesel</t>
  </si>
  <si>
    <t>Kerosene</t>
  </si>
  <si>
    <t>INDDSL</t>
  </si>
  <si>
    <t>INDGSL</t>
  </si>
  <si>
    <t>Table 1 - Technologies</t>
  </si>
  <si>
    <t>Innovation level</t>
  </si>
  <si>
    <t>Start Year</t>
  </si>
  <si>
    <t>Life</t>
  </si>
  <si>
    <t>Availability Factor</t>
  </si>
  <si>
    <t>Ordinary</t>
  </si>
  <si>
    <t>Ord.</t>
  </si>
  <si>
    <t>Improved</t>
  </si>
  <si>
    <t>Imp.</t>
  </si>
  <si>
    <t>Advanced</t>
  </si>
  <si>
    <t>Adv.</t>
  </si>
  <si>
    <t>Table 2 - Efficiency multipliers</t>
  </si>
  <si>
    <t>Efficiency multiplier</t>
  </si>
  <si>
    <t>Regional efficiency multiplier</t>
  </si>
  <si>
    <t>Table 3- Efficiency</t>
  </si>
  <si>
    <t>BY Efficiency</t>
  </si>
  <si>
    <t>Table 4 - Investment costs multipliers</t>
  </si>
  <si>
    <t>Investment cost</t>
  </si>
  <si>
    <t>Investment cost multiplier</t>
  </si>
  <si>
    <t>MUSD21/GW</t>
  </si>
  <si>
    <t>Regional multiplier</t>
  </si>
  <si>
    <t>FIXOM share</t>
  </si>
  <si>
    <t>Table 5 - Investment costs</t>
  </si>
  <si>
    <t>BY Cost multiplier</t>
  </si>
  <si>
    <t>Table 16- Fuel shares</t>
  </si>
  <si>
    <t>Conversion factors</t>
  </si>
  <si>
    <t>EUR2015</t>
  </si>
  <si>
    <t>USD2021</t>
  </si>
  <si>
    <t>USD2019</t>
  </si>
  <si>
    <t>GW</t>
  </si>
  <si>
    <t>kg H2G</t>
  </si>
  <si>
    <t>GJ</t>
  </si>
  <si>
    <t>Sector design</t>
  </si>
  <si>
    <t>Other manufaturing processes</t>
  </si>
  <si>
    <t>START</t>
  </si>
  <si>
    <t>Start year</t>
  </si>
  <si>
    <t>*EFF</t>
  </si>
  <si>
    <t>*INVCOST</t>
  </si>
  <si>
    <t>*FIXOM</t>
  </si>
  <si>
    <t>New technologies key inputs</t>
  </si>
  <si>
    <t>Other industry</t>
  </si>
  <si>
    <t>Max Annual Availability</t>
  </si>
  <si>
    <t>*TechDesc</t>
  </si>
  <si>
    <t>SHARE-I</t>
  </si>
  <si>
    <t>UP</t>
  </si>
  <si>
    <t>BIODSL</t>
  </si>
  <si>
    <t>Hydrogen</t>
  </si>
  <si>
    <t>INDH2G</t>
  </si>
  <si>
    <t>Gaseous hydrogen</t>
  </si>
  <si>
    <t>Fuel Techs/Distribution Infrastructure</t>
  </si>
  <si>
    <t>PRC_CapAct</t>
  </si>
  <si>
    <t>COACOK</t>
  </si>
  <si>
    <t>OILOPP</t>
  </si>
  <si>
    <t>OILDSL</t>
  </si>
  <si>
    <t>INDBIO</t>
  </si>
  <si>
    <t>INDWAS</t>
  </si>
  <si>
    <t>BIOMASS</t>
  </si>
  <si>
    <t>BIOKER</t>
  </si>
  <si>
    <t>WASTEN</t>
  </si>
  <si>
    <t>ELCD</t>
  </si>
  <si>
    <t>HETD</t>
  </si>
  <si>
    <t>Sign of the equation</t>
  </si>
  <si>
    <t>Asia Region</t>
  </si>
  <si>
    <t>*Comm-IN</t>
  </si>
  <si>
    <t>H2G</t>
  </si>
  <si>
    <t>Natural gas H2 blend</t>
  </si>
  <si>
    <t>INDH2B</t>
  </si>
  <si>
    <t>DayNite</t>
  </si>
  <si>
    <t>*TeISnology Name</t>
  </si>
  <si>
    <t>TeISnical life</t>
  </si>
  <si>
    <t>TeISnology name</t>
  </si>
  <si>
    <t xml:space="preserve">UNSD Energy Balance </t>
  </si>
  <si>
    <t>UNSD Energy Balance</t>
  </si>
  <si>
    <t>UNSD Energy balance</t>
  </si>
  <si>
    <t>Table 6- Fuel shares</t>
  </si>
  <si>
    <t>Table 6 - Fuel shares</t>
  </si>
  <si>
    <t>Ethiopia, Kenya, Sudan, Mauritius, Eritrea, South Sudan, Burundi, Comoros, Djibouti, Madagascar, Réunion, Rwanda, Somalia, Uganda</t>
  </si>
  <si>
    <t>Egypt, Algeria, Morocco, Libya, Tunisia</t>
  </si>
  <si>
    <t>Tanzania, Angola, Mozambique, Zimbabwe, Zambia, Botswana, Namibia</t>
  </si>
  <si>
    <t>Australia, New Zealand</t>
  </si>
  <si>
    <t>Pakistan, Kazakhstan, Uzbekistan, Turkmenistan, Azerbaijan, Mongolia, Georgia, Kyrgyzstan, Armenia, Tajikistan</t>
  </si>
  <si>
    <t>Bangladesh, Nepal, Sri Lanka</t>
  </si>
  <si>
    <t>Taiwan, Hong Kong (China), Democratic People's Republic of Korea, Afghanistan, Bhutan, Cook Islands, East Tim-or, Fiji, French Polynesia, Kiribati, Lao People’s Democratic Republic, Macau, Maldives, New Caledonia,Palau,Papua New Guinea,Samoa,Solomon Islands,Tonga,Vanuatu</t>
  </si>
  <si>
    <t>Ukraine, Belarus, Serbia, Bosnia and Herzegovina, Moldova, Former Yugoslav Republic of Macedonia, Kosovo, Albania, Montenegro</t>
  </si>
  <si>
    <t>Norway, Switzerland, Iceland</t>
  </si>
  <si>
    <t>Poland, Czech Republic, Romania, Hungary, Bulgaria, Slovak Republic, Croatia, Lithuania, Slovenia, Estonia, Latvia, Cyprus, Malta</t>
  </si>
  <si>
    <t>Germany, France, Italy, Spain, Netherlands, Belgium, Sweden, Austria, Finland, Greece ,Portugal, Denmark, Ireland, Luxembourg</t>
  </si>
  <si>
    <t>South Korea</t>
  </si>
  <si>
    <t>Venezuela, Chile, Colombia, Peru, Trinidad and Tobago, Ecuador, Guatemala, Cuba, Bolivia, Dominican Republic, Honduras, Paraguay, Uruguay, Costa Rica, El Salvador, Haiti, Panama, Nicaragua, Jamaica, Curacao, Suriname, Antigua and Barbuda, Aruba, Bahamas, Barbados, Belize, Bermuda, British Virgin Islands, Cayman Islands, Dominica, Falkland Islands (Malvinas), French Guiana, Grenada, Guadeloupe, Cooperative Republic of Guyana, Martinique, Montserrat, Puerto Rico, Saba, Saint Eustatius, Saint Kitts and Nevis, Saint Lucia, Saint Pierre and Miquelon, Saint Vincent and the Grenadines, Sint Maarten, the Turks and Caicos Islands</t>
  </si>
  <si>
    <t>United Arab Emirates, Iraq, Qatar, Kuwait, Oman, Israel, Bahrain, Syrian Arab Republic, Jordan, Lebanon, Yemen</t>
  </si>
  <si>
    <t>TIMES-GEO model</t>
  </si>
  <si>
    <t>Base-year:</t>
  </si>
  <si>
    <t>Part of TIMES-GEO version:</t>
  </si>
  <si>
    <t>Model repository:</t>
  </si>
  <si>
    <t>https://github.com/MaREI-EPMG/TIMES-GEO</t>
  </si>
  <si>
    <t>Licence:</t>
  </si>
  <si>
    <t>CC BY-NC-SA 4.0 (unless specified otherwise)</t>
  </si>
  <si>
    <t>https://creativecommons.org/licenses/by-nc-sa/4.0/</t>
  </si>
  <si>
    <t>E4SMA S.r.l.</t>
  </si>
  <si>
    <t>University College Cork</t>
  </si>
  <si>
    <t>Conventions</t>
  </si>
  <si>
    <t>i.e. Steam</t>
  </si>
  <si>
    <t>EC, EU Reference Scenario 2020</t>
  </si>
  <si>
    <t>Original developer:</t>
  </si>
  <si>
    <t>Coal (IND)</t>
  </si>
  <si>
    <t>Natural gas (IND)</t>
  </si>
  <si>
    <t>Oil (IND)</t>
  </si>
  <si>
    <t>Diesel (IND)</t>
  </si>
  <si>
    <t>Gasoline (IND)</t>
  </si>
  <si>
    <t>Kerosene (IND)</t>
  </si>
  <si>
    <t>Solid biofuels (IND)</t>
  </si>
  <si>
    <t>Liquid biofuels (IND)</t>
  </si>
  <si>
    <t>Biogas (IND)</t>
  </si>
  <si>
    <t>Waste (IND)</t>
  </si>
  <si>
    <t>Geothermal (IND)</t>
  </si>
  <si>
    <t>Solar (IND)</t>
  </si>
  <si>
    <t>Electricity (IND)</t>
  </si>
  <si>
    <t>Heat (IND)</t>
  </si>
  <si>
    <t>LPG (IND)</t>
  </si>
  <si>
    <t>Hydrogen (IND)</t>
  </si>
  <si>
    <t>Natural gas H2 blend (IND)</t>
  </si>
  <si>
    <t>CO2eq emissions (IND)</t>
  </si>
  <si>
    <t>CO2 emissions (IND)</t>
  </si>
  <si>
    <t>CH4 emissions (IND)</t>
  </si>
  <si>
    <t>N2O emissions (IND)</t>
  </si>
  <si>
    <t>CO2 process emissions (IND)</t>
  </si>
  <si>
    <t/>
  </si>
  <si>
    <t>I-OI-HTH_GAS01</t>
  </si>
  <si>
    <t>IND Other industry technology: High temperature heat using Gas - Ordinary</t>
  </si>
  <si>
    <t>INDGAS,INDBGS,INDLPG</t>
  </si>
  <si>
    <t>IOIHTH</t>
  </si>
  <si>
    <t>YES</t>
  </si>
  <si>
    <t>I-OI-HTH_HET01</t>
  </si>
  <si>
    <t>IND Other industry technology: High temperature heat using Heat - Ordinary</t>
  </si>
  <si>
    <t>INDHET,INDGEO</t>
  </si>
  <si>
    <t>I-OI-HTH_OIL01</t>
  </si>
  <si>
    <t>IND Other industry technology: High temperature heat using Liquid - Ordinary</t>
  </si>
  <si>
    <t>INDOIL,INDBLQ</t>
  </si>
  <si>
    <t>I-OI-HTH_COA01</t>
  </si>
  <si>
    <t>IND Other industry technology: High temperature heat using Solid - Ordinary</t>
  </si>
  <si>
    <t>I-OI-HTH_GAS02</t>
  </si>
  <si>
    <t>IND Other industry technology: High temperature heat using Gas - Improved</t>
  </si>
  <si>
    <t>I-OI-HTH_HET02</t>
  </si>
  <si>
    <t>IND Other industry technology: High temperature heat using Heat - Improved</t>
  </si>
  <si>
    <t>I-OI-HTH_OIL02</t>
  </si>
  <si>
    <t>IND Other industry technology: High temperature heat using Liquid - Improved</t>
  </si>
  <si>
    <t>I-OI-HTH_COA02</t>
  </si>
  <si>
    <t>IND Other industry technology: High temperature heat using Solid - Improved</t>
  </si>
  <si>
    <t>I-OI-HTH_ELC03</t>
  </si>
  <si>
    <t>IND Other industry technology: High temperature heat using Electricity - Advanced</t>
  </si>
  <si>
    <t>INDELC,INDSOL</t>
  </si>
  <si>
    <t>I-OI-HTH_GAS03</t>
  </si>
  <si>
    <t>IND Other industry technology: High temperature heat using Gas - Advanced</t>
  </si>
  <si>
    <t>I-OI-HTH_HET03</t>
  </si>
  <si>
    <t>IND Other industry technology: High temperature heat using Heat - Advanced</t>
  </si>
  <si>
    <t>I-OI-HTH_OIL03</t>
  </si>
  <si>
    <t>IND Other industry technology: High temperature heat using Liquid - Advanced</t>
  </si>
  <si>
    <t>I-OI-HTH_COA03</t>
  </si>
  <si>
    <t>IND Other industry technology: High temperature heat using Solid - Advanced</t>
  </si>
  <si>
    <t>I-OI-HTH_BIO03</t>
  </si>
  <si>
    <t>IND Other industry technology: High temperature heat using Biomass - Advanced</t>
  </si>
  <si>
    <t>INDBIO,INDWAS</t>
  </si>
  <si>
    <t>I-OI-HTH_H2G03</t>
  </si>
  <si>
    <t>IND Other industry technology: High temperature heat using Hydrogen - Advanced</t>
  </si>
  <si>
    <t>I-OI-LTH_ELC01</t>
  </si>
  <si>
    <t>IND Other industry technology: Low temperature heat using Electricity - Ordinary</t>
  </si>
  <si>
    <t>IOILTH</t>
  </si>
  <si>
    <t>I-OI-LTH_GAS01</t>
  </si>
  <si>
    <t>IND Other industry technology: Low temperature heat using Gas - Ordinary</t>
  </si>
  <si>
    <t>I-OI-LTH_HET01</t>
  </si>
  <si>
    <t>IND Other industry technology: Low temperature heat using Heat - Ordinary</t>
  </si>
  <si>
    <t>I-OI-LTH_OIL01</t>
  </si>
  <si>
    <t>IND Other industry technology: Low temperature heat using Liquid - Ordinary</t>
  </si>
  <si>
    <t>I-OI-LTH_COA01</t>
  </si>
  <si>
    <t>IND Other industry technology: Low temperature heat using Solid - Ordinary</t>
  </si>
  <si>
    <t>I-OI-LTH_BIO01</t>
  </si>
  <si>
    <t>IND Other industry technology: Low temperature heat using Biomass - Ordinary</t>
  </si>
  <si>
    <t>I-OI-LTH_ELC02</t>
  </si>
  <si>
    <t>IND Other industry technology: Low temperature heat using Electricity - Improved</t>
  </si>
  <si>
    <t>I-OI-LTH_GAS02</t>
  </si>
  <si>
    <t>IND Other industry technology: Low temperature heat using Gas - Improved</t>
  </si>
  <si>
    <t>I-OI-LTH_HET02</t>
  </si>
  <si>
    <t>IND Other industry technology: Low temperature heat using Heat - Improved</t>
  </si>
  <si>
    <t>I-OI-LTH_OIL02</t>
  </si>
  <si>
    <t>IND Other industry technology: Low temperature heat using Liquid - Improved</t>
  </si>
  <si>
    <t>I-OI-LTH_COA02</t>
  </si>
  <si>
    <t>IND Other industry technology: Low temperature heat using Solid - Improved</t>
  </si>
  <si>
    <t>I-OI-LTH_BIO02</t>
  </si>
  <si>
    <t>IND Other industry technology: Low temperature heat using Biomass - Improved</t>
  </si>
  <si>
    <t>I-OI-LTH_ELC03</t>
  </si>
  <si>
    <t>IND Other industry technology: Low temperature heat using Electricity - Advanced</t>
  </si>
  <si>
    <t>I-OI-LTH_GAS03</t>
  </si>
  <si>
    <t>IND Other industry technology: Low temperature heat using Gas - Advanced</t>
  </si>
  <si>
    <t>I-OI-LTH_HET03</t>
  </si>
  <si>
    <t>IND Other industry technology: Low temperature heat using Heat - Advanced</t>
  </si>
  <si>
    <t>I-OI-LTH_OIL03</t>
  </si>
  <si>
    <t>IND Other industry technology: Low temperature heat using Liquid - Advanced</t>
  </si>
  <si>
    <t>I-OI-LTH_COA03</t>
  </si>
  <si>
    <t>IND Other industry technology: Low temperature heat using Solid - Advanced</t>
  </si>
  <si>
    <t>I-OI-LTH_BIO03</t>
  </si>
  <si>
    <t>IND Other industry technology: Low temperature heat using Biomass - Advanced</t>
  </si>
  <si>
    <t>I-OI-LTH_H2G03</t>
  </si>
  <si>
    <t>IND Other industry technology: Low temperature heat using Hydrogen - Advanced</t>
  </si>
  <si>
    <t>I-OI-MDR_ELC01</t>
  </si>
  <si>
    <t>IND Other industry technology: Machine drive using Electricity - Ordinary</t>
  </si>
  <si>
    <t>IOIMDR</t>
  </si>
  <si>
    <t>I-OI-MDR_ELC02</t>
  </si>
  <si>
    <t>IND Other industry technology: Machine drive using Electricity - Improved</t>
  </si>
  <si>
    <t>I-OI-MDR_ELC03</t>
  </si>
  <si>
    <t>IND Other industry technology: Machine drive using Electricity - Advanced</t>
  </si>
  <si>
    <t>I-OI-OTS_ELC01</t>
  </si>
  <si>
    <t>IND Other industry technology: Other services using Electricity - Ordinary</t>
  </si>
  <si>
    <t>IOIOTS</t>
  </si>
  <si>
    <t>I-OI-OTS_ELC02</t>
  </si>
  <si>
    <t>IND Other industry technology: Other services using Electricity - Improved</t>
  </si>
  <si>
    <t>I-OI-OTS_ELC03</t>
  </si>
  <si>
    <t>IND Other industry technology: Other services using Electricity - Advanced</t>
  </si>
  <si>
    <t>INVCOST</t>
  </si>
  <si>
    <t>MUSD/GW</t>
  </si>
  <si>
    <t>MUSD/GW-y</t>
  </si>
  <si>
    <t>FIXOM</t>
  </si>
  <si>
    <t>I-OI-HTH_BIO01</t>
  </si>
  <si>
    <t>I-OI-HTH_BIO02</t>
  </si>
  <si>
    <t>I-OI-OTS_GAS01</t>
  </si>
  <si>
    <t>I-OI-OTS_OIL01</t>
  </si>
  <si>
    <t>I-OI-OTS_GAS02</t>
  </si>
  <si>
    <t>I-OI-OTS_OIL02</t>
  </si>
  <si>
    <t>I-OI-OTS_GAS03</t>
  </si>
  <si>
    <t>I-OI-OTS_OIL03</t>
  </si>
  <si>
    <t>Characterization of sectorial technologies</t>
  </si>
  <si>
    <t>I-OI-LTH_ELC00</t>
  </si>
  <si>
    <t>IND Other industry technology: Low temperature heat using Electricity - Existing</t>
  </si>
  <si>
    <t>PRC_RESID</t>
  </si>
  <si>
    <t>I-OI-MDR_ELC00</t>
  </si>
  <si>
    <t>IND Other industry technology: Machine drive using Electricity - Existing</t>
  </si>
  <si>
    <t>I-OI-OTS_ELC00</t>
  </si>
  <si>
    <t>IND Other industry technology: Other services using Electricity - Existing</t>
  </si>
  <si>
    <t>I-OI-HTH_GAS00</t>
  </si>
  <si>
    <t>IND Other industry technology: High temperature heat using Gas - Existing</t>
  </si>
  <si>
    <t>I-OI-LTH_GAS00</t>
  </si>
  <si>
    <t>IND Other industry technology: Low temperature heat using Gas - Existing</t>
  </si>
  <si>
    <t>I-OI-OTS_GAS00</t>
  </si>
  <si>
    <t>IND Other industry technology: Other services using Gas - Existing</t>
  </si>
  <si>
    <t>I-OI-HTH_HET00</t>
  </si>
  <si>
    <t>IND Other industry technology: High temperature heat using Heat - Existing</t>
  </si>
  <si>
    <t>I-OI-HTH_OIL00</t>
  </si>
  <si>
    <t>IND Other industry technology: High temperature heat using Liquid - Existing</t>
  </si>
  <si>
    <t>I-OI-LTH_OIL00</t>
  </si>
  <si>
    <t>IND Other industry technology: Low temperature heat using Liquid - Existing</t>
  </si>
  <si>
    <t>I-OI-OTS_OIL00</t>
  </si>
  <si>
    <t>IND Other industry technology: Other services using Liquid - Existing</t>
  </si>
  <si>
    <t>I-OI-HTH_COA00</t>
  </si>
  <si>
    <t>IND Other industry technology: High temperature heat using Solid - Existing</t>
  </si>
  <si>
    <t>I-OI-LTH_COA00</t>
  </si>
  <si>
    <t>IND Other industry technology: Low temperature heat using Solid - Existing</t>
  </si>
  <si>
    <t>I-OI-HTH_BIO00</t>
  </si>
  <si>
    <t>IND Other industry technology: High temperature heat using Biomass - Existing</t>
  </si>
  <si>
    <t>I-OI-DMD</t>
  </si>
  <si>
    <t>IND OI demand technology</t>
  </si>
  <si>
    <t>IOI</t>
  </si>
  <si>
    <t>Demand for industry (IND): Other industry</t>
  </si>
  <si>
    <t>High temperature heat for Other industry (IND)</t>
  </si>
  <si>
    <t>Low temperature heat for Other industry (IND)</t>
  </si>
  <si>
    <t>Machine drive for Other industry (IND)</t>
  </si>
  <si>
    <t>Other services for Other industry (IND)</t>
  </si>
  <si>
    <t>I-OI-HTH_ELC01</t>
  </si>
  <si>
    <t>I-OI-HTH_ELC02</t>
  </si>
  <si>
    <t>I-OI-OTS_HET01</t>
  </si>
  <si>
    <t>I-OI-OTS_COA01</t>
  </si>
  <si>
    <t>I-OI-OTS_BIO01</t>
  </si>
  <si>
    <t>I-OI-OTS_HET02</t>
  </si>
  <si>
    <t>I-OI-OTS_COA02</t>
  </si>
  <si>
    <t>I-OI-OTS_BIO02</t>
  </si>
  <si>
    <t>I-OI-OTS_HET03</t>
  </si>
  <si>
    <t>I-OI-OTS_COA03</t>
  </si>
  <si>
    <t>I-OI-OTS_BIO03</t>
  </si>
  <si>
    <t>I-NF-HTH_GAS01</t>
  </si>
  <si>
    <t>IND Non-ferrous metals technology: High temperature heat using Gas - Ordinary</t>
  </si>
  <si>
    <t>INFHTH</t>
  </si>
  <si>
    <t>I-NF-HTH_HET01</t>
  </si>
  <si>
    <t>IND Non-ferrous metals technology: High temperature heat using Heat - Ordinary</t>
  </si>
  <si>
    <t>I-NF-HTH_OIL01</t>
  </si>
  <si>
    <t>IND Non-ferrous metals technology: High temperature heat using Liquid - Ordinary</t>
  </si>
  <si>
    <t>I-NF-HTH_COA01</t>
  </si>
  <si>
    <t>IND Non-ferrous metals technology: High temperature heat using Solid - Ordinary</t>
  </si>
  <si>
    <t>I-NF-HTH_GAS02</t>
  </si>
  <si>
    <t>IND Non-ferrous metals technology: High temperature heat using Gas - Improved</t>
  </si>
  <si>
    <t>I-NF-HTH_HET02</t>
  </si>
  <si>
    <t>IND Non-ferrous metals technology: High temperature heat using Heat - Improved</t>
  </si>
  <si>
    <t>I-NF-HTH_OIL02</t>
  </si>
  <si>
    <t>IND Non-ferrous metals technology: High temperature heat using Liquid - Improved</t>
  </si>
  <si>
    <t>I-NF-HTH_COA02</t>
  </si>
  <si>
    <t>IND Non-ferrous metals technology: High temperature heat using Solid - Improved</t>
  </si>
  <si>
    <t>I-NF-HTH_ELC03</t>
  </si>
  <si>
    <t>IND Non-ferrous metals technology: High temperature heat using Electricity - Advanced</t>
  </si>
  <si>
    <t>I-NF-HTH_GAS03</t>
  </si>
  <si>
    <t>IND Non-ferrous metals technology: High temperature heat using Gas - Advanced</t>
  </si>
  <si>
    <t>I-NF-HTH_HET03</t>
  </si>
  <si>
    <t>IND Non-ferrous metals technology: High temperature heat using Heat - Advanced</t>
  </si>
  <si>
    <t>I-NF-HTH_OIL03</t>
  </si>
  <si>
    <t>IND Non-ferrous metals technology: High temperature heat using Liquid - Advanced</t>
  </si>
  <si>
    <t>I-NF-HTH_COA03</t>
  </si>
  <si>
    <t>IND Non-ferrous metals technology: High temperature heat using Solid - Advanced</t>
  </si>
  <si>
    <t>I-NF-HTH_BIO03</t>
  </si>
  <si>
    <t>IND Non-ferrous metals technology: High temperature heat using Biomass - Advanced</t>
  </si>
  <si>
    <t>I-NF-HTH_H2G03</t>
  </si>
  <si>
    <t>IND Non-ferrous metals technology: High temperature heat using Hydrogen - Advanced</t>
  </si>
  <si>
    <t>I-NF-LTH_ELC01</t>
  </si>
  <si>
    <t>IND Non-ferrous metals technology: Low temperature heat using Electricity - Ordinary</t>
  </si>
  <si>
    <t>INFLTH</t>
  </si>
  <si>
    <t>I-NF-LTH_GAS01</t>
  </si>
  <si>
    <t>IND Non-ferrous metals technology: Low temperature heat using Gas - Ordinary</t>
  </si>
  <si>
    <t>I-NF-LTH_HET01</t>
  </si>
  <si>
    <t>IND Non-ferrous metals technology: Low temperature heat using Heat - Ordinary</t>
  </si>
  <si>
    <t>I-NF-LTH_OIL01</t>
  </si>
  <si>
    <t>IND Non-ferrous metals technology: Low temperature heat using Liquid - Ordinary</t>
  </si>
  <si>
    <t>I-NF-LTH_COA01</t>
  </si>
  <si>
    <t>IND Non-ferrous metals technology: Low temperature heat using Solid - Ordinary</t>
  </si>
  <si>
    <t>I-NF-LTH_BIO01</t>
  </si>
  <si>
    <t>IND Non-ferrous metals technology: Low temperature heat using Biomass - Ordinary</t>
  </si>
  <si>
    <t>I-NF-LTH_ELC02</t>
  </si>
  <si>
    <t>IND Non-ferrous metals technology: Low temperature heat using Electricity - Improved</t>
  </si>
  <si>
    <t>I-NF-LTH_GAS02</t>
  </si>
  <si>
    <t>IND Non-ferrous metals technology: Low temperature heat using Gas - Improved</t>
  </si>
  <si>
    <t>I-NF-LTH_HET02</t>
  </si>
  <si>
    <t>IND Non-ferrous metals technology: Low temperature heat using Heat - Improved</t>
  </si>
  <si>
    <t>I-NF-LTH_OIL02</t>
  </si>
  <si>
    <t>IND Non-ferrous metals technology: Low temperature heat using Liquid - Improved</t>
  </si>
  <si>
    <t>I-NF-LTH_COA02</t>
  </si>
  <si>
    <t>IND Non-ferrous metals technology: Low temperature heat using Solid - Improved</t>
  </si>
  <si>
    <t>I-NF-LTH_BIO02</t>
  </si>
  <si>
    <t>IND Non-ferrous metals technology: Low temperature heat using Biomass - Improved</t>
  </si>
  <si>
    <t>I-NF-LTH_ELC03</t>
  </si>
  <si>
    <t>IND Non-ferrous metals technology: Low temperature heat using Electricity - Advanced</t>
  </si>
  <si>
    <t>I-NF-LTH_GAS03</t>
  </si>
  <si>
    <t>IND Non-ferrous metals technology: Low temperature heat using Gas - Advanced</t>
  </si>
  <si>
    <t>I-NF-LTH_HET03</t>
  </si>
  <si>
    <t>IND Non-ferrous metals technology: Low temperature heat using Heat - Advanced</t>
  </si>
  <si>
    <t>I-NF-LTH_OIL03</t>
  </si>
  <si>
    <t>IND Non-ferrous metals technology: Low temperature heat using Liquid - Advanced</t>
  </si>
  <si>
    <t>I-NF-LTH_COA03</t>
  </si>
  <si>
    <t>IND Non-ferrous metals technology: Low temperature heat using Solid - Advanced</t>
  </si>
  <si>
    <t>I-NF-LTH_BIO03</t>
  </si>
  <si>
    <t>IND Non-ferrous metals technology: Low temperature heat using Biomass - Advanced</t>
  </si>
  <si>
    <t>I-NF-LTH_H2G03</t>
  </si>
  <si>
    <t>IND Non-ferrous metals technology: Low temperature heat using Hydrogen - Advanced</t>
  </si>
  <si>
    <t>I-NF-MDR_ELC01</t>
  </si>
  <si>
    <t>IND Non-ferrous metals technology: Machine drive using Electricity - Ordinary</t>
  </si>
  <si>
    <t>INFMDR</t>
  </si>
  <si>
    <t>I-NF-MDR_ELC02</t>
  </si>
  <si>
    <t>IND Non-ferrous metals technology: Machine drive using Electricity - Improved</t>
  </si>
  <si>
    <t>I-NF-MDR_ELC03</t>
  </si>
  <si>
    <t>IND Non-ferrous metals technology: Machine drive using Electricity - Advanced</t>
  </si>
  <si>
    <t>I-NF-OTS_ELC01</t>
  </si>
  <si>
    <t>IND Non-ferrous metals technology: Other services using Electricity - Ordinary</t>
  </si>
  <si>
    <t>INFOTS</t>
  </si>
  <si>
    <t>I-NF-OTS_ELC02</t>
  </si>
  <si>
    <t>IND Non-ferrous metals technology: Other services using Electricity - Improved</t>
  </si>
  <si>
    <t>I-NF-OTS_ELC03</t>
  </si>
  <si>
    <t>IND Non-ferrous metals technology: Other services using Electricity - Advanced</t>
  </si>
  <si>
    <t>I-NF-HTH_BIO01</t>
  </si>
  <si>
    <t>I-NF-HTH_BIO02</t>
  </si>
  <si>
    <t>I-NF-OTS_GAS01</t>
  </si>
  <si>
    <t>I-NF-OTS_GAS02</t>
  </si>
  <si>
    <t>I-NF-OTS_GAS03</t>
  </si>
  <si>
    <t>I-NF-MDR_ELC00</t>
  </si>
  <si>
    <t>IND Non-ferrous metals technology: Machine drive using Electricity - Existing</t>
  </si>
  <si>
    <t>I-NF-OTS_ELC00</t>
  </si>
  <si>
    <t>IND Non-ferrous metals technology: Other services using Electricity - Existing</t>
  </si>
  <si>
    <t>I-NF-HTH_GAS00</t>
  </si>
  <si>
    <t>IND Non-ferrous metals technology: High temperature heat using Gas - Existing</t>
  </si>
  <si>
    <t>I-NF-LTH_GAS00</t>
  </si>
  <si>
    <t>IND Non-ferrous metals technology: Low temperature heat using Gas - Existing</t>
  </si>
  <si>
    <t>I-NF-OTS_GAS00</t>
  </si>
  <si>
    <t>IND Non-ferrous metals technology: Other services using Gas - Existing</t>
  </si>
  <si>
    <t>I-NF-HTH_HET00</t>
  </si>
  <si>
    <t>IND Non-ferrous metals technology: High temperature heat using Heat - Existing</t>
  </si>
  <si>
    <t>I-NF-HTH_OIL00</t>
  </si>
  <si>
    <t>IND Non-ferrous metals technology: High temperature heat using Liquid - Existing</t>
  </si>
  <si>
    <t>I-NF-LTH_OIL00</t>
  </si>
  <si>
    <t>IND Non-ferrous metals technology: Low temperature heat using Liquid - Existing</t>
  </si>
  <si>
    <t>I-NF-HTH_COA00</t>
  </si>
  <si>
    <t>IND Non-ferrous metals technology: High temperature heat using Solid - Existing</t>
  </si>
  <si>
    <t>I-NF-LTH_COA00</t>
  </si>
  <si>
    <t>IND Non-ferrous metals technology: Low temperature heat using Solid - Existing</t>
  </si>
  <si>
    <t>I-NF-HTH_BIO00</t>
  </si>
  <si>
    <t>IND Non-ferrous metals technology: High temperature heat using Biomass - Existing</t>
  </si>
  <si>
    <t>I-NF-DMD</t>
  </si>
  <si>
    <t>IND NF demand technology</t>
  </si>
  <si>
    <t>INF</t>
  </si>
  <si>
    <t>Demand for industry (IND): Non-ferrous metals</t>
  </si>
  <si>
    <t>High temperature heat for Non-ferrous metals (IND)</t>
  </si>
  <si>
    <t>Low temperature heat for Non-ferrous metals (IND)</t>
  </si>
  <si>
    <t>Machine drive for Non-ferrous metals (IND)</t>
  </si>
  <si>
    <t>Other services for Non-ferrous metals (IND)</t>
  </si>
  <si>
    <t>I-NF-HTH_ELC01</t>
  </si>
  <si>
    <t>I-NF-HTH_ELC02</t>
  </si>
  <si>
    <t>I-NF-OTS_HET01</t>
  </si>
  <si>
    <t>I-NF-OTS_OIL01</t>
  </si>
  <si>
    <t>I-NF-OTS_COA01</t>
  </si>
  <si>
    <t>I-NF-OTS_BIO01</t>
  </si>
  <si>
    <t>I-NF-OTS_HET02</t>
  </si>
  <si>
    <t>I-NF-OTS_OIL02</t>
  </si>
  <si>
    <t>I-NF-OTS_COA02</t>
  </si>
  <si>
    <t>I-NF-OTS_BIO02</t>
  </si>
  <si>
    <t>I-NF-OTS_HET03</t>
  </si>
  <si>
    <t>I-NF-OTS_OIL03</t>
  </si>
  <si>
    <t>I-NF-OTS_COA03</t>
  </si>
  <si>
    <t>I-NF-OTS_BIO03</t>
  </si>
  <si>
    <t>I-PP-HTH_GAS01</t>
  </si>
  <si>
    <t>IND Pulp and Paper technology: High temperature heat using Gas - Ordinary</t>
  </si>
  <si>
    <t>IPPHTH</t>
  </si>
  <si>
    <t>I-PP-HTH_HET01</t>
  </si>
  <si>
    <t>IND Pulp and Paper technology: High temperature heat using Heat - Ordinary</t>
  </si>
  <si>
    <t>I-PP-HTH_OIL01</t>
  </si>
  <si>
    <t>IND Pulp and Paper technology: High temperature heat using Liquid - Ordinary</t>
  </si>
  <si>
    <t>I-PP-HTH_COA01</t>
  </si>
  <si>
    <t>IND Pulp and Paper technology: High temperature heat using Solid - Ordinary</t>
  </si>
  <si>
    <t>I-PP-HTH_GAS02</t>
  </si>
  <si>
    <t>IND Pulp and Paper technology: High temperature heat using Gas - Improved</t>
  </si>
  <si>
    <t>I-PP-HTH_HET02</t>
  </si>
  <si>
    <t>IND Pulp and Paper technology: High temperature heat using Heat - Improved</t>
  </si>
  <si>
    <t>I-PP-HTH_OIL02</t>
  </si>
  <si>
    <t>IND Pulp and Paper technology: High temperature heat using Liquid - Improved</t>
  </si>
  <si>
    <t>I-PP-HTH_COA02</t>
  </si>
  <si>
    <t>IND Pulp and Paper technology: High temperature heat using Solid - Improved</t>
  </si>
  <si>
    <t>I-PP-HTH_ELC03</t>
  </si>
  <si>
    <t>IND Pulp and Paper technology: High temperature heat using Electricity - Advanced</t>
  </si>
  <si>
    <t>I-PP-HTH_GAS03</t>
  </si>
  <si>
    <t>IND Pulp and Paper technology: High temperature heat using Gas - Advanced</t>
  </si>
  <si>
    <t>I-PP-HTH_HET03</t>
  </si>
  <si>
    <t>IND Pulp and Paper technology: High temperature heat using Heat - Advanced</t>
  </si>
  <si>
    <t>I-PP-HTH_OIL03</t>
  </si>
  <si>
    <t>IND Pulp and Paper technology: High temperature heat using Liquid - Advanced</t>
  </si>
  <si>
    <t>I-PP-HTH_COA03</t>
  </si>
  <si>
    <t>IND Pulp and Paper technology: High temperature heat using Solid - Advanced</t>
  </si>
  <si>
    <t>I-PP-HTH_BIO03</t>
  </si>
  <si>
    <t>IND Pulp and Paper technology: High temperature heat using Biomass - Advanced</t>
  </si>
  <si>
    <t>I-PP-HTH_H2G03</t>
  </si>
  <si>
    <t>IND Pulp and Paper technology: High temperature heat using Hydrogen - Advanced</t>
  </si>
  <si>
    <t>I-PP-LTH_ELC01</t>
  </si>
  <si>
    <t>IND Pulp and Paper technology: Low temperature heat using Electricity - Ordinary</t>
  </si>
  <si>
    <t>IPPLTH</t>
  </si>
  <si>
    <t>I-PP-LTH_GAS01</t>
  </si>
  <si>
    <t>IND Pulp and Paper technology: Low temperature heat using Gas - Ordinary</t>
  </si>
  <si>
    <t>I-PP-LTH_HET01</t>
  </si>
  <si>
    <t>IND Pulp and Paper technology: Low temperature heat using Heat - Ordinary</t>
  </si>
  <si>
    <t>I-PP-LTH_OIL01</t>
  </si>
  <si>
    <t>IND Pulp and Paper technology: Low temperature heat using Liquid - Ordinary</t>
  </si>
  <si>
    <t>I-PP-LTH_COA01</t>
  </si>
  <si>
    <t>IND Pulp and Paper technology: Low temperature heat using Solid - Ordinary</t>
  </si>
  <si>
    <t>I-PP-LTH_BIO01</t>
  </si>
  <si>
    <t>IND Pulp and Paper technology: Low temperature heat using Biomass - Ordinary</t>
  </si>
  <si>
    <t>I-PP-LTH_ELC02</t>
  </si>
  <si>
    <t>IND Pulp and Paper technology: Low temperature heat using Electricity - Improved</t>
  </si>
  <si>
    <t>I-PP-LTH_GAS02</t>
  </si>
  <si>
    <t>IND Pulp and Paper technology: Low temperature heat using Gas - Improved</t>
  </si>
  <si>
    <t>I-PP-LTH_HET02</t>
  </si>
  <si>
    <t>IND Pulp and Paper technology: Low temperature heat using Heat - Improved</t>
  </si>
  <si>
    <t>I-PP-LTH_OIL02</t>
  </si>
  <si>
    <t>IND Pulp and Paper technology: Low temperature heat using Liquid - Improved</t>
  </si>
  <si>
    <t>I-PP-LTH_COA02</t>
  </si>
  <si>
    <t>IND Pulp and Paper technology: Low temperature heat using Solid - Improved</t>
  </si>
  <si>
    <t>I-PP-LTH_BIO02</t>
  </si>
  <si>
    <t>IND Pulp and Paper technology: Low temperature heat using Biomass - Improved</t>
  </si>
  <si>
    <t>I-PP-LTH_ELC03</t>
  </si>
  <si>
    <t>IND Pulp and Paper technology: Low temperature heat using Electricity - Advanced</t>
  </si>
  <si>
    <t>I-PP-LTH_GAS03</t>
  </si>
  <si>
    <t>IND Pulp and Paper technology: Low temperature heat using Gas - Advanced</t>
  </si>
  <si>
    <t>I-PP-LTH_HET03</t>
  </si>
  <si>
    <t>IND Pulp and Paper technology: Low temperature heat using Heat - Advanced</t>
  </si>
  <si>
    <t>I-PP-LTH_OIL03</t>
  </si>
  <si>
    <t>IND Pulp and Paper technology: Low temperature heat using Liquid - Advanced</t>
  </si>
  <si>
    <t>I-PP-LTH_COA03</t>
  </si>
  <si>
    <t>IND Pulp and Paper technology: Low temperature heat using Solid - Advanced</t>
  </si>
  <si>
    <t>I-PP-LTH_BIO03</t>
  </si>
  <si>
    <t>IND Pulp and Paper technology: Low temperature heat using Biomass - Advanced</t>
  </si>
  <si>
    <t>I-PP-LTH_H2G03</t>
  </si>
  <si>
    <t>IND Pulp and Paper technology: Low temperature heat using Hydrogen - Advanced</t>
  </si>
  <si>
    <t>I-PP-MDR_ELC01</t>
  </si>
  <si>
    <t>IND Pulp and Paper technology: Machine drive using Electricity - Ordinary</t>
  </si>
  <si>
    <t>IPPMDR</t>
  </si>
  <si>
    <t>I-PP-MDR_ELC02</t>
  </si>
  <si>
    <t>IND Pulp and Paper technology: Machine drive using Electricity - Improved</t>
  </si>
  <si>
    <t>I-PP-MDR_ELC03</t>
  </si>
  <si>
    <t>IND Pulp and Paper technology: Machine drive using Electricity - Advanced</t>
  </si>
  <si>
    <t>I-PP-OTS_ELC01</t>
  </si>
  <si>
    <t>IND Pulp and Paper technology: Other services using Electricity - Ordinary</t>
  </si>
  <si>
    <t>IPPOTS</t>
  </si>
  <si>
    <t>I-PP-OTS_ELC02</t>
  </si>
  <si>
    <t>IND Pulp and Paper technology: Other services using Electricity - Improved</t>
  </si>
  <si>
    <t>I-PP-OTS_ELC03</t>
  </si>
  <si>
    <t>IND Pulp and Paper technology: Other services using Electricity - Advanced</t>
  </si>
  <si>
    <t>I-PP-HTH_BIO01</t>
  </si>
  <si>
    <t>I-PP-HTH_BIO02</t>
  </si>
  <si>
    <t>I-PP-OTS_GAS01</t>
  </si>
  <si>
    <t>I-PP-OTS_OIL01</t>
  </si>
  <si>
    <t>I-PP-OTS_GAS02</t>
  </si>
  <si>
    <t>I-PP-OTS_OIL02</t>
  </si>
  <si>
    <t>I-PP-OTS_GAS03</t>
  </si>
  <si>
    <t>I-PP-OTS_OIL03</t>
  </si>
  <si>
    <t>I-PP-LTH_ELC00</t>
  </si>
  <si>
    <t>IND Pulp and Paper technology: Low temperature heat using Electricity - Existing</t>
  </si>
  <si>
    <t>I-PP-MDR_ELC00</t>
  </si>
  <si>
    <t>IND Pulp and Paper technology: Machine drive using Electricity - Existing</t>
  </si>
  <si>
    <t>I-PP-OTS_ELC00</t>
  </si>
  <si>
    <t>IND Pulp and Paper technology: Other services using Electricity - Existing</t>
  </si>
  <si>
    <t>I-PP-HTH_GAS00</t>
  </si>
  <si>
    <t>IND Pulp and Paper technology: High temperature heat using Gas - Existing</t>
  </si>
  <si>
    <t>I-PP-LTH_GAS00</t>
  </si>
  <si>
    <t>IND Pulp and Paper technology: Low temperature heat using Gas - Existing</t>
  </si>
  <si>
    <t>I-PP-OTS_GAS00</t>
  </si>
  <si>
    <t>IND Pulp and Paper technology: Other services using Gas - Existing</t>
  </si>
  <si>
    <t>I-PP-HTH_HET00</t>
  </si>
  <si>
    <t>IND Pulp and Paper technology: High temperature heat using Heat - Existing</t>
  </si>
  <si>
    <t>I-PP-HTH_OIL00</t>
  </si>
  <si>
    <t>IND Pulp and Paper technology: High temperature heat using Liquid - Existing</t>
  </si>
  <si>
    <t>I-PP-LTH_OIL00</t>
  </si>
  <si>
    <t>IND Pulp and Paper technology: Low temperature heat using Liquid - Existing</t>
  </si>
  <si>
    <t>I-PP-OTS_OIL00</t>
  </si>
  <si>
    <t>IND Pulp and Paper technology: Other services using Liquid - Existing</t>
  </si>
  <si>
    <t>I-PP-HTH_COA00</t>
  </si>
  <si>
    <t>IND Pulp and Paper technology: High temperature heat using Solid - Existing</t>
  </si>
  <si>
    <t>I-PP-HTH_BIO00</t>
  </si>
  <si>
    <t>IND Pulp and Paper technology: High temperature heat using Biomass - Existing</t>
  </si>
  <si>
    <t>I-PP-DMD</t>
  </si>
  <si>
    <t>IND PP demand technology</t>
  </si>
  <si>
    <t>IPP</t>
  </si>
  <si>
    <t>Demand for industry (IND): Pulp and Paper</t>
  </si>
  <si>
    <t>High temperature heat for Pulp and Paper (IND)</t>
  </si>
  <si>
    <t>Low temperature heat for Pulp and Paper (IND)</t>
  </si>
  <si>
    <t>Machine drive for Pulp and Paper (IND)</t>
  </si>
  <si>
    <t>Other services for Pulp and Paper (IND)</t>
  </si>
  <si>
    <t>I-PP-HTH_ELC01</t>
  </si>
  <si>
    <t>I-PP-HTH_ELC02</t>
  </si>
  <si>
    <t>I-PP-OTS_HET01</t>
  </si>
  <si>
    <t>I-PP-OTS_COA01</t>
  </si>
  <si>
    <t>I-PP-OTS_BIO01</t>
  </si>
  <si>
    <t>I-PP-OTS_HET02</t>
  </si>
  <si>
    <t>I-PP-OTS_COA02</t>
  </si>
  <si>
    <t>I-PP-OTS_BIO02</t>
  </si>
  <si>
    <t>I-PP-OTS_HET03</t>
  </si>
  <si>
    <t>I-PP-OTS_COA03</t>
  </si>
  <si>
    <t>I-PP-OTS_BIO03</t>
  </si>
  <si>
    <t>I-WP-HTH_GAS01</t>
  </si>
  <si>
    <t>IND Wood products technology: High temperature heat using Gas - Ordinary</t>
  </si>
  <si>
    <t>IWPHTH</t>
  </si>
  <si>
    <t>I-WP-HTH_HET01</t>
  </si>
  <si>
    <t>IND Wood products technology: High temperature heat using Heat - Ordinary</t>
  </si>
  <si>
    <t>I-WP-HTH_OIL01</t>
  </si>
  <si>
    <t>IND Wood products technology: High temperature heat using Liquid - Ordinary</t>
  </si>
  <si>
    <t>I-WP-HTH_COA01</t>
  </si>
  <si>
    <t>IND Wood products technology: High temperature heat using Solid - Ordinary</t>
  </si>
  <si>
    <t>I-WP-HTH_GAS02</t>
  </si>
  <si>
    <t>IND Wood products technology: High temperature heat using Gas - Improved</t>
  </si>
  <si>
    <t>I-WP-HTH_HET02</t>
  </si>
  <si>
    <t>IND Wood products technology: High temperature heat using Heat - Improved</t>
  </si>
  <si>
    <t>I-WP-HTH_OIL02</t>
  </si>
  <si>
    <t>IND Wood products technology: High temperature heat using Liquid - Improved</t>
  </si>
  <si>
    <t>I-WP-HTH_COA02</t>
  </si>
  <si>
    <t>IND Wood products technology: High temperature heat using Solid - Improved</t>
  </si>
  <si>
    <t>I-WP-HTH_ELC03</t>
  </si>
  <si>
    <t>IND Wood products technology: High temperature heat using Electricity - Advanced</t>
  </si>
  <si>
    <t>I-WP-HTH_GAS03</t>
  </si>
  <si>
    <t>IND Wood products technology: High temperature heat using Gas - Advanced</t>
  </si>
  <si>
    <t>I-WP-HTH_HET03</t>
  </si>
  <si>
    <t>IND Wood products technology: High temperature heat using Heat - Advanced</t>
  </si>
  <si>
    <t>I-WP-HTH_OIL03</t>
  </si>
  <si>
    <t>IND Wood products technology: High temperature heat using Liquid - Advanced</t>
  </si>
  <si>
    <t>I-WP-HTH_COA03</t>
  </si>
  <si>
    <t>IND Wood products technology: High temperature heat using Solid - Advanced</t>
  </si>
  <si>
    <t>I-WP-HTH_BIO03</t>
  </si>
  <si>
    <t>IND Wood products technology: High temperature heat using Biomass - Advanced</t>
  </si>
  <si>
    <t>I-WP-HTH_H2G03</t>
  </si>
  <si>
    <t>IND Wood products technology: High temperature heat using Hydrogen - Advanced</t>
  </si>
  <si>
    <t>I-WP-LTH_ELC01</t>
  </si>
  <si>
    <t>IND Wood products technology: Low temperature heat using Electricity - Ordinary</t>
  </si>
  <si>
    <t>IWPLTH</t>
  </si>
  <si>
    <t>I-WP-LTH_GAS01</t>
  </si>
  <si>
    <t>IND Wood products technology: Low temperature heat using Gas - Ordinary</t>
  </si>
  <si>
    <t>I-WP-LTH_HET01</t>
  </si>
  <si>
    <t>IND Wood products technology: Low temperature heat using Heat - Ordinary</t>
  </si>
  <si>
    <t>I-WP-LTH_OIL01</t>
  </si>
  <si>
    <t>IND Wood products technology: Low temperature heat using Liquid - Ordinary</t>
  </si>
  <si>
    <t>I-WP-LTH_COA01</t>
  </si>
  <si>
    <t>IND Wood products technology: Low temperature heat using Solid - Ordinary</t>
  </si>
  <si>
    <t>I-WP-LTH_BIO01</t>
  </si>
  <si>
    <t>IND Wood products technology: Low temperature heat using Biomass - Ordinary</t>
  </si>
  <si>
    <t>I-WP-LTH_ELC02</t>
  </si>
  <si>
    <t>IND Wood products technology: Low temperature heat using Electricity - Improved</t>
  </si>
  <si>
    <t>I-WP-LTH_GAS02</t>
  </si>
  <si>
    <t>IND Wood products technology: Low temperature heat using Gas - Improved</t>
  </si>
  <si>
    <t>I-WP-LTH_HET02</t>
  </si>
  <si>
    <t>IND Wood products technology: Low temperature heat using Heat - Improved</t>
  </si>
  <si>
    <t>I-WP-LTH_OIL02</t>
  </si>
  <si>
    <t>IND Wood products technology: Low temperature heat using Liquid - Improved</t>
  </si>
  <si>
    <t>I-WP-LTH_COA02</t>
  </si>
  <si>
    <t>IND Wood products technology: Low temperature heat using Solid - Improved</t>
  </si>
  <si>
    <t>I-WP-LTH_BIO02</t>
  </si>
  <si>
    <t>IND Wood products technology: Low temperature heat using Biomass - Improved</t>
  </si>
  <si>
    <t>I-WP-LTH_ELC03</t>
  </si>
  <si>
    <t>IND Wood products technology: Low temperature heat using Electricity - Advanced</t>
  </si>
  <si>
    <t>I-WP-LTH_GAS03</t>
  </si>
  <si>
    <t>IND Wood products technology: Low temperature heat using Gas - Advanced</t>
  </si>
  <si>
    <t>I-WP-LTH_HET03</t>
  </si>
  <si>
    <t>IND Wood products technology: Low temperature heat using Heat - Advanced</t>
  </si>
  <si>
    <t>I-WP-LTH_OIL03</t>
  </si>
  <si>
    <t>IND Wood products technology: Low temperature heat using Liquid - Advanced</t>
  </si>
  <si>
    <t>I-WP-LTH_COA03</t>
  </si>
  <si>
    <t>IND Wood products technology: Low temperature heat using Solid - Advanced</t>
  </si>
  <si>
    <t>I-WP-LTH_BIO03</t>
  </si>
  <si>
    <t>IND Wood products technology: Low temperature heat using Biomass - Advanced</t>
  </si>
  <si>
    <t>I-WP-LTH_H2G03</t>
  </si>
  <si>
    <t>IND Wood products technology: Low temperature heat using Hydrogen - Advanced</t>
  </si>
  <si>
    <t>I-WP-MDR_ELC01</t>
  </si>
  <si>
    <t>IND Wood products technology: Machine drive using Electricity - Ordinary</t>
  </si>
  <si>
    <t>IWPMDR</t>
  </si>
  <si>
    <t>I-WP-MDR_ELC02</t>
  </si>
  <si>
    <t>IND Wood products technology: Machine drive using Electricity - Improved</t>
  </si>
  <si>
    <t>I-WP-MDR_ELC03</t>
  </si>
  <si>
    <t>IND Wood products technology: Machine drive using Electricity - Advanced</t>
  </si>
  <si>
    <t>I-WP-OTS_ELC01</t>
  </si>
  <si>
    <t>IND Wood products technology: Other services using Electricity - Ordinary</t>
  </si>
  <si>
    <t>IWPOTS</t>
  </si>
  <si>
    <t>I-WP-OTS_ELC02</t>
  </si>
  <si>
    <t>IND Wood products technology: Other services using Electricity - Improved</t>
  </si>
  <si>
    <t>I-WP-OTS_ELC03</t>
  </si>
  <si>
    <t>IND Wood products technology: Other services using Electricity - Advanced</t>
  </si>
  <si>
    <t>I-WP-HTH_BIO01</t>
  </si>
  <si>
    <t>I-WP-HTH_BIO02</t>
  </si>
  <si>
    <t>I-WP-OTS_GAS01</t>
  </si>
  <si>
    <t>I-WP-OTS_OIL01</t>
  </si>
  <si>
    <t>I-WP-OTS_GAS02</t>
  </si>
  <si>
    <t>I-WP-OTS_OIL02</t>
  </si>
  <si>
    <t>I-WP-OTS_GAS03</t>
  </si>
  <si>
    <t>I-WP-OTS_OIL03</t>
  </si>
  <si>
    <t>I-WP-LTH_ELC00</t>
  </si>
  <si>
    <t>IND Wood products technology: Low temperature heat using Electricity - Existing</t>
  </si>
  <si>
    <t>I-WP-MDR_ELC00</t>
  </si>
  <si>
    <t>IND Wood products technology: Machine drive using Electricity - Existing</t>
  </si>
  <si>
    <t>I-WP-OTS_ELC00</t>
  </si>
  <si>
    <t>IND Wood products technology: Other services using Electricity - Existing</t>
  </si>
  <si>
    <t>I-WP-HTH_GAS00</t>
  </si>
  <si>
    <t>IND Wood products technology: High temperature heat using Gas - Existing</t>
  </si>
  <si>
    <t>I-WP-LTH_GAS00</t>
  </si>
  <si>
    <t>IND Wood products technology: Low temperature heat using Gas - Existing</t>
  </si>
  <si>
    <t>I-WP-OTS_GAS00</t>
  </si>
  <si>
    <t>IND Wood products technology: Other services using Gas - Existing</t>
  </si>
  <si>
    <t>I-WP-HTH_HET00</t>
  </si>
  <si>
    <t>IND Wood products technology: High temperature heat using Heat - Existing</t>
  </si>
  <si>
    <t>I-WP-HTH_OIL00</t>
  </si>
  <si>
    <t>IND Wood products technology: High temperature heat using Liquid - Existing</t>
  </si>
  <si>
    <t>I-WP-LTH_OIL00</t>
  </si>
  <si>
    <t>IND Wood products technology: Low temperature heat using Liquid - Existing</t>
  </si>
  <si>
    <t>I-WP-OTS_OIL00</t>
  </si>
  <si>
    <t>IND Wood products technology: Other services using Liquid - Existing</t>
  </si>
  <si>
    <t>I-WP-HTH_COA00</t>
  </si>
  <si>
    <t>IND Wood products technology: High temperature heat using Solid - Existing</t>
  </si>
  <si>
    <t>I-WP-LTH_COA00</t>
  </si>
  <si>
    <t>IND Wood products technology: Low temperature heat using Solid - Existing</t>
  </si>
  <si>
    <t>I-WP-HTH_BIO00</t>
  </si>
  <si>
    <t>IND Wood products technology: High temperature heat using Biomass - Existing</t>
  </si>
  <si>
    <t>I-WP-DMD</t>
  </si>
  <si>
    <t>IND WP demand technology</t>
  </si>
  <si>
    <t>IWP</t>
  </si>
  <si>
    <t>Demand for industry (IND): Wood products</t>
  </si>
  <si>
    <t>High temperature heat for Wood products (IND)</t>
  </si>
  <si>
    <t>Low temperature heat for Wood products (IND)</t>
  </si>
  <si>
    <t>Machine drive for Wood products (IND)</t>
  </si>
  <si>
    <t>Other services for Wood products (IND)</t>
  </si>
  <si>
    <t>I-WP-HTH_ELC01</t>
  </si>
  <si>
    <t>I-WP-HTH_ELC02</t>
  </si>
  <si>
    <t>I-WP-OTS_HET01</t>
  </si>
  <si>
    <t>I-WP-OTS_COA01</t>
  </si>
  <si>
    <t>I-WP-OTS_BIO01</t>
  </si>
  <si>
    <t>I-WP-OTS_HET02</t>
  </si>
  <si>
    <t>I-WP-OTS_COA02</t>
  </si>
  <si>
    <t>I-WP-OTS_BIO02</t>
  </si>
  <si>
    <t>I-WP-OTS_HET03</t>
  </si>
  <si>
    <t>I-WP-OTS_COA03</t>
  </si>
  <si>
    <t>I-WP-OTS_BIO03</t>
  </si>
  <si>
    <t>I-NM-HTH_GAS01</t>
  </si>
  <si>
    <t>IND Non-metallic minerals technology: High temperature heat using Gas - Ordinary</t>
  </si>
  <si>
    <t>INMHTH</t>
  </si>
  <si>
    <t>I-NM-HTH_HET01</t>
  </si>
  <si>
    <t>IND Non-metallic minerals technology: High temperature heat using Heat - Ordinary</t>
  </si>
  <si>
    <t>I-NM-HTH_OIL01</t>
  </si>
  <si>
    <t>IND Non-metallic minerals technology: High temperature heat using Liquid - Ordinary</t>
  </si>
  <si>
    <t>I-NM-HTH_COA01</t>
  </si>
  <si>
    <t>IND Non-metallic minerals technology: High temperature heat using Solid - Ordinary</t>
  </si>
  <si>
    <t>I-NM-HTH_GAS02</t>
  </si>
  <si>
    <t>IND Non-metallic minerals technology: High temperature heat using Gas - Improved</t>
  </si>
  <si>
    <t>I-NM-HTH_HET02</t>
  </si>
  <si>
    <t>IND Non-metallic minerals technology: High temperature heat using Heat - Improved</t>
  </si>
  <si>
    <t>I-NM-HTH_OIL02</t>
  </si>
  <si>
    <t>IND Non-metallic minerals technology: High temperature heat using Liquid - Improved</t>
  </si>
  <si>
    <t>I-NM-HTH_COA02</t>
  </si>
  <si>
    <t>IND Non-metallic minerals technology: High temperature heat using Solid - Improved</t>
  </si>
  <si>
    <t>I-NM-HTH_ELC03</t>
  </si>
  <si>
    <t>IND Non-metallic minerals technology: High temperature heat using Electricity - Advanced</t>
  </si>
  <si>
    <t>I-NM-HTH_GAS03</t>
  </si>
  <si>
    <t>IND Non-metallic minerals technology: High temperature heat using Gas - Advanced</t>
  </si>
  <si>
    <t>I-NM-HTH_HET03</t>
  </si>
  <si>
    <t>IND Non-metallic minerals technology: High temperature heat using Heat - Advanced</t>
  </si>
  <si>
    <t>I-NM-HTH_OIL03</t>
  </si>
  <si>
    <t>IND Non-metallic minerals technology: High temperature heat using Liquid - Advanced</t>
  </si>
  <si>
    <t>I-NM-HTH_COA03</t>
  </si>
  <si>
    <t>IND Non-metallic minerals technology: High temperature heat using Solid - Advanced</t>
  </si>
  <si>
    <t>I-NM-HTH_BIO03</t>
  </si>
  <si>
    <t>IND Non-metallic minerals technology: High temperature heat using Biomass - Advanced</t>
  </si>
  <si>
    <t>I-NM-HTH_H2G03</t>
  </si>
  <si>
    <t>IND Non-metallic minerals technology: High temperature heat using Hydrogen - Advanced</t>
  </si>
  <si>
    <t>I-NM-LTH_ELC01</t>
  </si>
  <si>
    <t>IND Non-metallic minerals technology: Low temperature heat using Electricity - Ordinary</t>
  </si>
  <si>
    <t>INMLTH</t>
  </si>
  <si>
    <t>I-NM-LTH_GAS01</t>
  </si>
  <si>
    <t>IND Non-metallic minerals technology: Low temperature heat using Gas - Ordinary</t>
  </si>
  <si>
    <t>I-NM-LTH_HET01</t>
  </si>
  <si>
    <t>IND Non-metallic minerals technology: Low temperature heat using Heat - Ordinary</t>
  </si>
  <si>
    <t>I-NM-LTH_OIL01</t>
  </si>
  <si>
    <t>IND Non-metallic minerals technology: Low temperature heat using Liquid - Ordinary</t>
  </si>
  <si>
    <t>I-NM-LTH_COA01</t>
  </si>
  <si>
    <t>IND Non-metallic minerals technology: Low temperature heat using Solid - Ordinary</t>
  </si>
  <si>
    <t>I-NM-LTH_BIO01</t>
  </si>
  <si>
    <t>IND Non-metallic minerals technology: Low temperature heat using Biomass - Ordinary</t>
  </si>
  <si>
    <t>I-NM-LTH_ELC02</t>
  </si>
  <si>
    <t>IND Non-metallic minerals technology: Low temperature heat using Electricity - Improved</t>
  </si>
  <si>
    <t>I-NM-LTH_GAS02</t>
  </si>
  <si>
    <t>IND Non-metallic minerals technology: Low temperature heat using Gas - Improved</t>
  </si>
  <si>
    <t>I-NM-LTH_HET02</t>
  </si>
  <si>
    <t>IND Non-metallic minerals technology: Low temperature heat using Heat - Improved</t>
  </si>
  <si>
    <t>I-NM-LTH_OIL02</t>
  </si>
  <si>
    <t>IND Non-metallic minerals technology: Low temperature heat using Liquid - Improved</t>
  </si>
  <si>
    <t>I-NM-LTH_COA02</t>
  </si>
  <si>
    <t>IND Non-metallic minerals technology: Low temperature heat using Solid - Improved</t>
  </si>
  <si>
    <t>I-NM-LTH_BIO02</t>
  </si>
  <si>
    <t>IND Non-metallic minerals technology: Low temperature heat using Biomass - Improved</t>
  </si>
  <si>
    <t>I-NM-LTH_ELC03</t>
  </si>
  <si>
    <t>IND Non-metallic minerals technology: Low temperature heat using Electricity - Advanced</t>
  </si>
  <si>
    <t>I-NM-LTH_GAS03</t>
  </si>
  <si>
    <t>IND Non-metallic minerals technology: Low temperature heat using Gas - Advanced</t>
  </si>
  <si>
    <t>I-NM-LTH_HET03</t>
  </si>
  <si>
    <t>IND Non-metallic minerals technology: Low temperature heat using Heat - Advanced</t>
  </si>
  <si>
    <t>I-NM-LTH_OIL03</t>
  </si>
  <si>
    <t>IND Non-metallic minerals technology: Low temperature heat using Liquid - Advanced</t>
  </si>
  <si>
    <t>I-NM-LTH_COA03</t>
  </si>
  <si>
    <t>IND Non-metallic minerals technology: Low temperature heat using Solid - Advanced</t>
  </si>
  <si>
    <t>I-NM-LTH_BIO03</t>
  </si>
  <si>
    <t>IND Non-metallic minerals technology: Low temperature heat using Biomass - Advanced</t>
  </si>
  <si>
    <t>I-NM-LTH_H2G03</t>
  </si>
  <si>
    <t>IND Non-metallic minerals technology: Low temperature heat using Hydrogen - Advanced</t>
  </si>
  <si>
    <t>I-NM-MDR_ELC01</t>
  </si>
  <si>
    <t>IND Non-metallic minerals technology: Machine drive using Electricity - Ordinary</t>
  </si>
  <si>
    <t>INMMDR</t>
  </si>
  <si>
    <t>I-NM-MDR_ELC02</t>
  </si>
  <si>
    <t>IND Non-metallic minerals technology: Machine drive using Electricity - Improved</t>
  </si>
  <si>
    <t>I-NM-MDR_ELC03</t>
  </si>
  <si>
    <t>IND Non-metallic minerals technology: Machine drive using Electricity - Advanced</t>
  </si>
  <si>
    <t>I-NM-OTS_ELC01</t>
  </si>
  <si>
    <t>IND Non-metallic minerals technology: Other services using Electricity - Ordinary</t>
  </si>
  <si>
    <t>INMOTS</t>
  </si>
  <si>
    <t>I-NM-OTS_ELC02</t>
  </si>
  <si>
    <t>IND Non-metallic minerals technology: Other services using Electricity - Improved</t>
  </si>
  <si>
    <t>I-NM-OTS_ELC03</t>
  </si>
  <si>
    <t>IND Non-metallic minerals technology: Other services using Electricity - Advanced</t>
  </si>
  <si>
    <t>I-NM-HTH_BIO01</t>
  </si>
  <si>
    <t>I-NM-HTH_BIO02</t>
  </si>
  <si>
    <t>I-NM-OTS_GAS01</t>
  </si>
  <si>
    <t>I-NM-OTS_OIL01</t>
  </si>
  <si>
    <t>I-NM-OTS_GAS02</t>
  </si>
  <si>
    <t>I-NM-OTS_OIL02</t>
  </si>
  <si>
    <t>I-NM-OTS_GAS03</t>
  </si>
  <si>
    <t>I-NM-OTS_OIL03</t>
  </si>
  <si>
    <t>I-NM-LTH_ELC00</t>
  </si>
  <si>
    <t>IND Non-metallic minerals technology: Low temperature heat using Electricity - Existing</t>
  </si>
  <si>
    <t>I-NM-MDR_ELC00</t>
  </si>
  <si>
    <t>IND Non-metallic minerals technology: Machine drive using Electricity - Existing</t>
  </si>
  <si>
    <t>I-NM-OTS_ELC00</t>
  </si>
  <si>
    <t>IND Non-metallic minerals technology: Other services using Electricity - Existing</t>
  </si>
  <si>
    <t>I-NM-HTH_GAS00</t>
  </si>
  <si>
    <t>IND Non-metallic minerals technology: High temperature heat using Gas - Existing</t>
  </si>
  <si>
    <t>I-NM-LTH_GAS00</t>
  </si>
  <si>
    <t>IND Non-metallic minerals technology: Low temperature heat using Gas - Existing</t>
  </si>
  <si>
    <t>I-NM-OTS_GAS00</t>
  </si>
  <si>
    <t>IND Non-metallic minerals technology: Other services using Gas - Existing</t>
  </si>
  <si>
    <t>I-NM-HTH_HET00</t>
  </si>
  <si>
    <t>IND Non-metallic minerals technology: High temperature heat using Heat - Existing</t>
  </si>
  <si>
    <t>I-NM-HTH_OIL00</t>
  </si>
  <si>
    <t>IND Non-metallic minerals technology: High temperature heat using Liquid - Existing</t>
  </si>
  <si>
    <t>I-NM-LTH_OIL00</t>
  </si>
  <si>
    <t>IND Non-metallic minerals technology: Low temperature heat using Liquid - Existing</t>
  </si>
  <si>
    <t>I-NM-MDR_OIL00</t>
  </si>
  <si>
    <t>IND Non-metallic minerals technology: Machine drive using Liquid - Existing</t>
  </si>
  <si>
    <t>I-NM-OTS_OIL00</t>
  </si>
  <si>
    <t>IND Non-metallic minerals technology: Other services using Liquid - Existing</t>
  </si>
  <si>
    <t>I-NM-LTH_COA00</t>
  </si>
  <si>
    <t>IND Non-metallic minerals technology: Low temperature heat using Solid - Existing</t>
  </si>
  <si>
    <t>I-NM-HTH_BIO00</t>
  </si>
  <si>
    <t>IND Non-metallic minerals technology: High temperature heat using Biomass - Existing</t>
  </si>
  <si>
    <t>I-NM-DMD</t>
  </si>
  <si>
    <t>IND NM demand technology</t>
  </si>
  <si>
    <t>INM</t>
  </si>
  <si>
    <t>Demand for industry (IND): Non-metallic minerals</t>
  </si>
  <si>
    <t>High temperature heat for Non-metallic minerals (IND)</t>
  </si>
  <si>
    <t>Low temperature heat for Non-metallic minerals (IND)</t>
  </si>
  <si>
    <t>Machine drive for Non-metallic minerals (IND)</t>
  </si>
  <si>
    <t>Other services for Non-metallic minerals (IND)</t>
  </si>
  <si>
    <t>I-NM-HTH_ELC01</t>
  </si>
  <si>
    <t>I-NM-HTH_ELC02</t>
  </si>
  <si>
    <t>I-NM-OTS_HET01</t>
  </si>
  <si>
    <t>I-NM-OTS_COA01</t>
  </si>
  <si>
    <t>I-NM-OTS_BIO01</t>
  </si>
  <si>
    <t>I-NM-OTS_HET02</t>
  </si>
  <si>
    <t>I-NM-OTS_COA02</t>
  </si>
  <si>
    <t>I-NM-OTS_BIO02</t>
  </si>
  <si>
    <t>I-NM-OTS_HET03</t>
  </si>
  <si>
    <t>I-NM-OTS_COA03</t>
  </si>
  <si>
    <t>I-NM-OTS_BIO03</t>
  </si>
  <si>
    <t>I-CH-HTH_GAS01</t>
  </si>
  <si>
    <t>IND Chemicals technology: High temperature heat using Gas - Ordinary</t>
  </si>
  <si>
    <t>ICHHTH</t>
  </si>
  <si>
    <t>I-CH-HTH_HET01</t>
  </si>
  <si>
    <t>IND Chemicals technology: High temperature heat using Heat - Ordinary</t>
  </si>
  <si>
    <t>I-CH-HTH_OIL01</t>
  </si>
  <si>
    <t>IND Chemicals technology: High temperature heat using Liquid - Ordinary</t>
  </si>
  <si>
    <t>I-CH-HTH_COA01</t>
  </si>
  <si>
    <t>IND Chemicals technology: High temperature heat using Solid - Ordinary</t>
  </si>
  <si>
    <t>I-CH-HTH_GAS02</t>
  </si>
  <si>
    <t>IND Chemicals technology: High temperature heat using Gas - Improved</t>
  </si>
  <si>
    <t>I-CH-HTH_HET02</t>
  </si>
  <si>
    <t>IND Chemicals technology: High temperature heat using Heat - Improved</t>
  </si>
  <si>
    <t>I-CH-HTH_OIL02</t>
  </si>
  <si>
    <t>IND Chemicals technology: High temperature heat using Liquid - Improved</t>
  </si>
  <si>
    <t>I-CH-HTH_COA02</t>
  </si>
  <si>
    <t>IND Chemicals technology: High temperature heat using Solid - Improved</t>
  </si>
  <si>
    <t>I-CH-HTH_ELC03</t>
  </si>
  <si>
    <t>IND Chemicals technology: High temperature heat using Electricity - Advanced</t>
  </si>
  <si>
    <t>I-CH-HTH_GAS03</t>
  </si>
  <si>
    <t>IND Chemicals technology: High temperature heat using Gas - Advanced</t>
  </si>
  <si>
    <t>I-CH-HTH_HET03</t>
  </si>
  <si>
    <t>IND Chemicals technology: High temperature heat using Heat - Advanced</t>
  </si>
  <si>
    <t>I-CH-HTH_OIL03</t>
  </si>
  <si>
    <t>IND Chemicals technology: High temperature heat using Liquid - Advanced</t>
  </si>
  <si>
    <t>I-CH-HTH_COA03</t>
  </si>
  <si>
    <t>IND Chemicals technology: High temperature heat using Solid - Advanced</t>
  </si>
  <si>
    <t>I-CH-HTH_BIO03</t>
  </si>
  <si>
    <t>IND Chemicals technology: High temperature heat using Biomass - Advanced</t>
  </si>
  <si>
    <t>I-CH-HTH_H2G03</t>
  </si>
  <si>
    <t>IND Chemicals technology: High temperature heat using Hydrogen - Advanced</t>
  </si>
  <si>
    <t>I-CH-LTH_ELC01</t>
  </si>
  <si>
    <t>IND Chemicals technology: Low temperature heat using Electricity - Ordinary</t>
  </si>
  <si>
    <t>ICHLTH</t>
  </si>
  <si>
    <t>I-CH-LTH_GAS01</t>
  </si>
  <si>
    <t>IND Chemicals technology: Low temperature heat using Gas - Ordinary</t>
  </si>
  <si>
    <t>I-CH-LTH_HET01</t>
  </si>
  <si>
    <t>IND Chemicals technology: Low temperature heat using Heat - Ordinary</t>
  </si>
  <si>
    <t>I-CH-LTH_OIL01</t>
  </si>
  <si>
    <t>IND Chemicals technology: Low temperature heat using Liquid - Ordinary</t>
  </si>
  <si>
    <t>I-CH-LTH_COA01</t>
  </si>
  <si>
    <t>IND Chemicals technology: Low temperature heat using Solid - Ordinary</t>
  </si>
  <si>
    <t>I-CH-LTH_BIO01</t>
  </si>
  <si>
    <t>IND Chemicals technology: Low temperature heat using Biomass - Ordinary</t>
  </si>
  <si>
    <t>I-CH-LTH_ELC02</t>
  </si>
  <si>
    <t>IND Chemicals technology: Low temperature heat using Electricity - Improved</t>
  </si>
  <si>
    <t>I-CH-LTH_GAS02</t>
  </si>
  <si>
    <t>IND Chemicals technology: Low temperature heat using Gas - Improved</t>
  </si>
  <si>
    <t>I-CH-LTH_HET02</t>
  </si>
  <si>
    <t>IND Chemicals technology: Low temperature heat using Heat - Improved</t>
  </si>
  <si>
    <t>I-CH-LTH_OIL02</t>
  </si>
  <si>
    <t>IND Chemicals technology: Low temperature heat using Liquid - Improved</t>
  </si>
  <si>
    <t>I-CH-LTH_COA02</t>
  </si>
  <si>
    <t>IND Chemicals technology: Low temperature heat using Solid - Improved</t>
  </si>
  <si>
    <t>I-CH-LTH_BIO02</t>
  </si>
  <si>
    <t>IND Chemicals technology: Low temperature heat using Biomass - Improved</t>
  </si>
  <si>
    <t>I-CH-LTH_ELC03</t>
  </si>
  <si>
    <t>IND Chemicals technology: Low temperature heat using Electricity - Advanced</t>
  </si>
  <si>
    <t>I-CH-LTH_GAS03</t>
  </si>
  <si>
    <t>IND Chemicals technology: Low temperature heat using Gas - Advanced</t>
  </si>
  <si>
    <t>I-CH-LTH_HET03</t>
  </si>
  <si>
    <t>IND Chemicals technology: Low temperature heat using Heat - Advanced</t>
  </si>
  <si>
    <t>I-CH-LTH_OIL03</t>
  </si>
  <si>
    <t>IND Chemicals technology: Low temperature heat using Liquid - Advanced</t>
  </si>
  <si>
    <t>I-CH-LTH_COA03</t>
  </si>
  <si>
    <t>IND Chemicals technology: Low temperature heat using Solid - Advanced</t>
  </si>
  <si>
    <t>I-CH-LTH_BIO03</t>
  </si>
  <si>
    <t>IND Chemicals technology: Low temperature heat using Biomass - Advanced</t>
  </si>
  <si>
    <t>I-CH-LTH_H2G03</t>
  </si>
  <si>
    <t>IND Chemicals technology: Low temperature heat using Hydrogen - Advanced</t>
  </si>
  <si>
    <t>I-CH-MDR_ELC01</t>
  </si>
  <si>
    <t>IND Chemicals technology: Machine drive using Electricity - Ordinary</t>
  </si>
  <si>
    <t>ICHMDR</t>
  </si>
  <si>
    <t>I-CH-MDR_ELC02</t>
  </si>
  <si>
    <t>IND Chemicals technology: Machine drive using Electricity - Improved</t>
  </si>
  <si>
    <t>I-CH-MDR_ELC03</t>
  </si>
  <si>
    <t>IND Chemicals technology: Machine drive using Electricity - Advanced</t>
  </si>
  <si>
    <t>I-CH-OTS_ELC01</t>
  </si>
  <si>
    <t>IND Chemicals technology: Other services using Electricity - Ordinary</t>
  </si>
  <si>
    <t>ICHOTS</t>
  </si>
  <si>
    <t>I-CH-OTS_ELC02</t>
  </si>
  <si>
    <t>IND Chemicals technology: Other services using Electricity - Improved</t>
  </si>
  <si>
    <t>I-CH-OTS_ELC03</t>
  </si>
  <si>
    <t>IND Chemicals technology: Other services using Electricity - Advanced</t>
  </si>
  <si>
    <t>I-CH-OTS_GAS01</t>
  </si>
  <si>
    <t>I-CH-OTS_OIL01</t>
  </si>
  <si>
    <t>I-CH-OTS_BIO01</t>
  </si>
  <si>
    <t>I-CH-OTS_GAS02</t>
  </si>
  <si>
    <t>I-CH-OTS_OIL02</t>
  </si>
  <si>
    <t>I-CH-OTS_BIO02</t>
  </si>
  <si>
    <t>I-CH-OTS_GAS03</t>
  </si>
  <si>
    <t>I-CH-OTS_OIL03</t>
  </si>
  <si>
    <t>I-CH-OTS_BIO03</t>
  </si>
  <si>
    <t>I-CH-MDR_ELC00</t>
  </si>
  <si>
    <t>IND Chemicals technology: Machine drive using Electricity - Existing</t>
  </si>
  <si>
    <t>I-CH-OTS_ELC00</t>
  </si>
  <si>
    <t>IND Chemicals technology: Other services using Electricity - Existing</t>
  </si>
  <si>
    <t>I-CH-HTH_GAS00</t>
  </si>
  <si>
    <t>IND Chemicals technology: High temperature heat using Gas - Existing</t>
  </si>
  <si>
    <t>I-CH-LTH_GAS00</t>
  </si>
  <si>
    <t>IND Chemicals technology: Low temperature heat using Gas - Existing</t>
  </si>
  <si>
    <t>I-CH-OTS_GAS00</t>
  </si>
  <si>
    <t>IND Chemicals technology: Other services using Gas - Existing</t>
  </si>
  <si>
    <t>I-CH-HTH_HET00</t>
  </si>
  <si>
    <t>IND Chemicals technology: High temperature heat using Heat - Existing</t>
  </si>
  <si>
    <t>I-CH-HTH_OIL00</t>
  </si>
  <si>
    <t>IND Chemicals technology: High temperature heat using Liquid - Existing</t>
  </si>
  <si>
    <t>I-CH-LTH_OIL00</t>
  </si>
  <si>
    <t>IND Chemicals technology: Low temperature heat using Liquid - Existing</t>
  </si>
  <si>
    <t>I-CH-MDR_OIL00</t>
  </si>
  <si>
    <t>IND Chemicals technology: Machine drive using Liquid - Existing</t>
  </si>
  <si>
    <t>I-CH-OTS_OIL00</t>
  </si>
  <si>
    <t>IND Chemicals technology: Other services using Liquid - Existing</t>
  </si>
  <si>
    <t>I-CH-HTH_COA00</t>
  </si>
  <si>
    <t>IND Chemicals technology: High temperature heat using Solid - Existing</t>
  </si>
  <si>
    <t>I-CH-OTS_BIO00</t>
  </si>
  <si>
    <t>IND Chemicals technology: Other services using Biomass - Existing</t>
  </si>
  <si>
    <t>I-CH-DMD</t>
  </si>
  <si>
    <t>IND CH demand technology</t>
  </si>
  <si>
    <t>ICH</t>
  </si>
  <si>
    <t>Demand for industry (IND): Chemicals</t>
  </si>
  <si>
    <t>High temperature heat for Chemicals (IND)</t>
  </si>
  <si>
    <t>Low temperature heat for Chemicals (IND)</t>
  </si>
  <si>
    <t>Machine drive for Chemicals (IND)</t>
  </si>
  <si>
    <t>Other services for Chemicals (IND)</t>
  </si>
  <si>
    <t>I-CH-HTH_ELC01</t>
  </si>
  <si>
    <t>I-CH-HTH_BIO01</t>
  </si>
  <si>
    <t>I-CH-HTH_ELC02</t>
  </si>
  <si>
    <t>I-CH-HTH_BIO02</t>
  </si>
  <si>
    <t>I-CH-OTS_HET01</t>
  </si>
  <si>
    <t>I-CH-OTS_COA01</t>
  </si>
  <si>
    <t>I-CH-OTS_HET02</t>
  </si>
  <si>
    <t>I-CH-OTS_COA02</t>
  </si>
  <si>
    <t>I-CH-OTS_HET03</t>
  </si>
  <si>
    <t>I-CH-OTS_COA03</t>
  </si>
  <si>
    <t>I-IS-HTH_GAS01</t>
  </si>
  <si>
    <t>IND Iron and steel technology: High temperature heat using Gas - Ordinary</t>
  </si>
  <si>
    <t>IISHTH</t>
  </si>
  <si>
    <t>I-IS-HTH_HET01</t>
  </si>
  <si>
    <t>IND Iron and steel technology: High temperature heat using Heat - Ordinary</t>
  </si>
  <si>
    <t>I-IS-HTH_OIL01</t>
  </si>
  <si>
    <t>IND Iron and steel technology: High temperature heat using Liquid - Ordinary</t>
  </si>
  <si>
    <t>I-IS-HTH_COA01</t>
  </si>
  <si>
    <t>IND Iron and steel technology: High temperature heat using Solid - Ordinary</t>
  </si>
  <si>
    <t>I-IS-HTH_GAS02</t>
  </si>
  <si>
    <t>IND Iron and steel technology: High temperature heat using Gas - Improved</t>
  </si>
  <si>
    <t>I-IS-HTH_HET02</t>
  </si>
  <si>
    <t>IND Iron and steel technology: High temperature heat using Heat - Improved</t>
  </si>
  <si>
    <t>I-IS-HTH_OIL02</t>
  </si>
  <si>
    <t>IND Iron and steel technology: High temperature heat using Liquid - Improved</t>
  </si>
  <si>
    <t>I-IS-HTH_COA02</t>
  </si>
  <si>
    <t>IND Iron and steel technology: High temperature heat using Solid - Improved</t>
  </si>
  <si>
    <t>I-IS-HTH_ELC03</t>
  </si>
  <si>
    <t>IND Iron and steel technology: High temperature heat using Electricity - Advanced</t>
  </si>
  <si>
    <t>I-IS-HTH_GAS03</t>
  </si>
  <si>
    <t>IND Iron and steel technology: High temperature heat using Gas - Advanced</t>
  </si>
  <si>
    <t>I-IS-HTH_HET03</t>
  </si>
  <si>
    <t>IND Iron and steel technology: High temperature heat using Heat - Advanced</t>
  </si>
  <si>
    <t>I-IS-HTH_OIL03</t>
  </si>
  <si>
    <t>IND Iron and steel technology: High temperature heat using Liquid - Advanced</t>
  </si>
  <si>
    <t>I-IS-HTH_COA03</t>
  </si>
  <si>
    <t>IND Iron and steel technology: High temperature heat using Solid - Advanced</t>
  </si>
  <si>
    <t>I-IS-HTH_BIO03</t>
  </si>
  <si>
    <t>IND Iron and steel technology: High temperature heat using Biomass - Advanced</t>
  </si>
  <si>
    <t>I-IS-HTH_H2G03</t>
  </si>
  <si>
    <t>IND Iron and steel technology: High temperature heat using Hydrogen - Advanced</t>
  </si>
  <si>
    <t>I-IS-LTH_ELC01</t>
  </si>
  <si>
    <t>IND Iron and steel technology: Low temperature heat using Electricity - Ordinary</t>
  </si>
  <si>
    <t>IISLTH</t>
  </si>
  <si>
    <t>I-IS-LTH_GAS01</t>
  </si>
  <si>
    <t>IND Iron and steel technology: Low temperature heat using Gas - Ordinary</t>
  </si>
  <si>
    <t>I-IS-LTH_HET01</t>
  </si>
  <si>
    <t>IND Iron and steel technology: Low temperature heat using Heat - Ordinary</t>
  </si>
  <si>
    <t>I-IS-LTH_OIL01</t>
  </si>
  <si>
    <t>IND Iron and steel technology: Low temperature heat using Liquid - Ordinary</t>
  </si>
  <si>
    <t>I-IS-LTH_COA01</t>
  </si>
  <si>
    <t>IND Iron and steel technology: Low temperature heat using Solid - Ordinary</t>
  </si>
  <si>
    <t>I-IS-LTH_BIO01</t>
  </si>
  <si>
    <t>IND Iron and steel technology: Low temperature heat using Biomass - Ordinary</t>
  </si>
  <si>
    <t>I-IS-LTH_ELC02</t>
  </si>
  <si>
    <t>IND Iron and steel technology: Low temperature heat using Electricity - Improved</t>
  </si>
  <si>
    <t>I-IS-LTH_GAS02</t>
  </si>
  <si>
    <t>IND Iron and steel technology: Low temperature heat using Gas - Improved</t>
  </si>
  <si>
    <t>I-IS-LTH_HET02</t>
  </si>
  <si>
    <t>IND Iron and steel technology: Low temperature heat using Heat - Improved</t>
  </si>
  <si>
    <t>I-IS-LTH_OIL02</t>
  </si>
  <si>
    <t>IND Iron and steel technology: Low temperature heat using Liquid - Improved</t>
  </si>
  <si>
    <t>I-IS-LTH_COA02</t>
  </si>
  <si>
    <t>IND Iron and steel technology: Low temperature heat using Solid - Improved</t>
  </si>
  <si>
    <t>I-IS-LTH_BIO02</t>
  </si>
  <si>
    <t>IND Iron and steel technology: Low temperature heat using Biomass - Improved</t>
  </si>
  <si>
    <t>I-IS-LTH_ELC03</t>
  </si>
  <si>
    <t>IND Iron and steel technology: Low temperature heat using Electricity - Advanced</t>
  </si>
  <si>
    <t>I-IS-LTH_GAS03</t>
  </si>
  <si>
    <t>IND Iron and steel technology: Low temperature heat using Gas - Advanced</t>
  </si>
  <si>
    <t>I-IS-LTH_HET03</t>
  </si>
  <si>
    <t>IND Iron and steel technology: Low temperature heat using Heat - Advanced</t>
  </si>
  <si>
    <t>I-IS-LTH_OIL03</t>
  </si>
  <si>
    <t>IND Iron and steel technology: Low temperature heat using Liquid - Advanced</t>
  </si>
  <si>
    <t>I-IS-LTH_COA03</t>
  </si>
  <si>
    <t>IND Iron and steel technology: Low temperature heat using Solid - Advanced</t>
  </si>
  <si>
    <t>I-IS-LTH_BIO03</t>
  </si>
  <si>
    <t>IND Iron and steel technology: Low temperature heat using Biomass - Advanced</t>
  </si>
  <si>
    <t>I-IS-LTH_H2G03</t>
  </si>
  <si>
    <t>IND Iron and steel technology: Low temperature heat using Hydrogen - Advanced</t>
  </si>
  <si>
    <t>I-IS-MDR_ELC01</t>
  </si>
  <si>
    <t>IND Iron and steel technology: Machine drive using Electricity - Ordinary</t>
  </si>
  <si>
    <t>IISMDR</t>
  </si>
  <si>
    <t>I-IS-MDR_ELC02</t>
  </si>
  <si>
    <t>IND Iron and steel technology: Machine drive using Electricity - Improved</t>
  </si>
  <si>
    <t>I-IS-MDR_ELC03</t>
  </si>
  <si>
    <t>IND Iron and steel technology: Machine drive using Electricity - Advanced</t>
  </si>
  <si>
    <t>I-IS-OTS_ELC01</t>
  </si>
  <si>
    <t>IND Iron and steel technology: Other services using Electricity - Ordinary</t>
  </si>
  <si>
    <t>IISOTS</t>
  </si>
  <si>
    <t>I-IS-OTS_ELC02</t>
  </si>
  <si>
    <t>IND Iron and steel technology: Other services using Electricity - Improved</t>
  </si>
  <si>
    <t>I-IS-OTS_ELC03</t>
  </si>
  <si>
    <t>IND Iron and steel technology: Other services using Electricity - Advanced</t>
  </si>
  <si>
    <t>I-IS-OTS_BIO01</t>
  </si>
  <si>
    <t>I-IS-OTS_BIO02</t>
  </si>
  <si>
    <t>I-IS-OTS_BIO03</t>
  </si>
  <si>
    <t>I-IS-MDR_ELC00</t>
  </si>
  <si>
    <t>IND Iron and Steel technology: Machine drive using Electricity - Existing</t>
  </si>
  <si>
    <t>I-IS-OTS_ELC00</t>
  </si>
  <si>
    <t>IND Iron and Steel technology: Other services using Electricity - Existing</t>
  </si>
  <si>
    <t>I-IS-HTH_GAS00</t>
  </si>
  <si>
    <t>IND Iron and Steel technology: High temperature heat using Gas - Existing</t>
  </si>
  <si>
    <t>I-IS-LTH_GAS00</t>
  </si>
  <si>
    <t>IND Iron and Steel technology: Low temperature heat using Gas - Existing</t>
  </si>
  <si>
    <t>I-IS-HTH_HET00</t>
  </si>
  <si>
    <t>IND Iron and Steel technology: High temperature heat using Heat - Existing</t>
  </si>
  <si>
    <t>I-IS-HTH_OIL00</t>
  </si>
  <si>
    <t>IND Iron and Steel technology: High temperature heat using Liquid - Existing</t>
  </si>
  <si>
    <t>I-IS-LTH_OIL00</t>
  </si>
  <si>
    <t>IND Iron and Steel technology: Low temperature heat using Liquid - Existing</t>
  </si>
  <si>
    <t>I-IS-LTH_COA00</t>
  </si>
  <si>
    <t>IND Iron and Steel technology: Low temperature heat using Solid - Existing</t>
  </si>
  <si>
    <t>I-IS-OTS_BIO00</t>
  </si>
  <si>
    <t>IND Iron and Steel technology: Other services using Biomass - Existing</t>
  </si>
  <si>
    <t>I-IS-DMD</t>
  </si>
  <si>
    <t>IND IS demand technology</t>
  </si>
  <si>
    <t>IIS</t>
  </si>
  <si>
    <t>Demand for industry (IND): Iron and Steel</t>
  </si>
  <si>
    <t>High temperature heat for Iron and Steel (IND)</t>
  </si>
  <si>
    <t>Low temperature heat for Iron and Steel (IND)</t>
  </si>
  <si>
    <t>Machine drive for Iron and Steel (IND)</t>
  </si>
  <si>
    <t>Other services for Iron and Steel (IND)</t>
  </si>
  <si>
    <t>I-IS-HTH_ELC01</t>
  </si>
  <si>
    <t>I-IS-HTH_BIO01</t>
  </si>
  <si>
    <t>I-IS-HTH_ELC02</t>
  </si>
  <si>
    <t>I-IS-HTH_BIO02</t>
  </si>
  <si>
    <t>I-IS-OTS_GAS01</t>
  </si>
  <si>
    <t>I-IS-OTS_HET01</t>
  </si>
  <si>
    <t>I-IS-OTS_OIL01</t>
  </si>
  <si>
    <t>I-IS-OTS_COA01</t>
  </si>
  <si>
    <t>I-IS-OTS_GAS02</t>
  </si>
  <si>
    <t>I-IS-OTS_HET02</t>
  </si>
  <si>
    <t>I-IS-OTS_OIL02</t>
  </si>
  <si>
    <t>I-IS-OTS_COA02</t>
  </si>
  <si>
    <t>I-IS-OTS_GAS03</t>
  </si>
  <si>
    <t>I-IS-OTS_HET03</t>
  </si>
  <si>
    <t>I-IS-OTS_OIL03</t>
  </si>
  <si>
    <t>I-IS-OTS_COA03</t>
  </si>
  <si>
    <t>FT-INDCOA</t>
  </si>
  <si>
    <t>IND Fuel Tech: Coal</t>
  </si>
  <si>
    <t>FT-INDGAS</t>
  </si>
  <si>
    <t>IND Fuel Tech: Natural gas</t>
  </si>
  <si>
    <t>FT-INDOIL</t>
  </si>
  <si>
    <t>IND Fuel Tech: Oil</t>
  </si>
  <si>
    <t>FT-INDDSL</t>
  </si>
  <si>
    <t>IND Fuel Tech: Diesel</t>
  </si>
  <si>
    <t>FT-INDGSL</t>
  </si>
  <si>
    <t>IND Fuel Tech: Gasoline</t>
  </si>
  <si>
    <t>FT-INDKER</t>
  </si>
  <si>
    <t>IND Fuel Tech: Kerosene</t>
  </si>
  <si>
    <t>FT-INDBIO</t>
  </si>
  <si>
    <t>IND Fuel Tech: Solid biofuels</t>
  </si>
  <si>
    <t>FT-INDBLQ</t>
  </si>
  <si>
    <t>IND Fuel Tech: Liquid biofuels</t>
  </si>
  <si>
    <t>FT-INDBGS</t>
  </si>
  <si>
    <t>IND Fuel Tech: Biogas</t>
  </si>
  <si>
    <t>FT-INDWAS</t>
  </si>
  <si>
    <t>IND Fuel Tech: Waste</t>
  </si>
  <si>
    <t>FT-INDGEO</t>
  </si>
  <si>
    <t>IND Fuel Tech: Geothermal</t>
  </si>
  <si>
    <t>FT-INDSOL</t>
  </si>
  <si>
    <t>IND Fuel Tech: Solar</t>
  </si>
  <si>
    <t>FT-INDELC</t>
  </si>
  <si>
    <t>IND Fuel Tech: Electricity</t>
  </si>
  <si>
    <t>FT-INDHET</t>
  </si>
  <si>
    <t>IND Fuel Tech: Heat</t>
  </si>
  <si>
    <t>FT-INDLPG</t>
  </si>
  <si>
    <t>IND Fuel Tech: LPG</t>
  </si>
  <si>
    <t xml:space="preserve">Characterization of new sectorial technology options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</si>
</sst>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0.0"/>
    <numFmt numFmtId="166" formatCode="#,##0.0"/>
    <numFmt numFmtId="167" formatCode="\ [$]mm/yyyy"/>
    <numFmt numFmtId="168" formatCode="\Te\x\t"/>
    <numFmt numFmtId="169" formatCode="0.000"/>
    <numFmt numFmtId="170" formatCode="0.0%"/>
    <numFmt numFmtId="171" formatCode="_-* #,##0.0000_-;\-* #,##0.0000_-;_-* &quot;-&quot;??_-;_-@_-"/>
    <numFmt numFmtId="172" formatCode="0.000%"/>
  </numFmts>
  <fonts count="41"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u/>
      <sz val="11"/>
      <name val="Calibri"/>
      <family val="2"/>
      <scheme val="minor"/>
    </font>
    <font>
      <u/>
      <sz val="11"/>
      <color theme="10"/>
      <name val="Calibri"/>
      <family val="2"/>
      <scheme val="minor"/>
    </font>
    <font>
      <sz val="11"/>
      <name val="Calibri"/>
      <family val="2"/>
      <scheme val="minor"/>
    </font>
    <font>
      <b/>
      <sz val="18"/>
      <color theme="1"/>
      <name val="Calibri"/>
      <family val="2"/>
      <scheme val="minor"/>
    </font>
    <font>
      <b/>
      <sz val="16"/>
      <color theme="1"/>
      <name val="Calibri"/>
      <family val="2"/>
      <scheme val="minor"/>
    </font>
    <font>
      <b/>
      <sz val="14"/>
      <color theme="0"/>
      <name val="Calibri"/>
      <family val="2"/>
      <scheme val="minor"/>
    </font>
    <font>
      <b/>
      <sz val="11"/>
      <color rgb="FFFF0000"/>
      <name val="Calibri"/>
      <family val="2"/>
      <scheme val="minor"/>
    </font>
    <font>
      <sz val="10"/>
      <name val="Arial"/>
      <family val="2"/>
    </font>
    <font>
      <b/>
      <sz val="9"/>
      <color indexed="81"/>
      <name val="Tahoma"/>
      <family val="2"/>
    </font>
    <font>
      <sz val="9"/>
      <color indexed="81"/>
      <name val="Tahoma"/>
      <family val="2"/>
    </font>
    <font>
      <sz val="11"/>
      <color theme="1"/>
      <name val="Calibri"/>
      <family val="2"/>
      <charset val="162"/>
      <scheme val="minor"/>
    </font>
    <font>
      <sz val="15"/>
      <color theme="1"/>
      <name val="Calibri"/>
      <family val="2"/>
      <scheme val="minor"/>
    </font>
    <font>
      <sz val="11"/>
      <color indexed="8"/>
      <name val="Calibri"/>
      <family val="2"/>
    </font>
    <font>
      <i/>
      <sz val="11"/>
      <color theme="1"/>
      <name val="Calibri"/>
      <family val="2"/>
      <scheme val="minor"/>
    </font>
    <font>
      <b/>
      <sz val="11"/>
      <name val="Calibri"/>
      <family val="2"/>
      <scheme val="minor"/>
    </font>
    <font>
      <b/>
      <i/>
      <sz val="11"/>
      <color theme="1"/>
      <name val="Calibri"/>
      <family val="2"/>
      <scheme val="minor"/>
    </font>
    <font>
      <b/>
      <sz val="14"/>
      <color theme="1"/>
      <name val="Calibri"/>
      <family val="2"/>
      <scheme val="minor"/>
    </font>
    <font>
      <sz val="10"/>
      <color theme="1"/>
      <name val="Calibri"/>
      <family val="2"/>
      <scheme val="minor"/>
    </font>
    <font>
      <sz val="11"/>
      <name val="Calibri"/>
      <family val="2"/>
    </font>
    <font>
      <sz val="10"/>
      <color rgb="FF000000"/>
      <name val="Arial"/>
      <family val="2"/>
    </font>
    <font>
      <sz val="12"/>
      <color theme="1"/>
      <name val="Calibri"/>
      <family val="2"/>
      <scheme val="minor"/>
    </font>
    <font>
      <sz val="8"/>
      <name val="Times"/>
    </font>
    <font>
      <sz val="11"/>
      <color rgb="FF000000"/>
      <name val="Calibri"/>
      <family val="2"/>
    </font>
    <font>
      <sz val="11"/>
      <color theme="1"/>
      <name val="Calibri"/>
      <family val="2"/>
    </font>
    <font>
      <b/>
      <sz val="12"/>
      <color theme="1"/>
      <name val="Calibri"/>
      <family val="2"/>
      <scheme val="minor"/>
    </font>
    <font>
      <b/>
      <u/>
      <sz val="11"/>
      <color theme="3"/>
      <name val="Calibri"/>
      <family val="2"/>
      <scheme val="minor"/>
    </font>
    <font>
      <sz val="11"/>
      <color theme="3"/>
      <name val="Calibri"/>
      <family val="2"/>
      <scheme val="minor"/>
    </font>
    <font>
      <i/>
      <sz val="12"/>
      <color theme="1"/>
      <name val="Calibri"/>
      <family val="2"/>
      <scheme val="minor"/>
    </font>
    <font>
      <vertAlign val="subscript"/>
      <sz val="11"/>
      <color theme="1"/>
      <name val="Calibri"/>
      <family val="2"/>
      <scheme val="minor"/>
    </font>
    <font>
      <b/>
      <sz val="11"/>
      <color indexed="12"/>
      <name val="Calibri"/>
      <family val="2"/>
      <scheme val="minor"/>
    </font>
    <font>
      <sz val="8"/>
      <color indexed="81"/>
      <name val="Tahoma"/>
      <family val="2"/>
    </font>
    <font>
      <b/>
      <sz val="8"/>
      <color indexed="81"/>
      <name val="Tahoma"/>
      <family val="2"/>
    </font>
    <font>
      <b/>
      <i/>
      <vertAlign val="subscript"/>
      <sz val="11"/>
      <color theme="1"/>
      <name val="Calibri"/>
      <family val="2"/>
      <scheme val="minor"/>
    </font>
    <font>
      <b/>
      <sz val="10"/>
      <color theme="1"/>
      <name val="Calibri"/>
      <family val="2"/>
      <scheme val="minor"/>
    </font>
    <font>
      <b/>
      <sz val="14"/>
      <color rgb="FFFF0000"/>
      <name val="Calibri"/>
      <family val="2"/>
      <scheme val="minor"/>
    </font>
    <font>
      <b/>
      <sz val="24"/>
      <color theme="0"/>
      <name val="Calibri"/>
      <family val="2"/>
      <scheme val="minor"/>
    </font>
  </fonts>
  <fills count="13">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2"/>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E7E6E6"/>
        <bgColor indexed="64"/>
      </patternFill>
    </fill>
    <fill>
      <patternFill patternType="solid">
        <fgColor theme="0" tint="-0.14999847407452621"/>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theme="0"/>
      </top>
      <bottom style="medium">
        <color theme="0"/>
      </bottom>
      <diagonal/>
    </border>
    <border>
      <left/>
      <right/>
      <top style="medium">
        <color theme="0"/>
      </top>
      <bottom/>
      <diagonal/>
    </border>
    <border>
      <left/>
      <right/>
      <top style="medium">
        <color theme="0"/>
      </top>
      <bottom style="thin">
        <color indexed="64"/>
      </bottom>
      <diagonal/>
    </border>
    <border>
      <left/>
      <right/>
      <top style="thin">
        <color indexed="64"/>
      </top>
      <bottom style="medium">
        <color indexed="64"/>
      </bottom>
      <diagonal/>
    </border>
    <border>
      <left style="thin">
        <color theme="0"/>
      </left>
      <right/>
      <top style="thin">
        <color theme="0"/>
      </top>
      <bottom style="medium">
        <color theme="0"/>
      </bottom>
      <diagonal/>
    </border>
    <border>
      <left/>
      <right style="thin">
        <color theme="0"/>
      </right>
      <top style="thin">
        <color theme="0"/>
      </top>
      <bottom style="medium">
        <color theme="0"/>
      </bottom>
      <diagonal/>
    </border>
  </borders>
  <cellStyleXfs count="38">
    <xf numFmtId="0" fontId="0" fillId="0" borderId="0"/>
    <xf numFmtId="0" fontId="1" fillId="0" borderId="0"/>
    <xf numFmtId="0" fontId="6" fillId="0" borderId="0" applyNumberFormat="0" applyFill="0" applyBorder="0" applyAlignment="0" applyProtection="0"/>
    <xf numFmtId="0" fontId="1" fillId="0" borderId="0"/>
    <xf numFmtId="0" fontId="1" fillId="0" borderId="0"/>
    <xf numFmtId="0" fontId="12" fillId="0" borderId="0"/>
    <xf numFmtId="0" fontId="15" fillId="0" borderId="0"/>
    <xf numFmtId="0" fontId="17" fillId="0" borderId="0" applyFill="0" applyProtection="0"/>
    <xf numFmtId="9" fontId="1" fillId="0" borderId="0" applyFont="0" applyFill="0" applyBorder="0" applyAlignment="0" applyProtection="0"/>
    <xf numFmtId="43" fontId="1" fillId="0" borderId="0" applyFont="0" applyFill="0" applyBorder="0" applyAlignment="0" applyProtection="0"/>
    <xf numFmtId="0" fontId="24" fillId="0" borderId="0"/>
    <xf numFmtId="43" fontId="25" fillId="0" borderId="0" applyFont="0" applyFill="0" applyBorder="0" applyAlignment="0" applyProtection="0"/>
    <xf numFmtId="0" fontId="26" fillId="0" borderId="0"/>
    <xf numFmtId="0" fontId="25" fillId="0" borderId="0"/>
    <xf numFmtId="167" fontId="12" fillId="0" borderId="0"/>
    <xf numFmtId="0" fontId="27" fillId="0" borderId="0"/>
    <xf numFmtId="0" fontId="25" fillId="0" borderId="0"/>
    <xf numFmtId="164" fontId="25" fillId="0" borderId="0" applyFont="0" applyFill="0" applyBorder="0" applyAlignment="0" applyProtection="0"/>
    <xf numFmtId="0" fontId="24" fillId="0" borderId="0"/>
    <xf numFmtId="0" fontId="25" fillId="0" borderId="0"/>
    <xf numFmtId="0" fontId="1" fillId="0" borderId="0"/>
    <xf numFmtId="0" fontId="1" fillId="0" borderId="0"/>
    <xf numFmtId="0" fontId="1" fillId="0" borderId="0"/>
    <xf numFmtId="0" fontId="1" fillId="0" borderId="0"/>
    <xf numFmtId="0" fontId="1" fillId="0" borderId="0"/>
    <xf numFmtId="0" fontId="28" fillId="0" borderId="0"/>
    <xf numFmtId="0" fontId="12" fillId="0" borderId="0"/>
    <xf numFmtId="0" fontId="1" fillId="0" borderId="0"/>
    <xf numFmtId="9" fontId="25" fillId="0" borderId="0" applyFont="0" applyFill="0" applyBorder="0" applyAlignment="0" applyProtection="0"/>
    <xf numFmtId="43" fontId="12"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 fillId="0" borderId="0" applyFont="0" applyFill="0" applyBorder="0" applyAlignment="0" applyProtection="0"/>
    <xf numFmtId="0" fontId="25" fillId="0" borderId="0"/>
    <xf numFmtId="0" fontId="12" fillId="0" borderId="0"/>
  </cellStyleXfs>
  <cellXfs count="308">
    <xf numFmtId="0" fontId="0" fillId="0" borderId="0" xfId="0"/>
    <xf numFmtId="0" fontId="0" fillId="0" borderId="0" xfId="0" applyAlignment="1">
      <alignment vertical="center"/>
    </xf>
    <xf numFmtId="0" fontId="7" fillId="2" borderId="0" xfId="2" applyFont="1" applyFill="1"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4" fillId="0" borderId="0" xfId="0" applyFont="1"/>
    <xf numFmtId="0" fontId="0" fillId="2" borderId="0" xfId="0" applyFill="1" applyAlignment="1">
      <alignment horizontal="left" vertical="center"/>
    </xf>
    <xf numFmtId="0" fontId="8" fillId="7" borderId="0" xfId="0" applyFont="1" applyFill="1" applyAlignment="1">
      <alignment vertical="center"/>
    </xf>
    <xf numFmtId="9" fontId="3" fillId="4" borderId="0" xfId="0" applyNumberFormat="1" applyFont="1" applyFill="1" applyAlignment="1">
      <alignment horizontal="center" vertical="center"/>
    </xf>
    <xf numFmtId="0" fontId="0" fillId="7" borderId="0" xfId="0" applyFill="1" applyAlignment="1">
      <alignment vertical="center"/>
    </xf>
    <xf numFmtId="0" fontId="18" fillId="0" borderId="0" xfId="0" applyFont="1"/>
    <xf numFmtId="0" fontId="19" fillId="6" borderId="0" xfId="0" applyFont="1" applyFill="1" applyAlignment="1">
      <alignment horizontal="center" vertical="center" wrapText="1"/>
    </xf>
    <xf numFmtId="0" fontId="8" fillId="0" borderId="0" xfId="0" applyFont="1" applyAlignment="1">
      <alignment horizontal="left" vertical="center"/>
    </xf>
    <xf numFmtId="0" fontId="0" fillId="0" borderId="0" xfId="0" applyAlignment="1">
      <alignment horizontal="left" vertical="center"/>
    </xf>
    <xf numFmtId="3" fontId="0" fillId="0" borderId="0" xfId="0" applyNumberFormat="1" applyAlignment="1">
      <alignment horizontal="center" vertical="center"/>
    </xf>
    <xf numFmtId="0" fontId="0" fillId="0" borderId="0" xfId="0" applyAlignment="1">
      <alignment horizontal="left"/>
    </xf>
    <xf numFmtId="0" fontId="4" fillId="9" borderId="0" xfId="0" applyFont="1" applyFill="1" applyAlignment="1">
      <alignment horizontal="center" vertical="center"/>
    </xf>
    <xf numFmtId="0" fontId="0" fillId="0" borderId="0" xfId="0" applyAlignment="1">
      <alignment horizontal="center" vertical="center"/>
    </xf>
    <xf numFmtId="0" fontId="7" fillId="2" borderId="0" xfId="0" applyFont="1" applyFill="1" applyAlignment="1">
      <alignment horizontal="left" vertical="center"/>
    </xf>
    <xf numFmtId="3" fontId="0" fillId="0" borderId="0" xfId="0" applyNumberFormat="1" applyAlignment="1">
      <alignment horizontal="left" vertical="center"/>
    </xf>
    <xf numFmtId="0" fontId="4" fillId="0" borderId="0" xfId="0" applyFont="1" applyAlignment="1">
      <alignment horizontal="left" vertical="center"/>
    </xf>
    <xf numFmtId="0" fontId="3" fillId="4" borderId="0" xfId="0" applyFont="1" applyFill="1" applyAlignment="1">
      <alignment horizontal="center" vertical="center"/>
    </xf>
    <xf numFmtId="0" fontId="7" fillId="0" borderId="0" xfId="0" applyFont="1" applyAlignment="1">
      <alignment horizontal="left" vertical="center"/>
    </xf>
    <xf numFmtId="0" fontId="9" fillId="0" borderId="0" xfId="0" applyFont="1" applyAlignment="1">
      <alignment horizontal="left" vertical="center"/>
    </xf>
    <xf numFmtId="9" fontId="0" fillId="0" borderId="0" xfId="8" applyFont="1" applyAlignment="1">
      <alignment horizontal="left" vertical="center"/>
    </xf>
    <xf numFmtId="0" fontId="1" fillId="0" borderId="0" xfId="20" applyAlignment="1">
      <alignment vertical="center"/>
    </xf>
    <xf numFmtId="0" fontId="30" fillId="0" borderId="0" xfId="20" applyFont="1" applyAlignment="1">
      <alignment vertical="center"/>
    </xf>
    <xf numFmtId="0" fontId="5" fillId="2" borderId="0" xfId="21" applyFont="1" applyFill="1" applyAlignment="1">
      <alignment vertical="center"/>
    </xf>
    <xf numFmtId="0" fontId="3" fillId="0" borderId="0" xfId="20" quotePrefix="1" applyFont="1" applyAlignment="1">
      <alignment vertical="center"/>
    </xf>
    <xf numFmtId="0" fontId="1" fillId="0" borderId="0" xfId="20" applyAlignment="1">
      <alignment horizontal="left" vertical="center"/>
    </xf>
    <xf numFmtId="0" fontId="31" fillId="0" borderId="0" xfId="20" quotePrefix="1" applyFont="1" applyAlignment="1">
      <alignment vertical="center"/>
    </xf>
    <xf numFmtId="0" fontId="9" fillId="0" borderId="0" xfId="20" applyFont="1" applyAlignment="1">
      <alignment vertical="center"/>
    </xf>
    <xf numFmtId="0" fontId="10" fillId="3" borderId="1" xfId="20" applyFont="1" applyFill="1" applyBorder="1" applyAlignment="1">
      <alignment vertical="center"/>
    </xf>
    <xf numFmtId="0" fontId="1" fillId="4" borderId="4" xfId="20" applyFill="1" applyBorder="1" applyAlignment="1">
      <alignment vertical="center"/>
    </xf>
    <xf numFmtId="0" fontId="11" fillId="4" borderId="4" xfId="20" applyFont="1" applyFill="1" applyBorder="1" applyAlignment="1">
      <alignment vertical="center"/>
    </xf>
    <xf numFmtId="0" fontId="1" fillId="0" borderId="5" xfId="20" applyBorder="1" applyAlignment="1">
      <alignment vertical="center"/>
    </xf>
    <xf numFmtId="0" fontId="1" fillId="5" borderId="6" xfId="23" applyFill="1" applyBorder="1" applyAlignment="1">
      <alignment vertical="center"/>
    </xf>
    <xf numFmtId="0" fontId="1" fillId="10" borderId="6" xfId="23" applyFill="1" applyBorder="1" applyAlignment="1">
      <alignment vertical="center"/>
    </xf>
    <xf numFmtId="0" fontId="1" fillId="7" borderId="5" xfId="23" applyFill="1" applyBorder="1" applyAlignment="1">
      <alignment vertical="center"/>
    </xf>
    <xf numFmtId="0" fontId="1" fillId="0" borderId="0" xfId="23" applyAlignment="1">
      <alignment vertical="center"/>
    </xf>
    <xf numFmtId="0" fontId="0" fillId="0" borderId="0" xfId="23" applyFont="1" applyAlignment="1">
      <alignment horizontal="left" vertical="center"/>
    </xf>
    <xf numFmtId="0" fontId="2" fillId="3" borderId="9" xfId="20" applyFont="1" applyFill="1" applyBorder="1" applyAlignment="1">
      <alignment horizontal="left" vertical="center"/>
    </xf>
    <xf numFmtId="0" fontId="4" fillId="0" borderId="0" xfId="20" applyFont="1" applyAlignment="1">
      <alignment vertical="center"/>
    </xf>
    <xf numFmtId="0" fontId="1" fillId="10" borderId="5" xfId="20" applyFill="1" applyBorder="1" applyAlignment="1">
      <alignment vertical="center"/>
    </xf>
    <xf numFmtId="0" fontId="1" fillId="10" borderId="1" xfId="20" applyFill="1" applyBorder="1" applyAlignment="1">
      <alignment vertical="center"/>
    </xf>
    <xf numFmtId="0" fontId="1" fillId="10" borderId="2" xfId="20" applyFill="1" applyBorder="1" applyAlignment="1">
      <alignment vertical="center"/>
    </xf>
    <xf numFmtId="0" fontId="1" fillId="10" borderId="3" xfId="20" applyFill="1" applyBorder="1" applyAlignment="1">
      <alignment vertical="center"/>
    </xf>
    <xf numFmtId="0" fontId="7" fillId="5" borderId="5" xfId="20" applyFont="1" applyFill="1" applyBorder="1" applyAlignment="1">
      <alignment vertical="center"/>
    </xf>
    <xf numFmtId="0" fontId="7" fillId="5" borderId="0" xfId="20" applyFont="1" applyFill="1" applyAlignment="1">
      <alignment vertical="center"/>
    </xf>
    <xf numFmtId="0" fontId="7" fillId="5" borderId="2" xfId="20" applyFont="1" applyFill="1" applyBorder="1" applyAlignment="1">
      <alignment vertical="center"/>
    </xf>
    <xf numFmtId="0" fontId="7" fillId="5" borderId="3" xfId="20" applyFont="1" applyFill="1" applyBorder="1" applyAlignment="1">
      <alignment vertical="center"/>
    </xf>
    <xf numFmtId="0" fontId="7" fillId="0" borderId="5" xfId="20" applyFont="1" applyBorder="1" applyAlignment="1">
      <alignment vertical="center"/>
    </xf>
    <xf numFmtId="0" fontId="2" fillId="3" borderId="9" xfId="24" applyFont="1" applyFill="1" applyBorder="1" applyAlignment="1">
      <alignment horizontal="left" vertical="center"/>
    </xf>
    <xf numFmtId="0" fontId="25" fillId="0" borderId="5" xfId="19" applyBorder="1" applyAlignment="1">
      <alignment vertical="center"/>
    </xf>
    <xf numFmtId="0" fontId="25" fillId="0" borderId="5" xfId="20" applyFont="1" applyBorder="1" applyAlignment="1">
      <alignment vertical="center"/>
    </xf>
    <xf numFmtId="0" fontId="25" fillId="0" borderId="5" xfId="19" applyBorder="1" applyAlignment="1">
      <alignment horizontal="left" vertical="center" wrapText="1"/>
    </xf>
    <xf numFmtId="0" fontId="34" fillId="0" borderId="0" xfId="5" applyFont="1" applyAlignment="1">
      <alignment horizontal="left" vertical="center"/>
    </xf>
    <xf numFmtId="168" fontId="0" fillId="0" borderId="0" xfId="0" applyNumberFormat="1" applyAlignment="1">
      <alignment vertical="center"/>
    </xf>
    <xf numFmtId="0" fontId="2" fillId="3" borderId="9" xfId="0" applyFont="1" applyFill="1" applyBorder="1" applyAlignment="1">
      <alignment horizontal="left" vertical="center"/>
    </xf>
    <xf numFmtId="0" fontId="22" fillId="8" borderId="11" xfId="0" applyFont="1" applyFill="1" applyBorder="1" applyAlignment="1">
      <alignment vertical="center" wrapText="1"/>
    </xf>
    <xf numFmtId="0" fontId="22" fillId="8" borderId="11" xfId="0" applyFont="1" applyFill="1" applyBorder="1" applyAlignment="1">
      <alignment vertical="center"/>
    </xf>
    <xf numFmtId="0" fontId="0" fillId="0" borderId="8" xfId="0" applyBorder="1" applyAlignment="1">
      <alignment horizontal="left" vertical="center"/>
    </xf>
    <xf numFmtId="0" fontId="3" fillId="0" borderId="0" xfId="0" applyFont="1" applyAlignment="1">
      <alignment vertical="center"/>
    </xf>
    <xf numFmtId="0" fontId="34" fillId="0" borderId="0" xfId="5" applyFont="1" applyAlignment="1">
      <alignment horizontal="left" vertical="center" wrapText="1"/>
    </xf>
    <xf numFmtId="168" fontId="0" fillId="0" borderId="0" xfId="0" applyNumberFormat="1" applyAlignment="1">
      <alignment horizontal="left" vertical="center"/>
    </xf>
    <xf numFmtId="0" fontId="22" fillId="8" borderId="8" xfId="0" applyFont="1" applyFill="1" applyBorder="1" applyAlignment="1">
      <alignment horizontal="left" vertical="center" wrapText="1"/>
    </xf>
    <xf numFmtId="0" fontId="22" fillId="8" borderId="11" xfId="0" applyFont="1" applyFill="1" applyBorder="1" applyAlignment="1">
      <alignment horizontal="left" vertical="center" wrapText="1"/>
    </xf>
    <xf numFmtId="168" fontId="0" fillId="0" borderId="8" xfId="0" applyNumberFormat="1" applyBorder="1" applyAlignment="1">
      <alignment horizontal="left" vertical="center"/>
    </xf>
    <xf numFmtId="168" fontId="34" fillId="0" borderId="0" xfId="5" applyNumberFormat="1" applyFont="1" applyAlignment="1">
      <alignment horizontal="left" vertical="center"/>
    </xf>
    <xf numFmtId="0" fontId="1" fillId="0" borderId="0" xfId="0" applyFont="1" applyAlignment="1">
      <alignment horizontal="left" vertical="center"/>
    </xf>
    <xf numFmtId="0" fontId="2" fillId="3" borderId="9" xfId="0" applyFont="1" applyFill="1" applyBorder="1" applyAlignment="1">
      <alignment horizontal="left" vertical="center" wrapText="1"/>
    </xf>
    <xf numFmtId="0" fontId="2" fillId="3" borderId="9" xfId="0" applyFont="1" applyFill="1" applyBorder="1" applyAlignment="1">
      <alignment vertical="center" wrapText="1"/>
    </xf>
    <xf numFmtId="0" fontId="22" fillId="8" borderId="8" xfId="0" applyFont="1" applyFill="1" applyBorder="1" applyAlignment="1">
      <alignment horizontal="left" vertical="center"/>
    </xf>
    <xf numFmtId="168" fontId="1" fillId="0" borderId="0" xfId="0" applyNumberFormat="1" applyFont="1" applyAlignment="1">
      <alignment horizontal="left" vertical="center"/>
    </xf>
    <xf numFmtId="0" fontId="0" fillId="0" borderId="5" xfId="20" applyFont="1" applyBorder="1" applyAlignment="1">
      <alignment vertical="center"/>
    </xf>
    <xf numFmtId="0" fontId="16" fillId="7" borderId="0" xfId="0" applyFont="1" applyFill="1" applyAlignment="1">
      <alignment horizontal="center" vertical="center"/>
    </xf>
    <xf numFmtId="0" fontId="20" fillId="9" borderId="0" xfId="0" applyFont="1" applyFill="1" applyAlignment="1">
      <alignment vertical="center"/>
    </xf>
    <xf numFmtId="0" fontId="0" fillId="9" borderId="0" xfId="0" applyFill="1" applyAlignment="1">
      <alignment horizontal="center" vertical="center"/>
    </xf>
    <xf numFmtId="165" fontId="0" fillId="0" borderId="0" xfId="0" applyNumberFormat="1" applyAlignment="1">
      <alignment horizontal="center" vertical="center"/>
    </xf>
    <xf numFmtId="0" fontId="16" fillId="7" borderId="0" xfId="0" applyFont="1" applyFill="1" applyAlignment="1">
      <alignment horizontal="center" vertical="center" wrapText="1"/>
    </xf>
    <xf numFmtId="0" fontId="7" fillId="7" borderId="0" xfId="0" applyFont="1" applyFill="1" applyAlignment="1">
      <alignment horizontal="center" vertical="center"/>
    </xf>
    <xf numFmtId="0" fontId="0" fillId="7" borderId="0" xfId="0" applyFill="1" applyAlignment="1">
      <alignment horizontal="center" vertical="center"/>
    </xf>
    <xf numFmtId="0" fontId="7" fillId="2" borderId="12" xfId="0" applyFont="1" applyFill="1" applyBorder="1" applyAlignment="1">
      <alignment vertical="center"/>
    </xf>
    <xf numFmtId="9" fontId="7" fillId="2" borderId="12" xfId="0" applyNumberFormat="1" applyFont="1" applyFill="1" applyBorder="1" applyAlignment="1">
      <alignment horizontal="center" vertical="center"/>
    </xf>
    <xf numFmtId="0" fontId="0" fillId="0" borderId="2" xfId="0" applyBorder="1" applyAlignment="1">
      <alignment horizontal="left" vertical="center"/>
    </xf>
    <xf numFmtId="0" fontId="4" fillId="2" borderId="0" xfId="0" applyFont="1" applyFill="1" applyAlignment="1">
      <alignment horizontal="left" vertical="center"/>
    </xf>
    <xf numFmtId="0" fontId="18" fillId="0" borderId="0" xfId="0" applyFont="1" applyAlignment="1">
      <alignment horizontal="left" vertical="center"/>
    </xf>
    <xf numFmtId="9" fontId="3" fillId="4" borderId="0" xfId="8" applyFont="1" applyFill="1" applyAlignment="1">
      <alignment horizontal="center" vertical="center"/>
    </xf>
    <xf numFmtId="0" fontId="0" fillId="0" borderId="2" xfId="0" applyBorder="1"/>
    <xf numFmtId="0" fontId="18" fillId="0" borderId="8" xfId="0" applyFont="1" applyBorder="1" applyAlignment="1">
      <alignment horizontal="left" vertical="center"/>
    </xf>
    <xf numFmtId="0" fontId="18" fillId="0" borderId="8" xfId="0" applyFont="1" applyBorder="1"/>
    <xf numFmtId="0" fontId="19" fillId="6" borderId="0" xfId="0" applyFont="1" applyFill="1" applyAlignment="1">
      <alignment vertical="center" wrapText="1"/>
    </xf>
    <xf numFmtId="0" fontId="7" fillId="0" borderId="12" xfId="0" applyFont="1" applyBorder="1" applyAlignment="1">
      <alignment horizontal="left" vertical="center"/>
    </xf>
    <xf numFmtId="3" fontId="0" fillId="0" borderId="12" xfId="0" applyNumberFormat="1" applyBorder="1" applyAlignment="1">
      <alignment horizontal="center" vertical="center"/>
    </xf>
    <xf numFmtId="9" fontId="3" fillId="4" borderId="8" xfId="8" applyFont="1" applyFill="1" applyBorder="1" applyAlignment="1">
      <alignment horizontal="center" vertical="center"/>
    </xf>
    <xf numFmtId="1" fontId="4" fillId="0" borderId="0" xfId="0" applyNumberFormat="1" applyFont="1" applyAlignment="1">
      <alignment horizontal="center" vertical="center"/>
    </xf>
    <xf numFmtId="2" fontId="4" fillId="0" borderId="0" xfId="0" applyNumberFormat="1" applyFont="1" applyAlignment="1">
      <alignment horizontal="left" vertical="center"/>
    </xf>
    <xf numFmtId="2" fontId="18" fillId="0" borderId="0" xfId="0" applyNumberFormat="1" applyFont="1" applyAlignment="1">
      <alignment horizontal="left" vertical="center"/>
    </xf>
    <xf numFmtId="2" fontId="18" fillId="0" borderId="8" xfId="0" applyNumberFormat="1" applyFont="1" applyBorder="1" applyAlignment="1">
      <alignment horizontal="left" vertical="center"/>
    </xf>
    <xf numFmtId="9" fontId="18" fillId="0" borderId="0" xfId="8" applyFont="1" applyAlignment="1">
      <alignment horizontal="center" vertical="center"/>
    </xf>
    <xf numFmtId="9" fontId="4" fillId="0" borderId="0" xfId="8" applyFont="1" applyAlignment="1">
      <alignment horizontal="center" vertical="center"/>
    </xf>
    <xf numFmtId="1" fontId="7" fillId="0" borderId="0" xfId="8" applyNumberFormat="1" applyFont="1" applyFill="1" applyAlignment="1">
      <alignment horizontal="left" vertical="center"/>
    </xf>
    <xf numFmtId="1" fontId="7" fillId="0" borderId="0" xfId="8" applyNumberFormat="1" applyFont="1" applyFill="1" applyBorder="1" applyAlignment="1">
      <alignment horizontal="left" vertical="center"/>
    </xf>
    <xf numFmtId="1" fontId="7" fillId="0" borderId="8" xfId="8" applyNumberFormat="1" applyFont="1" applyFill="1" applyBorder="1" applyAlignment="1">
      <alignment horizontal="left" vertical="center"/>
    </xf>
    <xf numFmtId="9" fontId="0" fillId="0" borderId="0" xfId="0" applyNumberFormat="1" applyAlignment="1">
      <alignment horizontal="center" vertical="center"/>
    </xf>
    <xf numFmtId="9" fontId="3" fillId="4" borderId="8" xfId="0" applyNumberFormat="1" applyFont="1" applyFill="1" applyBorder="1" applyAlignment="1">
      <alignment horizontal="center" vertical="center"/>
    </xf>
    <xf numFmtId="0" fontId="3" fillId="4" borderId="8" xfId="0" applyFont="1" applyFill="1" applyBorder="1" applyAlignment="1">
      <alignment horizontal="center" vertical="center"/>
    </xf>
    <xf numFmtId="165" fontId="0" fillId="0" borderId="8" xfId="0" applyNumberFormat="1" applyBorder="1" applyAlignment="1">
      <alignment horizontal="center" vertical="center"/>
    </xf>
    <xf numFmtId="9" fontId="0" fillId="0" borderId="0" xfId="8" applyFont="1" applyBorder="1" applyAlignment="1">
      <alignment horizontal="left" vertical="center"/>
    </xf>
    <xf numFmtId="9" fontId="0" fillId="0" borderId="8" xfId="8" applyFont="1" applyBorder="1" applyAlignment="1">
      <alignment horizontal="left" vertical="center"/>
    </xf>
    <xf numFmtId="3" fontId="0" fillId="0" borderId="2" xfId="0" applyNumberFormat="1" applyBorder="1" applyAlignment="1">
      <alignment horizontal="left" vertical="center"/>
    </xf>
    <xf numFmtId="0" fontId="4" fillId="6" borderId="0" xfId="0" applyFont="1" applyFill="1" applyAlignment="1">
      <alignment horizontal="left" vertical="center"/>
    </xf>
    <xf numFmtId="0" fontId="3" fillId="4" borderId="0" xfId="0" applyFont="1" applyFill="1" applyAlignment="1">
      <alignment vertical="center"/>
    </xf>
    <xf numFmtId="1" fontId="0" fillId="0" borderId="0" xfId="0" applyNumberFormat="1" applyAlignment="1">
      <alignment horizontal="center" vertical="center"/>
    </xf>
    <xf numFmtId="1" fontId="0" fillId="0" borderId="8" xfId="0" applyNumberFormat="1" applyBorder="1" applyAlignment="1">
      <alignment horizontal="center" vertical="center"/>
    </xf>
    <xf numFmtId="0" fontId="4" fillId="0" borderId="2" xfId="0" applyFont="1" applyBorder="1" applyAlignment="1">
      <alignment horizontal="left" vertical="center"/>
    </xf>
    <xf numFmtId="1" fontId="0" fillId="0" borderId="2" xfId="0" applyNumberFormat="1" applyBorder="1" applyAlignment="1">
      <alignment horizontal="center" vertical="center"/>
    </xf>
    <xf numFmtId="0" fontId="4" fillId="6" borderId="0" xfId="0" applyFont="1" applyFill="1"/>
    <xf numFmtId="9" fontId="7" fillId="0" borderId="0" xfId="8" applyFont="1" applyFill="1" applyAlignment="1">
      <alignment horizontal="left" vertical="center"/>
    </xf>
    <xf numFmtId="9" fontId="7" fillId="0" borderId="8" xfId="8" applyFont="1" applyFill="1" applyBorder="1" applyAlignment="1">
      <alignment horizontal="left" vertical="center"/>
    </xf>
    <xf numFmtId="0" fontId="7" fillId="0" borderId="8" xfId="0" applyFont="1" applyBorder="1" applyAlignment="1">
      <alignment horizontal="left" vertical="center"/>
    </xf>
    <xf numFmtId="0" fontId="0" fillId="6" borderId="0" xfId="0" applyFill="1" applyAlignment="1">
      <alignment horizontal="center" vertical="center" wrapText="1"/>
    </xf>
    <xf numFmtId="0" fontId="4" fillId="6" borderId="0" xfId="0" applyFont="1" applyFill="1" applyAlignment="1">
      <alignment vertical="center"/>
    </xf>
    <xf numFmtId="0" fontId="20" fillId="0" borderId="0" xfId="0" applyFont="1" applyAlignment="1">
      <alignment horizontal="left" vertical="center"/>
    </xf>
    <xf numFmtId="9" fontId="18" fillId="0" borderId="0" xfId="0" applyNumberFormat="1" applyFont="1" applyAlignment="1">
      <alignment horizontal="center" vertical="center"/>
    </xf>
    <xf numFmtId="9" fontId="3" fillId="0" borderId="0" xfId="8" applyFont="1" applyFill="1" applyBorder="1" applyAlignment="1">
      <alignment horizontal="left" vertical="center"/>
    </xf>
    <xf numFmtId="1" fontId="3" fillId="0" borderId="0" xfId="8" applyNumberFormat="1" applyFont="1" applyFill="1" applyBorder="1" applyAlignment="1">
      <alignment horizontal="left" vertical="center"/>
    </xf>
    <xf numFmtId="9" fontId="7" fillId="0" borderId="0" xfId="8" applyFont="1" applyFill="1" applyBorder="1" applyAlignment="1">
      <alignment horizontal="left" vertical="center"/>
    </xf>
    <xf numFmtId="165" fontId="7" fillId="0" borderId="0" xfId="8" applyNumberFormat="1" applyFont="1" applyFill="1" applyAlignment="1">
      <alignment horizontal="left" vertical="center"/>
    </xf>
    <xf numFmtId="165" fontId="7" fillId="0" borderId="0" xfId="8" applyNumberFormat="1" applyFont="1" applyFill="1" applyBorder="1" applyAlignment="1">
      <alignment horizontal="left" vertical="center"/>
    </xf>
    <xf numFmtId="165" fontId="7" fillId="0" borderId="8" xfId="8" applyNumberFormat="1" applyFont="1" applyFill="1" applyBorder="1" applyAlignment="1">
      <alignment horizontal="left" vertical="center"/>
    </xf>
    <xf numFmtId="0" fontId="0" fillId="0" borderId="7" xfId="0" applyBorder="1" applyAlignment="1">
      <alignment horizontal="left" vertical="center"/>
    </xf>
    <xf numFmtId="1" fontId="0" fillId="0" borderId="7" xfId="0" applyNumberFormat="1" applyBorder="1" applyAlignment="1">
      <alignment horizontal="center" vertical="center"/>
    </xf>
    <xf numFmtId="0" fontId="2" fillId="3" borderId="0" xfId="0" applyFont="1" applyFill="1" applyAlignment="1">
      <alignment horizontal="left" vertical="center" wrapText="1"/>
    </xf>
    <xf numFmtId="0" fontId="1" fillId="0" borderId="8" xfId="20" applyBorder="1" applyAlignment="1">
      <alignment vertical="center"/>
    </xf>
    <xf numFmtId="0" fontId="29" fillId="0" borderId="5" xfId="19" applyFont="1" applyBorder="1" applyAlignment="1">
      <alignment vertical="center"/>
    </xf>
    <xf numFmtId="0" fontId="29" fillId="0" borderId="5" xfId="19" applyFont="1" applyBorder="1" applyAlignment="1">
      <alignment vertical="center" wrapText="1"/>
    </xf>
    <xf numFmtId="0" fontId="29" fillId="0" borderId="0" xfId="20" applyFont="1" applyAlignment="1">
      <alignment vertical="center"/>
    </xf>
    <xf numFmtId="0" fontId="0" fillId="2" borderId="0" xfId="0" applyFill="1"/>
    <xf numFmtId="0" fontId="0" fillId="2" borderId="8" xfId="0" applyFill="1" applyBorder="1" applyAlignment="1">
      <alignment horizontal="left" vertical="center"/>
    </xf>
    <xf numFmtId="0" fontId="7" fillId="0" borderId="1" xfId="20" applyFont="1" applyBorder="1" applyAlignment="1">
      <alignment vertical="center"/>
    </xf>
    <xf numFmtId="0" fontId="7" fillId="0" borderId="3" xfId="20" applyFont="1" applyBorder="1" applyAlignment="1">
      <alignment vertical="center"/>
    </xf>
    <xf numFmtId="0" fontId="8" fillId="7" borderId="0" xfId="0" applyFont="1" applyFill="1" applyAlignment="1">
      <alignment horizontal="left" vertical="center"/>
    </xf>
    <xf numFmtId="0" fontId="7" fillId="0" borderId="0" xfId="0" applyFont="1" applyAlignment="1">
      <alignment horizontal="center" vertical="center"/>
    </xf>
    <xf numFmtId="0" fontId="20" fillId="9" borderId="0" xfId="0" applyFont="1" applyFill="1" applyAlignment="1">
      <alignment horizontal="center" vertical="center"/>
    </xf>
    <xf numFmtId="0" fontId="4" fillId="6" borderId="0" xfId="0" applyFont="1" applyFill="1" applyAlignment="1">
      <alignment horizontal="center" vertical="center"/>
    </xf>
    <xf numFmtId="0" fontId="4" fillId="6" borderId="0" xfId="0" applyFont="1" applyFill="1" applyAlignment="1">
      <alignment horizontal="center" vertical="center" wrapText="1"/>
    </xf>
    <xf numFmtId="0" fontId="4" fillId="0" borderId="0" xfId="0" applyFont="1" applyAlignment="1">
      <alignment horizontal="center" vertical="center"/>
    </xf>
    <xf numFmtId="0" fontId="0" fillId="0" borderId="7" xfId="0" applyBorder="1"/>
    <xf numFmtId="0" fontId="0" fillId="0" borderId="8" xfId="0" applyBorder="1"/>
    <xf numFmtId="2" fontId="0" fillId="4" borderId="0" xfId="0" applyNumberFormat="1" applyFill="1" applyAlignment="1">
      <alignment horizontal="left" vertical="center"/>
    </xf>
    <xf numFmtId="0" fontId="0" fillId="0" borderId="0" xfId="0" applyAlignment="1">
      <alignment horizontal="center"/>
    </xf>
    <xf numFmtId="165" fontId="7" fillId="0" borderId="0" xfId="0" applyNumberFormat="1" applyFont="1" applyAlignment="1">
      <alignment horizontal="center" vertical="center"/>
    </xf>
    <xf numFmtId="2" fontId="0" fillId="4" borderId="8" xfId="0" applyNumberFormat="1" applyFill="1" applyBorder="1" applyAlignment="1">
      <alignment horizontal="left" vertical="center"/>
    </xf>
    <xf numFmtId="0" fontId="0" fillId="0" borderId="8" xfId="0" applyBorder="1" applyAlignment="1">
      <alignment horizontal="center" vertical="center"/>
    </xf>
    <xf numFmtId="165" fontId="7" fillId="0" borderId="8" xfId="0" applyNumberFormat="1" applyFont="1" applyBorder="1" applyAlignment="1">
      <alignment horizontal="center" vertical="center"/>
    </xf>
    <xf numFmtId="0" fontId="18" fillId="0" borderId="0" xfId="0" applyFont="1" applyAlignment="1">
      <alignment horizontal="center" vertical="center"/>
    </xf>
    <xf numFmtId="1" fontId="3" fillId="4" borderId="0" xfId="0" applyNumberFormat="1" applyFont="1" applyFill="1" applyAlignment="1">
      <alignment horizontal="center" vertical="center"/>
    </xf>
    <xf numFmtId="9" fontId="7" fillId="0" borderId="0" xfId="0" applyNumberFormat="1" applyFont="1" applyAlignment="1">
      <alignment horizontal="center" vertical="center"/>
    </xf>
    <xf numFmtId="0" fontId="0" fillId="0" borderId="7" xfId="0" applyBorder="1" applyAlignment="1">
      <alignment horizontal="center"/>
    </xf>
    <xf numFmtId="9" fontId="7" fillId="0" borderId="7" xfId="0" applyNumberFormat="1" applyFont="1" applyBorder="1" applyAlignment="1">
      <alignment horizontal="center" vertical="center"/>
    </xf>
    <xf numFmtId="0" fontId="0" fillId="0" borderId="8" xfId="0" applyBorder="1" applyAlignment="1">
      <alignment horizontal="center"/>
    </xf>
    <xf numFmtId="9" fontId="7" fillId="0" borderId="8" xfId="0" applyNumberFormat="1" applyFont="1" applyBorder="1" applyAlignment="1">
      <alignment horizontal="center" vertical="center"/>
    </xf>
    <xf numFmtId="9" fontId="3" fillId="0" borderId="0" xfId="0" applyNumberFormat="1" applyFont="1" applyAlignment="1">
      <alignment horizontal="center" vertical="center"/>
    </xf>
    <xf numFmtId="2" fontId="7" fillId="0" borderId="0" xfId="0" applyNumberFormat="1" applyFont="1" applyAlignment="1">
      <alignment horizontal="center" vertical="center"/>
    </xf>
    <xf numFmtId="2" fontId="0" fillId="4" borderId="0" xfId="0" applyNumberFormat="1" applyFill="1" applyAlignment="1">
      <alignment horizontal="left"/>
    </xf>
    <xf numFmtId="2" fontId="0" fillId="4" borderId="8" xfId="0" applyNumberFormat="1" applyFill="1" applyBorder="1" applyAlignment="1">
      <alignment horizontal="left"/>
    </xf>
    <xf numFmtId="2" fontId="7" fillId="0" borderId="8" xfId="0" applyNumberFormat="1" applyFont="1" applyBorder="1" applyAlignment="1">
      <alignment horizontal="center" vertical="center"/>
    </xf>
    <xf numFmtId="0" fontId="3" fillId="4" borderId="0" xfId="0" applyFont="1" applyFill="1" applyAlignment="1">
      <alignment horizontal="center"/>
    </xf>
    <xf numFmtId="3" fontId="7" fillId="0" borderId="0" xfId="0" applyNumberFormat="1" applyFont="1" applyAlignment="1">
      <alignment horizontal="center" vertical="center"/>
    </xf>
    <xf numFmtId="0" fontId="18" fillId="0" borderId="7" xfId="0" applyFont="1" applyBorder="1" applyAlignment="1">
      <alignment horizontal="left" vertical="center"/>
    </xf>
    <xf numFmtId="0" fontId="3" fillId="4" borderId="7" xfId="0" applyFont="1" applyFill="1" applyBorder="1" applyAlignment="1">
      <alignment horizontal="center"/>
    </xf>
    <xf numFmtId="3" fontId="7" fillId="0" borderId="7" xfId="0" applyNumberFormat="1" applyFont="1" applyBorder="1" applyAlignment="1">
      <alignment horizontal="center" vertical="center"/>
    </xf>
    <xf numFmtId="0" fontId="3" fillId="4" borderId="8" xfId="0" applyFont="1" applyFill="1" applyBorder="1" applyAlignment="1">
      <alignment horizontal="center"/>
    </xf>
    <xf numFmtId="3" fontId="7" fillId="0" borderId="8" xfId="0" applyNumberFormat="1" applyFont="1" applyBorder="1" applyAlignment="1">
      <alignment horizontal="center" vertical="center"/>
    </xf>
    <xf numFmtId="2" fontId="3" fillId="0" borderId="0" xfId="0" applyNumberFormat="1" applyFont="1" applyAlignment="1">
      <alignment horizontal="center" vertical="center"/>
    </xf>
    <xf numFmtId="9" fontId="0" fillId="0" borderId="7" xfId="8" applyFont="1" applyBorder="1" applyAlignment="1">
      <alignment horizontal="center"/>
    </xf>
    <xf numFmtId="9" fontId="0" fillId="0" borderId="0" xfId="8" applyFont="1" applyBorder="1" applyAlignment="1">
      <alignment horizontal="center" vertical="center"/>
    </xf>
    <xf numFmtId="9" fontId="0" fillId="0" borderId="0" xfId="8" applyFont="1" applyAlignment="1">
      <alignment horizontal="center" vertical="center"/>
    </xf>
    <xf numFmtId="9" fontId="0" fillId="0" borderId="0" xfId="8" applyFont="1" applyAlignment="1">
      <alignment horizontal="center"/>
    </xf>
    <xf numFmtId="0" fontId="0" fillId="0" borderId="7" xfId="0" applyBorder="1" applyAlignment="1">
      <alignment horizontal="center" vertical="center"/>
    </xf>
    <xf numFmtId="9" fontId="0" fillId="0" borderId="7" xfId="8" applyFont="1" applyBorder="1" applyAlignment="1">
      <alignment horizontal="center" vertical="center"/>
    </xf>
    <xf numFmtId="9" fontId="0" fillId="0" borderId="8" xfId="8" applyFont="1" applyBorder="1" applyAlignment="1">
      <alignment horizontal="center" vertical="center"/>
    </xf>
    <xf numFmtId="9" fontId="0" fillId="0" borderId="7" xfId="8" applyFont="1" applyFill="1" applyBorder="1" applyAlignment="1">
      <alignment horizontal="center"/>
    </xf>
    <xf numFmtId="9" fontId="0" fillId="0" borderId="0" xfId="8" applyFont="1" applyFill="1" applyAlignment="1">
      <alignment horizontal="center"/>
    </xf>
    <xf numFmtId="9" fontId="0" fillId="0" borderId="0" xfId="8" applyFont="1" applyFill="1" applyBorder="1" applyAlignment="1">
      <alignment horizontal="center"/>
    </xf>
    <xf numFmtId="0" fontId="2" fillId="0" borderId="9" xfId="0" applyFont="1" applyBorder="1" applyAlignment="1">
      <alignment horizontal="left" vertical="center" wrapText="1"/>
    </xf>
    <xf numFmtId="0" fontId="22" fillId="0" borderId="0" xfId="0" applyFont="1" applyAlignment="1">
      <alignment horizontal="left" vertical="center" wrapText="1"/>
    </xf>
    <xf numFmtId="0" fontId="38" fillId="0" borderId="8" xfId="0" applyFont="1" applyBorder="1" applyAlignment="1">
      <alignment horizontal="left" vertical="center" wrapText="1"/>
    </xf>
    <xf numFmtId="0" fontId="22" fillId="0" borderId="8" xfId="0" applyFont="1" applyBorder="1" applyAlignment="1">
      <alignment horizontal="left" vertical="center" wrapText="1"/>
    </xf>
    <xf numFmtId="9" fontId="7" fillId="0" borderId="2" xfId="8" applyFont="1" applyFill="1" applyBorder="1" applyAlignment="1">
      <alignment horizontal="left" vertical="center"/>
    </xf>
    <xf numFmtId="1" fontId="7" fillId="0" borderId="2" xfId="8" applyNumberFormat="1" applyFont="1" applyFill="1" applyBorder="1" applyAlignment="1">
      <alignment horizontal="left" vertical="center"/>
    </xf>
    <xf numFmtId="165" fontId="7" fillId="0" borderId="2" xfId="8" applyNumberFormat="1" applyFont="1" applyFill="1" applyBorder="1" applyAlignment="1">
      <alignment horizontal="left" vertical="center"/>
    </xf>
    <xf numFmtId="2" fontId="0" fillId="0" borderId="0" xfId="0" applyNumberFormat="1" applyAlignment="1">
      <alignment horizontal="left" vertical="center"/>
    </xf>
    <xf numFmtId="2" fontId="0" fillId="0" borderId="8" xfId="0" applyNumberFormat="1" applyBorder="1" applyAlignment="1">
      <alignment horizontal="left" vertical="center"/>
    </xf>
    <xf numFmtId="0" fontId="2" fillId="0" borderId="0" xfId="0" applyFont="1" applyAlignment="1">
      <alignment horizontal="left" vertical="center"/>
    </xf>
    <xf numFmtId="43" fontId="7" fillId="0" borderId="0" xfId="9" applyFont="1" applyFill="1" applyBorder="1" applyAlignment="1">
      <alignment horizontal="left" vertical="center"/>
    </xf>
    <xf numFmtId="168" fontId="0" fillId="2" borderId="0" xfId="0" applyNumberFormat="1" applyFill="1" applyAlignment="1">
      <alignment horizontal="left" vertical="center"/>
    </xf>
    <xf numFmtId="0" fontId="1" fillId="0" borderId="7" xfId="20" applyBorder="1" applyAlignment="1">
      <alignment vertical="center"/>
    </xf>
    <xf numFmtId="0" fontId="1" fillId="0" borderId="7" xfId="20" applyBorder="1" applyAlignment="1">
      <alignment horizontal="left" vertical="center"/>
    </xf>
    <xf numFmtId="0" fontId="1" fillId="0" borderId="8" xfId="20" applyBorder="1" applyAlignment="1">
      <alignment horizontal="left" vertical="center"/>
    </xf>
    <xf numFmtId="2" fontId="1" fillId="4" borderId="7" xfId="20" applyNumberFormat="1" applyFill="1" applyBorder="1" applyAlignment="1">
      <alignment horizontal="left" vertical="center"/>
    </xf>
    <xf numFmtId="2" fontId="1" fillId="4" borderId="0" xfId="20" applyNumberFormat="1" applyFill="1" applyAlignment="1">
      <alignment horizontal="left" vertical="center"/>
    </xf>
    <xf numFmtId="0" fontId="1" fillId="4" borderId="0" xfId="20" applyFill="1" applyAlignment="1">
      <alignment horizontal="left" vertical="center"/>
    </xf>
    <xf numFmtId="0" fontId="1" fillId="4" borderId="8" xfId="20" applyFill="1" applyBorder="1" applyAlignment="1">
      <alignment horizontal="left" vertical="center"/>
    </xf>
    <xf numFmtId="0" fontId="0" fillId="4" borderId="8" xfId="0" applyFill="1" applyBorder="1" applyAlignment="1">
      <alignment horizontal="left" vertical="center"/>
    </xf>
    <xf numFmtId="0" fontId="0" fillId="0" borderId="2" xfId="0" applyBorder="1" applyAlignment="1">
      <alignment vertical="center"/>
    </xf>
    <xf numFmtId="0" fontId="0" fillId="4" borderId="0" xfId="0" applyFill="1" applyAlignment="1">
      <alignment horizontal="left" vertical="center"/>
    </xf>
    <xf numFmtId="0" fontId="2" fillId="3" borderId="9" xfId="25" applyFont="1" applyFill="1" applyBorder="1" applyAlignment="1">
      <alignment horizontal="left" vertical="center" wrapText="1"/>
    </xf>
    <xf numFmtId="9" fontId="0" fillId="2" borderId="0" xfId="8" applyFont="1" applyFill="1" applyAlignment="1">
      <alignment horizontal="left" vertical="center"/>
    </xf>
    <xf numFmtId="9" fontId="0" fillId="2" borderId="8" xfId="8" applyFont="1" applyFill="1" applyBorder="1" applyAlignment="1">
      <alignment horizontal="left" vertical="center"/>
    </xf>
    <xf numFmtId="0" fontId="0" fillId="8" borderId="0" xfId="0" applyFill="1" applyAlignment="1">
      <alignment vertical="center"/>
    </xf>
    <xf numFmtId="0" fontId="0" fillId="8" borderId="0" xfId="0" applyFill="1" applyAlignment="1">
      <alignment horizontal="left" vertical="center"/>
    </xf>
    <xf numFmtId="0" fontId="18" fillId="8" borderId="0" xfId="0" applyFont="1" applyFill="1" applyAlignment="1">
      <alignment horizontal="left" vertical="center"/>
    </xf>
    <xf numFmtId="0" fontId="0" fillId="8" borderId="8" xfId="0" applyFill="1" applyBorder="1" applyAlignment="1">
      <alignment horizontal="left" vertical="center"/>
    </xf>
    <xf numFmtId="1" fontId="0" fillId="0" borderId="0" xfId="0" applyNumberFormat="1" applyAlignment="1">
      <alignment horizontal="left" vertical="center"/>
    </xf>
    <xf numFmtId="169" fontId="0" fillId="0" borderId="0" xfId="0" applyNumberFormat="1" applyAlignment="1">
      <alignment horizontal="center" vertical="center"/>
    </xf>
    <xf numFmtId="43" fontId="4" fillId="0" borderId="0" xfId="9" applyFont="1" applyAlignment="1">
      <alignment horizontal="left" vertical="center"/>
    </xf>
    <xf numFmtId="43" fontId="4" fillId="0" borderId="0" xfId="9" applyFont="1" applyAlignment="1">
      <alignment horizontal="center" vertical="center"/>
    </xf>
    <xf numFmtId="171" fontId="4" fillId="0" borderId="0" xfId="9" applyNumberFormat="1" applyFont="1" applyAlignment="1">
      <alignment horizontal="center" vertical="center"/>
    </xf>
    <xf numFmtId="0" fontId="22" fillId="8" borderId="0" xfId="0" applyFont="1" applyFill="1" applyAlignment="1">
      <alignment horizontal="left" vertical="center" wrapText="1"/>
    </xf>
    <xf numFmtId="172" fontId="0" fillId="0" borderId="0" xfId="8" applyNumberFormat="1" applyFont="1" applyAlignment="1">
      <alignment horizontal="left" vertical="center"/>
    </xf>
    <xf numFmtId="0" fontId="0" fillId="11" borderId="0" xfId="0" applyFill="1" applyAlignment="1">
      <alignment vertical="center"/>
    </xf>
    <xf numFmtId="0" fontId="0" fillId="11" borderId="0" xfId="0" applyFill="1" applyAlignment="1">
      <alignment horizontal="left" vertical="center"/>
    </xf>
    <xf numFmtId="0" fontId="18" fillId="11" borderId="0" xfId="0" applyFont="1" applyFill="1" applyAlignment="1">
      <alignment horizontal="left" vertical="center"/>
    </xf>
    <xf numFmtId="0" fontId="0" fillId="11" borderId="8" xfId="0" applyFill="1" applyBorder="1" applyAlignment="1">
      <alignment horizontal="left" vertical="center"/>
    </xf>
    <xf numFmtId="0" fontId="18" fillId="11" borderId="8" xfId="0" applyFont="1" applyFill="1" applyBorder="1" applyAlignment="1">
      <alignment horizontal="left" vertical="center"/>
    </xf>
    <xf numFmtId="0" fontId="0" fillId="12" borderId="0" xfId="0" applyFill="1" applyAlignment="1">
      <alignment horizontal="left" vertical="center"/>
    </xf>
    <xf numFmtId="0" fontId="0" fillId="12" borderId="8" xfId="0" applyFill="1" applyBorder="1" applyAlignment="1">
      <alignment horizontal="left" vertical="center"/>
    </xf>
    <xf numFmtId="0" fontId="0" fillId="0" borderId="0" xfId="0" quotePrefix="1" applyAlignment="1">
      <alignment horizontal="left" vertical="center"/>
    </xf>
    <xf numFmtId="2" fontId="7" fillId="0" borderId="0" xfId="9" applyNumberFormat="1" applyFont="1" applyFill="1" applyBorder="1" applyAlignment="1">
      <alignment horizontal="left" vertical="center"/>
    </xf>
    <xf numFmtId="0" fontId="20" fillId="0" borderId="0" xfId="0" applyFont="1" applyAlignment="1">
      <alignment vertical="center"/>
    </xf>
    <xf numFmtId="0" fontId="19" fillId="0" borderId="0" xfId="0" applyFont="1" applyAlignment="1">
      <alignment horizontal="center" vertical="center" wrapText="1"/>
    </xf>
    <xf numFmtId="9" fontId="3" fillId="4" borderId="0" xfId="8" applyFont="1" applyFill="1" applyAlignment="1">
      <alignment horizontal="center"/>
    </xf>
    <xf numFmtId="9" fontId="3" fillId="4" borderId="7" xfId="8" applyFont="1" applyFill="1" applyBorder="1" applyAlignment="1">
      <alignment horizontal="center"/>
    </xf>
    <xf numFmtId="9" fontId="3" fillId="4" borderId="0" xfId="8" applyFont="1" applyFill="1" applyBorder="1" applyAlignment="1">
      <alignment horizontal="center"/>
    </xf>
    <xf numFmtId="9" fontId="3" fillId="4" borderId="8" xfId="8" applyFont="1" applyFill="1" applyBorder="1" applyAlignment="1">
      <alignment horizontal="center"/>
    </xf>
    <xf numFmtId="9" fontId="3" fillId="0" borderId="0" xfId="0" applyNumberFormat="1" applyFont="1" applyAlignment="1">
      <alignment horizontal="left" vertical="center"/>
    </xf>
    <xf numFmtId="0" fontId="4" fillId="6" borderId="0" xfId="0" applyFont="1" applyFill="1" applyAlignment="1">
      <alignment vertical="center" wrapText="1"/>
    </xf>
    <xf numFmtId="0" fontId="0" fillId="0" borderId="8" xfId="0" applyBorder="1" applyAlignment="1">
      <alignment horizontal="left"/>
    </xf>
    <xf numFmtId="165" fontId="0" fillId="0" borderId="7" xfId="0" applyNumberFormat="1" applyBorder="1" applyAlignment="1">
      <alignment horizontal="center" vertical="center"/>
    </xf>
    <xf numFmtId="9" fontId="7" fillId="2" borderId="7" xfId="0" applyNumberFormat="1" applyFont="1" applyFill="1" applyBorder="1" applyAlignment="1">
      <alignment horizontal="center" vertical="center"/>
    </xf>
    <xf numFmtId="9" fontId="7" fillId="2" borderId="0" xfId="0" applyNumberFormat="1" applyFont="1" applyFill="1" applyAlignment="1">
      <alignment horizontal="center" vertical="center"/>
    </xf>
    <xf numFmtId="9" fontId="7" fillId="2" borderId="8" xfId="0" applyNumberFormat="1" applyFont="1" applyFill="1" applyBorder="1" applyAlignment="1">
      <alignment horizontal="center" vertical="center"/>
    </xf>
    <xf numFmtId="9" fontId="0" fillId="2" borderId="0" xfId="8" applyFont="1" applyFill="1" applyAlignment="1">
      <alignment horizontal="center"/>
    </xf>
    <xf numFmtId="9" fontId="0" fillId="2" borderId="0" xfId="8" applyFont="1" applyFill="1" applyAlignment="1">
      <alignment horizontal="center" vertical="center"/>
    </xf>
    <xf numFmtId="9" fontId="0" fillId="2" borderId="7" xfId="8" applyFont="1" applyFill="1" applyBorder="1" applyAlignment="1">
      <alignment horizontal="center"/>
    </xf>
    <xf numFmtId="9" fontId="0" fillId="2" borderId="0" xfId="8" applyFont="1" applyFill="1" applyBorder="1" applyAlignment="1">
      <alignment horizontal="center" vertical="center"/>
    </xf>
    <xf numFmtId="9" fontId="0" fillId="2" borderId="0" xfId="8" applyFont="1" applyFill="1" applyBorder="1" applyAlignment="1">
      <alignment horizontal="center"/>
    </xf>
    <xf numFmtId="9" fontId="0" fillId="2" borderId="8" xfId="8" applyFont="1" applyFill="1" applyBorder="1" applyAlignment="1">
      <alignment horizontal="center" vertical="center"/>
    </xf>
    <xf numFmtId="9" fontId="0" fillId="0" borderId="0" xfId="8" applyFont="1" applyFill="1" applyAlignment="1">
      <alignment horizontal="center" vertical="center"/>
    </xf>
    <xf numFmtId="9" fontId="0" fillId="0" borderId="0" xfId="8" applyFont="1" applyFill="1" applyBorder="1" applyAlignment="1">
      <alignment horizontal="center" vertical="center"/>
    </xf>
    <xf numFmtId="9" fontId="0" fillId="0" borderId="8" xfId="8" applyFont="1" applyFill="1" applyBorder="1" applyAlignment="1">
      <alignment horizontal="center" vertical="center"/>
    </xf>
    <xf numFmtId="0" fontId="4" fillId="0" borderId="0" xfId="0" applyFont="1" applyAlignment="1">
      <alignment horizontal="left"/>
    </xf>
    <xf numFmtId="0" fontId="20" fillId="9" borderId="0" xfId="0" applyFont="1" applyFill="1" applyAlignment="1">
      <alignment horizontal="left" vertical="center"/>
    </xf>
    <xf numFmtId="0" fontId="39" fillId="0" borderId="0" xfId="0" applyFont="1"/>
    <xf numFmtId="0" fontId="0" fillId="2" borderId="0" xfId="0" applyFill="1" applyAlignment="1">
      <alignment horizontal="center"/>
    </xf>
    <xf numFmtId="0" fontId="0" fillId="2" borderId="7" xfId="0" applyFill="1" applyBorder="1" applyAlignment="1">
      <alignment horizontal="center"/>
    </xf>
    <xf numFmtId="0" fontId="0" fillId="2" borderId="0" xfId="0" applyFill="1" applyAlignment="1">
      <alignment horizontal="center" vertical="center"/>
    </xf>
    <xf numFmtId="0" fontId="0" fillId="2" borderId="8" xfId="0" applyFill="1" applyBorder="1" applyAlignment="1">
      <alignment horizontal="center"/>
    </xf>
    <xf numFmtId="170" fontId="7" fillId="2" borderId="0" xfId="0" applyNumberFormat="1" applyFont="1" applyFill="1" applyAlignment="1">
      <alignment horizontal="center" vertical="center"/>
    </xf>
    <xf numFmtId="0" fontId="21" fillId="0" borderId="0" xfId="36" applyFont="1" applyAlignment="1">
      <alignment horizontal="left" vertical="center"/>
    </xf>
    <xf numFmtId="0" fontId="25" fillId="0" borderId="0" xfId="36" applyAlignment="1">
      <alignment horizontal="left" vertical="center"/>
    </xf>
    <xf numFmtId="0" fontId="1" fillId="0" borderId="0" xfId="24"/>
    <xf numFmtId="0" fontId="19" fillId="0" borderId="0" xfId="36" applyFont="1" applyAlignment="1">
      <alignment horizontal="left" vertical="center" wrapText="1"/>
    </xf>
    <xf numFmtId="0" fontId="27" fillId="0" borderId="0" xfId="36" applyFont="1" applyAlignment="1">
      <alignment vertical="center"/>
    </xf>
    <xf numFmtId="0" fontId="27" fillId="0" borderId="0" xfId="36" applyFont="1" applyAlignment="1">
      <alignment horizontal="left" vertical="center" wrapText="1"/>
    </xf>
    <xf numFmtId="0" fontId="27" fillId="0" borderId="0" xfId="36" applyFont="1" applyAlignment="1">
      <alignment vertical="center" wrapText="1"/>
    </xf>
    <xf numFmtId="0" fontId="19" fillId="0" borderId="0" xfId="36" applyFont="1" applyAlignment="1">
      <alignment vertical="center" wrapText="1"/>
    </xf>
    <xf numFmtId="0" fontId="8" fillId="2" borderId="0" xfId="36" applyFont="1" applyFill="1" applyAlignment="1">
      <alignment vertical="center"/>
    </xf>
    <xf numFmtId="0" fontId="1" fillId="2" borderId="0" xfId="0" applyFont="1" applyFill="1" applyAlignment="1">
      <alignment vertical="center"/>
    </xf>
    <xf numFmtId="0" fontId="1" fillId="0" borderId="0" xfId="24" applyAlignment="1">
      <alignment vertical="center"/>
    </xf>
    <xf numFmtId="0" fontId="5" fillId="2" borderId="0" xfId="37" applyFont="1" applyFill="1" applyAlignment="1">
      <alignment vertical="center"/>
    </xf>
    <xf numFmtId="165" fontId="7" fillId="2" borderId="0" xfId="37" applyNumberFormat="1" applyFont="1" applyFill="1" applyAlignment="1">
      <alignment horizontal="left" vertical="center"/>
    </xf>
    <xf numFmtId="14" fontId="0" fillId="2" borderId="0" xfId="0" applyNumberFormat="1" applyFill="1" applyAlignment="1">
      <alignment horizontal="left" vertical="center"/>
    </xf>
    <xf numFmtId="0" fontId="6" fillId="0" borderId="0" xfId="2" applyAlignment="1">
      <alignment vertical="center"/>
    </xf>
    <xf numFmtId="0" fontId="6" fillId="2" borderId="0" xfId="2" applyFill="1" applyAlignment="1">
      <alignment vertical="center"/>
    </xf>
    <xf numFmtId="0" fontId="22" fillId="2" borderId="0" xfId="37" applyFont="1" applyFill="1" applyAlignment="1">
      <alignment vertical="center"/>
    </xf>
    <xf numFmtId="0" fontId="4" fillId="0" borderId="8" xfId="20" applyFont="1" applyBorder="1" applyAlignment="1">
      <alignment vertical="center"/>
    </xf>
    <xf numFmtId="166" fontId="0" fillId="4" borderId="0" xfId="0" applyNumberFormat="1" applyFill="1" applyAlignment="1">
      <alignment horizontal="center" vertical="center"/>
    </xf>
    <xf numFmtId="3" fontId="0" fillId="4" borderId="12" xfId="0" applyNumberFormat="1" applyFill="1" applyBorder="1" applyAlignment="1">
      <alignment horizontal="center" vertical="center"/>
    </xf>
    <xf numFmtId="0" fontId="9" fillId="0" borderId="0" xfId="0" applyFont="1" applyAlignment="1">
      <alignment vertical="center"/>
    </xf>
    <xf numFmtId="0" fontId="5" fillId="2" borderId="0" xfId="3" applyFont="1" applyFill="1" applyAlignment="1">
      <alignment vertical="center"/>
    </xf>
    <xf numFmtId="0" fontId="40" fillId="3" borderId="13" xfId="36" applyFont="1" applyFill="1" applyBorder="1" applyAlignment="1">
      <alignment horizontal="center" vertical="center"/>
    </xf>
    <xf numFmtId="0" fontId="40" fillId="3" borderId="9" xfId="36" applyFont="1" applyFill="1" applyBorder="1" applyAlignment="1">
      <alignment horizontal="center" vertical="center"/>
    </xf>
    <xf numFmtId="0" fontId="40" fillId="3" borderId="14" xfId="36" applyFont="1" applyFill="1" applyBorder="1" applyAlignment="1">
      <alignment horizontal="center" vertical="center"/>
    </xf>
    <xf numFmtId="0" fontId="7" fillId="2" borderId="0" xfId="37" applyFont="1" applyFill="1" applyAlignment="1">
      <alignment vertical="center"/>
    </xf>
    <xf numFmtId="0" fontId="1" fillId="0" borderId="8" xfId="20" applyBorder="1" applyAlignment="1">
      <alignment vertical="center" wrapText="1"/>
    </xf>
    <xf numFmtId="0" fontId="1" fillId="0" borderId="0" xfId="20" applyAlignment="1">
      <alignment vertical="center" wrapText="1"/>
    </xf>
    <xf numFmtId="0" fontId="27" fillId="0" borderId="0" xfId="36" applyFont="1" applyAlignment="1">
      <alignment vertical="center" wrapText="1"/>
    </xf>
    <xf numFmtId="0" fontId="23" fillId="0" borderId="0" xfId="36" applyFont="1" applyAlignment="1">
      <alignment vertical="center" wrapText="1"/>
    </xf>
    <xf numFmtId="0" fontId="27" fillId="0" borderId="10" xfId="36" applyFont="1" applyBorder="1" applyAlignment="1">
      <alignment vertical="center" wrapText="1"/>
    </xf>
    <xf numFmtId="0" fontId="10" fillId="3" borderId="2" xfId="20" applyFont="1" applyFill="1" applyBorder="1" applyAlignment="1">
      <alignment vertical="center"/>
    </xf>
    <xf numFmtId="0" fontId="10" fillId="3" borderId="3" xfId="20" applyFont="1" applyFill="1" applyBorder="1" applyAlignment="1">
      <alignment vertical="center"/>
    </xf>
    <xf numFmtId="0" fontId="1" fillId="0" borderId="1" xfId="20" applyBorder="1" applyAlignment="1">
      <alignment vertical="center"/>
    </xf>
    <xf numFmtId="0" fontId="1" fillId="0" borderId="2" xfId="20" applyBorder="1" applyAlignment="1">
      <alignment vertical="center"/>
    </xf>
    <xf numFmtId="0" fontId="1" fillId="0" borderId="3" xfId="20" applyBorder="1" applyAlignment="1">
      <alignment vertical="center"/>
    </xf>
    <xf numFmtId="0" fontId="0" fillId="0" borderId="1" xfId="23" applyFont="1" applyBorder="1" applyAlignment="1">
      <alignment vertical="center"/>
    </xf>
    <xf numFmtId="0" fontId="0" fillId="0" borderId="2" xfId="23" applyFont="1" applyBorder="1" applyAlignment="1">
      <alignment vertical="center"/>
    </xf>
    <xf numFmtId="0" fontId="0" fillId="0" borderId="3" xfId="23" applyFont="1" applyBorder="1" applyAlignment="1">
      <alignment vertical="center"/>
    </xf>
    <xf numFmtId="0" fontId="25" fillId="0" borderId="5" xfId="19" applyBorder="1" applyAlignment="1">
      <alignment vertical="center"/>
    </xf>
    <xf numFmtId="0" fontId="4" fillId="8" borderId="5" xfId="20" applyFont="1" applyFill="1" applyBorder="1" applyAlignment="1">
      <alignment horizontal="left" vertical="center"/>
    </xf>
    <xf numFmtId="0" fontId="1" fillId="0" borderId="5" xfId="20" applyBorder="1" applyAlignment="1">
      <alignment vertical="center"/>
    </xf>
    <xf numFmtId="0" fontId="32" fillId="0" borderId="5" xfId="19" applyFont="1" applyBorder="1" applyAlignment="1">
      <alignment vertical="center"/>
    </xf>
    <xf numFmtId="0" fontId="1" fillId="0" borderId="1" xfId="20" applyBorder="1" applyAlignment="1">
      <alignment horizontal="left" vertical="center"/>
    </xf>
    <xf numFmtId="0" fontId="1" fillId="0" borderId="3" xfId="20" applyBorder="1" applyAlignment="1">
      <alignment horizontal="left" vertical="center"/>
    </xf>
    <xf numFmtId="0" fontId="7" fillId="0" borderId="1" xfId="20" applyFont="1" applyBorder="1" applyAlignment="1">
      <alignment vertical="center"/>
    </xf>
    <xf numFmtId="0" fontId="7" fillId="0" borderId="3" xfId="20" applyFont="1" applyBorder="1" applyAlignment="1">
      <alignment vertical="center"/>
    </xf>
  </cellXfs>
  <cellStyles count="38">
    <cellStyle name="Comma" xfId="9" builtinId="3"/>
    <cellStyle name="Comma 2" xfId="11" xr:uid="{B81563EA-5A27-4191-8950-A0E685CDBC4A}"/>
    <cellStyle name="Comma 2 2" xfId="29" xr:uid="{38A642D2-661D-47D9-B67C-2D3D022AD59E}"/>
    <cellStyle name="Comma 2 2 2" xfId="35" xr:uid="{B2B822F1-7D2A-4284-8AD9-FE088885386E}"/>
    <cellStyle name="Comma 2 3" xfId="33" xr:uid="{208F9B14-40D9-41A0-8339-41E477BC1E3D}"/>
    <cellStyle name="Comma 4" xfId="17" xr:uid="{5AC22A2E-FC08-49D0-8325-3B335B1F168A}"/>
    <cellStyle name="Comma 4 2" xfId="34" xr:uid="{79C1B3F3-100D-4E74-A3AC-C3224AB1AB82}"/>
    <cellStyle name="Hyperlink" xfId="2" builtinId="8"/>
    <cellStyle name="Migliaia 2" xfId="32" xr:uid="{D87AAA22-4BAC-4E80-BA9B-DB89D0542F6F}"/>
    <cellStyle name="Normal" xfId="0" builtinId="0"/>
    <cellStyle name="Normal 10 2" xfId="5" xr:uid="{F325DB19-660A-4722-82D6-ED9EAC213CDF}"/>
    <cellStyle name="Normal 10 2 2" xfId="14" xr:uid="{264CC44C-C147-408B-91AB-21ECE4040C5A}"/>
    <cellStyle name="Normal 2" xfId="6" xr:uid="{02308087-1162-4FC0-B0E7-1A858A246D28}"/>
    <cellStyle name="Normal 2 10" xfId="37" xr:uid="{B14C93E4-944E-429F-8968-FE069B5ECB31}"/>
    <cellStyle name="Normal 2 10 2" xfId="24" xr:uid="{A606A209-BD71-4856-8F05-24BC3E4B7D92}"/>
    <cellStyle name="Normal 2 2" xfId="30" xr:uid="{C21E1800-07D8-454E-9F30-E809648C5D8E}"/>
    <cellStyle name="Normal 2 3" xfId="10" xr:uid="{0516AFE6-22DD-442A-A7FF-9890260C9825}"/>
    <cellStyle name="Normal 2 3 2" xfId="27" xr:uid="{8C4AB65A-EF07-4416-8197-1D7CF7E910F6}"/>
    <cellStyle name="Normal 2 45" xfId="36" xr:uid="{52920534-3DF8-4207-88F5-4FBD42F6DBC2}"/>
    <cellStyle name="Normal 3" xfId="13" xr:uid="{22D135F5-2E3A-4C65-A3A7-CFF4BD3D446F}"/>
    <cellStyle name="Normal 3 2" xfId="26" xr:uid="{BB5FCDD2-0DA3-43C1-BAA0-A1B8A2D531E6}"/>
    <cellStyle name="Normal 3 28" xfId="4" xr:uid="{E975C1B6-3614-47C8-AB5B-F3081318D137}"/>
    <cellStyle name="Normal 3 28 2" xfId="23" xr:uid="{47E81A90-50A7-4787-ABB0-A865F82D81E1}"/>
    <cellStyle name="Normal 3 3" xfId="7" xr:uid="{4F2F50EE-B533-4987-9501-5BD784EE84EC}"/>
    <cellStyle name="Normal 4 38" xfId="25" xr:uid="{BCE578D2-A2CE-4F59-8270-3503BBD0DEC6}"/>
    <cellStyle name="Normal 5" xfId="16" xr:uid="{F34595E5-CB8F-4BD8-9444-46E5CB1D3C1D}"/>
    <cellStyle name="Normal 5 10" xfId="20" xr:uid="{5473CF13-329B-4E67-AE34-6BC3E8E7A7CD}"/>
    <cellStyle name="Normal 50" xfId="1" xr:uid="{360A9524-623C-4668-A35D-2F0BF46C223A}"/>
    <cellStyle name="Normal 50 2" xfId="21" xr:uid="{3A54094C-EEDB-4269-8CA1-F9DE8CC3522C}"/>
    <cellStyle name="Normal 50 7" xfId="3" xr:uid="{D9FDE42D-28EA-46F6-8B59-5CED5D57A012}"/>
    <cellStyle name="Normal 50 7 2" xfId="22" xr:uid="{9FAD1C2A-3C87-4F5F-BC23-2880D4C8DEDB}"/>
    <cellStyle name="Normal 56" xfId="19" xr:uid="{93A91987-B9FE-457F-B386-8AF4C0A990CA}"/>
    <cellStyle name="Normal 6" xfId="31" xr:uid="{F7A849D1-B098-4266-AC3C-29B34438DE17}"/>
    <cellStyle name="Normal 9" xfId="18" xr:uid="{EF30C04F-5127-455C-A194-E88A77EC2803}"/>
    <cellStyle name="Normale 2" xfId="15" xr:uid="{E6D6FA58-6002-45C5-A88A-E88EA18569BD}"/>
    <cellStyle name="Normale 3" xfId="12" xr:uid="{14CD33D3-034D-4082-9909-876D611A557A}"/>
    <cellStyle name="Percent" xfId="8" builtinId="5"/>
    <cellStyle name="Percent 2" xfId="28" xr:uid="{0D3CC11F-59F9-489F-BDB8-F49E622CEFDB}"/>
  </cellStyles>
  <dxfs count="0"/>
  <tableStyles count="0" defaultTableStyle="TableStyleMedium2" defaultPivotStyle="PivotStyleLight16"/>
  <colors>
    <mruColors>
      <color rgb="FFF4B084"/>
      <color rgb="FFD6E7F5"/>
      <color rgb="FFE7E6E6"/>
      <color rgb="FFAEAAAA"/>
      <color rgb="FF8EA9DB"/>
      <color rgb="FFFFFFCC"/>
      <color rgb="FF6BC4EF"/>
      <color rgb="FF1F497D"/>
      <color rgb="FF3A3838"/>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1200150</xdr:colOff>
      <xdr:row>4</xdr:row>
      <xdr:rowOff>257175</xdr:rowOff>
    </xdr:from>
    <xdr:to>
      <xdr:col>1</xdr:col>
      <xdr:colOff>736108</xdr:colOff>
      <xdr:row>6</xdr:row>
      <xdr:rowOff>242625</xdr:rowOff>
    </xdr:to>
    <xdr:pic>
      <xdr:nvPicPr>
        <xdr:cNvPr id="3" name="Picture 2">
          <a:extLst>
            <a:ext uri="{FF2B5EF4-FFF2-40B4-BE49-F238E27FC236}">
              <a16:creationId xmlns:a16="http://schemas.microsoft.com/office/drawing/2014/main" id="{8D41D39A-C04D-443B-93C9-18124D95FCD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620" t="8935" r="7748" b="12927"/>
        <a:stretch/>
      </xdr:blipFill>
      <xdr:spPr>
        <a:xfrm>
          <a:off x="1200150" y="1552575"/>
          <a:ext cx="1431433" cy="576000"/>
        </a:xfrm>
        <a:prstGeom prst="rect">
          <a:avLst/>
        </a:prstGeom>
      </xdr:spPr>
    </xdr:pic>
    <xdr:clientData/>
  </xdr:twoCellAnchor>
  <xdr:twoCellAnchor editAs="oneCell">
    <xdr:from>
      <xdr:col>1</xdr:col>
      <xdr:colOff>1204648</xdr:colOff>
      <xdr:row>4</xdr:row>
      <xdr:rowOff>276225</xdr:rowOff>
    </xdr:from>
    <xdr:to>
      <xdr:col>2</xdr:col>
      <xdr:colOff>560161</xdr:colOff>
      <xdr:row>6</xdr:row>
      <xdr:rowOff>261675</xdr:rowOff>
    </xdr:to>
    <xdr:pic>
      <xdr:nvPicPr>
        <xdr:cNvPr id="4" name="Picture 3">
          <a:extLst>
            <a:ext uri="{FF2B5EF4-FFF2-40B4-BE49-F238E27FC236}">
              <a16:creationId xmlns:a16="http://schemas.microsoft.com/office/drawing/2014/main" id="{679C89FF-7F17-4581-AE3E-0D0F4DAAFF8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00123" y="1571625"/>
          <a:ext cx="1250988" cy="576000"/>
        </a:xfrm>
        <a:prstGeom prst="rect">
          <a:avLst/>
        </a:prstGeom>
      </xdr:spPr>
    </xdr:pic>
    <xdr:clientData/>
  </xdr:twoCellAnchor>
  <xdr:twoCellAnchor editAs="oneCell">
    <xdr:from>
      <xdr:col>2</xdr:col>
      <xdr:colOff>1123951</xdr:colOff>
      <xdr:row>4</xdr:row>
      <xdr:rowOff>266700</xdr:rowOff>
    </xdr:from>
    <xdr:to>
      <xdr:col>3</xdr:col>
      <xdr:colOff>1246549</xdr:colOff>
      <xdr:row>6</xdr:row>
      <xdr:rowOff>252150</xdr:rowOff>
    </xdr:to>
    <xdr:pic>
      <xdr:nvPicPr>
        <xdr:cNvPr id="5" name="Picture 4">
          <a:extLst>
            <a:ext uri="{FF2B5EF4-FFF2-40B4-BE49-F238E27FC236}">
              <a16:creationId xmlns:a16="http://schemas.microsoft.com/office/drawing/2014/main" id="{3D1F11D8-F920-4746-AFF1-B744F01148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14901" y="1562100"/>
          <a:ext cx="2018073" cy="576000"/>
        </a:xfrm>
        <a:prstGeom prst="rect">
          <a:avLst/>
        </a:prstGeom>
      </xdr:spPr>
    </xdr:pic>
    <xdr:clientData/>
  </xdr:twoCellAnchor>
  <xdr:twoCellAnchor editAs="oneCell">
    <xdr:from>
      <xdr:col>0</xdr:col>
      <xdr:colOff>1218450</xdr:colOff>
      <xdr:row>1</xdr:row>
      <xdr:rowOff>219075</xdr:rowOff>
    </xdr:from>
    <xdr:to>
      <xdr:col>1</xdr:col>
      <xdr:colOff>723900</xdr:colOff>
      <xdr:row>3</xdr:row>
      <xdr:rowOff>204525</xdr:rowOff>
    </xdr:to>
    <xdr:pic>
      <xdr:nvPicPr>
        <xdr:cNvPr id="6" name="Picture 5">
          <a:extLst>
            <a:ext uri="{FF2B5EF4-FFF2-40B4-BE49-F238E27FC236}">
              <a16:creationId xmlns:a16="http://schemas.microsoft.com/office/drawing/2014/main" id="{67B5EB2E-EC67-4992-B9A1-C071806235D5}"/>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369" t="6565" r="4012" b="6338"/>
        <a:stretch/>
      </xdr:blipFill>
      <xdr:spPr>
        <a:xfrm>
          <a:off x="1218450" y="628650"/>
          <a:ext cx="1400925" cy="576000"/>
        </a:xfrm>
        <a:prstGeom prst="rect">
          <a:avLst/>
        </a:prstGeom>
      </xdr:spPr>
    </xdr:pic>
    <xdr:clientData/>
  </xdr:twoCellAnchor>
  <xdr:twoCellAnchor editAs="oneCell">
    <xdr:from>
      <xdr:col>2</xdr:col>
      <xdr:colOff>1471612</xdr:colOff>
      <xdr:row>2</xdr:row>
      <xdr:rowOff>135731</xdr:rowOff>
    </xdr:from>
    <xdr:to>
      <xdr:col>3</xdr:col>
      <xdr:colOff>1391063</xdr:colOff>
      <xdr:row>3</xdr:row>
      <xdr:rowOff>127446</xdr:rowOff>
    </xdr:to>
    <xdr:pic>
      <xdr:nvPicPr>
        <xdr:cNvPr id="7" name="Picture 6">
          <a:extLst>
            <a:ext uri="{FF2B5EF4-FFF2-40B4-BE49-F238E27FC236}">
              <a16:creationId xmlns:a16="http://schemas.microsoft.com/office/drawing/2014/main" id="{5A9D4782-42C2-4223-8853-E5AF7A2C451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62562" y="840581"/>
          <a:ext cx="1814926" cy="286990"/>
        </a:xfrm>
        <a:prstGeom prst="rect">
          <a:avLst/>
        </a:prstGeom>
      </xdr:spPr>
    </xdr:pic>
    <xdr:clientData/>
  </xdr:twoCellAnchor>
  <xdr:twoCellAnchor editAs="oneCell">
    <xdr:from>
      <xdr:col>1</xdr:col>
      <xdr:colOff>914400</xdr:colOff>
      <xdr:row>1</xdr:row>
      <xdr:rowOff>47625</xdr:rowOff>
    </xdr:from>
    <xdr:to>
      <xdr:col>2</xdr:col>
      <xdr:colOff>1127739</xdr:colOff>
      <xdr:row>4</xdr:row>
      <xdr:rowOff>194343</xdr:rowOff>
    </xdr:to>
    <xdr:pic>
      <xdr:nvPicPr>
        <xdr:cNvPr id="8" name="Picture 7">
          <a:extLst>
            <a:ext uri="{FF2B5EF4-FFF2-40B4-BE49-F238E27FC236}">
              <a16:creationId xmlns:a16="http://schemas.microsoft.com/office/drawing/2014/main" id="{2F794421-5604-4136-8060-0C245D25573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809875" y="457200"/>
          <a:ext cx="2108814" cy="1032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5</xdr:row>
      <xdr:rowOff>11206</xdr:rowOff>
    </xdr:from>
    <xdr:to>
      <xdr:col>4</xdr:col>
      <xdr:colOff>5032459</xdr:colOff>
      <xdr:row>22</xdr:row>
      <xdr:rowOff>116940</xdr:rowOff>
    </xdr:to>
    <xdr:pic>
      <xdr:nvPicPr>
        <xdr:cNvPr id="2" name="Picture 1">
          <a:extLst>
            <a:ext uri="{FF2B5EF4-FFF2-40B4-BE49-F238E27FC236}">
              <a16:creationId xmlns:a16="http://schemas.microsoft.com/office/drawing/2014/main" id="{E6BF7FEC-072B-415F-86A4-6F2479C92276}"/>
            </a:ext>
          </a:extLst>
        </xdr:cNvPr>
        <xdr:cNvPicPr>
          <a:picLocks noChangeAspect="1"/>
        </xdr:cNvPicPr>
      </xdr:nvPicPr>
      <xdr:blipFill>
        <a:blip xmlns:r="http://schemas.openxmlformats.org/officeDocument/2006/relationships" r:embed="rId1"/>
        <a:stretch>
          <a:fillRect/>
        </a:stretch>
      </xdr:blipFill>
      <xdr:spPr>
        <a:xfrm>
          <a:off x="0" y="1144681"/>
          <a:ext cx="6375484" cy="33442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5</xdr:row>
      <xdr:rowOff>11206</xdr:rowOff>
    </xdr:from>
    <xdr:to>
      <xdr:col>4</xdr:col>
      <xdr:colOff>5032459</xdr:colOff>
      <xdr:row>22</xdr:row>
      <xdr:rowOff>116940</xdr:rowOff>
    </xdr:to>
    <xdr:pic>
      <xdr:nvPicPr>
        <xdr:cNvPr id="2" name="Picture 1">
          <a:extLst>
            <a:ext uri="{FF2B5EF4-FFF2-40B4-BE49-F238E27FC236}">
              <a16:creationId xmlns:a16="http://schemas.microsoft.com/office/drawing/2014/main" id="{53C3009E-44AE-46BE-8FF6-C02CD84BDDF1}"/>
            </a:ext>
          </a:extLst>
        </xdr:cNvPr>
        <xdr:cNvPicPr>
          <a:picLocks noChangeAspect="1"/>
        </xdr:cNvPicPr>
      </xdr:nvPicPr>
      <xdr:blipFill>
        <a:blip xmlns:r="http://schemas.openxmlformats.org/officeDocument/2006/relationships" r:embed="rId1"/>
        <a:stretch>
          <a:fillRect/>
        </a:stretch>
      </xdr:blipFill>
      <xdr:spPr>
        <a:xfrm>
          <a:off x="1828800" y="1144681"/>
          <a:ext cx="6375484" cy="33442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5</xdr:row>
      <xdr:rowOff>11206</xdr:rowOff>
    </xdr:from>
    <xdr:to>
      <xdr:col>4</xdr:col>
      <xdr:colOff>5032459</xdr:colOff>
      <xdr:row>22</xdr:row>
      <xdr:rowOff>116940</xdr:rowOff>
    </xdr:to>
    <xdr:pic>
      <xdr:nvPicPr>
        <xdr:cNvPr id="2" name="Picture 1">
          <a:extLst>
            <a:ext uri="{FF2B5EF4-FFF2-40B4-BE49-F238E27FC236}">
              <a16:creationId xmlns:a16="http://schemas.microsoft.com/office/drawing/2014/main" id="{D05CF0E1-90A8-4D24-ADC3-3C04814A142C}"/>
            </a:ext>
          </a:extLst>
        </xdr:cNvPr>
        <xdr:cNvPicPr>
          <a:picLocks noChangeAspect="1"/>
        </xdr:cNvPicPr>
      </xdr:nvPicPr>
      <xdr:blipFill>
        <a:blip xmlns:r="http://schemas.openxmlformats.org/officeDocument/2006/relationships" r:embed="rId1"/>
        <a:stretch>
          <a:fillRect/>
        </a:stretch>
      </xdr:blipFill>
      <xdr:spPr>
        <a:xfrm>
          <a:off x="1828800" y="1144681"/>
          <a:ext cx="6375484" cy="33442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5</xdr:row>
      <xdr:rowOff>11206</xdr:rowOff>
    </xdr:from>
    <xdr:to>
      <xdr:col>4</xdr:col>
      <xdr:colOff>5032459</xdr:colOff>
      <xdr:row>22</xdr:row>
      <xdr:rowOff>116940</xdr:rowOff>
    </xdr:to>
    <xdr:pic>
      <xdr:nvPicPr>
        <xdr:cNvPr id="2" name="Picture 1">
          <a:extLst>
            <a:ext uri="{FF2B5EF4-FFF2-40B4-BE49-F238E27FC236}">
              <a16:creationId xmlns:a16="http://schemas.microsoft.com/office/drawing/2014/main" id="{B09A568B-BB04-4115-96E3-85024E964683}"/>
            </a:ext>
          </a:extLst>
        </xdr:cNvPr>
        <xdr:cNvPicPr>
          <a:picLocks noChangeAspect="1"/>
        </xdr:cNvPicPr>
      </xdr:nvPicPr>
      <xdr:blipFill>
        <a:blip xmlns:r="http://schemas.openxmlformats.org/officeDocument/2006/relationships" r:embed="rId1"/>
        <a:stretch>
          <a:fillRect/>
        </a:stretch>
      </xdr:blipFill>
      <xdr:spPr>
        <a:xfrm>
          <a:off x="1828800" y="1144681"/>
          <a:ext cx="6375484" cy="33442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5</xdr:row>
      <xdr:rowOff>11206</xdr:rowOff>
    </xdr:from>
    <xdr:to>
      <xdr:col>4</xdr:col>
      <xdr:colOff>5032459</xdr:colOff>
      <xdr:row>22</xdr:row>
      <xdr:rowOff>116940</xdr:rowOff>
    </xdr:to>
    <xdr:pic>
      <xdr:nvPicPr>
        <xdr:cNvPr id="2" name="Picture 1">
          <a:extLst>
            <a:ext uri="{FF2B5EF4-FFF2-40B4-BE49-F238E27FC236}">
              <a16:creationId xmlns:a16="http://schemas.microsoft.com/office/drawing/2014/main" id="{CA504A5B-8284-4EC4-910A-AFB0CA2CF540}"/>
            </a:ext>
          </a:extLst>
        </xdr:cNvPr>
        <xdr:cNvPicPr>
          <a:picLocks noChangeAspect="1"/>
        </xdr:cNvPicPr>
      </xdr:nvPicPr>
      <xdr:blipFill>
        <a:blip xmlns:r="http://schemas.openxmlformats.org/officeDocument/2006/relationships" r:embed="rId1"/>
        <a:stretch>
          <a:fillRect/>
        </a:stretch>
      </xdr:blipFill>
      <xdr:spPr>
        <a:xfrm>
          <a:off x="1828800" y="1144681"/>
          <a:ext cx="6375484" cy="334423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5</xdr:row>
      <xdr:rowOff>11206</xdr:rowOff>
    </xdr:from>
    <xdr:to>
      <xdr:col>4</xdr:col>
      <xdr:colOff>5032459</xdr:colOff>
      <xdr:row>22</xdr:row>
      <xdr:rowOff>116940</xdr:rowOff>
    </xdr:to>
    <xdr:pic>
      <xdr:nvPicPr>
        <xdr:cNvPr id="2" name="Picture 1">
          <a:extLst>
            <a:ext uri="{FF2B5EF4-FFF2-40B4-BE49-F238E27FC236}">
              <a16:creationId xmlns:a16="http://schemas.microsoft.com/office/drawing/2014/main" id="{71310593-2D61-416E-AB89-63E4C79F865A}"/>
            </a:ext>
          </a:extLst>
        </xdr:cNvPr>
        <xdr:cNvPicPr>
          <a:picLocks noChangeAspect="1"/>
        </xdr:cNvPicPr>
      </xdr:nvPicPr>
      <xdr:blipFill>
        <a:blip xmlns:r="http://schemas.openxmlformats.org/officeDocument/2006/relationships" r:embed="rId1"/>
        <a:stretch>
          <a:fillRect/>
        </a:stretch>
      </xdr:blipFill>
      <xdr:spPr>
        <a:xfrm>
          <a:off x="1828800" y="1144681"/>
          <a:ext cx="6375484" cy="334423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5</xdr:row>
      <xdr:rowOff>11206</xdr:rowOff>
    </xdr:from>
    <xdr:to>
      <xdr:col>4</xdr:col>
      <xdr:colOff>5032459</xdr:colOff>
      <xdr:row>22</xdr:row>
      <xdr:rowOff>116940</xdr:rowOff>
    </xdr:to>
    <xdr:pic>
      <xdr:nvPicPr>
        <xdr:cNvPr id="2" name="Picture 1">
          <a:extLst>
            <a:ext uri="{FF2B5EF4-FFF2-40B4-BE49-F238E27FC236}">
              <a16:creationId xmlns:a16="http://schemas.microsoft.com/office/drawing/2014/main" id="{2E7FDC4B-01EC-425D-9A08-74EC5E202C40}"/>
            </a:ext>
          </a:extLst>
        </xdr:cNvPr>
        <xdr:cNvPicPr>
          <a:picLocks noChangeAspect="1"/>
        </xdr:cNvPicPr>
      </xdr:nvPicPr>
      <xdr:blipFill>
        <a:blip xmlns:r="http://schemas.openxmlformats.org/officeDocument/2006/relationships" r:embed="rId1"/>
        <a:stretch>
          <a:fillRect/>
        </a:stretch>
      </xdr:blipFill>
      <xdr:spPr>
        <a:xfrm>
          <a:off x="1828800" y="1144681"/>
          <a:ext cx="6375484" cy="3344234"/>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2" dT="2024-02-02T10:43:39.47" personId="{00000000-0000-0000-0000-000000000000}" id="{3324B0FE-A284-4498-8BE2-DF43D3E04BDF}">
    <text>Nella versione Open si può valutare di levare i link e lasciare queste celle come ipotesi. Al momento contengono una formula che le lega a uno sheet di questo foglio</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MaREI-EPMG/TIMES-GEO" TargetMode="External"/><Relationship Id="rId1" Type="http://schemas.openxmlformats.org/officeDocument/2006/relationships/hyperlink" Target="https://creativecommons.org/licenses/by-nc-sa/4.0/"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20B7D-829F-447B-B6CD-854D6897C9BD}">
  <sheetPr>
    <tabColor rgb="FFFF0000"/>
  </sheetPr>
  <dimension ref="A1:F130"/>
  <sheetViews>
    <sheetView showGridLines="0" tabSelected="1" zoomScaleNormal="100" workbookViewId="0">
      <selection activeCell="E11" sqref="E11"/>
    </sheetView>
  </sheetViews>
  <sheetFormatPr defaultColWidth="9.140625" defaultRowHeight="15" x14ac:dyDescent="0.25"/>
  <cols>
    <col min="1" max="4" width="28.42578125" style="25" customWidth="1"/>
    <col min="5" max="5" width="21.5703125" style="25" bestFit="1" customWidth="1"/>
    <col min="6" max="16384" width="9.140625" style="25"/>
  </cols>
  <sheetData>
    <row r="1" spans="1:6" ht="32.25" thickBot="1" x14ac:dyDescent="0.3">
      <c r="A1" s="283" t="s">
        <v>390</v>
      </c>
      <c r="B1" s="284"/>
      <c r="C1" s="284"/>
      <c r="D1" s="285"/>
      <c r="F1" s="26"/>
    </row>
    <row r="2" spans="1:6" ht="23.25" x14ac:dyDescent="0.25">
      <c r="A2" s="269"/>
      <c r="B2" s="270"/>
      <c r="C2" s="270"/>
      <c r="D2" s="270"/>
      <c r="F2" s="26"/>
    </row>
    <row r="3" spans="1:6" ht="23.25" x14ac:dyDescent="0.25">
      <c r="A3" s="269"/>
      <c r="B3" s="270"/>
      <c r="C3" s="270"/>
      <c r="D3" s="271"/>
      <c r="F3" s="26"/>
    </row>
    <row r="4" spans="1:6" ht="23.25" x14ac:dyDescent="0.25">
      <c r="A4" s="269"/>
      <c r="B4" s="270"/>
      <c r="C4" s="270"/>
      <c r="D4" s="271"/>
      <c r="F4" s="26"/>
    </row>
    <row r="5" spans="1:6" ht="23.25" x14ac:dyDescent="0.25">
      <c r="A5" s="269"/>
      <c r="B5" s="270"/>
      <c r="C5" s="270"/>
      <c r="D5" s="271"/>
      <c r="F5" s="26"/>
    </row>
    <row r="6" spans="1:6" ht="23.25" x14ac:dyDescent="0.25">
      <c r="A6" s="269"/>
      <c r="B6" s="270"/>
      <c r="C6" s="270"/>
      <c r="D6" s="271"/>
      <c r="F6" s="26"/>
    </row>
    <row r="7" spans="1:6" ht="23.25" x14ac:dyDescent="0.25">
      <c r="A7" s="269"/>
      <c r="B7" s="270"/>
      <c r="C7" s="270"/>
      <c r="D7" s="271"/>
      <c r="F7" s="26"/>
    </row>
    <row r="8" spans="1:6" ht="23.25" x14ac:dyDescent="0.25">
      <c r="A8" s="269"/>
      <c r="B8" s="270"/>
      <c r="C8" s="270"/>
      <c r="D8" s="271"/>
      <c r="F8" s="26"/>
    </row>
    <row r="9" spans="1:6" x14ac:dyDescent="0.25">
      <c r="A9" s="27" t="s">
        <v>0</v>
      </c>
      <c r="B9" s="2" t="s">
        <v>92</v>
      </c>
      <c r="F9" s="28"/>
    </row>
    <row r="10" spans="1:6" x14ac:dyDescent="0.25">
      <c r="A10" s="27" t="s">
        <v>1</v>
      </c>
      <c r="B10" s="25" t="s">
        <v>93</v>
      </c>
      <c r="C10" s="2"/>
      <c r="F10" s="28"/>
    </row>
    <row r="11" spans="1:6" x14ac:dyDescent="0.25">
      <c r="A11" s="27" t="s">
        <v>2</v>
      </c>
      <c r="B11" s="2" t="s">
        <v>3</v>
      </c>
      <c r="C11" s="25" t="s">
        <v>4</v>
      </c>
      <c r="F11" s="28"/>
    </row>
    <row r="12" spans="1:6" x14ac:dyDescent="0.25">
      <c r="A12" s="27" t="s">
        <v>391</v>
      </c>
      <c r="B12" s="29">
        <v>2018</v>
      </c>
      <c r="F12" s="30"/>
    </row>
    <row r="13" spans="1:6" x14ac:dyDescent="0.25">
      <c r="A13" s="282" t="s">
        <v>403</v>
      </c>
      <c r="B13" s="274" t="s">
        <v>398</v>
      </c>
      <c r="F13" s="30"/>
    </row>
    <row r="14" spans="1:6" ht="15" customHeight="1" x14ac:dyDescent="0.25">
      <c r="A14" s="31"/>
      <c r="B14" s="274" t="s">
        <v>399</v>
      </c>
    </row>
    <row r="15" spans="1:6" x14ac:dyDescent="0.25">
      <c r="A15" s="27" t="s">
        <v>5</v>
      </c>
      <c r="B15" s="25" t="s">
        <v>110</v>
      </c>
    </row>
    <row r="16" spans="1:6" x14ac:dyDescent="0.25">
      <c r="A16" s="272" t="s">
        <v>392</v>
      </c>
      <c r="B16" s="273">
        <v>1</v>
      </c>
      <c r="C16" s="274"/>
      <c r="D16" s="271"/>
    </row>
    <row r="17" spans="1:4" x14ac:dyDescent="0.25">
      <c r="A17" s="272" t="s">
        <v>393</v>
      </c>
      <c r="B17" s="275" t="s">
        <v>394</v>
      </c>
      <c r="C17" s="274"/>
      <c r="D17" s="271"/>
    </row>
    <row r="18" spans="1:4" x14ac:dyDescent="0.25">
      <c r="A18" s="272" t="s">
        <v>395</v>
      </c>
      <c r="B18" s="286" t="s">
        <v>396</v>
      </c>
      <c r="C18" s="286"/>
      <c r="D18" s="286"/>
    </row>
    <row r="19" spans="1:4" customFormat="1" x14ac:dyDescent="0.25">
      <c r="A19" s="271"/>
      <c r="B19" s="276" t="s">
        <v>397</v>
      </c>
      <c r="C19" s="277"/>
      <c r="D19" s="277"/>
    </row>
    <row r="20" spans="1:4" customFormat="1" x14ac:dyDescent="0.25"/>
    <row r="21" spans="1:4" ht="21" x14ac:dyDescent="0.25">
      <c r="A21" s="281" t="s">
        <v>400</v>
      </c>
    </row>
    <row r="22" spans="1:4" ht="18.75" x14ac:dyDescent="0.25">
      <c r="A22" s="32" t="s">
        <v>6</v>
      </c>
      <c r="B22" s="292"/>
      <c r="C22" s="292"/>
      <c r="D22" s="293"/>
    </row>
    <row r="23" spans="1:4" x14ac:dyDescent="0.25">
      <c r="A23" s="33" t="s">
        <v>7</v>
      </c>
      <c r="B23" s="294" t="s">
        <v>8</v>
      </c>
      <c r="C23" s="295"/>
      <c r="D23" s="296"/>
    </row>
    <row r="24" spans="1:4" x14ac:dyDescent="0.25">
      <c r="A24" s="34" t="s">
        <v>7</v>
      </c>
      <c r="B24" s="294" t="s">
        <v>9</v>
      </c>
      <c r="C24" s="295"/>
      <c r="D24" s="296"/>
    </row>
    <row r="25" spans="1:4" x14ac:dyDescent="0.25">
      <c r="A25" s="35"/>
      <c r="B25" s="294" t="s">
        <v>10</v>
      </c>
      <c r="C25" s="295"/>
      <c r="D25" s="296"/>
    </row>
    <row r="27" spans="1:4" ht="18.75" x14ac:dyDescent="0.25">
      <c r="A27" s="32" t="s">
        <v>11</v>
      </c>
      <c r="B27" s="292"/>
      <c r="C27" s="292"/>
      <c r="D27" s="293"/>
    </row>
    <row r="28" spans="1:4" x14ac:dyDescent="0.25">
      <c r="A28" s="36"/>
      <c r="B28" s="297" t="s">
        <v>12</v>
      </c>
      <c r="C28" s="298"/>
      <c r="D28" s="299"/>
    </row>
    <row r="29" spans="1:4" x14ac:dyDescent="0.25">
      <c r="A29" s="37"/>
      <c r="B29" s="297" t="s">
        <v>13</v>
      </c>
      <c r="C29" s="298"/>
      <c r="D29" s="299"/>
    </row>
    <row r="30" spans="1:4" x14ac:dyDescent="0.25">
      <c r="A30" s="38"/>
      <c r="B30" s="297" t="s">
        <v>14</v>
      </c>
      <c r="C30" s="298"/>
      <c r="D30" s="299"/>
    </row>
    <row r="31" spans="1:4" x14ac:dyDescent="0.25">
      <c r="A31" s="39"/>
      <c r="B31" s="40"/>
      <c r="C31" s="40"/>
    </row>
    <row r="32" spans="1:4" ht="15" customHeight="1" x14ac:dyDescent="0.25">
      <c r="A32" s="31" t="s">
        <v>94</v>
      </c>
    </row>
    <row r="33" spans="1:6" ht="15" customHeight="1" thickBot="1" x14ac:dyDescent="0.3">
      <c r="A33" s="41" t="s">
        <v>95</v>
      </c>
      <c r="B33" s="41" t="s">
        <v>48</v>
      </c>
      <c r="C33" s="41"/>
      <c r="D33" s="41"/>
      <c r="F33" s="42"/>
    </row>
    <row r="34" spans="1:6" x14ac:dyDescent="0.25">
      <c r="A34" s="47" t="s">
        <v>264</v>
      </c>
      <c r="B34" s="49" t="s">
        <v>280</v>
      </c>
      <c r="C34" s="49"/>
      <c r="D34" s="50"/>
    </row>
    <row r="35" spans="1:6" x14ac:dyDescent="0.25">
      <c r="A35" s="47" t="s">
        <v>265</v>
      </c>
      <c r="B35" s="48" t="s">
        <v>281</v>
      </c>
      <c r="C35" s="49"/>
      <c r="D35" s="50"/>
    </row>
    <row r="36" spans="1:6" x14ac:dyDescent="0.25">
      <c r="A36" s="43" t="s">
        <v>266</v>
      </c>
      <c r="B36" s="44" t="s">
        <v>282</v>
      </c>
      <c r="C36" s="45"/>
      <c r="D36" s="46"/>
    </row>
    <row r="37" spans="1:6" x14ac:dyDescent="0.25">
      <c r="A37" s="47" t="s">
        <v>267</v>
      </c>
      <c r="B37" s="48" t="s">
        <v>289</v>
      </c>
      <c r="C37" s="49"/>
      <c r="D37" s="50"/>
    </row>
    <row r="38" spans="1:6" x14ac:dyDescent="0.25">
      <c r="A38" s="43" t="s">
        <v>268</v>
      </c>
      <c r="B38" s="44" t="s">
        <v>283</v>
      </c>
      <c r="C38" s="45"/>
      <c r="D38" s="46"/>
    </row>
    <row r="39" spans="1:6" x14ac:dyDescent="0.25">
      <c r="A39" s="47" t="s">
        <v>269</v>
      </c>
      <c r="B39" s="48" t="s">
        <v>295</v>
      </c>
      <c r="C39" s="49"/>
      <c r="D39" s="50"/>
    </row>
    <row r="40" spans="1:6" x14ac:dyDescent="0.25">
      <c r="A40" s="43" t="s">
        <v>270</v>
      </c>
      <c r="B40" s="44" t="s">
        <v>284</v>
      </c>
      <c r="C40" s="45"/>
      <c r="D40" s="46"/>
    </row>
    <row r="41" spans="1:6" x14ac:dyDescent="0.25">
      <c r="A41" s="47" t="s">
        <v>271</v>
      </c>
      <c r="B41" s="48" t="s">
        <v>294</v>
      </c>
      <c r="C41" s="49"/>
      <c r="D41" s="50"/>
    </row>
    <row r="42" spans="1:6" x14ac:dyDescent="0.25">
      <c r="A42" s="43" t="s">
        <v>272</v>
      </c>
      <c r="B42" s="44" t="s">
        <v>285</v>
      </c>
      <c r="C42" s="45"/>
      <c r="D42" s="46"/>
    </row>
    <row r="43" spans="1:6" x14ac:dyDescent="0.25">
      <c r="A43" s="47" t="s">
        <v>273</v>
      </c>
      <c r="B43" s="48" t="s">
        <v>293</v>
      </c>
      <c r="C43" s="49"/>
      <c r="D43" s="50"/>
    </row>
    <row r="44" spans="1:6" x14ac:dyDescent="0.25">
      <c r="A44" s="43" t="s">
        <v>274</v>
      </c>
      <c r="B44" s="44" t="s">
        <v>287</v>
      </c>
      <c r="C44" s="45"/>
      <c r="D44" s="46"/>
    </row>
    <row r="45" spans="1:6" x14ac:dyDescent="0.25">
      <c r="A45" s="47" t="s">
        <v>275</v>
      </c>
      <c r="B45" s="48" t="s">
        <v>292</v>
      </c>
      <c r="C45" s="49"/>
      <c r="D45" s="50"/>
    </row>
    <row r="46" spans="1:6" ht="15.75" customHeight="1" x14ac:dyDescent="0.25">
      <c r="A46" s="43" t="s">
        <v>276</v>
      </c>
      <c r="B46" s="44" t="s">
        <v>286</v>
      </c>
      <c r="C46" s="45"/>
      <c r="D46" s="46"/>
    </row>
    <row r="47" spans="1:6" x14ac:dyDescent="0.25">
      <c r="A47" s="47" t="s">
        <v>277</v>
      </c>
      <c r="B47" s="48" t="s">
        <v>291</v>
      </c>
      <c r="C47" s="49"/>
      <c r="D47" s="50"/>
    </row>
    <row r="48" spans="1:6" x14ac:dyDescent="0.25">
      <c r="A48" s="43" t="s">
        <v>278</v>
      </c>
      <c r="B48" s="44" t="s">
        <v>288</v>
      </c>
      <c r="C48" s="45"/>
      <c r="D48" s="46"/>
    </row>
    <row r="49" spans="1:4" x14ac:dyDescent="0.25">
      <c r="A49" s="47" t="s">
        <v>279</v>
      </c>
      <c r="B49" s="49" t="s">
        <v>290</v>
      </c>
      <c r="C49" s="49"/>
      <c r="D49" s="50"/>
    </row>
    <row r="51" spans="1:4" ht="20.25" customHeight="1" x14ac:dyDescent="0.25">
      <c r="A51" s="31" t="s">
        <v>325</v>
      </c>
    </row>
    <row r="52" spans="1:4" x14ac:dyDescent="0.25">
      <c r="A52" s="198" t="s">
        <v>326</v>
      </c>
      <c r="B52" s="201">
        <f>1.0778*1.0599</f>
        <v>1.1423602200000003</v>
      </c>
      <c r="C52" s="199" t="s">
        <v>327</v>
      </c>
    </row>
    <row r="53" spans="1:4" x14ac:dyDescent="0.25">
      <c r="A53" s="25" t="s">
        <v>328</v>
      </c>
      <c r="B53" s="202">
        <v>1.06</v>
      </c>
      <c r="C53" s="29" t="s">
        <v>327</v>
      </c>
    </row>
    <row r="54" spans="1:4" x14ac:dyDescent="0.25">
      <c r="A54" s="25" t="s">
        <v>329</v>
      </c>
      <c r="B54" s="203">
        <f>60*60*8760*10^-6</f>
        <v>31.535999999999998</v>
      </c>
      <c r="C54" s="29" t="s">
        <v>194</v>
      </c>
    </row>
    <row r="55" spans="1:4" x14ac:dyDescent="0.25">
      <c r="A55" s="134" t="s">
        <v>330</v>
      </c>
      <c r="B55" s="204">
        <f>120*10^-3</f>
        <v>0.12</v>
      </c>
      <c r="C55" s="200" t="s">
        <v>331</v>
      </c>
    </row>
    <row r="56" spans="1:4" ht="20.25" customHeight="1" x14ac:dyDescent="0.25"/>
    <row r="57" spans="1:4" ht="21" x14ac:dyDescent="0.25">
      <c r="A57" s="31" t="s">
        <v>97</v>
      </c>
    </row>
    <row r="58" spans="1:4" ht="15.75" thickBot="1" x14ac:dyDescent="0.3">
      <c r="A58" s="41" t="s">
        <v>98</v>
      </c>
      <c r="B58" s="41" t="s">
        <v>36</v>
      </c>
      <c r="C58" s="41" t="s">
        <v>99</v>
      </c>
      <c r="D58" s="41"/>
    </row>
    <row r="59" spans="1:4" x14ac:dyDescent="0.25">
      <c r="A59" s="301" t="s">
        <v>100</v>
      </c>
      <c r="B59" s="301"/>
      <c r="C59" s="301"/>
      <c r="D59" s="301"/>
    </row>
    <row r="60" spans="1:4" ht="15.75" x14ac:dyDescent="0.25">
      <c r="A60" s="135" t="s">
        <v>111</v>
      </c>
      <c r="B60" s="53" t="s">
        <v>165</v>
      </c>
      <c r="C60" s="300"/>
      <c r="D60" s="300"/>
    </row>
    <row r="61" spans="1:4" ht="15.75" x14ac:dyDescent="0.25">
      <c r="A61" s="136" t="s">
        <v>52</v>
      </c>
      <c r="B61" s="53" t="s">
        <v>166</v>
      </c>
      <c r="C61" s="300"/>
      <c r="D61" s="300"/>
    </row>
    <row r="62" spans="1:4" ht="15.75" x14ac:dyDescent="0.25">
      <c r="A62" s="136" t="s">
        <v>88</v>
      </c>
      <c r="B62" s="53" t="s">
        <v>167</v>
      </c>
      <c r="C62" s="300"/>
      <c r="D62" s="300"/>
    </row>
    <row r="63" spans="1:4" ht="15.75" x14ac:dyDescent="0.25">
      <c r="A63" s="136" t="s">
        <v>233</v>
      </c>
      <c r="B63" s="53" t="s">
        <v>237</v>
      </c>
      <c r="C63" s="300"/>
      <c r="D63" s="300"/>
    </row>
    <row r="64" spans="1:4" ht="15.75" x14ac:dyDescent="0.25">
      <c r="A64" s="136" t="s">
        <v>236</v>
      </c>
      <c r="B64" s="53" t="s">
        <v>238</v>
      </c>
      <c r="C64" s="300"/>
      <c r="D64" s="300"/>
    </row>
    <row r="65" spans="1:4" ht="15.75" x14ac:dyDescent="0.25">
      <c r="A65" s="137" t="s">
        <v>89</v>
      </c>
      <c r="B65" s="54" t="s">
        <v>168</v>
      </c>
      <c r="C65" s="303"/>
      <c r="D65" s="303"/>
    </row>
    <row r="66" spans="1:4" ht="15.75" x14ac:dyDescent="0.25">
      <c r="A66" s="136" t="s">
        <v>90</v>
      </c>
      <c r="B66" s="53" t="s">
        <v>169</v>
      </c>
      <c r="C66" s="303"/>
      <c r="D66" s="303"/>
    </row>
    <row r="67" spans="1:4" x14ac:dyDescent="0.25">
      <c r="A67" s="301" t="s">
        <v>200</v>
      </c>
      <c r="B67" s="301"/>
      <c r="C67" s="301"/>
      <c r="D67" s="301"/>
    </row>
    <row r="68" spans="1:4" ht="15.75" x14ac:dyDescent="0.25">
      <c r="A68" s="55" t="s">
        <v>212</v>
      </c>
      <c r="B68" s="53" t="s">
        <v>215</v>
      </c>
      <c r="C68" s="300" t="s">
        <v>401</v>
      </c>
      <c r="D68" s="300"/>
    </row>
    <row r="69" spans="1:4" ht="15.75" x14ac:dyDescent="0.25">
      <c r="A69" s="55" t="s">
        <v>213</v>
      </c>
      <c r="B69" s="53" t="s">
        <v>216</v>
      </c>
      <c r="C69" s="300"/>
      <c r="D69" s="300"/>
    </row>
    <row r="70" spans="1:4" ht="15.75" x14ac:dyDescent="0.25">
      <c r="A70" s="55" t="s">
        <v>188</v>
      </c>
      <c r="B70" s="53" t="s">
        <v>190</v>
      </c>
      <c r="C70" s="300"/>
      <c r="D70" s="300"/>
    </row>
    <row r="71" spans="1:4" ht="15.75" x14ac:dyDescent="0.25">
      <c r="A71" s="55" t="s">
        <v>214</v>
      </c>
      <c r="B71" s="53" t="s">
        <v>217</v>
      </c>
      <c r="C71" s="300"/>
      <c r="D71" s="300"/>
    </row>
    <row r="72" spans="1:4" x14ac:dyDescent="0.25">
      <c r="A72" s="301" t="s">
        <v>182</v>
      </c>
      <c r="B72" s="301"/>
      <c r="C72" s="301"/>
      <c r="D72" s="301"/>
    </row>
    <row r="73" spans="1:4" x14ac:dyDescent="0.25">
      <c r="A73" s="35" t="s">
        <v>57</v>
      </c>
      <c r="B73" s="35" t="s">
        <v>56</v>
      </c>
      <c r="C73" s="302"/>
      <c r="D73" s="302"/>
    </row>
    <row r="74" spans="1:4" x14ac:dyDescent="0.25">
      <c r="A74" s="35" t="s">
        <v>60</v>
      </c>
      <c r="B74" s="35" t="s">
        <v>59</v>
      </c>
      <c r="C74" s="302"/>
      <c r="D74" s="302"/>
    </row>
    <row r="75" spans="1:4" x14ac:dyDescent="0.25">
      <c r="A75" s="35" t="s">
        <v>207</v>
      </c>
      <c r="B75" s="35" t="s">
        <v>86</v>
      </c>
      <c r="C75" s="302"/>
      <c r="D75" s="302"/>
    </row>
    <row r="76" spans="1:4" x14ac:dyDescent="0.25">
      <c r="A76" s="35" t="s">
        <v>296</v>
      </c>
      <c r="B76" s="35" t="s">
        <v>298</v>
      </c>
      <c r="C76" s="302"/>
      <c r="D76" s="302"/>
    </row>
    <row r="77" spans="1:4" x14ac:dyDescent="0.25">
      <c r="A77" s="35" t="s">
        <v>21</v>
      </c>
      <c r="B77" s="35" t="s">
        <v>299</v>
      </c>
      <c r="C77" s="302"/>
      <c r="D77" s="302"/>
    </row>
    <row r="78" spans="1:4" x14ac:dyDescent="0.25">
      <c r="A78" s="35" t="s">
        <v>297</v>
      </c>
      <c r="B78" s="35" t="s">
        <v>63</v>
      </c>
      <c r="C78" s="302"/>
      <c r="D78" s="302"/>
    </row>
    <row r="79" spans="1:4" x14ac:dyDescent="0.25">
      <c r="A79" s="35" t="s">
        <v>234</v>
      </c>
      <c r="B79" s="35" t="s">
        <v>354</v>
      </c>
      <c r="C79" s="302"/>
      <c r="D79" s="302"/>
    </row>
    <row r="80" spans="1:4" x14ac:dyDescent="0.25">
      <c r="A80" s="35" t="s">
        <v>235</v>
      </c>
      <c r="B80" s="35" t="s">
        <v>87</v>
      </c>
      <c r="C80" s="304"/>
      <c r="D80" s="305"/>
    </row>
    <row r="81" spans="1:4" x14ac:dyDescent="0.25">
      <c r="A81" s="51" t="s">
        <v>54</v>
      </c>
      <c r="B81" s="51" t="s">
        <v>53</v>
      </c>
      <c r="C81" s="302"/>
      <c r="D81" s="302"/>
    </row>
    <row r="82" spans="1:4" x14ac:dyDescent="0.25">
      <c r="A82" s="51" t="s">
        <v>65</v>
      </c>
      <c r="B82" s="51" t="s">
        <v>355</v>
      </c>
      <c r="C82" s="306"/>
      <c r="D82" s="307"/>
    </row>
    <row r="83" spans="1:4" x14ac:dyDescent="0.25">
      <c r="A83" s="51" t="s">
        <v>16</v>
      </c>
      <c r="B83" s="51" t="s">
        <v>61</v>
      </c>
      <c r="C83" s="306"/>
      <c r="D83" s="307"/>
    </row>
    <row r="84" spans="1:4" x14ac:dyDescent="0.25">
      <c r="A84" s="51" t="s">
        <v>67</v>
      </c>
      <c r="B84" s="51" t="s">
        <v>66</v>
      </c>
      <c r="C84" s="306"/>
      <c r="D84" s="307"/>
    </row>
    <row r="85" spans="1:4" x14ac:dyDescent="0.25">
      <c r="A85" s="51" t="s">
        <v>15</v>
      </c>
      <c r="B85" s="51" t="s">
        <v>58</v>
      </c>
      <c r="C85" s="140"/>
      <c r="D85" s="141"/>
    </row>
    <row r="86" spans="1:4" x14ac:dyDescent="0.25">
      <c r="A86" s="51" t="s">
        <v>18</v>
      </c>
      <c r="B86" s="51" t="s">
        <v>62</v>
      </c>
      <c r="C86" s="140"/>
      <c r="D86" s="141"/>
    </row>
    <row r="87" spans="1:4" x14ac:dyDescent="0.25">
      <c r="A87" s="51" t="s">
        <v>20</v>
      </c>
      <c r="B87" s="51" t="s">
        <v>64</v>
      </c>
      <c r="C87" s="140"/>
      <c r="D87" s="141"/>
    </row>
    <row r="88" spans="1:4" x14ac:dyDescent="0.25">
      <c r="A88" s="51" t="s">
        <v>346</v>
      </c>
      <c r="B88" s="51" t="s">
        <v>347</v>
      </c>
      <c r="C88" s="140" t="s">
        <v>348</v>
      </c>
      <c r="D88" s="141"/>
    </row>
    <row r="89" spans="1:4" x14ac:dyDescent="0.25">
      <c r="A89" s="51" t="s">
        <v>365</v>
      </c>
      <c r="B89" s="51" t="s">
        <v>366</v>
      </c>
      <c r="C89" s="140"/>
      <c r="D89" s="141"/>
    </row>
    <row r="90" spans="1:4" x14ac:dyDescent="0.25">
      <c r="A90" s="301" t="s">
        <v>96</v>
      </c>
      <c r="B90" s="301"/>
      <c r="C90" s="301"/>
      <c r="D90" s="301"/>
    </row>
    <row r="91" spans="1:4" ht="15" customHeight="1" x14ac:dyDescent="0.25">
      <c r="A91" s="35" t="s">
        <v>101</v>
      </c>
      <c r="B91" s="35" t="s">
        <v>112</v>
      </c>
      <c r="C91" s="302" t="s">
        <v>102</v>
      </c>
      <c r="D91" s="302"/>
    </row>
    <row r="92" spans="1:4" ht="18" x14ac:dyDescent="0.25">
      <c r="A92" s="35" t="s">
        <v>103</v>
      </c>
      <c r="B92" s="35" t="s">
        <v>113</v>
      </c>
      <c r="C92" s="294" t="s">
        <v>104</v>
      </c>
      <c r="D92" s="296"/>
    </row>
    <row r="93" spans="1:4" ht="15" customHeight="1" x14ac:dyDescent="0.25">
      <c r="A93" s="35" t="s">
        <v>105</v>
      </c>
      <c r="B93" s="35" t="s">
        <v>114</v>
      </c>
      <c r="C93" s="294" t="s">
        <v>106</v>
      </c>
      <c r="D93" s="296"/>
    </row>
    <row r="94" spans="1:4" ht="18" x14ac:dyDescent="0.25">
      <c r="A94" s="35" t="s">
        <v>107</v>
      </c>
      <c r="B94" s="35" t="s">
        <v>115</v>
      </c>
      <c r="C94" s="294" t="s">
        <v>108</v>
      </c>
      <c r="D94" s="296"/>
    </row>
    <row r="95" spans="1:4" ht="18" x14ac:dyDescent="0.25">
      <c r="A95" s="74" t="s">
        <v>170</v>
      </c>
      <c r="B95" s="35" t="s">
        <v>171</v>
      </c>
      <c r="C95" s="294" t="s">
        <v>104</v>
      </c>
      <c r="D95" s="296"/>
    </row>
    <row r="97" spans="1:4" ht="15" customHeight="1" x14ac:dyDescent="0.25"/>
    <row r="98" spans="1:4" ht="18.75" x14ac:dyDescent="0.25">
      <c r="A98" s="261" t="s">
        <v>47</v>
      </c>
      <c r="B98" s="262"/>
      <c r="C98" s="262"/>
      <c r="D98" s="263"/>
    </row>
    <row r="99" spans="1:4" ht="15.75" thickBot="1" x14ac:dyDescent="0.3">
      <c r="A99" s="52" t="s">
        <v>47</v>
      </c>
      <c r="B99" s="52" t="s">
        <v>48</v>
      </c>
      <c r="C99" s="52" t="s">
        <v>49</v>
      </c>
      <c r="D99" s="52"/>
    </row>
    <row r="100" spans="1:4" ht="14.45" customHeight="1" x14ac:dyDescent="0.25">
      <c r="A100" s="264" t="s">
        <v>71</v>
      </c>
      <c r="B100" s="265" t="s">
        <v>239</v>
      </c>
      <c r="C100" s="291" t="s">
        <v>376</v>
      </c>
      <c r="D100" s="291"/>
    </row>
    <row r="101" spans="1:4" ht="14.45" customHeight="1" x14ac:dyDescent="0.25">
      <c r="A101" s="264" t="s">
        <v>72</v>
      </c>
      <c r="B101" s="266" t="s">
        <v>240</v>
      </c>
      <c r="C101" s="290" t="s">
        <v>377</v>
      </c>
      <c r="D101" s="290"/>
    </row>
    <row r="102" spans="1:4" ht="14.45" customHeight="1" x14ac:dyDescent="0.25">
      <c r="A102" s="264" t="s">
        <v>73</v>
      </c>
      <c r="B102" s="267" t="s">
        <v>241</v>
      </c>
      <c r="C102" s="289" t="s">
        <v>378</v>
      </c>
      <c r="D102" s="289"/>
    </row>
    <row r="103" spans="1:4" ht="14.45" customHeight="1" x14ac:dyDescent="0.25">
      <c r="A103" s="264" t="s">
        <v>74</v>
      </c>
      <c r="B103" s="266" t="s">
        <v>242</v>
      </c>
      <c r="C103" s="289" t="s">
        <v>243</v>
      </c>
      <c r="D103" s="289"/>
    </row>
    <row r="104" spans="1:4" x14ac:dyDescent="0.25">
      <c r="A104" s="264" t="s">
        <v>75</v>
      </c>
      <c r="B104" s="267" t="s">
        <v>244</v>
      </c>
      <c r="C104" s="289" t="s">
        <v>379</v>
      </c>
      <c r="D104" s="289"/>
    </row>
    <row r="105" spans="1:4" x14ac:dyDescent="0.25">
      <c r="A105" s="264" t="s">
        <v>76</v>
      </c>
      <c r="B105" s="266" t="s">
        <v>245</v>
      </c>
      <c r="C105" s="289" t="s">
        <v>245</v>
      </c>
      <c r="D105" s="289"/>
    </row>
    <row r="106" spans="1:4" ht="14.45" customHeight="1" x14ac:dyDescent="0.25">
      <c r="A106" s="268" t="s">
        <v>77</v>
      </c>
      <c r="B106" s="266" t="s">
        <v>246</v>
      </c>
      <c r="C106" s="289" t="s">
        <v>380</v>
      </c>
      <c r="D106" s="289"/>
    </row>
    <row r="107" spans="1:4" ht="14.45" customHeight="1" x14ac:dyDescent="0.25">
      <c r="A107" s="264" t="s">
        <v>78</v>
      </c>
      <c r="B107" s="266" t="s">
        <v>247</v>
      </c>
      <c r="C107" s="289" t="s">
        <v>248</v>
      </c>
      <c r="D107" s="289"/>
    </row>
    <row r="108" spans="1:4" x14ac:dyDescent="0.25">
      <c r="A108" s="264" t="s">
        <v>79</v>
      </c>
      <c r="B108" s="267" t="s">
        <v>249</v>
      </c>
      <c r="C108" s="289" t="s">
        <v>381</v>
      </c>
      <c r="D108" s="289"/>
    </row>
    <row r="109" spans="1:4" ht="14.45" customHeight="1" x14ac:dyDescent="0.25">
      <c r="A109" s="264" t="s">
        <v>80</v>
      </c>
      <c r="B109" s="267" t="s">
        <v>362</v>
      </c>
      <c r="C109" s="289" t="s">
        <v>382</v>
      </c>
      <c r="D109" s="289"/>
    </row>
    <row r="110" spans="1:4" x14ac:dyDescent="0.25">
      <c r="A110" s="264" t="s">
        <v>23</v>
      </c>
      <c r="B110" s="266" t="s">
        <v>37</v>
      </c>
      <c r="C110" s="289" t="s">
        <v>37</v>
      </c>
      <c r="D110" s="289"/>
    </row>
    <row r="111" spans="1:4" x14ac:dyDescent="0.25">
      <c r="A111" s="264" t="s">
        <v>24</v>
      </c>
      <c r="B111" s="266" t="s">
        <v>43</v>
      </c>
      <c r="C111" s="289" t="s">
        <v>43</v>
      </c>
      <c r="D111" s="289"/>
    </row>
    <row r="112" spans="1:4" x14ac:dyDescent="0.25">
      <c r="A112" s="264" t="s">
        <v>25</v>
      </c>
      <c r="B112" s="267" t="s">
        <v>250</v>
      </c>
      <c r="C112" s="289" t="s">
        <v>251</v>
      </c>
      <c r="D112" s="289"/>
    </row>
    <row r="113" spans="1:4" ht="14.45" customHeight="1" x14ac:dyDescent="0.25">
      <c r="A113" s="264" t="s">
        <v>81</v>
      </c>
      <c r="B113" s="267" t="s">
        <v>252</v>
      </c>
      <c r="C113" s="289" t="s">
        <v>383</v>
      </c>
      <c r="D113" s="289"/>
    </row>
    <row r="114" spans="1:4" x14ac:dyDescent="0.25">
      <c r="A114" s="264" t="s">
        <v>82</v>
      </c>
      <c r="B114" s="266" t="s">
        <v>253</v>
      </c>
      <c r="C114" s="289" t="s">
        <v>384</v>
      </c>
      <c r="D114" s="289"/>
    </row>
    <row r="115" spans="1:4" ht="14.45" customHeight="1" x14ac:dyDescent="0.25">
      <c r="A115" s="264" t="s">
        <v>83</v>
      </c>
      <c r="B115" s="267" t="s">
        <v>254</v>
      </c>
      <c r="C115" s="289" t="s">
        <v>385</v>
      </c>
      <c r="D115" s="289"/>
    </row>
    <row r="116" spans="1:4" ht="14.45" customHeight="1" x14ac:dyDescent="0.25">
      <c r="A116" s="268" t="s">
        <v>84</v>
      </c>
      <c r="B116" s="267" t="s">
        <v>255</v>
      </c>
      <c r="C116" s="289" t="s">
        <v>386</v>
      </c>
      <c r="D116" s="289"/>
    </row>
    <row r="117" spans="1:4" x14ac:dyDescent="0.25">
      <c r="A117" s="264" t="s">
        <v>26</v>
      </c>
      <c r="B117" s="267" t="s">
        <v>44</v>
      </c>
      <c r="C117" s="289" t="s">
        <v>256</v>
      </c>
      <c r="D117" s="289"/>
    </row>
    <row r="118" spans="1:4" x14ac:dyDescent="0.25">
      <c r="A118" s="264" t="s">
        <v>27</v>
      </c>
      <c r="B118" s="266" t="s">
        <v>39</v>
      </c>
      <c r="C118" s="289" t="s">
        <v>39</v>
      </c>
      <c r="D118" s="289"/>
    </row>
    <row r="119" spans="1:4" x14ac:dyDescent="0.25">
      <c r="A119" s="264" t="s">
        <v>4</v>
      </c>
      <c r="B119" s="267" t="s">
        <v>38</v>
      </c>
      <c r="C119" s="289" t="s">
        <v>38</v>
      </c>
      <c r="D119" s="289"/>
    </row>
    <row r="120" spans="1:4" x14ac:dyDescent="0.25">
      <c r="A120" s="264" t="s">
        <v>85</v>
      </c>
      <c r="B120" s="266" t="s">
        <v>257</v>
      </c>
      <c r="C120" s="289" t="s">
        <v>257</v>
      </c>
      <c r="D120" s="289"/>
    </row>
    <row r="121" spans="1:4" x14ac:dyDescent="0.25">
      <c r="A121" s="268" t="s">
        <v>28</v>
      </c>
      <c r="B121" s="267" t="s">
        <v>40</v>
      </c>
      <c r="C121" s="290" t="s">
        <v>40</v>
      </c>
      <c r="D121" s="290"/>
    </row>
    <row r="122" spans="1:4" x14ac:dyDescent="0.25">
      <c r="A122" s="264" t="s">
        <v>69</v>
      </c>
      <c r="B122" s="265" t="s">
        <v>258</v>
      </c>
      <c r="C122" s="289" t="s">
        <v>387</v>
      </c>
      <c r="D122" s="289"/>
    </row>
    <row r="123" spans="1:4" ht="14.45" customHeight="1" x14ac:dyDescent="0.25">
      <c r="A123" s="42" t="s">
        <v>29</v>
      </c>
      <c r="B123" s="25" t="s">
        <v>50</v>
      </c>
      <c r="C123" s="288" t="s">
        <v>388</v>
      </c>
      <c r="D123" s="288"/>
    </row>
    <row r="124" spans="1:4" ht="14.45" customHeight="1" x14ac:dyDescent="0.25">
      <c r="A124" s="42" t="s">
        <v>30</v>
      </c>
      <c r="B124" s="25" t="s">
        <v>259</v>
      </c>
      <c r="C124" s="288" t="s">
        <v>389</v>
      </c>
      <c r="D124" s="288"/>
    </row>
    <row r="125" spans="1:4" x14ac:dyDescent="0.25">
      <c r="A125" s="42" t="s">
        <v>31</v>
      </c>
      <c r="B125" s="25" t="s">
        <v>41</v>
      </c>
      <c r="C125" s="288" t="s">
        <v>41</v>
      </c>
      <c r="D125" s="288"/>
    </row>
    <row r="126" spans="1:4" x14ac:dyDescent="0.25">
      <c r="A126" s="42" t="s">
        <v>32</v>
      </c>
      <c r="B126" s="25" t="s">
        <v>51</v>
      </c>
      <c r="C126" s="288" t="s">
        <v>51</v>
      </c>
      <c r="D126" s="288"/>
    </row>
    <row r="127" spans="1:4" x14ac:dyDescent="0.25">
      <c r="A127" s="42" t="s">
        <v>70</v>
      </c>
      <c r="B127" s="25" t="s">
        <v>260</v>
      </c>
      <c r="C127" s="288" t="s">
        <v>260</v>
      </c>
      <c r="D127" s="288"/>
    </row>
    <row r="128" spans="1:4" x14ac:dyDescent="0.25">
      <c r="A128" s="42" t="s">
        <v>33</v>
      </c>
      <c r="B128" s="25" t="s">
        <v>42</v>
      </c>
      <c r="C128" s="288" t="s">
        <v>42</v>
      </c>
      <c r="D128" s="288"/>
    </row>
    <row r="129" spans="1:4" x14ac:dyDescent="0.25">
      <c r="A129" s="42" t="s">
        <v>34</v>
      </c>
      <c r="B129" s="25" t="s">
        <v>261</v>
      </c>
      <c r="C129" s="288" t="s">
        <v>261</v>
      </c>
      <c r="D129" s="288"/>
    </row>
    <row r="130" spans="1:4" x14ac:dyDescent="0.25">
      <c r="A130" s="278" t="s">
        <v>35</v>
      </c>
      <c r="B130" s="134" t="s">
        <v>45</v>
      </c>
      <c r="C130" s="287" t="s">
        <v>45</v>
      </c>
      <c r="D130" s="287"/>
    </row>
  </sheetData>
  <sheetProtection algorithmName="SHA-512" hashValue="ukZGGxWIiLRVaf9y03GePRDoENc694sLVzefMgNLF+bJEGyRjt81v1M7p5hd19RgH0AO2+AJhF0jd62JLkGv2w==" saltValue="qw84RjtMwEsNkMUHGrDjrg==" spinCount="100000" sheet="1" objects="1" scenarios="1"/>
  <sortState xmlns:xlrd2="http://schemas.microsoft.com/office/spreadsheetml/2017/richdata2" ref="A73:B84">
    <sortCondition ref="B73:B84"/>
  </sortState>
  <mergeCells count="73">
    <mergeCell ref="C84:D84"/>
    <mergeCell ref="C94:D94"/>
    <mergeCell ref="C95:D95"/>
    <mergeCell ref="A90:D90"/>
    <mergeCell ref="C91:D91"/>
    <mergeCell ref="C92:D92"/>
    <mergeCell ref="C93:D93"/>
    <mergeCell ref="C79:D79"/>
    <mergeCell ref="C80:D80"/>
    <mergeCell ref="C81:D81"/>
    <mergeCell ref="C82:D82"/>
    <mergeCell ref="C83:D83"/>
    <mergeCell ref="C74:D74"/>
    <mergeCell ref="C75:D75"/>
    <mergeCell ref="C76:D76"/>
    <mergeCell ref="C77:D77"/>
    <mergeCell ref="C78:D78"/>
    <mergeCell ref="A72:D72"/>
    <mergeCell ref="C73:D73"/>
    <mergeCell ref="C64:D64"/>
    <mergeCell ref="C65:D65"/>
    <mergeCell ref="C66:D66"/>
    <mergeCell ref="A67:D67"/>
    <mergeCell ref="C68:D68"/>
    <mergeCell ref="C69:D69"/>
    <mergeCell ref="C70:D70"/>
    <mergeCell ref="C71:D71"/>
    <mergeCell ref="B28:D28"/>
    <mergeCell ref="B29:D29"/>
    <mergeCell ref="B30:D30"/>
    <mergeCell ref="C63:D63"/>
    <mergeCell ref="A59:D59"/>
    <mergeCell ref="C60:D60"/>
    <mergeCell ref="C61:D61"/>
    <mergeCell ref="C62:D62"/>
    <mergeCell ref="B22:D22"/>
    <mergeCell ref="B23:D23"/>
    <mergeCell ref="B24:D24"/>
    <mergeCell ref="B25:D25"/>
    <mergeCell ref="B27:D27"/>
    <mergeCell ref="C100:D100"/>
    <mergeCell ref="C101:D101"/>
    <mergeCell ref="C102:D102"/>
    <mergeCell ref="C103:D103"/>
    <mergeCell ref="C104:D104"/>
    <mergeCell ref="C105:D105"/>
    <mergeCell ref="C106:D106"/>
    <mergeCell ref="C107:D107"/>
    <mergeCell ref="C108:D108"/>
    <mergeCell ref="C109:D109"/>
    <mergeCell ref="C118:D118"/>
    <mergeCell ref="C119:D119"/>
    <mergeCell ref="C110:D110"/>
    <mergeCell ref="C111:D111"/>
    <mergeCell ref="C112:D112"/>
    <mergeCell ref="C113:D113"/>
    <mergeCell ref="C114:D114"/>
    <mergeCell ref="A1:D1"/>
    <mergeCell ref="B18:D18"/>
    <mergeCell ref="C130:D130"/>
    <mergeCell ref="C125:D125"/>
    <mergeCell ref="C126:D126"/>
    <mergeCell ref="C127:D127"/>
    <mergeCell ref="C128:D128"/>
    <mergeCell ref="C129:D129"/>
    <mergeCell ref="C120:D120"/>
    <mergeCell ref="C121:D121"/>
    <mergeCell ref="C122:D122"/>
    <mergeCell ref="C123:D123"/>
    <mergeCell ref="C124:D124"/>
    <mergeCell ref="C115:D115"/>
    <mergeCell ref="C116:D116"/>
    <mergeCell ref="C117:D117"/>
  </mergeCells>
  <hyperlinks>
    <hyperlink ref="B19" r:id="rId1" xr:uid="{063D6C97-EEE1-4A07-80A6-A383DC235A31}"/>
    <hyperlink ref="B17" r:id="rId2" xr:uid="{27519F0C-312A-44A1-A2B5-711C029B1C7B}"/>
  </hyperlinks>
  <pageMargins left="0.7" right="0.7" top="0.75" bottom="0.75" header="0.3" footer="0.3"/>
  <pageSetup paperSize="9" orientation="portrait" r:id="rId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839E8-6678-4379-BFDD-19AE44FDF556}">
  <sheetPr>
    <tabColor theme="9" tint="0.59999389629810485"/>
  </sheetPr>
  <dimension ref="B1:I45"/>
  <sheetViews>
    <sheetView showGridLines="0" workbookViewId="0">
      <pane ySplit="1" topLeftCell="A2" activePane="bottomLeft" state="frozen"/>
      <selection sqref="A1:XFD1048576"/>
      <selection pane="bottomLeft" activeCell="D35" sqref="D35"/>
    </sheetView>
  </sheetViews>
  <sheetFormatPr defaultColWidth="9.140625" defaultRowHeight="15" x14ac:dyDescent="0.25"/>
  <cols>
    <col min="1" max="1" width="2" style="1" bestFit="1" customWidth="1"/>
    <col min="2" max="2" width="10.42578125" style="1" customWidth="1"/>
    <col min="3" max="3" width="14.5703125" style="1" bestFit="1" customWidth="1"/>
    <col min="4" max="4" width="74.42578125" style="1" bestFit="1" customWidth="1"/>
    <col min="5" max="9" width="9.5703125" style="1" customWidth="1"/>
    <col min="10" max="10" width="2" style="1" bestFit="1" customWidth="1"/>
    <col min="11" max="16384" width="9.140625" style="1"/>
  </cols>
  <sheetData>
    <row r="1" spans="2:9" s="13" customFormat="1" ht="23.25" x14ac:dyDescent="0.25">
      <c r="B1" s="12" t="s">
        <v>116</v>
      </c>
    </row>
    <row r="2" spans="2:9" customFormat="1" x14ac:dyDescent="0.25"/>
    <row r="3" spans="2:9" x14ac:dyDescent="0.25">
      <c r="B3" s="56" t="s">
        <v>117</v>
      </c>
      <c r="C3" s="56"/>
      <c r="D3" s="57"/>
      <c r="E3" s="57"/>
      <c r="F3" s="57"/>
      <c r="G3" s="57"/>
      <c r="H3" s="57"/>
      <c r="I3" s="57"/>
    </row>
    <row r="4" spans="2:9" ht="15.75" thickBot="1" x14ac:dyDescent="0.3">
      <c r="B4" s="58" t="s">
        <v>118</v>
      </c>
      <c r="C4" s="58" t="s">
        <v>119</v>
      </c>
      <c r="D4" s="58" t="s">
        <v>120</v>
      </c>
      <c r="E4" s="58" t="s">
        <v>22</v>
      </c>
      <c r="F4" s="58" t="s">
        <v>121</v>
      </c>
      <c r="G4" s="58" t="s">
        <v>122</v>
      </c>
      <c r="H4" s="58" t="s">
        <v>123</v>
      </c>
      <c r="I4" s="58" t="s">
        <v>124</v>
      </c>
    </row>
    <row r="5" spans="2:9" ht="25.5" x14ac:dyDescent="0.25">
      <c r="B5" s="59" t="s">
        <v>125</v>
      </c>
      <c r="C5" s="60" t="s">
        <v>126</v>
      </c>
      <c r="D5" s="60" t="s">
        <v>48</v>
      </c>
      <c r="E5" s="59" t="s">
        <v>222</v>
      </c>
      <c r="F5" s="60"/>
      <c r="G5" s="60"/>
      <c r="H5" s="60"/>
      <c r="I5" s="60"/>
    </row>
    <row r="6" spans="2:9" x14ac:dyDescent="0.25">
      <c r="B6" s="3" t="s">
        <v>127</v>
      </c>
      <c r="C6" s="3" t="s">
        <v>56</v>
      </c>
      <c r="D6" s="3" t="s">
        <v>404</v>
      </c>
      <c r="E6" s="3" t="s">
        <v>19</v>
      </c>
      <c r="F6" s="3"/>
      <c r="G6" s="3"/>
      <c r="H6" s="3"/>
      <c r="I6" s="3"/>
    </row>
    <row r="7" spans="2:9" x14ac:dyDescent="0.25">
      <c r="B7" s="1" t="s">
        <v>127</v>
      </c>
      <c r="C7" s="1" t="s">
        <v>59</v>
      </c>
      <c r="D7" s="1" t="s">
        <v>405</v>
      </c>
      <c r="E7" s="1" t="s">
        <v>19</v>
      </c>
    </row>
    <row r="8" spans="2:9" x14ac:dyDescent="0.25">
      <c r="B8" s="1" t="s">
        <v>127</v>
      </c>
      <c r="C8" s="1" t="s">
        <v>86</v>
      </c>
      <c r="D8" s="1" t="s">
        <v>406</v>
      </c>
      <c r="E8" s="1" t="s">
        <v>19</v>
      </c>
    </row>
    <row r="9" spans="2:9" x14ac:dyDescent="0.25">
      <c r="B9" s="1" t="s">
        <v>127</v>
      </c>
      <c r="C9" s="1" t="s">
        <v>298</v>
      </c>
      <c r="D9" s="1" t="s">
        <v>407</v>
      </c>
      <c r="E9" s="1" t="s">
        <v>19</v>
      </c>
    </row>
    <row r="10" spans="2:9" x14ac:dyDescent="0.25">
      <c r="B10" s="1" t="s">
        <v>127</v>
      </c>
      <c r="C10" s="1" t="s">
        <v>299</v>
      </c>
      <c r="D10" s="1" t="s">
        <v>408</v>
      </c>
      <c r="E10" s="1" t="s">
        <v>19</v>
      </c>
    </row>
    <row r="11" spans="2:9" x14ac:dyDescent="0.25">
      <c r="B11" s="1" t="s">
        <v>127</v>
      </c>
      <c r="C11" s="1" t="s">
        <v>63</v>
      </c>
      <c r="D11" s="1" t="s">
        <v>409</v>
      </c>
      <c r="E11" s="1" t="s">
        <v>19</v>
      </c>
    </row>
    <row r="12" spans="2:9" x14ac:dyDescent="0.25">
      <c r="B12" s="1" t="s">
        <v>127</v>
      </c>
      <c r="C12" s="1" t="s">
        <v>354</v>
      </c>
      <c r="D12" s="1" t="s">
        <v>410</v>
      </c>
      <c r="E12" s="1" t="s">
        <v>19</v>
      </c>
    </row>
    <row r="13" spans="2:9" x14ac:dyDescent="0.25">
      <c r="B13" s="1" t="s">
        <v>127</v>
      </c>
      <c r="C13" s="1" t="s">
        <v>87</v>
      </c>
      <c r="D13" s="1" t="s">
        <v>411</v>
      </c>
      <c r="E13" s="1" t="s">
        <v>19</v>
      </c>
    </row>
    <row r="14" spans="2:9" x14ac:dyDescent="0.25">
      <c r="B14" s="1" t="s">
        <v>127</v>
      </c>
      <c r="C14" s="1" t="s">
        <v>53</v>
      </c>
      <c r="D14" s="1" t="s">
        <v>412</v>
      </c>
      <c r="E14" s="1" t="s">
        <v>19</v>
      </c>
    </row>
    <row r="15" spans="2:9" x14ac:dyDescent="0.25">
      <c r="B15" s="1" t="s">
        <v>127</v>
      </c>
      <c r="C15" s="1" t="s">
        <v>355</v>
      </c>
      <c r="D15" s="1" t="s">
        <v>413</v>
      </c>
      <c r="E15" s="1" t="s">
        <v>19</v>
      </c>
    </row>
    <row r="16" spans="2:9" x14ac:dyDescent="0.25">
      <c r="B16" s="1" t="s">
        <v>127</v>
      </c>
      <c r="C16" s="1" t="s">
        <v>61</v>
      </c>
      <c r="D16" s="1" t="s">
        <v>414</v>
      </c>
      <c r="E16" s="1" t="s">
        <v>19</v>
      </c>
    </row>
    <row r="17" spans="2:9" x14ac:dyDescent="0.25">
      <c r="B17" s="1" t="s">
        <v>127</v>
      </c>
      <c r="C17" s="1" t="s">
        <v>66</v>
      </c>
      <c r="D17" s="1" t="s">
        <v>415</v>
      </c>
      <c r="E17" s="1" t="s">
        <v>19</v>
      </c>
    </row>
    <row r="18" spans="2:9" x14ac:dyDescent="0.25">
      <c r="B18" s="1" t="s">
        <v>127</v>
      </c>
      <c r="C18" s="1" t="s">
        <v>58</v>
      </c>
      <c r="D18" s="1" t="s">
        <v>416</v>
      </c>
      <c r="E18" s="1" t="s">
        <v>19</v>
      </c>
      <c r="G18" s="1" t="s">
        <v>367</v>
      </c>
      <c r="I18" s="1" t="s">
        <v>128</v>
      </c>
    </row>
    <row r="19" spans="2:9" x14ac:dyDescent="0.25">
      <c r="B19" s="1" t="s">
        <v>127</v>
      </c>
      <c r="C19" s="1" t="s">
        <v>62</v>
      </c>
      <c r="D19" s="1" t="s">
        <v>417</v>
      </c>
      <c r="E19" s="1" t="s">
        <v>19</v>
      </c>
      <c r="G19" s="1" t="s">
        <v>367</v>
      </c>
      <c r="I19" s="1" t="s">
        <v>185</v>
      </c>
    </row>
    <row r="20" spans="2:9" x14ac:dyDescent="0.25">
      <c r="B20" s="4" t="s">
        <v>127</v>
      </c>
      <c r="C20" s="4" t="s">
        <v>64</v>
      </c>
      <c r="D20" s="4" t="s">
        <v>418</v>
      </c>
      <c r="E20" s="4" t="s">
        <v>19</v>
      </c>
      <c r="F20" s="4"/>
      <c r="G20" s="4"/>
      <c r="H20" s="4"/>
      <c r="I20" s="4"/>
    </row>
    <row r="21" spans="2:9" x14ac:dyDescent="0.25">
      <c r="B21" s="4" t="s">
        <v>127</v>
      </c>
      <c r="C21" s="4" t="s">
        <v>347</v>
      </c>
      <c r="D21" s="4" t="s">
        <v>419</v>
      </c>
      <c r="E21" s="4" t="s">
        <v>19</v>
      </c>
      <c r="F21" s="4"/>
      <c r="G21" s="206"/>
      <c r="H21" s="4"/>
      <c r="I21" s="4"/>
    </row>
    <row r="22" spans="2:9" x14ac:dyDescent="0.25">
      <c r="B22" s="4" t="s">
        <v>127</v>
      </c>
      <c r="C22" s="4" t="s">
        <v>366</v>
      </c>
      <c r="D22" s="4" t="s">
        <v>420</v>
      </c>
      <c r="E22" s="4" t="s">
        <v>19</v>
      </c>
      <c r="F22" s="206"/>
      <c r="G22" s="206"/>
      <c r="H22" s="206"/>
      <c r="I22" s="206"/>
    </row>
    <row r="23" spans="2:9" x14ac:dyDescent="0.25">
      <c r="B23" s="1" t="s">
        <v>129</v>
      </c>
      <c r="C23" s="1" t="s">
        <v>112</v>
      </c>
      <c r="D23" s="1" t="s">
        <v>421</v>
      </c>
      <c r="E23" s="1" t="s">
        <v>130</v>
      </c>
    </row>
    <row r="24" spans="2:9" x14ac:dyDescent="0.25">
      <c r="B24" s="1" t="s">
        <v>129</v>
      </c>
      <c r="C24" s="1" t="s">
        <v>113</v>
      </c>
      <c r="D24" s="1" t="s">
        <v>422</v>
      </c>
      <c r="E24" s="1" t="s">
        <v>130</v>
      </c>
    </row>
    <row r="25" spans="2:9" x14ac:dyDescent="0.25">
      <c r="B25" s="1" t="s">
        <v>129</v>
      </c>
      <c r="C25" s="1" t="s">
        <v>114</v>
      </c>
      <c r="D25" s="1" t="s">
        <v>423</v>
      </c>
      <c r="E25" s="1" t="s">
        <v>130</v>
      </c>
    </row>
    <row r="26" spans="2:9" x14ac:dyDescent="0.25">
      <c r="B26" s="1" t="s">
        <v>129</v>
      </c>
      <c r="C26" s="1" t="s">
        <v>115</v>
      </c>
      <c r="D26" s="1" t="s">
        <v>424</v>
      </c>
      <c r="E26" s="1" t="s">
        <v>130</v>
      </c>
    </row>
    <row r="27" spans="2:9" x14ac:dyDescent="0.25">
      <c r="B27" s="4" t="s">
        <v>129</v>
      </c>
      <c r="C27" s="4" t="s">
        <v>171</v>
      </c>
      <c r="D27" s="4" t="s">
        <v>425</v>
      </c>
      <c r="E27" s="4" t="s">
        <v>130</v>
      </c>
      <c r="F27" s="4"/>
      <c r="G27" s="4"/>
      <c r="H27" s="4"/>
      <c r="I27" s="4"/>
    </row>
    <row r="39" spans="2:7" x14ac:dyDescent="0.25">
      <c r="B39" s="62"/>
      <c r="C39" s="62"/>
      <c r="D39" s="62"/>
      <c r="E39" s="62"/>
      <c r="F39" s="62"/>
      <c r="G39" s="62"/>
    </row>
    <row r="40" spans="2:7" x14ac:dyDescent="0.25">
      <c r="B40" s="62"/>
      <c r="C40" s="62"/>
      <c r="D40" s="62"/>
      <c r="E40" s="62"/>
      <c r="F40" s="62"/>
      <c r="G40" s="62"/>
    </row>
    <row r="41" spans="2:7" x14ac:dyDescent="0.25">
      <c r="B41" s="62"/>
      <c r="C41" s="62"/>
      <c r="D41" s="62"/>
      <c r="E41" s="62"/>
      <c r="F41" s="62"/>
      <c r="G41" s="62"/>
    </row>
    <row r="42" spans="2:7" x14ac:dyDescent="0.25">
      <c r="B42" s="62"/>
      <c r="C42" s="62"/>
      <c r="D42" s="62"/>
      <c r="E42" s="62"/>
      <c r="F42" s="62"/>
      <c r="G42" s="62"/>
    </row>
    <row r="43" spans="2:7" x14ac:dyDescent="0.25">
      <c r="B43" s="62"/>
      <c r="C43" s="62"/>
      <c r="D43" s="62"/>
      <c r="E43" s="62"/>
      <c r="F43" s="62"/>
      <c r="G43" s="62"/>
    </row>
    <row r="44" spans="2:7" x14ac:dyDescent="0.25">
      <c r="B44" s="62"/>
      <c r="C44" s="62"/>
      <c r="D44" s="62"/>
      <c r="E44" s="62"/>
      <c r="F44" s="62"/>
      <c r="G44" s="62"/>
    </row>
    <row r="45" spans="2:7" x14ac:dyDescent="0.25">
      <c r="B45" s="62"/>
      <c r="C45" s="62"/>
      <c r="D45" s="62"/>
      <c r="E45" s="62"/>
      <c r="F45" s="62"/>
      <c r="G45" s="6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D687F-233D-466D-9E70-EAEC07CA2255}">
  <sheetPr>
    <tabColor theme="9" tint="0.59999389629810485"/>
  </sheetPr>
  <dimension ref="B1:AV42"/>
  <sheetViews>
    <sheetView showGridLines="0" workbookViewId="0">
      <pane ySplit="1" topLeftCell="A2" activePane="bottomLeft" state="frozen"/>
      <selection sqref="A1:XFD1048576"/>
      <selection pane="bottomLeft" activeCell="E15" sqref="E15"/>
    </sheetView>
  </sheetViews>
  <sheetFormatPr defaultColWidth="9.140625" defaultRowHeight="15" x14ac:dyDescent="0.25"/>
  <cols>
    <col min="1" max="1" width="2" style="13" bestFit="1" customWidth="1"/>
    <col min="2" max="2" width="13.42578125" style="13" customWidth="1"/>
    <col min="3" max="3" width="27.140625" style="13" bestFit="1" customWidth="1"/>
    <col min="4" max="6" width="12.42578125" style="13" customWidth="1"/>
    <col min="7" max="8" width="12.5703125" style="13" customWidth="1"/>
    <col min="9" max="9" width="10.7109375" style="13" bestFit="1" customWidth="1"/>
    <col min="10" max="10" width="11.5703125" style="13" customWidth="1"/>
    <col min="11" max="11" width="13.42578125" style="13" customWidth="1"/>
    <col min="12" max="12" width="11.28515625" style="13" bestFit="1" customWidth="1"/>
    <col min="13" max="14" width="10.5703125" style="13" bestFit="1" customWidth="1"/>
    <col min="15" max="17" width="10.42578125" style="13" customWidth="1"/>
    <col min="18" max="19" width="10.5703125" style="13" bestFit="1" customWidth="1"/>
    <col min="20" max="20" width="11.28515625" style="13" bestFit="1" customWidth="1"/>
    <col min="21" max="39" width="10.5703125" style="13" bestFit="1" customWidth="1"/>
    <col min="40" max="41" width="9.140625" style="13"/>
    <col min="42" max="42" width="10.85546875" style="13" bestFit="1" customWidth="1"/>
    <col min="43" max="43" width="27.85546875" style="13" bestFit="1" customWidth="1"/>
    <col min="44" max="16384" width="9.140625" style="13"/>
  </cols>
  <sheetData>
    <row r="1" spans="2:48" ht="23.25" x14ac:dyDescent="0.25">
      <c r="B1" s="12" t="s">
        <v>349</v>
      </c>
    </row>
    <row r="2" spans="2:48" s="15" customFormat="1" x14ac:dyDescent="0.25"/>
    <row r="3" spans="2:48" x14ac:dyDescent="0.25">
      <c r="B3" s="63" t="s">
        <v>132</v>
      </c>
      <c r="E3" s="63"/>
      <c r="F3" s="63"/>
      <c r="P3" s="64"/>
      <c r="AO3" s="56" t="s">
        <v>133</v>
      </c>
      <c r="AR3" s="63"/>
      <c r="AS3" s="64"/>
      <c r="AT3" s="64"/>
      <c r="AU3" s="64"/>
      <c r="AV3" s="64"/>
    </row>
    <row r="4" spans="2:48" ht="15.75" thickBot="1" x14ac:dyDescent="0.3">
      <c r="B4" s="58" t="s">
        <v>138</v>
      </c>
      <c r="C4" s="58" t="s">
        <v>342</v>
      </c>
      <c r="D4" s="70" t="s">
        <v>135</v>
      </c>
      <c r="E4" s="58" t="s">
        <v>195</v>
      </c>
      <c r="F4" s="58" t="s">
        <v>350</v>
      </c>
      <c r="G4" s="58" t="s">
        <v>136</v>
      </c>
      <c r="AO4" s="58" t="s">
        <v>137</v>
      </c>
      <c r="AP4" s="58" t="s">
        <v>138</v>
      </c>
      <c r="AQ4" s="58" t="s">
        <v>139</v>
      </c>
      <c r="AR4" s="58" t="s">
        <v>140</v>
      </c>
      <c r="AS4" s="58" t="s">
        <v>141</v>
      </c>
      <c r="AT4" s="58" t="s">
        <v>142</v>
      </c>
      <c r="AU4" s="58" t="s">
        <v>143</v>
      </c>
      <c r="AV4" s="208" t="s">
        <v>144</v>
      </c>
    </row>
    <row r="5" spans="2:48" ht="51" x14ac:dyDescent="0.25">
      <c r="B5" s="65" t="s">
        <v>145</v>
      </c>
      <c r="C5" s="66" t="s">
        <v>48</v>
      </c>
      <c r="D5" s="65" t="s">
        <v>163</v>
      </c>
      <c r="E5" s="66" t="s">
        <v>341</v>
      </c>
      <c r="F5" s="65" t="s">
        <v>147</v>
      </c>
      <c r="G5" s="66" t="s">
        <v>146</v>
      </c>
      <c r="AO5" s="66" t="s">
        <v>148</v>
      </c>
      <c r="AP5" s="66" t="s">
        <v>149</v>
      </c>
      <c r="AQ5" s="66" t="s">
        <v>48</v>
      </c>
      <c r="AR5" s="66" t="s">
        <v>150</v>
      </c>
      <c r="AS5" s="66" t="s">
        <v>151</v>
      </c>
      <c r="AT5" s="66" t="s">
        <v>152</v>
      </c>
      <c r="AU5" s="65" t="s">
        <v>153</v>
      </c>
      <c r="AV5" s="65" t="s">
        <v>154</v>
      </c>
    </row>
    <row r="6" spans="2:48" x14ac:dyDescent="0.25">
      <c r="B6" s="6" t="s">
        <v>1382</v>
      </c>
      <c r="C6" s="6" t="s">
        <v>1383</v>
      </c>
      <c r="D6" s="13" t="s">
        <v>56</v>
      </c>
      <c r="E6" s="209">
        <v>1</v>
      </c>
      <c r="F6" s="6">
        <v>1</v>
      </c>
      <c r="G6" s="6">
        <v>1</v>
      </c>
      <c r="AO6" s="64" t="s">
        <v>155</v>
      </c>
      <c r="AP6" s="64" t="s">
        <v>1382</v>
      </c>
      <c r="AQ6" s="64" t="s">
        <v>1383</v>
      </c>
      <c r="AR6" s="64" t="s">
        <v>19</v>
      </c>
      <c r="AS6" s="64" t="s">
        <v>156</v>
      </c>
      <c r="AT6" s="64"/>
      <c r="AU6" s="64"/>
    </row>
    <row r="7" spans="2:48" x14ac:dyDescent="0.25">
      <c r="B7" s="6" t="s">
        <v>1384</v>
      </c>
      <c r="C7" s="6" t="s">
        <v>1385</v>
      </c>
      <c r="D7" s="13" t="s">
        <v>59</v>
      </c>
      <c r="E7" s="209">
        <v>1</v>
      </c>
      <c r="F7" s="6">
        <v>1</v>
      </c>
      <c r="G7" s="6">
        <v>1</v>
      </c>
      <c r="AO7" s="64" t="s">
        <v>155</v>
      </c>
      <c r="AP7" s="64" t="s">
        <v>1384</v>
      </c>
      <c r="AQ7" s="64" t="s">
        <v>1385</v>
      </c>
      <c r="AR7" s="64" t="s">
        <v>19</v>
      </c>
      <c r="AS7" s="64" t="s">
        <v>156</v>
      </c>
      <c r="AT7" s="64"/>
      <c r="AU7" s="64"/>
    </row>
    <row r="8" spans="2:48" x14ac:dyDescent="0.25">
      <c r="B8" s="6" t="s">
        <v>1386</v>
      </c>
      <c r="C8" s="6" t="s">
        <v>1387</v>
      </c>
      <c r="D8" s="13" t="s">
        <v>86</v>
      </c>
      <c r="E8" s="209">
        <v>1</v>
      </c>
      <c r="F8" s="6">
        <v>1</v>
      </c>
      <c r="G8" s="6">
        <v>1</v>
      </c>
      <c r="AO8" s="64" t="s">
        <v>155</v>
      </c>
      <c r="AP8" s="64" t="s">
        <v>1386</v>
      </c>
      <c r="AQ8" s="64" t="s">
        <v>1387</v>
      </c>
      <c r="AR8" s="64" t="s">
        <v>19</v>
      </c>
      <c r="AS8" s="64" t="s">
        <v>156</v>
      </c>
      <c r="AT8" s="64"/>
      <c r="AU8" s="64"/>
    </row>
    <row r="9" spans="2:48" x14ac:dyDescent="0.25">
      <c r="B9" s="6" t="s">
        <v>1388</v>
      </c>
      <c r="C9" s="6" t="s">
        <v>1389</v>
      </c>
      <c r="D9" s="13" t="s">
        <v>298</v>
      </c>
      <c r="E9" s="209">
        <v>1</v>
      </c>
      <c r="F9" s="6">
        <v>1</v>
      </c>
      <c r="G9" s="6">
        <v>1</v>
      </c>
      <c r="AO9" s="64" t="s">
        <v>155</v>
      </c>
      <c r="AP9" s="64" t="s">
        <v>1388</v>
      </c>
      <c r="AQ9" s="64" t="s">
        <v>1389</v>
      </c>
      <c r="AR9" s="64" t="s">
        <v>19</v>
      </c>
      <c r="AS9" s="64" t="s">
        <v>156</v>
      </c>
      <c r="AT9" s="64"/>
      <c r="AU9" s="64"/>
    </row>
    <row r="10" spans="2:48" x14ac:dyDescent="0.25">
      <c r="B10" s="6" t="s">
        <v>1390</v>
      </c>
      <c r="C10" s="6" t="s">
        <v>1391</v>
      </c>
      <c r="D10" s="13" t="s">
        <v>299</v>
      </c>
      <c r="E10" s="209">
        <v>1</v>
      </c>
      <c r="F10" s="6">
        <v>1</v>
      </c>
      <c r="G10" s="6">
        <v>1</v>
      </c>
      <c r="AO10" s="64" t="s">
        <v>155</v>
      </c>
      <c r="AP10" s="64" t="s">
        <v>1390</v>
      </c>
      <c r="AQ10" s="64" t="s">
        <v>1391</v>
      </c>
      <c r="AR10" s="64" t="s">
        <v>19</v>
      </c>
      <c r="AS10" s="64" t="s">
        <v>156</v>
      </c>
      <c r="AT10" s="64"/>
      <c r="AU10" s="64"/>
    </row>
    <row r="11" spans="2:48" x14ac:dyDescent="0.25">
      <c r="B11" s="6" t="s">
        <v>1392</v>
      </c>
      <c r="C11" s="6" t="s">
        <v>1393</v>
      </c>
      <c r="D11" s="13" t="s">
        <v>63</v>
      </c>
      <c r="E11" s="209">
        <v>1</v>
      </c>
      <c r="F11" s="6">
        <v>1</v>
      </c>
      <c r="G11" s="6">
        <v>1</v>
      </c>
      <c r="AO11" s="64" t="s">
        <v>155</v>
      </c>
      <c r="AP11" s="64" t="s">
        <v>1392</v>
      </c>
      <c r="AQ11" s="64" t="s">
        <v>1393</v>
      </c>
      <c r="AR11" s="64" t="s">
        <v>19</v>
      </c>
      <c r="AS11" s="64" t="s">
        <v>156</v>
      </c>
      <c r="AT11" s="64"/>
      <c r="AU11" s="64"/>
    </row>
    <row r="12" spans="2:48" x14ac:dyDescent="0.25">
      <c r="B12" s="6" t="s">
        <v>1394</v>
      </c>
      <c r="C12" s="6" t="s">
        <v>1395</v>
      </c>
      <c r="D12" s="13" t="s">
        <v>354</v>
      </c>
      <c r="E12" s="209">
        <v>1</v>
      </c>
      <c r="F12" s="6">
        <v>1</v>
      </c>
      <c r="G12" s="6">
        <v>1</v>
      </c>
      <c r="AO12" s="64" t="s">
        <v>155</v>
      </c>
      <c r="AP12" s="64" t="s">
        <v>1394</v>
      </c>
      <c r="AQ12" s="64" t="s">
        <v>1395</v>
      </c>
      <c r="AR12" s="64" t="s">
        <v>19</v>
      </c>
      <c r="AS12" s="64" t="s">
        <v>156</v>
      </c>
      <c r="AT12" s="64"/>
      <c r="AU12" s="64"/>
    </row>
    <row r="13" spans="2:48" x14ac:dyDescent="0.25">
      <c r="B13" s="6" t="s">
        <v>1396</v>
      </c>
      <c r="C13" s="6" t="s">
        <v>1397</v>
      </c>
      <c r="D13" s="13" t="s">
        <v>87</v>
      </c>
      <c r="E13" s="209">
        <v>1</v>
      </c>
      <c r="F13" s="6">
        <v>1</v>
      </c>
      <c r="G13" s="6">
        <v>1</v>
      </c>
      <c r="AO13" s="64" t="s">
        <v>155</v>
      </c>
      <c r="AP13" s="64" t="s">
        <v>1396</v>
      </c>
      <c r="AQ13" s="64" t="s">
        <v>1397</v>
      </c>
      <c r="AR13" s="64" t="s">
        <v>19</v>
      </c>
      <c r="AS13" s="64" t="s">
        <v>156</v>
      </c>
      <c r="AT13" s="64"/>
      <c r="AU13" s="64"/>
    </row>
    <row r="14" spans="2:48" x14ac:dyDescent="0.25">
      <c r="B14" s="6" t="s">
        <v>1398</v>
      </c>
      <c r="C14" s="6" t="s">
        <v>1399</v>
      </c>
      <c r="D14" s="13" t="s">
        <v>53</v>
      </c>
      <c r="E14" s="209">
        <v>1</v>
      </c>
      <c r="F14" s="6">
        <v>1</v>
      </c>
      <c r="G14" s="6">
        <v>1</v>
      </c>
      <c r="AO14" s="64" t="s">
        <v>155</v>
      </c>
      <c r="AP14" s="64" t="s">
        <v>1398</v>
      </c>
      <c r="AQ14" s="64" t="s">
        <v>1399</v>
      </c>
      <c r="AR14" s="64" t="s">
        <v>19</v>
      </c>
      <c r="AS14" s="64" t="s">
        <v>156</v>
      </c>
      <c r="AT14" s="64"/>
      <c r="AU14" s="64"/>
    </row>
    <row r="15" spans="2:48" x14ac:dyDescent="0.25">
      <c r="B15" s="6" t="s">
        <v>1400</v>
      </c>
      <c r="C15" s="6" t="s">
        <v>1401</v>
      </c>
      <c r="D15" s="13" t="s">
        <v>355</v>
      </c>
      <c r="E15" s="209">
        <v>1</v>
      </c>
      <c r="F15" s="6">
        <v>1</v>
      </c>
      <c r="G15" s="6">
        <v>1</v>
      </c>
      <c r="AO15" s="64" t="s">
        <v>155</v>
      </c>
      <c r="AP15" s="64" t="s">
        <v>1400</v>
      </c>
      <c r="AQ15" s="64" t="s">
        <v>1401</v>
      </c>
      <c r="AR15" s="64" t="s">
        <v>19</v>
      </c>
      <c r="AS15" s="64" t="s">
        <v>156</v>
      </c>
    </row>
    <row r="16" spans="2:48" x14ac:dyDescent="0.25">
      <c r="B16" s="6" t="s">
        <v>1402</v>
      </c>
      <c r="C16" s="6" t="s">
        <v>1403</v>
      </c>
      <c r="D16" s="13" t="s">
        <v>61</v>
      </c>
      <c r="E16" s="209">
        <v>1</v>
      </c>
      <c r="F16" s="6">
        <v>1</v>
      </c>
      <c r="G16" s="6">
        <v>1</v>
      </c>
      <c r="AO16" s="64" t="s">
        <v>155</v>
      </c>
      <c r="AP16" s="64" t="s">
        <v>1402</v>
      </c>
      <c r="AQ16" s="64" t="s">
        <v>1403</v>
      </c>
      <c r="AR16" s="64" t="s">
        <v>19</v>
      </c>
      <c r="AS16" s="64" t="s">
        <v>156</v>
      </c>
    </row>
    <row r="17" spans="2:48" x14ac:dyDescent="0.25">
      <c r="B17" s="6" t="s">
        <v>1404</v>
      </c>
      <c r="C17" s="6" t="s">
        <v>1405</v>
      </c>
      <c r="D17" s="13" t="s">
        <v>66</v>
      </c>
      <c r="E17" s="209">
        <v>1</v>
      </c>
      <c r="F17" s="6">
        <v>1</v>
      </c>
      <c r="G17" s="6">
        <v>1</v>
      </c>
      <c r="AO17" s="64" t="s">
        <v>155</v>
      </c>
      <c r="AP17" s="64" t="s">
        <v>1404</v>
      </c>
      <c r="AQ17" s="64" t="s">
        <v>1405</v>
      </c>
      <c r="AR17" s="64" t="s">
        <v>19</v>
      </c>
      <c r="AS17" s="64" t="s">
        <v>156</v>
      </c>
    </row>
    <row r="18" spans="2:48" x14ac:dyDescent="0.25">
      <c r="B18" s="6" t="s">
        <v>1406</v>
      </c>
      <c r="C18" s="6" t="s">
        <v>1407</v>
      </c>
      <c r="D18" s="13" t="s">
        <v>58</v>
      </c>
      <c r="E18" s="209">
        <v>1</v>
      </c>
      <c r="F18" s="6">
        <v>1</v>
      </c>
      <c r="G18" s="6">
        <v>1</v>
      </c>
      <c r="AO18" s="64" t="s">
        <v>155</v>
      </c>
      <c r="AP18" s="64" t="s">
        <v>1406</v>
      </c>
      <c r="AQ18" s="64" t="s">
        <v>1407</v>
      </c>
      <c r="AR18" s="64" t="s">
        <v>19</v>
      </c>
      <c r="AS18" s="64" t="s">
        <v>156</v>
      </c>
      <c r="AT18" s="64" t="s">
        <v>367</v>
      </c>
    </row>
    <row r="19" spans="2:48" x14ac:dyDescent="0.25">
      <c r="B19" s="6" t="s">
        <v>1408</v>
      </c>
      <c r="C19" s="6" t="s">
        <v>1409</v>
      </c>
      <c r="D19" s="13" t="s">
        <v>62</v>
      </c>
      <c r="E19" s="209">
        <v>1</v>
      </c>
      <c r="F19" s="6">
        <v>1</v>
      </c>
      <c r="G19" s="6">
        <v>1</v>
      </c>
      <c r="AO19" s="64" t="s">
        <v>155</v>
      </c>
      <c r="AP19" s="64" t="s">
        <v>1408</v>
      </c>
      <c r="AQ19" s="64" t="s">
        <v>1409</v>
      </c>
      <c r="AR19" s="64" t="s">
        <v>19</v>
      </c>
      <c r="AS19" s="64" t="s">
        <v>156</v>
      </c>
      <c r="AT19" s="64" t="s">
        <v>367</v>
      </c>
    </row>
    <row r="20" spans="2:48" x14ac:dyDescent="0.25">
      <c r="B20" s="139" t="s">
        <v>1410</v>
      </c>
      <c r="C20" s="139" t="s">
        <v>1411</v>
      </c>
      <c r="D20" s="61" t="s">
        <v>64</v>
      </c>
      <c r="E20" s="210">
        <v>1</v>
      </c>
      <c r="F20" s="139">
        <v>1</v>
      </c>
      <c r="G20" s="139">
        <v>1</v>
      </c>
      <c r="AO20" s="67" t="s">
        <v>155</v>
      </c>
      <c r="AP20" s="67" t="s">
        <v>1410</v>
      </c>
      <c r="AQ20" s="67" t="s">
        <v>1411</v>
      </c>
      <c r="AR20" s="67" t="s">
        <v>19</v>
      </c>
      <c r="AS20" s="67" t="s">
        <v>156</v>
      </c>
      <c r="AT20" s="61"/>
      <c r="AU20" s="61"/>
      <c r="AV20" s="61"/>
    </row>
    <row r="21" spans="2:48" x14ac:dyDescent="0.25">
      <c r="J21" s="64"/>
      <c r="K21" s="64"/>
      <c r="L21" s="64"/>
      <c r="M21" s="64"/>
      <c r="N21" s="64"/>
    </row>
    <row r="22" spans="2:48" x14ac:dyDescent="0.25">
      <c r="B22" s="63" t="s">
        <v>132</v>
      </c>
    </row>
    <row r="23" spans="2:48" ht="15.75" thickBot="1" x14ac:dyDescent="0.3">
      <c r="B23" s="58" t="s">
        <v>138</v>
      </c>
      <c r="C23" s="58" t="s">
        <v>342</v>
      </c>
      <c r="D23" s="70" t="s">
        <v>134</v>
      </c>
      <c r="E23" s="70" t="s">
        <v>135</v>
      </c>
      <c r="F23" s="58" t="s">
        <v>159</v>
      </c>
      <c r="G23" s="58" t="s">
        <v>121</v>
      </c>
      <c r="H23" s="70" t="s">
        <v>71</v>
      </c>
      <c r="I23" s="70" t="s">
        <v>72</v>
      </c>
      <c r="J23" s="70" t="s">
        <v>73</v>
      </c>
      <c r="K23" s="70" t="s">
        <v>74</v>
      </c>
      <c r="L23" s="70" t="s">
        <v>75</v>
      </c>
      <c r="M23" s="70" t="s">
        <v>76</v>
      </c>
      <c r="N23" s="70" t="s">
        <v>77</v>
      </c>
      <c r="O23" s="70" t="s">
        <v>78</v>
      </c>
      <c r="P23" s="70" t="s">
        <v>79</v>
      </c>
      <c r="Q23" s="70" t="s">
        <v>80</v>
      </c>
      <c r="R23" s="70" t="s">
        <v>23</v>
      </c>
      <c r="S23" s="70" t="s">
        <v>24</v>
      </c>
      <c r="T23" s="70" t="s">
        <v>25</v>
      </c>
      <c r="U23" s="70" t="s">
        <v>81</v>
      </c>
      <c r="V23" s="70" t="s">
        <v>82</v>
      </c>
      <c r="W23" s="70" t="s">
        <v>83</v>
      </c>
      <c r="X23" s="70" t="s">
        <v>84</v>
      </c>
      <c r="Y23" s="70" t="s">
        <v>26</v>
      </c>
      <c r="Z23" s="70" t="s">
        <v>27</v>
      </c>
      <c r="AA23" s="70" t="s">
        <v>4</v>
      </c>
      <c r="AB23" s="70" t="s">
        <v>85</v>
      </c>
      <c r="AC23" s="70" t="s">
        <v>28</v>
      </c>
      <c r="AD23" s="70" t="s">
        <v>69</v>
      </c>
      <c r="AE23" s="133" t="s">
        <v>29</v>
      </c>
      <c r="AF23" s="133" t="s">
        <v>30</v>
      </c>
      <c r="AG23" s="133" t="s">
        <v>31</v>
      </c>
      <c r="AH23" s="133" t="s">
        <v>32</v>
      </c>
      <c r="AI23" s="133" t="s">
        <v>70</v>
      </c>
      <c r="AJ23" s="133" t="s">
        <v>33</v>
      </c>
      <c r="AK23" s="133" t="s">
        <v>34</v>
      </c>
      <c r="AL23" s="133" t="s">
        <v>35</v>
      </c>
    </row>
    <row r="24" spans="2:48" ht="25.5" x14ac:dyDescent="0.25">
      <c r="B24" s="65" t="s">
        <v>145</v>
      </c>
      <c r="C24" s="66" t="s">
        <v>48</v>
      </c>
      <c r="D24" s="65" t="s">
        <v>162</v>
      </c>
      <c r="E24" s="65" t="s">
        <v>163</v>
      </c>
      <c r="F24" s="66" t="s">
        <v>180</v>
      </c>
      <c r="G24" s="66" t="s">
        <v>361</v>
      </c>
      <c r="H24" s="65"/>
      <c r="I24" s="65"/>
      <c r="J24" s="65"/>
      <c r="K24" s="65"/>
      <c r="L24" s="65"/>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row>
    <row r="25" spans="2:48" x14ac:dyDescent="0.25">
      <c r="B25" s="6" t="s">
        <v>1382</v>
      </c>
      <c r="C25" s="197" t="s">
        <v>1383</v>
      </c>
      <c r="D25" s="207" t="s">
        <v>157</v>
      </c>
      <c r="E25" s="6" t="s">
        <v>56</v>
      </c>
      <c r="F25" s="18" t="s">
        <v>343</v>
      </c>
      <c r="G25" s="18" t="s">
        <v>344</v>
      </c>
      <c r="H25" s="209">
        <v>1</v>
      </c>
      <c r="I25" s="209">
        <v>0.93701385305196672</v>
      </c>
      <c r="J25" s="209">
        <v>0.83565825983155606</v>
      </c>
      <c r="K25" s="209">
        <v>0.99556659373292145</v>
      </c>
      <c r="L25" s="209">
        <v>0.12147090696681984</v>
      </c>
      <c r="M25" s="209">
        <v>0</v>
      </c>
      <c r="N25" s="209">
        <v>0.84278404975458732</v>
      </c>
      <c r="O25" s="209">
        <v>0.93263231721527173</v>
      </c>
      <c r="P25" s="209">
        <v>1</v>
      </c>
      <c r="Q25" s="209">
        <v>0.93618075881955087</v>
      </c>
      <c r="R25" s="209">
        <v>0.42183347745774136</v>
      </c>
      <c r="S25" s="209">
        <v>0</v>
      </c>
      <c r="T25" s="209">
        <v>4.8864107515707911E-2</v>
      </c>
      <c r="U25" s="209">
        <v>0</v>
      </c>
      <c r="V25" s="209">
        <v>1</v>
      </c>
      <c r="W25" s="209">
        <v>0</v>
      </c>
      <c r="X25" s="209">
        <v>0</v>
      </c>
      <c r="Y25" s="209">
        <v>0</v>
      </c>
      <c r="Z25" s="209">
        <v>0.88457676421311193</v>
      </c>
      <c r="AA25" s="209">
        <v>0.85692662663776709</v>
      </c>
      <c r="AB25" s="209">
        <v>0</v>
      </c>
      <c r="AC25" s="209">
        <v>0</v>
      </c>
      <c r="AD25" s="209">
        <v>0</v>
      </c>
      <c r="AE25" s="209">
        <v>0.31599331454856161</v>
      </c>
      <c r="AF25" s="209">
        <v>1</v>
      </c>
      <c r="AG25" s="209">
        <v>0.4798016231874731</v>
      </c>
      <c r="AH25" s="209">
        <v>0</v>
      </c>
      <c r="AI25" s="209">
        <v>0</v>
      </c>
      <c r="AJ25" s="209">
        <v>0.37102068244257191</v>
      </c>
      <c r="AK25" s="209">
        <v>8.7191111879154515E-2</v>
      </c>
      <c r="AL25" s="209">
        <v>0.62710555575183358</v>
      </c>
    </row>
    <row r="26" spans="2:48" x14ac:dyDescent="0.25">
      <c r="B26" s="6"/>
      <c r="C26" s="197"/>
      <c r="D26" s="207" t="s">
        <v>351</v>
      </c>
      <c r="E26" s="6"/>
      <c r="F26" s="18" t="s">
        <v>343</v>
      </c>
      <c r="G26" s="18" t="s">
        <v>344</v>
      </c>
      <c r="H26" s="209">
        <v>0</v>
      </c>
      <c r="I26" s="209">
        <v>6.298614694803327E-2</v>
      </c>
      <c r="J26" s="209">
        <v>0.16434174016844391</v>
      </c>
      <c r="K26" s="209">
        <v>4.4334062670785199E-3</v>
      </c>
      <c r="L26" s="209">
        <v>0.87852909303318016</v>
      </c>
      <c r="M26" s="209">
        <v>1</v>
      </c>
      <c r="N26" s="209">
        <v>0.15721595024541274</v>
      </c>
      <c r="O26" s="209">
        <v>6.7367682784728308E-2</v>
      </c>
      <c r="P26" s="209">
        <v>0</v>
      </c>
      <c r="Q26" s="209">
        <v>6.3819241180449085E-2</v>
      </c>
      <c r="R26" s="209">
        <v>0.57816652254225864</v>
      </c>
      <c r="S26" s="209">
        <v>1</v>
      </c>
      <c r="T26" s="209">
        <v>0.95113589248429209</v>
      </c>
      <c r="U26" s="209">
        <v>1</v>
      </c>
      <c r="V26" s="209">
        <v>0</v>
      </c>
      <c r="W26" s="209">
        <v>1</v>
      </c>
      <c r="X26" s="209">
        <v>1</v>
      </c>
      <c r="Y26" s="209">
        <v>1</v>
      </c>
      <c r="Z26" s="209">
        <v>0.11542323578688812</v>
      </c>
      <c r="AA26" s="209">
        <v>0.14307337336223289</v>
      </c>
      <c r="AB26" s="209">
        <v>1</v>
      </c>
      <c r="AC26" s="209">
        <v>1</v>
      </c>
      <c r="AD26" s="209">
        <v>1</v>
      </c>
      <c r="AE26" s="209">
        <v>0.68400668545143839</v>
      </c>
      <c r="AF26" s="209">
        <v>0</v>
      </c>
      <c r="AG26" s="209">
        <v>0.5201983768125269</v>
      </c>
      <c r="AH26" s="209">
        <v>1</v>
      </c>
      <c r="AI26" s="209">
        <v>1</v>
      </c>
      <c r="AJ26" s="209">
        <v>0.62897931755742809</v>
      </c>
      <c r="AK26" s="209">
        <v>0.91280888812084549</v>
      </c>
      <c r="AL26" s="209">
        <v>0.37289444424816642</v>
      </c>
    </row>
    <row r="27" spans="2:48" x14ac:dyDescent="0.25">
      <c r="B27" s="6" t="s">
        <v>1384</v>
      </c>
      <c r="C27" s="197" t="s">
        <v>1385</v>
      </c>
      <c r="D27" s="207" t="s">
        <v>263</v>
      </c>
      <c r="E27" s="6" t="s">
        <v>59</v>
      </c>
      <c r="F27" s="18"/>
      <c r="G27" s="18"/>
      <c r="H27" s="209"/>
      <c r="I27" s="209"/>
      <c r="J27" s="209"/>
      <c r="K27" s="209"/>
      <c r="L27" s="209"/>
      <c r="M27" s="209"/>
      <c r="N27" s="209"/>
      <c r="O27" s="209"/>
      <c r="P27" s="209"/>
      <c r="Q27" s="209"/>
      <c r="R27" s="209"/>
      <c r="S27" s="209"/>
      <c r="T27" s="209"/>
      <c r="U27" s="209"/>
      <c r="V27" s="209"/>
      <c r="W27" s="209"/>
      <c r="X27" s="209"/>
      <c r="Y27" s="209"/>
      <c r="Z27" s="209"/>
      <c r="AA27" s="209"/>
      <c r="AB27" s="209"/>
      <c r="AC27" s="209"/>
      <c r="AD27" s="209"/>
      <c r="AE27" s="209"/>
      <c r="AF27" s="209"/>
      <c r="AG27" s="209"/>
      <c r="AH27" s="209"/>
      <c r="AI27" s="209"/>
      <c r="AJ27" s="209"/>
      <c r="AK27" s="209"/>
      <c r="AL27" s="209"/>
    </row>
    <row r="28" spans="2:48" x14ac:dyDescent="0.25">
      <c r="B28" s="6" t="s">
        <v>1386</v>
      </c>
      <c r="C28" s="197" t="s">
        <v>1387</v>
      </c>
      <c r="D28" s="207" t="s">
        <v>352</v>
      </c>
      <c r="E28" s="6" t="s">
        <v>86</v>
      </c>
      <c r="F28" s="18" t="s">
        <v>343</v>
      </c>
      <c r="G28" s="18" t="s">
        <v>344</v>
      </c>
      <c r="H28" s="209">
        <v>0.34332235698885782</v>
      </c>
      <c r="I28" s="209">
        <v>0.51438720925276227</v>
      </c>
      <c r="J28" s="209">
        <v>0.14265988472209498</v>
      </c>
      <c r="K28" s="209">
        <v>0.54643294447696245</v>
      </c>
      <c r="L28" s="209">
        <v>0.1234754954169528</v>
      </c>
      <c r="M28" s="209">
        <v>0.75711204683167299</v>
      </c>
      <c r="N28" s="209">
        <v>0.38846207803346844</v>
      </c>
      <c r="O28" s="209">
        <v>0.16634197125360689</v>
      </c>
      <c r="P28" s="209">
        <v>0.24300520560787578</v>
      </c>
      <c r="Q28" s="209">
        <v>0.51168026386185705</v>
      </c>
      <c r="R28" s="209">
        <v>0.87797262795392472</v>
      </c>
      <c r="S28" s="209">
        <v>0.16867845154296587</v>
      </c>
      <c r="T28" s="209">
        <v>0.3934934343032146</v>
      </c>
      <c r="U28" s="209">
        <v>0.37367800857105882</v>
      </c>
      <c r="V28" s="209">
        <v>8.8987902624897572E-2</v>
      </c>
      <c r="W28" s="209">
        <v>0.56519220675303006</v>
      </c>
      <c r="X28" s="209">
        <v>0.49193284126902687</v>
      </c>
      <c r="Y28" s="209">
        <v>0.14070556516331897</v>
      </c>
      <c r="Z28" s="209">
        <v>0.17831608299286419</v>
      </c>
      <c r="AA28" s="209">
        <v>0.93565917208371663</v>
      </c>
      <c r="AB28" s="209">
        <v>0.25155078484900728</v>
      </c>
      <c r="AC28" s="209">
        <v>0.63233424058531629</v>
      </c>
      <c r="AD28" s="209">
        <v>0.4601361605024325</v>
      </c>
      <c r="AE28" s="209">
        <v>0.39760586064093345</v>
      </c>
      <c r="AF28" s="209">
        <v>0.42262900164466283</v>
      </c>
      <c r="AG28" s="209">
        <v>0.72797087891608325</v>
      </c>
      <c r="AH28" s="209">
        <v>0.3939079329219568</v>
      </c>
      <c r="AI28" s="209">
        <v>0.89036748749190819</v>
      </c>
      <c r="AJ28" s="209">
        <v>0.93838224677125459</v>
      </c>
      <c r="AK28" s="209">
        <v>0.20036972884640797</v>
      </c>
      <c r="AL28" s="209">
        <v>0.21649692839617732</v>
      </c>
    </row>
    <row r="29" spans="2:48" x14ac:dyDescent="0.25">
      <c r="B29" s="6"/>
      <c r="C29" s="197"/>
      <c r="D29" s="207" t="s">
        <v>353</v>
      </c>
      <c r="E29" s="6"/>
      <c r="F29" s="18" t="s">
        <v>343</v>
      </c>
      <c r="G29" s="18" t="s">
        <v>344</v>
      </c>
      <c r="H29" s="209">
        <v>0.59720062218321424</v>
      </c>
      <c r="I29" s="209">
        <v>0.48303930514649773</v>
      </c>
      <c r="J29" s="209">
        <v>0.79327092944640909</v>
      </c>
      <c r="K29" s="209">
        <v>0.41621846965781834</v>
      </c>
      <c r="L29" s="209">
        <v>0.87304472893990626</v>
      </c>
      <c r="M29" s="209">
        <v>0.24288795316832701</v>
      </c>
      <c r="N29" s="209">
        <v>0.60642407526854003</v>
      </c>
      <c r="O29" s="209">
        <v>0.80522482727663724</v>
      </c>
      <c r="P29" s="209">
        <v>0.72880568423359959</v>
      </c>
      <c r="Q29" s="209">
        <v>0.48319747167710075</v>
      </c>
      <c r="R29" s="209">
        <v>0.12202737204607526</v>
      </c>
      <c r="S29" s="209">
        <v>0.68219701325944571</v>
      </c>
      <c r="T29" s="209">
        <v>0.39107748088456623</v>
      </c>
      <c r="U29" s="209">
        <v>0.61232415531989792</v>
      </c>
      <c r="V29" s="209">
        <v>0.90640310768678944</v>
      </c>
      <c r="W29" s="209">
        <v>0.42598366888673878</v>
      </c>
      <c r="X29" s="209">
        <v>0.49150097188350345</v>
      </c>
      <c r="Y29" s="209">
        <v>0.74686952202843992</v>
      </c>
      <c r="Z29" s="209">
        <v>0.8169231334353797</v>
      </c>
      <c r="AA29" s="209">
        <v>6.4340827916283386E-2</v>
      </c>
      <c r="AB29" s="209">
        <v>0.72121362530966759</v>
      </c>
      <c r="AC29" s="209">
        <v>0.3009205995443891</v>
      </c>
      <c r="AD29" s="209">
        <v>0.5103620571237294</v>
      </c>
      <c r="AE29" s="209">
        <v>0.56481186801589511</v>
      </c>
      <c r="AF29" s="209">
        <v>0.57172486414494339</v>
      </c>
      <c r="AG29" s="209">
        <v>0.2720291210839168</v>
      </c>
      <c r="AH29" s="209">
        <v>0.60609206707804331</v>
      </c>
      <c r="AI29" s="209">
        <v>0.10963251250809171</v>
      </c>
      <c r="AJ29" s="209">
        <v>6.0856262104213694E-2</v>
      </c>
      <c r="AK29" s="209">
        <v>0.78186660892549553</v>
      </c>
      <c r="AL29" s="209">
        <v>0.72312895716069592</v>
      </c>
    </row>
    <row r="30" spans="2:48" x14ac:dyDescent="0.25">
      <c r="B30" s="6"/>
      <c r="C30" s="197"/>
      <c r="D30" s="207" t="s">
        <v>225</v>
      </c>
      <c r="E30" s="6"/>
      <c r="F30" s="18" t="s">
        <v>343</v>
      </c>
      <c r="G30" s="18" t="s">
        <v>344</v>
      </c>
      <c r="H30" s="209">
        <v>2.7637083436210397E-2</v>
      </c>
      <c r="I30" s="209">
        <v>3.7440444501713285E-4</v>
      </c>
      <c r="J30" s="209">
        <v>2.5424488460051117E-2</v>
      </c>
      <c r="K30" s="209">
        <v>1.2380049149988453E-2</v>
      </c>
      <c r="L30" s="209">
        <v>2.5346425143940037E-3</v>
      </c>
      <c r="M30" s="209">
        <v>0</v>
      </c>
      <c r="N30" s="209">
        <v>1.2275719018011875E-3</v>
      </c>
      <c r="O30" s="209">
        <v>2.5261580104025808E-2</v>
      </c>
      <c r="P30" s="209">
        <v>1.5955905923443557E-3</v>
      </c>
      <c r="Q30" s="209">
        <v>1.7534624583785518E-3</v>
      </c>
      <c r="R30" s="209">
        <v>0</v>
      </c>
      <c r="S30" s="209">
        <v>0.1455664755421075</v>
      </c>
      <c r="T30" s="209">
        <v>0.20475633849654465</v>
      </c>
      <c r="U30" s="209">
        <v>1.1785365080669437E-2</v>
      </c>
      <c r="V30" s="209">
        <v>3.4309904754203539E-4</v>
      </c>
      <c r="W30" s="209">
        <v>7.258912217386543E-3</v>
      </c>
      <c r="X30" s="209">
        <v>1.5219898782331993E-2</v>
      </c>
      <c r="Y30" s="209">
        <v>0</v>
      </c>
      <c r="Z30" s="209">
        <v>4.1459153180418507E-3</v>
      </c>
      <c r="AA30" s="209">
        <v>0</v>
      </c>
      <c r="AB30" s="209">
        <v>1.1469777140392523E-2</v>
      </c>
      <c r="AC30" s="209">
        <v>0</v>
      </c>
      <c r="AD30" s="209">
        <v>0</v>
      </c>
      <c r="AE30" s="209">
        <v>2.7450899949030178E-2</v>
      </c>
      <c r="AF30" s="209">
        <v>1.4902172044817236E-4</v>
      </c>
      <c r="AG30" s="209">
        <v>0</v>
      </c>
      <c r="AH30" s="209">
        <v>0</v>
      </c>
      <c r="AI30" s="209">
        <v>0</v>
      </c>
      <c r="AJ30" s="209">
        <v>7.6149112453158827E-4</v>
      </c>
      <c r="AK30" s="209">
        <v>1.7763662228096569E-2</v>
      </c>
      <c r="AL30" s="209">
        <v>4.0585330346441753E-2</v>
      </c>
    </row>
    <row r="31" spans="2:48" x14ac:dyDescent="0.25">
      <c r="B31" s="6"/>
      <c r="C31" s="197"/>
      <c r="D31" s="207" t="s">
        <v>226</v>
      </c>
      <c r="E31" s="6"/>
      <c r="F31" s="18" t="s">
        <v>343</v>
      </c>
      <c r="G31" s="18" t="s">
        <v>344</v>
      </c>
      <c r="H31" s="209">
        <v>3.1839937391717622E-2</v>
      </c>
      <c r="I31" s="209">
        <v>2.1990811557227388E-3</v>
      </c>
      <c r="J31" s="209">
        <v>3.8644697371444901E-2</v>
      </c>
      <c r="K31" s="209">
        <v>2.4968536715230825E-2</v>
      </c>
      <c r="L31" s="209">
        <v>9.4513312874687993E-4</v>
      </c>
      <c r="M31" s="209">
        <v>0</v>
      </c>
      <c r="N31" s="209">
        <v>3.8862747961903653E-3</v>
      </c>
      <c r="O31" s="209">
        <v>3.1716213657300867E-3</v>
      </c>
      <c r="P31" s="209">
        <v>2.659351956618048E-2</v>
      </c>
      <c r="Q31" s="209">
        <v>3.3688020026637101E-3</v>
      </c>
      <c r="R31" s="209">
        <v>0</v>
      </c>
      <c r="S31" s="209">
        <v>3.5580596554809787E-3</v>
      </c>
      <c r="T31" s="209">
        <v>1.0672746315674473E-2</v>
      </c>
      <c r="U31" s="209">
        <v>2.2124710283738091E-3</v>
      </c>
      <c r="V31" s="209">
        <v>4.2658906407709515E-3</v>
      </c>
      <c r="W31" s="209">
        <v>1.5652121428445459E-3</v>
      </c>
      <c r="X31" s="209">
        <v>1.3462880651375889E-3</v>
      </c>
      <c r="Y31" s="209">
        <v>0.11242491280824109</v>
      </c>
      <c r="Z31" s="209">
        <v>6.1486825371410742E-4</v>
      </c>
      <c r="AA31" s="209">
        <v>0</v>
      </c>
      <c r="AB31" s="209">
        <v>1.5765812700932649E-2</v>
      </c>
      <c r="AC31" s="209">
        <v>6.674515987029464E-2</v>
      </c>
      <c r="AD31" s="209">
        <v>2.9501782373838246E-2</v>
      </c>
      <c r="AE31" s="209">
        <v>1.0131371394141386E-2</v>
      </c>
      <c r="AF31" s="209">
        <v>5.4971124899456823E-3</v>
      </c>
      <c r="AG31" s="209">
        <v>0</v>
      </c>
      <c r="AH31" s="209">
        <v>0</v>
      </c>
      <c r="AI31" s="209">
        <v>0</v>
      </c>
      <c r="AJ31" s="209">
        <v>0</v>
      </c>
      <c r="AK31" s="209">
        <v>0</v>
      </c>
      <c r="AL31" s="209">
        <v>1.9788784096684921E-2</v>
      </c>
    </row>
    <row r="32" spans="2:48" x14ac:dyDescent="0.25">
      <c r="B32" s="6" t="s">
        <v>1394</v>
      </c>
      <c r="C32" s="197" t="s">
        <v>1395</v>
      </c>
      <c r="D32" s="207" t="s">
        <v>356</v>
      </c>
      <c r="E32" s="6" t="s">
        <v>354</v>
      </c>
      <c r="F32" s="18"/>
      <c r="G32" s="18"/>
      <c r="H32" s="209"/>
      <c r="I32" s="209"/>
      <c r="J32" s="209"/>
      <c r="K32" s="209"/>
      <c r="L32" s="209"/>
      <c r="M32" s="209"/>
      <c r="N32" s="209"/>
      <c r="O32" s="209"/>
      <c r="P32" s="209"/>
      <c r="Q32" s="209"/>
      <c r="R32" s="209"/>
      <c r="S32" s="209"/>
      <c r="T32" s="209"/>
      <c r="U32" s="209"/>
      <c r="V32" s="209"/>
      <c r="W32" s="209"/>
      <c r="X32" s="209"/>
      <c r="Y32" s="209"/>
      <c r="Z32" s="209"/>
      <c r="AA32" s="209"/>
      <c r="AB32" s="209"/>
      <c r="AC32" s="209"/>
      <c r="AD32" s="209"/>
      <c r="AE32" s="209"/>
      <c r="AF32" s="209"/>
      <c r="AG32" s="209"/>
      <c r="AH32" s="209"/>
      <c r="AI32" s="209"/>
      <c r="AJ32" s="209"/>
      <c r="AK32" s="209"/>
      <c r="AL32" s="209"/>
    </row>
    <row r="33" spans="2:38" x14ac:dyDescent="0.25">
      <c r="B33" s="6" t="s">
        <v>1396</v>
      </c>
      <c r="C33" s="197" t="s">
        <v>1397</v>
      </c>
      <c r="D33" s="207" t="s">
        <v>345</v>
      </c>
      <c r="E33" s="6" t="s">
        <v>87</v>
      </c>
      <c r="F33" s="18" t="s">
        <v>343</v>
      </c>
      <c r="G33" s="18" t="s">
        <v>344</v>
      </c>
      <c r="H33" s="209">
        <v>0.3</v>
      </c>
      <c r="I33" s="209">
        <v>0.3</v>
      </c>
      <c r="J33" s="209">
        <v>0.3</v>
      </c>
      <c r="K33" s="209">
        <v>0.3</v>
      </c>
      <c r="L33" s="209">
        <v>0</v>
      </c>
      <c r="M33" s="209">
        <v>0.3</v>
      </c>
      <c r="N33" s="209">
        <v>0.3</v>
      </c>
      <c r="O33" s="209">
        <v>2.4528192021243737E-2</v>
      </c>
      <c r="P33" s="209">
        <v>0.3</v>
      </c>
      <c r="Q33" s="209">
        <v>0.3</v>
      </c>
      <c r="R33" s="209">
        <v>1</v>
      </c>
      <c r="S33" s="209">
        <v>0</v>
      </c>
      <c r="T33" s="209">
        <v>0.3</v>
      </c>
      <c r="U33" s="209">
        <v>0.3</v>
      </c>
      <c r="V33" s="209">
        <v>1</v>
      </c>
      <c r="W33" s="209">
        <v>4.0469149296064594E-5</v>
      </c>
      <c r="X33" s="209">
        <v>2.4383578581880394E-2</v>
      </c>
      <c r="Y33" s="209">
        <v>0.3</v>
      </c>
      <c r="Z33" s="209">
        <v>0.3</v>
      </c>
      <c r="AA33" s="209">
        <v>0.3</v>
      </c>
      <c r="AB33" s="209">
        <v>0.3</v>
      </c>
      <c r="AC33" s="209">
        <v>0</v>
      </c>
      <c r="AD33" s="209">
        <v>0</v>
      </c>
      <c r="AE33" s="209">
        <v>7.278485993575271E-3</v>
      </c>
      <c r="AF33" s="209">
        <v>0.3</v>
      </c>
      <c r="AG33" s="209">
        <v>0.3</v>
      </c>
      <c r="AH33" s="209">
        <v>0.3</v>
      </c>
      <c r="AI33" s="209">
        <v>0.3</v>
      </c>
      <c r="AJ33" s="209">
        <v>0.3</v>
      </c>
      <c r="AK33" s="209">
        <v>3.181208937982672E-2</v>
      </c>
      <c r="AL33" s="209">
        <v>0.3</v>
      </c>
    </row>
    <row r="34" spans="2:38" x14ac:dyDescent="0.25">
      <c r="B34" s="6"/>
      <c r="C34" s="197"/>
      <c r="D34" s="207" t="s">
        <v>229</v>
      </c>
      <c r="E34" s="6"/>
      <c r="F34" s="18" t="s">
        <v>343</v>
      </c>
      <c r="G34" s="18" t="s">
        <v>344</v>
      </c>
      <c r="H34" s="209">
        <v>0.4</v>
      </c>
      <c r="I34" s="209">
        <v>0.4</v>
      </c>
      <c r="J34" s="209">
        <v>0.4</v>
      </c>
      <c r="K34" s="209">
        <v>0.4</v>
      </c>
      <c r="L34" s="209">
        <v>0</v>
      </c>
      <c r="M34" s="209">
        <v>0.4</v>
      </c>
      <c r="N34" s="209">
        <v>0.4</v>
      </c>
      <c r="O34" s="209">
        <v>0</v>
      </c>
      <c r="P34" s="209">
        <v>0.4</v>
      </c>
      <c r="Q34" s="209">
        <v>0.4</v>
      </c>
      <c r="R34" s="209">
        <v>0</v>
      </c>
      <c r="S34" s="209">
        <v>0</v>
      </c>
      <c r="T34" s="209">
        <v>0.4</v>
      </c>
      <c r="U34" s="209">
        <v>0.4</v>
      </c>
      <c r="V34" s="209">
        <v>0</v>
      </c>
      <c r="W34" s="209">
        <v>0</v>
      </c>
      <c r="X34" s="209">
        <v>3.1192699789501626E-4</v>
      </c>
      <c r="Y34" s="209">
        <v>0.4</v>
      </c>
      <c r="Z34" s="209">
        <v>0.4</v>
      </c>
      <c r="AA34" s="209">
        <v>0.4</v>
      </c>
      <c r="AB34" s="209">
        <v>0.4</v>
      </c>
      <c r="AC34" s="209">
        <v>0</v>
      </c>
      <c r="AD34" s="209">
        <v>0</v>
      </c>
      <c r="AE34" s="209">
        <v>9.2589785165135064E-4</v>
      </c>
      <c r="AF34" s="209">
        <v>0.4</v>
      </c>
      <c r="AG34" s="209">
        <v>0.4</v>
      </c>
      <c r="AH34" s="209">
        <v>0.4</v>
      </c>
      <c r="AI34" s="209">
        <v>0.4</v>
      </c>
      <c r="AJ34" s="209">
        <v>0.4</v>
      </c>
      <c r="AK34" s="209">
        <v>0</v>
      </c>
      <c r="AL34" s="209">
        <v>0.4</v>
      </c>
    </row>
    <row r="35" spans="2:38" x14ac:dyDescent="0.25">
      <c r="B35" s="6"/>
      <c r="C35" s="197"/>
      <c r="D35" s="207" t="s">
        <v>357</v>
      </c>
      <c r="E35" s="6"/>
      <c r="F35" s="18" t="s">
        <v>343</v>
      </c>
      <c r="G35" s="18" t="s">
        <v>344</v>
      </c>
      <c r="H35" s="209">
        <v>0.3</v>
      </c>
      <c r="I35" s="209">
        <v>0.3</v>
      </c>
      <c r="J35" s="209">
        <v>0.3</v>
      </c>
      <c r="K35" s="209">
        <v>0.3</v>
      </c>
      <c r="L35" s="209">
        <v>1</v>
      </c>
      <c r="M35" s="209">
        <v>0.3</v>
      </c>
      <c r="N35" s="209">
        <v>0.3</v>
      </c>
      <c r="O35" s="209">
        <v>0.97547180797875632</v>
      </c>
      <c r="P35" s="209">
        <v>0.3</v>
      </c>
      <c r="Q35" s="209">
        <v>0.3</v>
      </c>
      <c r="R35" s="209">
        <v>0</v>
      </c>
      <c r="S35" s="209">
        <v>1</v>
      </c>
      <c r="T35" s="209">
        <v>0.3</v>
      </c>
      <c r="U35" s="209">
        <v>0.3</v>
      </c>
      <c r="V35" s="209">
        <v>0</v>
      </c>
      <c r="W35" s="209">
        <v>0.99995953085070388</v>
      </c>
      <c r="X35" s="209">
        <v>0.9753044944202246</v>
      </c>
      <c r="Y35" s="209">
        <v>0.3</v>
      </c>
      <c r="Z35" s="209">
        <v>0.3</v>
      </c>
      <c r="AA35" s="209">
        <v>0.3</v>
      </c>
      <c r="AB35" s="209">
        <v>0.3</v>
      </c>
      <c r="AC35" s="209">
        <v>1</v>
      </c>
      <c r="AD35" s="209">
        <v>1</v>
      </c>
      <c r="AE35" s="209">
        <v>0.99179561615477341</v>
      </c>
      <c r="AF35" s="209">
        <v>0.3</v>
      </c>
      <c r="AG35" s="209">
        <v>0.3</v>
      </c>
      <c r="AH35" s="209">
        <v>0.3</v>
      </c>
      <c r="AI35" s="209">
        <v>0.3</v>
      </c>
      <c r="AJ35" s="209">
        <v>0.3</v>
      </c>
      <c r="AK35" s="209">
        <v>0.96818791062017329</v>
      </c>
      <c r="AL35" s="209">
        <v>0.3</v>
      </c>
    </row>
    <row r="36" spans="2:38" x14ac:dyDescent="0.25">
      <c r="B36" s="6" t="s">
        <v>1398</v>
      </c>
      <c r="C36" s="197" t="s">
        <v>1399</v>
      </c>
      <c r="D36" s="207" t="s">
        <v>228</v>
      </c>
      <c r="E36" s="6" t="s">
        <v>53</v>
      </c>
      <c r="F36" s="18"/>
      <c r="G36" s="18"/>
      <c r="H36" s="209"/>
      <c r="I36" s="209"/>
      <c r="J36" s="209"/>
      <c r="K36" s="209"/>
      <c r="L36" s="209"/>
      <c r="M36" s="209"/>
      <c r="N36" s="209"/>
      <c r="O36" s="209"/>
      <c r="P36" s="209"/>
      <c r="Q36" s="209"/>
      <c r="R36" s="209"/>
      <c r="S36" s="209"/>
      <c r="T36" s="209"/>
      <c r="U36" s="209"/>
      <c r="V36" s="209"/>
      <c r="W36" s="209"/>
      <c r="X36" s="209"/>
      <c r="Y36" s="209"/>
      <c r="Z36" s="209"/>
      <c r="AA36" s="209"/>
      <c r="AB36" s="209"/>
      <c r="AC36" s="209"/>
      <c r="AD36" s="209"/>
      <c r="AE36" s="209"/>
      <c r="AF36" s="209"/>
      <c r="AG36" s="209"/>
      <c r="AH36" s="209"/>
      <c r="AI36" s="209"/>
      <c r="AJ36" s="209"/>
      <c r="AK36" s="209"/>
      <c r="AL36" s="209"/>
    </row>
    <row r="37" spans="2:38" x14ac:dyDescent="0.25">
      <c r="B37" s="6" t="s">
        <v>1400</v>
      </c>
      <c r="C37" s="197" t="s">
        <v>1401</v>
      </c>
      <c r="D37" s="207" t="s">
        <v>358</v>
      </c>
      <c r="E37" s="6" t="s">
        <v>355</v>
      </c>
      <c r="F37" s="18"/>
      <c r="G37" s="18"/>
      <c r="H37" s="209"/>
      <c r="I37" s="209"/>
      <c r="J37" s="209"/>
      <c r="K37" s="209"/>
      <c r="L37" s="209"/>
      <c r="M37" s="209"/>
      <c r="N37" s="209"/>
      <c r="O37" s="209"/>
      <c r="P37" s="209"/>
      <c r="Q37" s="209"/>
      <c r="R37" s="209"/>
      <c r="S37" s="209"/>
      <c r="T37" s="209"/>
      <c r="U37" s="209"/>
      <c r="V37" s="209"/>
      <c r="W37" s="209"/>
      <c r="X37" s="209"/>
      <c r="Y37" s="209"/>
      <c r="Z37" s="209"/>
      <c r="AA37" s="209"/>
      <c r="AB37" s="209"/>
      <c r="AC37" s="209"/>
      <c r="AD37" s="209"/>
      <c r="AE37" s="209"/>
      <c r="AF37" s="209"/>
      <c r="AG37" s="209"/>
      <c r="AH37" s="209"/>
      <c r="AI37" s="209"/>
      <c r="AJ37" s="209"/>
      <c r="AK37" s="209"/>
      <c r="AL37" s="209"/>
    </row>
    <row r="38" spans="2:38" x14ac:dyDescent="0.25">
      <c r="B38" s="6" t="s">
        <v>1402</v>
      </c>
      <c r="C38" s="197" t="s">
        <v>1403</v>
      </c>
      <c r="D38" s="207" t="s">
        <v>230</v>
      </c>
      <c r="E38" s="6" t="s">
        <v>61</v>
      </c>
      <c r="F38" s="18"/>
      <c r="G38" s="18"/>
      <c r="H38" s="209"/>
      <c r="I38" s="209"/>
      <c r="J38" s="209"/>
      <c r="K38" s="209"/>
      <c r="L38" s="209"/>
      <c r="M38" s="209"/>
      <c r="N38" s="209"/>
      <c r="O38" s="209"/>
      <c r="P38" s="209"/>
      <c r="Q38" s="209"/>
      <c r="R38" s="209"/>
      <c r="S38" s="209"/>
      <c r="T38" s="209"/>
      <c r="U38" s="209"/>
      <c r="V38" s="209"/>
      <c r="W38" s="209"/>
      <c r="X38" s="209"/>
      <c r="Y38" s="209"/>
      <c r="Z38" s="209"/>
      <c r="AA38" s="209"/>
      <c r="AB38" s="209"/>
      <c r="AC38" s="209"/>
      <c r="AD38" s="209"/>
      <c r="AE38" s="209"/>
      <c r="AF38" s="209"/>
      <c r="AG38" s="209"/>
      <c r="AH38" s="209"/>
      <c r="AI38" s="209"/>
      <c r="AJ38" s="209"/>
      <c r="AK38" s="209"/>
      <c r="AL38" s="209"/>
    </row>
    <row r="39" spans="2:38" x14ac:dyDescent="0.25">
      <c r="B39" s="6" t="s">
        <v>1404</v>
      </c>
      <c r="C39" s="197" t="s">
        <v>1405</v>
      </c>
      <c r="D39" s="207" t="s">
        <v>224</v>
      </c>
      <c r="E39" s="6" t="s">
        <v>66</v>
      </c>
      <c r="F39" s="18"/>
      <c r="G39" s="18"/>
      <c r="H39" s="209"/>
      <c r="I39" s="209"/>
      <c r="J39" s="209"/>
      <c r="K39" s="209"/>
      <c r="L39" s="209"/>
      <c r="M39" s="209"/>
      <c r="N39" s="209"/>
      <c r="O39" s="209"/>
      <c r="P39" s="209"/>
      <c r="Q39" s="209"/>
      <c r="R39" s="209"/>
      <c r="S39" s="209"/>
      <c r="T39" s="209"/>
      <c r="U39" s="209"/>
      <c r="V39" s="209"/>
      <c r="W39" s="209"/>
      <c r="X39" s="209"/>
      <c r="Y39" s="209"/>
      <c r="Z39" s="209"/>
      <c r="AA39" s="209"/>
      <c r="AB39" s="209"/>
      <c r="AC39" s="209"/>
      <c r="AD39" s="209"/>
      <c r="AE39" s="209"/>
      <c r="AF39" s="209"/>
      <c r="AG39" s="209"/>
      <c r="AH39" s="209"/>
      <c r="AI39" s="209"/>
      <c r="AJ39" s="209"/>
      <c r="AK39" s="209"/>
      <c r="AL39" s="209"/>
    </row>
    <row r="40" spans="2:38" x14ac:dyDescent="0.25">
      <c r="B40" s="6" t="s">
        <v>1406</v>
      </c>
      <c r="C40" s="197" t="s">
        <v>1407</v>
      </c>
      <c r="D40" s="207" t="s">
        <v>359</v>
      </c>
      <c r="E40" s="6" t="s">
        <v>58</v>
      </c>
      <c r="F40" s="18"/>
      <c r="G40" s="18"/>
      <c r="H40" s="209"/>
      <c r="I40" s="209"/>
      <c r="J40" s="209"/>
      <c r="K40" s="209"/>
      <c r="L40" s="209"/>
      <c r="M40" s="209"/>
      <c r="N40" s="209"/>
      <c r="O40" s="209"/>
      <c r="P40" s="209"/>
      <c r="Q40" s="209"/>
      <c r="R40" s="209"/>
      <c r="S40" s="209"/>
      <c r="T40" s="209"/>
      <c r="U40" s="209"/>
      <c r="V40" s="209"/>
      <c r="W40" s="209"/>
      <c r="X40" s="209"/>
      <c r="Y40" s="209"/>
      <c r="Z40" s="209"/>
      <c r="AA40" s="209"/>
      <c r="AB40" s="209"/>
      <c r="AC40" s="209"/>
      <c r="AD40" s="209"/>
      <c r="AE40" s="209"/>
      <c r="AF40" s="209"/>
      <c r="AG40" s="209"/>
      <c r="AH40" s="209"/>
      <c r="AI40" s="209"/>
      <c r="AJ40" s="209"/>
      <c r="AK40" s="209"/>
      <c r="AL40" s="209"/>
    </row>
    <row r="41" spans="2:38" x14ac:dyDescent="0.25">
      <c r="B41" s="6" t="s">
        <v>1408</v>
      </c>
      <c r="C41" s="197" t="s">
        <v>1409</v>
      </c>
      <c r="D41" s="207" t="s">
        <v>360</v>
      </c>
      <c r="E41" s="6" t="s">
        <v>62</v>
      </c>
      <c r="F41" s="18"/>
      <c r="G41" s="18"/>
      <c r="H41" s="209"/>
      <c r="I41" s="209"/>
      <c r="J41" s="209"/>
      <c r="K41" s="209"/>
      <c r="L41" s="209"/>
      <c r="M41" s="209"/>
      <c r="N41" s="209"/>
      <c r="O41" s="209"/>
      <c r="P41" s="209"/>
      <c r="Q41" s="209"/>
      <c r="R41" s="209"/>
      <c r="S41" s="209"/>
      <c r="T41" s="209"/>
      <c r="U41" s="209"/>
      <c r="V41" s="209"/>
      <c r="W41" s="209"/>
      <c r="X41" s="209"/>
      <c r="Y41" s="209"/>
      <c r="Z41" s="209"/>
      <c r="AA41" s="209"/>
      <c r="AB41" s="209"/>
      <c r="AC41" s="209"/>
      <c r="AD41" s="209"/>
      <c r="AE41" s="209"/>
      <c r="AF41" s="209"/>
      <c r="AG41" s="209"/>
      <c r="AH41" s="209"/>
      <c r="AI41" s="209"/>
      <c r="AJ41" s="209"/>
      <c r="AK41" s="209"/>
      <c r="AL41" s="209"/>
    </row>
    <row r="42" spans="2:38" x14ac:dyDescent="0.25">
      <c r="B42" s="139" t="s">
        <v>1410</v>
      </c>
      <c r="C42" s="139" t="s">
        <v>1411</v>
      </c>
      <c r="D42" s="205" t="s">
        <v>227</v>
      </c>
      <c r="E42" s="139" t="s">
        <v>64</v>
      </c>
      <c r="F42" s="139"/>
      <c r="G42" s="139"/>
      <c r="H42" s="210"/>
      <c r="I42" s="210"/>
      <c r="J42" s="210"/>
      <c r="K42" s="210"/>
      <c r="L42" s="210"/>
      <c r="M42" s="210"/>
      <c r="N42" s="210"/>
      <c r="O42" s="210"/>
      <c r="P42" s="210"/>
      <c r="Q42" s="210"/>
      <c r="R42" s="210"/>
      <c r="S42" s="210"/>
      <c r="T42" s="210"/>
      <c r="U42" s="210"/>
      <c r="V42" s="210"/>
      <c r="W42" s="210"/>
      <c r="X42" s="210"/>
      <c r="Y42" s="210"/>
      <c r="Z42" s="210"/>
      <c r="AA42" s="210"/>
      <c r="AB42" s="210"/>
      <c r="AC42" s="210"/>
      <c r="AD42" s="210"/>
      <c r="AE42" s="210"/>
      <c r="AF42" s="210"/>
      <c r="AG42" s="210"/>
      <c r="AH42" s="210"/>
      <c r="AI42" s="210"/>
      <c r="AJ42" s="210"/>
      <c r="AK42" s="210"/>
      <c r="AL42" s="21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94537-C3D2-4271-8BBB-239C89F9AA97}">
  <sheetPr>
    <tabColor theme="4" tint="0.39997558519241921"/>
  </sheetPr>
  <dimension ref="A1:AU177"/>
  <sheetViews>
    <sheetView showGridLines="0" zoomScale="85" zoomScaleNormal="85" workbookViewId="0">
      <selection activeCell="N9" sqref="N9"/>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bestFit="1"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220</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231</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199</v>
      </c>
      <c r="B3" s="13" t="s">
        <v>165</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ht="18.75" x14ac:dyDescent="0.3">
      <c r="G4" s="255"/>
    </row>
    <row r="5" spans="1:47" x14ac:dyDescent="0.25">
      <c r="A5" s="76" t="s">
        <v>204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208</v>
      </c>
      <c r="B6" s="91" t="s">
        <v>36</v>
      </c>
      <c r="C6" s="91" t="s">
        <v>91</v>
      </c>
      <c r="D6" s="91" t="s">
        <v>36</v>
      </c>
      <c r="E6" s="91" t="s">
        <v>109</v>
      </c>
      <c r="F6" s="91"/>
      <c r="G6" s="11" t="s">
        <v>71</v>
      </c>
      <c r="H6" s="11" t="s">
        <v>72</v>
      </c>
      <c r="I6" s="11" t="s">
        <v>73</v>
      </c>
      <c r="J6" s="11" t="s">
        <v>74</v>
      </c>
      <c r="K6" s="11" t="s">
        <v>75</v>
      </c>
      <c r="L6" s="11" t="s">
        <v>76</v>
      </c>
      <c r="M6" s="11" t="s">
        <v>77</v>
      </c>
      <c r="N6" s="11" t="s">
        <v>78</v>
      </c>
      <c r="O6" s="11" t="s">
        <v>79</v>
      </c>
      <c r="P6" s="11" t="s">
        <v>80</v>
      </c>
      <c r="Q6" s="11" t="s">
        <v>23</v>
      </c>
      <c r="R6" s="11" t="s">
        <v>24</v>
      </c>
      <c r="S6" s="11" t="s">
        <v>25</v>
      </c>
      <c r="T6" s="11" t="s">
        <v>81</v>
      </c>
      <c r="U6" s="11" t="s">
        <v>82</v>
      </c>
      <c r="V6" s="11" t="s">
        <v>83</v>
      </c>
      <c r="W6" s="11" t="s">
        <v>84</v>
      </c>
      <c r="X6" s="11" t="s">
        <v>26</v>
      </c>
      <c r="Y6" s="11" t="s">
        <v>27</v>
      </c>
      <c r="Z6" s="11" t="s">
        <v>4</v>
      </c>
      <c r="AA6" s="11" t="s">
        <v>85</v>
      </c>
      <c r="AB6" s="11" t="s">
        <v>28</v>
      </c>
      <c r="AC6" s="11" t="s">
        <v>69</v>
      </c>
      <c r="AD6" s="11" t="s">
        <v>29</v>
      </c>
      <c r="AE6" s="11" t="s">
        <v>30</v>
      </c>
      <c r="AF6" s="11" t="s">
        <v>31</v>
      </c>
      <c r="AG6" s="11" t="s">
        <v>32</v>
      </c>
      <c r="AH6" s="11" t="s">
        <v>70</v>
      </c>
      <c r="AI6" s="11" t="s">
        <v>33</v>
      </c>
      <c r="AJ6" s="11" t="s">
        <v>34</v>
      </c>
      <c r="AK6" s="11" t="s">
        <v>35</v>
      </c>
    </row>
    <row r="7" spans="1:47" s="86" customFormat="1" x14ac:dyDescent="0.25">
      <c r="A7" s="112" t="s">
        <v>57</v>
      </c>
      <c r="B7" s="112" t="s">
        <v>157</v>
      </c>
      <c r="C7" s="15" t="s">
        <v>57</v>
      </c>
      <c r="D7" s="15" t="s">
        <v>56</v>
      </c>
      <c r="E7" s="13" t="s">
        <v>373</v>
      </c>
      <c r="G7" s="279">
        <v>0</v>
      </c>
      <c r="H7" s="279">
        <v>6.3268000000000004</v>
      </c>
      <c r="I7" s="279">
        <v>1.8356429999999997</v>
      </c>
      <c r="J7" s="279">
        <v>0</v>
      </c>
      <c r="K7" s="279">
        <v>13.9574</v>
      </c>
      <c r="L7" s="279">
        <v>0</v>
      </c>
      <c r="M7" s="279">
        <v>82.088520000000003</v>
      </c>
      <c r="N7" s="279">
        <v>94.463521400000005</v>
      </c>
      <c r="O7" s="279">
        <v>0</v>
      </c>
      <c r="P7" s="279">
        <v>24.628431599999999</v>
      </c>
      <c r="Q7" s="279">
        <v>416.61099999999999</v>
      </c>
      <c r="R7" s="279">
        <v>33.232799999999997</v>
      </c>
      <c r="S7" s="279">
        <v>4886.84076</v>
      </c>
      <c r="T7" s="279">
        <v>122.54959599999999</v>
      </c>
      <c r="U7" s="279">
        <v>0.3898896</v>
      </c>
      <c r="V7" s="279">
        <v>42.754361199999998</v>
      </c>
      <c r="W7" s="279">
        <v>110.8877688</v>
      </c>
      <c r="X7" s="279">
        <v>16.68</v>
      </c>
      <c r="Y7" s="279">
        <v>163.77359999999999</v>
      </c>
      <c r="Z7" s="279">
        <v>2321.7248</v>
      </c>
      <c r="AA7" s="279">
        <v>0</v>
      </c>
      <c r="AB7" s="279">
        <v>155.44647359999999</v>
      </c>
      <c r="AC7" s="279">
        <v>152.27685360000001</v>
      </c>
      <c r="AD7" s="279">
        <v>5.760883999999999</v>
      </c>
      <c r="AE7" s="279">
        <v>0</v>
      </c>
      <c r="AF7" s="279">
        <v>20.585999999999999</v>
      </c>
      <c r="AG7" s="279">
        <v>0</v>
      </c>
      <c r="AH7" s="279">
        <v>0</v>
      </c>
      <c r="AI7" s="279">
        <v>53.912688000000003</v>
      </c>
      <c r="AJ7" s="279">
        <v>101.0808</v>
      </c>
      <c r="AK7" s="279">
        <v>78.100800000000007</v>
      </c>
    </row>
    <row r="8" spans="1:47" s="86" customFormat="1" x14ac:dyDescent="0.25">
      <c r="A8" s="112" t="s">
        <v>172</v>
      </c>
      <c r="B8" s="112" t="s">
        <v>158</v>
      </c>
      <c r="C8" s="18" t="s">
        <v>60</v>
      </c>
      <c r="D8" s="18" t="s">
        <v>59</v>
      </c>
      <c r="E8" s="13" t="s">
        <v>373</v>
      </c>
      <c r="G8" s="279">
        <v>0</v>
      </c>
      <c r="H8" s="279">
        <v>82.64439999999999</v>
      </c>
      <c r="I8" s="279">
        <v>0.94760900000000003</v>
      </c>
      <c r="J8" s="279">
        <v>10.429612199999999</v>
      </c>
      <c r="K8" s="279">
        <v>12.224769</v>
      </c>
      <c r="L8" s="279">
        <v>0</v>
      </c>
      <c r="M8" s="279">
        <v>54.740038699999999</v>
      </c>
      <c r="N8" s="279">
        <v>19.728906500000001</v>
      </c>
      <c r="O8" s="279">
        <v>0</v>
      </c>
      <c r="P8" s="279">
        <v>67.614266999999998</v>
      </c>
      <c r="Q8" s="279">
        <v>100.7817</v>
      </c>
      <c r="R8" s="279">
        <v>124.56010000000001</v>
      </c>
      <c r="S8" s="279">
        <v>4394.2102379999997</v>
      </c>
      <c r="T8" s="279">
        <v>158.51240329999999</v>
      </c>
      <c r="U8" s="279">
        <v>3.9168918000000001</v>
      </c>
      <c r="V8" s="279">
        <v>118.1787197</v>
      </c>
      <c r="W8" s="279">
        <v>426.53854080000002</v>
      </c>
      <c r="X8" s="279">
        <v>16.094532699999998</v>
      </c>
      <c r="Y8" s="279">
        <v>45.502200000000002</v>
      </c>
      <c r="Z8" s="279">
        <v>504.75400000000002</v>
      </c>
      <c r="AA8" s="279">
        <v>8.456999999999999</v>
      </c>
      <c r="AB8" s="279">
        <v>449.91632010000001</v>
      </c>
      <c r="AC8" s="279">
        <v>154.86926869999999</v>
      </c>
      <c r="AD8" s="279">
        <v>61.648921299999998</v>
      </c>
      <c r="AE8" s="279">
        <v>68.5555545</v>
      </c>
      <c r="AF8" s="279">
        <v>150.59020000000001</v>
      </c>
      <c r="AG8" s="279">
        <v>783.94725840000001</v>
      </c>
      <c r="AH8" s="279">
        <v>0</v>
      </c>
      <c r="AI8" s="279">
        <v>65.450790000000012</v>
      </c>
      <c r="AJ8" s="279">
        <v>462.62580000000003</v>
      </c>
      <c r="AK8" s="279">
        <v>61.812800000000003</v>
      </c>
    </row>
    <row r="9" spans="1:47" s="86" customFormat="1" x14ac:dyDescent="0.25">
      <c r="A9" s="112" t="s">
        <v>210</v>
      </c>
      <c r="B9" s="112" t="s">
        <v>191</v>
      </c>
      <c r="C9" s="15" t="s">
        <v>207</v>
      </c>
      <c r="D9" s="13" t="s">
        <v>86</v>
      </c>
      <c r="E9" s="13" t="s">
        <v>373</v>
      </c>
      <c r="G9" s="279">
        <v>0</v>
      </c>
      <c r="H9" s="279">
        <v>0</v>
      </c>
      <c r="I9" s="279">
        <v>8.8238999999999998E-2</v>
      </c>
      <c r="J9" s="279">
        <v>0.172344</v>
      </c>
      <c r="K9" s="279">
        <v>0.77091260000000006</v>
      </c>
      <c r="L9" s="279">
        <v>0</v>
      </c>
      <c r="M9" s="279">
        <v>26.766838400000001</v>
      </c>
      <c r="N9" s="279">
        <v>25.472602200000001</v>
      </c>
      <c r="O9" s="279">
        <v>0</v>
      </c>
      <c r="P9" s="279">
        <v>5.1826140000000001</v>
      </c>
      <c r="Q9" s="279">
        <v>10.7949</v>
      </c>
      <c r="R9" s="279">
        <v>0</v>
      </c>
      <c r="S9" s="279">
        <v>52.121600000000001</v>
      </c>
      <c r="T9" s="279">
        <v>6.2677991000000004</v>
      </c>
      <c r="U9" s="279">
        <v>0.135321</v>
      </c>
      <c r="V9" s="279">
        <v>0.33233269999999998</v>
      </c>
      <c r="W9" s="279">
        <v>10.574923099999999</v>
      </c>
      <c r="X9" s="279">
        <v>0.33289600000000003</v>
      </c>
      <c r="Y9" s="279">
        <v>9.1611800000000017</v>
      </c>
      <c r="Z9" s="279">
        <v>50.374799999999993</v>
      </c>
      <c r="AA9" s="279">
        <v>0</v>
      </c>
      <c r="AB9" s="279">
        <v>37.592377200000001</v>
      </c>
      <c r="AC9" s="279">
        <v>0.44700000000000001</v>
      </c>
      <c r="AD9" s="279">
        <v>0.82013350000000007</v>
      </c>
      <c r="AE9" s="279">
        <v>0.77819999999999989</v>
      </c>
      <c r="AF9" s="279">
        <v>5.1460963999999985</v>
      </c>
      <c r="AG9" s="279">
        <v>13.727919999999999</v>
      </c>
      <c r="AH9" s="279">
        <v>0</v>
      </c>
      <c r="AI9" s="279">
        <v>0.30099999999999999</v>
      </c>
      <c r="AJ9" s="279">
        <v>4.789003000000001</v>
      </c>
      <c r="AK9" s="279">
        <v>0.34399999999999997</v>
      </c>
    </row>
    <row r="10" spans="1:47" s="86" customFormat="1" x14ac:dyDescent="0.25">
      <c r="A10" s="112" t="s">
        <v>55</v>
      </c>
      <c r="B10" s="112" t="s">
        <v>192</v>
      </c>
      <c r="C10" s="18" t="s">
        <v>234</v>
      </c>
      <c r="D10" s="18" t="s">
        <v>354</v>
      </c>
      <c r="E10" s="13" t="s">
        <v>373</v>
      </c>
      <c r="G10" s="279">
        <v>0</v>
      </c>
      <c r="H10" s="279">
        <v>0</v>
      </c>
      <c r="I10" s="279">
        <v>0</v>
      </c>
      <c r="J10" s="279">
        <v>0</v>
      </c>
      <c r="K10" s="279">
        <v>0</v>
      </c>
      <c r="L10" s="279">
        <v>0</v>
      </c>
      <c r="M10" s="279">
        <v>0</v>
      </c>
      <c r="N10" s="279">
        <v>0</v>
      </c>
      <c r="O10" s="279">
        <v>0</v>
      </c>
      <c r="P10" s="279">
        <v>0</v>
      </c>
      <c r="Q10" s="279">
        <v>153.04211999999998</v>
      </c>
      <c r="R10" s="279">
        <v>0</v>
      </c>
      <c r="S10" s="279">
        <v>30.722999999999999</v>
      </c>
      <c r="T10" s="279">
        <v>1.2147740372194861E-2</v>
      </c>
      <c r="U10" s="279">
        <v>1.025561026968189</v>
      </c>
      <c r="V10" s="279">
        <v>0.31464812629875188</v>
      </c>
      <c r="W10" s="279">
        <v>1.600875752599891E-2</v>
      </c>
      <c r="X10" s="279">
        <v>0</v>
      </c>
      <c r="Y10" s="279">
        <v>0</v>
      </c>
      <c r="Z10" s="279">
        <v>0</v>
      </c>
      <c r="AA10" s="279">
        <v>0</v>
      </c>
      <c r="AB10" s="279">
        <v>0</v>
      </c>
      <c r="AC10" s="279">
        <v>0</v>
      </c>
      <c r="AD10" s="279">
        <v>0</v>
      </c>
      <c r="AE10" s="279">
        <v>0</v>
      </c>
      <c r="AF10" s="279">
        <v>0</v>
      </c>
      <c r="AG10" s="279">
        <v>5.0027367268746592E-3</v>
      </c>
      <c r="AH10" s="279">
        <v>0</v>
      </c>
      <c r="AI10" s="279">
        <v>0</v>
      </c>
      <c r="AJ10" s="279">
        <v>0</v>
      </c>
      <c r="AK10" s="279">
        <v>0</v>
      </c>
    </row>
    <row r="11" spans="1:47" s="86" customFormat="1" x14ac:dyDescent="0.25">
      <c r="A11" s="112" t="s">
        <v>210</v>
      </c>
      <c r="B11" s="112" t="s">
        <v>191</v>
      </c>
      <c r="C11" s="18" t="s">
        <v>235</v>
      </c>
      <c r="D11" s="13" t="s">
        <v>87</v>
      </c>
      <c r="E11" s="13" t="s">
        <v>373</v>
      </c>
      <c r="G11" s="279">
        <v>0</v>
      </c>
      <c r="H11" s="279">
        <v>0</v>
      </c>
      <c r="I11" s="279">
        <v>0</v>
      </c>
      <c r="J11" s="279">
        <v>0</v>
      </c>
      <c r="K11" s="279">
        <v>0</v>
      </c>
      <c r="L11" s="279">
        <v>0</v>
      </c>
      <c r="M11" s="279">
        <v>0</v>
      </c>
      <c r="N11" s="279">
        <v>1.2953599999999999E-2</v>
      </c>
      <c r="O11" s="279">
        <v>0</v>
      </c>
      <c r="P11" s="279">
        <v>0</v>
      </c>
      <c r="Q11" s="279">
        <v>0.12512000000000001</v>
      </c>
      <c r="R11" s="279">
        <v>0</v>
      </c>
      <c r="S11" s="279">
        <v>0</v>
      </c>
      <c r="T11" s="279">
        <v>0</v>
      </c>
      <c r="U11" s="279">
        <v>0</v>
      </c>
      <c r="V11" s="279">
        <v>0</v>
      </c>
      <c r="W11" s="279">
        <v>9.647639999999999E-2</v>
      </c>
      <c r="X11" s="279">
        <v>0</v>
      </c>
      <c r="Y11" s="279">
        <v>0</v>
      </c>
      <c r="Z11" s="279">
        <v>0</v>
      </c>
      <c r="AA11" s="279">
        <v>0</v>
      </c>
      <c r="AB11" s="279">
        <v>0</v>
      </c>
      <c r="AC11" s="279">
        <v>0</v>
      </c>
      <c r="AD11" s="279">
        <v>0</v>
      </c>
      <c r="AE11" s="279">
        <v>0</v>
      </c>
      <c r="AF11" s="279">
        <v>0</v>
      </c>
      <c r="AG11" s="279">
        <v>0</v>
      </c>
      <c r="AH11" s="279">
        <v>0</v>
      </c>
      <c r="AI11" s="279">
        <v>0</v>
      </c>
      <c r="AJ11" s="279">
        <v>6.9147199999999992E-2</v>
      </c>
      <c r="AK11" s="279">
        <v>0</v>
      </c>
    </row>
    <row r="12" spans="1:47" s="86" customFormat="1" x14ac:dyDescent="0.25">
      <c r="A12" s="112" t="s">
        <v>172</v>
      </c>
      <c r="B12" s="112" t="s">
        <v>158</v>
      </c>
      <c r="C12" s="18" t="s">
        <v>54</v>
      </c>
      <c r="D12" s="13" t="s">
        <v>53</v>
      </c>
      <c r="E12" s="13" t="s">
        <v>373</v>
      </c>
      <c r="G12" s="279">
        <v>0</v>
      </c>
      <c r="H12" s="279">
        <v>0</v>
      </c>
      <c r="I12" s="279">
        <v>0</v>
      </c>
      <c r="J12" s="279">
        <v>0</v>
      </c>
      <c r="K12" s="279">
        <v>0</v>
      </c>
      <c r="L12" s="279">
        <v>0</v>
      </c>
      <c r="M12" s="279">
        <v>0</v>
      </c>
      <c r="N12" s="279">
        <v>0</v>
      </c>
      <c r="O12" s="279">
        <v>0</v>
      </c>
      <c r="P12" s="279">
        <v>0</v>
      </c>
      <c r="Q12" s="279">
        <v>0</v>
      </c>
      <c r="R12" s="279">
        <v>6.0999999999999999E-2</v>
      </c>
      <c r="S12" s="279">
        <v>0</v>
      </c>
      <c r="T12" s="279">
        <v>0</v>
      </c>
      <c r="U12" s="279">
        <v>0</v>
      </c>
      <c r="V12" s="279">
        <v>0</v>
      </c>
      <c r="W12" s="279">
        <v>4.9999000000000002E-2</v>
      </c>
      <c r="X12" s="279">
        <v>0</v>
      </c>
      <c r="Y12" s="279">
        <v>0</v>
      </c>
      <c r="Z12" s="279">
        <v>0</v>
      </c>
      <c r="AA12" s="279">
        <v>0</v>
      </c>
      <c r="AB12" s="279">
        <v>0</v>
      </c>
      <c r="AC12" s="279">
        <v>0</v>
      </c>
      <c r="AD12" s="279">
        <v>0</v>
      </c>
      <c r="AE12" s="279">
        <v>0</v>
      </c>
      <c r="AF12" s="279">
        <v>0</v>
      </c>
      <c r="AG12" s="279">
        <v>0</v>
      </c>
      <c r="AH12" s="279">
        <v>0</v>
      </c>
      <c r="AI12" s="279">
        <v>0</v>
      </c>
      <c r="AJ12" s="279">
        <v>0</v>
      </c>
      <c r="AK12" s="279">
        <v>0</v>
      </c>
    </row>
    <row r="13" spans="1:47" x14ac:dyDescent="0.25">
      <c r="A13" s="112" t="s">
        <v>55</v>
      </c>
      <c r="B13" s="112" t="s">
        <v>192</v>
      </c>
      <c r="C13" s="13" t="s">
        <v>65</v>
      </c>
      <c r="D13" s="13" t="s">
        <v>355</v>
      </c>
      <c r="E13" s="13" t="s">
        <v>373</v>
      </c>
      <c r="G13" s="279">
        <v>0</v>
      </c>
      <c r="H13" s="279">
        <v>0</v>
      </c>
      <c r="I13" s="279">
        <v>0</v>
      </c>
      <c r="J13" s="279">
        <v>0</v>
      </c>
      <c r="K13" s="279">
        <v>0</v>
      </c>
      <c r="L13" s="279">
        <v>0</v>
      </c>
      <c r="M13" s="279">
        <v>0</v>
      </c>
      <c r="N13" s="279">
        <v>0</v>
      </c>
      <c r="O13" s="279">
        <v>0</v>
      </c>
      <c r="P13" s="279">
        <v>0</v>
      </c>
      <c r="Q13" s="279">
        <v>0</v>
      </c>
      <c r="R13" s="279">
        <v>0</v>
      </c>
      <c r="S13" s="279">
        <v>0</v>
      </c>
      <c r="T13" s="279">
        <v>0.10045800000000002</v>
      </c>
      <c r="U13" s="279">
        <v>0</v>
      </c>
      <c r="V13" s="279">
        <v>4.5620000000000001E-2</v>
      </c>
      <c r="W13" s="279">
        <v>0.10887299999999998</v>
      </c>
      <c r="X13" s="279">
        <v>0</v>
      </c>
      <c r="Y13" s="279">
        <v>0</v>
      </c>
      <c r="Z13" s="279">
        <v>0</v>
      </c>
      <c r="AA13" s="279">
        <v>0</v>
      </c>
      <c r="AB13" s="279">
        <v>1.640819</v>
      </c>
      <c r="AC13" s="279">
        <v>0.36153099999999999</v>
      </c>
      <c r="AD13" s="279">
        <v>4.6E-5</v>
      </c>
      <c r="AE13" s="279">
        <v>0</v>
      </c>
      <c r="AF13" s="279">
        <v>0</v>
      </c>
      <c r="AG13" s="279">
        <v>35.306247999999997</v>
      </c>
      <c r="AH13" s="279">
        <v>0</v>
      </c>
      <c r="AI13" s="279">
        <v>1.8420000000000001</v>
      </c>
      <c r="AJ13" s="279">
        <v>0</v>
      </c>
      <c r="AK13" s="279">
        <v>0</v>
      </c>
    </row>
    <row r="14" spans="1:47" x14ac:dyDescent="0.25">
      <c r="A14" s="112" t="s">
        <v>18</v>
      </c>
      <c r="B14" s="112" t="s">
        <v>193</v>
      </c>
      <c r="C14" s="18" t="s">
        <v>16</v>
      </c>
      <c r="D14" s="18" t="s">
        <v>61</v>
      </c>
      <c r="E14" s="13" t="s">
        <v>373</v>
      </c>
      <c r="G14" s="279">
        <v>0</v>
      </c>
      <c r="H14" s="279">
        <v>0</v>
      </c>
      <c r="I14" s="279">
        <v>0</v>
      </c>
      <c r="J14" s="279">
        <v>0</v>
      </c>
      <c r="K14" s="279">
        <v>0</v>
      </c>
      <c r="L14" s="279">
        <v>0</v>
      </c>
      <c r="M14" s="279">
        <v>0</v>
      </c>
      <c r="N14" s="279">
        <v>0</v>
      </c>
      <c r="O14" s="279">
        <v>0</v>
      </c>
      <c r="P14" s="279">
        <v>0</v>
      </c>
      <c r="Q14" s="279">
        <v>0</v>
      </c>
      <c r="R14" s="279">
        <v>0</v>
      </c>
      <c r="S14" s="279">
        <v>0</v>
      </c>
      <c r="T14" s="279">
        <v>0</v>
      </c>
      <c r="U14" s="279">
        <v>0</v>
      </c>
      <c r="V14" s="279">
        <v>0</v>
      </c>
      <c r="W14" s="279">
        <v>0</v>
      </c>
      <c r="X14" s="279">
        <v>0</v>
      </c>
      <c r="Y14" s="279">
        <v>0</v>
      </c>
      <c r="Z14" s="279">
        <v>0</v>
      </c>
      <c r="AA14" s="279">
        <v>0</v>
      </c>
      <c r="AB14" s="279">
        <v>0</v>
      </c>
      <c r="AC14" s="279">
        <v>0</v>
      </c>
      <c r="AD14" s="279">
        <v>0</v>
      </c>
      <c r="AE14" s="279">
        <v>0</v>
      </c>
      <c r="AF14" s="279">
        <v>0</v>
      </c>
      <c r="AG14" s="279">
        <v>0</v>
      </c>
      <c r="AH14" s="279">
        <v>0</v>
      </c>
      <c r="AI14" s="279">
        <v>0</v>
      </c>
      <c r="AJ14" s="279">
        <v>0</v>
      </c>
      <c r="AK14" s="279">
        <v>0</v>
      </c>
    </row>
    <row r="15" spans="1:47" x14ac:dyDescent="0.25">
      <c r="A15" s="112" t="s">
        <v>15</v>
      </c>
      <c r="B15" s="112" t="s">
        <v>128</v>
      </c>
      <c r="C15" s="18" t="s">
        <v>67</v>
      </c>
      <c r="D15" s="13" t="s">
        <v>66</v>
      </c>
      <c r="E15" s="13" t="s">
        <v>373</v>
      </c>
      <c r="G15" s="279">
        <v>0</v>
      </c>
      <c r="H15" s="279">
        <v>0</v>
      </c>
      <c r="I15" s="279">
        <v>0</v>
      </c>
      <c r="J15" s="279">
        <v>0</v>
      </c>
      <c r="K15" s="279">
        <v>0</v>
      </c>
      <c r="L15" s="279">
        <v>0</v>
      </c>
      <c r="M15" s="279">
        <v>0</v>
      </c>
      <c r="N15" s="279">
        <v>0</v>
      </c>
      <c r="O15" s="279">
        <v>0</v>
      </c>
      <c r="P15" s="279">
        <v>0</v>
      </c>
      <c r="Q15" s="279">
        <v>0</v>
      </c>
      <c r="R15" s="279">
        <v>0</v>
      </c>
      <c r="S15" s="279">
        <v>0</v>
      </c>
      <c r="T15" s="279">
        <v>0</v>
      </c>
      <c r="U15" s="279">
        <v>0</v>
      </c>
      <c r="V15" s="279">
        <v>0</v>
      </c>
      <c r="W15" s="279">
        <v>9.2999999999999997E-5</v>
      </c>
      <c r="X15" s="279">
        <v>0</v>
      </c>
      <c r="Y15" s="279">
        <v>0</v>
      </c>
      <c r="Z15" s="279">
        <v>0</v>
      </c>
      <c r="AA15" s="279">
        <v>0</v>
      </c>
      <c r="AB15" s="279">
        <v>0</v>
      </c>
      <c r="AC15" s="279">
        <v>0</v>
      </c>
      <c r="AD15" s="279">
        <v>0</v>
      </c>
      <c r="AE15" s="279">
        <v>0</v>
      </c>
      <c r="AF15" s="279">
        <v>0</v>
      </c>
      <c r="AG15" s="279">
        <v>0</v>
      </c>
      <c r="AH15" s="279">
        <v>0</v>
      </c>
      <c r="AI15" s="279">
        <v>0</v>
      </c>
      <c r="AJ15" s="279">
        <v>0</v>
      </c>
      <c r="AK15" s="279">
        <v>0</v>
      </c>
    </row>
    <row r="16" spans="1:47" x14ac:dyDescent="0.25">
      <c r="A16" s="112" t="s">
        <v>15</v>
      </c>
      <c r="B16" s="112" t="s">
        <v>128</v>
      </c>
      <c r="C16" s="18" t="s">
        <v>15</v>
      </c>
      <c r="D16" s="18" t="s">
        <v>58</v>
      </c>
      <c r="E16" s="13" t="s">
        <v>373</v>
      </c>
      <c r="G16" s="279">
        <v>5.4971999999999994</v>
      </c>
      <c r="H16" s="279">
        <v>1.2996000000000001</v>
      </c>
      <c r="I16" s="279">
        <v>5.7599999999999998E-2</v>
      </c>
      <c r="J16" s="279">
        <v>0.89340839999999999</v>
      </c>
      <c r="K16" s="279">
        <v>17.598635999999999</v>
      </c>
      <c r="L16" s="279">
        <v>0</v>
      </c>
      <c r="M16" s="279">
        <v>116.631792</v>
      </c>
      <c r="N16" s="279">
        <v>52.403454000000004</v>
      </c>
      <c r="O16" s="279">
        <v>0</v>
      </c>
      <c r="P16" s="279">
        <v>61.305382799999997</v>
      </c>
      <c r="Q16" s="279">
        <v>91.342799999999997</v>
      </c>
      <c r="R16" s="279">
        <v>33.217200000000012</v>
      </c>
      <c r="S16" s="279">
        <v>2351.0232000000001</v>
      </c>
      <c r="T16" s="279">
        <v>83.835579600000003</v>
      </c>
      <c r="U16" s="279">
        <v>8.7384167999999995</v>
      </c>
      <c r="V16" s="279">
        <v>60.041426400000013</v>
      </c>
      <c r="W16" s="279">
        <v>372.63567960000006</v>
      </c>
      <c r="X16" s="279">
        <v>9.216752399999999</v>
      </c>
      <c r="Y16" s="279">
        <v>9.5939999999999994</v>
      </c>
      <c r="Z16" s="279">
        <v>0</v>
      </c>
      <c r="AA16" s="279">
        <v>0</v>
      </c>
      <c r="AB16" s="279">
        <v>251.4787776</v>
      </c>
      <c r="AC16" s="279">
        <v>199.92288600000001</v>
      </c>
      <c r="AD16" s="279">
        <v>11.9997072</v>
      </c>
      <c r="AE16" s="279">
        <v>1.9047561888888891</v>
      </c>
      <c r="AF16" s="279">
        <v>19.9908</v>
      </c>
      <c r="AG16" s="279">
        <v>225.76176000000001</v>
      </c>
      <c r="AH16" s="279">
        <v>17.262</v>
      </c>
      <c r="AI16" s="279">
        <v>91.807934400000008</v>
      </c>
      <c r="AJ16" s="279">
        <v>208.06146000000001</v>
      </c>
      <c r="AK16" s="279">
        <v>70.009199999999993</v>
      </c>
    </row>
    <row r="17" spans="1:37" x14ac:dyDescent="0.25">
      <c r="A17" s="112" t="s">
        <v>18</v>
      </c>
      <c r="B17" s="112" t="s">
        <v>193</v>
      </c>
      <c r="C17" s="18" t="s">
        <v>18</v>
      </c>
      <c r="D17" s="18" t="s">
        <v>62</v>
      </c>
      <c r="E17" s="13" t="s">
        <v>373</v>
      </c>
      <c r="G17" s="279">
        <v>0</v>
      </c>
      <c r="H17" s="279">
        <v>0</v>
      </c>
      <c r="I17" s="279">
        <v>0</v>
      </c>
      <c r="J17" s="279">
        <v>0</v>
      </c>
      <c r="K17" s="279">
        <v>0</v>
      </c>
      <c r="L17" s="279">
        <v>0</v>
      </c>
      <c r="M17" s="279">
        <v>36.723799999999997</v>
      </c>
      <c r="N17" s="279">
        <v>0</v>
      </c>
      <c r="O17" s="279">
        <v>0</v>
      </c>
      <c r="P17" s="279">
        <v>0.24077299999999999</v>
      </c>
      <c r="Q17" s="279">
        <v>0</v>
      </c>
      <c r="R17" s="279">
        <v>5.7000000000000002E-2</v>
      </c>
      <c r="S17" s="279">
        <v>186.29050000000001</v>
      </c>
      <c r="T17" s="279">
        <v>56.074838000000007</v>
      </c>
      <c r="U17" s="279">
        <v>0</v>
      </c>
      <c r="V17" s="279">
        <v>7.5890919999999999</v>
      </c>
      <c r="W17" s="279">
        <v>9.6604390000000002</v>
      </c>
      <c r="X17" s="279">
        <v>0</v>
      </c>
      <c r="Y17" s="279">
        <v>0</v>
      </c>
      <c r="Z17" s="279">
        <v>0</v>
      </c>
      <c r="AA17" s="279">
        <v>0</v>
      </c>
      <c r="AB17" s="279">
        <v>0</v>
      </c>
      <c r="AC17" s="279">
        <v>0.23052800000000001</v>
      </c>
      <c r="AD17" s="279">
        <v>0</v>
      </c>
      <c r="AE17" s="279">
        <v>0</v>
      </c>
      <c r="AF17" s="279">
        <v>0</v>
      </c>
      <c r="AG17" s="279">
        <v>265.8449</v>
      </c>
      <c r="AH17" s="279">
        <v>0</v>
      </c>
      <c r="AI17" s="279">
        <v>0</v>
      </c>
      <c r="AJ17" s="279">
        <v>7.5506380000000002</v>
      </c>
      <c r="AK17" s="279">
        <v>0</v>
      </c>
    </row>
    <row r="18" spans="1:37" x14ac:dyDescent="0.25">
      <c r="A18" s="112" t="s">
        <v>172</v>
      </c>
      <c r="B18" s="112" t="s">
        <v>158</v>
      </c>
      <c r="C18" s="18" t="s">
        <v>20</v>
      </c>
      <c r="D18" s="13" t="s">
        <v>64</v>
      </c>
      <c r="E18" s="13" t="s">
        <v>373</v>
      </c>
      <c r="G18" s="279">
        <v>0</v>
      </c>
      <c r="H18" s="279">
        <v>0</v>
      </c>
      <c r="I18" s="279">
        <v>0</v>
      </c>
      <c r="J18" s="279">
        <v>0</v>
      </c>
      <c r="K18" s="279">
        <v>3.0839600000000002E-2</v>
      </c>
      <c r="L18" s="279">
        <v>0</v>
      </c>
      <c r="M18" s="279">
        <v>3.96374</v>
      </c>
      <c r="N18" s="279">
        <v>6.5211564000000006</v>
      </c>
      <c r="O18" s="279">
        <v>0</v>
      </c>
      <c r="P18" s="279">
        <v>0.38984659999999999</v>
      </c>
      <c r="Q18" s="279">
        <v>2.4123000000000001</v>
      </c>
      <c r="R18" s="279">
        <v>0</v>
      </c>
      <c r="S18" s="279">
        <v>4.5644499999999999</v>
      </c>
      <c r="T18" s="279">
        <v>2.2467500000000001E-2</v>
      </c>
      <c r="U18" s="279">
        <v>0</v>
      </c>
      <c r="V18" s="279">
        <v>0.1247774</v>
      </c>
      <c r="W18" s="279">
        <v>13.741548699999999</v>
      </c>
      <c r="X18" s="279">
        <v>3.1785599999999997E-2</v>
      </c>
      <c r="Y18" s="279">
        <v>1.2770999999999999</v>
      </c>
      <c r="Z18" s="279">
        <v>0</v>
      </c>
      <c r="AA18" s="279">
        <v>0</v>
      </c>
      <c r="AB18" s="279">
        <v>15.625082000000001</v>
      </c>
      <c r="AC18" s="279">
        <v>2.2231000000000001</v>
      </c>
      <c r="AD18" s="279">
        <v>8.8923999999999989E-2</v>
      </c>
      <c r="AE18" s="279">
        <v>0.13716999999999999</v>
      </c>
      <c r="AF18" s="279">
        <v>0.26615709999999998</v>
      </c>
      <c r="AG18" s="279">
        <v>0</v>
      </c>
      <c r="AH18" s="279">
        <v>0</v>
      </c>
      <c r="AI18" s="279">
        <v>4.7299999999999988E-2</v>
      </c>
      <c r="AJ18" s="279">
        <v>1.64131</v>
      </c>
      <c r="AK18" s="279">
        <v>0</v>
      </c>
    </row>
    <row r="19" spans="1:37" ht="15.75" thickBot="1" x14ac:dyDescent="0.3">
      <c r="A19" s="82" t="s">
        <v>17</v>
      </c>
      <c r="B19" s="83"/>
      <c r="C19" s="83"/>
      <c r="D19" s="83"/>
      <c r="E19" s="83"/>
      <c r="F19" s="92"/>
      <c r="G19" s="280">
        <v>5.4971999999999994</v>
      </c>
      <c r="H19" s="280">
        <v>90.270799999999994</v>
      </c>
      <c r="I19" s="280">
        <v>2.9290909999999997</v>
      </c>
      <c r="J19" s="280">
        <v>11.4953646</v>
      </c>
      <c r="K19" s="280">
        <v>44.582557200000004</v>
      </c>
      <c r="L19" s="280">
        <v>0</v>
      </c>
      <c r="M19" s="280">
        <v>320.91472909999999</v>
      </c>
      <c r="N19" s="280">
        <v>198.60259410000003</v>
      </c>
      <c r="O19" s="280">
        <v>0</v>
      </c>
      <c r="P19" s="280">
        <v>159.36131499999999</v>
      </c>
      <c r="Q19" s="280">
        <v>775.10993999999994</v>
      </c>
      <c r="R19" s="280">
        <v>191.12810000000002</v>
      </c>
      <c r="S19" s="280">
        <v>11905.773747999998</v>
      </c>
      <c r="T19" s="280">
        <v>427.37528924037218</v>
      </c>
      <c r="U19" s="280">
        <v>14.20608022696819</v>
      </c>
      <c r="V19" s="280">
        <v>229.38097752629875</v>
      </c>
      <c r="W19" s="280">
        <v>944.31035015752593</v>
      </c>
      <c r="X19" s="280">
        <v>42.355966699999989</v>
      </c>
      <c r="Y19" s="280">
        <v>229.30807999999999</v>
      </c>
      <c r="Z19" s="280">
        <v>2876.8535999999999</v>
      </c>
      <c r="AA19" s="280">
        <v>8.456999999999999</v>
      </c>
      <c r="AB19" s="280">
        <v>911.69984950000003</v>
      </c>
      <c r="AC19" s="280">
        <v>510.3311673</v>
      </c>
      <c r="AD19" s="280">
        <v>80.318616000000006</v>
      </c>
      <c r="AE19" s="280">
        <v>71.375680688888878</v>
      </c>
      <c r="AF19" s="280">
        <v>196.57925349999999</v>
      </c>
      <c r="AG19" s="280">
        <v>1324.593089136727</v>
      </c>
      <c r="AH19" s="280">
        <v>17.262</v>
      </c>
      <c r="AI19" s="280">
        <v>213.36171240000004</v>
      </c>
      <c r="AJ19" s="280">
        <v>785.81815819999997</v>
      </c>
      <c r="AK19" s="280">
        <v>210.26679999999999</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row>
    <row r="21" spans="1:37" x14ac:dyDescent="0.25">
      <c r="AD21" s="17"/>
      <c r="AE21" s="17"/>
      <c r="AF21" s="17"/>
      <c r="AG21" s="17"/>
      <c r="AH21" s="17"/>
      <c r="AI21" s="17"/>
      <c r="AJ21" s="17"/>
      <c r="AK21" s="17"/>
    </row>
    <row r="22" spans="1:37" x14ac:dyDescent="0.25">
      <c r="A22" s="76" t="s">
        <v>205</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208</v>
      </c>
      <c r="B23" s="91" t="s">
        <v>36</v>
      </c>
      <c r="C23" s="91"/>
      <c r="D23" s="111"/>
      <c r="E23" s="111" t="s">
        <v>189</v>
      </c>
      <c r="F23" s="117" t="s">
        <v>36</v>
      </c>
      <c r="G23" s="11" t="s">
        <v>71</v>
      </c>
      <c r="H23" s="11" t="s">
        <v>72</v>
      </c>
      <c r="I23" s="11" t="s">
        <v>73</v>
      </c>
      <c r="J23" s="11" t="s">
        <v>74</v>
      </c>
      <c r="K23" s="11" t="s">
        <v>75</v>
      </c>
      <c r="L23" s="11" t="s">
        <v>76</v>
      </c>
      <c r="M23" s="11" t="s">
        <v>77</v>
      </c>
      <c r="N23" s="11" t="s">
        <v>78</v>
      </c>
      <c r="O23" s="11" t="s">
        <v>79</v>
      </c>
      <c r="P23" s="11" t="s">
        <v>80</v>
      </c>
      <c r="Q23" s="11" t="s">
        <v>23</v>
      </c>
      <c r="R23" s="11" t="s">
        <v>24</v>
      </c>
      <c r="S23" s="11" t="s">
        <v>25</v>
      </c>
      <c r="T23" s="11" t="s">
        <v>81</v>
      </c>
      <c r="U23" s="11" t="s">
        <v>82</v>
      </c>
      <c r="V23" s="11" t="s">
        <v>83</v>
      </c>
      <c r="W23" s="11" t="s">
        <v>84</v>
      </c>
      <c r="X23" s="11" t="s">
        <v>26</v>
      </c>
      <c r="Y23" s="11" t="s">
        <v>27</v>
      </c>
      <c r="Z23" s="11" t="s">
        <v>4</v>
      </c>
      <c r="AA23" s="11" t="s">
        <v>85</v>
      </c>
      <c r="AB23" s="11" t="s">
        <v>28</v>
      </c>
      <c r="AC23" s="11" t="s">
        <v>69</v>
      </c>
      <c r="AD23" s="11" t="s">
        <v>29</v>
      </c>
      <c r="AE23" s="11" t="s">
        <v>30</v>
      </c>
      <c r="AF23" s="11" t="s">
        <v>31</v>
      </c>
      <c r="AG23" s="11" t="s">
        <v>32</v>
      </c>
      <c r="AH23" s="11" t="s">
        <v>70</v>
      </c>
      <c r="AI23" s="11" t="s">
        <v>33</v>
      </c>
      <c r="AJ23" s="11" t="s">
        <v>34</v>
      </c>
      <c r="AK23" s="11" t="s">
        <v>35</v>
      </c>
    </row>
    <row r="24" spans="1:37" s="20" customFormat="1" x14ac:dyDescent="0.25">
      <c r="A24" s="5" t="s">
        <v>15</v>
      </c>
      <c r="B24" s="5" t="s">
        <v>128</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128</v>
      </c>
      <c r="E25" s="13" t="s">
        <v>212</v>
      </c>
      <c r="F25" s="13" t="s">
        <v>215</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128</v>
      </c>
      <c r="E26" s="13" t="s">
        <v>213</v>
      </c>
      <c r="F26" s="13" t="s">
        <v>216</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row>
    <row r="27" spans="1:37" x14ac:dyDescent="0.25">
      <c r="A27" s="13" t="s">
        <v>15</v>
      </c>
      <c r="B27" s="13" t="s">
        <v>128</v>
      </c>
      <c r="E27" s="13" t="s">
        <v>188</v>
      </c>
      <c r="F27" s="13" t="s">
        <v>190</v>
      </c>
      <c r="G27" s="87">
        <v>0.9</v>
      </c>
      <c r="H27" s="87">
        <v>0.9</v>
      </c>
      <c r="I27" s="87">
        <v>0.9</v>
      </c>
      <c r="J27" s="87">
        <v>0.9</v>
      </c>
      <c r="K27" s="87">
        <v>0.9</v>
      </c>
      <c r="L27" s="87">
        <v>0.9</v>
      </c>
      <c r="M27" s="87">
        <v>0.9</v>
      </c>
      <c r="N27" s="87">
        <v>0.9</v>
      </c>
      <c r="O27" s="87">
        <v>0.9</v>
      </c>
      <c r="P27" s="87">
        <v>0.9</v>
      </c>
      <c r="Q27" s="87">
        <v>0.9</v>
      </c>
      <c r="R27" s="87">
        <v>0.9</v>
      </c>
      <c r="S27" s="87">
        <v>0.9</v>
      </c>
      <c r="T27" s="87">
        <v>0.9</v>
      </c>
      <c r="U27" s="87">
        <v>0.9</v>
      </c>
      <c r="V27" s="87">
        <v>0.9</v>
      </c>
      <c r="W27" s="87">
        <v>0.9</v>
      </c>
      <c r="X27" s="87">
        <v>0.9</v>
      </c>
      <c r="Y27" s="87">
        <v>0.9</v>
      </c>
      <c r="Z27" s="87">
        <v>0.9</v>
      </c>
      <c r="AA27" s="87">
        <v>0.9</v>
      </c>
      <c r="AB27" s="87">
        <v>0.9</v>
      </c>
      <c r="AC27" s="87">
        <v>0.9</v>
      </c>
      <c r="AD27" s="87">
        <v>0.9</v>
      </c>
      <c r="AE27" s="87">
        <v>0.9</v>
      </c>
      <c r="AF27" s="87">
        <v>0.9</v>
      </c>
      <c r="AG27" s="87">
        <v>0.9</v>
      </c>
      <c r="AH27" s="87">
        <v>0.9</v>
      </c>
      <c r="AI27" s="87">
        <v>0.9</v>
      </c>
      <c r="AJ27" s="87">
        <v>0.9</v>
      </c>
      <c r="AK27" s="87">
        <v>0.9</v>
      </c>
    </row>
    <row r="28" spans="1:37" x14ac:dyDescent="0.25">
      <c r="A28" s="61" t="s">
        <v>15</v>
      </c>
      <c r="B28" s="61" t="s">
        <v>128</v>
      </c>
      <c r="C28" s="61"/>
      <c r="D28" s="61"/>
      <c r="E28" s="61" t="s">
        <v>214</v>
      </c>
      <c r="F28" s="61" t="s">
        <v>217</v>
      </c>
      <c r="G28" s="94">
        <v>9.9999999999999978E-2</v>
      </c>
      <c r="H28" s="94">
        <v>9.9999999999999978E-2</v>
      </c>
      <c r="I28" s="94">
        <v>9.9999999999999978E-2</v>
      </c>
      <c r="J28" s="94">
        <v>9.9999999999999978E-2</v>
      </c>
      <c r="K28" s="94">
        <v>9.9999999999999978E-2</v>
      </c>
      <c r="L28" s="94">
        <v>9.9999999999999978E-2</v>
      </c>
      <c r="M28" s="94">
        <v>9.9999999999999978E-2</v>
      </c>
      <c r="N28" s="94">
        <v>9.9999999999999978E-2</v>
      </c>
      <c r="O28" s="94">
        <v>9.9999999999999978E-2</v>
      </c>
      <c r="P28" s="94">
        <v>9.9999999999999978E-2</v>
      </c>
      <c r="Q28" s="94">
        <v>9.9999999999999978E-2</v>
      </c>
      <c r="R28" s="94">
        <v>9.9999999999999978E-2</v>
      </c>
      <c r="S28" s="94">
        <v>9.9999999999999978E-2</v>
      </c>
      <c r="T28" s="94">
        <v>9.9999999999999978E-2</v>
      </c>
      <c r="U28" s="94">
        <v>9.9999999999999978E-2</v>
      </c>
      <c r="V28" s="94">
        <v>9.9999999999999978E-2</v>
      </c>
      <c r="W28" s="94">
        <v>9.9999999999999978E-2</v>
      </c>
      <c r="X28" s="94">
        <v>9.9999999999999978E-2</v>
      </c>
      <c r="Y28" s="94">
        <v>9.9999999999999978E-2</v>
      </c>
      <c r="Z28" s="94">
        <v>9.9999999999999978E-2</v>
      </c>
      <c r="AA28" s="94">
        <v>9.9999999999999978E-2</v>
      </c>
      <c r="AB28" s="94">
        <v>9.9999999999999978E-2</v>
      </c>
      <c r="AC28" s="94">
        <v>9.9999999999999978E-2</v>
      </c>
      <c r="AD28" s="94">
        <v>9.9999999999999978E-2</v>
      </c>
      <c r="AE28" s="94">
        <v>9.9999999999999978E-2</v>
      </c>
      <c r="AF28" s="94">
        <v>9.9999999999999978E-2</v>
      </c>
      <c r="AG28" s="94">
        <v>9.9999999999999978E-2</v>
      </c>
      <c r="AH28" s="94">
        <v>9.9999999999999978E-2</v>
      </c>
      <c r="AI28" s="94">
        <v>9.9999999999999978E-2</v>
      </c>
      <c r="AJ28" s="94">
        <v>9.9999999999999978E-2</v>
      </c>
      <c r="AK28" s="94">
        <v>9.9999999999999978E-2</v>
      </c>
    </row>
    <row r="29" spans="1:37" s="20" customFormat="1" x14ac:dyDescent="0.25">
      <c r="A29" s="20" t="s">
        <v>172</v>
      </c>
      <c r="B29" s="20" t="s">
        <v>158</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172</v>
      </c>
      <c r="B30" s="13" t="s">
        <v>158</v>
      </c>
      <c r="E30" s="13" t="s">
        <v>212</v>
      </c>
      <c r="F30" s="13" t="s">
        <v>215</v>
      </c>
      <c r="G30" s="87">
        <v>0.15</v>
      </c>
      <c r="H30" s="87">
        <v>0.15</v>
      </c>
      <c r="I30" s="87">
        <v>0.15</v>
      </c>
      <c r="J30" s="87">
        <v>0.15</v>
      </c>
      <c r="K30" s="87">
        <v>0.15</v>
      </c>
      <c r="L30" s="87">
        <v>0.15</v>
      </c>
      <c r="M30" s="87">
        <v>0.15</v>
      </c>
      <c r="N30" s="87">
        <v>0.15</v>
      </c>
      <c r="O30" s="87">
        <v>0.15</v>
      </c>
      <c r="P30" s="87">
        <v>0.15</v>
      </c>
      <c r="Q30" s="87">
        <v>0.15</v>
      </c>
      <c r="R30" s="87">
        <v>0.15</v>
      </c>
      <c r="S30" s="87">
        <v>0.15</v>
      </c>
      <c r="T30" s="87">
        <v>0.15</v>
      </c>
      <c r="U30" s="87">
        <v>0.15</v>
      </c>
      <c r="V30" s="87">
        <v>0.15</v>
      </c>
      <c r="W30" s="87">
        <v>0.15</v>
      </c>
      <c r="X30" s="87">
        <v>0.15</v>
      </c>
      <c r="Y30" s="87">
        <v>0.15</v>
      </c>
      <c r="Z30" s="87">
        <v>0.15</v>
      </c>
      <c r="AA30" s="87">
        <v>0.15</v>
      </c>
      <c r="AB30" s="87">
        <v>0.15</v>
      </c>
      <c r="AC30" s="87">
        <v>0.15</v>
      </c>
      <c r="AD30" s="87">
        <v>0.15</v>
      </c>
      <c r="AE30" s="87">
        <v>0.15</v>
      </c>
      <c r="AF30" s="87">
        <v>0.15</v>
      </c>
      <c r="AG30" s="87">
        <v>0.15</v>
      </c>
      <c r="AH30" s="87">
        <v>0.15</v>
      </c>
      <c r="AI30" s="87">
        <v>0.15</v>
      </c>
      <c r="AJ30" s="87">
        <v>0.15</v>
      </c>
      <c r="AK30" s="87">
        <v>0.15</v>
      </c>
    </row>
    <row r="31" spans="1:37" x14ac:dyDescent="0.25">
      <c r="A31" s="13" t="s">
        <v>172</v>
      </c>
      <c r="B31" s="13" t="s">
        <v>158</v>
      </c>
      <c r="E31" s="13" t="s">
        <v>213</v>
      </c>
      <c r="F31" s="13" t="s">
        <v>216</v>
      </c>
      <c r="G31" s="87">
        <v>0.85</v>
      </c>
      <c r="H31" s="87">
        <v>0.85</v>
      </c>
      <c r="I31" s="87">
        <v>0.85</v>
      </c>
      <c r="J31" s="87">
        <v>0.85</v>
      </c>
      <c r="K31" s="87">
        <v>0.85</v>
      </c>
      <c r="L31" s="87">
        <v>0.85</v>
      </c>
      <c r="M31" s="87">
        <v>0.85</v>
      </c>
      <c r="N31" s="87">
        <v>0.85</v>
      </c>
      <c r="O31" s="87">
        <v>0.85</v>
      </c>
      <c r="P31" s="87">
        <v>0.85</v>
      </c>
      <c r="Q31" s="87">
        <v>0.85</v>
      </c>
      <c r="R31" s="87">
        <v>0.85</v>
      </c>
      <c r="S31" s="87">
        <v>0.85</v>
      </c>
      <c r="T31" s="87">
        <v>0.85</v>
      </c>
      <c r="U31" s="87">
        <v>0.85</v>
      </c>
      <c r="V31" s="87">
        <v>0.85</v>
      </c>
      <c r="W31" s="87">
        <v>0.85</v>
      </c>
      <c r="X31" s="87">
        <v>0.85</v>
      </c>
      <c r="Y31" s="87">
        <v>0.85</v>
      </c>
      <c r="Z31" s="87">
        <v>0.85</v>
      </c>
      <c r="AA31" s="87">
        <v>0.85</v>
      </c>
      <c r="AB31" s="87">
        <v>0.85</v>
      </c>
      <c r="AC31" s="87">
        <v>0.85</v>
      </c>
      <c r="AD31" s="87">
        <v>0.85</v>
      </c>
      <c r="AE31" s="87">
        <v>0.85</v>
      </c>
      <c r="AF31" s="87">
        <v>0.85</v>
      </c>
      <c r="AG31" s="87">
        <v>0.85</v>
      </c>
      <c r="AH31" s="87">
        <v>0.85</v>
      </c>
      <c r="AI31" s="87">
        <v>0.85</v>
      </c>
      <c r="AJ31" s="87">
        <v>0.85</v>
      </c>
      <c r="AK31" s="87">
        <v>0.85</v>
      </c>
    </row>
    <row r="32" spans="1:37" x14ac:dyDescent="0.25">
      <c r="A32" s="13" t="s">
        <v>172</v>
      </c>
      <c r="B32" s="13" t="s">
        <v>158</v>
      </c>
      <c r="E32" s="13" t="s">
        <v>188</v>
      </c>
      <c r="F32" s="13" t="s">
        <v>190</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172</v>
      </c>
      <c r="B33" s="61" t="s">
        <v>158</v>
      </c>
      <c r="C33" s="61"/>
      <c r="D33" s="61"/>
      <c r="E33" s="61" t="s">
        <v>214</v>
      </c>
      <c r="F33" s="61" t="s">
        <v>217</v>
      </c>
      <c r="G33" s="94">
        <v>0</v>
      </c>
      <c r="H33" s="94">
        <v>0</v>
      </c>
      <c r="I33" s="94">
        <v>0</v>
      </c>
      <c r="J33" s="94">
        <v>0</v>
      </c>
      <c r="K33" s="94">
        <v>0</v>
      </c>
      <c r="L33" s="94">
        <v>0</v>
      </c>
      <c r="M33" s="94">
        <v>0</v>
      </c>
      <c r="N33" s="94">
        <v>0</v>
      </c>
      <c r="O33" s="94">
        <v>0</v>
      </c>
      <c r="P33" s="94">
        <v>0</v>
      </c>
      <c r="Q33" s="94">
        <v>0</v>
      </c>
      <c r="R33" s="94">
        <v>0</v>
      </c>
      <c r="S33" s="94">
        <v>0</v>
      </c>
      <c r="T33" s="94">
        <v>0</v>
      </c>
      <c r="U33" s="94">
        <v>0</v>
      </c>
      <c r="V33" s="94">
        <v>0</v>
      </c>
      <c r="W33" s="94">
        <v>0</v>
      </c>
      <c r="X33" s="94">
        <v>0</v>
      </c>
      <c r="Y33" s="94">
        <v>0</v>
      </c>
      <c r="Z33" s="94">
        <v>0</v>
      </c>
      <c r="AA33" s="94">
        <v>0</v>
      </c>
      <c r="AB33" s="94">
        <v>0</v>
      </c>
      <c r="AC33" s="94">
        <v>0</v>
      </c>
      <c r="AD33" s="94">
        <v>0</v>
      </c>
      <c r="AE33" s="94">
        <v>0</v>
      </c>
      <c r="AF33" s="94">
        <v>0</v>
      </c>
      <c r="AG33" s="94">
        <v>0</v>
      </c>
      <c r="AH33" s="94">
        <v>0</v>
      </c>
      <c r="AI33" s="94">
        <v>0</v>
      </c>
      <c r="AJ33" s="94">
        <v>0</v>
      </c>
      <c r="AK33" s="94">
        <v>0</v>
      </c>
    </row>
    <row r="34" spans="1:37" s="20" customFormat="1" x14ac:dyDescent="0.25">
      <c r="A34" s="20" t="s">
        <v>18</v>
      </c>
      <c r="B34" s="20" t="s">
        <v>193</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193</v>
      </c>
      <c r="E35" s="13" t="s">
        <v>212</v>
      </c>
      <c r="F35" s="13" t="s">
        <v>215</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193</v>
      </c>
      <c r="E36" s="13" t="s">
        <v>213</v>
      </c>
      <c r="F36" s="13" t="s">
        <v>216</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193</v>
      </c>
      <c r="E37" s="13" t="s">
        <v>188</v>
      </c>
      <c r="F37" s="13" t="s">
        <v>190</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193</v>
      </c>
      <c r="C38" s="61"/>
      <c r="D38" s="61"/>
      <c r="E38" s="61" t="s">
        <v>214</v>
      </c>
      <c r="F38" s="61" t="s">
        <v>217</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210</v>
      </c>
      <c r="B39" s="5" t="s">
        <v>191</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210</v>
      </c>
      <c r="B40" s="13" t="s">
        <v>191</v>
      </c>
      <c r="E40" s="13" t="s">
        <v>212</v>
      </c>
      <c r="F40" s="13" t="s">
        <v>215</v>
      </c>
      <c r="G40" s="87">
        <v>0.15</v>
      </c>
      <c r="H40" s="87">
        <v>0.15</v>
      </c>
      <c r="I40" s="87">
        <v>0.15</v>
      </c>
      <c r="J40" s="87">
        <v>0.15</v>
      </c>
      <c r="K40" s="87">
        <v>0.15</v>
      </c>
      <c r="L40" s="87">
        <v>0.15</v>
      </c>
      <c r="M40" s="87">
        <v>0.15</v>
      </c>
      <c r="N40" s="87">
        <v>0.15</v>
      </c>
      <c r="O40" s="87">
        <v>0.15</v>
      </c>
      <c r="P40" s="87">
        <v>0.15</v>
      </c>
      <c r="Q40" s="87">
        <v>0.15</v>
      </c>
      <c r="R40" s="87">
        <v>0.15</v>
      </c>
      <c r="S40" s="87">
        <v>0.15</v>
      </c>
      <c r="T40" s="87">
        <v>0.15</v>
      </c>
      <c r="U40" s="87">
        <v>0.15</v>
      </c>
      <c r="V40" s="87">
        <v>0.15</v>
      </c>
      <c r="W40" s="87">
        <v>0.15</v>
      </c>
      <c r="X40" s="87">
        <v>0.15</v>
      </c>
      <c r="Y40" s="87">
        <v>0.15</v>
      </c>
      <c r="Z40" s="87">
        <v>0.15</v>
      </c>
      <c r="AA40" s="87">
        <v>0.15</v>
      </c>
      <c r="AB40" s="87">
        <v>0.15</v>
      </c>
      <c r="AC40" s="87">
        <v>0.15</v>
      </c>
      <c r="AD40" s="87">
        <v>0.15</v>
      </c>
      <c r="AE40" s="87">
        <v>0.15</v>
      </c>
      <c r="AF40" s="87">
        <v>0.15</v>
      </c>
      <c r="AG40" s="87">
        <v>0.15</v>
      </c>
      <c r="AH40" s="87">
        <v>0.15</v>
      </c>
      <c r="AI40" s="87">
        <v>0.15</v>
      </c>
      <c r="AJ40" s="87">
        <v>0.15</v>
      </c>
      <c r="AK40" s="87">
        <v>0.15</v>
      </c>
    </row>
    <row r="41" spans="1:37" x14ac:dyDescent="0.25">
      <c r="A41" s="13" t="s">
        <v>210</v>
      </c>
      <c r="B41" s="13" t="s">
        <v>191</v>
      </c>
      <c r="E41" s="13" t="s">
        <v>213</v>
      </c>
      <c r="F41" s="13" t="s">
        <v>216</v>
      </c>
      <c r="G41" s="87">
        <v>0.85</v>
      </c>
      <c r="H41" s="87">
        <v>0.85</v>
      </c>
      <c r="I41" s="87">
        <v>0.85</v>
      </c>
      <c r="J41" s="87">
        <v>0.85</v>
      </c>
      <c r="K41" s="87">
        <v>0.85</v>
      </c>
      <c r="L41" s="87">
        <v>0.85</v>
      </c>
      <c r="M41" s="87">
        <v>0.85</v>
      </c>
      <c r="N41" s="87">
        <v>0.85</v>
      </c>
      <c r="O41" s="87">
        <v>0.85</v>
      </c>
      <c r="P41" s="87">
        <v>0.85</v>
      </c>
      <c r="Q41" s="87">
        <v>0.85</v>
      </c>
      <c r="R41" s="87">
        <v>0.85</v>
      </c>
      <c r="S41" s="87">
        <v>0.85</v>
      </c>
      <c r="T41" s="87">
        <v>0.85</v>
      </c>
      <c r="U41" s="87">
        <v>0.85</v>
      </c>
      <c r="V41" s="87">
        <v>0.85</v>
      </c>
      <c r="W41" s="87">
        <v>0.85</v>
      </c>
      <c r="X41" s="87">
        <v>0.85</v>
      </c>
      <c r="Y41" s="87">
        <v>0.85</v>
      </c>
      <c r="Z41" s="87">
        <v>0.85</v>
      </c>
      <c r="AA41" s="87">
        <v>0.85</v>
      </c>
      <c r="AB41" s="87">
        <v>0.85</v>
      </c>
      <c r="AC41" s="87">
        <v>0.85</v>
      </c>
      <c r="AD41" s="87">
        <v>0.85</v>
      </c>
      <c r="AE41" s="87">
        <v>0.85</v>
      </c>
      <c r="AF41" s="87">
        <v>0.85</v>
      </c>
      <c r="AG41" s="87">
        <v>0.85</v>
      </c>
      <c r="AH41" s="87">
        <v>0.85</v>
      </c>
      <c r="AI41" s="87">
        <v>0.85</v>
      </c>
      <c r="AJ41" s="87">
        <v>0.85</v>
      </c>
      <c r="AK41" s="87">
        <v>0.85</v>
      </c>
    </row>
    <row r="42" spans="1:37" x14ac:dyDescent="0.25">
      <c r="A42" s="13" t="s">
        <v>210</v>
      </c>
      <c r="B42" s="13" t="s">
        <v>191</v>
      </c>
      <c r="E42" s="13" t="s">
        <v>188</v>
      </c>
      <c r="F42" s="13" t="s">
        <v>190</v>
      </c>
      <c r="G42" s="87">
        <v>0</v>
      </c>
      <c r="H42" s="87">
        <v>0</v>
      </c>
      <c r="I42" s="87">
        <v>0</v>
      </c>
      <c r="J42" s="87">
        <v>0</v>
      </c>
      <c r="K42" s="87">
        <v>0</v>
      </c>
      <c r="L42" s="87">
        <v>0</v>
      </c>
      <c r="M42" s="87">
        <v>0</v>
      </c>
      <c r="N42" s="87">
        <v>0</v>
      </c>
      <c r="O42" s="87">
        <v>0</v>
      </c>
      <c r="P42" s="87">
        <v>0</v>
      </c>
      <c r="Q42" s="87">
        <v>0</v>
      </c>
      <c r="R42" s="87">
        <v>0</v>
      </c>
      <c r="S42" s="87">
        <v>0</v>
      </c>
      <c r="T42" s="87">
        <v>0</v>
      </c>
      <c r="U42" s="87">
        <v>0</v>
      </c>
      <c r="V42" s="87">
        <v>0</v>
      </c>
      <c r="W42" s="87">
        <v>0</v>
      </c>
      <c r="X42" s="87">
        <v>0</v>
      </c>
      <c r="Y42" s="87">
        <v>0</v>
      </c>
      <c r="Z42" s="87">
        <v>0</v>
      </c>
      <c r="AA42" s="87">
        <v>0</v>
      </c>
      <c r="AB42" s="87">
        <v>0</v>
      </c>
      <c r="AC42" s="87">
        <v>0</v>
      </c>
      <c r="AD42" s="87">
        <v>0</v>
      </c>
      <c r="AE42" s="87">
        <v>0</v>
      </c>
      <c r="AF42" s="87">
        <v>0</v>
      </c>
      <c r="AG42" s="87">
        <v>0</v>
      </c>
      <c r="AH42" s="87">
        <v>0</v>
      </c>
      <c r="AI42" s="87">
        <v>0</v>
      </c>
      <c r="AJ42" s="87">
        <v>0</v>
      </c>
      <c r="AK42" s="87">
        <v>0</v>
      </c>
    </row>
    <row r="43" spans="1:37" x14ac:dyDescent="0.25">
      <c r="A43" s="61" t="s">
        <v>210</v>
      </c>
      <c r="B43" s="61" t="s">
        <v>191</v>
      </c>
      <c r="C43" s="61"/>
      <c r="D43" s="61"/>
      <c r="E43" s="61" t="s">
        <v>214</v>
      </c>
      <c r="F43" s="61" t="s">
        <v>217</v>
      </c>
      <c r="G43" s="94">
        <v>0</v>
      </c>
      <c r="H43" s="94">
        <v>0</v>
      </c>
      <c r="I43" s="94">
        <v>0</v>
      </c>
      <c r="J43" s="94">
        <v>0</v>
      </c>
      <c r="K43" s="94">
        <v>0</v>
      </c>
      <c r="L43" s="94">
        <v>0</v>
      </c>
      <c r="M43" s="94">
        <v>0</v>
      </c>
      <c r="N43" s="94">
        <v>0</v>
      </c>
      <c r="O43" s="94">
        <v>0</v>
      </c>
      <c r="P43" s="94">
        <v>0</v>
      </c>
      <c r="Q43" s="94">
        <v>0</v>
      </c>
      <c r="R43" s="94">
        <v>0</v>
      </c>
      <c r="S43" s="94">
        <v>0</v>
      </c>
      <c r="T43" s="94">
        <v>0</v>
      </c>
      <c r="U43" s="94">
        <v>0</v>
      </c>
      <c r="V43" s="94">
        <v>0</v>
      </c>
      <c r="W43" s="94">
        <v>0</v>
      </c>
      <c r="X43" s="94">
        <v>0</v>
      </c>
      <c r="Y43" s="94">
        <v>0</v>
      </c>
      <c r="Z43" s="94">
        <v>0</v>
      </c>
      <c r="AA43" s="94">
        <v>0</v>
      </c>
      <c r="AB43" s="94">
        <v>0</v>
      </c>
      <c r="AC43" s="94">
        <v>0</v>
      </c>
      <c r="AD43" s="94">
        <v>0</v>
      </c>
      <c r="AE43" s="94">
        <v>0</v>
      </c>
      <c r="AF43" s="94">
        <v>0</v>
      </c>
      <c r="AG43" s="94">
        <v>0</v>
      </c>
      <c r="AH43" s="94">
        <v>0</v>
      </c>
      <c r="AI43" s="94">
        <v>0</v>
      </c>
      <c r="AJ43" s="94">
        <v>0</v>
      </c>
      <c r="AK43" s="94">
        <v>0</v>
      </c>
    </row>
    <row r="44" spans="1:37" s="85" customFormat="1" x14ac:dyDescent="0.25">
      <c r="A44" s="20" t="s">
        <v>209</v>
      </c>
      <c r="B44" s="20" t="s">
        <v>157</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209</v>
      </c>
      <c r="B45" s="13" t="s">
        <v>157</v>
      </c>
      <c r="E45" s="13" t="s">
        <v>212</v>
      </c>
      <c r="F45" s="13" t="s">
        <v>215</v>
      </c>
      <c r="G45" s="87">
        <v>0</v>
      </c>
      <c r="H45" s="87">
        <v>0</v>
      </c>
      <c r="I45" s="87">
        <v>0</v>
      </c>
      <c r="J45" s="87">
        <v>0</v>
      </c>
      <c r="K45" s="87">
        <v>0</v>
      </c>
      <c r="L45" s="87">
        <v>0</v>
      </c>
      <c r="M45" s="87">
        <v>0</v>
      </c>
      <c r="N45" s="87">
        <v>0</v>
      </c>
      <c r="O45" s="87">
        <v>0</v>
      </c>
      <c r="P45" s="87">
        <v>0</v>
      </c>
      <c r="Q45" s="87">
        <v>0</v>
      </c>
      <c r="R45" s="87">
        <v>0</v>
      </c>
      <c r="S45" s="87">
        <v>0</v>
      </c>
      <c r="T45" s="87">
        <v>0</v>
      </c>
      <c r="U45" s="87">
        <v>0</v>
      </c>
      <c r="V45" s="87">
        <v>0</v>
      </c>
      <c r="W45" s="87">
        <v>0</v>
      </c>
      <c r="X45" s="87">
        <v>0</v>
      </c>
      <c r="Y45" s="87">
        <v>0</v>
      </c>
      <c r="Z45" s="87">
        <v>0</v>
      </c>
      <c r="AA45" s="87">
        <v>0</v>
      </c>
      <c r="AB45" s="87">
        <v>0</v>
      </c>
      <c r="AC45" s="87">
        <v>0</v>
      </c>
      <c r="AD45" s="87">
        <v>0</v>
      </c>
      <c r="AE45" s="87">
        <v>0</v>
      </c>
      <c r="AF45" s="87">
        <v>0</v>
      </c>
      <c r="AG45" s="87">
        <v>0</v>
      </c>
      <c r="AH45" s="87">
        <v>0</v>
      </c>
      <c r="AI45" s="87">
        <v>0</v>
      </c>
      <c r="AJ45" s="87">
        <v>0</v>
      </c>
      <c r="AK45" s="87">
        <v>0</v>
      </c>
    </row>
    <row r="46" spans="1:37" x14ac:dyDescent="0.25">
      <c r="A46" s="13" t="s">
        <v>209</v>
      </c>
      <c r="B46" s="13" t="s">
        <v>157</v>
      </c>
      <c r="E46" s="13" t="s">
        <v>213</v>
      </c>
      <c r="F46" s="13" t="s">
        <v>216</v>
      </c>
      <c r="G46" s="87">
        <v>1</v>
      </c>
      <c r="H46" s="87">
        <v>1</v>
      </c>
      <c r="I46" s="87">
        <v>1</v>
      </c>
      <c r="J46" s="87">
        <v>1</v>
      </c>
      <c r="K46" s="87">
        <v>1</v>
      </c>
      <c r="L46" s="87">
        <v>1</v>
      </c>
      <c r="M46" s="87">
        <v>1</v>
      </c>
      <c r="N46" s="87">
        <v>1</v>
      </c>
      <c r="O46" s="87">
        <v>1</v>
      </c>
      <c r="P46" s="87">
        <v>1</v>
      </c>
      <c r="Q46" s="87">
        <v>1</v>
      </c>
      <c r="R46" s="87">
        <v>1</v>
      </c>
      <c r="S46" s="87">
        <v>1</v>
      </c>
      <c r="T46" s="87">
        <v>1</v>
      </c>
      <c r="U46" s="87">
        <v>1</v>
      </c>
      <c r="V46" s="87">
        <v>1</v>
      </c>
      <c r="W46" s="87">
        <v>1</v>
      </c>
      <c r="X46" s="87">
        <v>1</v>
      </c>
      <c r="Y46" s="87">
        <v>1</v>
      </c>
      <c r="Z46" s="87">
        <v>1</v>
      </c>
      <c r="AA46" s="87">
        <v>1</v>
      </c>
      <c r="AB46" s="87">
        <v>1</v>
      </c>
      <c r="AC46" s="87">
        <v>1</v>
      </c>
      <c r="AD46" s="87">
        <v>1</v>
      </c>
      <c r="AE46" s="87">
        <v>1</v>
      </c>
      <c r="AF46" s="87">
        <v>1</v>
      </c>
      <c r="AG46" s="87">
        <v>1</v>
      </c>
      <c r="AH46" s="87">
        <v>1</v>
      </c>
      <c r="AI46" s="87">
        <v>1</v>
      </c>
      <c r="AJ46" s="87">
        <v>1</v>
      </c>
      <c r="AK46" s="87">
        <v>1</v>
      </c>
    </row>
    <row r="47" spans="1:37" x14ac:dyDescent="0.25">
      <c r="A47" s="13" t="s">
        <v>209</v>
      </c>
      <c r="B47" s="13" t="s">
        <v>157</v>
      </c>
      <c r="E47" s="13" t="s">
        <v>188</v>
      </c>
      <c r="F47" s="13" t="s">
        <v>190</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209</v>
      </c>
      <c r="B48" s="61" t="s">
        <v>157</v>
      </c>
      <c r="C48" s="61"/>
      <c r="D48" s="61"/>
      <c r="E48" s="61" t="s">
        <v>214</v>
      </c>
      <c r="F48" s="61" t="s">
        <v>217</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55</v>
      </c>
      <c r="B49" s="20" t="s">
        <v>192</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55</v>
      </c>
      <c r="B50" s="13" t="s">
        <v>192</v>
      </c>
      <c r="E50" s="13" t="s">
        <v>212</v>
      </c>
      <c r="F50" s="13" t="s">
        <v>215</v>
      </c>
      <c r="G50" s="87">
        <v>0</v>
      </c>
      <c r="H50" s="87">
        <v>0</v>
      </c>
      <c r="I50" s="87">
        <v>0</v>
      </c>
      <c r="J50" s="87">
        <v>0</v>
      </c>
      <c r="K50" s="87">
        <v>0</v>
      </c>
      <c r="L50" s="87">
        <v>0</v>
      </c>
      <c r="M50" s="87">
        <v>0</v>
      </c>
      <c r="N50" s="87">
        <v>0</v>
      </c>
      <c r="O50" s="87">
        <v>0</v>
      </c>
      <c r="P50" s="87">
        <v>0</v>
      </c>
      <c r="Q50" s="87">
        <v>0</v>
      </c>
      <c r="R50" s="87">
        <v>0</v>
      </c>
      <c r="S50" s="87">
        <v>0</v>
      </c>
      <c r="T50" s="87">
        <v>0</v>
      </c>
      <c r="U50" s="87">
        <v>0</v>
      </c>
      <c r="V50" s="87">
        <v>0</v>
      </c>
      <c r="W50" s="87">
        <v>0</v>
      </c>
      <c r="X50" s="87">
        <v>0</v>
      </c>
      <c r="Y50" s="87">
        <v>0</v>
      </c>
      <c r="Z50" s="87">
        <v>0</v>
      </c>
      <c r="AA50" s="87">
        <v>0</v>
      </c>
      <c r="AB50" s="87">
        <v>0</v>
      </c>
      <c r="AC50" s="87">
        <v>0</v>
      </c>
      <c r="AD50" s="87">
        <v>0</v>
      </c>
      <c r="AE50" s="87">
        <v>0</v>
      </c>
      <c r="AF50" s="87">
        <v>0</v>
      </c>
      <c r="AG50" s="87">
        <v>0</v>
      </c>
      <c r="AH50" s="87">
        <v>0</v>
      </c>
      <c r="AI50" s="87">
        <v>0</v>
      </c>
      <c r="AJ50" s="87">
        <v>0</v>
      </c>
      <c r="AK50" s="87">
        <v>0</v>
      </c>
    </row>
    <row r="51" spans="1:37" x14ac:dyDescent="0.25">
      <c r="A51" s="13" t="s">
        <v>55</v>
      </c>
      <c r="B51" s="13" t="s">
        <v>192</v>
      </c>
      <c r="E51" s="13" t="s">
        <v>213</v>
      </c>
      <c r="F51" s="13" t="s">
        <v>216</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55</v>
      </c>
      <c r="B52" s="13" t="s">
        <v>192</v>
      </c>
      <c r="E52" s="13" t="s">
        <v>188</v>
      </c>
      <c r="F52" s="13" t="s">
        <v>190</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55</v>
      </c>
      <c r="B53" s="61" t="s">
        <v>192</v>
      </c>
      <c r="C53" s="61"/>
      <c r="D53" s="61"/>
      <c r="E53" s="61" t="s">
        <v>214</v>
      </c>
      <c r="F53" s="61" t="s">
        <v>217</v>
      </c>
      <c r="G53" s="94">
        <v>1</v>
      </c>
      <c r="H53" s="94">
        <v>1</v>
      </c>
      <c r="I53" s="94">
        <v>1</v>
      </c>
      <c r="J53" s="94">
        <v>1</v>
      </c>
      <c r="K53" s="94">
        <v>1</v>
      </c>
      <c r="L53" s="94">
        <v>1</v>
      </c>
      <c r="M53" s="94">
        <v>1</v>
      </c>
      <c r="N53" s="94">
        <v>1</v>
      </c>
      <c r="O53" s="94">
        <v>1</v>
      </c>
      <c r="P53" s="94">
        <v>1</v>
      </c>
      <c r="Q53" s="94">
        <v>1</v>
      </c>
      <c r="R53" s="94">
        <v>1</v>
      </c>
      <c r="S53" s="94">
        <v>1</v>
      </c>
      <c r="T53" s="94">
        <v>1</v>
      </c>
      <c r="U53" s="94">
        <v>1</v>
      </c>
      <c r="V53" s="94">
        <v>1</v>
      </c>
      <c r="W53" s="94">
        <v>1</v>
      </c>
      <c r="X53" s="94">
        <v>1</v>
      </c>
      <c r="Y53" s="94">
        <v>1</v>
      </c>
      <c r="Z53" s="94">
        <v>1</v>
      </c>
      <c r="AA53" s="94">
        <v>1</v>
      </c>
      <c r="AB53" s="94">
        <v>1</v>
      </c>
      <c r="AC53" s="94">
        <v>1</v>
      </c>
      <c r="AD53" s="94">
        <v>1</v>
      </c>
      <c r="AE53" s="94">
        <v>1</v>
      </c>
      <c r="AF53" s="94">
        <v>1</v>
      </c>
      <c r="AG53" s="94">
        <v>1</v>
      </c>
      <c r="AH53" s="94">
        <v>1</v>
      </c>
      <c r="AI53" s="94">
        <v>1</v>
      </c>
      <c r="AJ53" s="94">
        <v>1</v>
      </c>
      <c r="AK53" s="94">
        <v>1</v>
      </c>
    </row>
    <row r="54" spans="1:37" x14ac:dyDescent="0.25">
      <c r="AD54" s="17"/>
      <c r="AE54" s="17"/>
      <c r="AF54" s="17"/>
      <c r="AG54" s="17"/>
      <c r="AH54" s="17"/>
      <c r="AI54" s="17"/>
      <c r="AJ54" s="17"/>
      <c r="AK54" s="17"/>
    </row>
    <row r="55" spans="1:37" customFormat="1" x14ac:dyDescent="0.25"/>
    <row r="56" spans="1:37" x14ac:dyDescent="0.25">
      <c r="A56" s="76" t="s">
        <v>206</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189</v>
      </c>
      <c r="B57" s="117" t="s">
        <v>36</v>
      </c>
      <c r="C57" s="91" t="s">
        <v>91</v>
      </c>
      <c r="D57" s="91" t="s">
        <v>36</v>
      </c>
      <c r="E57" s="111" t="s">
        <v>208</v>
      </c>
      <c r="F57" s="91" t="s">
        <v>36</v>
      </c>
      <c r="G57" s="11" t="s">
        <v>71</v>
      </c>
      <c r="H57" s="11" t="s">
        <v>72</v>
      </c>
      <c r="I57" s="11" t="s">
        <v>73</v>
      </c>
      <c r="J57" s="11" t="s">
        <v>74</v>
      </c>
      <c r="K57" s="11" t="s">
        <v>75</v>
      </c>
      <c r="L57" s="11" t="s">
        <v>76</v>
      </c>
      <c r="M57" s="11" t="s">
        <v>77</v>
      </c>
      <c r="N57" s="11" t="s">
        <v>78</v>
      </c>
      <c r="O57" s="11" t="s">
        <v>79</v>
      </c>
      <c r="P57" s="11" t="s">
        <v>80</v>
      </c>
      <c r="Q57" s="11" t="s">
        <v>23</v>
      </c>
      <c r="R57" s="11" t="s">
        <v>24</v>
      </c>
      <c r="S57" s="11" t="s">
        <v>25</v>
      </c>
      <c r="T57" s="11" t="s">
        <v>81</v>
      </c>
      <c r="U57" s="11" t="s">
        <v>82</v>
      </c>
      <c r="V57" s="11" t="s">
        <v>83</v>
      </c>
      <c r="W57" s="11" t="s">
        <v>84</v>
      </c>
      <c r="X57" s="11" t="s">
        <v>26</v>
      </c>
      <c r="Y57" s="11" t="s">
        <v>27</v>
      </c>
      <c r="Z57" s="11" t="s">
        <v>4</v>
      </c>
      <c r="AA57" s="11" t="s">
        <v>85</v>
      </c>
      <c r="AB57" s="11" t="s">
        <v>28</v>
      </c>
      <c r="AC57" s="11" t="s">
        <v>69</v>
      </c>
      <c r="AD57" s="11" t="s">
        <v>29</v>
      </c>
      <c r="AE57" s="11" t="s">
        <v>30</v>
      </c>
      <c r="AF57" s="11" t="s">
        <v>31</v>
      </c>
      <c r="AG57" s="11" t="s">
        <v>32</v>
      </c>
      <c r="AH57" s="11" t="s">
        <v>70</v>
      </c>
      <c r="AI57" s="11" t="s">
        <v>33</v>
      </c>
      <c r="AJ57" s="11" t="s">
        <v>34</v>
      </c>
      <c r="AK57" s="11" t="s">
        <v>35</v>
      </c>
    </row>
    <row r="58" spans="1:37" x14ac:dyDescent="0.25">
      <c r="A58" s="131" t="s">
        <v>57</v>
      </c>
      <c r="B58" s="131" t="s">
        <v>157</v>
      </c>
      <c r="C58" s="131" t="s">
        <v>57</v>
      </c>
      <c r="D58" s="131" t="s">
        <v>56</v>
      </c>
      <c r="E58" s="131" t="s">
        <v>212</v>
      </c>
      <c r="F58" s="131" t="s">
        <v>215</v>
      </c>
      <c r="G58" s="132">
        <v>0</v>
      </c>
      <c r="H58" s="132">
        <v>0</v>
      </c>
      <c r="I58" s="132">
        <v>0</v>
      </c>
      <c r="J58" s="132">
        <v>0</v>
      </c>
      <c r="K58" s="132">
        <v>0</v>
      </c>
      <c r="L58" s="132">
        <v>0</v>
      </c>
      <c r="M58" s="240">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row>
    <row r="59" spans="1:37" s="20" customFormat="1" x14ac:dyDescent="0.25">
      <c r="A59" s="13" t="s">
        <v>172</v>
      </c>
      <c r="B59" s="13" t="s">
        <v>158</v>
      </c>
      <c r="C59" s="13" t="s">
        <v>60</v>
      </c>
      <c r="D59" s="13" t="s">
        <v>59</v>
      </c>
      <c r="E59" s="13" t="s">
        <v>212</v>
      </c>
      <c r="F59" s="13" t="s">
        <v>215</v>
      </c>
      <c r="G59" s="113">
        <v>0</v>
      </c>
      <c r="H59" s="113">
        <v>12.396659999999999</v>
      </c>
      <c r="I59" s="113">
        <v>0.14214135</v>
      </c>
      <c r="J59" s="113">
        <v>1.5644418299999998</v>
      </c>
      <c r="K59" s="113">
        <v>1.8337153499999999</v>
      </c>
      <c r="L59" s="113">
        <v>0</v>
      </c>
      <c r="M59" s="78">
        <v>8.2110058049999992</v>
      </c>
      <c r="N59" s="78">
        <v>2.9593359750000001</v>
      </c>
      <c r="O59" s="113">
        <v>0</v>
      </c>
      <c r="P59" s="113">
        <v>10.14214005</v>
      </c>
      <c r="Q59" s="113">
        <v>15.117255</v>
      </c>
      <c r="R59" s="113">
        <v>18.684014999999999</v>
      </c>
      <c r="S59" s="113">
        <v>659.13153569999997</v>
      </c>
      <c r="T59" s="113">
        <v>23.776860494999998</v>
      </c>
      <c r="U59" s="113">
        <v>0.58753376999999996</v>
      </c>
      <c r="V59" s="113">
        <v>17.726807954999998</v>
      </c>
      <c r="W59" s="113">
        <v>63.980781120000003</v>
      </c>
      <c r="X59" s="113">
        <v>2.4141799049999997</v>
      </c>
      <c r="Y59" s="113">
        <v>6.8253300000000001</v>
      </c>
      <c r="Z59" s="113">
        <v>75.713099999999997</v>
      </c>
      <c r="AA59" s="113">
        <v>1.2685499999999998</v>
      </c>
      <c r="AB59" s="113">
        <v>67.487448014999998</v>
      </c>
      <c r="AC59" s="113">
        <v>23.230390304999997</v>
      </c>
      <c r="AD59" s="113">
        <v>9.2473381949999993</v>
      </c>
      <c r="AE59" s="113">
        <v>10.283333174999999</v>
      </c>
      <c r="AF59" s="113">
        <v>22.588530000000002</v>
      </c>
      <c r="AG59" s="113">
        <v>117.59208876</v>
      </c>
      <c r="AH59" s="113">
        <v>0</v>
      </c>
      <c r="AI59" s="113">
        <v>9.8176185000000018</v>
      </c>
      <c r="AJ59" s="113">
        <v>69.393870000000007</v>
      </c>
      <c r="AK59" s="113">
        <v>9.2719199999999997</v>
      </c>
    </row>
    <row r="60" spans="1:37" s="20" customFormat="1" x14ac:dyDescent="0.25">
      <c r="A60" s="13" t="s">
        <v>210</v>
      </c>
      <c r="B60" s="13" t="s">
        <v>191</v>
      </c>
      <c r="C60" s="13" t="s">
        <v>207</v>
      </c>
      <c r="D60" s="13" t="s">
        <v>86</v>
      </c>
      <c r="E60" s="13" t="s">
        <v>212</v>
      </c>
      <c r="F60" s="13" t="s">
        <v>215</v>
      </c>
      <c r="G60" s="113">
        <v>0</v>
      </c>
      <c r="H60" s="113">
        <v>0</v>
      </c>
      <c r="I60" s="113">
        <v>1.3235849999999999E-2</v>
      </c>
      <c r="J60" s="113">
        <v>2.5851599999999999E-2</v>
      </c>
      <c r="K60" s="113">
        <v>0.11563689000000001</v>
      </c>
      <c r="L60" s="113">
        <v>0</v>
      </c>
      <c r="M60" s="78">
        <v>4.0150257600000003</v>
      </c>
      <c r="N60" s="78">
        <v>3.8208903300000001</v>
      </c>
      <c r="O60" s="113">
        <v>0</v>
      </c>
      <c r="P60" s="113">
        <v>0.77739210000000003</v>
      </c>
      <c r="Q60" s="113">
        <v>1.619235</v>
      </c>
      <c r="R60" s="113">
        <v>0</v>
      </c>
      <c r="S60" s="113">
        <v>7.8182399999999994</v>
      </c>
      <c r="T60" s="113">
        <v>0.94016986499999999</v>
      </c>
      <c r="U60" s="113">
        <v>2.0298149999999997E-2</v>
      </c>
      <c r="V60" s="113">
        <v>4.9849904999999993E-2</v>
      </c>
      <c r="W60" s="113">
        <v>1.5862384649999999</v>
      </c>
      <c r="X60" s="113">
        <v>4.9934400000000004E-2</v>
      </c>
      <c r="Y60" s="113">
        <v>1.3741770000000002</v>
      </c>
      <c r="Z60" s="113">
        <v>7.5562199999999988</v>
      </c>
      <c r="AA60" s="113">
        <v>0</v>
      </c>
      <c r="AB60" s="113">
        <v>5.6388565799999997</v>
      </c>
      <c r="AC60" s="113">
        <v>6.7049999999999998E-2</v>
      </c>
      <c r="AD60" s="113">
        <v>0.12302002500000001</v>
      </c>
      <c r="AE60" s="113">
        <v>0.11672999999999997</v>
      </c>
      <c r="AF60" s="113">
        <v>0.77191445999999975</v>
      </c>
      <c r="AG60" s="113">
        <v>2.0591879999999998</v>
      </c>
      <c r="AH60" s="113">
        <v>0</v>
      </c>
      <c r="AI60" s="113">
        <v>4.5149999999999996E-2</v>
      </c>
      <c r="AJ60" s="113">
        <v>0.71835045000000008</v>
      </c>
      <c r="AK60" s="113">
        <v>5.1599999999999993E-2</v>
      </c>
    </row>
    <row r="61" spans="1:37" s="20" customFormat="1" x14ac:dyDescent="0.25">
      <c r="A61" s="13" t="s">
        <v>55</v>
      </c>
      <c r="B61" s="13" t="s">
        <v>192</v>
      </c>
      <c r="C61" s="13" t="s">
        <v>234</v>
      </c>
      <c r="D61" s="13" t="s">
        <v>354</v>
      </c>
      <c r="E61" s="13" t="s">
        <v>212</v>
      </c>
      <c r="F61" s="13" t="s">
        <v>215</v>
      </c>
      <c r="G61" s="113">
        <v>0</v>
      </c>
      <c r="H61" s="113">
        <v>0</v>
      </c>
      <c r="I61" s="113">
        <v>0</v>
      </c>
      <c r="J61" s="113">
        <v>0</v>
      </c>
      <c r="K61" s="113">
        <v>0</v>
      </c>
      <c r="L61" s="113">
        <v>0</v>
      </c>
      <c r="M61" s="78">
        <v>0</v>
      </c>
      <c r="N61" s="113">
        <v>0</v>
      </c>
      <c r="O61" s="113">
        <v>0</v>
      </c>
      <c r="P61" s="113">
        <v>0</v>
      </c>
      <c r="Q61" s="113">
        <v>0</v>
      </c>
      <c r="R61" s="113">
        <v>0</v>
      </c>
      <c r="S61" s="113">
        <v>0</v>
      </c>
      <c r="T61" s="113">
        <v>0</v>
      </c>
      <c r="U61" s="113">
        <v>0</v>
      </c>
      <c r="V61" s="113">
        <v>0</v>
      </c>
      <c r="W61" s="113">
        <v>0</v>
      </c>
      <c r="X61" s="113">
        <v>0</v>
      </c>
      <c r="Y61" s="113">
        <v>0</v>
      </c>
      <c r="Z61" s="113">
        <v>0</v>
      </c>
      <c r="AA61" s="113">
        <v>0</v>
      </c>
      <c r="AB61" s="113">
        <v>0</v>
      </c>
      <c r="AC61" s="113">
        <v>0</v>
      </c>
      <c r="AD61" s="113">
        <v>0</v>
      </c>
      <c r="AE61" s="113">
        <v>0</v>
      </c>
      <c r="AF61" s="113">
        <v>0</v>
      </c>
      <c r="AG61" s="113">
        <v>0</v>
      </c>
      <c r="AH61" s="113">
        <v>0</v>
      </c>
      <c r="AI61" s="113">
        <v>0</v>
      </c>
      <c r="AJ61" s="113">
        <v>0</v>
      </c>
      <c r="AK61" s="113">
        <v>0</v>
      </c>
    </row>
    <row r="62" spans="1:37" s="20" customFormat="1" x14ac:dyDescent="0.25">
      <c r="A62" s="13" t="s">
        <v>210</v>
      </c>
      <c r="B62" s="13" t="s">
        <v>191</v>
      </c>
      <c r="C62" s="13" t="s">
        <v>235</v>
      </c>
      <c r="D62" s="13" t="s">
        <v>87</v>
      </c>
      <c r="E62" s="13" t="s">
        <v>212</v>
      </c>
      <c r="F62" s="13" t="s">
        <v>215</v>
      </c>
      <c r="G62" s="113">
        <v>0</v>
      </c>
      <c r="H62" s="113">
        <v>0</v>
      </c>
      <c r="I62" s="113">
        <v>0</v>
      </c>
      <c r="J62" s="113">
        <v>0</v>
      </c>
      <c r="K62" s="113">
        <v>0</v>
      </c>
      <c r="L62" s="113">
        <v>0</v>
      </c>
      <c r="M62" s="78">
        <v>0</v>
      </c>
      <c r="N62" s="113">
        <v>1.9430399999999998E-3</v>
      </c>
      <c r="O62" s="113">
        <v>0</v>
      </c>
      <c r="P62" s="113">
        <v>0</v>
      </c>
      <c r="Q62" s="113">
        <v>1.8768E-2</v>
      </c>
      <c r="R62" s="113">
        <v>0</v>
      </c>
      <c r="S62" s="113">
        <v>0</v>
      </c>
      <c r="T62" s="113">
        <v>0</v>
      </c>
      <c r="U62" s="113">
        <v>0</v>
      </c>
      <c r="V62" s="113">
        <v>0</v>
      </c>
      <c r="W62" s="113">
        <v>1.4471459999999998E-2</v>
      </c>
      <c r="X62" s="113">
        <v>0</v>
      </c>
      <c r="Y62" s="113">
        <v>0</v>
      </c>
      <c r="Z62" s="113">
        <v>0</v>
      </c>
      <c r="AA62" s="113">
        <v>0</v>
      </c>
      <c r="AB62" s="113">
        <v>0</v>
      </c>
      <c r="AC62" s="113">
        <v>0</v>
      </c>
      <c r="AD62" s="113">
        <v>0</v>
      </c>
      <c r="AE62" s="113">
        <v>0</v>
      </c>
      <c r="AF62" s="113">
        <v>0</v>
      </c>
      <c r="AG62" s="113">
        <v>0</v>
      </c>
      <c r="AH62" s="113">
        <v>0</v>
      </c>
      <c r="AI62" s="113">
        <v>0</v>
      </c>
      <c r="AJ62" s="113">
        <v>1.0372079999999999E-2</v>
      </c>
      <c r="AK62" s="113">
        <v>0</v>
      </c>
    </row>
    <row r="63" spans="1:37" s="20" customFormat="1" x14ac:dyDescent="0.25">
      <c r="A63" s="13" t="s">
        <v>172</v>
      </c>
      <c r="B63" s="13" t="s">
        <v>158</v>
      </c>
      <c r="C63" s="13" t="s">
        <v>54</v>
      </c>
      <c r="D63" s="13" t="s">
        <v>53</v>
      </c>
      <c r="E63" s="13" t="s">
        <v>212</v>
      </c>
      <c r="F63" s="13" t="s">
        <v>215</v>
      </c>
      <c r="G63" s="113">
        <v>0</v>
      </c>
      <c r="H63" s="113">
        <v>0</v>
      </c>
      <c r="I63" s="113">
        <v>0</v>
      </c>
      <c r="J63" s="113">
        <v>0</v>
      </c>
      <c r="K63" s="113">
        <v>0</v>
      </c>
      <c r="L63" s="113">
        <v>0</v>
      </c>
      <c r="M63" s="78">
        <v>0</v>
      </c>
      <c r="N63" s="113">
        <v>0</v>
      </c>
      <c r="O63" s="113">
        <v>0</v>
      </c>
      <c r="P63" s="113">
        <v>0</v>
      </c>
      <c r="Q63" s="113">
        <v>0</v>
      </c>
      <c r="R63" s="113">
        <v>9.1500000000000001E-3</v>
      </c>
      <c r="S63" s="113">
        <v>0</v>
      </c>
      <c r="T63" s="113">
        <v>0</v>
      </c>
      <c r="U63" s="113">
        <v>0</v>
      </c>
      <c r="V63" s="113">
        <v>0</v>
      </c>
      <c r="W63" s="113">
        <v>7.4998499999999997E-3</v>
      </c>
      <c r="X63" s="113">
        <v>0</v>
      </c>
      <c r="Y63" s="113">
        <v>0</v>
      </c>
      <c r="Z63" s="113">
        <v>0</v>
      </c>
      <c r="AA63" s="113">
        <v>0</v>
      </c>
      <c r="AB63" s="113">
        <v>0</v>
      </c>
      <c r="AC63" s="113">
        <v>0</v>
      </c>
      <c r="AD63" s="113">
        <v>0</v>
      </c>
      <c r="AE63" s="113">
        <v>0</v>
      </c>
      <c r="AF63" s="113">
        <v>0</v>
      </c>
      <c r="AG63" s="113">
        <v>0</v>
      </c>
      <c r="AH63" s="113">
        <v>0</v>
      </c>
      <c r="AI63" s="113">
        <v>0</v>
      </c>
      <c r="AJ63" s="113">
        <v>0</v>
      </c>
      <c r="AK63" s="113">
        <v>0</v>
      </c>
    </row>
    <row r="64" spans="1:37" s="20" customFormat="1" x14ac:dyDescent="0.25">
      <c r="A64" s="13" t="s">
        <v>55</v>
      </c>
      <c r="B64" s="13" t="s">
        <v>192</v>
      </c>
      <c r="C64" s="13" t="s">
        <v>65</v>
      </c>
      <c r="D64" s="13" t="s">
        <v>355</v>
      </c>
      <c r="E64" s="13" t="s">
        <v>212</v>
      </c>
      <c r="F64" s="13" t="s">
        <v>215</v>
      </c>
      <c r="G64" s="113">
        <v>0</v>
      </c>
      <c r="H64" s="113">
        <v>0</v>
      </c>
      <c r="I64" s="113">
        <v>0</v>
      </c>
      <c r="J64" s="113">
        <v>0</v>
      </c>
      <c r="K64" s="113">
        <v>0</v>
      </c>
      <c r="L64" s="113">
        <v>0</v>
      </c>
      <c r="M64" s="78">
        <v>0</v>
      </c>
      <c r="N64" s="113">
        <v>0</v>
      </c>
      <c r="O64" s="113">
        <v>0</v>
      </c>
      <c r="P64" s="113">
        <v>0</v>
      </c>
      <c r="Q64" s="113">
        <v>0</v>
      </c>
      <c r="R64" s="113">
        <v>0</v>
      </c>
      <c r="S64" s="113">
        <v>0</v>
      </c>
      <c r="T64" s="113">
        <v>0</v>
      </c>
      <c r="U64" s="113">
        <v>0</v>
      </c>
      <c r="V64" s="113">
        <v>0</v>
      </c>
      <c r="W64" s="113">
        <v>0</v>
      </c>
      <c r="X64" s="113">
        <v>0</v>
      </c>
      <c r="Y64" s="113">
        <v>0</v>
      </c>
      <c r="Z64" s="113">
        <v>0</v>
      </c>
      <c r="AA64" s="113">
        <v>0</v>
      </c>
      <c r="AB64" s="113">
        <v>0</v>
      </c>
      <c r="AC64" s="113">
        <v>0</v>
      </c>
      <c r="AD64" s="113">
        <v>0</v>
      </c>
      <c r="AE64" s="113">
        <v>0</v>
      </c>
      <c r="AF64" s="113">
        <v>0</v>
      </c>
      <c r="AG64" s="113">
        <v>0</v>
      </c>
      <c r="AH64" s="113">
        <v>0</v>
      </c>
      <c r="AI64" s="113">
        <v>0</v>
      </c>
      <c r="AJ64" s="113">
        <v>0</v>
      </c>
      <c r="AK64" s="113">
        <v>0</v>
      </c>
    </row>
    <row r="65" spans="1:37" s="20" customFormat="1" x14ac:dyDescent="0.25">
      <c r="A65" s="13" t="s">
        <v>18</v>
      </c>
      <c r="B65" s="13" t="s">
        <v>193</v>
      </c>
      <c r="C65" s="13" t="s">
        <v>16</v>
      </c>
      <c r="D65" s="13" t="s">
        <v>61</v>
      </c>
      <c r="E65" s="13" t="s">
        <v>212</v>
      </c>
      <c r="F65" s="13" t="s">
        <v>215</v>
      </c>
      <c r="G65" s="113">
        <v>0</v>
      </c>
      <c r="H65" s="113">
        <v>0</v>
      </c>
      <c r="I65" s="113">
        <v>0</v>
      </c>
      <c r="J65" s="113">
        <v>0</v>
      </c>
      <c r="K65" s="113">
        <v>0</v>
      </c>
      <c r="L65" s="113">
        <v>0</v>
      </c>
      <c r="M65" s="78">
        <v>0</v>
      </c>
      <c r="N65" s="113">
        <v>0</v>
      </c>
      <c r="O65" s="113">
        <v>0</v>
      </c>
      <c r="P65" s="113">
        <v>0</v>
      </c>
      <c r="Q65" s="113">
        <v>0</v>
      </c>
      <c r="R65" s="113">
        <v>0</v>
      </c>
      <c r="S65" s="113">
        <v>0</v>
      </c>
      <c r="T65" s="113">
        <v>0</v>
      </c>
      <c r="U65" s="113">
        <v>0</v>
      </c>
      <c r="V65" s="113">
        <v>0</v>
      </c>
      <c r="W65" s="113">
        <v>0</v>
      </c>
      <c r="X65" s="113">
        <v>0</v>
      </c>
      <c r="Y65" s="113">
        <v>0</v>
      </c>
      <c r="Z65" s="113">
        <v>0</v>
      </c>
      <c r="AA65" s="113">
        <v>0</v>
      </c>
      <c r="AB65" s="113">
        <v>0</v>
      </c>
      <c r="AC65" s="113">
        <v>0</v>
      </c>
      <c r="AD65" s="113">
        <v>0</v>
      </c>
      <c r="AE65" s="113">
        <v>0</v>
      </c>
      <c r="AF65" s="113">
        <v>0</v>
      </c>
      <c r="AG65" s="113">
        <v>0</v>
      </c>
      <c r="AH65" s="113">
        <v>0</v>
      </c>
      <c r="AI65" s="113">
        <v>0</v>
      </c>
      <c r="AJ65" s="113">
        <v>0</v>
      </c>
      <c r="AK65" s="113">
        <v>0</v>
      </c>
    </row>
    <row r="66" spans="1:37" s="20" customFormat="1" x14ac:dyDescent="0.25">
      <c r="A66" s="13" t="s">
        <v>15</v>
      </c>
      <c r="B66" s="13" t="s">
        <v>128</v>
      </c>
      <c r="C66" s="13" t="s">
        <v>67</v>
      </c>
      <c r="D66" s="13" t="s">
        <v>66</v>
      </c>
      <c r="E66" s="13" t="s">
        <v>212</v>
      </c>
      <c r="F66" s="13" t="s">
        <v>215</v>
      </c>
      <c r="G66" s="113">
        <v>0</v>
      </c>
      <c r="H66" s="113">
        <v>0</v>
      </c>
      <c r="I66" s="113">
        <v>0</v>
      </c>
      <c r="J66" s="113">
        <v>0</v>
      </c>
      <c r="K66" s="113">
        <v>0</v>
      </c>
      <c r="L66" s="113">
        <v>0</v>
      </c>
      <c r="M66" s="78">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128</v>
      </c>
      <c r="C67" s="13" t="s">
        <v>15</v>
      </c>
      <c r="D67" s="13" t="s">
        <v>58</v>
      </c>
      <c r="E67" s="13" t="s">
        <v>212</v>
      </c>
      <c r="F67" s="13" t="s">
        <v>215</v>
      </c>
      <c r="G67" s="113">
        <v>0</v>
      </c>
      <c r="H67" s="113">
        <v>0</v>
      </c>
      <c r="I67" s="113">
        <v>0</v>
      </c>
      <c r="J67" s="113">
        <v>0</v>
      </c>
      <c r="K67" s="113">
        <v>0</v>
      </c>
      <c r="L67" s="113">
        <v>0</v>
      </c>
      <c r="M67" s="78">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193</v>
      </c>
      <c r="C68" s="13" t="s">
        <v>18</v>
      </c>
      <c r="D68" s="13" t="s">
        <v>62</v>
      </c>
      <c r="E68" s="13" t="s">
        <v>212</v>
      </c>
      <c r="F68" s="13" t="s">
        <v>215</v>
      </c>
      <c r="G68" s="113">
        <v>0</v>
      </c>
      <c r="H68" s="113">
        <v>0</v>
      </c>
      <c r="I68" s="113">
        <v>0</v>
      </c>
      <c r="J68" s="113">
        <v>0</v>
      </c>
      <c r="K68" s="113">
        <v>0</v>
      </c>
      <c r="L68" s="113">
        <v>0</v>
      </c>
      <c r="M68" s="78">
        <v>36.723799999999997</v>
      </c>
      <c r="N68" s="113">
        <v>0</v>
      </c>
      <c r="O68" s="113">
        <v>0</v>
      </c>
      <c r="P68" s="113">
        <v>0.24077299999999999</v>
      </c>
      <c r="Q68" s="113">
        <v>0</v>
      </c>
      <c r="R68" s="113">
        <v>5.7000000000000002E-2</v>
      </c>
      <c r="S68" s="113">
        <v>186.29050000000001</v>
      </c>
      <c r="T68" s="113">
        <v>56.074838000000007</v>
      </c>
      <c r="U68" s="113">
        <v>0</v>
      </c>
      <c r="V68" s="113">
        <v>7.5890919999999999</v>
      </c>
      <c r="W68" s="113">
        <v>9.6604390000000002</v>
      </c>
      <c r="X68" s="113">
        <v>0</v>
      </c>
      <c r="Y68" s="113">
        <v>0</v>
      </c>
      <c r="Z68" s="113">
        <v>0</v>
      </c>
      <c r="AA68" s="113">
        <v>0</v>
      </c>
      <c r="AB68" s="113">
        <v>0</v>
      </c>
      <c r="AC68" s="113">
        <v>0.23052800000000001</v>
      </c>
      <c r="AD68" s="113">
        <v>0</v>
      </c>
      <c r="AE68" s="113">
        <v>0</v>
      </c>
      <c r="AF68" s="113">
        <v>0</v>
      </c>
      <c r="AG68" s="113">
        <v>265.8449</v>
      </c>
      <c r="AH68" s="113">
        <v>0</v>
      </c>
      <c r="AI68" s="113">
        <v>0</v>
      </c>
      <c r="AJ68" s="113">
        <v>7.5506380000000002</v>
      </c>
      <c r="AK68" s="113">
        <v>0</v>
      </c>
    </row>
    <row r="69" spans="1:37" s="20" customFormat="1" x14ac:dyDescent="0.25">
      <c r="A69" s="61" t="s">
        <v>172</v>
      </c>
      <c r="B69" s="61" t="s">
        <v>158</v>
      </c>
      <c r="C69" s="61" t="s">
        <v>20</v>
      </c>
      <c r="D69" s="61" t="s">
        <v>64</v>
      </c>
      <c r="E69" s="61" t="s">
        <v>212</v>
      </c>
      <c r="F69" s="61" t="s">
        <v>215</v>
      </c>
      <c r="G69" s="114">
        <v>0</v>
      </c>
      <c r="H69" s="114">
        <v>0</v>
      </c>
      <c r="I69" s="114">
        <v>0</v>
      </c>
      <c r="J69" s="114">
        <v>0</v>
      </c>
      <c r="K69" s="114">
        <v>4.6259400000000003E-3</v>
      </c>
      <c r="L69" s="114">
        <v>0</v>
      </c>
      <c r="M69" s="107">
        <v>0.59456100000000001</v>
      </c>
      <c r="N69" s="114">
        <v>0.97817346000000005</v>
      </c>
      <c r="O69" s="114">
        <v>0</v>
      </c>
      <c r="P69" s="114">
        <v>5.8476989999999993E-2</v>
      </c>
      <c r="Q69" s="114">
        <v>0.36184500000000003</v>
      </c>
      <c r="R69" s="114">
        <v>0</v>
      </c>
      <c r="S69" s="114">
        <v>0.68466749999999998</v>
      </c>
      <c r="T69" s="114">
        <v>3.3701250000000003E-3</v>
      </c>
      <c r="U69" s="114">
        <v>0</v>
      </c>
      <c r="V69" s="114">
        <v>1.8716609999999998E-2</v>
      </c>
      <c r="W69" s="114">
        <v>2.0612323049999999</v>
      </c>
      <c r="X69" s="114">
        <v>4.7678399999999998E-3</v>
      </c>
      <c r="Y69" s="114">
        <v>0.19156499999999999</v>
      </c>
      <c r="Z69" s="114">
        <v>0</v>
      </c>
      <c r="AA69" s="114">
        <v>0</v>
      </c>
      <c r="AB69" s="114">
        <v>2.3437622999999999</v>
      </c>
      <c r="AC69" s="114">
        <v>0.33346500000000001</v>
      </c>
      <c r="AD69" s="114">
        <v>1.3338599999999997E-2</v>
      </c>
      <c r="AE69" s="114">
        <v>2.0575499999999997E-2</v>
      </c>
      <c r="AF69" s="114">
        <v>3.9923564999999994E-2</v>
      </c>
      <c r="AG69" s="114">
        <v>0</v>
      </c>
      <c r="AH69" s="114">
        <v>0</v>
      </c>
      <c r="AI69" s="114">
        <v>7.094999999999998E-3</v>
      </c>
      <c r="AJ69" s="114">
        <v>0.24619649999999998</v>
      </c>
      <c r="AK69" s="114">
        <v>0</v>
      </c>
    </row>
    <row r="70" spans="1:37" s="20" customFormat="1" x14ac:dyDescent="0.25">
      <c r="A70" s="131" t="s">
        <v>57</v>
      </c>
      <c r="B70" s="131" t="s">
        <v>157</v>
      </c>
      <c r="C70" s="131" t="s">
        <v>57</v>
      </c>
      <c r="D70" s="131" t="s">
        <v>56</v>
      </c>
      <c r="E70" s="131" t="s">
        <v>213</v>
      </c>
      <c r="F70" s="131" t="s">
        <v>216</v>
      </c>
      <c r="G70" s="132">
        <v>0</v>
      </c>
      <c r="H70" s="132">
        <v>6.3268000000000004</v>
      </c>
      <c r="I70" s="132">
        <v>1.8356429999999997</v>
      </c>
      <c r="J70" s="132">
        <v>0</v>
      </c>
      <c r="K70" s="132">
        <v>13.9574</v>
      </c>
      <c r="L70" s="132">
        <v>0</v>
      </c>
      <c r="M70" s="132">
        <v>82.088520000000003</v>
      </c>
      <c r="N70" s="132">
        <v>94.463521400000005</v>
      </c>
      <c r="O70" s="132">
        <v>0</v>
      </c>
      <c r="P70" s="132">
        <v>24.628431599999999</v>
      </c>
      <c r="Q70" s="132">
        <v>416.61099999999999</v>
      </c>
      <c r="R70" s="132">
        <v>33.232799999999997</v>
      </c>
      <c r="S70" s="132">
        <v>4886.84076</v>
      </c>
      <c r="T70" s="132">
        <v>122.54959599999999</v>
      </c>
      <c r="U70" s="132">
        <v>0.3898896</v>
      </c>
      <c r="V70" s="132">
        <v>42.754361199999998</v>
      </c>
      <c r="W70" s="132">
        <v>110.8877688</v>
      </c>
      <c r="X70" s="132">
        <v>16.68</v>
      </c>
      <c r="Y70" s="132">
        <v>163.77359999999999</v>
      </c>
      <c r="Z70" s="132">
        <v>2321.7248</v>
      </c>
      <c r="AA70" s="132">
        <v>0</v>
      </c>
      <c r="AB70" s="132">
        <v>155.44647359999999</v>
      </c>
      <c r="AC70" s="132">
        <v>152.27685360000001</v>
      </c>
      <c r="AD70" s="132">
        <v>5.760883999999999</v>
      </c>
      <c r="AE70" s="132">
        <v>0</v>
      </c>
      <c r="AF70" s="132">
        <v>20.585999999999999</v>
      </c>
      <c r="AG70" s="132">
        <v>0</v>
      </c>
      <c r="AH70" s="132">
        <v>0</v>
      </c>
      <c r="AI70" s="132">
        <v>53.912688000000003</v>
      </c>
      <c r="AJ70" s="132">
        <v>101.0808</v>
      </c>
      <c r="AK70" s="132">
        <v>78.100800000000007</v>
      </c>
    </row>
    <row r="71" spans="1:37" s="20" customFormat="1" x14ac:dyDescent="0.25">
      <c r="A71" s="13" t="s">
        <v>172</v>
      </c>
      <c r="B71" s="13" t="s">
        <v>158</v>
      </c>
      <c r="C71" s="13" t="s">
        <v>60</v>
      </c>
      <c r="D71" s="13" t="s">
        <v>59</v>
      </c>
      <c r="E71" s="13" t="s">
        <v>213</v>
      </c>
      <c r="F71" s="13" t="s">
        <v>216</v>
      </c>
      <c r="G71" s="113">
        <v>0</v>
      </c>
      <c r="H71" s="113">
        <v>70.247739999999993</v>
      </c>
      <c r="I71" s="113">
        <v>0.80546764999999998</v>
      </c>
      <c r="J71" s="113">
        <v>8.8651703699999995</v>
      </c>
      <c r="K71" s="113">
        <v>10.39105365</v>
      </c>
      <c r="L71" s="113">
        <v>0</v>
      </c>
      <c r="M71" s="113">
        <v>46.529032895</v>
      </c>
      <c r="N71" s="113">
        <v>16.769570524999999</v>
      </c>
      <c r="O71" s="113">
        <v>0</v>
      </c>
      <c r="P71" s="113">
        <v>57.472126949999996</v>
      </c>
      <c r="Q71" s="113">
        <v>85.664445000000001</v>
      </c>
      <c r="R71" s="113">
        <v>105.876085</v>
      </c>
      <c r="S71" s="113">
        <v>3735.0787022999998</v>
      </c>
      <c r="T71" s="113">
        <v>134.73554280499999</v>
      </c>
      <c r="U71" s="113">
        <v>3.3293580299999999</v>
      </c>
      <c r="V71" s="113">
        <v>100.451911745</v>
      </c>
      <c r="W71" s="113">
        <v>362.55775968</v>
      </c>
      <c r="X71" s="113">
        <v>13.680352794999997</v>
      </c>
      <c r="Y71" s="113">
        <v>38.676870000000001</v>
      </c>
      <c r="Z71" s="113">
        <v>429.04090000000002</v>
      </c>
      <c r="AA71" s="113">
        <v>7.1884499999999987</v>
      </c>
      <c r="AB71" s="113">
        <v>382.42887208500002</v>
      </c>
      <c r="AC71" s="113">
        <v>131.63887839499998</v>
      </c>
      <c r="AD71" s="113">
        <v>52.401583105</v>
      </c>
      <c r="AE71" s="113">
        <v>58.272221324999997</v>
      </c>
      <c r="AF71" s="113">
        <v>128.00167000000002</v>
      </c>
      <c r="AG71" s="113">
        <v>666.35516963999999</v>
      </c>
      <c r="AH71" s="113">
        <v>0</v>
      </c>
      <c r="AI71" s="113">
        <v>55.63317150000001</v>
      </c>
      <c r="AJ71" s="113">
        <v>393.23193000000003</v>
      </c>
      <c r="AK71" s="113">
        <v>52.540880000000001</v>
      </c>
    </row>
    <row r="72" spans="1:37" s="20" customFormat="1" x14ac:dyDescent="0.25">
      <c r="A72" s="13" t="s">
        <v>210</v>
      </c>
      <c r="B72" s="13" t="s">
        <v>191</v>
      </c>
      <c r="C72" s="13" t="s">
        <v>207</v>
      </c>
      <c r="D72" s="13" t="s">
        <v>86</v>
      </c>
      <c r="E72" s="13" t="s">
        <v>213</v>
      </c>
      <c r="F72" s="13" t="s">
        <v>216</v>
      </c>
      <c r="G72" s="113">
        <v>0</v>
      </c>
      <c r="H72" s="113">
        <v>0</v>
      </c>
      <c r="I72" s="113">
        <v>7.5003149999999991E-2</v>
      </c>
      <c r="J72" s="113">
        <v>0.14649239999999999</v>
      </c>
      <c r="K72" s="113">
        <v>0.65527571000000007</v>
      </c>
      <c r="L72" s="113">
        <v>0</v>
      </c>
      <c r="M72" s="113">
        <v>22.751812640000001</v>
      </c>
      <c r="N72" s="113">
        <v>21.65171187</v>
      </c>
      <c r="O72" s="113">
        <v>0</v>
      </c>
      <c r="P72" s="113">
        <v>4.4052218999999999</v>
      </c>
      <c r="Q72" s="113">
        <v>9.1756650000000004</v>
      </c>
      <c r="R72" s="113">
        <v>0</v>
      </c>
      <c r="S72" s="113">
        <v>44.303359999999998</v>
      </c>
      <c r="T72" s="113">
        <v>5.3276292349999999</v>
      </c>
      <c r="U72" s="113">
        <v>0.11502285</v>
      </c>
      <c r="V72" s="113">
        <v>0.28248279499999995</v>
      </c>
      <c r="W72" s="113">
        <v>8.9886846349999985</v>
      </c>
      <c r="X72" s="113">
        <v>0.28296160000000004</v>
      </c>
      <c r="Y72" s="113">
        <v>7.7870030000000012</v>
      </c>
      <c r="Z72" s="113">
        <v>42.81857999999999</v>
      </c>
      <c r="AA72" s="113">
        <v>0</v>
      </c>
      <c r="AB72" s="113">
        <v>31.953520619999999</v>
      </c>
      <c r="AC72" s="113">
        <v>0.37995000000000001</v>
      </c>
      <c r="AD72" s="113">
        <v>0.69711347500000009</v>
      </c>
      <c r="AE72" s="113">
        <v>0.66146999999999989</v>
      </c>
      <c r="AF72" s="113">
        <v>4.3741819399999988</v>
      </c>
      <c r="AG72" s="113">
        <v>11.668731999999999</v>
      </c>
      <c r="AH72" s="113">
        <v>0</v>
      </c>
      <c r="AI72" s="113">
        <v>0.25584999999999997</v>
      </c>
      <c r="AJ72" s="113">
        <v>4.070652550000001</v>
      </c>
      <c r="AK72" s="113">
        <v>0.29239999999999999</v>
      </c>
    </row>
    <row r="73" spans="1:37" s="20" customFormat="1" x14ac:dyDescent="0.25">
      <c r="A73" s="13" t="s">
        <v>55</v>
      </c>
      <c r="B73" s="13" t="s">
        <v>192</v>
      </c>
      <c r="C73" s="13" t="s">
        <v>234</v>
      </c>
      <c r="D73" s="13" t="s">
        <v>354</v>
      </c>
      <c r="E73" s="13" t="s">
        <v>213</v>
      </c>
      <c r="F73" s="13" t="s">
        <v>216</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210</v>
      </c>
      <c r="B74" s="13" t="s">
        <v>191</v>
      </c>
      <c r="C74" s="13" t="s">
        <v>235</v>
      </c>
      <c r="D74" s="13" t="s">
        <v>87</v>
      </c>
      <c r="E74" s="13" t="s">
        <v>213</v>
      </c>
      <c r="F74" s="13" t="s">
        <v>216</v>
      </c>
      <c r="G74" s="113">
        <v>0</v>
      </c>
      <c r="H74" s="113">
        <v>0</v>
      </c>
      <c r="I74" s="113">
        <v>0</v>
      </c>
      <c r="J74" s="113">
        <v>0</v>
      </c>
      <c r="K74" s="113">
        <v>0</v>
      </c>
      <c r="L74" s="113">
        <v>0</v>
      </c>
      <c r="M74" s="113">
        <v>0</v>
      </c>
      <c r="N74" s="113">
        <v>1.1010559999999999E-2</v>
      </c>
      <c r="O74" s="113">
        <v>0</v>
      </c>
      <c r="P74" s="113">
        <v>0</v>
      </c>
      <c r="Q74" s="113">
        <v>0.106352</v>
      </c>
      <c r="R74" s="113">
        <v>0</v>
      </c>
      <c r="S74" s="113">
        <v>0</v>
      </c>
      <c r="T74" s="113">
        <v>0</v>
      </c>
      <c r="U74" s="113">
        <v>0</v>
      </c>
      <c r="V74" s="113">
        <v>0</v>
      </c>
      <c r="W74" s="113">
        <v>8.2004939999999985E-2</v>
      </c>
      <c r="X74" s="113">
        <v>0</v>
      </c>
      <c r="Y74" s="113">
        <v>0</v>
      </c>
      <c r="Z74" s="113">
        <v>0</v>
      </c>
      <c r="AA74" s="113">
        <v>0</v>
      </c>
      <c r="AB74" s="113">
        <v>0</v>
      </c>
      <c r="AC74" s="113">
        <v>0</v>
      </c>
      <c r="AD74" s="113">
        <v>0</v>
      </c>
      <c r="AE74" s="113">
        <v>0</v>
      </c>
      <c r="AF74" s="113">
        <v>0</v>
      </c>
      <c r="AG74" s="113">
        <v>0</v>
      </c>
      <c r="AH74" s="113">
        <v>0</v>
      </c>
      <c r="AI74" s="113">
        <v>0</v>
      </c>
      <c r="AJ74" s="113">
        <v>5.8775119999999993E-2</v>
      </c>
      <c r="AK74" s="113">
        <v>0</v>
      </c>
    </row>
    <row r="75" spans="1:37" s="20" customFormat="1" x14ac:dyDescent="0.25">
      <c r="A75" s="13" t="s">
        <v>172</v>
      </c>
      <c r="B75" s="13" t="s">
        <v>158</v>
      </c>
      <c r="C75" s="13" t="s">
        <v>54</v>
      </c>
      <c r="D75" s="13" t="s">
        <v>53</v>
      </c>
      <c r="E75" s="13" t="s">
        <v>213</v>
      </c>
      <c r="F75" s="13" t="s">
        <v>216</v>
      </c>
      <c r="G75" s="113">
        <v>0</v>
      </c>
      <c r="H75" s="113">
        <v>0</v>
      </c>
      <c r="I75" s="113">
        <v>0</v>
      </c>
      <c r="J75" s="113">
        <v>0</v>
      </c>
      <c r="K75" s="113">
        <v>0</v>
      </c>
      <c r="L75" s="113">
        <v>0</v>
      </c>
      <c r="M75" s="113">
        <v>0</v>
      </c>
      <c r="N75" s="113">
        <v>0</v>
      </c>
      <c r="O75" s="113">
        <v>0</v>
      </c>
      <c r="P75" s="113">
        <v>0</v>
      </c>
      <c r="Q75" s="113">
        <v>0</v>
      </c>
      <c r="R75" s="113">
        <v>5.185E-2</v>
      </c>
      <c r="S75" s="113">
        <v>0</v>
      </c>
      <c r="T75" s="113">
        <v>0</v>
      </c>
      <c r="U75" s="113">
        <v>0</v>
      </c>
      <c r="V75" s="113">
        <v>0</v>
      </c>
      <c r="W75" s="113">
        <v>4.2499149999999999E-2</v>
      </c>
      <c r="X75" s="113">
        <v>0</v>
      </c>
      <c r="Y75" s="113">
        <v>0</v>
      </c>
      <c r="Z75" s="113">
        <v>0</v>
      </c>
      <c r="AA75" s="113">
        <v>0</v>
      </c>
      <c r="AB75" s="113">
        <v>0</v>
      </c>
      <c r="AC75" s="113">
        <v>0</v>
      </c>
      <c r="AD75" s="113">
        <v>0</v>
      </c>
      <c r="AE75" s="113">
        <v>0</v>
      </c>
      <c r="AF75" s="113">
        <v>0</v>
      </c>
      <c r="AG75" s="113">
        <v>0</v>
      </c>
      <c r="AH75" s="113">
        <v>0</v>
      </c>
      <c r="AI75" s="113">
        <v>0</v>
      </c>
      <c r="AJ75" s="113">
        <v>0</v>
      </c>
      <c r="AK75" s="113">
        <v>0</v>
      </c>
    </row>
    <row r="76" spans="1:37" s="20" customFormat="1" x14ac:dyDescent="0.25">
      <c r="A76" s="13" t="s">
        <v>55</v>
      </c>
      <c r="B76" s="13" t="s">
        <v>192</v>
      </c>
      <c r="C76" s="13" t="s">
        <v>65</v>
      </c>
      <c r="D76" s="13" t="s">
        <v>355</v>
      </c>
      <c r="E76" s="13" t="s">
        <v>213</v>
      </c>
      <c r="F76" s="13" t="s">
        <v>216</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193</v>
      </c>
      <c r="C77" s="13" t="s">
        <v>16</v>
      </c>
      <c r="D77" s="13" t="s">
        <v>61</v>
      </c>
      <c r="E77" s="13" t="s">
        <v>213</v>
      </c>
      <c r="F77" s="13" t="s">
        <v>216</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128</v>
      </c>
      <c r="C78" s="13" t="s">
        <v>67</v>
      </c>
      <c r="D78" s="13" t="s">
        <v>66</v>
      </c>
      <c r="E78" s="13" t="s">
        <v>213</v>
      </c>
      <c r="F78" s="13" t="s">
        <v>216</v>
      </c>
      <c r="G78" s="113">
        <v>0</v>
      </c>
      <c r="H78" s="113">
        <v>0</v>
      </c>
      <c r="I78" s="113">
        <v>0</v>
      </c>
      <c r="J78" s="113">
        <v>0</v>
      </c>
      <c r="K78" s="113">
        <v>0</v>
      </c>
      <c r="L78" s="113">
        <v>0</v>
      </c>
      <c r="M78" s="113">
        <v>0</v>
      </c>
      <c r="N78" s="113">
        <v>0</v>
      </c>
      <c r="O78" s="113">
        <v>0</v>
      </c>
      <c r="P78" s="113">
        <v>0</v>
      </c>
      <c r="Q78" s="113">
        <v>0</v>
      </c>
      <c r="R78" s="113">
        <v>0</v>
      </c>
      <c r="S78" s="113">
        <v>0</v>
      </c>
      <c r="T78" s="113">
        <v>0</v>
      </c>
      <c r="U78" s="113">
        <v>0</v>
      </c>
      <c r="V78" s="113">
        <v>0</v>
      </c>
      <c r="W78" s="113">
        <v>0</v>
      </c>
      <c r="X78" s="113">
        <v>0</v>
      </c>
      <c r="Y78" s="113">
        <v>0</v>
      </c>
      <c r="Z78" s="113">
        <v>0</v>
      </c>
      <c r="AA78" s="113">
        <v>0</v>
      </c>
      <c r="AB78" s="113">
        <v>0</v>
      </c>
      <c r="AC78" s="113">
        <v>0</v>
      </c>
      <c r="AD78" s="113">
        <v>0</v>
      </c>
      <c r="AE78" s="113">
        <v>0</v>
      </c>
      <c r="AF78" s="113">
        <v>0</v>
      </c>
      <c r="AG78" s="113">
        <v>0</v>
      </c>
      <c r="AH78" s="113">
        <v>0</v>
      </c>
      <c r="AI78" s="113">
        <v>0</v>
      </c>
      <c r="AJ78" s="113">
        <v>0</v>
      </c>
      <c r="AK78" s="113">
        <v>0</v>
      </c>
    </row>
    <row r="79" spans="1:37" s="20" customFormat="1" x14ac:dyDescent="0.25">
      <c r="A79" s="13" t="s">
        <v>15</v>
      </c>
      <c r="B79" s="13" t="s">
        <v>128</v>
      </c>
      <c r="C79" s="13" t="s">
        <v>15</v>
      </c>
      <c r="D79" s="13" t="s">
        <v>58</v>
      </c>
      <c r="E79" s="13" t="s">
        <v>213</v>
      </c>
      <c r="F79" s="13" t="s">
        <v>216</v>
      </c>
      <c r="G79" s="113">
        <v>0</v>
      </c>
      <c r="H79" s="113">
        <v>0</v>
      </c>
      <c r="I79" s="113">
        <v>0</v>
      </c>
      <c r="J79" s="113">
        <v>0</v>
      </c>
      <c r="K79" s="113">
        <v>0</v>
      </c>
      <c r="L79" s="113">
        <v>0</v>
      </c>
      <c r="M79" s="113">
        <v>0</v>
      </c>
      <c r="N79" s="113">
        <v>0</v>
      </c>
      <c r="O79" s="113">
        <v>0</v>
      </c>
      <c r="P79" s="113">
        <v>0</v>
      </c>
      <c r="Q79" s="113">
        <v>0</v>
      </c>
      <c r="R79" s="113">
        <v>0</v>
      </c>
      <c r="S79" s="113">
        <v>0</v>
      </c>
      <c r="T79" s="113">
        <v>0</v>
      </c>
      <c r="U79" s="113">
        <v>0</v>
      </c>
      <c r="V79" s="113">
        <v>0</v>
      </c>
      <c r="W79" s="113">
        <v>0</v>
      </c>
      <c r="X79" s="113">
        <v>0</v>
      </c>
      <c r="Y79" s="113">
        <v>0</v>
      </c>
      <c r="Z79" s="113">
        <v>0</v>
      </c>
      <c r="AA79" s="113">
        <v>0</v>
      </c>
      <c r="AB79" s="113">
        <v>0</v>
      </c>
      <c r="AC79" s="113">
        <v>0</v>
      </c>
      <c r="AD79" s="113">
        <v>0</v>
      </c>
      <c r="AE79" s="113">
        <v>0</v>
      </c>
      <c r="AF79" s="113">
        <v>0</v>
      </c>
      <c r="AG79" s="113">
        <v>0</v>
      </c>
      <c r="AH79" s="113">
        <v>0</v>
      </c>
      <c r="AI79" s="113">
        <v>0</v>
      </c>
      <c r="AJ79" s="113">
        <v>0</v>
      </c>
      <c r="AK79" s="113">
        <v>0</v>
      </c>
    </row>
    <row r="80" spans="1:37" s="20" customFormat="1" x14ac:dyDescent="0.25">
      <c r="A80" s="13" t="s">
        <v>18</v>
      </c>
      <c r="B80" s="13" t="s">
        <v>193</v>
      </c>
      <c r="C80" s="13" t="s">
        <v>18</v>
      </c>
      <c r="D80" s="13" t="s">
        <v>62</v>
      </c>
      <c r="E80" s="13" t="s">
        <v>213</v>
      </c>
      <c r="F80" s="13" t="s">
        <v>216</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172</v>
      </c>
      <c r="B81" s="61" t="s">
        <v>158</v>
      </c>
      <c r="C81" s="61" t="s">
        <v>20</v>
      </c>
      <c r="D81" s="61" t="s">
        <v>64</v>
      </c>
      <c r="E81" s="61" t="s">
        <v>213</v>
      </c>
      <c r="F81" s="61" t="s">
        <v>216</v>
      </c>
      <c r="G81" s="114">
        <v>0</v>
      </c>
      <c r="H81" s="114">
        <v>0</v>
      </c>
      <c r="I81" s="114">
        <v>0</v>
      </c>
      <c r="J81" s="114">
        <v>0</v>
      </c>
      <c r="K81" s="114">
        <v>2.621366E-2</v>
      </c>
      <c r="L81" s="114">
        <v>0</v>
      </c>
      <c r="M81" s="114">
        <v>3.3691789999999999</v>
      </c>
      <c r="N81" s="114">
        <v>5.5429829400000008</v>
      </c>
      <c r="O81" s="114">
        <v>0</v>
      </c>
      <c r="P81" s="114">
        <v>0.33136960999999998</v>
      </c>
      <c r="Q81" s="114">
        <v>2.0504549999999999</v>
      </c>
      <c r="R81" s="114">
        <v>0</v>
      </c>
      <c r="S81" s="114">
        <v>3.8797824999999997</v>
      </c>
      <c r="T81" s="114">
        <v>1.9097375E-2</v>
      </c>
      <c r="U81" s="114">
        <v>0</v>
      </c>
      <c r="V81" s="114">
        <v>0.10606078999999999</v>
      </c>
      <c r="W81" s="114">
        <v>11.680316394999998</v>
      </c>
      <c r="X81" s="114">
        <v>2.7017759999999998E-2</v>
      </c>
      <c r="Y81" s="114">
        <v>1.0855349999999999</v>
      </c>
      <c r="Z81" s="114">
        <v>0</v>
      </c>
      <c r="AA81" s="114">
        <v>0</v>
      </c>
      <c r="AB81" s="114">
        <v>13.281319700000001</v>
      </c>
      <c r="AC81" s="114">
        <v>1.889635</v>
      </c>
      <c r="AD81" s="114">
        <v>7.5585399999999983E-2</v>
      </c>
      <c r="AE81" s="114">
        <v>0.11659449999999999</v>
      </c>
      <c r="AF81" s="114">
        <v>0.22623353499999999</v>
      </c>
      <c r="AG81" s="114">
        <v>0</v>
      </c>
      <c r="AH81" s="114">
        <v>0</v>
      </c>
      <c r="AI81" s="114">
        <v>4.0204999999999991E-2</v>
      </c>
      <c r="AJ81" s="114">
        <v>1.3951134999999999</v>
      </c>
      <c r="AK81" s="114">
        <v>0</v>
      </c>
    </row>
    <row r="82" spans="1:37" s="20" customFormat="1" x14ac:dyDescent="0.25">
      <c r="A82" s="131" t="s">
        <v>57</v>
      </c>
      <c r="B82" s="131" t="s">
        <v>157</v>
      </c>
      <c r="C82" s="131" t="s">
        <v>57</v>
      </c>
      <c r="D82" s="131" t="s">
        <v>56</v>
      </c>
      <c r="E82" s="131" t="s">
        <v>188</v>
      </c>
      <c r="F82" s="131" t="s">
        <v>190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172</v>
      </c>
      <c r="B83" s="13" t="s">
        <v>158</v>
      </c>
      <c r="C83" s="13" t="s">
        <v>60</v>
      </c>
      <c r="D83" s="13" t="s">
        <v>59</v>
      </c>
      <c r="E83" s="13" t="s">
        <v>188</v>
      </c>
      <c r="F83" s="13" t="s">
        <v>190</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210</v>
      </c>
      <c r="B84" s="13" t="s">
        <v>191</v>
      </c>
      <c r="C84" s="13" t="s">
        <v>207</v>
      </c>
      <c r="D84" s="13" t="s">
        <v>86</v>
      </c>
      <c r="E84" s="13" t="s">
        <v>188</v>
      </c>
      <c r="F84" s="13" t="s">
        <v>190</v>
      </c>
      <c r="G84" s="113">
        <v>0</v>
      </c>
      <c r="H84" s="113">
        <v>0</v>
      </c>
      <c r="I84" s="113">
        <v>0</v>
      </c>
      <c r="J84" s="113">
        <v>0</v>
      </c>
      <c r="K84" s="113">
        <v>0</v>
      </c>
      <c r="L84" s="113">
        <v>0</v>
      </c>
      <c r="M84" s="113">
        <v>0</v>
      </c>
      <c r="N84" s="113">
        <v>0</v>
      </c>
      <c r="O84" s="113">
        <v>0</v>
      </c>
      <c r="P84" s="113">
        <v>0</v>
      </c>
      <c r="Q84" s="113">
        <v>0</v>
      </c>
      <c r="R84" s="113">
        <v>0</v>
      </c>
      <c r="S84" s="113">
        <v>0</v>
      </c>
      <c r="T84" s="113">
        <v>0</v>
      </c>
      <c r="U84" s="113">
        <v>0</v>
      </c>
      <c r="V84" s="113">
        <v>0</v>
      </c>
      <c r="W84" s="113">
        <v>0</v>
      </c>
      <c r="X84" s="113">
        <v>0</v>
      </c>
      <c r="Y84" s="113">
        <v>0</v>
      </c>
      <c r="Z84" s="113">
        <v>0</v>
      </c>
      <c r="AA84" s="113">
        <v>0</v>
      </c>
      <c r="AB84" s="113">
        <v>0</v>
      </c>
      <c r="AC84" s="113">
        <v>0</v>
      </c>
      <c r="AD84" s="113">
        <v>0</v>
      </c>
      <c r="AE84" s="113">
        <v>0</v>
      </c>
      <c r="AF84" s="113">
        <v>0</v>
      </c>
      <c r="AG84" s="113">
        <v>0</v>
      </c>
      <c r="AH84" s="113">
        <v>0</v>
      </c>
      <c r="AI84" s="113">
        <v>0</v>
      </c>
      <c r="AJ84" s="113">
        <v>0</v>
      </c>
      <c r="AK84" s="113">
        <v>0</v>
      </c>
    </row>
    <row r="85" spans="1:37" s="20" customFormat="1" x14ac:dyDescent="0.25">
      <c r="A85" s="13" t="s">
        <v>55</v>
      </c>
      <c r="B85" s="13" t="s">
        <v>192</v>
      </c>
      <c r="C85" s="13" t="s">
        <v>234</v>
      </c>
      <c r="D85" s="13" t="s">
        <v>354</v>
      </c>
      <c r="E85" s="13" t="s">
        <v>188</v>
      </c>
      <c r="F85" s="13" t="s">
        <v>190</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210</v>
      </c>
      <c r="B86" s="13" t="s">
        <v>191</v>
      </c>
      <c r="C86" s="13" t="s">
        <v>235</v>
      </c>
      <c r="D86" s="13" t="s">
        <v>87</v>
      </c>
      <c r="E86" s="13" t="s">
        <v>188</v>
      </c>
      <c r="F86" s="13" t="s">
        <v>190</v>
      </c>
      <c r="G86" s="113">
        <v>0</v>
      </c>
      <c r="H86" s="113">
        <v>0</v>
      </c>
      <c r="I86" s="113">
        <v>0</v>
      </c>
      <c r="J86" s="113">
        <v>0</v>
      </c>
      <c r="K86" s="113">
        <v>0</v>
      </c>
      <c r="L86" s="113">
        <v>0</v>
      </c>
      <c r="M86" s="113">
        <v>0</v>
      </c>
      <c r="N86" s="113">
        <v>0</v>
      </c>
      <c r="O86" s="113">
        <v>0</v>
      </c>
      <c r="P86" s="113">
        <v>0</v>
      </c>
      <c r="Q86" s="113">
        <v>0</v>
      </c>
      <c r="R86" s="113">
        <v>0</v>
      </c>
      <c r="S86" s="113">
        <v>0</v>
      </c>
      <c r="T86" s="113">
        <v>0</v>
      </c>
      <c r="U86" s="113">
        <v>0</v>
      </c>
      <c r="V86" s="113">
        <v>0</v>
      </c>
      <c r="W86" s="113">
        <v>0</v>
      </c>
      <c r="X86" s="113">
        <v>0</v>
      </c>
      <c r="Y86" s="113">
        <v>0</v>
      </c>
      <c r="Z86" s="113">
        <v>0</v>
      </c>
      <c r="AA86" s="113">
        <v>0</v>
      </c>
      <c r="AB86" s="113">
        <v>0</v>
      </c>
      <c r="AC86" s="113">
        <v>0</v>
      </c>
      <c r="AD86" s="113">
        <v>0</v>
      </c>
      <c r="AE86" s="113">
        <v>0</v>
      </c>
      <c r="AF86" s="113">
        <v>0</v>
      </c>
      <c r="AG86" s="113">
        <v>0</v>
      </c>
      <c r="AH86" s="113">
        <v>0</v>
      </c>
      <c r="AI86" s="113">
        <v>0</v>
      </c>
      <c r="AJ86" s="113">
        <v>0</v>
      </c>
      <c r="AK86" s="113">
        <v>0</v>
      </c>
    </row>
    <row r="87" spans="1:37" s="20" customFormat="1" x14ac:dyDescent="0.25">
      <c r="A87" s="13" t="s">
        <v>172</v>
      </c>
      <c r="B87" s="13" t="s">
        <v>158</v>
      </c>
      <c r="C87" s="13" t="s">
        <v>54</v>
      </c>
      <c r="D87" s="13" t="s">
        <v>53</v>
      </c>
      <c r="E87" s="13" t="s">
        <v>188</v>
      </c>
      <c r="F87" s="13" t="s">
        <v>190</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55</v>
      </c>
      <c r="B88" s="13" t="s">
        <v>192</v>
      </c>
      <c r="C88" s="13" t="s">
        <v>65</v>
      </c>
      <c r="D88" s="13" t="s">
        <v>355</v>
      </c>
      <c r="E88" s="13" t="s">
        <v>188</v>
      </c>
      <c r="F88" s="13" t="s">
        <v>190</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193</v>
      </c>
      <c r="C89" s="13" t="s">
        <v>16</v>
      </c>
      <c r="D89" s="13" t="s">
        <v>61</v>
      </c>
      <c r="E89" s="13" t="s">
        <v>188</v>
      </c>
      <c r="F89" s="13" t="s">
        <v>190</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128</v>
      </c>
      <c r="C90" s="13" t="s">
        <v>67</v>
      </c>
      <c r="D90" s="13" t="s">
        <v>66</v>
      </c>
      <c r="E90" s="13" t="s">
        <v>188</v>
      </c>
      <c r="F90" s="13" t="s">
        <v>190</v>
      </c>
      <c r="G90" s="113">
        <v>0</v>
      </c>
      <c r="H90" s="113">
        <v>0</v>
      </c>
      <c r="I90" s="113">
        <v>0</v>
      </c>
      <c r="J90" s="113">
        <v>0</v>
      </c>
      <c r="K90" s="113">
        <v>0</v>
      </c>
      <c r="L90" s="113">
        <v>0</v>
      </c>
      <c r="M90" s="113">
        <v>0</v>
      </c>
      <c r="N90" s="113">
        <v>0</v>
      </c>
      <c r="O90" s="113">
        <v>0</v>
      </c>
      <c r="P90" s="113">
        <v>0</v>
      </c>
      <c r="Q90" s="113">
        <v>0</v>
      </c>
      <c r="R90" s="113">
        <v>0</v>
      </c>
      <c r="S90" s="113">
        <v>0</v>
      </c>
      <c r="T90" s="113">
        <v>0</v>
      </c>
      <c r="U90" s="113">
        <v>0</v>
      </c>
      <c r="V90" s="113">
        <v>0</v>
      </c>
      <c r="W90" s="113">
        <v>8.3700000000000002E-5</v>
      </c>
      <c r="X90" s="113">
        <v>0</v>
      </c>
      <c r="Y90" s="113">
        <v>0</v>
      </c>
      <c r="Z90" s="113">
        <v>0</v>
      </c>
      <c r="AA90" s="113">
        <v>0</v>
      </c>
      <c r="AB90" s="113">
        <v>0</v>
      </c>
      <c r="AC90" s="113">
        <v>0</v>
      </c>
      <c r="AD90" s="113">
        <v>0</v>
      </c>
      <c r="AE90" s="113">
        <v>0</v>
      </c>
      <c r="AF90" s="113">
        <v>0</v>
      </c>
      <c r="AG90" s="113">
        <v>0</v>
      </c>
      <c r="AH90" s="113">
        <v>0</v>
      </c>
      <c r="AI90" s="113">
        <v>0</v>
      </c>
      <c r="AJ90" s="113">
        <v>0</v>
      </c>
      <c r="AK90" s="113">
        <v>0</v>
      </c>
    </row>
    <row r="91" spans="1:37" s="20" customFormat="1" x14ac:dyDescent="0.25">
      <c r="A91" s="13" t="s">
        <v>15</v>
      </c>
      <c r="B91" s="13" t="s">
        <v>128</v>
      </c>
      <c r="C91" s="13" t="s">
        <v>15</v>
      </c>
      <c r="D91" s="13" t="s">
        <v>58</v>
      </c>
      <c r="E91" s="13" t="s">
        <v>188</v>
      </c>
      <c r="F91" s="13" t="s">
        <v>190</v>
      </c>
      <c r="G91" s="113">
        <v>4.9474799999999997</v>
      </c>
      <c r="H91" s="113">
        <v>1.16964</v>
      </c>
      <c r="I91" s="113">
        <v>5.1839999999999997E-2</v>
      </c>
      <c r="J91" s="113">
        <v>0.80406756000000001</v>
      </c>
      <c r="K91" s="113">
        <v>15.8387724</v>
      </c>
      <c r="L91" s="113">
        <v>0</v>
      </c>
      <c r="M91" s="113">
        <v>104.9686128</v>
      </c>
      <c r="N91" s="113">
        <v>47.163108600000001</v>
      </c>
      <c r="O91" s="113">
        <v>0</v>
      </c>
      <c r="P91" s="113">
        <v>55.174844520000001</v>
      </c>
      <c r="Q91" s="113">
        <v>82.208519999999993</v>
      </c>
      <c r="R91" s="113">
        <v>29.895480000000013</v>
      </c>
      <c r="S91" s="113">
        <v>2115.9208800000001</v>
      </c>
      <c r="T91" s="113">
        <v>75.452021639999998</v>
      </c>
      <c r="U91" s="113">
        <v>7.8645751199999996</v>
      </c>
      <c r="V91" s="113">
        <v>54.037283760000015</v>
      </c>
      <c r="W91" s="113">
        <v>335.37211164000007</v>
      </c>
      <c r="X91" s="113">
        <v>8.2950771599999999</v>
      </c>
      <c r="Y91" s="113">
        <v>8.6345999999999989</v>
      </c>
      <c r="Z91" s="113">
        <v>0</v>
      </c>
      <c r="AA91" s="113">
        <v>0</v>
      </c>
      <c r="AB91" s="113">
        <v>226.33089984</v>
      </c>
      <c r="AC91" s="113">
        <v>179.93059740000001</v>
      </c>
      <c r="AD91" s="113">
        <v>10.79973648</v>
      </c>
      <c r="AE91" s="113">
        <v>1.7142805700000001</v>
      </c>
      <c r="AF91" s="113">
        <v>17.991720000000001</v>
      </c>
      <c r="AG91" s="113">
        <v>203.18558400000001</v>
      </c>
      <c r="AH91" s="113">
        <v>15.5358</v>
      </c>
      <c r="AI91" s="113">
        <v>82.627140960000006</v>
      </c>
      <c r="AJ91" s="113">
        <v>187.25531400000003</v>
      </c>
      <c r="AK91" s="113">
        <v>63.008279999999992</v>
      </c>
    </row>
    <row r="92" spans="1:37" s="20" customFormat="1" x14ac:dyDescent="0.25">
      <c r="A92" s="13" t="s">
        <v>18</v>
      </c>
      <c r="B92" s="13" t="s">
        <v>193</v>
      </c>
      <c r="C92" s="13" t="s">
        <v>18</v>
      </c>
      <c r="D92" s="13" t="s">
        <v>62</v>
      </c>
      <c r="E92" s="13" t="s">
        <v>188</v>
      </c>
      <c r="F92" s="13" t="s">
        <v>190</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172</v>
      </c>
      <c r="B93" s="61" t="s">
        <v>158</v>
      </c>
      <c r="C93" s="61" t="s">
        <v>20</v>
      </c>
      <c r="D93" s="61" t="s">
        <v>64</v>
      </c>
      <c r="E93" s="61" t="s">
        <v>188</v>
      </c>
      <c r="F93" s="61" t="s">
        <v>190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57</v>
      </c>
      <c r="B94" s="13" t="s">
        <v>157</v>
      </c>
      <c r="C94" s="13" t="s">
        <v>57</v>
      </c>
      <c r="D94" s="13" t="s">
        <v>56</v>
      </c>
      <c r="E94" s="13" t="s">
        <v>214</v>
      </c>
      <c r="F94" s="13" t="s">
        <v>217</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172</v>
      </c>
      <c r="B95" s="13" t="s">
        <v>158</v>
      </c>
      <c r="C95" s="13" t="s">
        <v>60</v>
      </c>
      <c r="D95" s="13" t="s">
        <v>59</v>
      </c>
      <c r="E95" s="13" t="s">
        <v>214</v>
      </c>
      <c r="F95" s="13" t="s">
        <v>217</v>
      </c>
      <c r="G95" s="113">
        <v>0</v>
      </c>
      <c r="H95" s="113">
        <v>0</v>
      </c>
      <c r="I95" s="113">
        <v>0</v>
      </c>
      <c r="J95" s="113">
        <v>0</v>
      </c>
      <c r="K95" s="113">
        <v>0</v>
      </c>
      <c r="L95" s="113">
        <v>0</v>
      </c>
      <c r="M95" s="113">
        <v>0</v>
      </c>
      <c r="N95" s="113">
        <v>0</v>
      </c>
      <c r="O95" s="113">
        <v>0</v>
      </c>
      <c r="P95" s="113">
        <v>0</v>
      </c>
      <c r="Q95" s="113">
        <v>0</v>
      </c>
      <c r="R95" s="113">
        <v>0</v>
      </c>
      <c r="S95" s="113">
        <v>0</v>
      </c>
      <c r="T95" s="113">
        <v>0</v>
      </c>
      <c r="U95" s="113">
        <v>0</v>
      </c>
      <c r="V95" s="113">
        <v>0</v>
      </c>
      <c r="W95" s="113">
        <v>0</v>
      </c>
      <c r="X95" s="113">
        <v>0</v>
      </c>
      <c r="Y95" s="113">
        <v>0</v>
      </c>
      <c r="Z95" s="113">
        <v>0</v>
      </c>
      <c r="AA95" s="113">
        <v>0</v>
      </c>
      <c r="AB95" s="113">
        <v>0</v>
      </c>
      <c r="AC95" s="113">
        <v>0</v>
      </c>
      <c r="AD95" s="113">
        <v>0</v>
      </c>
      <c r="AE95" s="113">
        <v>0</v>
      </c>
      <c r="AF95" s="113">
        <v>0</v>
      </c>
      <c r="AG95" s="113">
        <v>0</v>
      </c>
      <c r="AH95" s="113">
        <v>0</v>
      </c>
      <c r="AI95" s="113">
        <v>0</v>
      </c>
      <c r="AJ95" s="113">
        <v>0</v>
      </c>
      <c r="AK95" s="113">
        <v>0</v>
      </c>
    </row>
    <row r="96" spans="1:37" s="20" customFormat="1" ht="10.5" customHeight="1" x14ac:dyDescent="0.25">
      <c r="A96" s="13" t="s">
        <v>210</v>
      </c>
      <c r="B96" s="13" t="s">
        <v>191</v>
      </c>
      <c r="C96" s="13" t="s">
        <v>207</v>
      </c>
      <c r="D96" s="13" t="s">
        <v>86</v>
      </c>
      <c r="E96" s="13" t="s">
        <v>214</v>
      </c>
      <c r="F96" s="13" t="s">
        <v>217</v>
      </c>
      <c r="G96" s="113">
        <v>0</v>
      </c>
      <c r="H96" s="113">
        <v>0</v>
      </c>
      <c r="I96" s="113">
        <v>0</v>
      </c>
      <c r="J96" s="113">
        <v>0</v>
      </c>
      <c r="K96" s="113">
        <v>0</v>
      </c>
      <c r="L96" s="113">
        <v>0</v>
      </c>
      <c r="M96" s="113">
        <v>0</v>
      </c>
      <c r="N96" s="113">
        <v>0</v>
      </c>
      <c r="O96" s="113">
        <v>0</v>
      </c>
      <c r="P96" s="113">
        <v>0</v>
      </c>
      <c r="Q96" s="113">
        <v>0</v>
      </c>
      <c r="R96" s="113">
        <v>0</v>
      </c>
      <c r="S96" s="113">
        <v>0</v>
      </c>
      <c r="T96" s="113">
        <v>0</v>
      </c>
      <c r="U96" s="113">
        <v>0</v>
      </c>
      <c r="V96" s="113">
        <v>0</v>
      </c>
      <c r="W96" s="113">
        <v>0</v>
      </c>
      <c r="X96" s="113">
        <v>0</v>
      </c>
      <c r="Y96" s="113">
        <v>0</v>
      </c>
      <c r="Z96" s="113">
        <v>0</v>
      </c>
      <c r="AA96" s="113">
        <v>0</v>
      </c>
      <c r="AB96" s="113">
        <v>0</v>
      </c>
      <c r="AC96" s="113">
        <v>0</v>
      </c>
      <c r="AD96" s="113">
        <v>0</v>
      </c>
      <c r="AE96" s="113">
        <v>0</v>
      </c>
      <c r="AF96" s="113">
        <v>0</v>
      </c>
      <c r="AG96" s="113">
        <v>0</v>
      </c>
      <c r="AH96" s="113">
        <v>0</v>
      </c>
      <c r="AI96" s="113">
        <v>0</v>
      </c>
      <c r="AJ96" s="113">
        <v>0</v>
      </c>
      <c r="AK96" s="113">
        <v>0</v>
      </c>
    </row>
    <row r="97" spans="1:37" s="20" customFormat="1" x14ac:dyDescent="0.25">
      <c r="A97" s="13" t="s">
        <v>55</v>
      </c>
      <c r="B97" s="13" t="s">
        <v>192</v>
      </c>
      <c r="C97" s="13" t="s">
        <v>234</v>
      </c>
      <c r="D97" s="13" t="s">
        <v>354</v>
      </c>
      <c r="E97" s="13" t="s">
        <v>214</v>
      </c>
      <c r="F97" s="13" t="s">
        <v>217</v>
      </c>
      <c r="G97" s="113">
        <v>0</v>
      </c>
      <c r="H97" s="113">
        <v>0</v>
      </c>
      <c r="I97" s="113">
        <v>0</v>
      </c>
      <c r="J97" s="113">
        <v>0</v>
      </c>
      <c r="K97" s="113">
        <v>0</v>
      </c>
      <c r="L97" s="113">
        <v>0</v>
      </c>
      <c r="M97" s="113">
        <v>0</v>
      </c>
      <c r="N97" s="113">
        <v>0</v>
      </c>
      <c r="O97" s="113">
        <v>0</v>
      </c>
      <c r="P97" s="113">
        <v>0</v>
      </c>
      <c r="Q97" s="113">
        <v>153.04211999999998</v>
      </c>
      <c r="R97" s="113">
        <v>0</v>
      </c>
      <c r="S97" s="113">
        <v>30.722999999999999</v>
      </c>
      <c r="T97" s="113">
        <v>1.2147740372194861E-2</v>
      </c>
      <c r="U97" s="113">
        <v>1.025561026968189</v>
      </c>
      <c r="V97" s="113">
        <v>0.31464812629875188</v>
      </c>
      <c r="W97" s="113">
        <v>1.600875752599891E-2</v>
      </c>
      <c r="X97" s="113">
        <v>0</v>
      </c>
      <c r="Y97" s="113">
        <v>0</v>
      </c>
      <c r="Z97" s="113">
        <v>0</v>
      </c>
      <c r="AA97" s="113">
        <v>0</v>
      </c>
      <c r="AB97" s="113">
        <v>0</v>
      </c>
      <c r="AC97" s="113">
        <v>0</v>
      </c>
      <c r="AD97" s="113">
        <v>0</v>
      </c>
      <c r="AE97" s="113">
        <v>0</v>
      </c>
      <c r="AF97" s="113">
        <v>0</v>
      </c>
      <c r="AG97" s="113">
        <v>5.0027367268746592E-3</v>
      </c>
      <c r="AH97" s="113">
        <v>0</v>
      </c>
      <c r="AI97" s="113">
        <v>0</v>
      </c>
      <c r="AJ97" s="113">
        <v>0</v>
      </c>
      <c r="AK97" s="113">
        <v>0</v>
      </c>
    </row>
    <row r="98" spans="1:37" s="20" customFormat="1" x14ac:dyDescent="0.25">
      <c r="A98" s="13" t="s">
        <v>210</v>
      </c>
      <c r="B98" s="13" t="s">
        <v>191</v>
      </c>
      <c r="C98" s="13" t="s">
        <v>235</v>
      </c>
      <c r="D98" s="13" t="s">
        <v>87</v>
      </c>
      <c r="E98" s="13" t="s">
        <v>214</v>
      </c>
      <c r="F98" s="13" t="s">
        <v>217</v>
      </c>
      <c r="G98" s="113">
        <v>0</v>
      </c>
      <c r="H98" s="113">
        <v>0</v>
      </c>
      <c r="I98" s="113">
        <v>0</v>
      </c>
      <c r="J98" s="113">
        <v>0</v>
      </c>
      <c r="K98" s="113">
        <v>0</v>
      </c>
      <c r="L98" s="113">
        <v>0</v>
      </c>
      <c r="M98" s="113">
        <v>0</v>
      </c>
      <c r="N98" s="113">
        <v>0</v>
      </c>
      <c r="O98" s="113">
        <v>0</v>
      </c>
      <c r="P98" s="113">
        <v>0</v>
      </c>
      <c r="Q98" s="113">
        <v>0</v>
      </c>
      <c r="R98" s="113">
        <v>0</v>
      </c>
      <c r="S98" s="113">
        <v>0</v>
      </c>
      <c r="T98" s="113">
        <v>0</v>
      </c>
      <c r="U98" s="113">
        <v>0</v>
      </c>
      <c r="V98" s="113">
        <v>0</v>
      </c>
      <c r="W98" s="113">
        <v>0</v>
      </c>
      <c r="X98" s="113">
        <v>0</v>
      </c>
      <c r="Y98" s="113">
        <v>0</v>
      </c>
      <c r="Z98" s="113">
        <v>0</v>
      </c>
      <c r="AA98" s="113">
        <v>0</v>
      </c>
      <c r="AB98" s="113">
        <v>0</v>
      </c>
      <c r="AC98" s="113">
        <v>0</v>
      </c>
      <c r="AD98" s="113">
        <v>0</v>
      </c>
      <c r="AE98" s="113">
        <v>0</v>
      </c>
      <c r="AF98" s="113">
        <v>0</v>
      </c>
      <c r="AG98" s="113">
        <v>0</v>
      </c>
      <c r="AH98" s="113">
        <v>0</v>
      </c>
      <c r="AI98" s="113">
        <v>0</v>
      </c>
      <c r="AJ98" s="113">
        <v>0</v>
      </c>
      <c r="AK98" s="113">
        <v>0</v>
      </c>
    </row>
    <row r="99" spans="1:37" s="20" customFormat="1" x14ac:dyDescent="0.25">
      <c r="A99" s="13" t="s">
        <v>172</v>
      </c>
      <c r="B99" s="13" t="s">
        <v>158</v>
      </c>
      <c r="C99" s="13" t="s">
        <v>54</v>
      </c>
      <c r="D99" s="13" t="s">
        <v>53</v>
      </c>
      <c r="E99" s="13" t="s">
        <v>214</v>
      </c>
      <c r="F99" s="13" t="s">
        <v>217</v>
      </c>
      <c r="G99" s="113">
        <v>0</v>
      </c>
      <c r="H99" s="113">
        <v>0</v>
      </c>
      <c r="I99" s="113">
        <v>0</v>
      </c>
      <c r="J99" s="113">
        <v>0</v>
      </c>
      <c r="K99" s="113">
        <v>0</v>
      </c>
      <c r="L99" s="113">
        <v>0</v>
      </c>
      <c r="M99" s="113">
        <v>0</v>
      </c>
      <c r="N99" s="113">
        <v>0</v>
      </c>
      <c r="O99" s="113">
        <v>0</v>
      </c>
      <c r="P99" s="113">
        <v>0</v>
      </c>
      <c r="Q99" s="113">
        <v>0</v>
      </c>
      <c r="R99" s="113">
        <v>0</v>
      </c>
      <c r="S99" s="113">
        <v>0</v>
      </c>
      <c r="T99" s="113">
        <v>0</v>
      </c>
      <c r="U99" s="113">
        <v>0</v>
      </c>
      <c r="V99" s="113">
        <v>0</v>
      </c>
      <c r="W99" s="113">
        <v>0</v>
      </c>
      <c r="X99" s="113">
        <v>0</v>
      </c>
      <c r="Y99" s="113">
        <v>0</v>
      </c>
      <c r="Z99" s="113">
        <v>0</v>
      </c>
      <c r="AA99" s="113">
        <v>0</v>
      </c>
      <c r="AB99" s="113">
        <v>0</v>
      </c>
      <c r="AC99" s="113">
        <v>0</v>
      </c>
      <c r="AD99" s="113">
        <v>0</v>
      </c>
      <c r="AE99" s="113">
        <v>0</v>
      </c>
      <c r="AF99" s="113">
        <v>0</v>
      </c>
      <c r="AG99" s="113">
        <v>0</v>
      </c>
      <c r="AH99" s="113">
        <v>0</v>
      </c>
      <c r="AI99" s="113">
        <v>0</v>
      </c>
      <c r="AJ99" s="113">
        <v>0</v>
      </c>
      <c r="AK99" s="113">
        <v>0</v>
      </c>
    </row>
    <row r="100" spans="1:37" s="20" customFormat="1" x14ac:dyDescent="0.25">
      <c r="A100" s="13" t="s">
        <v>55</v>
      </c>
      <c r="B100" s="13" t="s">
        <v>192</v>
      </c>
      <c r="C100" s="13" t="s">
        <v>65</v>
      </c>
      <c r="D100" s="13" t="s">
        <v>355</v>
      </c>
      <c r="E100" s="13" t="s">
        <v>214</v>
      </c>
      <c r="F100" s="13" t="s">
        <v>217</v>
      </c>
      <c r="G100" s="113">
        <v>0</v>
      </c>
      <c r="H100" s="113">
        <v>0</v>
      </c>
      <c r="I100" s="113">
        <v>0</v>
      </c>
      <c r="J100" s="113">
        <v>0</v>
      </c>
      <c r="K100" s="113">
        <v>0</v>
      </c>
      <c r="L100" s="113">
        <v>0</v>
      </c>
      <c r="M100" s="113">
        <v>0</v>
      </c>
      <c r="N100" s="113">
        <v>0</v>
      </c>
      <c r="O100" s="113">
        <v>0</v>
      </c>
      <c r="P100" s="113">
        <v>0</v>
      </c>
      <c r="Q100" s="113">
        <v>0</v>
      </c>
      <c r="R100" s="113">
        <v>0</v>
      </c>
      <c r="S100" s="113">
        <v>0</v>
      </c>
      <c r="T100" s="113">
        <v>0.10045800000000002</v>
      </c>
      <c r="U100" s="113">
        <v>0</v>
      </c>
      <c r="V100" s="113">
        <v>4.5620000000000001E-2</v>
      </c>
      <c r="W100" s="113">
        <v>0.10887299999999998</v>
      </c>
      <c r="X100" s="113">
        <v>0</v>
      </c>
      <c r="Y100" s="113">
        <v>0</v>
      </c>
      <c r="Z100" s="113">
        <v>0</v>
      </c>
      <c r="AA100" s="113">
        <v>0</v>
      </c>
      <c r="AB100" s="113">
        <v>1.640819</v>
      </c>
      <c r="AC100" s="113">
        <v>0.36153099999999999</v>
      </c>
      <c r="AD100" s="113">
        <v>4.6E-5</v>
      </c>
      <c r="AE100" s="113">
        <v>0</v>
      </c>
      <c r="AF100" s="113">
        <v>0</v>
      </c>
      <c r="AG100" s="113">
        <v>35.306247999999997</v>
      </c>
      <c r="AH100" s="113">
        <v>0</v>
      </c>
      <c r="AI100" s="113">
        <v>1.8420000000000001</v>
      </c>
      <c r="AJ100" s="113">
        <v>0</v>
      </c>
      <c r="AK100" s="113">
        <v>0</v>
      </c>
    </row>
    <row r="101" spans="1:37" s="20" customFormat="1" x14ac:dyDescent="0.25">
      <c r="A101" s="13" t="s">
        <v>18</v>
      </c>
      <c r="B101" s="13" t="s">
        <v>193</v>
      </c>
      <c r="C101" s="13" t="s">
        <v>16</v>
      </c>
      <c r="D101" s="13" t="s">
        <v>61</v>
      </c>
      <c r="E101" s="13" t="s">
        <v>214</v>
      </c>
      <c r="F101" s="13" t="s">
        <v>217</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128</v>
      </c>
      <c r="C102" s="13" t="s">
        <v>67</v>
      </c>
      <c r="D102" s="13" t="s">
        <v>66</v>
      </c>
      <c r="E102" s="13" t="s">
        <v>214</v>
      </c>
      <c r="F102" s="13" t="s">
        <v>217</v>
      </c>
      <c r="G102" s="113">
        <v>0</v>
      </c>
      <c r="H102" s="113">
        <v>0</v>
      </c>
      <c r="I102" s="113">
        <v>0</v>
      </c>
      <c r="J102" s="113">
        <v>0</v>
      </c>
      <c r="K102" s="113">
        <v>0</v>
      </c>
      <c r="L102" s="113">
        <v>0</v>
      </c>
      <c r="M102" s="113">
        <v>0</v>
      </c>
      <c r="N102" s="113">
        <v>0</v>
      </c>
      <c r="O102" s="113">
        <v>0</v>
      </c>
      <c r="P102" s="113">
        <v>0</v>
      </c>
      <c r="Q102" s="113">
        <v>0</v>
      </c>
      <c r="R102" s="113">
        <v>0</v>
      </c>
      <c r="S102" s="113">
        <v>0</v>
      </c>
      <c r="T102" s="113">
        <v>0</v>
      </c>
      <c r="U102" s="113">
        <v>0</v>
      </c>
      <c r="V102" s="113">
        <v>0</v>
      </c>
      <c r="W102" s="113">
        <v>9.2999999999999974E-6</v>
      </c>
      <c r="X102" s="113">
        <v>0</v>
      </c>
      <c r="Y102" s="113">
        <v>0</v>
      </c>
      <c r="Z102" s="113">
        <v>0</v>
      </c>
      <c r="AA102" s="113">
        <v>0</v>
      </c>
      <c r="AB102" s="113">
        <v>0</v>
      </c>
      <c r="AC102" s="113">
        <v>0</v>
      </c>
      <c r="AD102" s="113">
        <v>0</v>
      </c>
      <c r="AE102" s="113">
        <v>0</v>
      </c>
      <c r="AF102" s="113">
        <v>0</v>
      </c>
      <c r="AG102" s="113">
        <v>0</v>
      </c>
      <c r="AH102" s="113">
        <v>0</v>
      </c>
      <c r="AI102" s="113">
        <v>0</v>
      </c>
      <c r="AJ102" s="113">
        <v>0</v>
      </c>
      <c r="AK102" s="113">
        <v>0</v>
      </c>
    </row>
    <row r="103" spans="1:37" s="20" customFormat="1" x14ac:dyDescent="0.25">
      <c r="A103" s="13" t="s">
        <v>15</v>
      </c>
      <c r="B103" s="13" t="s">
        <v>128</v>
      </c>
      <c r="C103" s="13" t="s">
        <v>15</v>
      </c>
      <c r="D103" s="13" t="s">
        <v>58</v>
      </c>
      <c r="E103" s="13" t="s">
        <v>214</v>
      </c>
      <c r="F103" s="13" t="s">
        <v>217</v>
      </c>
      <c r="G103" s="113">
        <v>0.54971999999999988</v>
      </c>
      <c r="H103" s="113">
        <v>0.12995999999999999</v>
      </c>
      <c r="I103" s="113">
        <v>5.7599999999999986E-3</v>
      </c>
      <c r="J103" s="113">
        <v>8.9340839999999977E-2</v>
      </c>
      <c r="K103" s="113">
        <v>1.7598635999999994</v>
      </c>
      <c r="L103" s="113">
        <v>0</v>
      </c>
      <c r="M103" s="113">
        <v>11.663179199999998</v>
      </c>
      <c r="N103" s="113">
        <v>5.2403453999999989</v>
      </c>
      <c r="O103" s="113">
        <v>0</v>
      </c>
      <c r="P103" s="113">
        <v>6.1305382799999979</v>
      </c>
      <c r="Q103" s="113">
        <v>9.1342799999999968</v>
      </c>
      <c r="R103" s="113">
        <v>3.3217200000000005</v>
      </c>
      <c r="S103" s="113">
        <v>235.10231999999996</v>
      </c>
      <c r="T103" s="113">
        <v>8.3835579599999992</v>
      </c>
      <c r="U103" s="113">
        <v>0.87384167999999973</v>
      </c>
      <c r="V103" s="113">
        <v>6.0041426399999995</v>
      </c>
      <c r="W103" s="113">
        <v>37.263567959999996</v>
      </c>
      <c r="X103" s="113">
        <v>0.92167523999999967</v>
      </c>
      <c r="Y103" s="113">
        <v>0.9593999999999997</v>
      </c>
      <c r="Z103" s="113">
        <v>0</v>
      </c>
      <c r="AA103" s="113">
        <v>0</v>
      </c>
      <c r="AB103" s="113">
        <v>25.147877759999993</v>
      </c>
      <c r="AC103" s="113">
        <v>19.992288599999995</v>
      </c>
      <c r="AD103" s="113">
        <v>1.1999707199999996</v>
      </c>
      <c r="AE103" s="113">
        <v>0.19047561888888886</v>
      </c>
      <c r="AF103" s="113">
        <v>1.9990799999999995</v>
      </c>
      <c r="AG103" s="113">
        <v>22.576175999999997</v>
      </c>
      <c r="AH103" s="113">
        <v>1.7261999999999997</v>
      </c>
      <c r="AI103" s="113">
        <v>9.1807934399999986</v>
      </c>
      <c r="AJ103" s="113">
        <v>20.806145999999995</v>
      </c>
      <c r="AK103" s="113">
        <v>7.000919999999998</v>
      </c>
    </row>
    <row r="104" spans="1:37" s="20" customFormat="1" x14ac:dyDescent="0.25">
      <c r="A104" s="13" t="s">
        <v>18</v>
      </c>
      <c r="B104" s="13" t="s">
        <v>193</v>
      </c>
      <c r="C104" s="13" t="s">
        <v>18</v>
      </c>
      <c r="D104" s="13" t="s">
        <v>62</v>
      </c>
      <c r="E104" s="13" t="s">
        <v>214</v>
      </c>
      <c r="F104" s="13" t="s">
        <v>217</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172</v>
      </c>
      <c r="B105" s="13" t="s">
        <v>158</v>
      </c>
      <c r="C105" s="13" t="s">
        <v>20</v>
      </c>
      <c r="D105" s="13" t="s">
        <v>64</v>
      </c>
      <c r="E105" s="13" t="s">
        <v>214</v>
      </c>
      <c r="F105" s="13" t="s">
        <v>217</v>
      </c>
      <c r="G105" s="113">
        <v>0</v>
      </c>
      <c r="H105" s="113">
        <v>0</v>
      </c>
      <c r="I105" s="113">
        <v>0</v>
      </c>
      <c r="J105" s="113">
        <v>0</v>
      </c>
      <c r="K105" s="113">
        <v>0</v>
      </c>
      <c r="L105" s="113">
        <v>0</v>
      </c>
      <c r="M105" s="113">
        <v>0</v>
      </c>
      <c r="N105" s="113">
        <v>0</v>
      </c>
      <c r="O105" s="113">
        <v>0</v>
      </c>
      <c r="P105" s="113">
        <v>0</v>
      </c>
      <c r="Q105" s="113">
        <v>0</v>
      </c>
      <c r="R105" s="113">
        <v>0</v>
      </c>
      <c r="S105" s="113">
        <v>0</v>
      </c>
      <c r="T105" s="113">
        <v>0</v>
      </c>
      <c r="U105" s="113">
        <v>0</v>
      </c>
      <c r="V105" s="113">
        <v>0</v>
      </c>
      <c r="W105" s="113">
        <v>0</v>
      </c>
      <c r="X105" s="113">
        <v>0</v>
      </c>
      <c r="Y105" s="113">
        <v>0</v>
      </c>
      <c r="Z105" s="113">
        <v>0</v>
      </c>
      <c r="AA105" s="113">
        <v>0</v>
      </c>
      <c r="AB105" s="113">
        <v>0</v>
      </c>
      <c r="AC105" s="113">
        <v>0</v>
      </c>
      <c r="AD105" s="113">
        <v>0</v>
      </c>
      <c r="AE105" s="113">
        <v>0</v>
      </c>
      <c r="AF105" s="113">
        <v>0</v>
      </c>
      <c r="AG105" s="113">
        <v>0</v>
      </c>
      <c r="AH105" s="113">
        <v>0</v>
      </c>
      <c r="AI105" s="113">
        <v>0</v>
      </c>
      <c r="AJ105" s="113">
        <v>0</v>
      </c>
      <c r="AK105" s="113">
        <v>0</v>
      </c>
    </row>
    <row r="106" spans="1:37" s="20" customFormat="1" x14ac:dyDescent="0.25">
      <c r="A106" s="84"/>
      <c r="B106" s="84"/>
      <c r="C106" s="84" t="s">
        <v>17</v>
      </c>
      <c r="D106" s="84"/>
      <c r="E106" s="115"/>
      <c r="F106" s="115"/>
      <c r="G106" s="116">
        <v>5.4971999999999994</v>
      </c>
      <c r="H106" s="116">
        <v>90.270799999999994</v>
      </c>
      <c r="I106" s="116">
        <v>2.9290909999999997</v>
      </c>
      <c r="J106" s="116">
        <v>11.495364599999998</v>
      </c>
      <c r="K106" s="116">
        <v>44.582557200000004</v>
      </c>
      <c r="L106" s="116">
        <v>0</v>
      </c>
      <c r="M106" s="116">
        <v>320.91472909999999</v>
      </c>
      <c r="N106" s="116">
        <v>198.60259409999995</v>
      </c>
      <c r="O106" s="116">
        <v>0</v>
      </c>
      <c r="P106" s="116">
        <v>159.36131499999999</v>
      </c>
      <c r="Q106" s="116">
        <v>775.10994000000005</v>
      </c>
      <c r="R106" s="116">
        <v>191.12810000000002</v>
      </c>
      <c r="S106" s="116">
        <v>11905.773748</v>
      </c>
      <c r="T106" s="116">
        <v>427.37528924037224</v>
      </c>
      <c r="U106" s="116">
        <v>14.206080226968188</v>
      </c>
      <c r="V106" s="116">
        <v>229.38097752629875</v>
      </c>
      <c r="W106" s="116">
        <v>944.31035015752627</v>
      </c>
      <c r="X106" s="116">
        <v>42.355966699999989</v>
      </c>
      <c r="Y106" s="116">
        <v>229.30807999999999</v>
      </c>
      <c r="Z106" s="116">
        <v>2876.8535999999999</v>
      </c>
      <c r="AA106" s="116">
        <v>8.456999999999999</v>
      </c>
      <c r="AB106" s="116">
        <v>911.69984950000003</v>
      </c>
      <c r="AC106" s="116">
        <v>510.3311673</v>
      </c>
      <c r="AD106" s="116">
        <v>80.318615999999977</v>
      </c>
      <c r="AE106" s="116">
        <v>71.375680688888878</v>
      </c>
      <c r="AF106" s="116">
        <v>196.57925350000005</v>
      </c>
      <c r="AG106" s="116">
        <v>1324.5930891367273</v>
      </c>
      <c r="AH106" s="116">
        <v>17.262</v>
      </c>
      <c r="AI106" s="116">
        <v>213.36171240000002</v>
      </c>
      <c r="AJ106" s="116">
        <v>785.81815819999997</v>
      </c>
      <c r="AK106" s="116">
        <v>210.26679999999999</v>
      </c>
    </row>
    <row r="107" spans="1:37" s="123" customFormat="1" x14ac:dyDescent="0.25">
      <c r="B107" s="86"/>
      <c r="C107" s="86"/>
      <c r="D107" s="86"/>
      <c r="E107" s="86"/>
      <c r="F107" s="86" t="s">
        <v>211</v>
      </c>
      <c r="G107" s="124">
        <v>0</v>
      </c>
      <c r="H107" s="124">
        <v>0</v>
      </c>
      <c r="I107" s="124">
        <v>0</v>
      </c>
      <c r="J107" s="124">
        <v>-1.1102230246251565E-16</v>
      </c>
      <c r="K107" s="124">
        <v>0</v>
      </c>
      <c r="L107" s="124">
        <v>0</v>
      </c>
      <c r="M107" s="124">
        <v>0</v>
      </c>
      <c r="N107" s="124">
        <v>-4.4408920985006262E-16</v>
      </c>
      <c r="O107" s="124">
        <v>0</v>
      </c>
      <c r="P107" s="124">
        <v>0</v>
      </c>
      <c r="Q107" s="124">
        <v>2.2204460492503131E-16</v>
      </c>
      <c r="R107" s="124">
        <v>0</v>
      </c>
      <c r="S107" s="124">
        <v>2.2204460492503131E-16</v>
      </c>
      <c r="T107" s="124">
        <v>2.2204460492503131E-16</v>
      </c>
      <c r="U107" s="124">
        <v>-1.1102230246251565E-16</v>
      </c>
      <c r="V107" s="124">
        <v>0</v>
      </c>
      <c r="W107" s="124">
        <v>4.4408920985006262E-16</v>
      </c>
      <c r="X107" s="124">
        <v>0</v>
      </c>
      <c r="Y107" s="124">
        <v>0</v>
      </c>
      <c r="Z107" s="124">
        <v>0</v>
      </c>
      <c r="AA107" s="124">
        <v>0</v>
      </c>
      <c r="AB107" s="124">
        <v>0</v>
      </c>
      <c r="AC107" s="124">
        <v>0</v>
      </c>
      <c r="AD107" s="124">
        <v>-3.3306690738754696E-16</v>
      </c>
      <c r="AE107" s="124">
        <v>0</v>
      </c>
      <c r="AF107" s="124">
        <v>2.2204460492503131E-16</v>
      </c>
      <c r="AG107" s="124">
        <v>2.2204460492503131E-16</v>
      </c>
      <c r="AH107" s="124">
        <v>0</v>
      </c>
      <c r="AI107" s="124">
        <v>-1.1102230246251565E-16</v>
      </c>
      <c r="AJ107" s="124">
        <v>0</v>
      </c>
      <c r="AK107" s="124">
        <v>0</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202</v>
      </c>
      <c r="B110" s="76"/>
      <c r="C110" s="76"/>
      <c r="D110" s="76"/>
      <c r="E110" s="76"/>
      <c r="F110" s="76"/>
      <c r="G110" s="77"/>
      <c r="H110" s="77"/>
      <c r="I110" s="77"/>
      <c r="AD110" s="17"/>
      <c r="AE110" s="17"/>
      <c r="AF110" s="17"/>
      <c r="AG110" s="17"/>
      <c r="AH110" s="17"/>
      <c r="AI110" s="17"/>
      <c r="AJ110" s="17"/>
      <c r="AK110" s="17"/>
    </row>
    <row r="111" spans="1:37" ht="30" x14ac:dyDescent="0.25">
      <c r="A111" s="111" t="s">
        <v>208</v>
      </c>
      <c r="B111" s="91" t="s">
        <v>36</v>
      </c>
      <c r="C111" s="111"/>
      <c r="D111" s="111"/>
      <c r="E111" s="111" t="s">
        <v>189</v>
      </c>
      <c r="F111" s="122" t="s">
        <v>36</v>
      </c>
      <c r="G111" s="121" t="s">
        <v>176</v>
      </c>
      <c r="H111" s="121" t="s">
        <v>146</v>
      </c>
      <c r="I111" s="121" t="s">
        <v>177</v>
      </c>
      <c r="AD111" s="17"/>
      <c r="AE111" s="17"/>
      <c r="AF111" s="17"/>
      <c r="AG111" s="17"/>
      <c r="AH111" s="17"/>
      <c r="AI111" s="17"/>
      <c r="AJ111" s="17"/>
      <c r="AK111" s="17"/>
    </row>
    <row r="112" spans="1:37" x14ac:dyDescent="0.25">
      <c r="A112" s="20" t="s">
        <v>15</v>
      </c>
      <c r="B112" s="20" t="s">
        <v>128</v>
      </c>
      <c r="C112" s="20"/>
      <c r="D112" s="20"/>
      <c r="E112" s="20" t="s">
        <v>197</v>
      </c>
      <c r="F112" s="20"/>
      <c r="AD112" s="17"/>
      <c r="AE112" s="17"/>
      <c r="AF112" s="17"/>
      <c r="AG112" s="17"/>
      <c r="AH112" s="17"/>
      <c r="AI112" s="17"/>
      <c r="AJ112" s="17"/>
      <c r="AK112" s="17"/>
    </row>
    <row r="113" spans="1:37" x14ac:dyDescent="0.25">
      <c r="A113" s="86" t="s">
        <v>15</v>
      </c>
      <c r="B113" s="86" t="s">
        <v>128</v>
      </c>
      <c r="C113" s="86"/>
      <c r="D113" s="86"/>
      <c r="E113" s="86" t="s">
        <v>212</v>
      </c>
      <c r="F113" s="86" t="s">
        <v>215</v>
      </c>
      <c r="G113" s="8">
        <v>0.9</v>
      </c>
      <c r="H113" s="8">
        <v>0.8</v>
      </c>
      <c r="I113" s="21">
        <v>25</v>
      </c>
      <c r="AD113" s="17"/>
      <c r="AE113" s="17"/>
      <c r="AF113" s="17"/>
      <c r="AG113" s="17"/>
      <c r="AH113" s="17"/>
      <c r="AI113" s="17"/>
      <c r="AJ113" s="17"/>
      <c r="AK113" s="17"/>
    </row>
    <row r="114" spans="1:37" x14ac:dyDescent="0.25">
      <c r="A114" s="86" t="s">
        <v>15</v>
      </c>
      <c r="B114" s="86" t="s">
        <v>128</v>
      </c>
      <c r="C114" s="86"/>
      <c r="D114" s="86"/>
      <c r="E114" s="86" t="s">
        <v>213</v>
      </c>
      <c r="F114" s="86" t="s">
        <v>216</v>
      </c>
      <c r="G114" s="8">
        <v>0.9</v>
      </c>
      <c r="H114" s="8">
        <v>0.8</v>
      </c>
      <c r="I114" s="21">
        <v>25</v>
      </c>
      <c r="AD114" s="17"/>
      <c r="AE114" s="17"/>
      <c r="AF114" s="17"/>
      <c r="AG114" s="17"/>
      <c r="AH114" s="17"/>
      <c r="AI114" s="17"/>
      <c r="AJ114" s="17"/>
      <c r="AK114" s="17"/>
    </row>
    <row r="115" spans="1:37" x14ac:dyDescent="0.25">
      <c r="A115" s="86" t="s">
        <v>15</v>
      </c>
      <c r="B115" s="86" t="s">
        <v>128</v>
      </c>
      <c r="C115" s="86"/>
      <c r="D115" s="86"/>
      <c r="E115" s="86" t="s">
        <v>188</v>
      </c>
      <c r="F115" s="86" t="s">
        <v>190</v>
      </c>
      <c r="G115" s="8">
        <v>0.9</v>
      </c>
      <c r="H115" s="8">
        <v>0.8</v>
      </c>
      <c r="I115" s="21">
        <v>15</v>
      </c>
      <c r="AD115" s="17"/>
      <c r="AE115" s="17"/>
      <c r="AF115" s="17"/>
      <c r="AG115" s="17"/>
      <c r="AH115" s="17"/>
      <c r="AI115" s="17"/>
      <c r="AJ115" s="17"/>
      <c r="AK115" s="17"/>
    </row>
    <row r="116" spans="1:37" x14ac:dyDescent="0.25">
      <c r="A116" s="89" t="s">
        <v>15</v>
      </c>
      <c r="B116" s="89" t="s">
        <v>128</v>
      </c>
      <c r="C116" s="89"/>
      <c r="D116" s="89"/>
      <c r="E116" s="89" t="s">
        <v>214</v>
      </c>
      <c r="F116" s="89" t="s">
        <v>217</v>
      </c>
      <c r="G116" s="105">
        <v>0.9</v>
      </c>
      <c r="H116" s="105">
        <v>0.8</v>
      </c>
      <c r="I116" s="106">
        <v>20</v>
      </c>
      <c r="AD116" s="17"/>
      <c r="AE116" s="17"/>
      <c r="AF116" s="17"/>
      <c r="AG116" s="17"/>
      <c r="AH116" s="17"/>
      <c r="AI116" s="17"/>
      <c r="AJ116" s="17"/>
      <c r="AK116" s="17"/>
    </row>
    <row r="117" spans="1:37" x14ac:dyDescent="0.25">
      <c r="A117" s="20" t="s">
        <v>172</v>
      </c>
      <c r="B117" s="20" t="s">
        <v>158</v>
      </c>
      <c r="C117" s="20"/>
      <c r="D117" s="20"/>
      <c r="E117" s="20" t="s">
        <v>197</v>
      </c>
      <c r="F117" s="20"/>
      <c r="AD117" s="17"/>
      <c r="AE117" s="17"/>
      <c r="AF117" s="17"/>
      <c r="AG117" s="17"/>
      <c r="AH117" s="17"/>
      <c r="AI117" s="17"/>
      <c r="AJ117" s="17"/>
      <c r="AK117" s="17"/>
    </row>
    <row r="118" spans="1:37" x14ac:dyDescent="0.25">
      <c r="A118" s="86" t="s">
        <v>172</v>
      </c>
      <c r="B118" s="86" t="s">
        <v>158</v>
      </c>
      <c r="C118" s="86"/>
      <c r="D118" s="86"/>
      <c r="E118" s="86" t="s">
        <v>212</v>
      </c>
      <c r="F118" s="86" t="s">
        <v>215</v>
      </c>
      <c r="G118" s="8">
        <v>0.9</v>
      </c>
      <c r="H118" s="8">
        <v>0.6</v>
      </c>
      <c r="I118" s="21">
        <v>25</v>
      </c>
      <c r="AD118" s="17"/>
      <c r="AE118" s="17"/>
      <c r="AF118" s="17"/>
      <c r="AG118" s="17"/>
      <c r="AH118" s="17"/>
      <c r="AI118" s="17"/>
      <c r="AJ118" s="17"/>
      <c r="AK118" s="17"/>
    </row>
    <row r="119" spans="1:37" x14ac:dyDescent="0.25">
      <c r="A119" s="86" t="s">
        <v>172</v>
      </c>
      <c r="B119" s="86" t="s">
        <v>158</v>
      </c>
      <c r="C119" s="86"/>
      <c r="D119" s="86"/>
      <c r="E119" s="86" t="s">
        <v>213</v>
      </c>
      <c r="F119" s="86" t="s">
        <v>216</v>
      </c>
      <c r="G119" s="8">
        <v>0.9</v>
      </c>
      <c r="H119" s="8">
        <v>0.6</v>
      </c>
      <c r="I119" s="21">
        <v>25</v>
      </c>
      <c r="AD119" s="17"/>
      <c r="AE119" s="17"/>
      <c r="AF119" s="17"/>
      <c r="AG119" s="17"/>
      <c r="AH119" s="17"/>
      <c r="AI119" s="17"/>
      <c r="AJ119" s="17"/>
      <c r="AK119" s="17"/>
    </row>
    <row r="120" spans="1:37" x14ac:dyDescent="0.25">
      <c r="A120" s="86" t="s">
        <v>172</v>
      </c>
      <c r="B120" s="86" t="s">
        <v>158</v>
      </c>
      <c r="C120" s="86"/>
      <c r="D120" s="86"/>
      <c r="E120" s="86" t="s">
        <v>188</v>
      </c>
      <c r="F120" s="86" t="s">
        <v>190</v>
      </c>
      <c r="G120" s="8">
        <v>0.9</v>
      </c>
      <c r="H120" s="8">
        <v>0.6</v>
      </c>
      <c r="I120" s="21">
        <v>15</v>
      </c>
      <c r="AD120" s="17"/>
      <c r="AE120" s="17"/>
      <c r="AF120" s="17"/>
      <c r="AG120" s="17"/>
      <c r="AH120" s="17"/>
      <c r="AI120" s="17"/>
      <c r="AJ120" s="17"/>
      <c r="AK120" s="17"/>
    </row>
    <row r="121" spans="1:37" x14ac:dyDescent="0.25">
      <c r="A121" s="89" t="s">
        <v>172</v>
      </c>
      <c r="B121" s="89" t="s">
        <v>158</v>
      </c>
      <c r="C121" s="89"/>
      <c r="D121" s="89"/>
      <c r="E121" s="89" t="s">
        <v>214</v>
      </c>
      <c r="F121" s="89" t="s">
        <v>217</v>
      </c>
      <c r="G121" s="105">
        <v>0.9</v>
      </c>
      <c r="H121" s="105">
        <v>0.6</v>
      </c>
      <c r="I121" s="106">
        <v>20</v>
      </c>
      <c r="AD121" s="17"/>
      <c r="AE121" s="17"/>
      <c r="AF121" s="17"/>
      <c r="AG121" s="17"/>
      <c r="AH121" s="17"/>
      <c r="AI121" s="17"/>
      <c r="AJ121" s="17"/>
      <c r="AK121" s="17"/>
    </row>
    <row r="122" spans="1:37" x14ac:dyDescent="0.25">
      <c r="A122" s="5" t="s">
        <v>18</v>
      </c>
      <c r="B122" s="5" t="s">
        <v>193</v>
      </c>
      <c r="C122" s="20"/>
      <c r="D122" s="20"/>
      <c r="E122" s="20" t="s">
        <v>197</v>
      </c>
      <c r="F122" s="20"/>
      <c r="AD122" s="17"/>
      <c r="AE122" s="17"/>
      <c r="AF122" s="17"/>
      <c r="AG122" s="17"/>
      <c r="AH122" s="17"/>
      <c r="AI122" s="17"/>
      <c r="AJ122" s="17"/>
      <c r="AK122" s="17"/>
    </row>
    <row r="123" spans="1:37" x14ac:dyDescent="0.25">
      <c r="A123" s="10" t="s">
        <v>18</v>
      </c>
      <c r="B123" s="10" t="s">
        <v>193</v>
      </c>
      <c r="C123" s="86"/>
      <c r="D123" s="86"/>
      <c r="E123" s="86" t="s">
        <v>212</v>
      </c>
      <c r="F123" s="86" t="s">
        <v>215</v>
      </c>
      <c r="G123" s="8">
        <v>0.9</v>
      </c>
      <c r="H123" s="8">
        <v>1</v>
      </c>
      <c r="I123" s="21">
        <v>25</v>
      </c>
      <c r="AD123" s="17"/>
      <c r="AE123" s="17"/>
      <c r="AF123" s="17"/>
      <c r="AG123" s="17"/>
      <c r="AH123" s="17"/>
      <c r="AI123" s="17"/>
      <c r="AJ123" s="17"/>
      <c r="AK123" s="17"/>
    </row>
    <row r="124" spans="1:37" x14ac:dyDescent="0.25">
      <c r="A124" s="10" t="s">
        <v>18</v>
      </c>
      <c r="B124" s="10" t="s">
        <v>193</v>
      </c>
      <c r="C124" s="86"/>
      <c r="D124" s="86"/>
      <c r="E124" s="86" t="s">
        <v>213</v>
      </c>
      <c r="F124" s="86" t="s">
        <v>216</v>
      </c>
      <c r="G124" s="8">
        <v>0.9</v>
      </c>
      <c r="H124" s="8">
        <v>1</v>
      </c>
      <c r="I124" s="21">
        <v>25</v>
      </c>
      <c r="AD124" s="17"/>
      <c r="AE124" s="17"/>
      <c r="AF124" s="17"/>
      <c r="AG124" s="17"/>
      <c r="AH124" s="17"/>
      <c r="AI124" s="17"/>
      <c r="AJ124" s="17"/>
      <c r="AK124" s="17"/>
    </row>
    <row r="125" spans="1:37" x14ac:dyDescent="0.25">
      <c r="A125" s="10" t="s">
        <v>18</v>
      </c>
      <c r="B125" s="10" t="s">
        <v>193</v>
      </c>
      <c r="C125" s="86"/>
      <c r="D125" s="86"/>
      <c r="E125" s="86" t="s">
        <v>188</v>
      </c>
      <c r="F125" s="86" t="s">
        <v>190</v>
      </c>
      <c r="G125" s="8">
        <v>0.9</v>
      </c>
      <c r="H125" s="8">
        <v>1</v>
      </c>
      <c r="I125" s="21">
        <v>15</v>
      </c>
      <c r="AD125" s="17"/>
      <c r="AE125" s="17"/>
      <c r="AF125" s="17"/>
      <c r="AG125" s="17"/>
      <c r="AH125" s="17"/>
      <c r="AI125" s="17"/>
      <c r="AJ125" s="17"/>
      <c r="AK125" s="17"/>
    </row>
    <row r="126" spans="1:37" x14ac:dyDescent="0.25">
      <c r="A126" s="90" t="s">
        <v>18</v>
      </c>
      <c r="B126" s="90" t="s">
        <v>193</v>
      </c>
      <c r="C126" s="89"/>
      <c r="D126" s="89"/>
      <c r="E126" s="89" t="s">
        <v>214</v>
      </c>
      <c r="F126" s="89" t="s">
        <v>217</v>
      </c>
      <c r="G126" s="105">
        <v>0.9</v>
      </c>
      <c r="H126" s="105">
        <v>1</v>
      </c>
      <c r="I126" s="106">
        <v>20</v>
      </c>
      <c r="AD126" s="17"/>
      <c r="AE126" s="17"/>
      <c r="AF126" s="17"/>
      <c r="AG126" s="17"/>
      <c r="AH126" s="17"/>
      <c r="AI126" s="17"/>
      <c r="AJ126" s="17"/>
      <c r="AK126" s="17"/>
    </row>
    <row r="127" spans="1:37" x14ac:dyDescent="0.25">
      <c r="A127" s="20" t="s">
        <v>210</v>
      </c>
      <c r="B127" s="20" t="s">
        <v>191</v>
      </c>
      <c r="C127" s="20"/>
      <c r="D127" s="20"/>
      <c r="E127" s="20" t="s">
        <v>197</v>
      </c>
      <c r="F127" s="20"/>
      <c r="AD127" s="17"/>
      <c r="AE127" s="17"/>
      <c r="AF127" s="17"/>
      <c r="AG127" s="17"/>
      <c r="AH127" s="17"/>
      <c r="AI127" s="17"/>
      <c r="AJ127" s="17"/>
      <c r="AK127" s="17"/>
    </row>
    <row r="128" spans="1:37" x14ac:dyDescent="0.25">
      <c r="A128" s="86" t="s">
        <v>210</v>
      </c>
      <c r="B128" s="86" t="s">
        <v>191</v>
      </c>
      <c r="C128" s="86"/>
      <c r="D128" s="86"/>
      <c r="E128" s="86" t="s">
        <v>212</v>
      </c>
      <c r="F128" s="86" t="s">
        <v>215</v>
      </c>
      <c r="G128" s="8">
        <v>0.9</v>
      </c>
      <c r="H128" s="8">
        <v>0.4</v>
      </c>
      <c r="I128" s="21">
        <v>25</v>
      </c>
      <c r="AD128" s="17"/>
      <c r="AE128" s="17"/>
      <c r="AF128" s="17"/>
      <c r="AG128" s="17"/>
      <c r="AH128" s="17"/>
      <c r="AI128" s="17"/>
      <c r="AJ128" s="17"/>
      <c r="AK128" s="17"/>
    </row>
    <row r="129" spans="1:37" x14ac:dyDescent="0.25">
      <c r="A129" s="86" t="s">
        <v>210</v>
      </c>
      <c r="B129" s="86" t="s">
        <v>191</v>
      </c>
      <c r="C129" s="86"/>
      <c r="D129" s="86"/>
      <c r="E129" s="86" t="s">
        <v>213</v>
      </c>
      <c r="F129" s="86" t="s">
        <v>216</v>
      </c>
      <c r="G129" s="8">
        <v>0.9</v>
      </c>
      <c r="H129" s="8">
        <v>0.4</v>
      </c>
      <c r="I129" s="21">
        <v>25</v>
      </c>
      <c r="AD129" s="17"/>
      <c r="AE129" s="17"/>
      <c r="AF129" s="17"/>
      <c r="AG129" s="17"/>
      <c r="AH129" s="17"/>
      <c r="AI129" s="17"/>
      <c r="AJ129" s="17"/>
      <c r="AK129" s="17"/>
    </row>
    <row r="130" spans="1:37" x14ac:dyDescent="0.25">
      <c r="A130" s="86" t="s">
        <v>210</v>
      </c>
      <c r="B130" s="86" t="s">
        <v>191</v>
      </c>
      <c r="C130" s="86"/>
      <c r="D130" s="86"/>
      <c r="E130" s="86" t="s">
        <v>188</v>
      </c>
      <c r="F130" s="86" t="s">
        <v>190</v>
      </c>
      <c r="G130" s="8">
        <v>0.9</v>
      </c>
      <c r="H130" s="8">
        <v>0.4</v>
      </c>
      <c r="I130" s="21">
        <v>15</v>
      </c>
      <c r="AD130" s="17"/>
      <c r="AE130" s="17"/>
      <c r="AF130" s="17"/>
      <c r="AG130" s="17"/>
      <c r="AH130" s="17"/>
      <c r="AI130" s="17"/>
      <c r="AJ130" s="17"/>
      <c r="AK130" s="17"/>
    </row>
    <row r="131" spans="1:37" x14ac:dyDescent="0.25">
      <c r="A131" s="89" t="s">
        <v>210</v>
      </c>
      <c r="B131" s="89" t="s">
        <v>191</v>
      </c>
      <c r="C131" s="89"/>
      <c r="D131" s="89"/>
      <c r="E131" s="89" t="s">
        <v>214</v>
      </c>
      <c r="F131" s="89" t="s">
        <v>217</v>
      </c>
      <c r="G131" s="105">
        <v>0.9</v>
      </c>
      <c r="H131" s="105">
        <v>0.4</v>
      </c>
      <c r="I131" s="106">
        <v>20</v>
      </c>
      <c r="AD131" s="17"/>
      <c r="AE131" s="17"/>
      <c r="AF131" s="17"/>
      <c r="AG131" s="17"/>
      <c r="AH131" s="17"/>
      <c r="AI131" s="17"/>
      <c r="AJ131" s="17"/>
      <c r="AK131" s="17"/>
    </row>
    <row r="132" spans="1:37" x14ac:dyDescent="0.25">
      <c r="A132" s="20" t="s">
        <v>209</v>
      </c>
      <c r="B132" s="20" t="s">
        <v>157</v>
      </c>
      <c r="C132" s="20"/>
      <c r="D132" s="20"/>
      <c r="E132" s="20" t="s">
        <v>197</v>
      </c>
      <c r="F132" s="20"/>
      <c r="AD132" s="17"/>
      <c r="AE132" s="17"/>
      <c r="AF132" s="17"/>
      <c r="AG132" s="17"/>
      <c r="AH132" s="17"/>
      <c r="AI132" s="17"/>
      <c r="AJ132" s="17"/>
      <c r="AK132" s="17"/>
    </row>
    <row r="133" spans="1:37" x14ac:dyDescent="0.25">
      <c r="A133" s="86" t="s">
        <v>209</v>
      </c>
      <c r="B133" s="86" t="s">
        <v>157</v>
      </c>
      <c r="C133" s="86"/>
      <c r="D133" s="86"/>
      <c r="E133" s="86" t="s">
        <v>212</v>
      </c>
      <c r="F133" s="86" t="s">
        <v>215</v>
      </c>
      <c r="G133" s="8">
        <v>0.9</v>
      </c>
      <c r="H133" s="8">
        <v>0.4</v>
      </c>
      <c r="I133" s="21">
        <v>25</v>
      </c>
      <c r="AD133" s="17"/>
      <c r="AE133" s="17"/>
      <c r="AF133" s="17"/>
      <c r="AG133" s="17"/>
      <c r="AH133" s="17"/>
      <c r="AI133" s="17"/>
      <c r="AJ133" s="17"/>
      <c r="AK133" s="17"/>
    </row>
    <row r="134" spans="1:37" x14ac:dyDescent="0.25">
      <c r="A134" s="86" t="s">
        <v>209</v>
      </c>
      <c r="B134" s="86" t="s">
        <v>157</v>
      </c>
      <c r="C134" s="86"/>
      <c r="D134" s="86"/>
      <c r="E134" s="86" t="s">
        <v>213</v>
      </c>
      <c r="F134" s="86" t="s">
        <v>216</v>
      </c>
      <c r="G134" s="8">
        <v>0.9</v>
      </c>
      <c r="H134" s="8">
        <v>0.4</v>
      </c>
      <c r="I134" s="21">
        <v>25</v>
      </c>
      <c r="AD134" s="17"/>
      <c r="AE134" s="17"/>
      <c r="AF134" s="17"/>
      <c r="AG134" s="17"/>
      <c r="AH134" s="17"/>
      <c r="AI134" s="17"/>
      <c r="AJ134" s="17"/>
      <c r="AK134" s="17"/>
    </row>
    <row r="135" spans="1:37" x14ac:dyDescent="0.25">
      <c r="A135" s="86" t="s">
        <v>209</v>
      </c>
      <c r="B135" s="86" t="s">
        <v>157</v>
      </c>
      <c r="C135" s="86"/>
      <c r="D135" s="86"/>
      <c r="E135" s="86" t="s">
        <v>188</v>
      </c>
      <c r="F135" s="86" t="s">
        <v>190</v>
      </c>
      <c r="G135" s="8">
        <v>0.9</v>
      </c>
      <c r="H135" s="8">
        <v>0.4</v>
      </c>
      <c r="I135" s="21">
        <v>15</v>
      </c>
      <c r="AD135" s="17"/>
      <c r="AE135" s="17"/>
      <c r="AF135" s="17"/>
      <c r="AG135" s="17"/>
      <c r="AH135" s="17"/>
      <c r="AI135" s="17"/>
      <c r="AJ135" s="17"/>
      <c r="AK135" s="17"/>
    </row>
    <row r="136" spans="1:37" x14ac:dyDescent="0.25">
      <c r="A136" s="89" t="s">
        <v>209</v>
      </c>
      <c r="B136" s="89" t="s">
        <v>157</v>
      </c>
      <c r="C136" s="89"/>
      <c r="D136" s="89"/>
      <c r="E136" s="89" t="s">
        <v>214</v>
      </c>
      <c r="F136" s="89" t="s">
        <v>217</v>
      </c>
      <c r="G136" s="105">
        <v>0.9</v>
      </c>
      <c r="H136" s="105">
        <v>0.4</v>
      </c>
      <c r="I136" s="106">
        <v>20</v>
      </c>
      <c r="AD136" s="17"/>
      <c r="AE136" s="17"/>
      <c r="AF136" s="17"/>
      <c r="AG136" s="17"/>
      <c r="AH136" s="17"/>
      <c r="AI136" s="17"/>
      <c r="AJ136" s="17"/>
      <c r="AK136" s="17"/>
    </row>
    <row r="137" spans="1:37" x14ac:dyDescent="0.25">
      <c r="A137" s="20" t="s">
        <v>55</v>
      </c>
      <c r="B137" s="20" t="s">
        <v>192</v>
      </c>
      <c r="C137" s="20"/>
      <c r="D137" s="20"/>
      <c r="E137" s="20" t="s">
        <v>197</v>
      </c>
      <c r="F137" s="20"/>
      <c r="G137" s="104"/>
      <c r="AD137" s="17"/>
      <c r="AE137" s="17"/>
      <c r="AF137" s="17"/>
      <c r="AG137" s="17"/>
      <c r="AH137" s="17"/>
      <c r="AI137" s="17"/>
      <c r="AJ137" s="17"/>
      <c r="AK137" s="17"/>
    </row>
    <row r="138" spans="1:37" x14ac:dyDescent="0.25">
      <c r="A138" s="86" t="s">
        <v>55</v>
      </c>
      <c r="B138" s="86" t="s">
        <v>192</v>
      </c>
      <c r="C138" s="86"/>
      <c r="D138" s="86"/>
      <c r="E138" s="86" t="s">
        <v>212</v>
      </c>
      <c r="F138" s="86" t="s">
        <v>215</v>
      </c>
      <c r="G138" s="8">
        <v>0.9</v>
      </c>
      <c r="H138" s="8">
        <v>0.4</v>
      </c>
      <c r="I138" s="21">
        <v>25</v>
      </c>
      <c r="AD138" s="17"/>
      <c r="AE138" s="17"/>
      <c r="AF138" s="17"/>
      <c r="AG138" s="17"/>
      <c r="AH138" s="17"/>
      <c r="AI138" s="17"/>
      <c r="AJ138" s="17"/>
      <c r="AK138" s="17"/>
    </row>
    <row r="139" spans="1:37" x14ac:dyDescent="0.25">
      <c r="A139" s="86" t="s">
        <v>55</v>
      </c>
      <c r="B139" s="86" t="s">
        <v>192</v>
      </c>
      <c r="C139" s="86"/>
      <c r="D139" s="86"/>
      <c r="E139" s="86" t="s">
        <v>213</v>
      </c>
      <c r="F139" s="86" t="s">
        <v>216</v>
      </c>
      <c r="G139" s="8">
        <v>0.9</v>
      </c>
      <c r="H139" s="8">
        <v>0.4</v>
      </c>
      <c r="I139" s="21">
        <v>25</v>
      </c>
      <c r="AD139" s="17"/>
      <c r="AE139" s="17"/>
      <c r="AF139" s="17"/>
      <c r="AG139" s="17"/>
      <c r="AH139" s="17"/>
      <c r="AI139" s="17"/>
      <c r="AJ139" s="17"/>
      <c r="AK139" s="17"/>
    </row>
    <row r="140" spans="1:37" x14ac:dyDescent="0.25">
      <c r="A140" s="86" t="s">
        <v>55</v>
      </c>
      <c r="B140" s="86" t="s">
        <v>192</v>
      </c>
      <c r="C140" s="86"/>
      <c r="D140" s="86"/>
      <c r="E140" s="86" t="s">
        <v>188</v>
      </c>
      <c r="F140" s="86" t="s">
        <v>190</v>
      </c>
      <c r="G140" s="8">
        <v>0.9</v>
      </c>
      <c r="H140" s="8">
        <v>0.4</v>
      </c>
      <c r="I140" s="21">
        <v>15</v>
      </c>
      <c r="AD140" s="17"/>
      <c r="AE140" s="17"/>
      <c r="AF140" s="17"/>
      <c r="AG140" s="17"/>
      <c r="AH140" s="17"/>
      <c r="AI140" s="17"/>
      <c r="AJ140" s="17"/>
      <c r="AK140" s="17"/>
    </row>
    <row r="141" spans="1:37" x14ac:dyDescent="0.25">
      <c r="A141" s="86" t="s">
        <v>55</v>
      </c>
      <c r="B141" s="86" t="s">
        <v>192</v>
      </c>
      <c r="C141" s="86"/>
      <c r="D141" s="86"/>
      <c r="E141" s="86" t="s">
        <v>214</v>
      </c>
      <c r="F141" s="86" t="s">
        <v>217</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203</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208</v>
      </c>
      <c r="B146" s="91" t="s">
        <v>36</v>
      </c>
      <c r="C146" s="111"/>
      <c r="D146" s="111"/>
      <c r="E146" s="111" t="s">
        <v>189</v>
      </c>
      <c r="F146" s="122" t="s">
        <v>36</v>
      </c>
      <c r="G146" s="11" t="s">
        <v>71</v>
      </c>
      <c r="H146" s="11" t="s">
        <v>72</v>
      </c>
      <c r="I146" s="11" t="s">
        <v>73</v>
      </c>
      <c r="J146" s="11" t="s">
        <v>74</v>
      </c>
      <c r="K146" s="11" t="s">
        <v>75</v>
      </c>
      <c r="L146" s="11" t="s">
        <v>76</v>
      </c>
      <c r="M146" s="11" t="s">
        <v>77</v>
      </c>
      <c r="N146" s="11" t="s">
        <v>78</v>
      </c>
      <c r="O146" s="11" t="s">
        <v>79</v>
      </c>
      <c r="P146" s="11" t="s">
        <v>80</v>
      </c>
      <c r="Q146" s="11" t="s">
        <v>23</v>
      </c>
      <c r="R146" s="11" t="s">
        <v>24</v>
      </c>
      <c r="S146" s="11" t="s">
        <v>25</v>
      </c>
      <c r="T146" s="11" t="s">
        <v>81</v>
      </c>
      <c r="U146" s="11" t="s">
        <v>82</v>
      </c>
      <c r="V146" s="11" t="s">
        <v>83</v>
      </c>
      <c r="W146" s="11" t="s">
        <v>84</v>
      </c>
      <c r="X146" s="11" t="s">
        <v>26</v>
      </c>
      <c r="Y146" s="11" t="s">
        <v>27</v>
      </c>
      <c r="Z146" s="11" t="s">
        <v>4</v>
      </c>
      <c r="AA146" s="11" t="s">
        <v>85</v>
      </c>
      <c r="AB146" s="11" t="s">
        <v>28</v>
      </c>
      <c r="AC146" s="11" t="s">
        <v>69</v>
      </c>
      <c r="AD146" s="11" t="s">
        <v>29</v>
      </c>
      <c r="AE146" s="11" t="s">
        <v>30</v>
      </c>
      <c r="AF146" s="11" t="s">
        <v>31</v>
      </c>
      <c r="AG146" s="11" t="s">
        <v>32</v>
      </c>
      <c r="AH146" s="11" t="s">
        <v>70</v>
      </c>
      <c r="AI146" s="11" t="s">
        <v>33</v>
      </c>
      <c r="AJ146" s="11" t="s">
        <v>34</v>
      </c>
      <c r="AK146" s="11" t="s">
        <v>35</v>
      </c>
    </row>
    <row r="147" spans="1:38" x14ac:dyDescent="0.25">
      <c r="A147" s="20" t="s">
        <v>15</v>
      </c>
      <c r="B147" s="5" t="s">
        <v>128</v>
      </c>
      <c r="C147" s="20"/>
      <c r="D147" s="20"/>
      <c r="E147" s="20" t="s">
        <v>197</v>
      </c>
      <c r="F147" s="20"/>
      <c r="G147" s="95">
        <v>4.3977599999999999</v>
      </c>
      <c r="H147" s="95">
        <v>1.0396800000000002</v>
      </c>
      <c r="I147" s="95">
        <v>4.6080000000000003E-2</v>
      </c>
      <c r="J147" s="95">
        <v>0.71472672000000004</v>
      </c>
      <c r="K147" s="95">
        <v>14.078908800000001</v>
      </c>
      <c r="L147" s="95">
        <v>0</v>
      </c>
      <c r="M147" s="95">
        <v>93.305433600000001</v>
      </c>
      <c r="N147" s="95">
        <v>41.922763199999999</v>
      </c>
      <c r="O147" s="95">
        <v>0</v>
      </c>
      <c r="P147" s="95">
        <v>49.044306240000004</v>
      </c>
      <c r="Q147" s="95">
        <v>73.074239999999989</v>
      </c>
      <c r="R147" s="95">
        <v>26.573760000000011</v>
      </c>
      <c r="S147" s="95">
        <v>1880.8185600000002</v>
      </c>
      <c r="T147" s="95">
        <v>67.068463679999994</v>
      </c>
      <c r="U147" s="95">
        <v>6.9907334399999996</v>
      </c>
      <c r="V147" s="95">
        <v>48.033141120000018</v>
      </c>
      <c r="W147" s="95">
        <v>298.10861808000004</v>
      </c>
      <c r="X147" s="95">
        <v>7.3734019200000001</v>
      </c>
      <c r="Y147" s="95">
        <v>7.6751999999999985</v>
      </c>
      <c r="Z147" s="95">
        <v>0</v>
      </c>
      <c r="AA147" s="95">
        <v>0</v>
      </c>
      <c r="AB147" s="95">
        <v>201.18302208</v>
      </c>
      <c r="AC147" s="95">
        <v>159.93830880000002</v>
      </c>
      <c r="AD147" s="95">
        <v>9.5997657599999986</v>
      </c>
      <c r="AE147" s="95">
        <v>1.5238049511111114</v>
      </c>
      <c r="AF147" s="95">
        <v>15.992640000000002</v>
      </c>
      <c r="AG147" s="95">
        <v>180.609408</v>
      </c>
      <c r="AH147" s="95">
        <v>13.809600000000001</v>
      </c>
      <c r="AI147" s="95">
        <v>73.446347520000018</v>
      </c>
      <c r="AJ147" s="95">
        <v>166.44916800000004</v>
      </c>
      <c r="AK147" s="95">
        <v>56.007359999999991</v>
      </c>
      <c r="AL147" s="215">
        <v>3498.8252019111114</v>
      </c>
    </row>
    <row r="148" spans="1:38" x14ac:dyDescent="0.25">
      <c r="A148" s="86" t="s">
        <v>15</v>
      </c>
      <c r="B148" s="10" t="s">
        <v>128</v>
      </c>
      <c r="C148" s="86"/>
      <c r="D148" s="86"/>
      <c r="E148" s="86" t="s">
        <v>212</v>
      </c>
      <c r="F148" s="86" t="s">
        <v>215</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5">
        <v>0</v>
      </c>
    </row>
    <row r="149" spans="1:38" x14ac:dyDescent="0.25">
      <c r="A149" s="86" t="s">
        <v>15</v>
      </c>
      <c r="B149" s="10" t="s">
        <v>128</v>
      </c>
      <c r="C149" s="86"/>
      <c r="D149" s="86"/>
      <c r="E149" s="86" t="s">
        <v>213</v>
      </c>
      <c r="F149" s="86" t="s">
        <v>216</v>
      </c>
      <c r="G149" s="78">
        <v>0</v>
      </c>
      <c r="H149" s="78">
        <v>0</v>
      </c>
      <c r="I149" s="78">
        <v>0</v>
      </c>
      <c r="J149" s="78">
        <v>0</v>
      </c>
      <c r="K149" s="78">
        <v>0</v>
      </c>
      <c r="L149" s="78">
        <v>0</v>
      </c>
      <c r="M149" s="78">
        <v>0</v>
      </c>
      <c r="N149" s="78">
        <v>0</v>
      </c>
      <c r="O149" s="78">
        <v>0</v>
      </c>
      <c r="P149" s="78">
        <v>0</v>
      </c>
      <c r="Q149" s="78">
        <v>0</v>
      </c>
      <c r="R149" s="78">
        <v>0</v>
      </c>
      <c r="S149" s="78">
        <v>0</v>
      </c>
      <c r="T149" s="78">
        <v>0</v>
      </c>
      <c r="U149" s="78">
        <v>0</v>
      </c>
      <c r="V149" s="78">
        <v>0</v>
      </c>
      <c r="W149" s="78">
        <v>0</v>
      </c>
      <c r="X149" s="78">
        <v>0</v>
      </c>
      <c r="Y149" s="78">
        <v>0</v>
      </c>
      <c r="Z149" s="78">
        <v>0</v>
      </c>
      <c r="AA149" s="78">
        <v>0</v>
      </c>
      <c r="AB149" s="78">
        <v>0</v>
      </c>
      <c r="AC149" s="78">
        <v>0</v>
      </c>
      <c r="AD149" s="78">
        <v>0</v>
      </c>
      <c r="AE149" s="78">
        <v>0</v>
      </c>
      <c r="AF149" s="78">
        <v>0</v>
      </c>
      <c r="AG149" s="78">
        <v>0</v>
      </c>
      <c r="AH149" s="78">
        <v>0</v>
      </c>
      <c r="AI149" s="78">
        <v>0</v>
      </c>
      <c r="AJ149" s="78">
        <v>0</v>
      </c>
      <c r="AK149" s="78">
        <v>0</v>
      </c>
      <c r="AL149" s="215">
        <v>0</v>
      </c>
    </row>
    <row r="150" spans="1:38" x14ac:dyDescent="0.25">
      <c r="A150" s="86" t="s">
        <v>15</v>
      </c>
      <c r="B150" s="10" t="s">
        <v>128</v>
      </c>
      <c r="C150" s="86"/>
      <c r="D150" s="86"/>
      <c r="E150" s="86" t="s">
        <v>188</v>
      </c>
      <c r="F150" s="86" t="s">
        <v>190</v>
      </c>
      <c r="G150" s="78">
        <v>3.9579839999999997</v>
      </c>
      <c r="H150" s="78">
        <v>0.9357120000000001</v>
      </c>
      <c r="I150" s="78">
        <v>4.1472000000000002E-2</v>
      </c>
      <c r="J150" s="78">
        <v>0.64325404800000008</v>
      </c>
      <c r="K150" s="78">
        <v>12.671017920000001</v>
      </c>
      <c r="L150" s="78">
        <v>0</v>
      </c>
      <c r="M150" s="78">
        <v>83.974890240000008</v>
      </c>
      <c r="N150" s="78">
        <v>37.730486880000001</v>
      </c>
      <c r="O150" s="78">
        <v>0</v>
      </c>
      <c r="P150" s="78">
        <v>44.139875616000005</v>
      </c>
      <c r="Q150" s="78">
        <v>65.766815999999992</v>
      </c>
      <c r="R150" s="78">
        <v>23.916384000000011</v>
      </c>
      <c r="S150" s="78">
        <v>1692.7367040000001</v>
      </c>
      <c r="T150" s="78">
        <v>60.361617312</v>
      </c>
      <c r="U150" s="78">
        <v>6.2916600960000002</v>
      </c>
      <c r="V150" s="78">
        <v>43.229827008000015</v>
      </c>
      <c r="W150" s="78">
        <v>268.29775627200007</v>
      </c>
      <c r="X150" s="78">
        <v>6.6360617280000005</v>
      </c>
      <c r="Y150" s="78">
        <v>6.9076799999999992</v>
      </c>
      <c r="Z150" s="78">
        <v>0</v>
      </c>
      <c r="AA150" s="78">
        <v>0</v>
      </c>
      <c r="AB150" s="78">
        <v>181.06471987200001</v>
      </c>
      <c r="AC150" s="78">
        <v>143.94447792000003</v>
      </c>
      <c r="AD150" s="78">
        <v>8.6397891839999996</v>
      </c>
      <c r="AE150" s="78">
        <v>1.3714244560000002</v>
      </c>
      <c r="AF150" s="78">
        <v>14.393376000000002</v>
      </c>
      <c r="AG150" s="78">
        <v>162.5484672</v>
      </c>
      <c r="AH150" s="78">
        <v>12.428640000000001</v>
      </c>
      <c r="AI150" s="78">
        <v>66.101712768000013</v>
      </c>
      <c r="AJ150" s="78">
        <v>149.80425120000004</v>
      </c>
      <c r="AK150" s="78">
        <v>50.406623999999994</v>
      </c>
      <c r="AL150" s="215">
        <v>3148.9426817200006</v>
      </c>
    </row>
    <row r="151" spans="1:38" x14ac:dyDescent="0.25">
      <c r="A151" s="89" t="s">
        <v>15</v>
      </c>
      <c r="B151" s="90" t="s">
        <v>128</v>
      </c>
      <c r="C151" s="89"/>
      <c r="D151" s="89"/>
      <c r="E151" s="89" t="s">
        <v>214</v>
      </c>
      <c r="F151" s="89" t="s">
        <v>217</v>
      </c>
      <c r="G151" s="107">
        <v>0.43977599999999994</v>
      </c>
      <c r="H151" s="107">
        <v>0.103968</v>
      </c>
      <c r="I151" s="107">
        <v>4.6079999999999992E-3</v>
      </c>
      <c r="J151" s="107">
        <v>7.1472671999999987E-2</v>
      </c>
      <c r="K151" s="107">
        <v>1.4078908799999996</v>
      </c>
      <c r="L151" s="107">
        <v>0</v>
      </c>
      <c r="M151" s="107">
        <v>9.3305433599999983</v>
      </c>
      <c r="N151" s="107">
        <v>4.1922763199999995</v>
      </c>
      <c r="O151" s="107">
        <v>0</v>
      </c>
      <c r="P151" s="107">
        <v>4.9044306239999989</v>
      </c>
      <c r="Q151" s="107">
        <v>7.3074239999999975</v>
      </c>
      <c r="R151" s="107">
        <v>2.6573760000000006</v>
      </c>
      <c r="S151" s="107">
        <v>188.08185599999999</v>
      </c>
      <c r="T151" s="107">
        <v>6.7068463679999999</v>
      </c>
      <c r="U151" s="107">
        <v>0.69907334399999987</v>
      </c>
      <c r="V151" s="107">
        <v>4.8033141119999998</v>
      </c>
      <c r="W151" s="107">
        <v>29.810861807999999</v>
      </c>
      <c r="X151" s="107">
        <v>0.73734019199999978</v>
      </c>
      <c r="Y151" s="107">
        <v>0.76751999999999976</v>
      </c>
      <c r="Z151" s="107">
        <v>0</v>
      </c>
      <c r="AA151" s="107">
        <v>0</v>
      </c>
      <c r="AB151" s="107">
        <v>20.118302207999996</v>
      </c>
      <c r="AC151" s="107">
        <v>15.993830879999997</v>
      </c>
      <c r="AD151" s="107">
        <v>0.95997657599999975</v>
      </c>
      <c r="AE151" s="107">
        <v>0.1523804951111111</v>
      </c>
      <c r="AF151" s="107">
        <v>1.5992639999999998</v>
      </c>
      <c r="AG151" s="107">
        <v>18.060940799999997</v>
      </c>
      <c r="AH151" s="107">
        <v>1.38096</v>
      </c>
      <c r="AI151" s="107">
        <v>7.3446347519999993</v>
      </c>
      <c r="AJ151" s="107">
        <v>16.644916799999997</v>
      </c>
      <c r="AK151" s="107">
        <v>5.6007359999999986</v>
      </c>
      <c r="AL151" s="215">
        <v>349.88252019111104</v>
      </c>
    </row>
    <row r="152" spans="1:38" x14ac:dyDescent="0.25">
      <c r="A152" s="20" t="s">
        <v>172</v>
      </c>
      <c r="B152" s="96" t="s">
        <v>158</v>
      </c>
      <c r="C152" s="20"/>
      <c r="D152" s="20"/>
      <c r="E152" s="20" t="s">
        <v>197</v>
      </c>
      <c r="F152" s="20"/>
      <c r="G152" s="95">
        <v>0</v>
      </c>
      <c r="H152" s="95">
        <v>49.586639999999996</v>
      </c>
      <c r="I152" s="95">
        <v>0.5685654</v>
      </c>
      <c r="J152" s="95">
        <v>6.2577673199999992</v>
      </c>
      <c r="K152" s="95">
        <v>7.3533651599999992</v>
      </c>
      <c r="L152" s="95">
        <v>0</v>
      </c>
      <c r="M152" s="95">
        <v>35.222267219999999</v>
      </c>
      <c r="N152" s="95">
        <v>15.75003774</v>
      </c>
      <c r="O152" s="95">
        <v>0</v>
      </c>
      <c r="P152" s="95">
        <v>40.802468159999997</v>
      </c>
      <c r="Q152" s="95">
        <v>61.916399999999996</v>
      </c>
      <c r="R152" s="95">
        <v>74.772660000000002</v>
      </c>
      <c r="S152" s="95">
        <v>2639.2648127999996</v>
      </c>
      <c r="T152" s="95">
        <v>95.12092247999999</v>
      </c>
      <c r="U152" s="95">
        <v>2.3501350799999998</v>
      </c>
      <c r="V152" s="95">
        <v>70.982098260000001</v>
      </c>
      <c r="W152" s="95">
        <v>264.19805309999998</v>
      </c>
      <c r="X152" s="95">
        <v>9.6757909799999986</v>
      </c>
      <c r="Y152" s="95">
        <v>28.06758</v>
      </c>
      <c r="Z152" s="95">
        <v>302.85239999999999</v>
      </c>
      <c r="AA152" s="95">
        <v>5.0741999999999985</v>
      </c>
      <c r="AB152" s="95">
        <v>279.32484125999997</v>
      </c>
      <c r="AC152" s="95">
        <v>94.255421219999974</v>
      </c>
      <c r="AD152" s="95">
        <v>37.042707180000001</v>
      </c>
      <c r="AE152" s="95">
        <v>41.215634699999995</v>
      </c>
      <c r="AF152" s="95">
        <v>90.513814260000004</v>
      </c>
      <c r="AG152" s="95">
        <v>470.36835503999998</v>
      </c>
      <c r="AH152" s="95">
        <v>0</v>
      </c>
      <c r="AI152" s="95">
        <v>39.298854000000006</v>
      </c>
      <c r="AJ152" s="95">
        <v>278.56026600000001</v>
      </c>
      <c r="AK152" s="95">
        <v>37.087679999999999</v>
      </c>
      <c r="AL152" s="215">
        <v>5077.4837373599994</v>
      </c>
    </row>
    <row r="153" spans="1:38" x14ac:dyDescent="0.25">
      <c r="A153" s="86" t="s">
        <v>172</v>
      </c>
      <c r="B153" s="97" t="s">
        <v>158</v>
      </c>
      <c r="C153" s="86"/>
      <c r="D153" s="86"/>
      <c r="E153" s="86" t="s">
        <v>212</v>
      </c>
      <c r="F153" s="86" t="s">
        <v>215</v>
      </c>
      <c r="G153" s="78">
        <v>0</v>
      </c>
      <c r="H153" s="78">
        <v>7.4379959999999992</v>
      </c>
      <c r="I153" s="78">
        <v>8.5284810000000003E-2</v>
      </c>
      <c r="J153" s="78">
        <v>0.93866509799999986</v>
      </c>
      <c r="K153" s="78">
        <v>1.1030047739999997</v>
      </c>
      <c r="L153" s="78">
        <v>0</v>
      </c>
      <c r="M153" s="78">
        <v>5.2833400829999997</v>
      </c>
      <c r="N153" s="78">
        <v>2.3625056609999997</v>
      </c>
      <c r="O153" s="78">
        <v>0</v>
      </c>
      <c r="P153" s="78">
        <v>6.1203702240000002</v>
      </c>
      <c r="Q153" s="78">
        <v>9.2874599999999994</v>
      </c>
      <c r="R153" s="78">
        <v>11.215899</v>
      </c>
      <c r="S153" s="78">
        <v>395.88972192</v>
      </c>
      <c r="T153" s="78">
        <v>14.268138371999997</v>
      </c>
      <c r="U153" s="78">
        <v>0.35252026199999997</v>
      </c>
      <c r="V153" s="78">
        <v>10.647314738999997</v>
      </c>
      <c r="W153" s="78">
        <v>39.629707965000001</v>
      </c>
      <c r="X153" s="78">
        <v>1.4513686469999998</v>
      </c>
      <c r="Y153" s="78">
        <v>4.2101369999999996</v>
      </c>
      <c r="Z153" s="78">
        <v>45.427859999999995</v>
      </c>
      <c r="AA153" s="78">
        <v>0.76112999999999986</v>
      </c>
      <c r="AB153" s="78">
        <v>41.898726188999994</v>
      </c>
      <c r="AC153" s="78">
        <v>14.138313182999998</v>
      </c>
      <c r="AD153" s="78">
        <v>5.5564060770000001</v>
      </c>
      <c r="AE153" s="78">
        <v>6.182345204999999</v>
      </c>
      <c r="AF153" s="78">
        <v>13.577072139</v>
      </c>
      <c r="AG153" s="78">
        <v>70.555253256</v>
      </c>
      <c r="AH153" s="78">
        <v>0</v>
      </c>
      <c r="AI153" s="78">
        <v>5.8948281000000007</v>
      </c>
      <c r="AJ153" s="78">
        <v>41.784039900000003</v>
      </c>
      <c r="AK153" s="78">
        <v>5.5631519999999997</v>
      </c>
      <c r="AL153" s="215">
        <v>761.62256060400011</v>
      </c>
    </row>
    <row r="154" spans="1:38" x14ac:dyDescent="0.25">
      <c r="A154" s="86" t="s">
        <v>172</v>
      </c>
      <c r="B154" s="97" t="s">
        <v>158</v>
      </c>
      <c r="C154" s="86"/>
      <c r="D154" s="86"/>
      <c r="E154" s="86" t="s">
        <v>213</v>
      </c>
      <c r="F154" s="86" t="s">
        <v>216</v>
      </c>
      <c r="G154" s="78">
        <v>0</v>
      </c>
      <c r="H154" s="78">
        <v>42.148643999999997</v>
      </c>
      <c r="I154" s="78">
        <v>0.48328058999999995</v>
      </c>
      <c r="J154" s="78">
        <v>5.3191022219999997</v>
      </c>
      <c r="K154" s="78">
        <v>6.2503603859999997</v>
      </c>
      <c r="L154" s="78">
        <v>0</v>
      </c>
      <c r="M154" s="78">
        <v>29.938927137</v>
      </c>
      <c r="N154" s="78">
        <v>13.387532079</v>
      </c>
      <c r="O154" s="78">
        <v>0</v>
      </c>
      <c r="P154" s="78">
        <v>34.682097935999998</v>
      </c>
      <c r="Q154" s="78">
        <v>52.62894</v>
      </c>
      <c r="R154" s="78">
        <v>63.556761000000002</v>
      </c>
      <c r="S154" s="78">
        <v>2243.3750908799998</v>
      </c>
      <c r="T154" s="78">
        <v>80.852784107999994</v>
      </c>
      <c r="U154" s="78">
        <v>1.9976148179999997</v>
      </c>
      <c r="V154" s="78">
        <v>60.334783520999999</v>
      </c>
      <c r="W154" s="78">
        <v>224.56834513499999</v>
      </c>
      <c r="X154" s="78">
        <v>8.2244223329999979</v>
      </c>
      <c r="Y154" s="78">
        <v>23.857443</v>
      </c>
      <c r="Z154" s="78">
        <v>257.42453999999998</v>
      </c>
      <c r="AA154" s="78">
        <v>4.3130699999999988</v>
      </c>
      <c r="AB154" s="78">
        <v>237.426115071</v>
      </c>
      <c r="AC154" s="78">
        <v>80.11710803699998</v>
      </c>
      <c r="AD154" s="78">
        <v>31.486301102999999</v>
      </c>
      <c r="AE154" s="78">
        <v>35.033289494999998</v>
      </c>
      <c r="AF154" s="78">
        <v>76.936742121000009</v>
      </c>
      <c r="AG154" s="78">
        <v>399.81310178399997</v>
      </c>
      <c r="AH154" s="78">
        <v>0</v>
      </c>
      <c r="AI154" s="78">
        <v>33.404025900000008</v>
      </c>
      <c r="AJ154" s="78">
        <v>236.7762261</v>
      </c>
      <c r="AK154" s="78">
        <v>31.524528</v>
      </c>
      <c r="AL154" s="215">
        <v>4315.8611767559996</v>
      </c>
    </row>
    <row r="155" spans="1:38" x14ac:dyDescent="0.25">
      <c r="A155" s="86" t="s">
        <v>172</v>
      </c>
      <c r="B155" s="97" t="s">
        <v>158</v>
      </c>
      <c r="C155" s="86"/>
      <c r="D155" s="86"/>
      <c r="E155" s="86" t="s">
        <v>188</v>
      </c>
      <c r="F155" s="86" t="s">
        <v>190</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5">
        <v>0</v>
      </c>
    </row>
    <row r="156" spans="1:38" x14ac:dyDescent="0.25">
      <c r="A156" s="89" t="s">
        <v>172</v>
      </c>
      <c r="B156" s="98" t="s">
        <v>158</v>
      </c>
      <c r="C156" s="89"/>
      <c r="D156" s="89"/>
      <c r="E156" s="89" t="s">
        <v>214</v>
      </c>
      <c r="F156" s="89" t="s">
        <v>217</v>
      </c>
      <c r="G156" s="107">
        <v>0</v>
      </c>
      <c r="H156" s="107">
        <v>0</v>
      </c>
      <c r="I156" s="107">
        <v>0</v>
      </c>
      <c r="J156" s="107">
        <v>0</v>
      </c>
      <c r="K156" s="107">
        <v>0</v>
      </c>
      <c r="L156" s="107">
        <v>0</v>
      </c>
      <c r="M156" s="107">
        <v>0</v>
      </c>
      <c r="N156" s="107">
        <v>0</v>
      </c>
      <c r="O156" s="107">
        <v>0</v>
      </c>
      <c r="P156" s="107">
        <v>0</v>
      </c>
      <c r="Q156" s="107">
        <v>0</v>
      </c>
      <c r="R156" s="107">
        <v>0</v>
      </c>
      <c r="S156" s="107">
        <v>0</v>
      </c>
      <c r="T156" s="107">
        <v>0</v>
      </c>
      <c r="U156" s="107">
        <v>0</v>
      </c>
      <c r="V156" s="107">
        <v>0</v>
      </c>
      <c r="W156" s="107">
        <v>0</v>
      </c>
      <c r="X156" s="107">
        <v>0</v>
      </c>
      <c r="Y156" s="107">
        <v>0</v>
      </c>
      <c r="Z156" s="107">
        <v>0</v>
      </c>
      <c r="AA156" s="107">
        <v>0</v>
      </c>
      <c r="AB156" s="107">
        <v>0</v>
      </c>
      <c r="AC156" s="107">
        <v>0</v>
      </c>
      <c r="AD156" s="107">
        <v>0</v>
      </c>
      <c r="AE156" s="107">
        <v>0</v>
      </c>
      <c r="AF156" s="107">
        <v>0</v>
      </c>
      <c r="AG156" s="107">
        <v>0</v>
      </c>
      <c r="AH156" s="107">
        <v>0</v>
      </c>
      <c r="AI156" s="107">
        <v>0</v>
      </c>
      <c r="AJ156" s="107">
        <v>0</v>
      </c>
      <c r="AK156" s="107">
        <v>0</v>
      </c>
      <c r="AL156" s="215">
        <v>0</v>
      </c>
    </row>
    <row r="157" spans="1:38" x14ac:dyDescent="0.25">
      <c r="A157" s="5" t="s">
        <v>18</v>
      </c>
      <c r="B157" s="96" t="s">
        <v>193</v>
      </c>
      <c r="C157" s="20"/>
      <c r="D157" s="20"/>
      <c r="E157" s="20" t="s">
        <v>197</v>
      </c>
      <c r="F157" s="20"/>
      <c r="G157" s="95">
        <v>0</v>
      </c>
      <c r="H157" s="95">
        <v>0</v>
      </c>
      <c r="I157" s="95">
        <v>0</v>
      </c>
      <c r="J157" s="95">
        <v>0</v>
      </c>
      <c r="K157" s="95">
        <v>0</v>
      </c>
      <c r="L157" s="95">
        <v>0</v>
      </c>
      <c r="M157" s="95">
        <v>36.723799999999997</v>
      </c>
      <c r="N157" s="95">
        <v>0</v>
      </c>
      <c r="O157" s="95">
        <v>0</v>
      </c>
      <c r="P157" s="95">
        <v>0.24077299999999999</v>
      </c>
      <c r="Q157" s="95">
        <v>0</v>
      </c>
      <c r="R157" s="95">
        <v>5.7000000000000002E-2</v>
      </c>
      <c r="S157" s="95">
        <v>186.29050000000001</v>
      </c>
      <c r="T157" s="95">
        <v>56.074838000000007</v>
      </c>
      <c r="U157" s="95">
        <v>0</v>
      </c>
      <c r="V157" s="95">
        <v>7.5890919999999999</v>
      </c>
      <c r="W157" s="95">
        <v>9.6604390000000002</v>
      </c>
      <c r="X157" s="95">
        <v>0</v>
      </c>
      <c r="Y157" s="95">
        <v>0</v>
      </c>
      <c r="Z157" s="95">
        <v>0</v>
      </c>
      <c r="AA157" s="95">
        <v>0</v>
      </c>
      <c r="AB157" s="95">
        <v>0</v>
      </c>
      <c r="AC157" s="95">
        <v>0.23052800000000001</v>
      </c>
      <c r="AD157" s="95">
        <v>0</v>
      </c>
      <c r="AE157" s="95">
        <v>0</v>
      </c>
      <c r="AF157" s="95">
        <v>0</v>
      </c>
      <c r="AG157" s="95">
        <v>265.8449</v>
      </c>
      <c r="AH157" s="95">
        <v>0</v>
      </c>
      <c r="AI157" s="95">
        <v>0</v>
      </c>
      <c r="AJ157" s="95">
        <v>7.5506380000000002</v>
      </c>
      <c r="AK157" s="95">
        <v>0</v>
      </c>
      <c r="AL157" s="215">
        <v>570.26250800000003</v>
      </c>
    </row>
    <row r="158" spans="1:38" x14ac:dyDescent="0.25">
      <c r="A158" s="10" t="s">
        <v>18</v>
      </c>
      <c r="B158" s="97" t="s">
        <v>193</v>
      </c>
      <c r="C158" s="86"/>
      <c r="D158" s="86"/>
      <c r="E158" s="86" t="s">
        <v>212</v>
      </c>
      <c r="F158" s="86" t="s">
        <v>215</v>
      </c>
      <c r="G158" s="78">
        <v>0</v>
      </c>
      <c r="H158" s="78">
        <v>0</v>
      </c>
      <c r="I158" s="78">
        <v>0</v>
      </c>
      <c r="J158" s="78">
        <v>0</v>
      </c>
      <c r="K158" s="78">
        <v>0</v>
      </c>
      <c r="L158" s="78">
        <v>0</v>
      </c>
      <c r="M158" s="78">
        <v>36.723799999999997</v>
      </c>
      <c r="N158" s="78">
        <v>0</v>
      </c>
      <c r="O158" s="78">
        <v>0</v>
      </c>
      <c r="P158" s="78">
        <v>0.24077299999999999</v>
      </c>
      <c r="Q158" s="78">
        <v>0</v>
      </c>
      <c r="R158" s="78">
        <v>5.7000000000000002E-2</v>
      </c>
      <c r="S158" s="78">
        <v>186.29050000000001</v>
      </c>
      <c r="T158" s="78">
        <v>56.074838000000007</v>
      </c>
      <c r="U158" s="78">
        <v>0</v>
      </c>
      <c r="V158" s="78">
        <v>7.5890919999999999</v>
      </c>
      <c r="W158" s="78">
        <v>9.6604390000000002</v>
      </c>
      <c r="X158" s="78">
        <v>0</v>
      </c>
      <c r="Y158" s="78">
        <v>0</v>
      </c>
      <c r="Z158" s="78">
        <v>0</v>
      </c>
      <c r="AA158" s="78">
        <v>0</v>
      </c>
      <c r="AB158" s="78">
        <v>0</v>
      </c>
      <c r="AC158" s="78">
        <v>0.23052800000000001</v>
      </c>
      <c r="AD158" s="78">
        <v>0</v>
      </c>
      <c r="AE158" s="78">
        <v>0</v>
      </c>
      <c r="AF158" s="78">
        <v>0</v>
      </c>
      <c r="AG158" s="78">
        <v>265.8449</v>
      </c>
      <c r="AH158" s="78">
        <v>0</v>
      </c>
      <c r="AI158" s="78">
        <v>0</v>
      </c>
      <c r="AJ158" s="78">
        <v>7.5506380000000002</v>
      </c>
      <c r="AK158" s="78">
        <v>0</v>
      </c>
      <c r="AL158" s="215">
        <v>570.26250800000003</v>
      </c>
    </row>
    <row r="159" spans="1:38" x14ac:dyDescent="0.25">
      <c r="A159" s="10" t="s">
        <v>18</v>
      </c>
      <c r="B159" s="97" t="s">
        <v>193</v>
      </c>
      <c r="C159" s="86"/>
      <c r="D159" s="86"/>
      <c r="E159" s="86" t="s">
        <v>213</v>
      </c>
      <c r="F159" s="86" t="s">
        <v>216</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5">
        <v>0</v>
      </c>
    </row>
    <row r="160" spans="1:38" x14ac:dyDescent="0.25">
      <c r="A160" s="10" t="s">
        <v>18</v>
      </c>
      <c r="B160" s="97" t="s">
        <v>193</v>
      </c>
      <c r="C160" s="86"/>
      <c r="D160" s="86"/>
      <c r="E160" s="86" t="s">
        <v>188</v>
      </c>
      <c r="F160" s="86" t="s">
        <v>190</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5">
        <v>0</v>
      </c>
    </row>
    <row r="161" spans="1:38" x14ac:dyDescent="0.25">
      <c r="A161" s="90" t="s">
        <v>18</v>
      </c>
      <c r="B161" s="98" t="s">
        <v>193</v>
      </c>
      <c r="C161" s="89"/>
      <c r="D161" s="89"/>
      <c r="E161" s="89" t="s">
        <v>214</v>
      </c>
      <c r="F161" s="89" t="s">
        <v>217</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5">
        <v>0</v>
      </c>
    </row>
    <row r="162" spans="1:38" x14ac:dyDescent="0.25">
      <c r="A162" s="20" t="s">
        <v>210</v>
      </c>
      <c r="B162" s="96" t="s">
        <v>191</v>
      </c>
      <c r="C162" s="20"/>
      <c r="D162" s="20"/>
      <c r="E162" s="20" t="s">
        <v>197</v>
      </c>
      <c r="F162" s="20"/>
      <c r="G162" s="95">
        <v>0</v>
      </c>
      <c r="H162" s="95">
        <v>0</v>
      </c>
      <c r="I162" s="95">
        <v>3.5295599999999996E-2</v>
      </c>
      <c r="J162" s="95">
        <v>6.8937600000000002E-2</v>
      </c>
      <c r="K162" s="95">
        <v>0.30836504000000003</v>
      </c>
      <c r="L162" s="95">
        <v>0</v>
      </c>
      <c r="M162" s="95">
        <v>10.70673536</v>
      </c>
      <c r="N162" s="95">
        <v>10.19422232</v>
      </c>
      <c r="O162" s="95">
        <v>0</v>
      </c>
      <c r="P162" s="95">
        <v>2.0730456000000004</v>
      </c>
      <c r="Q162" s="95">
        <v>4.3680079999999997</v>
      </c>
      <c r="R162" s="95">
        <v>0</v>
      </c>
      <c r="S162" s="95">
        <v>20.84864</v>
      </c>
      <c r="T162" s="95">
        <v>2.50711964</v>
      </c>
      <c r="U162" s="95">
        <v>5.4128400000000007E-2</v>
      </c>
      <c r="V162" s="95">
        <v>0.13293307999999998</v>
      </c>
      <c r="W162" s="95">
        <v>4.2685597999999993</v>
      </c>
      <c r="X162" s="95">
        <v>0.13315840000000001</v>
      </c>
      <c r="Y162" s="95">
        <v>3.6644720000000008</v>
      </c>
      <c r="Z162" s="95">
        <v>20.149919999999995</v>
      </c>
      <c r="AA162" s="95">
        <v>0</v>
      </c>
      <c r="AB162" s="95">
        <v>15.036950879999999</v>
      </c>
      <c r="AC162" s="95">
        <v>0.17880000000000001</v>
      </c>
      <c r="AD162" s="95">
        <v>0.32805340000000005</v>
      </c>
      <c r="AE162" s="95">
        <v>0.31128</v>
      </c>
      <c r="AF162" s="95">
        <v>2.0584385599999995</v>
      </c>
      <c r="AG162" s="95">
        <v>5.491168</v>
      </c>
      <c r="AH162" s="95">
        <v>0</v>
      </c>
      <c r="AI162" s="95">
        <v>0.12039999999999998</v>
      </c>
      <c r="AJ162" s="95">
        <v>1.9432600800000004</v>
      </c>
      <c r="AK162" s="95">
        <v>0.1376</v>
      </c>
      <c r="AL162" s="215">
        <v>105.11949176</v>
      </c>
    </row>
    <row r="163" spans="1:38" x14ac:dyDescent="0.25">
      <c r="A163" s="86" t="s">
        <v>210</v>
      </c>
      <c r="B163" s="97" t="s">
        <v>191</v>
      </c>
      <c r="C163" s="86"/>
      <c r="D163" s="86"/>
      <c r="E163" s="86" t="s">
        <v>212</v>
      </c>
      <c r="F163" s="86" t="s">
        <v>215</v>
      </c>
      <c r="G163" s="78">
        <v>0</v>
      </c>
      <c r="H163" s="78">
        <v>0</v>
      </c>
      <c r="I163" s="78">
        <v>5.2943399999999998E-3</v>
      </c>
      <c r="J163" s="78">
        <v>1.034064E-2</v>
      </c>
      <c r="K163" s="78">
        <v>4.6254756000000008E-2</v>
      </c>
      <c r="L163" s="78">
        <v>0</v>
      </c>
      <c r="M163" s="78">
        <v>1.6060103040000002</v>
      </c>
      <c r="N163" s="78">
        <v>1.5291333480000002</v>
      </c>
      <c r="O163" s="78">
        <v>0</v>
      </c>
      <c r="P163" s="78">
        <v>0.31095684000000001</v>
      </c>
      <c r="Q163" s="78">
        <v>0.65520120000000004</v>
      </c>
      <c r="R163" s="78">
        <v>0</v>
      </c>
      <c r="S163" s="78">
        <v>3.1272959999999999</v>
      </c>
      <c r="T163" s="78">
        <v>0.37606794600000004</v>
      </c>
      <c r="U163" s="78">
        <v>8.1192599999999997E-3</v>
      </c>
      <c r="V163" s="78">
        <v>1.9939961999999999E-2</v>
      </c>
      <c r="W163" s="78">
        <v>0.64028397000000004</v>
      </c>
      <c r="X163" s="78">
        <v>1.9973760000000004E-2</v>
      </c>
      <c r="Y163" s="78">
        <v>0.54967080000000013</v>
      </c>
      <c r="Z163" s="78">
        <v>3.0224879999999996</v>
      </c>
      <c r="AA163" s="78">
        <v>0</v>
      </c>
      <c r="AB163" s="78">
        <v>2.255542632</v>
      </c>
      <c r="AC163" s="78">
        <v>2.682E-2</v>
      </c>
      <c r="AD163" s="78">
        <v>4.9208010000000003E-2</v>
      </c>
      <c r="AE163" s="78">
        <v>4.669199999999999E-2</v>
      </c>
      <c r="AF163" s="78">
        <v>0.30876578399999993</v>
      </c>
      <c r="AG163" s="78">
        <v>0.82367519999999994</v>
      </c>
      <c r="AH163" s="78">
        <v>0</v>
      </c>
      <c r="AI163" s="78">
        <v>1.806E-2</v>
      </c>
      <c r="AJ163" s="78">
        <v>0.29148901200000005</v>
      </c>
      <c r="AK163" s="78">
        <v>2.0639999999999999E-2</v>
      </c>
      <c r="AL163" s="215">
        <v>15.767923763999997</v>
      </c>
    </row>
    <row r="164" spans="1:38" x14ac:dyDescent="0.25">
      <c r="A164" s="86" t="s">
        <v>210</v>
      </c>
      <c r="B164" s="97" t="s">
        <v>191</v>
      </c>
      <c r="C164" s="86"/>
      <c r="D164" s="86"/>
      <c r="E164" s="86" t="s">
        <v>213</v>
      </c>
      <c r="F164" s="86" t="s">
        <v>216</v>
      </c>
      <c r="G164" s="78">
        <v>0</v>
      </c>
      <c r="H164" s="78">
        <v>0</v>
      </c>
      <c r="I164" s="78">
        <v>3.0001259999999998E-2</v>
      </c>
      <c r="J164" s="78">
        <v>5.8596960000000003E-2</v>
      </c>
      <c r="K164" s="78">
        <v>0.26211028400000003</v>
      </c>
      <c r="L164" s="78">
        <v>0</v>
      </c>
      <c r="M164" s="78">
        <v>9.1007250559999999</v>
      </c>
      <c r="N164" s="78">
        <v>8.6650889719999995</v>
      </c>
      <c r="O164" s="78">
        <v>0</v>
      </c>
      <c r="P164" s="78">
        <v>1.7620887600000001</v>
      </c>
      <c r="Q164" s="78">
        <v>3.7128068000000001</v>
      </c>
      <c r="R164" s="78">
        <v>0</v>
      </c>
      <c r="S164" s="78">
        <v>17.721343999999998</v>
      </c>
      <c r="T164" s="78">
        <v>2.1310516939999999</v>
      </c>
      <c r="U164" s="78">
        <v>4.6009140000000004E-2</v>
      </c>
      <c r="V164" s="78">
        <v>0.11299311799999999</v>
      </c>
      <c r="W164" s="78">
        <v>3.6282758299999993</v>
      </c>
      <c r="X164" s="78">
        <v>0.11318464000000002</v>
      </c>
      <c r="Y164" s="78">
        <v>3.1148012000000005</v>
      </c>
      <c r="Z164" s="78">
        <v>17.127431999999995</v>
      </c>
      <c r="AA164" s="78">
        <v>0</v>
      </c>
      <c r="AB164" s="78">
        <v>12.781408248</v>
      </c>
      <c r="AC164" s="78">
        <v>0.15198</v>
      </c>
      <c r="AD164" s="78">
        <v>0.27884539000000003</v>
      </c>
      <c r="AE164" s="78">
        <v>0.26458799999999999</v>
      </c>
      <c r="AF164" s="78">
        <v>1.7496727759999997</v>
      </c>
      <c r="AG164" s="78">
        <v>4.6674927999999998</v>
      </c>
      <c r="AH164" s="78">
        <v>0</v>
      </c>
      <c r="AI164" s="78">
        <v>0.10233999999999999</v>
      </c>
      <c r="AJ164" s="78">
        <v>1.6517710680000004</v>
      </c>
      <c r="AK164" s="78">
        <v>0.11696000000000001</v>
      </c>
      <c r="AL164" s="215">
        <v>89.351567996000014</v>
      </c>
    </row>
    <row r="165" spans="1:38" x14ac:dyDescent="0.25">
      <c r="A165" s="86" t="s">
        <v>210</v>
      </c>
      <c r="B165" s="97" t="s">
        <v>191</v>
      </c>
      <c r="C165" s="86"/>
      <c r="D165" s="86"/>
      <c r="E165" s="86" t="s">
        <v>188</v>
      </c>
      <c r="F165" s="86" t="s">
        <v>190</v>
      </c>
      <c r="G165" s="78">
        <v>0</v>
      </c>
      <c r="H165" s="78">
        <v>0</v>
      </c>
      <c r="I165" s="78">
        <v>0</v>
      </c>
      <c r="J165" s="78">
        <v>0</v>
      </c>
      <c r="K165" s="78">
        <v>0</v>
      </c>
      <c r="L165" s="78">
        <v>0</v>
      </c>
      <c r="M165" s="78">
        <v>0</v>
      </c>
      <c r="N165" s="78">
        <v>0</v>
      </c>
      <c r="O165" s="78">
        <v>0</v>
      </c>
      <c r="P165" s="78">
        <v>0</v>
      </c>
      <c r="Q165" s="78">
        <v>0</v>
      </c>
      <c r="R165" s="78">
        <v>0</v>
      </c>
      <c r="S165" s="78">
        <v>0</v>
      </c>
      <c r="T165" s="78">
        <v>0</v>
      </c>
      <c r="U165" s="78">
        <v>0</v>
      </c>
      <c r="V165" s="78">
        <v>0</v>
      </c>
      <c r="W165" s="78">
        <v>0</v>
      </c>
      <c r="X165" s="78">
        <v>0</v>
      </c>
      <c r="Y165" s="78">
        <v>0</v>
      </c>
      <c r="Z165" s="78">
        <v>0</v>
      </c>
      <c r="AA165" s="78">
        <v>0</v>
      </c>
      <c r="AB165" s="78">
        <v>0</v>
      </c>
      <c r="AC165" s="78">
        <v>0</v>
      </c>
      <c r="AD165" s="78">
        <v>0</v>
      </c>
      <c r="AE165" s="78">
        <v>0</v>
      </c>
      <c r="AF165" s="78">
        <v>0</v>
      </c>
      <c r="AG165" s="78">
        <v>0</v>
      </c>
      <c r="AH165" s="78">
        <v>0</v>
      </c>
      <c r="AI165" s="78">
        <v>0</v>
      </c>
      <c r="AJ165" s="78">
        <v>0</v>
      </c>
      <c r="AK165" s="78">
        <v>0</v>
      </c>
      <c r="AL165" s="215">
        <v>0</v>
      </c>
    </row>
    <row r="166" spans="1:38" x14ac:dyDescent="0.25">
      <c r="A166" s="89" t="s">
        <v>210</v>
      </c>
      <c r="B166" s="98" t="s">
        <v>191</v>
      </c>
      <c r="C166" s="89"/>
      <c r="D166" s="89"/>
      <c r="E166" s="89" t="s">
        <v>214</v>
      </c>
      <c r="F166" s="89" t="s">
        <v>217</v>
      </c>
      <c r="G166" s="107">
        <v>0</v>
      </c>
      <c r="H166" s="107">
        <v>0</v>
      </c>
      <c r="I166" s="107">
        <v>0</v>
      </c>
      <c r="J166" s="107">
        <v>0</v>
      </c>
      <c r="K166" s="107">
        <v>0</v>
      </c>
      <c r="L166" s="107">
        <v>0</v>
      </c>
      <c r="M166" s="107">
        <v>0</v>
      </c>
      <c r="N166" s="107">
        <v>0</v>
      </c>
      <c r="O166" s="107">
        <v>0</v>
      </c>
      <c r="P166" s="107">
        <v>0</v>
      </c>
      <c r="Q166" s="107">
        <v>0</v>
      </c>
      <c r="R166" s="107">
        <v>0</v>
      </c>
      <c r="S166" s="107">
        <v>0</v>
      </c>
      <c r="T166" s="107">
        <v>0</v>
      </c>
      <c r="U166" s="107">
        <v>0</v>
      </c>
      <c r="V166" s="107">
        <v>0</v>
      </c>
      <c r="W166" s="107">
        <v>0</v>
      </c>
      <c r="X166" s="107">
        <v>0</v>
      </c>
      <c r="Y166" s="107">
        <v>0</v>
      </c>
      <c r="Z166" s="107">
        <v>0</v>
      </c>
      <c r="AA166" s="107">
        <v>0</v>
      </c>
      <c r="AB166" s="107">
        <v>0</v>
      </c>
      <c r="AC166" s="107">
        <v>0</v>
      </c>
      <c r="AD166" s="107">
        <v>0</v>
      </c>
      <c r="AE166" s="107">
        <v>0</v>
      </c>
      <c r="AF166" s="107">
        <v>0</v>
      </c>
      <c r="AG166" s="107">
        <v>0</v>
      </c>
      <c r="AH166" s="107">
        <v>0</v>
      </c>
      <c r="AI166" s="107">
        <v>0</v>
      </c>
      <c r="AJ166" s="107">
        <v>0</v>
      </c>
      <c r="AK166" s="107">
        <v>0</v>
      </c>
      <c r="AL166" s="215">
        <v>0</v>
      </c>
    </row>
    <row r="167" spans="1:38" x14ac:dyDescent="0.25">
      <c r="A167" s="20" t="s">
        <v>209</v>
      </c>
      <c r="B167" s="96" t="s">
        <v>157</v>
      </c>
      <c r="C167" s="20"/>
      <c r="D167" s="20"/>
      <c r="E167" s="20" t="s">
        <v>197</v>
      </c>
      <c r="F167" s="20"/>
      <c r="G167" s="95">
        <v>0</v>
      </c>
      <c r="H167" s="95">
        <v>2.5307200000000005</v>
      </c>
      <c r="I167" s="95">
        <v>0.73425719999999994</v>
      </c>
      <c r="J167" s="95">
        <v>0</v>
      </c>
      <c r="K167" s="95">
        <v>5.5829599999999999</v>
      </c>
      <c r="L167" s="95">
        <v>0</v>
      </c>
      <c r="M167" s="95">
        <v>32.835408000000001</v>
      </c>
      <c r="N167" s="95">
        <v>37.78540856</v>
      </c>
      <c r="O167" s="95">
        <v>0</v>
      </c>
      <c r="P167" s="95">
        <v>9.851372640000001</v>
      </c>
      <c r="Q167" s="95">
        <v>166.64440000000002</v>
      </c>
      <c r="R167" s="95">
        <v>13.29312</v>
      </c>
      <c r="S167" s="95">
        <v>1954.736304</v>
      </c>
      <c r="T167" s="95">
        <v>49.019838399999998</v>
      </c>
      <c r="U167" s="95">
        <v>0.15595584000000001</v>
      </c>
      <c r="V167" s="95">
        <v>17.101744480000001</v>
      </c>
      <c r="W167" s="95">
        <v>44.355107520000004</v>
      </c>
      <c r="X167" s="95">
        <v>6.6720000000000006</v>
      </c>
      <c r="Y167" s="95">
        <v>65.509439999999998</v>
      </c>
      <c r="Z167" s="95">
        <v>928.68992000000003</v>
      </c>
      <c r="AA167" s="95">
        <v>0</v>
      </c>
      <c r="AB167" s="95">
        <v>62.178589439999996</v>
      </c>
      <c r="AC167" s="95">
        <v>60.91074144000001</v>
      </c>
      <c r="AD167" s="95">
        <v>2.3043535999999998</v>
      </c>
      <c r="AE167" s="95">
        <v>0</v>
      </c>
      <c r="AF167" s="95">
        <v>8.2343999999999991</v>
      </c>
      <c r="AG167" s="95">
        <v>0</v>
      </c>
      <c r="AH167" s="95">
        <v>0</v>
      </c>
      <c r="AI167" s="95">
        <v>21.565075200000003</v>
      </c>
      <c r="AJ167" s="95">
        <v>40.432320000000004</v>
      </c>
      <c r="AK167" s="95">
        <v>31.240320000000004</v>
      </c>
      <c r="AL167" s="215">
        <v>3562.3637563199995</v>
      </c>
    </row>
    <row r="168" spans="1:38" x14ac:dyDescent="0.25">
      <c r="A168" s="86" t="s">
        <v>209</v>
      </c>
      <c r="B168" s="97" t="s">
        <v>157</v>
      </c>
      <c r="C168" s="86"/>
      <c r="D168" s="86"/>
      <c r="E168" s="86" t="s">
        <v>212</v>
      </c>
      <c r="F168" s="86" t="s">
        <v>215</v>
      </c>
      <c r="G168" s="78">
        <v>0</v>
      </c>
      <c r="H168" s="78">
        <v>0</v>
      </c>
      <c r="I168" s="78">
        <v>0</v>
      </c>
      <c r="J168" s="78">
        <v>0</v>
      </c>
      <c r="K168" s="78">
        <v>0</v>
      </c>
      <c r="L168" s="78">
        <v>0</v>
      </c>
      <c r="M168" s="78">
        <v>0</v>
      </c>
      <c r="N168" s="78">
        <v>0</v>
      </c>
      <c r="O168" s="78">
        <v>0</v>
      </c>
      <c r="P168" s="78">
        <v>0</v>
      </c>
      <c r="Q168" s="78">
        <v>0</v>
      </c>
      <c r="R168" s="78">
        <v>0</v>
      </c>
      <c r="S168" s="78">
        <v>0</v>
      </c>
      <c r="T168" s="78">
        <v>0</v>
      </c>
      <c r="U168" s="78">
        <v>0</v>
      </c>
      <c r="V168" s="78">
        <v>0</v>
      </c>
      <c r="W168" s="78">
        <v>0</v>
      </c>
      <c r="X168" s="78">
        <v>0</v>
      </c>
      <c r="Y168" s="78">
        <v>0</v>
      </c>
      <c r="Z168" s="78">
        <v>0</v>
      </c>
      <c r="AA168" s="78">
        <v>0</v>
      </c>
      <c r="AB168" s="78">
        <v>0</v>
      </c>
      <c r="AC168" s="78">
        <v>0</v>
      </c>
      <c r="AD168" s="78">
        <v>0</v>
      </c>
      <c r="AE168" s="78">
        <v>0</v>
      </c>
      <c r="AF168" s="78">
        <v>0</v>
      </c>
      <c r="AG168" s="78">
        <v>0</v>
      </c>
      <c r="AH168" s="78">
        <v>0</v>
      </c>
      <c r="AI168" s="78">
        <v>0</v>
      </c>
      <c r="AJ168" s="78">
        <v>0</v>
      </c>
      <c r="AK168" s="78">
        <v>0</v>
      </c>
      <c r="AL168" s="215">
        <v>0</v>
      </c>
    </row>
    <row r="169" spans="1:38" x14ac:dyDescent="0.25">
      <c r="A169" s="86" t="s">
        <v>209</v>
      </c>
      <c r="B169" s="97" t="s">
        <v>157</v>
      </c>
      <c r="C169" s="86"/>
      <c r="D169" s="86"/>
      <c r="E169" s="86" t="s">
        <v>213</v>
      </c>
      <c r="F169" s="86" t="s">
        <v>216</v>
      </c>
      <c r="G169" s="78">
        <v>0</v>
      </c>
      <c r="H169" s="78">
        <v>2.5307200000000005</v>
      </c>
      <c r="I169" s="78">
        <v>0.73425719999999994</v>
      </c>
      <c r="J169" s="78">
        <v>0</v>
      </c>
      <c r="K169" s="78">
        <v>5.5829599999999999</v>
      </c>
      <c r="L169" s="78">
        <v>0</v>
      </c>
      <c r="M169" s="78">
        <v>32.835408000000001</v>
      </c>
      <c r="N169" s="78">
        <v>37.78540856</v>
      </c>
      <c r="O169" s="78">
        <v>0</v>
      </c>
      <c r="P169" s="78">
        <v>9.851372640000001</v>
      </c>
      <c r="Q169" s="78">
        <v>166.64440000000002</v>
      </c>
      <c r="R169" s="78">
        <v>13.29312</v>
      </c>
      <c r="S169" s="78">
        <v>1954.736304</v>
      </c>
      <c r="T169" s="78">
        <v>49.019838399999998</v>
      </c>
      <c r="U169" s="78">
        <v>0.15595584000000001</v>
      </c>
      <c r="V169" s="78">
        <v>17.101744480000001</v>
      </c>
      <c r="W169" s="78">
        <v>44.355107520000004</v>
      </c>
      <c r="X169" s="78">
        <v>6.6720000000000006</v>
      </c>
      <c r="Y169" s="78">
        <v>65.509439999999998</v>
      </c>
      <c r="Z169" s="78">
        <v>928.68992000000003</v>
      </c>
      <c r="AA169" s="78">
        <v>0</v>
      </c>
      <c r="AB169" s="78">
        <v>62.178589439999996</v>
      </c>
      <c r="AC169" s="78">
        <v>60.91074144000001</v>
      </c>
      <c r="AD169" s="78">
        <v>2.3043535999999998</v>
      </c>
      <c r="AE169" s="78">
        <v>0</v>
      </c>
      <c r="AF169" s="78">
        <v>8.2343999999999991</v>
      </c>
      <c r="AG169" s="78">
        <v>0</v>
      </c>
      <c r="AH169" s="78">
        <v>0</v>
      </c>
      <c r="AI169" s="78">
        <v>21.565075200000003</v>
      </c>
      <c r="AJ169" s="78">
        <v>40.432320000000004</v>
      </c>
      <c r="AK169" s="78">
        <v>31.240320000000004</v>
      </c>
      <c r="AL169" s="215">
        <v>3562.3637563199995</v>
      </c>
    </row>
    <row r="170" spans="1:38" x14ac:dyDescent="0.25">
      <c r="A170" s="86" t="s">
        <v>209</v>
      </c>
      <c r="B170" s="97" t="s">
        <v>157</v>
      </c>
      <c r="C170" s="86"/>
      <c r="D170" s="86"/>
      <c r="E170" s="86" t="s">
        <v>188</v>
      </c>
      <c r="F170" s="86" t="s">
        <v>190</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5">
        <v>0</v>
      </c>
    </row>
    <row r="171" spans="1:38" x14ac:dyDescent="0.25">
      <c r="A171" s="89" t="s">
        <v>209</v>
      </c>
      <c r="B171" s="98" t="s">
        <v>157</v>
      </c>
      <c r="C171" s="89"/>
      <c r="D171" s="89"/>
      <c r="E171" s="89" t="s">
        <v>214</v>
      </c>
      <c r="F171" s="89" t="s">
        <v>217</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5">
        <v>0</v>
      </c>
    </row>
    <row r="172" spans="1:38" x14ac:dyDescent="0.25">
      <c r="A172" s="20" t="s">
        <v>55</v>
      </c>
      <c r="B172" s="20" t="s">
        <v>192</v>
      </c>
      <c r="C172" s="20"/>
      <c r="D172" s="20"/>
      <c r="E172" s="20" t="s">
        <v>197</v>
      </c>
      <c r="F172" s="20"/>
      <c r="G172" s="95">
        <v>0</v>
      </c>
      <c r="H172" s="95">
        <v>0</v>
      </c>
      <c r="I172" s="95">
        <v>0</v>
      </c>
      <c r="J172" s="95">
        <v>0</v>
      </c>
      <c r="K172" s="95">
        <v>0</v>
      </c>
      <c r="L172" s="95">
        <v>0</v>
      </c>
      <c r="M172" s="95">
        <v>0</v>
      </c>
      <c r="N172" s="95">
        <v>0</v>
      </c>
      <c r="O172" s="95">
        <v>0</v>
      </c>
      <c r="P172" s="95">
        <v>0</v>
      </c>
      <c r="Q172" s="95">
        <v>61.216847999999999</v>
      </c>
      <c r="R172" s="95">
        <v>0</v>
      </c>
      <c r="S172" s="95">
        <v>12.289200000000001</v>
      </c>
      <c r="T172" s="95">
        <v>4.5042296148877954E-2</v>
      </c>
      <c r="U172" s="95">
        <v>0.41022441078727562</v>
      </c>
      <c r="V172" s="95">
        <v>0.14410725051950077</v>
      </c>
      <c r="W172" s="95">
        <v>4.9952703010399557E-2</v>
      </c>
      <c r="X172" s="95">
        <v>0</v>
      </c>
      <c r="Y172" s="95">
        <v>0</v>
      </c>
      <c r="Z172" s="95">
        <v>0</v>
      </c>
      <c r="AA172" s="95">
        <v>0</v>
      </c>
      <c r="AB172" s="95">
        <v>0.65632760000000001</v>
      </c>
      <c r="AC172" s="95">
        <v>0.1446124</v>
      </c>
      <c r="AD172" s="95">
        <v>1.84E-5</v>
      </c>
      <c r="AE172" s="95">
        <v>0</v>
      </c>
      <c r="AF172" s="95">
        <v>0</v>
      </c>
      <c r="AG172" s="95">
        <v>14.124500294690748</v>
      </c>
      <c r="AH172" s="95">
        <v>0</v>
      </c>
      <c r="AI172" s="95">
        <v>0.73680000000000012</v>
      </c>
      <c r="AJ172" s="95">
        <v>0</v>
      </c>
      <c r="AK172" s="95">
        <v>0</v>
      </c>
      <c r="AL172" s="215">
        <v>89.817633355156801</v>
      </c>
    </row>
    <row r="173" spans="1:38" x14ac:dyDescent="0.25">
      <c r="A173" s="86" t="s">
        <v>55</v>
      </c>
      <c r="B173" s="86" t="s">
        <v>192</v>
      </c>
      <c r="C173" s="86"/>
      <c r="D173" s="86"/>
      <c r="E173" s="86" t="s">
        <v>212</v>
      </c>
      <c r="F173" s="86" t="s">
        <v>215</v>
      </c>
      <c r="G173" s="78">
        <v>0</v>
      </c>
      <c r="H173" s="78">
        <v>0</v>
      </c>
      <c r="I173" s="78">
        <v>0</v>
      </c>
      <c r="J173" s="78">
        <v>0</v>
      </c>
      <c r="K173" s="78">
        <v>0</v>
      </c>
      <c r="L173" s="78">
        <v>0</v>
      </c>
      <c r="M173" s="78">
        <v>0</v>
      </c>
      <c r="N173" s="78">
        <v>0</v>
      </c>
      <c r="O173" s="78">
        <v>0</v>
      </c>
      <c r="P173" s="78">
        <v>0</v>
      </c>
      <c r="Q173" s="78">
        <v>0</v>
      </c>
      <c r="R173" s="78">
        <v>0</v>
      </c>
      <c r="S173" s="78">
        <v>0</v>
      </c>
      <c r="T173" s="78">
        <v>0</v>
      </c>
      <c r="U173" s="78">
        <v>0</v>
      </c>
      <c r="V173" s="78">
        <v>0</v>
      </c>
      <c r="W173" s="78">
        <v>0</v>
      </c>
      <c r="X173" s="78">
        <v>0</v>
      </c>
      <c r="Y173" s="78">
        <v>0</v>
      </c>
      <c r="Z173" s="78">
        <v>0</v>
      </c>
      <c r="AA173" s="78">
        <v>0</v>
      </c>
      <c r="AB173" s="78">
        <v>0</v>
      </c>
      <c r="AC173" s="78">
        <v>0</v>
      </c>
      <c r="AD173" s="78">
        <v>0</v>
      </c>
      <c r="AE173" s="78">
        <v>0</v>
      </c>
      <c r="AF173" s="78">
        <v>0</v>
      </c>
      <c r="AG173" s="78">
        <v>0</v>
      </c>
      <c r="AH173" s="78">
        <v>0</v>
      </c>
      <c r="AI173" s="78">
        <v>0</v>
      </c>
      <c r="AJ173" s="78">
        <v>0</v>
      </c>
      <c r="AK173" s="78">
        <v>0</v>
      </c>
      <c r="AL173" s="215">
        <v>0</v>
      </c>
    </row>
    <row r="174" spans="1:38" x14ac:dyDescent="0.25">
      <c r="A174" s="86" t="s">
        <v>55</v>
      </c>
      <c r="B174" s="86" t="s">
        <v>192</v>
      </c>
      <c r="C174" s="86"/>
      <c r="D174" s="86"/>
      <c r="E174" s="86" t="s">
        <v>213</v>
      </c>
      <c r="F174" s="86" t="s">
        <v>216</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5">
        <v>0</v>
      </c>
    </row>
    <row r="175" spans="1:38" x14ac:dyDescent="0.25">
      <c r="A175" s="86" t="s">
        <v>55</v>
      </c>
      <c r="B175" s="86" t="s">
        <v>192</v>
      </c>
      <c r="C175" s="86"/>
      <c r="D175" s="86"/>
      <c r="E175" s="86" t="s">
        <v>188</v>
      </c>
      <c r="F175" s="86" t="s">
        <v>190</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5">
        <v>0</v>
      </c>
    </row>
    <row r="176" spans="1:38" x14ac:dyDescent="0.25">
      <c r="A176" s="86" t="s">
        <v>55</v>
      </c>
      <c r="B176" s="86" t="s">
        <v>192</v>
      </c>
      <c r="C176" s="86"/>
      <c r="D176" s="86"/>
      <c r="E176" s="86" t="s">
        <v>214</v>
      </c>
      <c r="F176" s="86" t="s">
        <v>217</v>
      </c>
      <c r="G176" s="78">
        <v>0</v>
      </c>
      <c r="H176" s="78">
        <v>0</v>
      </c>
      <c r="I176" s="78">
        <v>0</v>
      </c>
      <c r="J176" s="78">
        <v>0</v>
      </c>
      <c r="K176" s="78">
        <v>0</v>
      </c>
      <c r="L176" s="78">
        <v>0</v>
      </c>
      <c r="M176" s="78">
        <v>0</v>
      </c>
      <c r="N176" s="78">
        <v>0</v>
      </c>
      <c r="O176" s="78">
        <v>0</v>
      </c>
      <c r="P176" s="78">
        <v>0</v>
      </c>
      <c r="Q176" s="78">
        <v>61.216847999999999</v>
      </c>
      <c r="R176" s="78">
        <v>0</v>
      </c>
      <c r="S176" s="78">
        <v>12.289200000000001</v>
      </c>
      <c r="T176" s="78">
        <v>4.5042296148877954E-2</v>
      </c>
      <c r="U176" s="78">
        <v>0.41022441078727562</v>
      </c>
      <c r="V176" s="78">
        <v>0.14410725051950077</v>
      </c>
      <c r="W176" s="78">
        <v>4.9952703010399557E-2</v>
      </c>
      <c r="X176" s="78">
        <v>0</v>
      </c>
      <c r="Y176" s="78">
        <v>0</v>
      </c>
      <c r="Z176" s="78">
        <v>0</v>
      </c>
      <c r="AA176" s="78">
        <v>0</v>
      </c>
      <c r="AB176" s="78">
        <v>0.65632760000000001</v>
      </c>
      <c r="AC176" s="78">
        <v>0.1446124</v>
      </c>
      <c r="AD176" s="78">
        <v>1.84E-5</v>
      </c>
      <c r="AE176" s="78">
        <v>0</v>
      </c>
      <c r="AF176" s="78">
        <v>0</v>
      </c>
      <c r="AG176" s="78">
        <v>14.124500294690748</v>
      </c>
      <c r="AH176" s="78">
        <v>0</v>
      </c>
      <c r="AI176" s="78">
        <v>0.73680000000000012</v>
      </c>
      <c r="AJ176" s="78">
        <v>0</v>
      </c>
      <c r="AK176" s="78">
        <v>0</v>
      </c>
      <c r="AL176" s="215">
        <v>89.817633355156801</v>
      </c>
    </row>
    <row r="177" spans="1:38" ht="15.75" thickBot="1" x14ac:dyDescent="0.3">
      <c r="A177" s="82" t="s">
        <v>17</v>
      </c>
      <c r="B177" s="82"/>
      <c r="C177" s="82"/>
      <c r="D177" s="83"/>
      <c r="E177" s="83"/>
      <c r="F177" s="92"/>
      <c r="G177" s="93">
        <v>4.3977599999999999</v>
      </c>
      <c r="H177" s="93">
        <v>53.157039999999995</v>
      </c>
      <c r="I177" s="93">
        <v>1.3841981999999999</v>
      </c>
      <c r="J177" s="93">
        <v>7.041431639999999</v>
      </c>
      <c r="K177" s="93">
        <v>27.323599000000002</v>
      </c>
      <c r="L177" s="93">
        <v>0</v>
      </c>
      <c r="M177" s="93">
        <v>208.79364418</v>
      </c>
      <c r="N177" s="93">
        <v>105.65243182</v>
      </c>
      <c r="O177" s="93">
        <v>0</v>
      </c>
      <c r="P177" s="93">
        <v>102.01196564</v>
      </c>
      <c r="Q177" s="93">
        <v>367.21989600000006</v>
      </c>
      <c r="R177" s="93">
        <v>114.69654000000001</v>
      </c>
      <c r="S177" s="93">
        <v>6694.2480168000002</v>
      </c>
      <c r="T177" s="93">
        <v>269.83622449614887</v>
      </c>
      <c r="U177" s="93">
        <v>9.9611771707872752</v>
      </c>
      <c r="V177" s="93">
        <v>143.98311619051952</v>
      </c>
      <c r="W177" s="93">
        <v>620.64073020301043</v>
      </c>
      <c r="X177" s="93">
        <v>23.854351299999998</v>
      </c>
      <c r="Y177" s="93">
        <v>104.916692</v>
      </c>
      <c r="Z177" s="93">
        <v>1251.6922400000001</v>
      </c>
      <c r="AA177" s="93">
        <v>5.0741999999999985</v>
      </c>
      <c r="AB177" s="93">
        <v>558.37973126000009</v>
      </c>
      <c r="AC177" s="93">
        <v>315.65841186</v>
      </c>
      <c r="AD177" s="93">
        <v>49.27489834</v>
      </c>
      <c r="AE177" s="93">
        <v>43.050719651111109</v>
      </c>
      <c r="AF177" s="93">
        <v>116.79929281999999</v>
      </c>
      <c r="AG177" s="93">
        <v>936.4383313346907</v>
      </c>
      <c r="AH177" s="93">
        <v>13.809600000000001</v>
      </c>
      <c r="AI177" s="93">
        <v>135.16747672000002</v>
      </c>
      <c r="AJ177" s="93">
        <v>494.93565208000007</v>
      </c>
      <c r="AK177" s="93">
        <v>124.47296</v>
      </c>
      <c r="AL177" s="215">
        <v>12903.872328706269</v>
      </c>
    </row>
  </sheetData>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4AFBA-2D00-496D-A08E-D96B9C2F42B6}">
  <sheetPr>
    <tabColor theme="4" tint="0.39997558519241921"/>
  </sheetPr>
  <dimension ref="A1:AQ498"/>
  <sheetViews>
    <sheetView showGridLines="0" topLeftCell="D1" zoomScale="70" zoomScaleNormal="70" workbookViewId="0">
      <selection activeCell="I18" sqref="I18"/>
    </sheetView>
  </sheetViews>
  <sheetFormatPr defaultColWidth="9.140625" defaultRowHeight="15" x14ac:dyDescent="0.25"/>
  <cols>
    <col min="1" max="2" width="9.140625" style="212" customWidth="1"/>
    <col min="3" max="3" width="13.42578125" style="212" customWidth="1"/>
    <col min="4" max="4" width="17.7109375" style="212" bestFit="1" customWidth="1"/>
    <col min="5" max="5" width="23" style="13" customWidth="1"/>
    <col min="6" max="6" width="8.7109375" style="13" bestFit="1" customWidth="1"/>
    <col min="7" max="7" width="17.140625" style="13" bestFit="1" customWidth="1"/>
    <col min="8" max="8" width="9" style="13" bestFit="1" customWidth="1"/>
    <col min="9" max="9" width="22.42578125" style="13" bestFit="1" customWidth="1"/>
    <col min="10" max="10" width="20.28515625" style="13" customWidth="1"/>
    <col min="11" max="11" width="13.42578125" style="17" customWidth="1"/>
    <col min="12" max="12" width="8.7109375" style="17" customWidth="1"/>
    <col min="13" max="16" width="8.85546875" style="13" customWidth="1"/>
    <col min="17" max="35" width="8.85546875" style="17" customWidth="1"/>
    <col min="36" max="37" width="10.7109375" style="17" bestFit="1" customWidth="1"/>
    <col min="38" max="38" width="11.7109375" style="17" bestFit="1" customWidth="1"/>
    <col min="39" max="39" width="9.7109375" style="17" bestFit="1" customWidth="1"/>
    <col min="40" max="16384" width="9.140625" style="13"/>
  </cols>
  <sheetData>
    <row r="1" spans="1:43" s="1" customFormat="1" ht="23.25" x14ac:dyDescent="0.25">
      <c r="A1" s="211"/>
      <c r="B1" s="211"/>
      <c r="C1" s="211"/>
      <c r="D1" s="211"/>
      <c r="E1" s="142" t="s">
        <v>339</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E2" s="5" t="s">
        <v>2</v>
      </c>
      <c r="F2" t="s">
        <v>111</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E3" s="20" t="s">
        <v>199</v>
      </c>
      <c r="F3" s="13" t="s">
        <v>165</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5" spans="1:43" x14ac:dyDescent="0.25">
      <c r="E5" s="76" t="s">
        <v>300</v>
      </c>
      <c r="F5" s="76"/>
      <c r="G5" s="76"/>
      <c r="H5" s="76"/>
      <c r="I5" s="76"/>
      <c r="J5" s="76"/>
      <c r="K5" s="144"/>
      <c r="L5" s="144"/>
      <c r="M5" s="231"/>
      <c r="N5" s="231"/>
      <c r="O5" s="231"/>
      <c r="P5" s="231"/>
      <c r="AN5" s="17"/>
      <c r="AO5" s="17"/>
      <c r="AP5" s="17"/>
      <c r="AQ5" s="17"/>
    </row>
    <row r="6" spans="1:43" ht="43.9" customHeight="1" x14ac:dyDescent="0.25">
      <c r="E6" s="111" t="s">
        <v>189</v>
      </c>
      <c r="F6" s="122" t="s">
        <v>36</v>
      </c>
      <c r="G6" s="122" t="s">
        <v>301</v>
      </c>
      <c r="H6" s="122" t="s">
        <v>302</v>
      </c>
      <c r="I6" s="122" t="s">
        <v>91</v>
      </c>
      <c r="J6" s="122" t="s">
        <v>36</v>
      </c>
      <c r="K6" s="145" t="s">
        <v>303</v>
      </c>
      <c r="L6" s="146" t="s">
        <v>304</v>
      </c>
      <c r="M6" s="232"/>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2"/>
    </row>
    <row r="7" spans="1:43" x14ac:dyDescent="0.25">
      <c r="E7" s="20" t="s">
        <v>197</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13" t="s">
        <v>212</v>
      </c>
      <c r="B8" s="212" t="s">
        <v>215</v>
      </c>
      <c r="C8" s="212" t="s">
        <v>305</v>
      </c>
      <c r="E8" s="13" t="s">
        <v>212</v>
      </c>
      <c r="F8" s="13" t="s">
        <v>215</v>
      </c>
      <c r="G8" s="13" t="s">
        <v>306</v>
      </c>
      <c r="H8" s="13">
        <v>2020</v>
      </c>
      <c r="I8" t="s">
        <v>15</v>
      </c>
      <c r="J8" t="s">
        <v>128</v>
      </c>
      <c r="K8" s="168">
        <v>25</v>
      </c>
      <c r="L8" s="233">
        <v>0.9</v>
      </c>
      <c r="M8" s="237"/>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13" t="s">
        <v>212</v>
      </c>
      <c r="B9" s="212" t="s">
        <v>215</v>
      </c>
      <c r="C9" s="212" t="s">
        <v>305</v>
      </c>
      <c r="F9" s="13" t="s">
        <v>215</v>
      </c>
      <c r="H9" s="13">
        <v>2020</v>
      </c>
      <c r="I9" s="13" t="s">
        <v>172</v>
      </c>
      <c r="J9" s="13" t="s">
        <v>158</v>
      </c>
      <c r="K9" s="168">
        <v>25</v>
      </c>
      <c r="L9" s="233">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13" t="s">
        <v>212</v>
      </c>
      <c r="B10" s="212" t="s">
        <v>215</v>
      </c>
      <c r="C10" s="212" t="s">
        <v>305</v>
      </c>
      <c r="F10" s="13" t="s">
        <v>215</v>
      </c>
      <c r="H10" s="13">
        <v>2020</v>
      </c>
      <c r="I10" s="13" t="s">
        <v>18</v>
      </c>
      <c r="J10" s="13" t="s">
        <v>193</v>
      </c>
      <c r="K10" s="168">
        <v>25</v>
      </c>
      <c r="L10" s="233">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13" t="s">
        <v>212</v>
      </c>
      <c r="B11" s="212" t="s">
        <v>215</v>
      </c>
      <c r="C11" s="212" t="s">
        <v>305</v>
      </c>
      <c r="F11" s="13" t="s">
        <v>215</v>
      </c>
      <c r="H11" s="13">
        <v>2020</v>
      </c>
      <c r="I11" t="s">
        <v>210</v>
      </c>
      <c r="J11" t="s">
        <v>191</v>
      </c>
      <c r="K11" s="168">
        <v>25</v>
      </c>
      <c r="L11" s="233">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13" t="s">
        <v>212</v>
      </c>
      <c r="B12" s="212" t="s">
        <v>215</v>
      </c>
      <c r="C12" s="212" t="s">
        <v>305</v>
      </c>
      <c r="F12" s="13" t="s">
        <v>215</v>
      </c>
      <c r="H12" s="13">
        <v>2020</v>
      </c>
      <c r="I12" s="13" t="s">
        <v>209</v>
      </c>
      <c r="J12" s="13" t="s">
        <v>157</v>
      </c>
      <c r="K12" s="168">
        <v>25</v>
      </c>
      <c r="L12" s="233">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x14ac:dyDescent="0.25">
      <c r="A13" s="213" t="s">
        <v>212</v>
      </c>
      <c r="B13" s="212" t="s">
        <v>215</v>
      </c>
      <c r="C13" s="212" t="s">
        <v>305</v>
      </c>
      <c r="F13" s="13" t="s">
        <v>215</v>
      </c>
      <c r="H13" s="13">
        <v>2020</v>
      </c>
      <c r="I13" s="13" t="s">
        <v>55</v>
      </c>
      <c r="J13" s="13" t="s">
        <v>192</v>
      </c>
      <c r="K13" s="168">
        <v>25</v>
      </c>
      <c r="L13" s="233">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13" t="s">
        <v>212</v>
      </c>
      <c r="B14" s="212" t="s">
        <v>215</v>
      </c>
      <c r="C14" s="212" t="s">
        <v>307</v>
      </c>
      <c r="E14" s="13" t="s">
        <v>212</v>
      </c>
      <c r="F14" s="13" t="s">
        <v>215</v>
      </c>
      <c r="G14" s="13" t="s">
        <v>308</v>
      </c>
      <c r="H14" s="13">
        <v>2025</v>
      </c>
      <c r="I14" t="s">
        <v>15</v>
      </c>
      <c r="J14" t="s">
        <v>128</v>
      </c>
      <c r="K14" s="168">
        <v>25</v>
      </c>
      <c r="L14" s="233">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13" t="s">
        <v>212</v>
      </c>
      <c r="B15" s="212" t="s">
        <v>215</v>
      </c>
      <c r="C15" s="212" t="s">
        <v>307</v>
      </c>
      <c r="F15" s="13" t="s">
        <v>215</v>
      </c>
      <c r="H15" s="13">
        <v>2025</v>
      </c>
      <c r="I15" s="13" t="s">
        <v>172</v>
      </c>
      <c r="J15" s="13" t="s">
        <v>158</v>
      </c>
      <c r="K15" s="168">
        <v>25</v>
      </c>
      <c r="L15" s="233">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13" t="s">
        <v>212</v>
      </c>
      <c r="B16" s="212" t="s">
        <v>215</v>
      </c>
      <c r="C16" s="212" t="s">
        <v>307</v>
      </c>
      <c r="F16" s="13" t="s">
        <v>215</v>
      </c>
      <c r="H16" s="13">
        <v>2025</v>
      </c>
      <c r="I16" s="13" t="s">
        <v>18</v>
      </c>
      <c r="J16" s="13" t="s">
        <v>193</v>
      </c>
      <c r="K16" s="168">
        <v>25</v>
      </c>
      <c r="L16" s="233">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13" t="s">
        <v>212</v>
      </c>
      <c r="B17" s="212" t="s">
        <v>215</v>
      </c>
      <c r="C17" s="212" t="s">
        <v>307</v>
      </c>
      <c r="F17" s="13" t="s">
        <v>215</v>
      </c>
      <c r="H17" s="13">
        <v>2025</v>
      </c>
      <c r="I17" t="s">
        <v>210</v>
      </c>
      <c r="J17" t="s">
        <v>191</v>
      </c>
      <c r="K17" s="168">
        <v>25</v>
      </c>
      <c r="L17" s="233">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13" t="s">
        <v>212</v>
      </c>
      <c r="B18" s="212" t="s">
        <v>215</v>
      </c>
      <c r="C18" s="212" t="s">
        <v>307</v>
      </c>
      <c r="F18" s="13" t="s">
        <v>215</v>
      </c>
      <c r="H18" s="13">
        <v>2025</v>
      </c>
      <c r="I18" s="13" t="s">
        <v>209</v>
      </c>
      <c r="J18" s="13" t="s">
        <v>157</v>
      </c>
      <c r="K18" s="168">
        <v>25</v>
      </c>
      <c r="L18" s="233">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13" t="s">
        <v>212</v>
      </c>
      <c r="B19" s="212" t="s">
        <v>215</v>
      </c>
      <c r="C19" s="212" t="s">
        <v>307</v>
      </c>
      <c r="F19" s="13" t="s">
        <v>215</v>
      </c>
      <c r="H19" s="13">
        <v>2025</v>
      </c>
      <c r="I19" s="13" t="s">
        <v>55</v>
      </c>
      <c r="J19" s="13" t="s">
        <v>192</v>
      </c>
      <c r="K19" s="168">
        <v>25</v>
      </c>
      <c r="L19" s="233">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13" t="s">
        <v>212</v>
      </c>
      <c r="B20" s="212" t="s">
        <v>215</v>
      </c>
      <c r="C20" s="212" t="s">
        <v>309</v>
      </c>
      <c r="E20" s="13" t="s">
        <v>212</v>
      </c>
      <c r="F20" s="13" t="s">
        <v>215</v>
      </c>
      <c r="G20" s="13" t="s">
        <v>310</v>
      </c>
      <c r="H20" s="13">
        <v>2030</v>
      </c>
      <c r="I20" t="s">
        <v>15</v>
      </c>
      <c r="J20" t="s">
        <v>128</v>
      </c>
      <c r="K20" s="168">
        <v>25</v>
      </c>
      <c r="L20" s="233">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13" t="s">
        <v>212</v>
      </c>
      <c r="B21" s="212" t="s">
        <v>215</v>
      </c>
      <c r="C21" s="212" t="s">
        <v>309</v>
      </c>
      <c r="F21" s="13" t="s">
        <v>215</v>
      </c>
      <c r="H21" s="13">
        <v>2030</v>
      </c>
      <c r="I21" s="13" t="s">
        <v>172</v>
      </c>
      <c r="J21" s="13" t="s">
        <v>158</v>
      </c>
      <c r="K21" s="168">
        <v>25</v>
      </c>
      <c r="L21" s="233">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13" t="s">
        <v>212</v>
      </c>
      <c r="B22" s="212" t="s">
        <v>215</v>
      </c>
      <c r="C22" s="212" t="s">
        <v>309</v>
      </c>
      <c r="F22" s="13" t="s">
        <v>215</v>
      </c>
      <c r="H22" s="13">
        <v>2030</v>
      </c>
      <c r="I22" s="13" t="s">
        <v>18</v>
      </c>
      <c r="J22" s="13" t="s">
        <v>193</v>
      </c>
      <c r="K22" s="168">
        <v>25</v>
      </c>
      <c r="L22" s="233">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13" t="s">
        <v>212</v>
      </c>
      <c r="B23" s="212" t="s">
        <v>215</v>
      </c>
      <c r="C23" s="212" t="s">
        <v>309</v>
      </c>
      <c r="F23" s="13" t="s">
        <v>215</v>
      </c>
      <c r="H23" s="13">
        <v>2030</v>
      </c>
      <c r="I23" t="s">
        <v>210</v>
      </c>
      <c r="J23" t="s">
        <v>191</v>
      </c>
      <c r="K23" s="168">
        <v>25</v>
      </c>
      <c r="L23" s="233">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13" t="s">
        <v>212</v>
      </c>
      <c r="B24" s="212" t="s">
        <v>215</v>
      </c>
      <c r="C24" s="212" t="s">
        <v>309</v>
      </c>
      <c r="F24" s="13" t="s">
        <v>215</v>
      </c>
      <c r="H24" s="13">
        <v>2030</v>
      </c>
      <c r="I24" s="13" t="s">
        <v>209</v>
      </c>
      <c r="J24" s="13" t="s">
        <v>157</v>
      </c>
      <c r="K24" s="168">
        <v>25</v>
      </c>
      <c r="L24" s="233">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13" t="s">
        <v>212</v>
      </c>
      <c r="B25" s="212" t="s">
        <v>215</v>
      </c>
      <c r="C25" s="212" t="s">
        <v>309</v>
      </c>
      <c r="F25" s="13" t="s">
        <v>215</v>
      </c>
      <c r="H25" s="13">
        <v>2030</v>
      </c>
      <c r="I25" s="13" t="s">
        <v>55</v>
      </c>
      <c r="J25" s="13" t="s">
        <v>192</v>
      </c>
      <c r="K25" s="168">
        <v>25</v>
      </c>
      <c r="L25" s="233">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13" t="s">
        <v>212</v>
      </c>
      <c r="B26" s="212" t="s">
        <v>215</v>
      </c>
      <c r="C26" s="212" t="s">
        <v>309</v>
      </c>
      <c r="F26" s="13" t="s">
        <v>215</v>
      </c>
      <c r="H26" s="13">
        <v>2030</v>
      </c>
      <c r="I26" s="13" t="s">
        <v>346</v>
      </c>
      <c r="J26" s="13" t="s">
        <v>364</v>
      </c>
      <c r="K26" s="168">
        <v>25</v>
      </c>
      <c r="L26" s="233">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13" t="s">
        <v>213</v>
      </c>
      <c r="B27" s="212" t="s">
        <v>216</v>
      </c>
      <c r="C27" s="212" t="s">
        <v>305</v>
      </c>
      <c r="E27" s="131" t="s">
        <v>213</v>
      </c>
      <c r="F27" s="131" t="s">
        <v>216</v>
      </c>
      <c r="G27" s="131" t="s">
        <v>306</v>
      </c>
      <c r="H27" s="131">
        <v>2020</v>
      </c>
      <c r="I27" s="148" t="s">
        <v>15</v>
      </c>
      <c r="J27" s="148" t="s">
        <v>128</v>
      </c>
      <c r="K27" s="171">
        <v>25</v>
      </c>
      <c r="L27" s="234">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13" t="s">
        <v>213</v>
      </c>
      <c r="B28" s="212" t="s">
        <v>216</v>
      </c>
      <c r="C28" s="212" t="s">
        <v>305</v>
      </c>
      <c r="F28" s="13" t="s">
        <v>216</v>
      </c>
      <c r="H28" s="13">
        <v>2020</v>
      </c>
      <c r="I28" s="13" t="s">
        <v>172</v>
      </c>
      <c r="J28" s="13" t="s">
        <v>158</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13" t="s">
        <v>213</v>
      </c>
      <c r="B29" s="212" t="s">
        <v>216</v>
      </c>
      <c r="C29" s="212" t="s">
        <v>305</v>
      </c>
      <c r="F29" s="13" t="s">
        <v>216</v>
      </c>
      <c r="H29" s="13">
        <v>2020</v>
      </c>
      <c r="I29" s="13" t="s">
        <v>18</v>
      </c>
      <c r="J29" s="13" t="s">
        <v>193</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13" t="s">
        <v>213</v>
      </c>
      <c r="B30" s="212" t="s">
        <v>216</v>
      </c>
      <c r="C30" s="212" t="s">
        <v>305</v>
      </c>
      <c r="F30" s="13" t="s">
        <v>216</v>
      </c>
      <c r="H30" s="13">
        <v>2020</v>
      </c>
      <c r="I30" t="s">
        <v>210</v>
      </c>
      <c r="J30" t="s">
        <v>191</v>
      </c>
      <c r="K30" s="168">
        <v>25</v>
      </c>
      <c r="L30" s="233">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13" t="s">
        <v>213</v>
      </c>
      <c r="B31" s="212" t="s">
        <v>216</v>
      </c>
      <c r="C31" s="212" t="s">
        <v>305</v>
      </c>
      <c r="F31" s="13" t="s">
        <v>216</v>
      </c>
      <c r="H31" s="13">
        <v>2020</v>
      </c>
      <c r="I31" s="13" t="s">
        <v>209</v>
      </c>
      <c r="J31" s="13" t="s">
        <v>157</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13" t="s">
        <v>213</v>
      </c>
      <c r="B32" s="212" t="s">
        <v>216</v>
      </c>
      <c r="C32" s="212" t="s">
        <v>305</v>
      </c>
      <c r="F32" s="13" t="s">
        <v>216</v>
      </c>
      <c r="H32" s="13">
        <v>2020</v>
      </c>
      <c r="I32" s="13" t="s">
        <v>55</v>
      </c>
      <c r="J32" s="13" t="s">
        <v>192</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13" t="s">
        <v>213</v>
      </c>
      <c r="B33" s="212" t="s">
        <v>216</v>
      </c>
      <c r="C33" s="212" t="s">
        <v>307</v>
      </c>
      <c r="E33" s="13" t="s">
        <v>213</v>
      </c>
      <c r="F33" s="13" t="s">
        <v>216</v>
      </c>
      <c r="G33" s="13" t="s">
        <v>308</v>
      </c>
      <c r="H33" s="13">
        <v>2025</v>
      </c>
      <c r="I33" t="s">
        <v>15</v>
      </c>
      <c r="J33" t="s">
        <v>128</v>
      </c>
      <c r="K33" s="168">
        <v>25</v>
      </c>
      <c r="L33" s="233">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13" t="s">
        <v>213</v>
      </c>
      <c r="B34" s="212" t="s">
        <v>216</v>
      </c>
      <c r="C34" s="212" t="s">
        <v>307</v>
      </c>
      <c r="F34" s="13" t="s">
        <v>216</v>
      </c>
      <c r="H34" s="13">
        <v>2025</v>
      </c>
      <c r="I34" s="13" t="s">
        <v>172</v>
      </c>
      <c r="J34" s="13" t="s">
        <v>158</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13" t="s">
        <v>213</v>
      </c>
      <c r="B35" s="212" t="s">
        <v>216</v>
      </c>
      <c r="C35" s="212" t="s">
        <v>307</v>
      </c>
      <c r="F35" s="13" t="s">
        <v>216</v>
      </c>
      <c r="H35" s="13">
        <v>2025</v>
      </c>
      <c r="I35" s="13" t="s">
        <v>18</v>
      </c>
      <c r="J35" s="13" t="s">
        <v>193</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13" t="s">
        <v>213</v>
      </c>
      <c r="B36" s="212" t="s">
        <v>216</v>
      </c>
      <c r="C36" s="212" t="s">
        <v>307</v>
      </c>
      <c r="F36" s="13" t="s">
        <v>216</v>
      </c>
      <c r="H36" s="13">
        <v>2025</v>
      </c>
      <c r="I36" t="s">
        <v>210</v>
      </c>
      <c r="J36" t="s">
        <v>191</v>
      </c>
      <c r="K36" s="168">
        <v>25</v>
      </c>
      <c r="L36" s="233">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13" t="s">
        <v>213</v>
      </c>
      <c r="B37" s="212" t="s">
        <v>216</v>
      </c>
      <c r="C37" s="212" t="s">
        <v>307</v>
      </c>
      <c r="F37" s="13" t="s">
        <v>216</v>
      </c>
      <c r="H37" s="13">
        <v>2025</v>
      </c>
      <c r="I37" s="13" t="s">
        <v>209</v>
      </c>
      <c r="J37" s="13" t="s">
        <v>157</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13" t="s">
        <v>213</v>
      </c>
      <c r="B38" s="212" t="s">
        <v>216</v>
      </c>
      <c r="C38" s="212" t="s">
        <v>307</v>
      </c>
      <c r="F38" s="13" t="s">
        <v>216</v>
      </c>
      <c r="H38" s="13">
        <v>2025</v>
      </c>
      <c r="I38" s="13" t="s">
        <v>55</v>
      </c>
      <c r="J38" s="13" t="s">
        <v>192</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13" t="s">
        <v>213</v>
      </c>
      <c r="B39" s="212" t="s">
        <v>216</v>
      </c>
      <c r="C39" s="212" t="s">
        <v>309</v>
      </c>
      <c r="E39" s="13" t="s">
        <v>213</v>
      </c>
      <c r="F39" s="13" t="s">
        <v>216</v>
      </c>
      <c r="G39" s="13" t="s">
        <v>310</v>
      </c>
      <c r="H39" s="13">
        <v>2030</v>
      </c>
      <c r="I39" t="s">
        <v>15</v>
      </c>
      <c r="J39" t="s">
        <v>128</v>
      </c>
      <c r="K39" s="168">
        <v>25</v>
      </c>
      <c r="L39" s="233">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13" t="s">
        <v>213</v>
      </c>
      <c r="B40" s="212" t="s">
        <v>216</v>
      </c>
      <c r="C40" s="212" t="s">
        <v>309</v>
      </c>
      <c r="F40" s="13" t="s">
        <v>216</v>
      </c>
      <c r="H40" s="13">
        <v>2030</v>
      </c>
      <c r="I40" s="13" t="s">
        <v>172</v>
      </c>
      <c r="J40" s="13" t="s">
        <v>158</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13" t="s">
        <v>213</v>
      </c>
      <c r="B41" s="212" t="s">
        <v>216</v>
      </c>
      <c r="C41" s="212" t="s">
        <v>309</v>
      </c>
      <c r="F41" s="13" t="s">
        <v>216</v>
      </c>
      <c r="H41" s="13">
        <v>2030</v>
      </c>
      <c r="I41" s="13" t="s">
        <v>18</v>
      </c>
      <c r="J41" s="13" t="s">
        <v>193</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13" t="s">
        <v>213</v>
      </c>
      <c r="B42" s="212" t="s">
        <v>216</v>
      </c>
      <c r="C42" s="212" t="s">
        <v>309</v>
      </c>
      <c r="F42" s="13" t="s">
        <v>216</v>
      </c>
      <c r="H42" s="13">
        <v>2030</v>
      </c>
      <c r="I42" t="s">
        <v>210</v>
      </c>
      <c r="J42" t="s">
        <v>191</v>
      </c>
      <c r="K42" s="168">
        <v>25</v>
      </c>
      <c r="L42" s="233">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13" t="s">
        <v>213</v>
      </c>
      <c r="B43" s="212" t="s">
        <v>216</v>
      </c>
      <c r="C43" s="212" t="s">
        <v>309</v>
      </c>
      <c r="F43" s="13" t="s">
        <v>216</v>
      </c>
      <c r="H43" s="13">
        <v>2030</v>
      </c>
      <c r="I43" s="13" t="s">
        <v>209</v>
      </c>
      <c r="J43" s="13" t="s">
        <v>157</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13" t="s">
        <v>213</v>
      </c>
      <c r="B44" s="212" t="s">
        <v>216</v>
      </c>
      <c r="C44" s="212" t="s">
        <v>309</v>
      </c>
      <c r="F44" s="13" t="s">
        <v>216</v>
      </c>
      <c r="H44" s="13">
        <v>2030</v>
      </c>
      <c r="I44" s="13" t="s">
        <v>55</v>
      </c>
      <c r="J44" s="13" t="s">
        <v>192</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13" t="s">
        <v>213</v>
      </c>
      <c r="B45" s="212" t="s">
        <v>216</v>
      </c>
      <c r="C45" s="212" t="s">
        <v>309</v>
      </c>
      <c r="F45" s="13" t="s">
        <v>216</v>
      </c>
      <c r="H45" s="13">
        <v>2030</v>
      </c>
      <c r="I45" s="13" t="s">
        <v>346</v>
      </c>
      <c r="J45" s="13" t="s">
        <v>364</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13" t="s">
        <v>188</v>
      </c>
      <c r="B46" s="212" t="s">
        <v>190</v>
      </c>
      <c r="C46" s="212" t="s">
        <v>305</v>
      </c>
      <c r="E46" s="131" t="s">
        <v>188</v>
      </c>
      <c r="F46" s="131" t="s">
        <v>190</v>
      </c>
      <c r="G46" s="131" t="s">
        <v>306</v>
      </c>
      <c r="H46" s="131">
        <v>2020</v>
      </c>
      <c r="I46" s="148" t="s">
        <v>15</v>
      </c>
      <c r="J46" s="148" t="s">
        <v>128</v>
      </c>
      <c r="K46" s="171">
        <v>15</v>
      </c>
      <c r="L46" s="234">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13" t="s">
        <v>188</v>
      </c>
      <c r="B47" s="212" t="s">
        <v>190</v>
      </c>
      <c r="C47" s="212" t="s">
        <v>307</v>
      </c>
      <c r="E47" s="13" t="s">
        <v>188</v>
      </c>
      <c r="F47" s="13" t="s">
        <v>190</v>
      </c>
      <c r="G47" s="13" t="s">
        <v>308</v>
      </c>
      <c r="H47" s="13">
        <v>2025</v>
      </c>
      <c r="I47" t="s">
        <v>15</v>
      </c>
      <c r="J47" t="s">
        <v>128</v>
      </c>
      <c r="K47" s="168">
        <v>15</v>
      </c>
      <c r="L47" s="235">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13" t="s">
        <v>188</v>
      </c>
      <c r="B48" s="212" t="s">
        <v>190</v>
      </c>
      <c r="C48" s="212" t="s">
        <v>309</v>
      </c>
      <c r="E48" s="61" t="s">
        <v>188</v>
      </c>
      <c r="F48" s="61" t="s">
        <v>190</v>
      </c>
      <c r="G48" s="61" t="s">
        <v>310</v>
      </c>
      <c r="H48" s="61">
        <v>2030</v>
      </c>
      <c r="I48" s="149" t="s">
        <v>15</v>
      </c>
      <c r="J48" s="149" t="s">
        <v>128</v>
      </c>
      <c r="K48" s="173">
        <v>15</v>
      </c>
      <c r="L48" s="236">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13" t="s">
        <v>214</v>
      </c>
      <c r="B49" s="212" t="s">
        <v>217</v>
      </c>
      <c r="C49" s="212" t="s">
        <v>305</v>
      </c>
      <c r="E49" s="13" t="s">
        <v>214</v>
      </c>
      <c r="F49" s="13" t="s">
        <v>217</v>
      </c>
      <c r="G49" s="13" t="s">
        <v>306</v>
      </c>
      <c r="H49" s="13">
        <v>2020</v>
      </c>
      <c r="I49" t="s">
        <v>15</v>
      </c>
      <c r="J49" t="s">
        <v>128</v>
      </c>
      <c r="K49" s="168">
        <v>20</v>
      </c>
      <c r="L49" s="233">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13" t="s">
        <v>214</v>
      </c>
      <c r="B50" s="212" t="s">
        <v>217</v>
      </c>
      <c r="C50" s="212" t="s">
        <v>305</v>
      </c>
      <c r="F50" s="13" t="s">
        <v>217</v>
      </c>
      <c r="H50" s="13">
        <v>2020</v>
      </c>
      <c r="I50" t="s">
        <v>172</v>
      </c>
      <c r="J50" t="s">
        <v>158</v>
      </c>
      <c r="K50" s="168">
        <v>20</v>
      </c>
      <c r="L50" s="233">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13" t="s">
        <v>214</v>
      </c>
      <c r="B51" s="212" t="s">
        <v>217</v>
      </c>
      <c r="C51" s="212" t="s">
        <v>305</v>
      </c>
      <c r="F51" s="13" t="s">
        <v>217</v>
      </c>
      <c r="H51" s="13">
        <v>2020</v>
      </c>
      <c r="I51" t="s">
        <v>18</v>
      </c>
      <c r="J51" t="s">
        <v>193</v>
      </c>
      <c r="K51" s="168">
        <v>20</v>
      </c>
      <c r="L51" s="233">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13" t="s">
        <v>214</v>
      </c>
      <c r="B52" s="212" t="s">
        <v>217</v>
      </c>
      <c r="C52" s="212" t="s">
        <v>305</v>
      </c>
      <c r="F52" s="13" t="s">
        <v>217</v>
      </c>
      <c r="H52" s="13">
        <v>2020</v>
      </c>
      <c r="I52" t="s">
        <v>210</v>
      </c>
      <c r="J52" t="s">
        <v>191</v>
      </c>
      <c r="K52" s="168">
        <v>20</v>
      </c>
      <c r="L52" s="233">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13" t="s">
        <v>214</v>
      </c>
      <c r="B53" s="212" t="s">
        <v>217</v>
      </c>
      <c r="C53" s="212" t="s">
        <v>305</v>
      </c>
      <c r="F53" s="13" t="s">
        <v>217</v>
      </c>
      <c r="H53" s="13">
        <v>2020</v>
      </c>
      <c r="I53" t="s">
        <v>209</v>
      </c>
      <c r="J53" t="s">
        <v>157</v>
      </c>
      <c r="K53" s="168">
        <v>20</v>
      </c>
      <c r="L53" s="233">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13" t="s">
        <v>214</v>
      </c>
      <c r="B54" s="212" t="s">
        <v>217</v>
      </c>
      <c r="C54" s="212" t="s">
        <v>305</v>
      </c>
      <c r="F54" s="13" t="s">
        <v>217</v>
      </c>
      <c r="H54" s="13">
        <v>2020</v>
      </c>
      <c r="I54" t="s">
        <v>55</v>
      </c>
      <c r="J54" t="s">
        <v>192</v>
      </c>
      <c r="K54" s="168">
        <v>20</v>
      </c>
      <c r="L54" s="233">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13" t="s">
        <v>214</v>
      </c>
      <c r="B55" s="212" t="s">
        <v>217</v>
      </c>
      <c r="C55" s="212" t="s">
        <v>307</v>
      </c>
      <c r="E55" s="13" t="s">
        <v>214</v>
      </c>
      <c r="F55" s="13" t="s">
        <v>217</v>
      </c>
      <c r="G55" s="13" t="s">
        <v>308</v>
      </c>
      <c r="H55" s="13">
        <v>2025</v>
      </c>
      <c r="I55" t="s">
        <v>15</v>
      </c>
      <c r="J55" t="s">
        <v>128</v>
      </c>
      <c r="K55" s="168">
        <v>20</v>
      </c>
      <c r="L55" s="233">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13" t="s">
        <v>214</v>
      </c>
      <c r="B56" s="212" t="s">
        <v>217</v>
      </c>
      <c r="C56" s="212" t="s">
        <v>307</v>
      </c>
      <c r="F56" s="13" t="s">
        <v>217</v>
      </c>
      <c r="H56" s="13">
        <v>2025</v>
      </c>
      <c r="I56" t="s">
        <v>172</v>
      </c>
      <c r="J56" t="s">
        <v>158</v>
      </c>
      <c r="K56" s="168">
        <v>20</v>
      </c>
      <c r="L56" s="233">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13" t="s">
        <v>214</v>
      </c>
      <c r="B57" s="212" t="s">
        <v>217</v>
      </c>
      <c r="C57" s="212" t="s">
        <v>307</v>
      </c>
      <c r="F57" s="13" t="s">
        <v>217</v>
      </c>
      <c r="H57" s="13">
        <v>2025</v>
      </c>
      <c r="I57" t="s">
        <v>18</v>
      </c>
      <c r="J57" t="s">
        <v>193</v>
      </c>
      <c r="K57" s="168">
        <v>20</v>
      </c>
      <c r="L57" s="233">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13" t="s">
        <v>214</v>
      </c>
      <c r="B58" s="212" t="s">
        <v>217</v>
      </c>
      <c r="C58" s="212" t="s">
        <v>307</v>
      </c>
      <c r="F58" s="13" t="s">
        <v>217</v>
      </c>
      <c r="H58" s="13">
        <v>2025</v>
      </c>
      <c r="I58" t="s">
        <v>210</v>
      </c>
      <c r="J58" t="s">
        <v>191</v>
      </c>
      <c r="K58" s="168">
        <v>20</v>
      </c>
      <c r="L58" s="233">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13" t="s">
        <v>214</v>
      </c>
      <c r="B59" s="212" t="s">
        <v>217</v>
      </c>
      <c r="C59" s="212" t="s">
        <v>307</v>
      </c>
      <c r="F59" s="13" t="s">
        <v>217</v>
      </c>
      <c r="H59" s="13">
        <v>2025</v>
      </c>
      <c r="I59" t="s">
        <v>209</v>
      </c>
      <c r="J59" t="s">
        <v>157</v>
      </c>
      <c r="K59" s="168">
        <v>20</v>
      </c>
      <c r="L59" s="233">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13" t="s">
        <v>214</v>
      </c>
      <c r="B60" s="212" t="s">
        <v>217</v>
      </c>
      <c r="C60" s="212" t="s">
        <v>307</v>
      </c>
      <c r="F60" s="13" t="s">
        <v>217</v>
      </c>
      <c r="H60" s="13">
        <v>2025</v>
      </c>
      <c r="I60" t="s">
        <v>55</v>
      </c>
      <c r="J60" t="s">
        <v>192</v>
      </c>
      <c r="K60" s="168">
        <v>20</v>
      </c>
      <c r="L60" s="233">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13" t="s">
        <v>214</v>
      </c>
      <c r="B61" s="212" t="s">
        <v>217</v>
      </c>
      <c r="C61" s="212" t="s">
        <v>309</v>
      </c>
      <c r="E61" s="86" t="s">
        <v>214</v>
      </c>
      <c r="F61" s="13" t="s">
        <v>217</v>
      </c>
      <c r="G61" s="13" t="s">
        <v>310</v>
      </c>
      <c r="H61" s="13">
        <v>2030</v>
      </c>
      <c r="I61" t="s">
        <v>15</v>
      </c>
      <c r="J61" t="s">
        <v>128</v>
      </c>
      <c r="K61" s="168">
        <v>20</v>
      </c>
      <c r="L61" s="233">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13" t="s">
        <v>214</v>
      </c>
      <c r="B62" s="212" t="s">
        <v>217</v>
      </c>
      <c r="C62" s="212" t="s">
        <v>309</v>
      </c>
      <c r="F62" s="13" t="s">
        <v>217</v>
      </c>
      <c r="H62" s="13">
        <v>2030</v>
      </c>
      <c r="I62" t="s">
        <v>172</v>
      </c>
      <c r="J62" t="s">
        <v>158</v>
      </c>
      <c r="K62" s="168">
        <v>20</v>
      </c>
      <c r="L62" s="233">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13" t="s">
        <v>214</v>
      </c>
      <c r="B63" s="212" t="s">
        <v>217</v>
      </c>
      <c r="C63" s="212" t="s">
        <v>309</v>
      </c>
      <c r="F63" s="13" t="s">
        <v>217</v>
      </c>
      <c r="H63" s="13">
        <v>2030</v>
      </c>
      <c r="I63" t="s">
        <v>18</v>
      </c>
      <c r="J63" t="s">
        <v>193</v>
      </c>
      <c r="K63" s="168">
        <v>20</v>
      </c>
      <c r="L63" s="233">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13" t="s">
        <v>214</v>
      </c>
      <c r="B64" s="212" t="s">
        <v>217</v>
      </c>
      <c r="C64" s="212" t="s">
        <v>309</v>
      </c>
      <c r="F64" s="13" t="s">
        <v>217</v>
      </c>
      <c r="H64" s="13">
        <v>2030</v>
      </c>
      <c r="I64" t="s">
        <v>210</v>
      </c>
      <c r="J64" t="s">
        <v>191</v>
      </c>
      <c r="K64" s="168">
        <v>20</v>
      </c>
      <c r="L64" s="233">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13" t="s">
        <v>214</v>
      </c>
      <c r="B65" s="212" t="s">
        <v>217</v>
      </c>
      <c r="C65" s="212" t="s">
        <v>309</v>
      </c>
      <c r="F65" s="13" t="s">
        <v>217</v>
      </c>
      <c r="H65" s="13">
        <v>2030</v>
      </c>
      <c r="I65" t="s">
        <v>209</v>
      </c>
      <c r="J65" t="s">
        <v>157</v>
      </c>
      <c r="K65" s="168">
        <v>20</v>
      </c>
      <c r="L65" s="233">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13" t="s">
        <v>214</v>
      </c>
      <c r="B66" s="212" t="s">
        <v>217</v>
      </c>
      <c r="C66" s="212" t="s">
        <v>309</v>
      </c>
      <c r="F66" s="13" t="s">
        <v>217</v>
      </c>
      <c r="H66" s="13">
        <v>2030</v>
      </c>
      <c r="I66" t="s">
        <v>55</v>
      </c>
      <c r="J66" t="s">
        <v>192</v>
      </c>
      <c r="K66" s="168">
        <v>20</v>
      </c>
      <c r="L66" s="233">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13"/>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13"/>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13"/>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2" spans="1:43" x14ac:dyDescent="0.25">
      <c r="E72" s="76" t="s">
        <v>311</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E73" s="111" t="s">
        <v>189</v>
      </c>
      <c r="F73" s="122" t="s">
        <v>36</v>
      </c>
      <c r="G73" s="122" t="s">
        <v>301</v>
      </c>
      <c r="H73" s="122" t="s">
        <v>46</v>
      </c>
      <c r="I73" s="122" t="s">
        <v>312</v>
      </c>
      <c r="J73" s="122" t="s">
        <v>109</v>
      </c>
      <c r="K73" s="145"/>
      <c r="L73" s="145"/>
      <c r="M73" s="11" t="s">
        <v>71</v>
      </c>
      <c r="N73" s="11" t="s">
        <v>72</v>
      </c>
      <c r="O73" s="11" t="s">
        <v>73</v>
      </c>
      <c r="P73" s="11" t="s">
        <v>74</v>
      </c>
      <c r="Q73" s="11" t="s">
        <v>75</v>
      </c>
      <c r="R73" s="11" t="s">
        <v>76</v>
      </c>
      <c r="S73" s="11" t="s">
        <v>77</v>
      </c>
      <c r="T73" s="11" t="s">
        <v>78</v>
      </c>
      <c r="U73" s="11" t="s">
        <v>79</v>
      </c>
      <c r="V73" s="11" t="s">
        <v>80</v>
      </c>
      <c r="W73" s="11" t="s">
        <v>23</v>
      </c>
      <c r="X73" s="11" t="s">
        <v>24</v>
      </c>
      <c r="Y73" s="11" t="s">
        <v>25</v>
      </c>
      <c r="Z73" s="11" t="s">
        <v>81</v>
      </c>
      <c r="AA73" s="11" t="s">
        <v>82</v>
      </c>
      <c r="AB73" s="11" t="s">
        <v>83</v>
      </c>
      <c r="AC73" s="11" t="s">
        <v>84</v>
      </c>
      <c r="AD73" s="11" t="s">
        <v>26</v>
      </c>
      <c r="AE73" s="11" t="s">
        <v>27</v>
      </c>
      <c r="AF73" s="11" t="s">
        <v>4</v>
      </c>
      <c r="AG73" s="11" t="s">
        <v>85</v>
      </c>
      <c r="AH73" s="11" t="s">
        <v>28</v>
      </c>
      <c r="AI73" s="11" t="s">
        <v>69</v>
      </c>
      <c r="AJ73" s="11" t="s">
        <v>29</v>
      </c>
      <c r="AK73" s="11" t="s">
        <v>30</v>
      </c>
      <c r="AL73" s="11" t="s">
        <v>31</v>
      </c>
      <c r="AM73" s="11" t="s">
        <v>32</v>
      </c>
      <c r="AN73" s="11" t="s">
        <v>70</v>
      </c>
      <c r="AO73" s="11" t="s">
        <v>33</v>
      </c>
      <c r="AP73" s="11" t="s">
        <v>34</v>
      </c>
      <c r="AQ73" s="11" t="s">
        <v>35</v>
      </c>
    </row>
    <row r="74" spans="1:43" x14ac:dyDescent="0.25">
      <c r="E74" s="20" t="s">
        <v>197</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E75" s="13" t="s">
        <v>212</v>
      </c>
      <c r="F75" s="13" t="s">
        <v>215</v>
      </c>
      <c r="G75" s="13" t="s">
        <v>306</v>
      </c>
      <c r="H75" s="13">
        <v>2020</v>
      </c>
      <c r="I75" s="150">
        <v>1</v>
      </c>
      <c r="J75" t="s">
        <v>402</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E76" s="13" t="s">
        <v>212</v>
      </c>
      <c r="F76" s="13" t="s">
        <v>215</v>
      </c>
      <c r="G76" s="13" t="s">
        <v>308</v>
      </c>
      <c r="H76" s="13">
        <v>2025</v>
      </c>
      <c r="I76" s="150">
        <v>1</v>
      </c>
      <c r="J76" t="s">
        <v>402</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F77" s="13" t="s">
        <v>215</v>
      </c>
      <c r="G77" s="13" t="s">
        <v>308</v>
      </c>
      <c r="H77" s="13">
        <v>2030</v>
      </c>
      <c r="I77" s="150">
        <v>1.020761</v>
      </c>
      <c r="J77" t="s">
        <v>402</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F78" s="13" t="s">
        <v>215</v>
      </c>
      <c r="G78" s="13" t="s">
        <v>308</v>
      </c>
      <c r="H78" s="13">
        <v>2050</v>
      </c>
      <c r="I78" s="150">
        <v>1.0352937</v>
      </c>
      <c r="J78" t="s">
        <v>402</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E79" s="13" t="s">
        <v>212</v>
      </c>
      <c r="F79" s="13" t="s">
        <v>215</v>
      </c>
      <c r="G79" s="13" t="s">
        <v>310</v>
      </c>
      <c r="H79" s="13">
        <v>2030</v>
      </c>
      <c r="I79" s="150">
        <v>1.1000000000000001</v>
      </c>
      <c r="J79" t="s">
        <v>402</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F80" s="13" t="s">
        <v>215</v>
      </c>
      <c r="G80" s="13" t="s">
        <v>310</v>
      </c>
      <c r="H80" s="13">
        <v>2050</v>
      </c>
      <c r="I80" s="150">
        <v>1.1599999999999999</v>
      </c>
      <c r="J80" t="s">
        <v>402</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E81" s="13" t="s">
        <v>213</v>
      </c>
      <c r="F81" s="13" t="s">
        <v>216</v>
      </c>
      <c r="G81" s="13" t="s">
        <v>306</v>
      </c>
      <c r="H81" s="13">
        <v>2020</v>
      </c>
      <c r="I81" s="150">
        <v>1</v>
      </c>
      <c r="J81" t="s">
        <v>402</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E82" s="13" t="s">
        <v>213</v>
      </c>
      <c r="F82" s="13" t="s">
        <v>216</v>
      </c>
      <c r="G82" s="13" t="s">
        <v>308</v>
      </c>
      <c r="H82" s="13">
        <v>2025</v>
      </c>
      <c r="I82" s="150">
        <v>1</v>
      </c>
      <c r="J82" t="s">
        <v>402</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F83" s="13" t="s">
        <v>216</v>
      </c>
      <c r="G83" s="13" t="s">
        <v>308</v>
      </c>
      <c r="H83" s="13">
        <v>2030</v>
      </c>
      <c r="I83" s="150">
        <v>1.0225</v>
      </c>
      <c r="J83" t="s">
        <v>402</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F84" s="13" t="s">
        <v>216</v>
      </c>
      <c r="G84" s="13" t="s">
        <v>308</v>
      </c>
      <c r="H84" s="13">
        <v>2050</v>
      </c>
      <c r="I84" s="150">
        <v>1.0382499999999999</v>
      </c>
      <c r="J84" t="s">
        <v>402</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12"/>
      <c r="B85" s="212"/>
      <c r="C85" s="212"/>
      <c r="D85" s="212"/>
      <c r="E85" s="13" t="s">
        <v>213</v>
      </c>
      <c r="F85" s="13" t="s">
        <v>216</v>
      </c>
      <c r="G85" s="13" t="s">
        <v>310</v>
      </c>
      <c r="H85" s="13">
        <v>2030</v>
      </c>
      <c r="I85" s="150">
        <v>1.095</v>
      </c>
      <c r="J85" t="s">
        <v>402</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12"/>
      <c r="B86" s="212"/>
      <c r="C86" s="212"/>
      <c r="D86" s="212"/>
      <c r="E86" s="13"/>
      <c r="F86" s="13" t="s">
        <v>216</v>
      </c>
      <c r="G86" s="13" t="s">
        <v>310</v>
      </c>
      <c r="H86" s="13">
        <v>2050</v>
      </c>
      <c r="I86" s="150">
        <v>1.1399999999999999</v>
      </c>
      <c r="J86" t="s">
        <v>402</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12"/>
      <c r="B87" s="212"/>
      <c r="C87" s="212"/>
      <c r="D87" s="212"/>
      <c r="E87" s="13" t="s">
        <v>188</v>
      </c>
      <c r="F87" s="13" t="s">
        <v>190</v>
      </c>
      <c r="G87" s="13" t="s">
        <v>306</v>
      </c>
      <c r="H87" s="13">
        <v>2020</v>
      </c>
      <c r="I87" s="150">
        <v>1</v>
      </c>
      <c r="J87" t="s">
        <v>402</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12"/>
      <c r="B88" s="212"/>
      <c r="C88" s="212"/>
      <c r="D88" s="212"/>
      <c r="E88" s="13" t="s">
        <v>188</v>
      </c>
      <c r="F88" s="13" t="s">
        <v>190</v>
      </c>
      <c r="G88" s="13" t="s">
        <v>308</v>
      </c>
      <c r="H88" s="13">
        <v>2025</v>
      </c>
      <c r="I88" s="150">
        <v>1</v>
      </c>
      <c r="J88" t="s">
        <v>402</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12"/>
      <c r="B89" s="212"/>
      <c r="C89" s="212"/>
      <c r="D89" s="212"/>
      <c r="E89" s="13"/>
      <c r="F89" s="13" t="s">
        <v>190</v>
      </c>
      <c r="G89" s="13" t="s">
        <v>308</v>
      </c>
      <c r="H89" s="13">
        <v>2030</v>
      </c>
      <c r="I89" s="150">
        <v>1.0325</v>
      </c>
      <c r="J89" t="s">
        <v>402</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12"/>
      <c r="B90" s="212"/>
      <c r="C90" s="212"/>
      <c r="D90" s="212"/>
      <c r="E90" s="13"/>
      <c r="F90" s="13" t="s">
        <v>190</v>
      </c>
      <c r="G90" s="13" t="s">
        <v>308</v>
      </c>
      <c r="H90" s="13">
        <v>2050</v>
      </c>
      <c r="I90" s="150">
        <v>1.0552499999999998</v>
      </c>
      <c r="J90" t="s">
        <v>402</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12"/>
      <c r="B91" s="212"/>
      <c r="C91" s="212"/>
      <c r="D91" s="212"/>
      <c r="E91" s="13" t="s">
        <v>188</v>
      </c>
      <c r="F91" s="13" t="s">
        <v>190</v>
      </c>
      <c r="G91" s="13" t="s">
        <v>310</v>
      </c>
      <c r="H91" s="13">
        <v>2030</v>
      </c>
      <c r="I91" s="150">
        <v>1.1200000000000001</v>
      </c>
      <c r="J91" t="s">
        <v>402</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12"/>
      <c r="B92" s="212"/>
      <c r="C92" s="212"/>
      <c r="D92" s="212"/>
      <c r="E92" s="13"/>
      <c r="F92" s="13" t="s">
        <v>190</v>
      </c>
      <c r="G92" s="13" t="s">
        <v>310</v>
      </c>
      <c r="H92" s="13">
        <v>2050</v>
      </c>
      <c r="I92" s="150">
        <v>1.27</v>
      </c>
      <c r="J92" t="s">
        <v>402</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12"/>
      <c r="B93" s="212"/>
      <c r="C93" s="212"/>
      <c r="D93" s="212"/>
      <c r="E93" s="13" t="s">
        <v>214</v>
      </c>
      <c r="F93" s="13" t="s">
        <v>217</v>
      </c>
      <c r="G93" s="13" t="s">
        <v>306</v>
      </c>
      <c r="H93" s="13">
        <v>2020</v>
      </c>
      <c r="I93" s="150">
        <v>1</v>
      </c>
      <c r="J93" t="s">
        <v>402</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12"/>
      <c r="B94" s="212"/>
      <c r="C94" s="212"/>
      <c r="D94" s="212"/>
      <c r="E94" s="13" t="s">
        <v>214</v>
      </c>
      <c r="F94" s="13" t="s">
        <v>217</v>
      </c>
      <c r="G94" s="13" t="s">
        <v>308</v>
      </c>
      <c r="H94" s="13">
        <v>2025</v>
      </c>
      <c r="I94" s="150">
        <v>1</v>
      </c>
      <c r="J94" t="s">
        <v>402</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12"/>
      <c r="B95" s="212"/>
      <c r="C95" s="212"/>
      <c r="D95" s="212"/>
      <c r="E95" s="13"/>
      <c r="F95" s="13" t="s">
        <v>217</v>
      </c>
      <c r="G95" s="13" t="s">
        <v>308</v>
      </c>
      <c r="H95" s="13">
        <v>2030</v>
      </c>
      <c r="I95" s="150">
        <v>1.0325</v>
      </c>
      <c r="J95" t="s">
        <v>402</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12"/>
      <c r="B96" s="212"/>
      <c r="C96" s="212"/>
      <c r="D96" s="212"/>
      <c r="E96" s="13"/>
      <c r="F96" s="13" t="s">
        <v>217</v>
      </c>
      <c r="G96" s="13" t="s">
        <v>308</v>
      </c>
      <c r="H96" s="13">
        <v>2050</v>
      </c>
      <c r="I96" s="150">
        <v>1.0552499999999998</v>
      </c>
      <c r="J96" t="s">
        <v>402</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12"/>
      <c r="B97" s="212"/>
      <c r="C97" s="212"/>
      <c r="D97" s="212"/>
      <c r="E97" s="13" t="s">
        <v>214</v>
      </c>
      <c r="F97" s="13" t="s">
        <v>217</v>
      </c>
      <c r="G97" s="13" t="s">
        <v>310</v>
      </c>
      <c r="H97" s="13">
        <v>2030</v>
      </c>
      <c r="I97" s="150">
        <v>1.1200000000000001</v>
      </c>
      <c r="J97" t="s">
        <v>402</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12"/>
      <c r="B98" s="212"/>
      <c r="C98" s="212"/>
      <c r="D98" s="212"/>
      <c r="E98" s="61"/>
      <c r="F98" s="61" t="s">
        <v>217</v>
      </c>
      <c r="G98" s="61" t="s">
        <v>310</v>
      </c>
      <c r="H98" s="61">
        <v>2050</v>
      </c>
      <c r="I98" s="153">
        <v>1.27</v>
      </c>
      <c r="J98" s="149" t="s">
        <v>402</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12"/>
      <c r="B99" s="212"/>
      <c r="C99" s="212"/>
      <c r="D99" s="212"/>
      <c r="E99" s="13"/>
      <c r="F99" s="13"/>
      <c r="G99" s="13"/>
      <c r="H99" s="13"/>
      <c r="I99" s="13"/>
      <c r="J99" s="86" t="s">
        <v>313</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1" spans="1:43" x14ac:dyDescent="0.25">
      <c r="E101" s="76" t="s">
        <v>314</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E102" s="111" t="s">
        <v>189</v>
      </c>
      <c r="F102" s="122" t="s">
        <v>36</v>
      </c>
      <c r="G102" s="122" t="s">
        <v>301</v>
      </c>
      <c r="H102" s="122" t="s">
        <v>46</v>
      </c>
      <c r="I102" s="122" t="s">
        <v>91</v>
      </c>
      <c r="J102" s="122" t="s">
        <v>36</v>
      </c>
      <c r="K102" s="145" t="s">
        <v>315</v>
      </c>
      <c r="L102" s="145"/>
      <c r="M102" s="11" t="s">
        <v>71</v>
      </c>
      <c r="N102" s="11" t="s">
        <v>72</v>
      </c>
      <c r="O102" s="11" t="s">
        <v>73</v>
      </c>
      <c r="P102" s="11" t="s">
        <v>74</v>
      </c>
      <c r="Q102" s="11" t="s">
        <v>75</v>
      </c>
      <c r="R102" s="11" t="s">
        <v>76</v>
      </c>
      <c r="S102" s="11" t="s">
        <v>77</v>
      </c>
      <c r="T102" s="11" t="s">
        <v>78</v>
      </c>
      <c r="U102" s="11" t="s">
        <v>79</v>
      </c>
      <c r="V102" s="11" t="s">
        <v>80</v>
      </c>
      <c r="W102" s="11" t="s">
        <v>23</v>
      </c>
      <c r="X102" s="11" t="s">
        <v>24</v>
      </c>
      <c r="Y102" s="11" t="s">
        <v>25</v>
      </c>
      <c r="Z102" s="11" t="s">
        <v>81</v>
      </c>
      <c r="AA102" s="11" t="s">
        <v>82</v>
      </c>
      <c r="AB102" s="11" t="s">
        <v>83</v>
      </c>
      <c r="AC102" s="11" t="s">
        <v>84</v>
      </c>
      <c r="AD102" s="11" t="s">
        <v>26</v>
      </c>
      <c r="AE102" s="11" t="s">
        <v>27</v>
      </c>
      <c r="AF102" s="11" t="s">
        <v>4</v>
      </c>
      <c r="AG102" s="11" t="s">
        <v>85</v>
      </c>
      <c r="AH102" s="11" t="s">
        <v>28</v>
      </c>
      <c r="AI102" s="11" t="s">
        <v>69</v>
      </c>
      <c r="AJ102" s="11" t="s">
        <v>29</v>
      </c>
      <c r="AK102" s="11" t="s">
        <v>30</v>
      </c>
      <c r="AL102" s="11" t="s">
        <v>31</v>
      </c>
      <c r="AM102" s="11" t="s">
        <v>32</v>
      </c>
      <c r="AN102" s="11" t="s">
        <v>70</v>
      </c>
      <c r="AO102" s="11" t="s">
        <v>33</v>
      </c>
      <c r="AP102" s="11" t="s">
        <v>34</v>
      </c>
      <c r="AQ102" s="11" t="s">
        <v>35</v>
      </c>
    </row>
    <row r="103" spans="1:43" x14ac:dyDescent="0.25">
      <c r="E103" s="20" t="s">
        <v>197</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12" t="s">
        <v>1366</v>
      </c>
      <c r="E104" s="13" t="s">
        <v>212</v>
      </c>
      <c r="F104" s="13" t="s">
        <v>215</v>
      </c>
      <c r="G104" s="13" t="s">
        <v>306</v>
      </c>
      <c r="H104" s="13">
        <v>2020</v>
      </c>
      <c r="I104" t="s">
        <v>15</v>
      </c>
      <c r="J104" t="s">
        <v>128</v>
      </c>
      <c r="K104" s="244">
        <v>0.8</v>
      </c>
      <c r="L104" s="151"/>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12" t="s">
        <v>1253</v>
      </c>
      <c r="F105" s="13" t="s">
        <v>215</v>
      </c>
      <c r="G105" s="13" t="s">
        <v>306</v>
      </c>
      <c r="H105" s="13">
        <v>2020</v>
      </c>
      <c r="I105" t="s">
        <v>172</v>
      </c>
      <c r="J105" t="s">
        <v>158</v>
      </c>
      <c r="K105" s="244">
        <v>0.6</v>
      </c>
      <c r="L105" s="151"/>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12" t="s">
        <v>1256</v>
      </c>
      <c r="F106" s="13" t="s">
        <v>215</v>
      </c>
      <c r="G106" s="13" t="s">
        <v>306</v>
      </c>
      <c r="H106" s="13">
        <v>2020</v>
      </c>
      <c r="I106" t="s">
        <v>18</v>
      </c>
      <c r="J106" t="s">
        <v>193</v>
      </c>
      <c r="K106" s="244">
        <v>1</v>
      </c>
      <c r="L106" s="151"/>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12" t="s">
        <v>1258</v>
      </c>
      <c r="F107" s="13" t="s">
        <v>215</v>
      </c>
      <c r="G107" s="13" t="s">
        <v>306</v>
      </c>
      <c r="H107" s="13">
        <v>2020</v>
      </c>
      <c r="I107" t="s">
        <v>210</v>
      </c>
      <c r="J107" t="s">
        <v>191</v>
      </c>
      <c r="K107" s="244">
        <v>0.4</v>
      </c>
      <c r="L107" s="151"/>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12" t="s">
        <v>1260</v>
      </c>
      <c r="F108" s="13" t="s">
        <v>215</v>
      </c>
      <c r="G108" s="13" t="s">
        <v>306</v>
      </c>
      <c r="H108" s="13">
        <v>2020</v>
      </c>
      <c r="I108" t="s">
        <v>209</v>
      </c>
      <c r="J108" t="s">
        <v>157</v>
      </c>
      <c r="K108" s="244">
        <v>0.4</v>
      </c>
      <c r="L108" s="151"/>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12" t="s">
        <v>1367</v>
      </c>
      <c r="F109" s="13" t="s">
        <v>215</v>
      </c>
      <c r="G109" s="13" t="s">
        <v>306</v>
      </c>
      <c r="H109" s="13">
        <v>2020</v>
      </c>
      <c r="I109" t="s">
        <v>55</v>
      </c>
      <c r="J109" t="s">
        <v>192</v>
      </c>
      <c r="K109" s="244">
        <v>0.4</v>
      </c>
      <c r="L109" s="151"/>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12" t="s">
        <v>1368</v>
      </c>
      <c r="E110" s="13" t="s">
        <v>212</v>
      </c>
      <c r="F110" s="13" t="s">
        <v>215</v>
      </c>
      <c r="G110" s="13" t="s">
        <v>308</v>
      </c>
      <c r="H110" s="13">
        <v>2025</v>
      </c>
      <c r="I110" t="s">
        <v>15</v>
      </c>
      <c r="J110" t="s">
        <v>128</v>
      </c>
      <c r="K110" s="244">
        <v>0.8</v>
      </c>
      <c r="L110" s="151"/>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12" t="s">
        <v>1262</v>
      </c>
      <c r="F111" s="13" t="s">
        <v>215</v>
      </c>
      <c r="G111" s="13" t="s">
        <v>308</v>
      </c>
      <c r="H111" s="13">
        <v>2025</v>
      </c>
      <c r="I111" t="s">
        <v>172</v>
      </c>
      <c r="J111" t="s">
        <v>158</v>
      </c>
      <c r="K111" s="244">
        <v>0.6</v>
      </c>
      <c r="L111" s="151"/>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12" t="s">
        <v>1264</v>
      </c>
      <c r="F112" s="13" t="s">
        <v>215</v>
      </c>
      <c r="G112" s="13" t="s">
        <v>308</v>
      </c>
      <c r="H112" s="13">
        <v>2025</v>
      </c>
      <c r="I112" t="s">
        <v>18</v>
      </c>
      <c r="J112" t="s">
        <v>193</v>
      </c>
      <c r="K112" s="244">
        <v>1</v>
      </c>
      <c r="L112" s="151"/>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12" t="s">
        <v>1266</v>
      </c>
      <c r="F113" s="13" t="s">
        <v>215</v>
      </c>
      <c r="G113" s="13" t="s">
        <v>308</v>
      </c>
      <c r="H113" s="13">
        <v>2025</v>
      </c>
      <c r="I113" t="s">
        <v>210</v>
      </c>
      <c r="J113" t="s">
        <v>191</v>
      </c>
      <c r="K113" s="244">
        <v>0.4</v>
      </c>
      <c r="L113" s="151"/>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12" t="s">
        <v>1268</v>
      </c>
      <c r="F114" s="13" t="s">
        <v>215</v>
      </c>
      <c r="G114" s="13" t="s">
        <v>308</v>
      </c>
      <c r="H114" s="13">
        <v>2025</v>
      </c>
      <c r="I114" t="s">
        <v>209</v>
      </c>
      <c r="J114" t="s">
        <v>157</v>
      </c>
      <c r="K114" s="244">
        <v>0.4</v>
      </c>
      <c r="L114" s="151"/>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12" t="s">
        <v>1369</v>
      </c>
      <c r="F115" s="13" t="s">
        <v>215</v>
      </c>
      <c r="G115" s="13" t="s">
        <v>308</v>
      </c>
      <c r="H115" s="13">
        <v>2025</v>
      </c>
      <c r="I115" t="s">
        <v>55</v>
      </c>
      <c r="J115" t="s">
        <v>192</v>
      </c>
      <c r="K115" s="244">
        <v>0.4</v>
      </c>
      <c r="L115" s="151"/>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12" t="s">
        <v>1368</v>
      </c>
      <c r="E116" s="13" t="s">
        <v>212</v>
      </c>
      <c r="F116" s="13" t="s">
        <v>215</v>
      </c>
      <c r="G116" s="13" t="s">
        <v>308</v>
      </c>
      <c r="H116" s="13">
        <v>2030</v>
      </c>
      <c r="I116" t="s">
        <v>15</v>
      </c>
      <c r="J116" t="s">
        <v>128</v>
      </c>
      <c r="K116" s="244">
        <v>0.8</v>
      </c>
      <c r="L116" s="151"/>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12" t="s">
        <v>1262</v>
      </c>
      <c r="F117" s="13" t="s">
        <v>215</v>
      </c>
      <c r="G117" s="13" t="s">
        <v>308</v>
      </c>
      <c r="H117" s="13">
        <v>2030</v>
      </c>
      <c r="I117" t="s">
        <v>172</v>
      </c>
      <c r="J117" t="s">
        <v>158</v>
      </c>
      <c r="K117" s="244">
        <v>0.6</v>
      </c>
      <c r="L117" s="151"/>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12" t="s">
        <v>1264</v>
      </c>
      <c r="F118" s="13" t="s">
        <v>215</v>
      </c>
      <c r="G118" s="13" t="s">
        <v>308</v>
      </c>
      <c r="H118" s="13">
        <v>2030</v>
      </c>
      <c r="I118" t="s">
        <v>18</v>
      </c>
      <c r="J118" t="s">
        <v>193</v>
      </c>
      <c r="K118" s="244">
        <v>1</v>
      </c>
      <c r="L118" s="151"/>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12" t="s">
        <v>1266</v>
      </c>
      <c r="F119" s="13" t="s">
        <v>215</v>
      </c>
      <c r="G119" s="13" t="s">
        <v>308</v>
      </c>
      <c r="H119" s="13">
        <v>2030</v>
      </c>
      <c r="I119" t="s">
        <v>210</v>
      </c>
      <c r="J119" t="s">
        <v>191</v>
      </c>
      <c r="K119" s="244">
        <v>0.4</v>
      </c>
      <c r="L119" s="151"/>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12" t="s">
        <v>1268</v>
      </c>
      <c r="F120" s="13" t="s">
        <v>215</v>
      </c>
      <c r="G120" s="13" t="s">
        <v>308</v>
      </c>
      <c r="H120" s="13">
        <v>2030</v>
      </c>
      <c r="I120" t="s">
        <v>209</v>
      </c>
      <c r="J120" t="s">
        <v>157</v>
      </c>
      <c r="K120" s="244">
        <v>0.4</v>
      </c>
      <c r="L120" s="151"/>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12" t="s">
        <v>1369</v>
      </c>
      <c r="F121" s="13" t="s">
        <v>215</v>
      </c>
      <c r="G121" s="13" t="s">
        <v>308</v>
      </c>
      <c r="H121" s="13">
        <v>2030</v>
      </c>
      <c r="I121" t="s">
        <v>55</v>
      </c>
      <c r="J121" t="s">
        <v>192</v>
      </c>
      <c r="K121" s="244">
        <v>0.4</v>
      </c>
      <c r="L121" s="151"/>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12" t="s">
        <v>1368</v>
      </c>
      <c r="E122" s="13" t="s">
        <v>212</v>
      </c>
      <c r="F122" s="13" t="s">
        <v>215</v>
      </c>
      <c r="G122" s="13" t="s">
        <v>308</v>
      </c>
      <c r="H122" s="13">
        <v>2050</v>
      </c>
      <c r="I122" t="s">
        <v>15</v>
      </c>
      <c r="J122" t="s">
        <v>128</v>
      </c>
      <c r="K122" s="244">
        <v>0.8</v>
      </c>
      <c r="L122" s="151"/>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12" t="s">
        <v>1262</v>
      </c>
      <c r="F123" s="13" t="s">
        <v>215</v>
      </c>
      <c r="G123" s="13" t="s">
        <v>308</v>
      </c>
      <c r="H123" s="13">
        <v>2050</v>
      </c>
      <c r="I123" t="s">
        <v>172</v>
      </c>
      <c r="J123" t="s">
        <v>158</v>
      </c>
      <c r="K123" s="244">
        <v>0.6</v>
      </c>
      <c r="L123" s="151"/>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12" t="s">
        <v>1264</v>
      </c>
      <c r="F124" s="13" t="s">
        <v>215</v>
      </c>
      <c r="G124" s="13" t="s">
        <v>308</v>
      </c>
      <c r="H124" s="13">
        <v>2050</v>
      </c>
      <c r="I124" t="s">
        <v>18</v>
      </c>
      <c r="J124" t="s">
        <v>193</v>
      </c>
      <c r="K124" s="244">
        <v>1</v>
      </c>
      <c r="L124" s="151"/>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12" t="s">
        <v>1266</v>
      </c>
      <c r="F125" s="13" t="s">
        <v>215</v>
      </c>
      <c r="G125" s="13" t="s">
        <v>308</v>
      </c>
      <c r="H125" s="13">
        <v>2050</v>
      </c>
      <c r="I125" t="s">
        <v>210</v>
      </c>
      <c r="J125" t="s">
        <v>191</v>
      </c>
      <c r="K125" s="244">
        <v>0.4</v>
      </c>
      <c r="L125" s="151"/>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12" t="s">
        <v>1268</v>
      </c>
      <c r="F126" s="13" t="s">
        <v>215</v>
      </c>
      <c r="G126" s="13" t="s">
        <v>308</v>
      </c>
      <c r="H126" s="13">
        <v>2050</v>
      </c>
      <c r="I126" t="s">
        <v>209</v>
      </c>
      <c r="J126" t="s">
        <v>157</v>
      </c>
      <c r="K126" s="244">
        <v>0.4</v>
      </c>
      <c r="L126" s="151"/>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12" t="s">
        <v>1369</v>
      </c>
      <c r="F127" s="13" t="s">
        <v>215</v>
      </c>
      <c r="G127" s="13" t="s">
        <v>308</v>
      </c>
      <c r="H127" s="13">
        <v>2050</v>
      </c>
      <c r="I127" t="s">
        <v>55</v>
      </c>
      <c r="J127" t="s">
        <v>192</v>
      </c>
      <c r="K127" s="244">
        <v>0.4</v>
      </c>
      <c r="L127" s="151"/>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12" t="s">
        <v>1270</v>
      </c>
      <c r="E128" s="13" t="s">
        <v>212</v>
      </c>
      <c r="F128" s="13" t="s">
        <v>215</v>
      </c>
      <c r="G128" s="13" t="s">
        <v>310</v>
      </c>
      <c r="H128" s="13">
        <v>2030</v>
      </c>
      <c r="I128" t="s">
        <v>15</v>
      </c>
      <c r="J128" t="s">
        <v>128</v>
      </c>
      <c r="K128" s="244">
        <v>0.8</v>
      </c>
      <c r="L128" s="151"/>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12" t="s">
        <v>1272</v>
      </c>
      <c r="F129" s="13" t="s">
        <v>215</v>
      </c>
      <c r="G129" s="13" t="s">
        <v>310</v>
      </c>
      <c r="H129" s="13">
        <v>2030</v>
      </c>
      <c r="I129" t="s">
        <v>172</v>
      </c>
      <c r="J129" t="s">
        <v>158</v>
      </c>
      <c r="K129" s="244">
        <v>0.6</v>
      </c>
      <c r="L129" s="151"/>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12" t="s">
        <v>1274</v>
      </c>
      <c r="F130" s="13" t="s">
        <v>215</v>
      </c>
      <c r="G130" s="13" t="s">
        <v>310</v>
      </c>
      <c r="H130" s="13">
        <v>2030</v>
      </c>
      <c r="I130" t="s">
        <v>18</v>
      </c>
      <c r="J130" t="s">
        <v>193</v>
      </c>
      <c r="K130" s="244">
        <v>1</v>
      </c>
      <c r="L130" s="151"/>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12" t="s">
        <v>1276</v>
      </c>
      <c r="F131" s="13" t="s">
        <v>215</v>
      </c>
      <c r="G131" s="13" t="s">
        <v>310</v>
      </c>
      <c r="H131" s="13">
        <v>2030</v>
      </c>
      <c r="I131" t="s">
        <v>210</v>
      </c>
      <c r="J131" t="s">
        <v>191</v>
      </c>
      <c r="K131" s="244">
        <v>0.4</v>
      </c>
      <c r="L131" s="151"/>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12" t="s">
        <v>1278</v>
      </c>
      <c r="F132" s="13" t="s">
        <v>215</v>
      </c>
      <c r="G132" s="13" t="s">
        <v>310</v>
      </c>
      <c r="H132" s="13">
        <v>2030</v>
      </c>
      <c r="I132" t="s">
        <v>209</v>
      </c>
      <c r="J132" t="s">
        <v>157</v>
      </c>
      <c r="K132" s="244">
        <v>0.4</v>
      </c>
      <c r="L132" s="151"/>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12" t="s">
        <v>1280</v>
      </c>
      <c r="F133" s="13" t="s">
        <v>215</v>
      </c>
      <c r="G133" s="13" t="s">
        <v>310</v>
      </c>
      <c r="H133" s="13">
        <v>2030</v>
      </c>
      <c r="I133" t="s">
        <v>55</v>
      </c>
      <c r="J133" t="s">
        <v>192</v>
      </c>
      <c r="K133" s="244">
        <v>0.4</v>
      </c>
      <c r="L133" s="151"/>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12" t="s">
        <v>1321</v>
      </c>
      <c r="F134" s="13" t="s">
        <v>216</v>
      </c>
      <c r="G134" s="13" t="s">
        <v>310</v>
      </c>
      <c r="H134" s="13">
        <v>2050</v>
      </c>
      <c r="I134" t="s">
        <v>346</v>
      </c>
      <c r="J134" t="s">
        <v>364</v>
      </c>
      <c r="K134" s="245">
        <v>0.6</v>
      </c>
      <c r="L134" s="151"/>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12" t="s">
        <v>1270</v>
      </c>
      <c r="E135" s="13" t="s">
        <v>212</v>
      </c>
      <c r="F135" s="13" t="s">
        <v>215</v>
      </c>
      <c r="G135" s="13" t="s">
        <v>310</v>
      </c>
      <c r="H135" s="13">
        <v>2050</v>
      </c>
      <c r="I135" t="s">
        <v>15</v>
      </c>
      <c r="J135" t="s">
        <v>128</v>
      </c>
      <c r="K135" s="244">
        <v>0.8</v>
      </c>
      <c r="L135" s="151"/>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12" t="s">
        <v>1272</v>
      </c>
      <c r="F136" s="13" t="s">
        <v>215</v>
      </c>
      <c r="G136" s="13" t="s">
        <v>310</v>
      </c>
      <c r="H136" s="13">
        <v>2050</v>
      </c>
      <c r="I136" t="s">
        <v>172</v>
      </c>
      <c r="J136" t="s">
        <v>158</v>
      </c>
      <c r="K136" s="244">
        <v>0.6</v>
      </c>
      <c r="L136" s="151"/>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12" t="s">
        <v>1274</v>
      </c>
      <c r="F137" s="13" t="s">
        <v>215</v>
      </c>
      <c r="G137" s="13" t="s">
        <v>310</v>
      </c>
      <c r="H137" s="13">
        <v>2050</v>
      </c>
      <c r="I137" t="s">
        <v>18</v>
      </c>
      <c r="J137" t="s">
        <v>193</v>
      </c>
      <c r="K137" s="244">
        <v>1</v>
      </c>
      <c r="L137" s="151"/>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12" t="s">
        <v>1276</v>
      </c>
      <c r="F138" s="13" t="s">
        <v>215</v>
      </c>
      <c r="G138" s="13" t="s">
        <v>310</v>
      </c>
      <c r="H138" s="13">
        <v>2050</v>
      </c>
      <c r="I138" t="s">
        <v>210</v>
      </c>
      <c r="J138" t="s">
        <v>191</v>
      </c>
      <c r="K138" s="244">
        <v>0.4</v>
      </c>
      <c r="L138" s="151"/>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12" t="s">
        <v>1278</v>
      </c>
      <c r="F139" s="13" t="s">
        <v>215</v>
      </c>
      <c r="G139" s="13" t="s">
        <v>310</v>
      </c>
      <c r="H139" s="13">
        <v>2050</v>
      </c>
      <c r="I139" t="s">
        <v>209</v>
      </c>
      <c r="J139" t="s">
        <v>157</v>
      </c>
      <c r="K139" s="244">
        <v>0.4</v>
      </c>
      <c r="L139" s="151"/>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12" t="s">
        <v>1280</v>
      </c>
      <c r="F140" s="13" t="s">
        <v>215</v>
      </c>
      <c r="G140" s="13" t="s">
        <v>310</v>
      </c>
      <c r="H140" s="13">
        <v>2050</v>
      </c>
      <c r="I140" t="s">
        <v>55</v>
      </c>
      <c r="J140" t="s">
        <v>192</v>
      </c>
      <c r="K140" s="244">
        <v>0.4</v>
      </c>
      <c r="L140" s="151"/>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12" t="s">
        <v>1282</v>
      </c>
      <c r="F141" s="61" t="s">
        <v>215</v>
      </c>
      <c r="G141" s="61" t="s">
        <v>310</v>
      </c>
      <c r="H141" s="61">
        <v>2050</v>
      </c>
      <c r="I141" t="s">
        <v>346</v>
      </c>
      <c r="J141" t="s">
        <v>364</v>
      </c>
      <c r="K141" s="244">
        <v>0.6</v>
      </c>
      <c r="L141" s="151"/>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12" t="s">
        <v>1284</v>
      </c>
      <c r="E142" s="131" t="s">
        <v>213</v>
      </c>
      <c r="F142" s="13" t="s">
        <v>216</v>
      </c>
      <c r="G142" s="13" t="s">
        <v>306</v>
      </c>
      <c r="H142" s="13">
        <v>2020</v>
      </c>
      <c r="I142" s="148" t="s">
        <v>15</v>
      </c>
      <c r="J142" s="148" t="s">
        <v>128</v>
      </c>
      <c r="K142" s="246">
        <v>0.8</v>
      </c>
      <c r="L142" s="159"/>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12" t="s">
        <v>1287</v>
      </c>
      <c r="F143" s="13" t="s">
        <v>216</v>
      </c>
      <c r="G143" s="13" t="s">
        <v>306</v>
      </c>
      <c r="H143" s="13">
        <v>2020</v>
      </c>
      <c r="I143" t="s">
        <v>172</v>
      </c>
      <c r="J143" t="s">
        <v>158</v>
      </c>
      <c r="K143" s="245">
        <v>0.6</v>
      </c>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12" t="s">
        <v>1289</v>
      </c>
      <c r="F144" s="13" t="s">
        <v>216</v>
      </c>
      <c r="G144" s="13" t="s">
        <v>306</v>
      </c>
      <c r="H144" s="13">
        <v>2020</v>
      </c>
      <c r="I144" t="s">
        <v>18</v>
      </c>
      <c r="J144" t="s">
        <v>193</v>
      </c>
      <c r="K144" s="245">
        <v>1</v>
      </c>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12" t="s">
        <v>1291</v>
      </c>
      <c r="F145" s="13" t="s">
        <v>216</v>
      </c>
      <c r="G145" s="13" t="s">
        <v>306</v>
      </c>
      <c r="H145" s="13">
        <v>2020</v>
      </c>
      <c r="I145" t="s">
        <v>210</v>
      </c>
      <c r="J145" t="s">
        <v>191</v>
      </c>
      <c r="K145" s="244">
        <v>0.4</v>
      </c>
      <c r="L145" s="151"/>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12" t="s">
        <v>1293</v>
      </c>
      <c r="F146" s="13" t="s">
        <v>216</v>
      </c>
      <c r="G146" s="13" t="s">
        <v>306</v>
      </c>
      <c r="H146" s="13">
        <v>2020</v>
      </c>
      <c r="I146" t="s">
        <v>209</v>
      </c>
      <c r="J146" t="s">
        <v>157</v>
      </c>
      <c r="K146" s="245">
        <v>0.4</v>
      </c>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12" t="s">
        <v>1295</v>
      </c>
      <c r="F147" s="13" t="s">
        <v>216</v>
      </c>
      <c r="G147" s="13" t="s">
        <v>306</v>
      </c>
      <c r="H147" s="13">
        <v>2020</v>
      </c>
      <c r="I147" t="s">
        <v>55</v>
      </c>
      <c r="J147" t="s">
        <v>192</v>
      </c>
      <c r="K147" s="245">
        <v>0.4</v>
      </c>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12" t="s">
        <v>1297</v>
      </c>
      <c r="E148" s="13" t="s">
        <v>213</v>
      </c>
      <c r="F148" s="13" t="s">
        <v>216</v>
      </c>
      <c r="G148" s="13" t="s">
        <v>308</v>
      </c>
      <c r="H148" s="13">
        <v>2025</v>
      </c>
      <c r="I148" t="s">
        <v>15</v>
      </c>
      <c r="J148" t="s">
        <v>128</v>
      </c>
      <c r="K148" s="244">
        <v>0.8</v>
      </c>
      <c r="L148" s="151"/>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12" t="s">
        <v>1299</v>
      </c>
      <c r="F149" s="13" t="s">
        <v>216</v>
      </c>
      <c r="G149" s="13" t="s">
        <v>308</v>
      </c>
      <c r="H149" s="13">
        <v>2025</v>
      </c>
      <c r="I149" t="s">
        <v>172</v>
      </c>
      <c r="J149" t="s">
        <v>158</v>
      </c>
      <c r="K149" s="245">
        <v>0.6</v>
      </c>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12" t="s">
        <v>1301</v>
      </c>
      <c r="F150" s="13" t="s">
        <v>216</v>
      </c>
      <c r="G150" s="13" t="s">
        <v>308</v>
      </c>
      <c r="H150" s="13">
        <v>2025</v>
      </c>
      <c r="I150" t="s">
        <v>18</v>
      </c>
      <c r="J150" t="s">
        <v>193</v>
      </c>
      <c r="K150" s="245">
        <v>1</v>
      </c>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12" t="s">
        <v>1303</v>
      </c>
      <c r="F151" s="13" t="s">
        <v>216</v>
      </c>
      <c r="G151" s="13" t="s">
        <v>308</v>
      </c>
      <c r="H151" s="13">
        <v>2025</v>
      </c>
      <c r="I151" t="s">
        <v>210</v>
      </c>
      <c r="J151" t="s">
        <v>191</v>
      </c>
      <c r="K151" s="244">
        <v>0.4</v>
      </c>
      <c r="L151" s="151"/>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12" t="s">
        <v>1305</v>
      </c>
      <c r="F152" s="13" t="s">
        <v>216</v>
      </c>
      <c r="G152" s="13" t="s">
        <v>308</v>
      </c>
      <c r="H152" s="13">
        <v>2025</v>
      </c>
      <c r="I152" t="s">
        <v>209</v>
      </c>
      <c r="J152" t="s">
        <v>157</v>
      </c>
      <c r="K152" s="245">
        <v>0.4</v>
      </c>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12" t="s">
        <v>1307</v>
      </c>
      <c r="F153" s="13" t="s">
        <v>216</v>
      </c>
      <c r="G153" s="13" t="s">
        <v>308</v>
      </c>
      <c r="H153" s="13">
        <v>2025</v>
      </c>
      <c r="I153" t="s">
        <v>55</v>
      </c>
      <c r="J153" t="s">
        <v>192</v>
      </c>
      <c r="K153" s="245">
        <v>0.4</v>
      </c>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12" t="s">
        <v>1297</v>
      </c>
      <c r="E154" s="13" t="s">
        <v>213</v>
      </c>
      <c r="F154" s="13" t="s">
        <v>216</v>
      </c>
      <c r="G154" s="13" t="s">
        <v>308</v>
      </c>
      <c r="H154" s="13">
        <v>2030</v>
      </c>
      <c r="I154" t="s">
        <v>15</v>
      </c>
      <c r="J154" t="s">
        <v>128</v>
      </c>
      <c r="K154" s="244">
        <v>0.8</v>
      </c>
      <c r="L154" s="151"/>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12" t="s">
        <v>1299</v>
      </c>
      <c r="F155" s="13" t="s">
        <v>216</v>
      </c>
      <c r="G155" s="13" t="s">
        <v>308</v>
      </c>
      <c r="H155" s="13">
        <v>2030</v>
      </c>
      <c r="I155" t="s">
        <v>172</v>
      </c>
      <c r="J155" t="s">
        <v>158</v>
      </c>
      <c r="K155" s="245">
        <v>0.6</v>
      </c>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12" t="s">
        <v>1301</v>
      </c>
      <c r="F156" s="13" t="s">
        <v>216</v>
      </c>
      <c r="G156" s="13" t="s">
        <v>308</v>
      </c>
      <c r="H156" s="13">
        <v>2030</v>
      </c>
      <c r="I156" t="s">
        <v>18</v>
      </c>
      <c r="J156" t="s">
        <v>193</v>
      </c>
      <c r="K156" s="245">
        <v>1</v>
      </c>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12" t="s">
        <v>1303</v>
      </c>
      <c r="F157" s="13" t="s">
        <v>216</v>
      </c>
      <c r="G157" s="13" t="s">
        <v>308</v>
      </c>
      <c r="H157" s="13">
        <v>2030</v>
      </c>
      <c r="I157" t="s">
        <v>210</v>
      </c>
      <c r="J157" t="s">
        <v>191</v>
      </c>
      <c r="K157" s="244">
        <v>0.4</v>
      </c>
      <c r="L157" s="151"/>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12" t="s">
        <v>1305</v>
      </c>
      <c r="F158" s="13" t="s">
        <v>216</v>
      </c>
      <c r="G158" s="13" t="s">
        <v>308</v>
      </c>
      <c r="H158" s="13">
        <v>2030</v>
      </c>
      <c r="I158" t="s">
        <v>209</v>
      </c>
      <c r="J158" t="s">
        <v>157</v>
      </c>
      <c r="K158" s="245">
        <v>0.4</v>
      </c>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12" t="s">
        <v>1307</v>
      </c>
      <c r="F159" s="13" t="s">
        <v>216</v>
      </c>
      <c r="G159" s="13" t="s">
        <v>308</v>
      </c>
      <c r="H159" s="13">
        <v>2030</v>
      </c>
      <c r="I159" t="s">
        <v>55</v>
      </c>
      <c r="J159" t="s">
        <v>192</v>
      </c>
      <c r="K159" s="245">
        <v>0.4</v>
      </c>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12" t="s">
        <v>1297</v>
      </c>
      <c r="E160" s="13" t="s">
        <v>213</v>
      </c>
      <c r="F160" s="13" t="s">
        <v>216</v>
      </c>
      <c r="G160" s="13" t="s">
        <v>308</v>
      </c>
      <c r="H160" s="13">
        <v>2050</v>
      </c>
      <c r="I160" t="s">
        <v>15</v>
      </c>
      <c r="J160" t="s">
        <v>128</v>
      </c>
      <c r="K160" s="244">
        <v>0.8</v>
      </c>
      <c r="L160" s="151"/>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12" t="s">
        <v>1299</v>
      </c>
      <c r="F161" s="13" t="s">
        <v>216</v>
      </c>
      <c r="G161" s="13" t="s">
        <v>308</v>
      </c>
      <c r="H161" s="13">
        <v>2050</v>
      </c>
      <c r="I161" t="s">
        <v>172</v>
      </c>
      <c r="J161" t="s">
        <v>158</v>
      </c>
      <c r="K161" s="245">
        <v>0.6</v>
      </c>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12" t="s">
        <v>1301</v>
      </c>
      <c r="F162" s="13" t="s">
        <v>216</v>
      </c>
      <c r="G162" s="13" t="s">
        <v>308</v>
      </c>
      <c r="H162" s="13">
        <v>2050</v>
      </c>
      <c r="I162" t="s">
        <v>18</v>
      </c>
      <c r="J162" t="s">
        <v>193</v>
      </c>
      <c r="K162" s="245">
        <v>1</v>
      </c>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12" t="s">
        <v>1303</v>
      </c>
      <c r="F163" s="13" t="s">
        <v>216</v>
      </c>
      <c r="G163" s="13" t="s">
        <v>308</v>
      </c>
      <c r="H163" s="13">
        <v>2050</v>
      </c>
      <c r="I163" t="s">
        <v>210</v>
      </c>
      <c r="J163" t="s">
        <v>191</v>
      </c>
      <c r="K163" s="244">
        <v>0.4</v>
      </c>
      <c r="L163" s="151"/>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12" t="s">
        <v>1305</v>
      </c>
      <c r="F164" s="13" t="s">
        <v>216</v>
      </c>
      <c r="G164" s="13" t="s">
        <v>308</v>
      </c>
      <c r="H164" s="13">
        <v>2050</v>
      </c>
      <c r="I164" t="s">
        <v>209</v>
      </c>
      <c r="J164" t="s">
        <v>157</v>
      </c>
      <c r="K164" s="245">
        <v>0.4</v>
      </c>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12" t="s">
        <v>1307</v>
      </c>
      <c r="F165" s="13" t="s">
        <v>216</v>
      </c>
      <c r="G165" s="13" t="s">
        <v>308</v>
      </c>
      <c r="H165" s="13">
        <v>2050</v>
      </c>
      <c r="I165" t="s">
        <v>55</v>
      </c>
      <c r="J165" t="s">
        <v>192</v>
      </c>
      <c r="K165" s="245">
        <v>0.4</v>
      </c>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12" t="s">
        <v>1309</v>
      </c>
      <c r="E166" s="13" t="s">
        <v>213</v>
      </c>
      <c r="F166" s="13" t="s">
        <v>216</v>
      </c>
      <c r="G166" s="13" t="s">
        <v>310</v>
      </c>
      <c r="H166" s="13">
        <v>2030</v>
      </c>
      <c r="I166" t="s">
        <v>15</v>
      </c>
      <c r="J166" t="s">
        <v>128</v>
      </c>
      <c r="K166" s="244">
        <v>0.8</v>
      </c>
      <c r="L166" s="151"/>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12" t="s">
        <v>1311</v>
      </c>
      <c r="F167" s="13" t="s">
        <v>216</v>
      </c>
      <c r="G167" s="13" t="s">
        <v>310</v>
      </c>
      <c r="H167" s="13">
        <v>2030</v>
      </c>
      <c r="I167" t="s">
        <v>172</v>
      </c>
      <c r="J167" t="s">
        <v>158</v>
      </c>
      <c r="K167" s="245">
        <v>0.6</v>
      </c>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12" t="s">
        <v>1313</v>
      </c>
      <c r="F168" s="13" t="s">
        <v>216</v>
      </c>
      <c r="G168" s="13" t="s">
        <v>310</v>
      </c>
      <c r="H168" s="13">
        <v>2030</v>
      </c>
      <c r="I168" t="s">
        <v>18</v>
      </c>
      <c r="J168" t="s">
        <v>193</v>
      </c>
      <c r="K168" s="245">
        <v>1</v>
      </c>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12" t="s">
        <v>1315</v>
      </c>
      <c r="F169" s="13" t="s">
        <v>216</v>
      </c>
      <c r="G169" s="13" t="s">
        <v>310</v>
      </c>
      <c r="H169" s="13">
        <v>2030</v>
      </c>
      <c r="I169" t="s">
        <v>210</v>
      </c>
      <c r="J169" t="s">
        <v>191</v>
      </c>
      <c r="K169" s="244">
        <v>0.4</v>
      </c>
      <c r="L169" s="151"/>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12" t="s">
        <v>1317</v>
      </c>
      <c r="F170" s="13" t="s">
        <v>216</v>
      </c>
      <c r="G170" s="13" t="s">
        <v>310</v>
      </c>
      <c r="H170" s="13">
        <v>2030</v>
      </c>
      <c r="I170" t="s">
        <v>209</v>
      </c>
      <c r="J170" t="s">
        <v>157</v>
      </c>
      <c r="K170" s="245">
        <v>0.4</v>
      </c>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12" t="s">
        <v>1319</v>
      </c>
      <c r="F171" s="13" t="s">
        <v>216</v>
      </c>
      <c r="G171" s="13" t="s">
        <v>310</v>
      </c>
      <c r="H171" s="13">
        <v>2030</v>
      </c>
      <c r="I171" t="s">
        <v>55</v>
      </c>
      <c r="J171" t="s">
        <v>192</v>
      </c>
      <c r="K171" s="247">
        <v>0.4</v>
      </c>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12" t="s">
        <v>1321</v>
      </c>
      <c r="F172" s="13" t="s">
        <v>216</v>
      </c>
      <c r="G172" s="13" t="s">
        <v>310</v>
      </c>
      <c r="H172" s="13">
        <v>2050</v>
      </c>
      <c r="I172" t="s">
        <v>346</v>
      </c>
      <c r="J172" t="s">
        <v>364</v>
      </c>
      <c r="K172" s="247">
        <v>0.6</v>
      </c>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12" t="s">
        <v>1309</v>
      </c>
      <c r="E173" s="13" t="s">
        <v>213</v>
      </c>
      <c r="F173" s="13" t="s">
        <v>216</v>
      </c>
      <c r="G173" s="13" t="s">
        <v>310</v>
      </c>
      <c r="H173" s="13">
        <v>2050</v>
      </c>
      <c r="I173" t="s">
        <v>15</v>
      </c>
      <c r="J173" t="s">
        <v>128</v>
      </c>
      <c r="K173" s="248">
        <v>0.8</v>
      </c>
      <c r="L173" s="151"/>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12" t="s">
        <v>1311</v>
      </c>
      <c r="F174" s="13" t="s">
        <v>216</v>
      </c>
      <c r="G174" s="13" t="s">
        <v>310</v>
      </c>
      <c r="H174" s="13">
        <v>2050</v>
      </c>
      <c r="I174" t="s">
        <v>172</v>
      </c>
      <c r="J174" t="s">
        <v>158</v>
      </c>
      <c r="K174" s="247">
        <v>0.6</v>
      </c>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12" t="s">
        <v>1313</v>
      </c>
      <c r="F175" s="13" t="s">
        <v>216</v>
      </c>
      <c r="G175" s="13" t="s">
        <v>310</v>
      </c>
      <c r="H175" s="13">
        <v>2050</v>
      </c>
      <c r="I175" t="s">
        <v>18</v>
      </c>
      <c r="J175" t="s">
        <v>193</v>
      </c>
      <c r="K175" s="245">
        <v>1</v>
      </c>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12" t="s">
        <v>1315</v>
      </c>
      <c r="F176" s="13" t="s">
        <v>216</v>
      </c>
      <c r="G176" s="13" t="s">
        <v>310</v>
      </c>
      <c r="H176" s="13">
        <v>2050</v>
      </c>
      <c r="I176" t="s">
        <v>210</v>
      </c>
      <c r="J176" t="s">
        <v>191</v>
      </c>
      <c r="K176" s="244">
        <v>0.4</v>
      </c>
      <c r="L176" s="151"/>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12" t="s">
        <v>1317</v>
      </c>
      <c r="F177" s="13" t="s">
        <v>216</v>
      </c>
      <c r="G177" s="13" t="s">
        <v>310</v>
      </c>
      <c r="H177" s="13">
        <v>2050</v>
      </c>
      <c r="I177" t="s">
        <v>209</v>
      </c>
      <c r="J177" t="s">
        <v>157</v>
      </c>
      <c r="K177" s="245">
        <v>0.4</v>
      </c>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12" t="s">
        <v>1319</v>
      </c>
      <c r="F178" s="13" t="s">
        <v>216</v>
      </c>
      <c r="G178" s="13" t="s">
        <v>310</v>
      </c>
      <c r="H178" s="13">
        <v>2050</v>
      </c>
      <c r="I178" t="s">
        <v>55</v>
      </c>
      <c r="J178" t="s">
        <v>192</v>
      </c>
      <c r="K178" s="245">
        <v>0.4</v>
      </c>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12" t="s">
        <v>1321</v>
      </c>
      <c r="F179" s="61" t="s">
        <v>216</v>
      </c>
      <c r="G179" s="61" t="s">
        <v>310</v>
      </c>
      <c r="H179" s="61">
        <v>2050</v>
      </c>
      <c r="I179" t="s">
        <v>346</v>
      </c>
      <c r="J179" t="s">
        <v>364</v>
      </c>
      <c r="K179" s="245">
        <v>0.6</v>
      </c>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12" t="s">
        <v>1323</v>
      </c>
      <c r="E180" s="131" t="s">
        <v>188</v>
      </c>
      <c r="F180" s="13" t="s">
        <v>190</v>
      </c>
      <c r="G180" s="13" t="s">
        <v>306</v>
      </c>
      <c r="H180" s="13">
        <v>2020</v>
      </c>
      <c r="I180" s="148" t="s">
        <v>15</v>
      </c>
      <c r="J180" s="148" t="s">
        <v>128</v>
      </c>
      <c r="K180" s="246">
        <v>0.8</v>
      </c>
      <c r="L180" s="159"/>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12" t="s">
        <v>1326</v>
      </c>
      <c r="E181" s="13" t="s">
        <v>188</v>
      </c>
      <c r="F181" s="13" t="s">
        <v>190</v>
      </c>
      <c r="G181" s="13" t="s">
        <v>308</v>
      </c>
      <c r="H181" s="13">
        <v>2025</v>
      </c>
      <c r="I181" t="s">
        <v>15</v>
      </c>
      <c r="J181" t="s">
        <v>128</v>
      </c>
      <c r="K181" s="244">
        <v>0.8</v>
      </c>
      <c r="L181" s="151"/>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12" t="s">
        <v>1326</v>
      </c>
      <c r="E182" s="13" t="s">
        <v>188</v>
      </c>
      <c r="F182" s="13" t="s">
        <v>190</v>
      </c>
      <c r="G182" s="13" t="s">
        <v>308</v>
      </c>
      <c r="H182" s="13">
        <v>2030</v>
      </c>
      <c r="I182" t="s">
        <v>15</v>
      </c>
      <c r="J182" t="s">
        <v>128</v>
      </c>
      <c r="K182" s="244">
        <v>0.8</v>
      </c>
      <c r="L182" s="151"/>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12" t="s">
        <v>1326</v>
      </c>
      <c r="E183" s="13" t="s">
        <v>188</v>
      </c>
      <c r="F183" s="13" t="s">
        <v>190</v>
      </c>
      <c r="G183" s="13" t="s">
        <v>308</v>
      </c>
      <c r="H183" s="13">
        <v>2050</v>
      </c>
      <c r="I183" t="s">
        <v>15</v>
      </c>
      <c r="J183" t="s">
        <v>128</v>
      </c>
      <c r="K183" s="244">
        <v>0.8</v>
      </c>
      <c r="L183" s="151"/>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12" t="s">
        <v>1328</v>
      </c>
      <c r="E184" s="13" t="s">
        <v>188</v>
      </c>
      <c r="F184" s="13" t="s">
        <v>190</v>
      </c>
      <c r="G184" s="13" t="s">
        <v>310</v>
      </c>
      <c r="H184" s="13">
        <v>2030</v>
      </c>
      <c r="I184" t="s">
        <v>15</v>
      </c>
      <c r="J184" t="s">
        <v>128</v>
      </c>
      <c r="K184" s="244">
        <v>0.8</v>
      </c>
      <c r="L184" s="151"/>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12" t="s">
        <v>1328</v>
      </c>
      <c r="E185" s="61" t="s">
        <v>188</v>
      </c>
      <c r="F185" s="61" t="s">
        <v>190</v>
      </c>
      <c r="G185" s="61" t="s">
        <v>310</v>
      </c>
      <c r="H185" s="61">
        <v>2050</v>
      </c>
      <c r="I185" s="149" t="s">
        <v>15</v>
      </c>
      <c r="J185" s="149" t="s">
        <v>128</v>
      </c>
      <c r="K185" s="244">
        <v>0.8</v>
      </c>
      <c r="L185" s="151"/>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12" t="s">
        <v>1330</v>
      </c>
      <c r="E186" s="13" t="s">
        <v>214</v>
      </c>
      <c r="F186" s="13" t="s">
        <v>217</v>
      </c>
      <c r="G186" s="13" t="s">
        <v>306</v>
      </c>
      <c r="H186" s="13">
        <v>2020</v>
      </c>
      <c r="I186" t="s">
        <v>15</v>
      </c>
      <c r="J186" t="s">
        <v>128</v>
      </c>
      <c r="K186" s="246">
        <v>0.8</v>
      </c>
      <c r="L186" s="159"/>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12" t="s">
        <v>1370</v>
      </c>
      <c r="F187" s="13" t="s">
        <v>217</v>
      </c>
      <c r="G187" s="13" t="s">
        <v>306</v>
      </c>
      <c r="H187" s="13">
        <v>2020</v>
      </c>
      <c r="I187" t="s">
        <v>172</v>
      </c>
      <c r="J187" t="s">
        <v>158</v>
      </c>
      <c r="K187" s="245">
        <v>0.6</v>
      </c>
      <c r="L187" s="151"/>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12" t="s">
        <v>1371</v>
      </c>
      <c r="F188" s="13" t="s">
        <v>217</v>
      </c>
      <c r="G188" s="13" t="s">
        <v>306</v>
      </c>
      <c r="H188" s="13">
        <v>2020</v>
      </c>
      <c r="I188" t="s">
        <v>18</v>
      </c>
      <c r="J188" t="s">
        <v>193</v>
      </c>
      <c r="K188" s="245">
        <v>1</v>
      </c>
      <c r="L188" s="151"/>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12" t="s">
        <v>1372</v>
      </c>
      <c r="F189" s="13" t="s">
        <v>217</v>
      </c>
      <c r="G189" s="13" t="s">
        <v>306</v>
      </c>
      <c r="H189" s="13">
        <v>2020</v>
      </c>
      <c r="I189" t="s">
        <v>210</v>
      </c>
      <c r="J189" t="s">
        <v>191</v>
      </c>
      <c r="K189" s="244">
        <v>0.4</v>
      </c>
      <c r="L189" s="151"/>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12" t="s">
        <v>1373</v>
      </c>
      <c r="F190" s="13" t="s">
        <v>217</v>
      </c>
      <c r="G190" s="13" t="s">
        <v>306</v>
      </c>
      <c r="H190" s="13">
        <v>2020</v>
      </c>
      <c r="I190" t="s">
        <v>209</v>
      </c>
      <c r="J190" t="s">
        <v>157</v>
      </c>
      <c r="K190" s="245">
        <v>0.4</v>
      </c>
      <c r="L190" s="151"/>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12" t="s">
        <v>1337</v>
      </c>
      <c r="F191" s="13" t="s">
        <v>217</v>
      </c>
      <c r="G191" s="13" t="s">
        <v>306</v>
      </c>
      <c r="H191" s="13">
        <v>2020</v>
      </c>
      <c r="I191" t="s">
        <v>55</v>
      </c>
      <c r="J191" t="s">
        <v>192</v>
      </c>
      <c r="K191" s="245">
        <v>0.4</v>
      </c>
      <c r="L191" s="151"/>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12" t="s">
        <v>1333</v>
      </c>
      <c r="E192" s="13" t="s">
        <v>214</v>
      </c>
      <c r="F192" s="13" t="s">
        <v>217</v>
      </c>
      <c r="G192" s="13" t="s">
        <v>308</v>
      </c>
      <c r="H192" s="13">
        <v>2025</v>
      </c>
      <c r="I192" t="s">
        <v>15</v>
      </c>
      <c r="J192" t="s">
        <v>128</v>
      </c>
      <c r="K192" s="244">
        <v>0.8</v>
      </c>
      <c r="L192" s="151"/>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12" t="s">
        <v>1374</v>
      </c>
      <c r="F193" s="13" t="s">
        <v>217</v>
      </c>
      <c r="G193" s="13" t="s">
        <v>308</v>
      </c>
      <c r="H193" s="13">
        <v>2025</v>
      </c>
      <c r="I193" t="s">
        <v>172</v>
      </c>
      <c r="J193" t="s">
        <v>158</v>
      </c>
      <c r="K193" s="245">
        <v>0.6</v>
      </c>
      <c r="L193" s="151"/>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12" t="s">
        <v>1375</v>
      </c>
      <c r="F194" s="13" t="s">
        <v>217</v>
      </c>
      <c r="G194" s="13" t="s">
        <v>308</v>
      </c>
      <c r="H194" s="13">
        <v>2025</v>
      </c>
      <c r="I194" t="s">
        <v>18</v>
      </c>
      <c r="J194" t="s">
        <v>193</v>
      </c>
      <c r="K194" s="245">
        <v>1</v>
      </c>
      <c r="L194" s="151"/>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12" t="s">
        <v>1376</v>
      </c>
      <c r="F195" s="13" t="s">
        <v>217</v>
      </c>
      <c r="G195" s="13" t="s">
        <v>308</v>
      </c>
      <c r="H195" s="13">
        <v>2025</v>
      </c>
      <c r="I195" t="s">
        <v>210</v>
      </c>
      <c r="J195" t="s">
        <v>191</v>
      </c>
      <c r="K195" s="244">
        <v>0.4</v>
      </c>
      <c r="L195" s="151"/>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12" t="s">
        <v>1377</v>
      </c>
      <c r="F196" s="13" t="s">
        <v>217</v>
      </c>
      <c r="G196" s="13" t="s">
        <v>308</v>
      </c>
      <c r="H196" s="13">
        <v>2025</v>
      </c>
      <c r="I196" t="s">
        <v>209</v>
      </c>
      <c r="J196" t="s">
        <v>157</v>
      </c>
      <c r="K196" s="245">
        <v>0.4</v>
      </c>
      <c r="L196" s="151"/>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12" t="s">
        <v>1338</v>
      </c>
      <c r="F197" s="13" t="s">
        <v>217</v>
      </c>
      <c r="G197" s="13" t="s">
        <v>308</v>
      </c>
      <c r="H197" s="13">
        <v>2025</v>
      </c>
      <c r="I197" t="s">
        <v>55</v>
      </c>
      <c r="J197" t="s">
        <v>192</v>
      </c>
      <c r="K197" s="245">
        <v>0.4</v>
      </c>
      <c r="L197" s="151"/>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12" t="s">
        <v>1333</v>
      </c>
      <c r="E198" s="13" t="s">
        <v>214</v>
      </c>
      <c r="F198" s="13" t="s">
        <v>217</v>
      </c>
      <c r="G198" s="13" t="s">
        <v>308</v>
      </c>
      <c r="H198" s="13">
        <v>2030</v>
      </c>
      <c r="I198" t="s">
        <v>15</v>
      </c>
      <c r="J198" t="s">
        <v>128</v>
      </c>
      <c r="K198" s="244">
        <v>0.8</v>
      </c>
      <c r="L198" s="151"/>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12" t="s">
        <v>1374</v>
      </c>
      <c r="F199" s="13" t="s">
        <v>217</v>
      </c>
      <c r="G199" s="13" t="s">
        <v>308</v>
      </c>
      <c r="H199" s="13">
        <v>2030</v>
      </c>
      <c r="I199" t="s">
        <v>172</v>
      </c>
      <c r="J199" t="s">
        <v>158</v>
      </c>
      <c r="K199" s="245">
        <v>0.6</v>
      </c>
      <c r="L199" s="151"/>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12" t="s">
        <v>1375</v>
      </c>
      <c r="F200" s="13" t="s">
        <v>217</v>
      </c>
      <c r="G200" s="13" t="s">
        <v>308</v>
      </c>
      <c r="H200" s="13">
        <v>2030</v>
      </c>
      <c r="I200" t="s">
        <v>18</v>
      </c>
      <c r="J200" t="s">
        <v>193</v>
      </c>
      <c r="K200" s="245">
        <v>1</v>
      </c>
      <c r="L200" s="151"/>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12" t="s">
        <v>1376</v>
      </c>
      <c r="F201" s="13" t="s">
        <v>217</v>
      </c>
      <c r="G201" s="13" t="s">
        <v>308</v>
      </c>
      <c r="H201" s="13">
        <v>2030</v>
      </c>
      <c r="I201" t="s">
        <v>210</v>
      </c>
      <c r="J201" t="s">
        <v>191</v>
      </c>
      <c r="K201" s="244">
        <v>0.4</v>
      </c>
      <c r="L201" s="151"/>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12" t="s">
        <v>1377</v>
      </c>
      <c r="F202" s="13" t="s">
        <v>217</v>
      </c>
      <c r="G202" s="13" t="s">
        <v>308</v>
      </c>
      <c r="H202" s="13">
        <v>2030</v>
      </c>
      <c r="I202" t="s">
        <v>209</v>
      </c>
      <c r="J202" t="s">
        <v>157</v>
      </c>
      <c r="K202" s="245">
        <v>0.4</v>
      </c>
      <c r="L202" s="151"/>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12" t="s">
        <v>1338</v>
      </c>
      <c r="F203" s="13" t="s">
        <v>217</v>
      </c>
      <c r="G203" s="13" t="s">
        <v>308</v>
      </c>
      <c r="H203" s="13">
        <v>2030</v>
      </c>
      <c r="I203" t="s">
        <v>55</v>
      </c>
      <c r="J203" t="s">
        <v>192</v>
      </c>
      <c r="K203" s="245">
        <v>0.4</v>
      </c>
      <c r="L203" s="151"/>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12" t="s">
        <v>1333</v>
      </c>
      <c r="E204" s="13" t="s">
        <v>214</v>
      </c>
      <c r="F204" s="13" t="s">
        <v>217</v>
      </c>
      <c r="G204" s="13" t="s">
        <v>308</v>
      </c>
      <c r="H204" s="13">
        <v>2050</v>
      </c>
      <c r="I204" t="s">
        <v>15</v>
      </c>
      <c r="J204" t="s">
        <v>128</v>
      </c>
      <c r="K204" s="244">
        <v>0.8</v>
      </c>
      <c r="L204" s="151"/>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12" t="s">
        <v>1374</v>
      </c>
      <c r="F205" s="13" t="s">
        <v>217</v>
      </c>
      <c r="G205" s="13" t="s">
        <v>308</v>
      </c>
      <c r="H205" s="13">
        <v>2050</v>
      </c>
      <c r="I205" t="s">
        <v>172</v>
      </c>
      <c r="J205" t="s">
        <v>158</v>
      </c>
      <c r="K205" s="245">
        <v>0.6</v>
      </c>
      <c r="L205" s="151"/>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12" t="s">
        <v>1375</v>
      </c>
      <c r="F206" s="13" t="s">
        <v>217</v>
      </c>
      <c r="G206" s="13" t="s">
        <v>308</v>
      </c>
      <c r="H206" s="13">
        <v>2050</v>
      </c>
      <c r="I206" t="s">
        <v>18</v>
      </c>
      <c r="J206" t="s">
        <v>193</v>
      </c>
      <c r="K206" s="245">
        <v>1</v>
      </c>
      <c r="L206" s="151"/>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12" t="s">
        <v>1376</v>
      </c>
      <c r="F207" s="13" t="s">
        <v>217</v>
      </c>
      <c r="G207" s="13" t="s">
        <v>308</v>
      </c>
      <c r="H207" s="13">
        <v>2050</v>
      </c>
      <c r="I207" t="s">
        <v>210</v>
      </c>
      <c r="J207" t="s">
        <v>191</v>
      </c>
      <c r="K207" s="244">
        <v>0.4</v>
      </c>
      <c r="L207" s="151"/>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12" t="s">
        <v>1377</v>
      </c>
      <c r="F208" s="13" t="s">
        <v>217</v>
      </c>
      <c r="G208" s="13" t="s">
        <v>308</v>
      </c>
      <c r="H208" s="13">
        <v>2050</v>
      </c>
      <c r="I208" t="s">
        <v>209</v>
      </c>
      <c r="J208" t="s">
        <v>157</v>
      </c>
      <c r="K208" s="245">
        <v>0.4</v>
      </c>
      <c r="L208" s="151"/>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12" t="s">
        <v>1338</v>
      </c>
      <c r="F209" s="13" t="s">
        <v>217</v>
      </c>
      <c r="G209" s="13" t="s">
        <v>308</v>
      </c>
      <c r="H209" s="13">
        <v>2050</v>
      </c>
      <c r="I209" t="s">
        <v>55</v>
      </c>
      <c r="J209" t="s">
        <v>192</v>
      </c>
      <c r="K209" s="245">
        <v>0.4</v>
      </c>
      <c r="L209" s="151"/>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12" t="s">
        <v>1335</v>
      </c>
      <c r="E210" s="13" t="s">
        <v>214</v>
      </c>
      <c r="F210" s="13" t="s">
        <v>217</v>
      </c>
      <c r="G210" s="13" t="s">
        <v>310</v>
      </c>
      <c r="H210" s="13">
        <v>2030</v>
      </c>
      <c r="I210" t="s">
        <v>15</v>
      </c>
      <c r="J210" t="s">
        <v>128</v>
      </c>
      <c r="K210" s="244">
        <v>0.8</v>
      </c>
      <c r="L210" s="151"/>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12" t="s">
        <v>1378</v>
      </c>
      <c r="F211" s="13" t="s">
        <v>217</v>
      </c>
      <c r="G211" s="13" t="s">
        <v>310</v>
      </c>
      <c r="H211" s="13">
        <v>2030</v>
      </c>
      <c r="I211" t="s">
        <v>172</v>
      </c>
      <c r="J211" t="s">
        <v>158</v>
      </c>
      <c r="K211" s="245">
        <v>0.6</v>
      </c>
      <c r="L211" s="151"/>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12" t="s">
        <v>1379</v>
      </c>
      <c r="F212" s="13" t="s">
        <v>217</v>
      </c>
      <c r="G212" s="13" t="s">
        <v>310</v>
      </c>
      <c r="H212" s="13">
        <v>2030</v>
      </c>
      <c r="I212" t="s">
        <v>18</v>
      </c>
      <c r="J212" t="s">
        <v>193</v>
      </c>
      <c r="K212" s="245">
        <v>1</v>
      </c>
      <c r="L212" s="151"/>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12" t="s">
        <v>1380</v>
      </c>
      <c r="F213" s="13" t="s">
        <v>217</v>
      </c>
      <c r="G213" s="13" t="s">
        <v>310</v>
      </c>
      <c r="H213" s="13">
        <v>2030</v>
      </c>
      <c r="I213" t="s">
        <v>210</v>
      </c>
      <c r="J213" t="s">
        <v>191</v>
      </c>
      <c r="K213" s="244">
        <v>0.4</v>
      </c>
      <c r="L213" s="151"/>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12" t="s">
        <v>1381</v>
      </c>
      <c r="F214" s="13" t="s">
        <v>217</v>
      </c>
      <c r="G214" s="13" t="s">
        <v>310</v>
      </c>
      <c r="H214" s="13">
        <v>2030</v>
      </c>
      <c r="I214" t="s">
        <v>209</v>
      </c>
      <c r="J214" t="s">
        <v>157</v>
      </c>
      <c r="K214" s="245">
        <v>0.4</v>
      </c>
      <c r="L214" s="151"/>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12" t="s">
        <v>1339</v>
      </c>
      <c r="F215" s="13" t="s">
        <v>217</v>
      </c>
      <c r="G215" s="13" t="s">
        <v>310</v>
      </c>
      <c r="H215" s="13">
        <v>2030</v>
      </c>
      <c r="I215" t="s">
        <v>55</v>
      </c>
      <c r="J215" t="s">
        <v>192</v>
      </c>
      <c r="K215" s="245">
        <v>0.4</v>
      </c>
      <c r="L215" s="151"/>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12" t="s">
        <v>1335</v>
      </c>
      <c r="E216" s="13" t="s">
        <v>214</v>
      </c>
      <c r="F216" s="13" t="s">
        <v>217</v>
      </c>
      <c r="G216" s="13" t="s">
        <v>310</v>
      </c>
      <c r="H216" s="13">
        <v>2050</v>
      </c>
      <c r="I216" t="s">
        <v>15</v>
      </c>
      <c r="J216" t="s">
        <v>128</v>
      </c>
      <c r="K216" s="244">
        <v>0.8</v>
      </c>
      <c r="L216" s="151"/>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12" t="s">
        <v>1378</v>
      </c>
      <c r="F217" s="13" t="s">
        <v>217</v>
      </c>
      <c r="G217" s="13" t="s">
        <v>310</v>
      </c>
      <c r="H217" s="13">
        <v>2050</v>
      </c>
      <c r="I217" t="s">
        <v>172</v>
      </c>
      <c r="J217" t="s">
        <v>158</v>
      </c>
      <c r="K217" s="245">
        <v>0.6</v>
      </c>
      <c r="L217" s="151"/>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12" t="s">
        <v>1379</v>
      </c>
      <c r="F218" s="13" t="s">
        <v>217</v>
      </c>
      <c r="G218" s="13" t="s">
        <v>310</v>
      </c>
      <c r="H218" s="13">
        <v>2050</v>
      </c>
      <c r="I218" t="s">
        <v>18</v>
      </c>
      <c r="J218" t="s">
        <v>193</v>
      </c>
      <c r="K218" s="245">
        <v>1</v>
      </c>
      <c r="L218" s="151"/>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12" t="s">
        <v>1380</v>
      </c>
      <c r="F219" s="13" t="s">
        <v>217</v>
      </c>
      <c r="G219" s="13" t="s">
        <v>310</v>
      </c>
      <c r="H219" s="13">
        <v>2050</v>
      </c>
      <c r="I219" t="s">
        <v>210</v>
      </c>
      <c r="J219" t="s">
        <v>191</v>
      </c>
      <c r="K219" s="244">
        <v>0.4</v>
      </c>
      <c r="L219" s="151"/>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12" t="s">
        <v>1381</v>
      </c>
      <c r="F220" s="13" t="s">
        <v>217</v>
      </c>
      <c r="G220" s="13" t="s">
        <v>310</v>
      </c>
      <c r="H220" s="13">
        <v>2050</v>
      </c>
      <c r="I220" t="s">
        <v>209</v>
      </c>
      <c r="J220" t="s">
        <v>157</v>
      </c>
      <c r="K220" s="245">
        <v>0.4</v>
      </c>
      <c r="L220" s="151"/>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12" t="s">
        <v>1339</v>
      </c>
      <c r="E221" s="61"/>
      <c r="F221" s="61" t="s">
        <v>217</v>
      </c>
      <c r="G221" s="61" t="s">
        <v>310</v>
      </c>
      <c r="H221" s="61">
        <v>2050</v>
      </c>
      <c r="I221" s="149" t="s">
        <v>55</v>
      </c>
      <c r="J221" s="149" t="s">
        <v>192</v>
      </c>
      <c r="K221" s="249">
        <v>0.4</v>
      </c>
      <c r="L221" s="161"/>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I223"/>
      <c r="J223"/>
      <c r="K223" s="184"/>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I224"/>
      <c r="J224"/>
      <c r="K224" s="184"/>
      <c r="L224" s="151"/>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row>
    <row r="225" spans="5:43" x14ac:dyDescent="0.25">
      <c r="I225"/>
      <c r="J225"/>
      <c r="K225" s="184"/>
      <c r="L225" s="151"/>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row>
    <row r="226" spans="5:43" x14ac:dyDescent="0.25">
      <c r="I226"/>
      <c r="J226"/>
      <c r="K226" s="185"/>
      <c r="L226" s="151"/>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row>
    <row r="227" spans="5:43" x14ac:dyDescent="0.25">
      <c r="I227"/>
      <c r="J227"/>
      <c r="K227" s="185"/>
      <c r="L227" s="151"/>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row>
    <row r="228" spans="5:43" x14ac:dyDescent="0.25">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5:43" x14ac:dyDescent="0.25">
      <c r="E229" s="76" t="s">
        <v>316</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5:43" ht="30" x14ac:dyDescent="0.25">
      <c r="E230" s="111" t="s">
        <v>189</v>
      </c>
      <c r="F230" s="122" t="s">
        <v>36</v>
      </c>
      <c r="G230" s="122" t="s">
        <v>301</v>
      </c>
      <c r="H230" s="122" t="s">
        <v>46</v>
      </c>
      <c r="I230" s="122" t="s">
        <v>317</v>
      </c>
      <c r="J230" s="238" t="s">
        <v>318</v>
      </c>
      <c r="K230" s="145" t="s">
        <v>109</v>
      </c>
      <c r="L230" s="145"/>
      <c r="M230" s="11" t="s">
        <v>71</v>
      </c>
      <c r="N230" s="11" t="s">
        <v>72</v>
      </c>
      <c r="O230" s="11" t="s">
        <v>73</v>
      </c>
      <c r="P230" s="11" t="s">
        <v>74</v>
      </c>
      <c r="Q230" s="11" t="s">
        <v>75</v>
      </c>
      <c r="R230" s="11" t="s">
        <v>76</v>
      </c>
      <c r="S230" s="11" t="s">
        <v>77</v>
      </c>
      <c r="T230" s="11" t="s">
        <v>78</v>
      </c>
      <c r="U230" s="11" t="s">
        <v>79</v>
      </c>
      <c r="V230" s="11" t="s">
        <v>80</v>
      </c>
      <c r="W230" s="11" t="s">
        <v>23</v>
      </c>
      <c r="X230" s="11" t="s">
        <v>24</v>
      </c>
      <c r="Y230" s="11" t="s">
        <v>25</v>
      </c>
      <c r="Z230" s="11" t="s">
        <v>81</v>
      </c>
      <c r="AA230" s="11" t="s">
        <v>82</v>
      </c>
      <c r="AB230" s="11" t="s">
        <v>83</v>
      </c>
      <c r="AC230" s="11" t="s">
        <v>84</v>
      </c>
      <c r="AD230" s="11" t="s">
        <v>26</v>
      </c>
      <c r="AE230" s="11" t="s">
        <v>27</v>
      </c>
      <c r="AF230" s="11" t="s">
        <v>4</v>
      </c>
      <c r="AG230" s="11" t="s">
        <v>85</v>
      </c>
      <c r="AH230" s="11" t="s">
        <v>28</v>
      </c>
      <c r="AI230" s="11" t="s">
        <v>69</v>
      </c>
      <c r="AJ230" s="11" t="s">
        <v>29</v>
      </c>
      <c r="AK230" s="11" t="s">
        <v>30</v>
      </c>
      <c r="AL230" s="11" t="s">
        <v>31</v>
      </c>
      <c r="AM230" s="11" t="s">
        <v>32</v>
      </c>
      <c r="AN230" s="11" t="s">
        <v>70</v>
      </c>
      <c r="AO230" s="11" t="s">
        <v>33</v>
      </c>
      <c r="AP230" s="11" t="s">
        <v>34</v>
      </c>
      <c r="AQ230" s="11" t="s">
        <v>35</v>
      </c>
    </row>
    <row r="231" spans="5:43" x14ac:dyDescent="0.25">
      <c r="E231" s="20" t="s">
        <v>197</v>
      </c>
      <c r="F231" s="20"/>
      <c r="G231" s="20"/>
      <c r="H231" s="20"/>
      <c r="I231" s="20" t="s">
        <v>319</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5:43" x14ac:dyDescent="0.25">
      <c r="E232" s="13" t="s">
        <v>212</v>
      </c>
      <c r="F232" s="13" t="s">
        <v>215</v>
      </c>
      <c r="G232" s="13" t="s">
        <v>306</v>
      </c>
      <c r="H232" s="13">
        <v>2020</v>
      </c>
      <c r="I232" s="150">
        <v>259.14964600197391</v>
      </c>
      <c r="J232" s="150">
        <v>1</v>
      </c>
      <c r="K232" s="15" t="s">
        <v>402</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5:43" x14ac:dyDescent="0.25">
      <c r="E233" s="13" t="s">
        <v>212</v>
      </c>
      <c r="F233" s="13" t="s">
        <v>215</v>
      </c>
      <c r="G233" s="13" t="s">
        <v>308</v>
      </c>
      <c r="H233" s="13">
        <v>2025</v>
      </c>
      <c r="I233" s="150"/>
      <c r="J233" s="150">
        <v>1</v>
      </c>
      <c r="K233" s="15" t="s">
        <v>402</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5:43" x14ac:dyDescent="0.25">
      <c r="F234" s="13" t="s">
        <v>215</v>
      </c>
      <c r="G234" s="13" t="s">
        <v>308</v>
      </c>
      <c r="H234" s="13">
        <v>2030</v>
      </c>
      <c r="I234" s="150"/>
      <c r="J234" s="150">
        <v>0.9</v>
      </c>
      <c r="K234" s="15" t="s">
        <v>402</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5:43" x14ac:dyDescent="0.25">
      <c r="F235" s="13" t="s">
        <v>215</v>
      </c>
      <c r="G235" s="13" t="s">
        <v>308</v>
      </c>
      <c r="H235" s="13">
        <v>2050</v>
      </c>
      <c r="I235" s="150"/>
      <c r="J235" s="150">
        <v>0.8</v>
      </c>
      <c r="K235" s="15" t="s">
        <v>402</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5:43" x14ac:dyDescent="0.25">
      <c r="E236" s="13" t="s">
        <v>212</v>
      </c>
      <c r="F236" s="13" t="s">
        <v>215</v>
      </c>
      <c r="G236" s="13" t="s">
        <v>310</v>
      </c>
      <c r="H236" s="13">
        <v>2030</v>
      </c>
      <c r="I236" s="150"/>
      <c r="J236" s="150">
        <v>4.8301198058184998</v>
      </c>
      <c r="K236" s="15" t="s">
        <v>402</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5:43" x14ac:dyDescent="0.25">
      <c r="F237" s="13" t="s">
        <v>215</v>
      </c>
      <c r="G237" s="13" t="s">
        <v>310</v>
      </c>
      <c r="H237" s="13">
        <v>2050</v>
      </c>
      <c r="I237" s="150"/>
      <c r="J237" s="150">
        <v>3.356698309603912</v>
      </c>
      <c r="K237" s="15" t="s">
        <v>402</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5:43" x14ac:dyDescent="0.25">
      <c r="E238" s="13" t="s">
        <v>213</v>
      </c>
      <c r="F238" s="13" t="s">
        <v>216</v>
      </c>
      <c r="G238" s="13" t="s">
        <v>306</v>
      </c>
      <c r="H238" s="13">
        <v>2020</v>
      </c>
      <c r="I238" s="165">
        <v>777.44893800592183</v>
      </c>
      <c r="J238" s="165">
        <v>1</v>
      </c>
      <c r="K238" s="15" t="s">
        <v>402</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5:43" x14ac:dyDescent="0.25">
      <c r="E239" s="13" t="s">
        <v>213</v>
      </c>
      <c r="F239" s="13" t="s">
        <v>216</v>
      </c>
      <c r="G239" s="13" t="s">
        <v>308</v>
      </c>
      <c r="H239" s="13">
        <v>2025</v>
      </c>
      <c r="I239" s="150"/>
      <c r="J239" s="150">
        <v>1</v>
      </c>
      <c r="K239" s="15" t="s">
        <v>402</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5:43" x14ac:dyDescent="0.25">
      <c r="F240" s="13" t="s">
        <v>216</v>
      </c>
      <c r="G240" s="13" t="s">
        <v>308</v>
      </c>
      <c r="H240" s="13">
        <v>2030</v>
      </c>
      <c r="I240" s="150"/>
      <c r="J240" s="150">
        <v>0.90100000000000002</v>
      </c>
      <c r="K240" s="15" t="s">
        <v>402</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12"/>
      <c r="B241" s="212"/>
      <c r="C241" s="212"/>
      <c r="D241" s="212"/>
      <c r="E241" s="13"/>
      <c r="F241" s="13" t="s">
        <v>216</v>
      </c>
      <c r="G241" s="13" t="s">
        <v>308</v>
      </c>
      <c r="H241" s="13">
        <v>2050</v>
      </c>
      <c r="I241" s="165"/>
      <c r="J241" s="150">
        <v>0.7991120976692565</v>
      </c>
      <c r="K241" s="15" t="s">
        <v>402</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12"/>
      <c r="B242" s="212"/>
      <c r="C242" s="212"/>
      <c r="D242" s="212"/>
      <c r="E242" s="13" t="s">
        <v>213</v>
      </c>
      <c r="F242" s="13" t="s">
        <v>216</v>
      </c>
      <c r="G242" s="13" t="s">
        <v>310</v>
      </c>
      <c r="H242" s="13">
        <v>2030</v>
      </c>
      <c r="I242" s="165"/>
      <c r="J242" s="150">
        <v>1.8303943275090835</v>
      </c>
      <c r="K242" s="15" t="s">
        <v>402</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12"/>
      <c r="B243" s="212"/>
      <c r="C243" s="212"/>
      <c r="D243" s="212"/>
      <c r="E243" s="13"/>
      <c r="F243" s="13" t="s">
        <v>216</v>
      </c>
      <c r="G243" s="13" t="s">
        <v>310</v>
      </c>
      <c r="H243" s="13">
        <v>2050</v>
      </c>
      <c r="I243" s="150"/>
      <c r="J243" s="150">
        <v>1.5659635371863274</v>
      </c>
      <c r="K243" s="15" t="s">
        <v>402</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12"/>
      <c r="B244" s="212"/>
      <c r="C244" s="212"/>
      <c r="D244" s="212"/>
      <c r="E244" s="13" t="s">
        <v>188</v>
      </c>
      <c r="F244" s="13" t="s">
        <v>190</v>
      </c>
      <c r="G244" s="13" t="s">
        <v>306</v>
      </c>
      <c r="H244" s="13">
        <v>2020</v>
      </c>
      <c r="I244" s="165">
        <v>734.25733033892618</v>
      </c>
      <c r="J244" s="165">
        <v>1</v>
      </c>
      <c r="K244" s="15" t="s">
        <v>402</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12"/>
      <c r="B245" s="212"/>
      <c r="C245" s="212"/>
      <c r="D245" s="212"/>
      <c r="E245" s="13" t="s">
        <v>188</v>
      </c>
      <c r="F245" s="13" t="s">
        <v>190</v>
      </c>
      <c r="G245" s="13" t="s">
        <v>308</v>
      </c>
      <c r="H245" s="13">
        <v>2025</v>
      </c>
      <c r="I245" s="165"/>
      <c r="J245" s="165">
        <v>1</v>
      </c>
      <c r="K245" s="15" t="s">
        <v>402</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12"/>
      <c r="B246" s="212"/>
      <c r="C246" s="212"/>
      <c r="D246" s="212"/>
      <c r="E246" s="13"/>
      <c r="F246" s="13" t="s">
        <v>190</v>
      </c>
      <c r="G246" s="13" t="s">
        <v>308</v>
      </c>
      <c r="H246" s="13">
        <v>2030</v>
      </c>
      <c r="I246" s="150"/>
      <c r="J246" s="150">
        <v>0.88800000000000012</v>
      </c>
      <c r="K246" s="15" t="s">
        <v>402</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12"/>
      <c r="B247" s="212"/>
      <c r="C247" s="212"/>
      <c r="D247" s="212"/>
      <c r="E247" s="13"/>
      <c r="F247" s="13" t="s">
        <v>190</v>
      </c>
      <c r="G247" s="13" t="s">
        <v>308</v>
      </c>
      <c r="H247" s="13">
        <v>2050</v>
      </c>
      <c r="I247" s="150"/>
      <c r="J247" s="150">
        <v>0.81081081081081086</v>
      </c>
      <c r="K247" s="15" t="s">
        <v>402</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12"/>
      <c r="B248" s="212"/>
      <c r="C248" s="212"/>
      <c r="D248" s="212"/>
      <c r="E248" s="13" t="s">
        <v>188</v>
      </c>
      <c r="F248" s="13" t="s">
        <v>190</v>
      </c>
      <c r="G248" s="13" t="s">
        <v>310</v>
      </c>
      <c r="H248" s="13">
        <v>2030</v>
      </c>
      <c r="I248" s="150"/>
      <c r="J248" s="150">
        <v>3.1901617991904869</v>
      </c>
      <c r="K248" s="15" t="s">
        <v>402</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12"/>
      <c r="B249" s="212"/>
      <c r="C249" s="212"/>
      <c r="D249" s="212"/>
      <c r="E249" s="13"/>
      <c r="F249" s="13" t="s">
        <v>190</v>
      </c>
      <c r="G249" s="13" t="s">
        <v>310</v>
      </c>
      <c r="H249" s="13">
        <v>2050</v>
      </c>
      <c r="I249" s="150"/>
      <c r="J249" s="150">
        <v>1.9307523050067719</v>
      </c>
      <c r="K249" s="15" t="s">
        <v>402</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12"/>
      <c r="B250" s="212"/>
      <c r="C250" s="212"/>
      <c r="D250" s="212"/>
      <c r="E250" s="13" t="s">
        <v>214</v>
      </c>
      <c r="F250" s="13" t="s">
        <v>217</v>
      </c>
      <c r="G250" s="13" t="s">
        <v>306</v>
      </c>
      <c r="H250" s="13">
        <v>2020</v>
      </c>
      <c r="I250" s="165">
        <v>734.25733033892618</v>
      </c>
      <c r="J250" s="165">
        <v>1</v>
      </c>
      <c r="K250" s="15" t="s">
        <v>402</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12"/>
      <c r="B251" s="212"/>
      <c r="C251" s="212"/>
      <c r="D251" s="212"/>
      <c r="E251" s="13" t="s">
        <v>214</v>
      </c>
      <c r="F251" s="13" t="s">
        <v>217</v>
      </c>
      <c r="G251" s="13" t="s">
        <v>308</v>
      </c>
      <c r="H251" s="13">
        <v>2025</v>
      </c>
      <c r="I251" s="165"/>
      <c r="J251" s="165">
        <v>1</v>
      </c>
      <c r="K251" s="15" t="s">
        <v>402</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12"/>
      <c r="B252" s="212"/>
      <c r="C252" s="212"/>
      <c r="D252" s="212"/>
      <c r="E252" s="13"/>
      <c r="F252" s="13" t="s">
        <v>217</v>
      </c>
      <c r="G252" s="13" t="s">
        <v>308</v>
      </c>
      <c r="H252" s="13">
        <v>2030</v>
      </c>
      <c r="I252" s="165"/>
      <c r="J252" s="165">
        <v>0.88800000000000012</v>
      </c>
      <c r="K252" s="15" t="s">
        <v>402</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12"/>
      <c r="B253" s="212"/>
      <c r="C253" s="212"/>
      <c r="D253" s="212"/>
      <c r="E253" s="13"/>
      <c r="F253" s="13" t="s">
        <v>217</v>
      </c>
      <c r="G253" s="13" t="s">
        <v>308</v>
      </c>
      <c r="H253" s="13">
        <v>2050</v>
      </c>
      <c r="I253" s="165"/>
      <c r="J253" s="165">
        <v>0.81081081081081086</v>
      </c>
      <c r="K253" s="15" t="s">
        <v>402</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12"/>
      <c r="B254" s="212"/>
      <c r="C254" s="212"/>
      <c r="D254" s="212"/>
      <c r="E254" s="13" t="s">
        <v>214</v>
      </c>
      <c r="F254" s="13" t="s">
        <v>217</v>
      </c>
      <c r="G254" s="13" t="s">
        <v>310</v>
      </c>
      <c r="H254" s="13">
        <v>2030</v>
      </c>
      <c r="I254" s="165"/>
      <c r="J254" s="165">
        <v>3.1901617991904869</v>
      </c>
      <c r="K254" s="15" t="s">
        <v>402</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12"/>
      <c r="B255" s="212"/>
      <c r="C255" s="212"/>
      <c r="D255" s="212"/>
      <c r="E255" s="61"/>
      <c r="F255" s="61" t="s">
        <v>217</v>
      </c>
      <c r="G255" s="61" t="s">
        <v>310</v>
      </c>
      <c r="H255" s="61">
        <v>2050</v>
      </c>
      <c r="I255" s="166"/>
      <c r="J255" s="166">
        <v>1.9307523050067719</v>
      </c>
      <c r="K255" s="239" t="s">
        <v>402</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12"/>
      <c r="B256" s="212"/>
      <c r="C256" s="212"/>
      <c r="D256" s="212"/>
      <c r="E256" s="13"/>
      <c r="F256" s="13"/>
      <c r="G256" s="13"/>
      <c r="H256" s="13"/>
      <c r="I256" s="13"/>
      <c r="J256" s="86" t="s">
        <v>320</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J257" s="86" t="s">
        <v>321</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9" spans="1:43" x14ac:dyDescent="0.25">
      <c r="E259" s="76" t="s">
        <v>322</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ht="30" x14ac:dyDescent="0.25">
      <c r="E260" s="111" t="s">
        <v>189</v>
      </c>
      <c r="F260" s="122" t="s">
        <v>36</v>
      </c>
      <c r="G260" s="122" t="s">
        <v>301</v>
      </c>
      <c r="H260" s="122" t="s">
        <v>46</v>
      </c>
      <c r="I260" s="122" t="s">
        <v>91</v>
      </c>
      <c r="J260" s="122" t="s">
        <v>36</v>
      </c>
      <c r="K260" s="146" t="s">
        <v>323</v>
      </c>
      <c r="L260" s="145"/>
      <c r="M260" s="11" t="s">
        <v>71</v>
      </c>
      <c r="N260" s="11" t="s">
        <v>72</v>
      </c>
      <c r="O260" s="11" t="s">
        <v>73</v>
      </c>
      <c r="P260" s="11" t="s">
        <v>74</v>
      </c>
      <c r="Q260" s="11" t="s">
        <v>75</v>
      </c>
      <c r="R260" s="11" t="s">
        <v>76</v>
      </c>
      <c r="S260" s="11" t="s">
        <v>77</v>
      </c>
      <c r="T260" s="11" t="s">
        <v>78</v>
      </c>
      <c r="U260" s="11" t="s">
        <v>79</v>
      </c>
      <c r="V260" s="11" t="s">
        <v>80</v>
      </c>
      <c r="W260" s="11" t="s">
        <v>23</v>
      </c>
      <c r="X260" s="11" t="s">
        <v>24</v>
      </c>
      <c r="Y260" s="11" t="s">
        <v>25</v>
      </c>
      <c r="Z260" s="11" t="s">
        <v>81</v>
      </c>
      <c r="AA260" s="11" t="s">
        <v>82</v>
      </c>
      <c r="AB260" s="11" t="s">
        <v>83</v>
      </c>
      <c r="AC260" s="11" t="s">
        <v>84</v>
      </c>
      <c r="AD260" s="11" t="s">
        <v>26</v>
      </c>
      <c r="AE260" s="11" t="s">
        <v>27</v>
      </c>
      <c r="AF260" s="11" t="s">
        <v>4</v>
      </c>
      <c r="AG260" s="11" t="s">
        <v>85</v>
      </c>
      <c r="AH260" s="11" t="s">
        <v>28</v>
      </c>
      <c r="AI260" s="11" t="s">
        <v>69</v>
      </c>
      <c r="AJ260" s="11" t="s">
        <v>29</v>
      </c>
      <c r="AK260" s="11" t="s">
        <v>30</v>
      </c>
      <c r="AL260" s="11" t="s">
        <v>31</v>
      </c>
      <c r="AM260" s="11" t="s">
        <v>32</v>
      </c>
      <c r="AN260" s="11" t="s">
        <v>70</v>
      </c>
      <c r="AO260" s="11" t="s">
        <v>33</v>
      </c>
      <c r="AP260" s="11" t="s">
        <v>34</v>
      </c>
      <c r="AQ260" s="11" t="s">
        <v>35</v>
      </c>
    </row>
    <row r="261" spans="1:43" x14ac:dyDescent="0.25">
      <c r="E261" s="20" t="s">
        <v>197</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12" t="s">
        <v>1366</v>
      </c>
      <c r="E262" s="86" t="s">
        <v>212</v>
      </c>
      <c r="F262" s="86" t="s">
        <v>215</v>
      </c>
      <c r="G262" s="86" t="s">
        <v>306</v>
      </c>
      <c r="H262" s="86">
        <v>2020</v>
      </c>
      <c r="I262" t="s">
        <v>15</v>
      </c>
      <c r="J262" t="s">
        <v>128</v>
      </c>
      <c r="K262" s="168">
        <v>1</v>
      </c>
      <c r="L262" s="151"/>
      <c r="M262" s="169">
        <v>210.2674424528482</v>
      </c>
      <c r="N262" s="169">
        <v>219.5893049257013</v>
      </c>
      <c r="O262" s="169">
        <v>211.30911863674896</v>
      </c>
      <c r="P262" s="169">
        <v>211.10237549157156</v>
      </c>
      <c r="Q262" s="169">
        <v>262.92208257347221</v>
      </c>
      <c r="R262" s="169">
        <v>229.57674759217122</v>
      </c>
      <c r="S262" s="169">
        <v>215.17172442825847</v>
      </c>
      <c r="T262" s="169">
        <v>221.46504938655235</v>
      </c>
      <c r="U262" s="169">
        <v>214.24270669865393</v>
      </c>
      <c r="V262" s="169">
        <v>215.16332851903039</v>
      </c>
      <c r="W262" s="169">
        <v>223.21670708854433</v>
      </c>
      <c r="X262" s="169">
        <v>257.2285174598295</v>
      </c>
      <c r="Y262" s="169">
        <v>225.74052559019927</v>
      </c>
      <c r="Z262" s="169">
        <v>222.73137499891237</v>
      </c>
      <c r="AA262" s="169">
        <v>282.62396646773698</v>
      </c>
      <c r="AB262" s="169">
        <v>243.49000065217956</v>
      </c>
      <c r="AC262" s="169">
        <v>259.14964600197391</v>
      </c>
      <c r="AD262" s="169">
        <v>257.09196252344441</v>
      </c>
      <c r="AE262" s="169">
        <v>220.25708735789559</v>
      </c>
      <c r="AF262" s="169">
        <v>214.31265948821078</v>
      </c>
      <c r="AG262" s="169">
        <v>224.24223475916119</v>
      </c>
      <c r="AH262" s="169">
        <v>252.43624965960697</v>
      </c>
      <c r="AI262" s="169">
        <v>255.78576934594528</v>
      </c>
      <c r="AJ262" s="169">
        <v>219.78448035603188</v>
      </c>
      <c r="AK262" s="169">
        <v>225.24697704331825</v>
      </c>
      <c r="AL262" s="169">
        <v>227.32819839372672</v>
      </c>
      <c r="AM262" s="169">
        <v>239.91014798301552</v>
      </c>
      <c r="AN262" s="169">
        <v>257.44944881031557</v>
      </c>
      <c r="AO262" s="169">
        <v>236.50642614238862</v>
      </c>
      <c r="AP262" s="169">
        <v>274.86301772882075</v>
      </c>
      <c r="AQ262" s="169">
        <v>221.63634208812098</v>
      </c>
    </row>
    <row r="263" spans="1:43" x14ac:dyDescent="0.25">
      <c r="A263" s="212" t="s">
        <v>1253</v>
      </c>
      <c r="E263" s="86"/>
      <c r="F263" s="86" t="s">
        <v>215</v>
      </c>
      <c r="G263" s="86" t="s">
        <v>306</v>
      </c>
      <c r="H263" s="86">
        <v>2020</v>
      </c>
      <c r="I263" t="s">
        <v>172</v>
      </c>
      <c r="J263" t="s">
        <v>158</v>
      </c>
      <c r="K263" s="168">
        <v>1</v>
      </c>
      <c r="L263" s="151"/>
      <c r="M263" s="169">
        <v>210.2674424528482</v>
      </c>
      <c r="N263" s="169">
        <v>219.5893049257013</v>
      </c>
      <c r="O263" s="169">
        <v>211.30911863674896</v>
      </c>
      <c r="P263" s="169">
        <v>211.10237549157156</v>
      </c>
      <c r="Q263" s="169">
        <v>262.92208257347221</v>
      </c>
      <c r="R263" s="169">
        <v>229.57674759217122</v>
      </c>
      <c r="S263" s="169">
        <v>215.17172442825847</v>
      </c>
      <c r="T263" s="169">
        <v>221.46504938655235</v>
      </c>
      <c r="U263" s="169">
        <v>214.24270669865393</v>
      </c>
      <c r="V263" s="169">
        <v>215.16332851903039</v>
      </c>
      <c r="W263" s="169">
        <v>223.21670708854433</v>
      </c>
      <c r="X263" s="169">
        <v>257.2285174598295</v>
      </c>
      <c r="Y263" s="169">
        <v>225.74052559019927</v>
      </c>
      <c r="Z263" s="169">
        <v>222.73137499891237</v>
      </c>
      <c r="AA263" s="169">
        <v>282.62396646773698</v>
      </c>
      <c r="AB263" s="169">
        <v>243.49000065217956</v>
      </c>
      <c r="AC263" s="169">
        <v>259.14964600197391</v>
      </c>
      <c r="AD263" s="169">
        <v>257.09196252344441</v>
      </c>
      <c r="AE263" s="169">
        <v>220.25708735789559</v>
      </c>
      <c r="AF263" s="169">
        <v>214.31265948821078</v>
      </c>
      <c r="AG263" s="169">
        <v>224.24223475916119</v>
      </c>
      <c r="AH263" s="169">
        <v>252.43624965960697</v>
      </c>
      <c r="AI263" s="169">
        <v>255.78576934594528</v>
      </c>
      <c r="AJ263" s="169">
        <v>219.78448035603188</v>
      </c>
      <c r="AK263" s="169">
        <v>225.24697704331825</v>
      </c>
      <c r="AL263" s="169">
        <v>227.32819839372672</v>
      </c>
      <c r="AM263" s="169">
        <v>239.91014798301552</v>
      </c>
      <c r="AN263" s="169">
        <v>257.44944881031557</v>
      </c>
      <c r="AO263" s="169">
        <v>236.50642614238862</v>
      </c>
      <c r="AP263" s="169">
        <v>274.86301772882075</v>
      </c>
      <c r="AQ263" s="169">
        <v>221.63634208812098</v>
      </c>
    </row>
    <row r="264" spans="1:43" x14ac:dyDescent="0.25">
      <c r="A264" s="212" t="s">
        <v>1256</v>
      </c>
      <c r="E264" s="86"/>
      <c r="F264" s="86" t="s">
        <v>215</v>
      </c>
      <c r="G264" s="86" t="s">
        <v>306</v>
      </c>
      <c r="H264" s="86">
        <v>2020</v>
      </c>
      <c r="I264" t="s">
        <v>18</v>
      </c>
      <c r="J264" t="s">
        <v>193</v>
      </c>
      <c r="K264" s="168">
        <v>1</v>
      </c>
      <c r="L264" s="151"/>
      <c r="M264" s="169">
        <v>210.2674424528482</v>
      </c>
      <c r="N264" s="169">
        <v>219.5893049257013</v>
      </c>
      <c r="O264" s="169">
        <v>211.30911863674896</v>
      </c>
      <c r="P264" s="169">
        <v>211.10237549157156</v>
      </c>
      <c r="Q264" s="169">
        <v>262.92208257347221</v>
      </c>
      <c r="R264" s="169">
        <v>229.57674759217122</v>
      </c>
      <c r="S264" s="169">
        <v>215.17172442825847</v>
      </c>
      <c r="T264" s="169">
        <v>221.46504938655235</v>
      </c>
      <c r="U264" s="169">
        <v>214.24270669865393</v>
      </c>
      <c r="V264" s="169">
        <v>215.16332851903039</v>
      </c>
      <c r="W264" s="169">
        <v>223.21670708854433</v>
      </c>
      <c r="X264" s="169">
        <v>257.2285174598295</v>
      </c>
      <c r="Y264" s="169">
        <v>225.74052559019927</v>
      </c>
      <c r="Z264" s="169">
        <v>222.73137499891237</v>
      </c>
      <c r="AA264" s="169">
        <v>282.62396646773698</v>
      </c>
      <c r="AB264" s="169">
        <v>243.49000065217956</v>
      </c>
      <c r="AC264" s="169">
        <v>259.14964600197391</v>
      </c>
      <c r="AD264" s="169">
        <v>257.09196252344441</v>
      </c>
      <c r="AE264" s="169">
        <v>220.25708735789559</v>
      </c>
      <c r="AF264" s="169">
        <v>214.31265948821078</v>
      </c>
      <c r="AG264" s="169">
        <v>224.24223475916119</v>
      </c>
      <c r="AH264" s="169">
        <v>252.43624965960697</v>
      </c>
      <c r="AI264" s="169">
        <v>255.78576934594528</v>
      </c>
      <c r="AJ264" s="169">
        <v>219.78448035603188</v>
      </c>
      <c r="AK264" s="169">
        <v>225.24697704331825</v>
      </c>
      <c r="AL264" s="169">
        <v>227.32819839372672</v>
      </c>
      <c r="AM264" s="169">
        <v>239.91014798301552</v>
      </c>
      <c r="AN264" s="169">
        <v>257.44944881031557</v>
      </c>
      <c r="AO264" s="169">
        <v>236.50642614238862</v>
      </c>
      <c r="AP264" s="169">
        <v>274.86301772882075</v>
      </c>
      <c r="AQ264" s="169">
        <v>221.63634208812098</v>
      </c>
    </row>
    <row r="265" spans="1:43" x14ac:dyDescent="0.25">
      <c r="A265" s="212" t="s">
        <v>1258</v>
      </c>
      <c r="E265" s="86"/>
      <c r="F265" s="86" t="s">
        <v>215</v>
      </c>
      <c r="G265" s="86" t="s">
        <v>306</v>
      </c>
      <c r="H265" s="86">
        <v>2020</v>
      </c>
      <c r="I265" t="s">
        <v>210</v>
      </c>
      <c r="J265" t="s">
        <v>191</v>
      </c>
      <c r="K265" s="168">
        <v>1</v>
      </c>
      <c r="L265" s="151"/>
      <c r="M265" s="169">
        <v>210.2674424528482</v>
      </c>
      <c r="N265" s="169">
        <v>219.5893049257013</v>
      </c>
      <c r="O265" s="169">
        <v>211.30911863674896</v>
      </c>
      <c r="P265" s="169">
        <v>211.10237549157156</v>
      </c>
      <c r="Q265" s="169">
        <v>262.92208257347221</v>
      </c>
      <c r="R265" s="169">
        <v>229.57674759217122</v>
      </c>
      <c r="S265" s="169">
        <v>215.17172442825847</v>
      </c>
      <c r="T265" s="169">
        <v>221.46504938655235</v>
      </c>
      <c r="U265" s="169">
        <v>214.24270669865393</v>
      </c>
      <c r="V265" s="169">
        <v>215.16332851903039</v>
      </c>
      <c r="W265" s="169">
        <v>223.21670708854433</v>
      </c>
      <c r="X265" s="169">
        <v>257.2285174598295</v>
      </c>
      <c r="Y265" s="169">
        <v>225.74052559019927</v>
      </c>
      <c r="Z265" s="169">
        <v>222.73137499891237</v>
      </c>
      <c r="AA265" s="169">
        <v>282.62396646773698</v>
      </c>
      <c r="AB265" s="169">
        <v>243.49000065217956</v>
      </c>
      <c r="AC265" s="169">
        <v>259.14964600197391</v>
      </c>
      <c r="AD265" s="169">
        <v>257.09196252344441</v>
      </c>
      <c r="AE265" s="169">
        <v>220.25708735789559</v>
      </c>
      <c r="AF265" s="169">
        <v>214.31265948821078</v>
      </c>
      <c r="AG265" s="169">
        <v>224.24223475916119</v>
      </c>
      <c r="AH265" s="169">
        <v>252.43624965960697</v>
      </c>
      <c r="AI265" s="169">
        <v>255.78576934594528</v>
      </c>
      <c r="AJ265" s="169">
        <v>219.78448035603188</v>
      </c>
      <c r="AK265" s="169">
        <v>225.24697704331825</v>
      </c>
      <c r="AL265" s="169">
        <v>227.32819839372672</v>
      </c>
      <c r="AM265" s="169">
        <v>239.91014798301552</v>
      </c>
      <c r="AN265" s="169">
        <v>257.44944881031557</v>
      </c>
      <c r="AO265" s="169">
        <v>236.50642614238862</v>
      </c>
      <c r="AP265" s="169">
        <v>274.86301772882075</v>
      </c>
      <c r="AQ265" s="169">
        <v>221.63634208812098</v>
      </c>
    </row>
    <row r="266" spans="1:43" x14ac:dyDescent="0.25">
      <c r="A266" s="212" t="s">
        <v>1260</v>
      </c>
      <c r="E266" s="86"/>
      <c r="F266" s="86" t="s">
        <v>215</v>
      </c>
      <c r="G266" s="86" t="s">
        <v>306</v>
      </c>
      <c r="H266" s="86">
        <v>2020</v>
      </c>
      <c r="I266" t="s">
        <v>209</v>
      </c>
      <c r="J266" t="s">
        <v>157</v>
      </c>
      <c r="K266" s="168">
        <v>1</v>
      </c>
      <c r="L266" s="151"/>
      <c r="M266" s="169">
        <v>210.2674424528482</v>
      </c>
      <c r="N266" s="169">
        <v>219.5893049257013</v>
      </c>
      <c r="O266" s="169">
        <v>211.30911863674896</v>
      </c>
      <c r="P266" s="169">
        <v>211.10237549157156</v>
      </c>
      <c r="Q266" s="169">
        <v>262.92208257347221</v>
      </c>
      <c r="R266" s="169">
        <v>229.57674759217122</v>
      </c>
      <c r="S266" s="169">
        <v>215.17172442825847</v>
      </c>
      <c r="T266" s="169">
        <v>221.46504938655235</v>
      </c>
      <c r="U266" s="169">
        <v>214.24270669865393</v>
      </c>
      <c r="V266" s="169">
        <v>215.16332851903039</v>
      </c>
      <c r="W266" s="169">
        <v>223.21670708854433</v>
      </c>
      <c r="X266" s="169">
        <v>257.2285174598295</v>
      </c>
      <c r="Y266" s="169">
        <v>225.74052559019927</v>
      </c>
      <c r="Z266" s="169">
        <v>222.73137499891237</v>
      </c>
      <c r="AA266" s="169">
        <v>282.62396646773698</v>
      </c>
      <c r="AB266" s="169">
        <v>243.49000065217956</v>
      </c>
      <c r="AC266" s="169">
        <v>259.14964600197391</v>
      </c>
      <c r="AD266" s="169">
        <v>257.09196252344441</v>
      </c>
      <c r="AE266" s="169">
        <v>220.25708735789559</v>
      </c>
      <c r="AF266" s="169">
        <v>214.31265948821078</v>
      </c>
      <c r="AG266" s="169">
        <v>224.24223475916119</v>
      </c>
      <c r="AH266" s="169">
        <v>252.43624965960697</v>
      </c>
      <c r="AI266" s="169">
        <v>255.78576934594528</v>
      </c>
      <c r="AJ266" s="169">
        <v>219.78448035603188</v>
      </c>
      <c r="AK266" s="169">
        <v>225.24697704331825</v>
      </c>
      <c r="AL266" s="169">
        <v>227.32819839372672</v>
      </c>
      <c r="AM266" s="169">
        <v>239.91014798301552</v>
      </c>
      <c r="AN266" s="169">
        <v>257.44944881031557</v>
      </c>
      <c r="AO266" s="169">
        <v>236.50642614238862</v>
      </c>
      <c r="AP266" s="169">
        <v>274.86301772882075</v>
      </c>
      <c r="AQ266" s="169">
        <v>221.63634208812098</v>
      </c>
    </row>
    <row r="267" spans="1:43" x14ac:dyDescent="0.25">
      <c r="A267" s="212" t="s">
        <v>1367</v>
      </c>
      <c r="F267" s="13" t="s">
        <v>215</v>
      </c>
      <c r="G267" s="86" t="s">
        <v>306</v>
      </c>
      <c r="H267" s="86">
        <v>2020</v>
      </c>
      <c r="I267" t="s">
        <v>55</v>
      </c>
      <c r="J267" t="s">
        <v>192</v>
      </c>
      <c r="K267" s="168">
        <v>1</v>
      </c>
      <c r="L267" s="151"/>
      <c r="M267" s="169">
        <v>210.2674424528482</v>
      </c>
      <c r="N267" s="169">
        <v>219.5893049257013</v>
      </c>
      <c r="O267" s="169">
        <v>211.30911863674896</v>
      </c>
      <c r="P267" s="169">
        <v>211.10237549157156</v>
      </c>
      <c r="Q267" s="169">
        <v>262.92208257347221</v>
      </c>
      <c r="R267" s="169">
        <v>229.57674759217122</v>
      </c>
      <c r="S267" s="169">
        <v>215.17172442825847</v>
      </c>
      <c r="T267" s="169">
        <v>221.46504938655235</v>
      </c>
      <c r="U267" s="169">
        <v>214.24270669865393</v>
      </c>
      <c r="V267" s="169">
        <v>215.16332851903039</v>
      </c>
      <c r="W267" s="169">
        <v>223.21670708854433</v>
      </c>
      <c r="X267" s="169">
        <v>257.2285174598295</v>
      </c>
      <c r="Y267" s="169">
        <v>225.74052559019927</v>
      </c>
      <c r="Z267" s="169">
        <v>222.73137499891237</v>
      </c>
      <c r="AA267" s="169">
        <v>282.62396646773698</v>
      </c>
      <c r="AB267" s="169">
        <v>243.49000065217956</v>
      </c>
      <c r="AC267" s="169">
        <v>259.14964600197391</v>
      </c>
      <c r="AD267" s="169">
        <v>257.09196252344441</v>
      </c>
      <c r="AE267" s="169">
        <v>220.25708735789559</v>
      </c>
      <c r="AF267" s="169">
        <v>214.31265948821078</v>
      </c>
      <c r="AG267" s="169">
        <v>224.24223475916119</v>
      </c>
      <c r="AH267" s="169">
        <v>252.43624965960697</v>
      </c>
      <c r="AI267" s="169">
        <v>255.78576934594528</v>
      </c>
      <c r="AJ267" s="169">
        <v>219.78448035603188</v>
      </c>
      <c r="AK267" s="169">
        <v>225.24697704331825</v>
      </c>
      <c r="AL267" s="169">
        <v>227.32819839372672</v>
      </c>
      <c r="AM267" s="169">
        <v>239.91014798301552</v>
      </c>
      <c r="AN267" s="169">
        <v>257.44944881031557</v>
      </c>
      <c r="AO267" s="169">
        <v>236.50642614238862</v>
      </c>
      <c r="AP267" s="169">
        <v>274.86301772882075</v>
      </c>
      <c r="AQ267" s="169">
        <v>221.63634208812098</v>
      </c>
    </row>
    <row r="268" spans="1:43" x14ac:dyDescent="0.25">
      <c r="A268" s="212" t="s">
        <v>1368</v>
      </c>
      <c r="E268" s="86" t="s">
        <v>212</v>
      </c>
      <c r="F268" s="86" t="s">
        <v>215</v>
      </c>
      <c r="G268" s="86" t="s">
        <v>308</v>
      </c>
      <c r="H268" s="86">
        <v>2025</v>
      </c>
      <c r="I268" t="s">
        <v>15</v>
      </c>
      <c r="J268" t="s">
        <v>128</v>
      </c>
      <c r="K268" s="168">
        <v>1</v>
      </c>
      <c r="L268" s="151"/>
      <c r="M268" s="169">
        <v>210.2674424528482</v>
      </c>
      <c r="N268" s="169">
        <v>219.5893049257013</v>
      </c>
      <c r="O268" s="169">
        <v>211.30911863674896</v>
      </c>
      <c r="P268" s="169">
        <v>211.10237549157156</v>
      </c>
      <c r="Q268" s="169">
        <v>262.92208257347221</v>
      </c>
      <c r="R268" s="169">
        <v>229.57674759217122</v>
      </c>
      <c r="S268" s="169">
        <v>215.17172442825847</v>
      </c>
      <c r="T268" s="169">
        <v>221.46504938655235</v>
      </c>
      <c r="U268" s="169">
        <v>214.24270669865393</v>
      </c>
      <c r="V268" s="169">
        <v>215.16332851903039</v>
      </c>
      <c r="W268" s="169">
        <v>223.21670708854433</v>
      </c>
      <c r="X268" s="169">
        <v>257.2285174598295</v>
      </c>
      <c r="Y268" s="169">
        <v>225.74052559019927</v>
      </c>
      <c r="Z268" s="169">
        <v>222.73137499891237</v>
      </c>
      <c r="AA268" s="169">
        <v>282.62396646773698</v>
      </c>
      <c r="AB268" s="169">
        <v>243.49000065217956</v>
      </c>
      <c r="AC268" s="169">
        <v>259.14964600197391</v>
      </c>
      <c r="AD268" s="169">
        <v>257.09196252344441</v>
      </c>
      <c r="AE268" s="169">
        <v>220.25708735789559</v>
      </c>
      <c r="AF268" s="169">
        <v>214.31265948821078</v>
      </c>
      <c r="AG268" s="169">
        <v>224.24223475916119</v>
      </c>
      <c r="AH268" s="169">
        <v>252.43624965960697</v>
      </c>
      <c r="AI268" s="169">
        <v>255.78576934594528</v>
      </c>
      <c r="AJ268" s="169">
        <v>219.78448035603188</v>
      </c>
      <c r="AK268" s="169">
        <v>225.24697704331825</v>
      </c>
      <c r="AL268" s="169">
        <v>227.32819839372672</v>
      </c>
      <c r="AM268" s="169">
        <v>239.91014798301552</v>
      </c>
      <c r="AN268" s="169">
        <v>257.44944881031557</v>
      </c>
      <c r="AO268" s="169">
        <v>236.50642614238862</v>
      </c>
      <c r="AP268" s="169">
        <v>274.86301772882075</v>
      </c>
      <c r="AQ268" s="169">
        <v>221.63634208812098</v>
      </c>
    </row>
    <row r="269" spans="1:43" x14ac:dyDescent="0.25">
      <c r="A269" s="212" t="s">
        <v>1262</v>
      </c>
      <c r="E269" s="86"/>
      <c r="F269" s="86" t="s">
        <v>215</v>
      </c>
      <c r="G269" s="86" t="s">
        <v>308</v>
      </c>
      <c r="H269" s="86">
        <v>2025</v>
      </c>
      <c r="I269" t="s">
        <v>172</v>
      </c>
      <c r="J269" t="s">
        <v>158</v>
      </c>
      <c r="K269" s="168">
        <v>1</v>
      </c>
      <c r="L269" s="151"/>
      <c r="M269" s="169">
        <v>210.2674424528482</v>
      </c>
      <c r="N269" s="169">
        <v>219.5893049257013</v>
      </c>
      <c r="O269" s="169">
        <v>211.30911863674896</v>
      </c>
      <c r="P269" s="169">
        <v>211.10237549157156</v>
      </c>
      <c r="Q269" s="169">
        <v>262.92208257347221</v>
      </c>
      <c r="R269" s="169">
        <v>229.57674759217122</v>
      </c>
      <c r="S269" s="169">
        <v>215.17172442825847</v>
      </c>
      <c r="T269" s="169">
        <v>221.46504938655235</v>
      </c>
      <c r="U269" s="169">
        <v>214.24270669865393</v>
      </c>
      <c r="V269" s="169">
        <v>215.16332851903039</v>
      </c>
      <c r="W269" s="169">
        <v>223.21670708854433</v>
      </c>
      <c r="X269" s="169">
        <v>257.2285174598295</v>
      </c>
      <c r="Y269" s="169">
        <v>225.74052559019927</v>
      </c>
      <c r="Z269" s="169">
        <v>222.73137499891237</v>
      </c>
      <c r="AA269" s="169">
        <v>282.62396646773698</v>
      </c>
      <c r="AB269" s="169">
        <v>243.49000065217956</v>
      </c>
      <c r="AC269" s="169">
        <v>259.14964600197391</v>
      </c>
      <c r="AD269" s="169">
        <v>257.09196252344441</v>
      </c>
      <c r="AE269" s="169">
        <v>220.25708735789559</v>
      </c>
      <c r="AF269" s="169">
        <v>214.31265948821078</v>
      </c>
      <c r="AG269" s="169">
        <v>224.24223475916119</v>
      </c>
      <c r="AH269" s="169">
        <v>252.43624965960697</v>
      </c>
      <c r="AI269" s="169">
        <v>255.78576934594528</v>
      </c>
      <c r="AJ269" s="169">
        <v>219.78448035603188</v>
      </c>
      <c r="AK269" s="169">
        <v>225.24697704331825</v>
      </c>
      <c r="AL269" s="169">
        <v>227.32819839372672</v>
      </c>
      <c r="AM269" s="169">
        <v>239.91014798301552</v>
      </c>
      <c r="AN269" s="169">
        <v>257.44944881031557</v>
      </c>
      <c r="AO269" s="169">
        <v>236.50642614238862</v>
      </c>
      <c r="AP269" s="169">
        <v>274.86301772882075</v>
      </c>
      <c r="AQ269" s="169">
        <v>221.63634208812098</v>
      </c>
    </row>
    <row r="270" spans="1:43" x14ac:dyDescent="0.25">
      <c r="A270" s="212" t="s">
        <v>1264</v>
      </c>
      <c r="E270" s="86"/>
      <c r="F270" s="86" t="s">
        <v>215</v>
      </c>
      <c r="G270" s="86" t="s">
        <v>308</v>
      </c>
      <c r="H270" s="86">
        <v>2025</v>
      </c>
      <c r="I270" t="s">
        <v>18</v>
      </c>
      <c r="J270" t="s">
        <v>193</v>
      </c>
      <c r="K270" s="168">
        <v>1</v>
      </c>
      <c r="L270" s="151"/>
      <c r="M270" s="169">
        <v>210.2674424528482</v>
      </c>
      <c r="N270" s="169">
        <v>219.5893049257013</v>
      </c>
      <c r="O270" s="169">
        <v>211.30911863674896</v>
      </c>
      <c r="P270" s="169">
        <v>211.10237549157156</v>
      </c>
      <c r="Q270" s="169">
        <v>262.92208257347221</v>
      </c>
      <c r="R270" s="169">
        <v>229.57674759217122</v>
      </c>
      <c r="S270" s="169">
        <v>215.17172442825847</v>
      </c>
      <c r="T270" s="169">
        <v>221.46504938655235</v>
      </c>
      <c r="U270" s="169">
        <v>214.24270669865393</v>
      </c>
      <c r="V270" s="169">
        <v>215.16332851903039</v>
      </c>
      <c r="W270" s="169">
        <v>223.21670708854433</v>
      </c>
      <c r="X270" s="169">
        <v>257.2285174598295</v>
      </c>
      <c r="Y270" s="169">
        <v>225.74052559019927</v>
      </c>
      <c r="Z270" s="169">
        <v>222.73137499891237</v>
      </c>
      <c r="AA270" s="169">
        <v>282.62396646773698</v>
      </c>
      <c r="AB270" s="169">
        <v>243.49000065217956</v>
      </c>
      <c r="AC270" s="169">
        <v>259.14964600197391</v>
      </c>
      <c r="AD270" s="169">
        <v>257.09196252344441</v>
      </c>
      <c r="AE270" s="169">
        <v>220.25708735789559</v>
      </c>
      <c r="AF270" s="169">
        <v>214.31265948821078</v>
      </c>
      <c r="AG270" s="169">
        <v>224.24223475916119</v>
      </c>
      <c r="AH270" s="169">
        <v>252.43624965960697</v>
      </c>
      <c r="AI270" s="169">
        <v>255.78576934594528</v>
      </c>
      <c r="AJ270" s="169">
        <v>219.78448035603188</v>
      </c>
      <c r="AK270" s="169">
        <v>225.24697704331825</v>
      </c>
      <c r="AL270" s="169">
        <v>227.32819839372672</v>
      </c>
      <c r="AM270" s="169">
        <v>239.91014798301552</v>
      </c>
      <c r="AN270" s="169">
        <v>257.44944881031557</v>
      </c>
      <c r="AO270" s="169">
        <v>236.50642614238862</v>
      </c>
      <c r="AP270" s="169">
        <v>274.86301772882075</v>
      </c>
      <c r="AQ270" s="169">
        <v>221.63634208812098</v>
      </c>
    </row>
    <row r="271" spans="1:43" x14ac:dyDescent="0.25">
      <c r="A271" s="212" t="s">
        <v>1266</v>
      </c>
      <c r="E271" s="86"/>
      <c r="F271" s="86" t="s">
        <v>215</v>
      </c>
      <c r="G271" s="86" t="s">
        <v>308</v>
      </c>
      <c r="H271" s="86">
        <v>2025</v>
      </c>
      <c r="I271" t="s">
        <v>210</v>
      </c>
      <c r="J271" t="s">
        <v>191</v>
      </c>
      <c r="K271" s="168">
        <v>1</v>
      </c>
      <c r="L271" s="151"/>
      <c r="M271" s="169">
        <v>210.2674424528482</v>
      </c>
      <c r="N271" s="169">
        <v>219.5893049257013</v>
      </c>
      <c r="O271" s="169">
        <v>211.30911863674896</v>
      </c>
      <c r="P271" s="169">
        <v>211.10237549157156</v>
      </c>
      <c r="Q271" s="169">
        <v>262.92208257347221</v>
      </c>
      <c r="R271" s="169">
        <v>229.57674759217122</v>
      </c>
      <c r="S271" s="169">
        <v>215.17172442825847</v>
      </c>
      <c r="T271" s="169">
        <v>221.46504938655235</v>
      </c>
      <c r="U271" s="169">
        <v>214.24270669865393</v>
      </c>
      <c r="V271" s="169">
        <v>215.16332851903039</v>
      </c>
      <c r="W271" s="169">
        <v>223.21670708854433</v>
      </c>
      <c r="X271" s="169">
        <v>257.2285174598295</v>
      </c>
      <c r="Y271" s="169">
        <v>225.74052559019927</v>
      </c>
      <c r="Z271" s="169">
        <v>222.73137499891237</v>
      </c>
      <c r="AA271" s="169">
        <v>282.62396646773698</v>
      </c>
      <c r="AB271" s="169">
        <v>243.49000065217956</v>
      </c>
      <c r="AC271" s="169">
        <v>259.14964600197391</v>
      </c>
      <c r="AD271" s="169">
        <v>257.09196252344441</v>
      </c>
      <c r="AE271" s="169">
        <v>220.25708735789559</v>
      </c>
      <c r="AF271" s="169">
        <v>214.31265948821078</v>
      </c>
      <c r="AG271" s="169">
        <v>224.24223475916119</v>
      </c>
      <c r="AH271" s="169">
        <v>252.43624965960697</v>
      </c>
      <c r="AI271" s="169">
        <v>255.78576934594528</v>
      </c>
      <c r="AJ271" s="169">
        <v>219.78448035603188</v>
      </c>
      <c r="AK271" s="169">
        <v>225.24697704331825</v>
      </c>
      <c r="AL271" s="169">
        <v>227.32819839372672</v>
      </c>
      <c r="AM271" s="169">
        <v>239.91014798301552</v>
      </c>
      <c r="AN271" s="169">
        <v>257.44944881031557</v>
      </c>
      <c r="AO271" s="169">
        <v>236.50642614238862</v>
      </c>
      <c r="AP271" s="169">
        <v>274.86301772882075</v>
      </c>
      <c r="AQ271" s="169">
        <v>221.63634208812098</v>
      </c>
    </row>
    <row r="272" spans="1:43" x14ac:dyDescent="0.25">
      <c r="A272" s="212" t="s">
        <v>1268</v>
      </c>
      <c r="E272" s="86"/>
      <c r="F272" s="86" t="s">
        <v>215</v>
      </c>
      <c r="G272" s="86" t="s">
        <v>308</v>
      </c>
      <c r="H272" s="86">
        <v>2025</v>
      </c>
      <c r="I272" t="s">
        <v>209</v>
      </c>
      <c r="J272" t="s">
        <v>157</v>
      </c>
      <c r="K272" s="168">
        <v>1</v>
      </c>
      <c r="L272" s="151"/>
      <c r="M272" s="169">
        <v>210.2674424528482</v>
      </c>
      <c r="N272" s="169">
        <v>219.5893049257013</v>
      </c>
      <c r="O272" s="169">
        <v>211.30911863674896</v>
      </c>
      <c r="P272" s="169">
        <v>211.10237549157156</v>
      </c>
      <c r="Q272" s="169">
        <v>262.92208257347221</v>
      </c>
      <c r="R272" s="169">
        <v>229.57674759217122</v>
      </c>
      <c r="S272" s="169">
        <v>215.17172442825847</v>
      </c>
      <c r="T272" s="169">
        <v>221.46504938655235</v>
      </c>
      <c r="U272" s="169">
        <v>214.24270669865393</v>
      </c>
      <c r="V272" s="169">
        <v>215.16332851903039</v>
      </c>
      <c r="W272" s="169">
        <v>223.21670708854433</v>
      </c>
      <c r="X272" s="169">
        <v>257.2285174598295</v>
      </c>
      <c r="Y272" s="169">
        <v>225.74052559019927</v>
      </c>
      <c r="Z272" s="169">
        <v>222.73137499891237</v>
      </c>
      <c r="AA272" s="169">
        <v>282.62396646773698</v>
      </c>
      <c r="AB272" s="169">
        <v>243.49000065217956</v>
      </c>
      <c r="AC272" s="169">
        <v>259.14964600197391</v>
      </c>
      <c r="AD272" s="169">
        <v>257.09196252344441</v>
      </c>
      <c r="AE272" s="169">
        <v>220.25708735789559</v>
      </c>
      <c r="AF272" s="169">
        <v>214.31265948821078</v>
      </c>
      <c r="AG272" s="169">
        <v>224.24223475916119</v>
      </c>
      <c r="AH272" s="169">
        <v>252.43624965960697</v>
      </c>
      <c r="AI272" s="169">
        <v>255.78576934594528</v>
      </c>
      <c r="AJ272" s="169">
        <v>219.78448035603188</v>
      </c>
      <c r="AK272" s="169">
        <v>225.24697704331825</v>
      </c>
      <c r="AL272" s="169">
        <v>227.32819839372672</v>
      </c>
      <c r="AM272" s="169">
        <v>239.91014798301552</v>
      </c>
      <c r="AN272" s="169">
        <v>257.44944881031557</v>
      </c>
      <c r="AO272" s="169">
        <v>236.50642614238862</v>
      </c>
      <c r="AP272" s="169">
        <v>274.86301772882075</v>
      </c>
      <c r="AQ272" s="169">
        <v>221.63634208812098</v>
      </c>
    </row>
    <row r="273" spans="1:43" x14ac:dyDescent="0.25">
      <c r="A273" s="212" t="s">
        <v>1369</v>
      </c>
      <c r="F273" s="13" t="s">
        <v>215</v>
      </c>
      <c r="G273" s="86" t="s">
        <v>308</v>
      </c>
      <c r="H273" s="86">
        <v>2025</v>
      </c>
      <c r="I273" t="s">
        <v>55</v>
      </c>
      <c r="J273" t="s">
        <v>192</v>
      </c>
      <c r="K273" s="168">
        <v>1</v>
      </c>
      <c r="L273" s="151"/>
      <c r="M273" s="169">
        <v>210.2674424528482</v>
      </c>
      <c r="N273" s="169">
        <v>219.5893049257013</v>
      </c>
      <c r="O273" s="169">
        <v>211.30911863674896</v>
      </c>
      <c r="P273" s="169">
        <v>211.10237549157156</v>
      </c>
      <c r="Q273" s="169">
        <v>262.92208257347221</v>
      </c>
      <c r="R273" s="169">
        <v>229.57674759217122</v>
      </c>
      <c r="S273" s="169">
        <v>215.17172442825847</v>
      </c>
      <c r="T273" s="169">
        <v>221.46504938655235</v>
      </c>
      <c r="U273" s="169">
        <v>214.24270669865393</v>
      </c>
      <c r="V273" s="169">
        <v>215.16332851903039</v>
      </c>
      <c r="W273" s="169">
        <v>223.21670708854433</v>
      </c>
      <c r="X273" s="169">
        <v>257.2285174598295</v>
      </c>
      <c r="Y273" s="169">
        <v>225.74052559019927</v>
      </c>
      <c r="Z273" s="169">
        <v>222.73137499891237</v>
      </c>
      <c r="AA273" s="169">
        <v>282.62396646773698</v>
      </c>
      <c r="AB273" s="169">
        <v>243.49000065217956</v>
      </c>
      <c r="AC273" s="169">
        <v>259.14964600197391</v>
      </c>
      <c r="AD273" s="169">
        <v>257.09196252344441</v>
      </c>
      <c r="AE273" s="169">
        <v>220.25708735789559</v>
      </c>
      <c r="AF273" s="169">
        <v>214.31265948821078</v>
      </c>
      <c r="AG273" s="169">
        <v>224.24223475916119</v>
      </c>
      <c r="AH273" s="169">
        <v>252.43624965960697</v>
      </c>
      <c r="AI273" s="169">
        <v>255.78576934594528</v>
      </c>
      <c r="AJ273" s="169">
        <v>219.78448035603188</v>
      </c>
      <c r="AK273" s="169">
        <v>225.24697704331825</v>
      </c>
      <c r="AL273" s="169">
        <v>227.32819839372672</v>
      </c>
      <c r="AM273" s="169">
        <v>239.91014798301552</v>
      </c>
      <c r="AN273" s="169">
        <v>257.44944881031557</v>
      </c>
      <c r="AO273" s="169">
        <v>236.50642614238862</v>
      </c>
      <c r="AP273" s="169">
        <v>274.86301772882075</v>
      </c>
      <c r="AQ273" s="169">
        <v>221.63634208812098</v>
      </c>
    </row>
    <row r="274" spans="1:43" x14ac:dyDescent="0.25">
      <c r="A274" s="212" t="s">
        <v>1368</v>
      </c>
      <c r="E274" s="86" t="s">
        <v>212</v>
      </c>
      <c r="F274" s="86" t="s">
        <v>215</v>
      </c>
      <c r="G274" s="86" t="s">
        <v>308</v>
      </c>
      <c r="H274" s="86">
        <v>2030</v>
      </c>
      <c r="I274" t="s">
        <v>15</v>
      </c>
      <c r="J274" t="s">
        <v>128</v>
      </c>
      <c r="K274" s="168">
        <v>1</v>
      </c>
      <c r="L274" s="151"/>
      <c r="M274" s="169">
        <v>189.24069820756338</v>
      </c>
      <c r="N274" s="169">
        <v>197.63037443313115</v>
      </c>
      <c r="O274" s="169">
        <v>190.17820677307404</v>
      </c>
      <c r="P274" s="169">
        <v>189.99213794241442</v>
      </c>
      <c r="Q274" s="169">
        <v>236.62987431612498</v>
      </c>
      <c r="R274" s="169">
        <v>206.61907283295409</v>
      </c>
      <c r="S274" s="169">
        <v>193.65455198543262</v>
      </c>
      <c r="T274" s="169">
        <v>199.31854444789712</v>
      </c>
      <c r="U274" s="169">
        <v>192.81843602878857</v>
      </c>
      <c r="V274" s="169">
        <v>193.64699566712733</v>
      </c>
      <c r="W274" s="169">
        <v>200.89503637968991</v>
      </c>
      <c r="X274" s="169">
        <v>231.50566571384655</v>
      </c>
      <c r="Y274" s="169">
        <v>203.16647303117935</v>
      </c>
      <c r="Z274" s="169">
        <v>200.45823749902115</v>
      </c>
      <c r="AA274" s="169">
        <v>254.36156982096324</v>
      </c>
      <c r="AB274" s="169">
        <v>219.14100058696161</v>
      </c>
      <c r="AC274" s="169">
        <v>233.23468140177653</v>
      </c>
      <c r="AD274" s="169">
        <v>231.3827662711</v>
      </c>
      <c r="AE274" s="169">
        <v>198.23137862210601</v>
      </c>
      <c r="AF274" s="169">
        <v>192.88139353938971</v>
      </c>
      <c r="AG274" s="169">
        <v>201.81801128324508</v>
      </c>
      <c r="AH274" s="169">
        <v>227.19262469364628</v>
      </c>
      <c r="AI274" s="169">
        <v>230.20719241135077</v>
      </c>
      <c r="AJ274" s="169">
        <v>197.80603232042867</v>
      </c>
      <c r="AK274" s="169">
        <v>202.72227933898643</v>
      </c>
      <c r="AL274" s="169">
        <v>204.59537855435406</v>
      </c>
      <c r="AM274" s="169">
        <v>215.91913318471398</v>
      </c>
      <c r="AN274" s="169">
        <v>231.70450392928402</v>
      </c>
      <c r="AO274" s="169">
        <v>212.85578352814974</v>
      </c>
      <c r="AP274" s="169">
        <v>247.37671595593866</v>
      </c>
      <c r="AQ274" s="169">
        <v>199.47270787930887</v>
      </c>
    </row>
    <row r="275" spans="1:43" x14ac:dyDescent="0.25">
      <c r="A275" s="212" t="s">
        <v>1262</v>
      </c>
      <c r="E275" s="86"/>
      <c r="F275" s="86" t="s">
        <v>215</v>
      </c>
      <c r="G275" s="86" t="s">
        <v>308</v>
      </c>
      <c r="H275" s="86">
        <v>2030</v>
      </c>
      <c r="I275" t="s">
        <v>172</v>
      </c>
      <c r="J275" t="s">
        <v>158</v>
      </c>
      <c r="K275" s="168">
        <v>1</v>
      </c>
      <c r="L275" s="151"/>
      <c r="M275" s="169">
        <v>189.24069820756338</v>
      </c>
      <c r="N275" s="169">
        <v>197.63037443313115</v>
      </c>
      <c r="O275" s="169">
        <v>190.17820677307404</v>
      </c>
      <c r="P275" s="169">
        <v>189.99213794241442</v>
      </c>
      <c r="Q275" s="169">
        <v>236.62987431612498</v>
      </c>
      <c r="R275" s="169">
        <v>206.61907283295409</v>
      </c>
      <c r="S275" s="169">
        <v>193.65455198543262</v>
      </c>
      <c r="T275" s="169">
        <v>199.31854444789712</v>
      </c>
      <c r="U275" s="169">
        <v>192.81843602878857</v>
      </c>
      <c r="V275" s="169">
        <v>193.64699566712733</v>
      </c>
      <c r="W275" s="169">
        <v>200.89503637968991</v>
      </c>
      <c r="X275" s="169">
        <v>231.50566571384655</v>
      </c>
      <c r="Y275" s="169">
        <v>203.16647303117935</v>
      </c>
      <c r="Z275" s="169">
        <v>200.45823749902115</v>
      </c>
      <c r="AA275" s="169">
        <v>254.36156982096324</v>
      </c>
      <c r="AB275" s="169">
        <v>219.14100058696161</v>
      </c>
      <c r="AC275" s="169">
        <v>233.23468140177653</v>
      </c>
      <c r="AD275" s="169">
        <v>231.3827662711</v>
      </c>
      <c r="AE275" s="169">
        <v>198.23137862210601</v>
      </c>
      <c r="AF275" s="169">
        <v>192.88139353938971</v>
      </c>
      <c r="AG275" s="169">
        <v>201.81801128324508</v>
      </c>
      <c r="AH275" s="169">
        <v>227.19262469364628</v>
      </c>
      <c r="AI275" s="169">
        <v>230.20719241135077</v>
      </c>
      <c r="AJ275" s="169">
        <v>197.80603232042867</v>
      </c>
      <c r="AK275" s="169">
        <v>202.72227933898643</v>
      </c>
      <c r="AL275" s="169">
        <v>204.59537855435406</v>
      </c>
      <c r="AM275" s="169">
        <v>215.91913318471398</v>
      </c>
      <c r="AN275" s="169">
        <v>231.70450392928402</v>
      </c>
      <c r="AO275" s="169">
        <v>212.85578352814974</v>
      </c>
      <c r="AP275" s="169">
        <v>247.37671595593866</v>
      </c>
      <c r="AQ275" s="169">
        <v>199.47270787930887</v>
      </c>
    </row>
    <row r="276" spans="1:43" x14ac:dyDescent="0.25">
      <c r="A276" s="212" t="s">
        <v>1264</v>
      </c>
      <c r="E276" s="86"/>
      <c r="F276" s="86" t="s">
        <v>215</v>
      </c>
      <c r="G276" s="86" t="s">
        <v>308</v>
      </c>
      <c r="H276" s="86">
        <v>2030</v>
      </c>
      <c r="I276" t="s">
        <v>18</v>
      </c>
      <c r="J276" t="s">
        <v>193</v>
      </c>
      <c r="K276" s="168">
        <v>1</v>
      </c>
      <c r="L276" s="151"/>
      <c r="M276" s="169">
        <v>189.24069820756338</v>
      </c>
      <c r="N276" s="169">
        <v>197.63037443313115</v>
      </c>
      <c r="O276" s="169">
        <v>190.17820677307404</v>
      </c>
      <c r="P276" s="169">
        <v>189.99213794241442</v>
      </c>
      <c r="Q276" s="169">
        <v>236.62987431612498</v>
      </c>
      <c r="R276" s="169">
        <v>206.61907283295409</v>
      </c>
      <c r="S276" s="169">
        <v>193.65455198543262</v>
      </c>
      <c r="T276" s="169">
        <v>199.31854444789712</v>
      </c>
      <c r="U276" s="169">
        <v>192.81843602878857</v>
      </c>
      <c r="V276" s="169">
        <v>193.64699566712733</v>
      </c>
      <c r="W276" s="169">
        <v>200.89503637968991</v>
      </c>
      <c r="X276" s="169">
        <v>231.50566571384655</v>
      </c>
      <c r="Y276" s="169">
        <v>203.16647303117935</v>
      </c>
      <c r="Z276" s="169">
        <v>200.45823749902115</v>
      </c>
      <c r="AA276" s="169">
        <v>254.36156982096324</v>
      </c>
      <c r="AB276" s="169">
        <v>219.14100058696161</v>
      </c>
      <c r="AC276" s="169">
        <v>233.23468140177653</v>
      </c>
      <c r="AD276" s="169">
        <v>231.3827662711</v>
      </c>
      <c r="AE276" s="169">
        <v>198.23137862210601</v>
      </c>
      <c r="AF276" s="169">
        <v>192.88139353938971</v>
      </c>
      <c r="AG276" s="169">
        <v>201.81801128324508</v>
      </c>
      <c r="AH276" s="169">
        <v>227.19262469364628</v>
      </c>
      <c r="AI276" s="169">
        <v>230.20719241135077</v>
      </c>
      <c r="AJ276" s="169">
        <v>197.80603232042867</v>
      </c>
      <c r="AK276" s="169">
        <v>202.72227933898643</v>
      </c>
      <c r="AL276" s="169">
        <v>204.59537855435406</v>
      </c>
      <c r="AM276" s="169">
        <v>215.91913318471398</v>
      </c>
      <c r="AN276" s="169">
        <v>231.70450392928402</v>
      </c>
      <c r="AO276" s="169">
        <v>212.85578352814974</v>
      </c>
      <c r="AP276" s="169">
        <v>247.37671595593866</v>
      </c>
      <c r="AQ276" s="169">
        <v>199.47270787930887</v>
      </c>
    </row>
    <row r="277" spans="1:43" x14ac:dyDescent="0.25">
      <c r="A277" s="212" t="s">
        <v>1266</v>
      </c>
      <c r="E277" s="86"/>
      <c r="F277" s="86" t="s">
        <v>215</v>
      </c>
      <c r="G277" s="86" t="s">
        <v>308</v>
      </c>
      <c r="H277" s="86">
        <v>2030</v>
      </c>
      <c r="I277" t="s">
        <v>210</v>
      </c>
      <c r="J277" t="s">
        <v>191</v>
      </c>
      <c r="K277" s="168">
        <v>1</v>
      </c>
      <c r="L277" s="151"/>
      <c r="M277" s="169">
        <v>189.24069820756338</v>
      </c>
      <c r="N277" s="169">
        <v>197.63037443313115</v>
      </c>
      <c r="O277" s="169">
        <v>190.17820677307404</v>
      </c>
      <c r="P277" s="169">
        <v>189.99213794241442</v>
      </c>
      <c r="Q277" s="169">
        <v>236.62987431612498</v>
      </c>
      <c r="R277" s="169">
        <v>206.61907283295409</v>
      </c>
      <c r="S277" s="169">
        <v>193.65455198543262</v>
      </c>
      <c r="T277" s="169">
        <v>199.31854444789712</v>
      </c>
      <c r="U277" s="169">
        <v>192.81843602878857</v>
      </c>
      <c r="V277" s="169">
        <v>193.64699566712733</v>
      </c>
      <c r="W277" s="169">
        <v>200.89503637968991</v>
      </c>
      <c r="X277" s="169">
        <v>231.50566571384655</v>
      </c>
      <c r="Y277" s="169">
        <v>203.16647303117935</v>
      </c>
      <c r="Z277" s="169">
        <v>200.45823749902115</v>
      </c>
      <c r="AA277" s="169">
        <v>254.36156982096324</v>
      </c>
      <c r="AB277" s="169">
        <v>219.14100058696161</v>
      </c>
      <c r="AC277" s="169">
        <v>233.23468140177653</v>
      </c>
      <c r="AD277" s="169">
        <v>231.3827662711</v>
      </c>
      <c r="AE277" s="169">
        <v>198.23137862210601</v>
      </c>
      <c r="AF277" s="169">
        <v>192.88139353938971</v>
      </c>
      <c r="AG277" s="169">
        <v>201.81801128324508</v>
      </c>
      <c r="AH277" s="169">
        <v>227.19262469364628</v>
      </c>
      <c r="AI277" s="169">
        <v>230.20719241135077</v>
      </c>
      <c r="AJ277" s="169">
        <v>197.80603232042867</v>
      </c>
      <c r="AK277" s="169">
        <v>202.72227933898643</v>
      </c>
      <c r="AL277" s="169">
        <v>204.59537855435406</v>
      </c>
      <c r="AM277" s="169">
        <v>215.91913318471398</v>
      </c>
      <c r="AN277" s="169">
        <v>231.70450392928402</v>
      </c>
      <c r="AO277" s="169">
        <v>212.85578352814974</v>
      </c>
      <c r="AP277" s="169">
        <v>247.37671595593866</v>
      </c>
      <c r="AQ277" s="169">
        <v>199.47270787930887</v>
      </c>
    </row>
    <row r="278" spans="1:43" x14ac:dyDescent="0.25">
      <c r="A278" s="212" t="s">
        <v>1268</v>
      </c>
      <c r="E278" s="86"/>
      <c r="F278" s="86" t="s">
        <v>215</v>
      </c>
      <c r="G278" s="86" t="s">
        <v>308</v>
      </c>
      <c r="H278" s="86">
        <v>2030</v>
      </c>
      <c r="I278" t="s">
        <v>209</v>
      </c>
      <c r="J278" t="s">
        <v>157</v>
      </c>
      <c r="K278" s="168">
        <v>1</v>
      </c>
      <c r="L278" s="151"/>
      <c r="M278" s="169">
        <v>189.24069820756338</v>
      </c>
      <c r="N278" s="169">
        <v>197.63037443313115</v>
      </c>
      <c r="O278" s="169">
        <v>190.17820677307404</v>
      </c>
      <c r="P278" s="169">
        <v>189.99213794241442</v>
      </c>
      <c r="Q278" s="169">
        <v>236.62987431612498</v>
      </c>
      <c r="R278" s="169">
        <v>206.61907283295409</v>
      </c>
      <c r="S278" s="169">
        <v>193.65455198543262</v>
      </c>
      <c r="T278" s="169">
        <v>199.31854444789712</v>
      </c>
      <c r="U278" s="169">
        <v>192.81843602878857</v>
      </c>
      <c r="V278" s="169">
        <v>193.64699566712733</v>
      </c>
      <c r="W278" s="169">
        <v>200.89503637968991</v>
      </c>
      <c r="X278" s="169">
        <v>231.50566571384655</v>
      </c>
      <c r="Y278" s="169">
        <v>203.16647303117935</v>
      </c>
      <c r="Z278" s="169">
        <v>200.45823749902115</v>
      </c>
      <c r="AA278" s="169">
        <v>254.36156982096324</v>
      </c>
      <c r="AB278" s="169">
        <v>219.14100058696161</v>
      </c>
      <c r="AC278" s="169">
        <v>233.23468140177653</v>
      </c>
      <c r="AD278" s="169">
        <v>231.3827662711</v>
      </c>
      <c r="AE278" s="169">
        <v>198.23137862210601</v>
      </c>
      <c r="AF278" s="169">
        <v>192.88139353938971</v>
      </c>
      <c r="AG278" s="169">
        <v>201.81801128324508</v>
      </c>
      <c r="AH278" s="169">
        <v>227.19262469364628</v>
      </c>
      <c r="AI278" s="169">
        <v>230.20719241135077</v>
      </c>
      <c r="AJ278" s="169">
        <v>197.80603232042867</v>
      </c>
      <c r="AK278" s="169">
        <v>202.72227933898643</v>
      </c>
      <c r="AL278" s="169">
        <v>204.59537855435406</v>
      </c>
      <c r="AM278" s="169">
        <v>215.91913318471398</v>
      </c>
      <c r="AN278" s="169">
        <v>231.70450392928402</v>
      </c>
      <c r="AO278" s="169">
        <v>212.85578352814974</v>
      </c>
      <c r="AP278" s="169">
        <v>247.37671595593866</v>
      </c>
      <c r="AQ278" s="169">
        <v>199.47270787930887</v>
      </c>
    </row>
    <row r="279" spans="1:43" x14ac:dyDescent="0.25">
      <c r="A279" s="212" t="s">
        <v>1369</v>
      </c>
      <c r="F279" s="13" t="s">
        <v>215</v>
      </c>
      <c r="G279" s="86" t="s">
        <v>308</v>
      </c>
      <c r="H279" s="86">
        <v>2030</v>
      </c>
      <c r="I279" t="s">
        <v>55</v>
      </c>
      <c r="J279" t="s">
        <v>192</v>
      </c>
      <c r="K279" s="168">
        <v>1</v>
      </c>
      <c r="L279" s="151"/>
      <c r="M279" s="169">
        <v>189.24069820756338</v>
      </c>
      <c r="N279" s="169">
        <v>197.63037443313115</v>
      </c>
      <c r="O279" s="169">
        <v>190.17820677307404</v>
      </c>
      <c r="P279" s="169">
        <v>189.99213794241442</v>
      </c>
      <c r="Q279" s="169">
        <v>236.62987431612498</v>
      </c>
      <c r="R279" s="169">
        <v>206.61907283295409</v>
      </c>
      <c r="S279" s="169">
        <v>193.65455198543262</v>
      </c>
      <c r="T279" s="169">
        <v>199.31854444789712</v>
      </c>
      <c r="U279" s="169">
        <v>192.81843602878857</v>
      </c>
      <c r="V279" s="169">
        <v>193.64699566712733</v>
      </c>
      <c r="W279" s="169">
        <v>200.89503637968991</v>
      </c>
      <c r="X279" s="169">
        <v>231.50566571384655</v>
      </c>
      <c r="Y279" s="169">
        <v>203.16647303117935</v>
      </c>
      <c r="Z279" s="169">
        <v>200.45823749902115</v>
      </c>
      <c r="AA279" s="169">
        <v>254.36156982096324</v>
      </c>
      <c r="AB279" s="169">
        <v>219.14100058696161</v>
      </c>
      <c r="AC279" s="169">
        <v>233.23468140177653</v>
      </c>
      <c r="AD279" s="169">
        <v>231.3827662711</v>
      </c>
      <c r="AE279" s="169">
        <v>198.23137862210601</v>
      </c>
      <c r="AF279" s="169">
        <v>192.88139353938971</v>
      </c>
      <c r="AG279" s="169">
        <v>201.81801128324508</v>
      </c>
      <c r="AH279" s="169">
        <v>227.19262469364628</v>
      </c>
      <c r="AI279" s="169">
        <v>230.20719241135077</v>
      </c>
      <c r="AJ279" s="169">
        <v>197.80603232042867</v>
      </c>
      <c r="AK279" s="169">
        <v>202.72227933898643</v>
      </c>
      <c r="AL279" s="169">
        <v>204.59537855435406</v>
      </c>
      <c r="AM279" s="169">
        <v>215.91913318471398</v>
      </c>
      <c r="AN279" s="169">
        <v>231.70450392928402</v>
      </c>
      <c r="AO279" s="169">
        <v>212.85578352814974</v>
      </c>
      <c r="AP279" s="169">
        <v>247.37671595593866</v>
      </c>
      <c r="AQ279" s="169">
        <v>199.47270787930887</v>
      </c>
    </row>
    <row r="280" spans="1:43" x14ac:dyDescent="0.25">
      <c r="A280" s="212" t="s">
        <v>1368</v>
      </c>
      <c r="E280" s="86" t="s">
        <v>212</v>
      </c>
      <c r="F280" s="86" t="s">
        <v>215</v>
      </c>
      <c r="G280" s="86" t="s">
        <v>308</v>
      </c>
      <c r="H280" s="86">
        <v>2050</v>
      </c>
      <c r="I280" t="s">
        <v>15</v>
      </c>
      <c r="J280" t="s">
        <v>128</v>
      </c>
      <c r="K280" s="168">
        <v>1</v>
      </c>
      <c r="L280" s="151"/>
      <c r="M280" s="169">
        <v>168.21395396227859</v>
      </c>
      <c r="N280" s="169">
        <v>175.67144394056103</v>
      </c>
      <c r="O280" s="169">
        <v>169.04729490939917</v>
      </c>
      <c r="P280" s="169">
        <v>168.88190039325727</v>
      </c>
      <c r="Q280" s="169">
        <v>210.33766605877778</v>
      </c>
      <c r="R280" s="169">
        <v>183.66139807373699</v>
      </c>
      <c r="S280" s="169">
        <v>172.13737954260679</v>
      </c>
      <c r="T280" s="169">
        <v>177.1720395092419</v>
      </c>
      <c r="U280" s="169">
        <v>171.39416535892317</v>
      </c>
      <c r="V280" s="169">
        <v>172.13066281522433</v>
      </c>
      <c r="W280" s="169">
        <v>178.57336567083544</v>
      </c>
      <c r="X280" s="169">
        <v>205.78281396786363</v>
      </c>
      <c r="Y280" s="169">
        <v>180.5924204721594</v>
      </c>
      <c r="Z280" s="169">
        <v>178.18509999912993</v>
      </c>
      <c r="AA280" s="169">
        <v>226.09917317418959</v>
      </c>
      <c r="AB280" s="169">
        <v>194.79200052174366</v>
      </c>
      <c r="AC280" s="169">
        <v>207.31971680157915</v>
      </c>
      <c r="AD280" s="169">
        <v>205.67357001875556</v>
      </c>
      <c r="AE280" s="169">
        <v>176.20566988631649</v>
      </c>
      <c r="AF280" s="169">
        <v>171.45012759056866</v>
      </c>
      <c r="AG280" s="169">
        <v>179.39378780732898</v>
      </c>
      <c r="AH280" s="169">
        <v>201.94899972768559</v>
      </c>
      <c r="AI280" s="169">
        <v>204.62861547675624</v>
      </c>
      <c r="AJ280" s="169">
        <v>175.82758428482552</v>
      </c>
      <c r="AK280" s="169">
        <v>180.19758163465463</v>
      </c>
      <c r="AL280" s="169">
        <v>181.86255871498139</v>
      </c>
      <c r="AM280" s="169">
        <v>191.92811838641239</v>
      </c>
      <c r="AN280" s="169">
        <v>205.95955904825246</v>
      </c>
      <c r="AO280" s="169">
        <v>189.20514091391092</v>
      </c>
      <c r="AP280" s="169">
        <v>219.89041418305661</v>
      </c>
      <c r="AQ280" s="169">
        <v>177.30907367049679</v>
      </c>
    </row>
    <row r="281" spans="1:43" x14ac:dyDescent="0.25">
      <c r="A281" s="212" t="s">
        <v>1262</v>
      </c>
      <c r="E281" s="86"/>
      <c r="F281" s="86" t="s">
        <v>215</v>
      </c>
      <c r="G281" s="86" t="s">
        <v>308</v>
      </c>
      <c r="H281" s="86">
        <v>2050</v>
      </c>
      <c r="I281" t="s">
        <v>172</v>
      </c>
      <c r="J281" t="s">
        <v>158</v>
      </c>
      <c r="K281" s="168">
        <v>1</v>
      </c>
      <c r="L281" s="151"/>
      <c r="M281" s="169">
        <v>168.21395396227859</v>
      </c>
      <c r="N281" s="169">
        <v>175.67144394056103</v>
      </c>
      <c r="O281" s="169">
        <v>169.04729490939917</v>
      </c>
      <c r="P281" s="169">
        <v>168.88190039325727</v>
      </c>
      <c r="Q281" s="169">
        <v>210.33766605877778</v>
      </c>
      <c r="R281" s="169">
        <v>183.66139807373699</v>
      </c>
      <c r="S281" s="169">
        <v>172.13737954260679</v>
      </c>
      <c r="T281" s="169">
        <v>177.1720395092419</v>
      </c>
      <c r="U281" s="169">
        <v>171.39416535892317</v>
      </c>
      <c r="V281" s="169">
        <v>172.13066281522433</v>
      </c>
      <c r="W281" s="169">
        <v>178.57336567083544</v>
      </c>
      <c r="X281" s="169">
        <v>205.78281396786363</v>
      </c>
      <c r="Y281" s="169">
        <v>180.5924204721594</v>
      </c>
      <c r="Z281" s="169">
        <v>178.18509999912993</v>
      </c>
      <c r="AA281" s="169">
        <v>226.09917317418959</v>
      </c>
      <c r="AB281" s="169">
        <v>194.79200052174366</v>
      </c>
      <c r="AC281" s="169">
        <v>207.31971680157915</v>
      </c>
      <c r="AD281" s="169">
        <v>205.67357001875556</v>
      </c>
      <c r="AE281" s="169">
        <v>176.20566988631649</v>
      </c>
      <c r="AF281" s="169">
        <v>171.45012759056866</v>
      </c>
      <c r="AG281" s="169">
        <v>179.39378780732898</v>
      </c>
      <c r="AH281" s="169">
        <v>201.94899972768559</v>
      </c>
      <c r="AI281" s="169">
        <v>204.62861547675624</v>
      </c>
      <c r="AJ281" s="169">
        <v>175.82758428482552</v>
      </c>
      <c r="AK281" s="169">
        <v>180.19758163465463</v>
      </c>
      <c r="AL281" s="169">
        <v>181.86255871498139</v>
      </c>
      <c r="AM281" s="169">
        <v>191.92811838641239</v>
      </c>
      <c r="AN281" s="169">
        <v>205.95955904825246</v>
      </c>
      <c r="AO281" s="169">
        <v>189.20514091391092</v>
      </c>
      <c r="AP281" s="169">
        <v>219.89041418305661</v>
      </c>
      <c r="AQ281" s="169">
        <v>177.30907367049679</v>
      </c>
    </row>
    <row r="282" spans="1:43" x14ac:dyDescent="0.25">
      <c r="A282" s="212" t="s">
        <v>1264</v>
      </c>
      <c r="E282" s="86"/>
      <c r="F282" s="86" t="s">
        <v>215</v>
      </c>
      <c r="G282" s="86" t="s">
        <v>308</v>
      </c>
      <c r="H282" s="86">
        <v>2050</v>
      </c>
      <c r="I282" t="s">
        <v>18</v>
      </c>
      <c r="J282" t="s">
        <v>193</v>
      </c>
      <c r="K282" s="168">
        <v>1</v>
      </c>
      <c r="L282" s="151"/>
      <c r="M282" s="169">
        <v>168.21395396227859</v>
      </c>
      <c r="N282" s="169">
        <v>175.67144394056103</v>
      </c>
      <c r="O282" s="169">
        <v>169.04729490939917</v>
      </c>
      <c r="P282" s="169">
        <v>168.88190039325727</v>
      </c>
      <c r="Q282" s="169">
        <v>210.33766605877778</v>
      </c>
      <c r="R282" s="169">
        <v>183.66139807373699</v>
      </c>
      <c r="S282" s="169">
        <v>172.13737954260679</v>
      </c>
      <c r="T282" s="169">
        <v>177.1720395092419</v>
      </c>
      <c r="U282" s="169">
        <v>171.39416535892317</v>
      </c>
      <c r="V282" s="169">
        <v>172.13066281522433</v>
      </c>
      <c r="W282" s="169">
        <v>178.57336567083544</v>
      </c>
      <c r="X282" s="169">
        <v>205.78281396786363</v>
      </c>
      <c r="Y282" s="169">
        <v>180.5924204721594</v>
      </c>
      <c r="Z282" s="169">
        <v>178.18509999912993</v>
      </c>
      <c r="AA282" s="169">
        <v>226.09917317418959</v>
      </c>
      <c r="AB282" s="169">
        <v>194.79200052174366</v>
      </c>
      <c r="AC282" s="169">
        <v>207.31971680157915</v>
      </c>
      <c r="AD282" s="169">
        <v>205.67357001875556</v>
      </c>
      <c r="AE282" s="169">
        <v>176.20566988631649</v>
      </c>
      <c r="AF282" s="169">
        <v>171.45012759056866</v>
      </c>
      <c r="AG282" s="169">
        <v>179.39378780732898</v>
      </c>
      <c r="AH282" s="169">
        <v>201.94899972768559</v>
      </c>
      <c r="AI282" s="169">
        <v>204.62861547675624</v>
      </c>
      <c r="AJ282" s="169">
        <v>175.82758428482552</v>
      </c>
      <c r="AK282" s="169">
        <v>180.19758163465463</v>
      </c>
      <c r="AL282" s="169">
        <v>181.86255871498139</v>
      </c>
      <c r="AM282" s="169">
        <v>191.92811838641239</v>
      </c>
      <c r="AN282" s="169">
        <v>205.95955904825246</v>
      </c>
      <c r="AO282" s="169">
        <v>189.20514091391092</v>
      </c>
      <c r="AP282" s="169">
        <v>219.89041418305661</v>
      </c>
      <c r="AQ282" s="169">
        <v>177.30907367049679</v>
      </c>
    </row>
    <row r="283" spans="1:43" x14ac:dyDescent="0.25">
      <c r="A283" s="212" t="s">
        <v>1266</v>
      </c>
      <c r="E283" s="86"/>
      <c r="F283" s="86" t="s">
        <v>215</v>
      </c>
      <c r="G283" s="86" t="s">
        <v>308</v>
      </c>
      <c r="H283" s="86">
        <v>2050</v>
      </c>
      <c r="I283" t="s">
        <v>210</v>
      </c>
      <c r="J283" t="s">
        <v>191</v>
      </c>
      <c r="K283" s="168">
        <v>1</v>
      </c>
      <c r="L283" s="151"/>
      <c r="M283" s="169">
        <v>168.21395396227859</v>
      </c>
      <c r="N283" s="169">
        <v>175.67144394056103</v>
      </c>
      <c r="O283" s="169">
        <v>169.04729490939917</v>
      </c>
      <c r="P283" s="169">
        <v>168.88190039325727</v>
      </c>
      <c r="Q283" s="169">
        <v>210.33766605877778</v>
      </c>
      <c r="R283" s="169">
        <v>183.66139807373699</v>
      </c>
      <c r="S283" s="169">
        <v>172.13737954260679</v>
      </c>
      <c r="T283" s="169">
        <v>177.1720395092419</v>
      </c>
      <c r="U283" s="169">
        <v>171.39416535892317</v>
      </c>
      <c r="V283" s="169">
        <v>172.13066281522433</v>
      </c>
      <c r="W283" s="169">
        <v>178.57336567083544</v>
      </c>
      <c r="X283" s="169">
        <v>205.78281396786363</v>
      </c>
      <c r="Y283" s="169">
        <v>180.5924204721594</v>
      </c>
      <c r="Z283" s="169">
        <v>178.18509999912993</v>
      </c>
      <c r="AA283" s="169">
        <v>226.09917317418959</v>
      </c>
      <c r="AB283" s="169">
        <v>194.79200052174366</v>
      </c>
      <c r="AC283" s="169">
        <v>207.31971680157915</v>
      </c>
      <c r="AD283" s="169">
        <v>205.67357001875556</v>
      </c>
      <c r="AE283" s="169">
        <v>176.20566988631649</v>
      </c>
      <c r="AF283" s="169">
        <v>171.45012759056866</v>
      </c>
      <c r="AG283" s="169">
        <v>179.39378780732898</v>
      </c>
      <c r="AH283" s="169">
        <v>201.94899972768559</v>
      </c>
      <c r="AI283" s="169">
        <v>204.62861547675624</v>
      </c>
      <c r="AJ283" s="169">
        <v>175.82758428482552</v>
      </c>
      <c r="AK283" s="169">
        <v>180.19758163465463</v>
      </c>
      <c r="AL283" s="169">
        <v>181.86255871498139</v>
      </c>
      <c r="AM283" s="169">
        <v>191.92811838641239</v>
      </c>
      <c r="AN283" s="169">
        <v>205.95955904825246</v>
      </c>
      <c r="AO283" s="169">
        <v>189.20514091391092</v>
      </c>
      <c r="AP283" s="169">
        <v>219.89041418305661</v>
      </c>
      <c r="AQ283" s="169">
        <v>177.30907367049679</v>
      </c>
    </row>
    <row r="284" spans="1:43" x14ac:dyDescent="0.25">
      <c r="A284" s="212" t="s">
        <v>1268</v>
      </c>
      <c r="E284" s="86"/>
      <c r="F284" s="86" t="s">
        <v>215</v>
      </c>
      <c r="G284" s="86" t="s">
        <v>308</v>
      </c>
      <c r="H284" s="86">
        <v>2050</v>
      </c>
      <c r="I284" t="s">
        <v>209</v>
      </c>
      <c r="J284" t="s">
        <v>157</v>
      </c>
      <c r="K284" s="168">
        <v>1</v>
      </c>
      <c r="L284" s="151"/>
      <c r="M284" s="169">
        <v>168.21395396227859</v>
      </c>
      <c r="N284" s="169">
        <v>175.67144394056103</v>
      </c>
      <c r="O284" s="169">
        <v>169.04729490939917</v>
      </c>
      <c r="P284" s="169">
        <v>168.88190039325727</v>
      </c>
      <c r="Q284" s="169">
        <v>210.33766605877778</v>
      </c>
      <c r="R284" s="169">
        <v>183.66139807373699</v>
      </c>
      <c r="S284" s="169">
        <v>172.13737954260679</v>
      </c>
      <c r="T284" s="169">
        <v>177.1720395092419</v>
      </c>
      <c r="U284" s="169">
        <v>171.39416535892317</v>
      </c>
      <c r="V284" s="169">
        <v>172.13066281522433</v>
      </c>
      <c r="W284" s="169">
        <v>178.57336567083544</v>
      </c>
      <c r="X284" s="169">
        <v>205.78281396786363</v>
      </c>
      <c r="Y284" s="169">
        <v>180.5924204721594</v>
      </c>
      <c r="Z284" s="169">
        <v>178.18509999912993</v>
      </c>
      <c r="AA284" s="169">
        <v>226.09917317418959</v>
      </c>
      <c r="AB284" s="169">
        <v>194.79200052174366</v>
      </c>
      <c r="AC284" s="169">
        <v>207.31971680157915</v>
      </c>
      <c r="AD284" s="169">
        <v>205.67357001875556</v>
      </c>
      <c r="AE284" s="169">
        <v>176.20566988631649</v>
      </c>
      <c r="AF284" s="169">
        <v>171.45012759056866</v>
      </c>
      <c r="AG284" s="169">
        <v>179.39378780732898</v>
      </c>
      <c r="AH284" s="169">
        <v>201.94899972768559</v>
      </c>
      <c r="AI284" s="169">
        <v>204.62861547675624</v>
      </c>
      <c r="AJ284" s="169">
        <v>175.82758428482552</v>
      </c>
      <c r="AK284" s="169">
        <v>180.19758163465463</v>
      </c>
      <c r="AL284" s="169">
        <v>181.86255871498139</v>
      </c>
      <c r="AM284" s="169">
        <v>191.92811838641239</v>
      </c>
      <c r="AN284" s="169">
        <v>205.95955904825246</v>
      </c>
      <c r="AO284" s="169">
        <v>189.20514091391092</v>
      </c>
      <c r="AP284" s="169">
        <v>219.89041418305661</v>
      </c>
      <c r="AQ284" s="169">
        <v>177.30907367049679</v>
      </c>
    </row>
    <row r="285" spans="1:43" x14ac:dyDescent="0.25">
      <c r="A285" s="212" t="s">
        <v>1369</v>
      </c>
      <c r="F285" s="13" t="s">
        <v>215</v>
      </c>
      <c r="G285" s="86" t="s">
        <v>308</v>
      </c>
      <c r="H285" s="86">
        <v>2050</v>
      </c>
      <c r="I285" t="s">
        <v>55</v>
      </c>
      <c r="J285" t="s">
        <v>192</v>
      </c>
      <c r="K285" s="168">
        <v>1</v>
      </c>
      <c r="L285" s="151"/>
      <c r="M285" s="169">
        <v>168.21395396227859</v>
      </c>
      <c r="N285" s="169">
        <v>175.67144394056103</v>
      </c>
      <c r="O285" s="169">
        <v>169.04729490939917</v>
      </c>
      <c r="P285" s="169">
        <v>168.88190039325727</v>
      </c>
      <c r="Q285" s="169">
        <v>210.33766605877778</v>
      </c>
      <c r="R285" s="169">
        <v>183.66139807373699</v>
      </c>
      <c r="S285" s="169">
        <v>172.13737954260679</v>
      </c>
      <c r="T285" s="169">
        <v>177.1720395092419</v>
      </c>
      <c r="U285" s="169">
        <v>171.39416535892317</v>
      </c>
      <c r="V285" s="169">
        <v>172.13066281522433</v>
      </c>
      <c r="W285" s="169">
        <v>178.57336567083544</v>
      </c>
      <c r="X285" s="169">
        <v>205.78281396786363</v>
      </c>
      <c r="Y285" s="169">
        <v>180.5924204721594</v>
      </c>
      <c r="Z285" s="169">
        <v>178.18509999912993</v>
      </c>
      <c r="AA285" s="169">
        <v>226.09917317418959</v>
      </c>
      <c r="AB285" s="169">
        <v>194.79200052174366</v>
      </c>
      <c r="AC285" s="169">
        <v>207.31971680157915</v>
      </c>
      <c r="AD285" s="169">
        <v>205.67357001875556</v>
      </c>
      <c r="AE285" s="169">
        <v>176.20566988631649</v>
      </c>
      <c r="AF285" s="169">
        <v>171.45012759056866</v>
      </c>
      <c r="AG285" s="169">
        <v>179.39378780732898</v>
      </c>
      <c r="AH285" s="169">
        <v>201.94899972768559</v>
      </c>
      <c r="AI285" s="169">
        <v>204.62861547675624</v>
      </c>
      <c r="AJ285" s="169">
        <v>175.82758428482552</v>
      </c>
      <c r="AK285" s="169">
        <v>180.19758163465463</v>
      </c>
      <c r="AL285" s="169">
        <v>181.86255871498139</v>
      </c>
      <c r="AM285" s="169">
        <v>191.92811838641239</v>
      </c>
      <c r="AN285" s="169">
        <v>205.95955904825246</v>
      </c>
      <c r="AO285" s="169">
        <v>189.20514091391092</v>
      </c>
      <c r="AP285" s="169">
        <v>219.89041418305661</v>
      </c>
      <c r="AQ285" s="169">
        <v>177.30907367049679</v>
      </c>
    </row>
    <row r="286" spans="1:43" x14ac:dyDescent="0.25">
      <c r="A286" s="212" t="s">
        <v>1270</v>
      </c>
      <c r="E286" s="86" t="s">
        <v>212</v>
      </c>
      <c r="F286" s="86" t="s">
        <v>215</v>
      </c>
      <c r="G286" s="86" t="s">
        <v>310</v>
      </c>
      <c r="H286" s="86">
        <v>2030</v>
      </c>
      <c r="I286" t="s">
        <v>15</v>
      </c>
      <c r="J286" t="s">
        <v>128</v>
      </c>
      <c r="K286" s="168">
        <v>1</v>
      </c>
      <c r="L286" s="151"/>
      <c r="M286" s="169">
        <v>1015.6169383103037</v>
      </c>
      <c r="N286" s="169">
        <v>1060.6426508675477</v>
      </c>
      <c r="O286" s="169">
        <v>1020.6483590774122</v>
      </c>
      <c r="P286" s="169">
        <v>1019.6497649171737</v>
      </c>
      <c r="Q286" s="169">
        <v>1269.9451584251751</v>
      </c>
      <c r="R286" s="169">
        <v>1108.8831955003407</v>
      </c>
      <c r="S286" s="169">
        <v>1039.3052078130515</v>
      </c>
      <c r="T286" s="169">
        <v>1069.7027213385586</v>
      </c>
      <c r="U286" s="169">
        <v>1034.8179408773321</v>
      </c>
      <c r="V286" s="169">
        <v>1039.2646545656012</v>
      </c>
      <c r="W286" s="169">
        <v>1078.1634378979645</v>
      </c>
      <c r="X286" s="169">
        <v>1242.4445568040521</v>
      </c>
      <c r="Y286" s="169">
        <v>1090.3537836290996</v>
      </c>
      <c r="Z286" s="169">
        <v>1075.8192257594342</v>
      </c>
      <c r="AA286" s="169">
        <v>1365.1076180347998</v>
      </c>
      <c r="AB286" s="169">
        <v>1176.0858746688518</v>
      </c>
      <c r="AC286" s="169">
        <v>1251.7238378249872</v>
      </c>
      <c r="AD286" s="169">
        <v>1241.7849801012364</v>
      </c>
      <c r="AE286" s="169">
        <v>1063.8681200192671</v>
      </c>
      <c r="AF286" s="169">
        <v>1035.1558212316429</v>
      </c>
      <c r="AG286" s="169">
        <v>1083.1168594112262</v>
      </c>
      <c r="AH286" s="169">
        <v>1219.2973291874112</v>
      </c>
      <c r="AI286" s="169">
        <v>1235.4759105643727</v>
      </c>
      <c r="AJ286" s="169">
        <v>1061.5853715791966</v>
      </c>
      <c r="AK286" s="169">
        <v>1087.9698850176765</v>
      </c>
      <c r="AL286" s="169">
        <v>1098.0224334825766</v>
      </c>
      <c r="AM286" s="169">
        <v>1158.7947573896104</v>
      </c>
      <c r="AN286" s="169">
        <v>1243.5116816957611</v>
      </c>
      <c r="AO286" s="169">
        <v>1142.3543731137015</v>
      </c>
      <c r="AP286" s="169">
        <v>1327.6213058190185</v>
      </c>
      <c r="AQ286" s="169">
        <v>1070.5300856089975</v>
      </c>
    </row>
    <row r="287" spans="1:43" x14ac:dyDescent="0.25">
      <c r="A287" s="212" t="s">
        <v>1272</v>
      </c>
      <c r="E287" s="86"/>
      <c r="F287" s="86" t="s">
        <v>215</v>
      </c>
      <c r="G287" s="86" t="s">
        <v>310</v>
      </c>
      <c r="H287" s="86">
        <v>2030</v>
      </c>
      <c r="I287" t="s">
        <v>172</v>
      </c>
      <c r="J287" t="s">
        <v>158</v>
      </c>
      <c r="K287" s="168">
        <v>1</v>
      </c>
      <c r="L287" s="151"/>
      <c r="M287" s="169">
        <v>1015.6169383103037</v>
      </c>
      <c r="N287" s="169">
        <v>1060.6426508675477</v>
      </c>
      <c r="O287" s="169">
        <v>1020.6483590774122</v>
      </c>
      <c r="P287" s="169">
        <v>1019.6497649171737</v>
      </c>
      <c r="Q287" s="169">
        <v>1269.9451584251751</v>
      </c>
      <c r="R287" s="169">
        <v>1108.8831955003407</v>
      </c>
      <c r="S287" s="169">
        <v>1039.3052078130515</v>
      </c>
      <c r="T287" s="169">
        <v>1069.7027213385586</v>
      </c>
      <c r="U287" s="169">
        <v>1034.8179408773321</v>
      </c>
      <c r="V287" s="169">
        <v>1039.2646545656012</v>
      </c>
      <c r="W287" s="169">
        <v>1078.1634378979645</v>
      </c>
      <c r="X287" s="169">
        <v>1242.4445568040521</v>
      </c>
      <c r="Y287" s="169">
        <v>1090.3537836290996</v>
      </c>
      <c r="Z287" s="169">
        <v>1075.8192257594342</v>
      </c>
      <c r="AA287" s="169">
        <v>1365.1076180347998</v>
      </c>
      <c r="AB287" s="169">
        <v>1176.0858746688518</v>
      </c>
      <c r="AC287" s="169">
        <v>1251.7238378249872</v>
      </c>
      <c r="AD287" s="169">
        <v>1241.7849801012364</v>
      </c>
      <c r="AE287" s="169">
        <v>1063.8681200192671</v>
      </c>
      <c r="AF287" s="169">
        <v>1035.1558212316429</v>
      </c>
      <c r="AG287" s="169">
        <v>1083.1168594112262</v>
      </c>
      <c r="AH287" s="169">
        <v>1219.2973291874112</v>
      </c>
      <c r="AI287" s="169">
        <v>1235.4759105643727</v>
      </c>
      <c r="AJ287" s="169">
        <v>1061.5853715791966</v>
      </c>
      <c r="AK287" s="169">
        <v>1087.9698850176765</v>
      </c>
      <c r="AL287" s="169">
        <v>1098.0224334825766</v>
      </c>
      <c r="AM287" s="169">
        <v>1158.7947573896104</v>
      </c>
      <c r="AN287" s="169">
        <v>1243.5116816957611</v>
      </c>
      <c r="AO287" s="169">
        <v>1142.3543731137015</v>
      </c>
      <c r="AP287" s="169">
        <v>1327.6213058190185</v>
      </c>
      <c r="AQ287" s="169">
        <v>1070.5300856089975</v>
      </c>
    </row>
    <row r="288" spans="1:43" x14ac:dyDescent="0.25">
      <c r="A288" s="212" t="s">
        <v>1274</v>
      </c>
      <c r="E288" s="86"/>
      <c r="F288" s="86" t="s">
        <v>215</v>
      </c>
      <c r="G288" s="86" t="s">
        <v>310</v>
      </c>
      <c r="H288" s="86">
        <v>2030</v>
      </c>
      <c r="I288" t="s">
        <v>18</v>
      </c>
      <c r="J288" t="s">
        <v>193</v>
      </c>
      <c r="K288" s="168">
        <v>1</v>
      </c>
      <c r="L288" s="151"/>
      <c r="M288" s="169">
        <v>1015.6169383103037</v>
      </c>
      <c r="N288" s="169">
        <v>1060.6426508675477</v>
      </c>
      <c r="O288" s="169">
        <v>1020.6483590774122</v>
      </c>
      <c r="P288" s="169">
        <v>1019.6497649171737</v>
      </c>
      <c r="Q288" s="169">
        <v>1269.9451584251751</v>
      </c>
      <c r="R288" s="169">
        <v>1108.8831955003407</v>
      </c>
      <c r="S288" s="169">
        <v>1039.3052078130515</v>
      </c>
      <c r="T288" s="169">
        <v>1069.7027213385586</v>
      </c>
      <c r="U288" s="169">
        <v>1034.8179408773321</v>
      </c>
      <c r="V288" s="169">
        <v>1039.2646545656012</v>
      </c>
      <c r="W288" s="169">
        <v>1078.1634378979645</v>
      </c>
      <c r="X288" s="169">
        <v>1242.4445568040521</v>
      </c>
      <c r="Y288" s="169">
        <v>1090.3537836290996</v>
      </c>
      <c r="Z288" s="169">
        <v>1075.8192257594342</v>
      </c>
      <c r="AA288" s="169">
        <v>1365.1076180347998</v>
      </c>
      <c r="AB288" s="169">
        <v>1176.0858746688518</v>
      </c>
      <c r="AC288" s="169">
        <v>1251.7238378249872</v>
      </c>
      <c r="AD288" s="169">
        <v>1241.7849801012364</v>
      </c>
      <c r="AE288" s="169">
        <v>1063.8681200192671</v>
      </c>
      <c r="AF288" s="169">
        <v>1035.1558212316429</v>
      </c>
      <c r="AG288" s="169">
        <v>1083.1168594112262</v>
      </c>
      <c r="AH288" s="169">
        <v>1219.2973291874112</v>
      </c>
      <c r="AI288" s="169">
        <v>1235.4759105643727</v>
      </c>
      <c r="AJ288" s="169">
        <v>1061.5853715791966</v>
      </c>
      <c r="AK288" s="169">
        <v>1087.9698850176765</v>
      </c>
      <c r="AL288" s="169">
        <v>1098.0224334825766</v>
      </c>
      <c r="AM288" s="169">
        <v>1158.7947573896104</v>
      </c>
      <c r="AN288" s="169">
        <v>1243.5116816957611</v>
      </c>
      <c r="AO288" s="169">
        <v>1142.3543731137015</v>
      </c>
      <c r="AP288" s="169">
        <v>1327.6213058190185</v>
      </c>
      <c r="AQ288" s="169">
        <v>1070.5300856089975</v>
      </c>
    </row>
    <row r="289" spans="1:43" x14ac:dyDescent="0.25">
      <c r="A289" s="212" t="s">
        <v>1276</v>
      </c>
      <c r="E289" s="86"/>
      <c r="F289" s="86" t="s">
        <v>215</v>
      </c>
      <c r="G289" s="86" t="s">
        <v>310</v>
      </c>
      <c r="H289" s="86">
        <v>2030</v>
      </c>
      <c r="I289" t="s">
        <v>210</v>
      </c>
      <c r="J289" t="s">
        <v>191</v>
      </c>
      <c r="K289" s="168">
        <v>1</v>
      </c>
      <c r="L289" s="151"/>
      <c r="M289" s="169">
        <v>1015.6169383103037</v>
      </c>
      <c r="N289" s="169">
        <v>1060.6426508675477</v>
      </c>
      <c r="O289" s="169">
        <v>1020.6483590774122</v>
      </c>
      <c r="P289" s="169">
        <v>1019.6497649171737</v>
      </c>
      <c r="Q289" s="169">
        <v>1269.9451584251751</v>
      </c>
      <c r="R289" s="169">
        <v>1108.8831955003407</v>
      </c>
      <c r="S289" s="169">
        <v>1039.3052078130515</v>
      </c>
      <c r="T289" s="169">
        <v>1069.7027213385586</v>
      </c>
      <c r="U289" s="169">
        <v>1034.8179408773321</v>
      </c>
      <c r="V289" s="169">
        <v>1039.2646545656012</v>
      </c>
      <c r="W289" s="169">
        <v>1078.1634378979645</v>
      </c>
      <c r="X289" s="169">
        <v>1242.4445568040521</v>
      </c>
      <c r="Y289" s="169">
        <v>1090.3537836290996</v>
      </c>
      <c r="Z289" s="169">
        <v>1075.8192257594342</v>
      </c>
      <c r="AA289" s="169">
        <v>1365.1076180347998</v>
      </c>
      <c r="AB289" s="169">
        <v>1176.0858746688518</v>
      </c>
      <c r="AC289" s="169">
        <v>1251.7238378249872</v>
      </c>
      <c r="AD289" s="169">
        <v>1241.7849801012364</v>
      </c>
      <c r="AE289" s="169">
        <v>1063.8681200192671</v>
      </c>
      <c r="AF289" s="169">
        <v>1035.1558212316429</v>
      </c>
      <c r="AG289" s="169">
        <v>1083.1168594112262</v>
      </c>
      <c r="AH289" s="169">
        <v>1219.2973291874112</v>
      </c>
      <c r="AI289" s="169">
        <v>1235.4759105643727</v>
      </c>
      <c r="AJ289" s="169">
        <v>1061.5853715791966</v>
      </c>
      <c r="AK289" s="169">
        <v>1087.9698850176765</v>
      </c>
      <c r="AL289" s="169">
        <v>1098.0224334825766</v>
      </c>
      <c r="AM289" s="169">
        <v>1158.7947573896104</v>
      </c>
      <c r="AN289" s="169">
        <v>1243.5116816957611</v>
      </c>
      <c r="AO289" s="169">
        <v>1142.3543731137015</v>
      </c>
      <c r="AP289" s="169">
        <v>1327.6213058190185</v>
      </c>
      <c r="AQ289" s="169">
        <v>1070.5300856089975</v>
      </c>
    </row>
    <row r="290" spans="1:43" x14ac:dyDescent="0.25">
      <c r="A290" s="212" t="s">
        <v>1278</v>
      </c>
      <c r="E290" s="86"/>
      <c r="F290" s="86" t="s">
        <v>215</v>
      </c>
      <c r="G290" s="86" t="s">
        <v>310</v>
      </c>
      <c r="H290" s="86">
        <v>2030</v>
      </c>
      <c r="I290" t="s">
        <v>209</v>
      </c>
      <c r="J290" t="s">
        <v>157</v>
      </c>
      <c r="K290" s="168">
        <v>1</v>
      </c>
      <c r="L290" s="151"/>
      <c r="M290" s="169">
        <v>1015.6169383103037</v>
      </c>
      <c r="N290" s="169">
        <v>1060.6426508675477</v>
      </c>
      <c r="O290" s="169">
        <v>1020.6483590774122</v>
      </c>
      <c r="P290" s="169">
        <v>1019.6497649171737</v>
      </c>
      <c r="Q290" s="169">
        <v>1269.9451584251751</v>
      </c>
      <c r="R290" s="169">
        <v>1108.8831955003407</v>
      </c>
      <c r="S290" s="169">
        <v>1039.3052078130515</v>
      </c>
      <c r="T290" s="169">
        <v>1069.7027213385586</v>
      </c>
      <c r="U290" s="169">
        <v>1034.8179408773321</v>
      </c>
      <c r="V290" s="169">
        <v>1039.2646545656012</v>
      </c>
      <c r="W290" s="169">
        <v>1078.1634378979645</v>
      </c>
      <c r="X290" s="169">
        <v>1242.4445568040521</v>
      </c>
      <c r="Y290" s="169">
        <v>1090.3537836290996</v>
      </c>
      <c r="Z290" s="169">
        <v>1075.8192257594342</v>
      </c>
      <c r="AA290" s="169">
        <v>1365.1076180347998</v>
      </c>
      <c r="AB290" s="169">
        <v>1176.0858746688518</v>
      </c>
      <c r="AC290" s="169">
        <v>1251.7238378249872</v>
      </c>
      <c r="AD290" s="169">
        <v>1241.7849801012364</v>
      </c>
      <c r="AE290" s="169">
        <v>1063.8681200192671</v>
      </c>
      <c r="AF290" s="169">
        <v>1035.1558212316429</v>
      </c>
      <c r="AG290" s="169">
        <v>1083.1168594112262</v>
      </c>
      <c r="AH290" s="169">
        <v>1219.2973291874112</v>
      </c>
      <c r="AI290" s="169">
        <v>1235.4759105643727</v>
      </c>
      <c r="AJ290" s="169">
        <v>1061.5853715791966</v>
      </c>
      <c r="AK290" s="169">
        <v>1087.9698850176765</v>
      </c>
      <c r="AL290" s="169">
        <v>1098.0224334825766</v>
      </c>
      <c r="AM290" s="169">
        <v>1158.7947573896104</v>
      </c>
      <c r="AN290" s="169">
        <v>1243.5116816957611</v>
      </c>
      <c r="AO290" s="169">
        <v>1142.3543731137015</v>
      </c>
      <c r="AP290" s="169">
        <v>1327.6213058190185</v>
      </c>
      <c r="AQ290" s="169">
        <v>1070.5300856089975</v>
      </c>
    </row>
    <row r="291" spans="1:43" x14ac:dyDescent="0.25">
      <c r="A291" s="212" t="s">
        <v>1280</v>
      </c>
      <c r="F291" s="13" t="s">
        <v>215</v>
      </c>
      <c r="G291" s="86" t="s">
        <v>310</v>
      </c>
      <c r="H291" s="86">
        <v>2030</v>
      </c>
      <c r="I291" t="s">
        <v>55</v>
      </c>
      <c r="J291" t="s">
        <v>192</v>
      </c>
      <c r="K291" s="168">
        <v>1</v>
      </c>
      <c r="L291" s="151"/>
      <c r="M291" s="169">
        <v>1015.6169383103037</v>
      </c>
      <c r="N291" s="169">
        <v>1060.6426508675477</v>
      </c>
      <c r="O291" s="169">
        <v>1020.6483590774122</v>
      </c>
      <c r="P291" s="169">
        <v>1019.6497649171737</v>
      </c>
      <c r="Q291" s="169">
        <v>1269.9451584251751</v>
      </c>
      <c r="R291" s="169">
        <v>1108.8831955003407</v>
      </c>
      <c r="S291" s="169">
        <v>1039.3052078130515</v>
      </c>
      <c r="T291" s="169">
        <v>1069.7027213385586</v>
      </c>
      <c r="U291" s="169">
        <v>1034.8179408773321</v>
      </c>
      <c r="V291" s="169">
        <v>1039.2646545656012</v>
      </c>
      <c r="W291" s="169">
        <v>1078.1634378979645</v>
      </c>
      <c r="X291" s="169">
        <v>1242.4445568040521</v>
      </c>
      <c r="Y291" s="169">
        <v>1090.3537836290996</v>
      </c>
      <c r="Z291" s="169">
        <v>1075.8192257594342</v>
      </c>
      <c r="AA291" s="169">
        <v>1365.1076180347998</v>
      </c>
      <c r="AB291" s="169">
        <v>1176.0858746688518</v>
      </c>
      <c r="AC291" s="169">
        <v>1251.7238378249872</v>
      </c>
      <c r="AD291" s="169">
        <v>1241.7849801012364</v>
      </c>
      <c r="AE291" s="169">
        <v>1063.8681200192671</v>
      </c>
      <c r="AF291" s="169">
        <v>1035.1558212316429</v>
      </c>
      <c r="AG291" s="169">
        <v>1083.1168594112262</v>
      </c>
      <c r="AH291" s="169">
        <v>1219.2973291874112</v>
      </c>
      <c r="AI291" s="169">
        <v>1235.4759105643727</v>
      </c>
      <c r="AJ291" s="169">
        <v>1061.5853715791966</v>
      </c>
      <c r="AK291" s="169">
        <v>1087.9698850176765</v>
      </c>
      <c r="AL291" s="169">
        <v>1098.0224334825766</v>
      </c>
      <c r="AM291" s="169">
        <v>1158.7947573896104</v>
      </c>
      <c r="AN291" s="169">
        <v>1243.5116816957611</v>
      </c>
      <c r="AO291" s="169">
        <v>1142.3543731137015</v>
      </c>
      <c r="AP291" s="169">
        <v>1327.6213058190185</v>
      </c>
      <c r="AQ291" s="169">
        <v>1070.5300856089975</v>
      </c>
    </row>
    <row r="292" spans="1:43" x14ac:dyDescent="0.25">
      <c r="A292" s="212" t="s">
        <v>1282</v>
      </c>
      <c r="F292" s="13" t="s">
        <v>215</v>
      </c>
      <c r="G292" s="86" t="s">
        <v>310</v>
      </c>
      <c r="H292" s="86">
        <v>2030</v>
      </c>
      <c r="I292" t="s">
        <v>346</v>
      </c>
      <c r="J292" t="s">
        <v>364</v>
      </c>
      <c r="K292" s="168">
        <v>1</v>
      </c>
      <c r="L292" s="151"/>
      <c r="M292" s="169">
        <v>1015.6169383103037</v>
      </c>
      <c r="N292" s="169">
        <v>1060.6426508675477</v>
      </c>
      <c r="O292" s="169">
        <v>1020.6483590774122</v>
      </c>
      <c r="P292" s="169">
        <v>1019.6497649171737</v>
      </c>
      <c r="Q292" s="169">
        <v>1269.9451584251751</v>
      </c>
      <c r="R292" s="169">
        <v>1108.8831955003407</v>
      </c>
      <c r="S292" s="169">
        <v>1039.3052078130515</v>
      </c>
      <c r="T292" s="169">
        <v>1069.7027213385586</v>
      </c>
      <c r="U292" s="169">
        <v>1034.8179408773321</v>
      </c>
      <c r="V292" s="169">
        <v>1039.2646545656012</v>
      </c>
      <c r="W292" s="169">
        <v>1078.1634378979645</v>
      </c>
      <c r="X292" s="169">
        <v>1242.4445568040521</v>
      </c>
      <c r="Y292" s="169">
        <v>1090.3537836290996</v>
      </c>
      <c r="Z292" s="169">
        <v>1075.8192257594342</v>
      </c>
      <c r="AA292" s="169">
        <v>1365.1076180347998</v>
      </c>
      <c r="AB292" s="169">
        <v>1176.0858746688518</v>
      </c>
      <c r="AC292" s="169">
        <v>1251.7238378249872</v>
      </c>
      <c r="AD292" s="169">
        <v>1241.7849801012364</v>
      </c>
      <c r="AE292" s="169">
        <v>1063.8681200192671</v>
      </c>
      <c r="AF292" s="169">
        <v>1035.1558212316429</v>
      </c>
      <c r="AG292" s="169">
        <v>1083.1168594112262</v>
      </c>
      <c r="AH292" s="169">
        <v>1219.2973291874112</v>
      </c>
      <c r="AI292" s="169">
        <v>1235.4759105643727</v>
      </c>
      <c r="AJ292" s="169">
        <v>1061.5853715791966</v>
      </c>
      <c r="AK292" s="169">
        <v>1087.9698850176765</v>
      </c>
      <c r="AL292" s="169">
        <v>1098.0224334825766</v>
      </c>
      <c r="AM292" s="169">
        <v>1158.7947573896104</v>
      </c>
      <c r="AN292" s="169">
        <v>1243.5116816957611</v>
      </c>
      <c r="AO292" s="169">
        <v>1142.3543731137015</v>
      </c>
      <c r="AP292" s="169">
        <v>1327.6213058190185</v>
      </c>
      <c r="AQ292" s="169">
        <v>1070.5300856089975</v>
      </c>
    </row>
    <row r="293" spans="1:43" x14ac:dyDescent="0.25">
      <c r="A293" s="212" t="s">
        <v>1270</v>
      </c>
      <c r="E293" s="86" t="s">
        <v>212</v>
      </c>
      <c r="F293" s="86" t="s">
        <v>215</v>
      </c>
      <c r="G293" s="86" t="s">
        <v>310</v>
      </c>
      <c r="H293" s="86">
        <v>2050</v>
      </c>
      <c r="I293" t="s">
        <v>15</v>
      </c>
      <c r="J293" t="s">
        <v>128</v>
      </c>
      <c r="K293" s="168">
        <v>1</v>
      </c>
      <c r="L293" s="151"/>
      <c r="M293" s="169">
        <v>705.80436864621345</v>
      </c>
      <c r="N293" s="169">
        <v>737.09504865119959</v>
      </c>
      <c r="O293" s="169">
        <v>709.30096133186771</v>
      </c>
      <c r="P293" s="169">
        <v>708.60698696592863</v>
      </c>
      <c r="Q293" s="169">
        <v>882.55011013191427</v>
      </c>
      <c r="R293" s="169">
        <v>770.61988056700511</v>
      </c>
      <c r="S293" s="169">
        <v>722.26656366289399</v>
      </c>
      <c r="T293" s="169">
        <v>743.39135691218723</v>
      </c>
      <c r="U293" s="169">
        <v>719.14813142033847</v>
      </c>
      <c r="V293" s="169">
        <v>722.23838112858039</v>
      </c>
      <c r="W293" s="169">
        <v>749.27114335946828</v>
      </c>
      <c r="X293" s="169">
        <v>863.43852973933008</v>
      </c>
      <c r="Y293" s="169">
        <v>757.74284065772054</v>
      </c>
      <c r="Z293" s="169">
        <v>747.64202995460425</v>
      </c>
      <c r="AA293" s="169">
        <v>948.68339049580538</v>
      </c>
      <c r="AB293" s="169">
        <v>817.32247359462656</v>
      </c>
      <c r="AC293" s="169">
        <v>869.887178669278</v>
      </c>
      <c r="AD293" s="169">
        <v>862.98015601519819</v>
      </c>
      <c r="AE293" s="169">
        <v>739.33659281252926</v>
      </c>
      <c r="AF293" s="169">
        <v>719.38294183079597</v>
      </c>
      <c r="AG293" s="169">
        <v>752.71353035788002</v>
      </c>
      <c r="AH293" s="169">
        <v>847.35233251515388</v>
      </c>
      <c r="AI293" s="169">
        <v>858.59565958427061</v>
      </c>
      <c r="AJ293" s="169">
        <v>737.75019368826645</v>
      </c>
      <c r="AK293" s="169">
        <v>756.08614708469759</v>
      </c>
      <c r="AL293" s="169">
        <v>763.07217927352531</v>
      </c>
      <c r="AM293" s="169">
        <v>805.30598819141255</v>
      </c>
      <c r="AN293" s="169">
        <v>864.18012963004514</v>
      </c>
      <c r="AO293" s="169">
        <v>793.8807208426183</v>
      </c>
      <c r="AP293" s="169">
        <v>922.63222698296272</v>
      </c>
      <c r="AQ293" s="169">
        <v>743.96633483399</v>
      </c>
    </row>
    <row r="294" spans="1:43" x14ac:dyDescent="0.25">
      <c r="A294" s="212" t="s">
        <v>1272</v>
      </c>
      <c r="E294" s="86"/>
      <c r="F294" s="86" t="s">
        <v>215</v>
      </c>
      <c r="G294" s="86" t="s">
        <v>310</v>
      </c>
      <c r="H294" s="86">
        <v>2050</v>
      </c>
      <c r="I294" t="s">
        <v>172</v>
      </c>
      <c r="J294" t="s">
        <v>158</v>
      </c>
      <c r="K294" s="168">
        <v>1</v>
      </c>
      <c r="L294" s="151"/>
      <c r="M294" s="169">
        <v>705.80436864621345</v>
      </c>
      <c r="N294" s="169">
        <v>737.09504865119959</v>
      </c>
      <c r="O294" s="169">
        <v>709.30096133186771</v>
      </c>
      <c r="P294" s="169">
        <v>708.60698696592863</v>
      </c>
      <c r="Q294" s="169">
        <v>882.55011013191427</v>
      </c>
      <c r="R294" s="169">
        <v>770.61988056700511</v>
      </c>
      <c r="S294" s="169">
        <v>722.26656366289399</v>
      </c>
      <c r="T294" s="169">
        <v>743.39135691218723</v>
      </c>
      <c r="U294" s="169">
        <v>719.14813142033847</v>
      </c>
      <c r="V294" s="169">
        <v>722.23838112858039</v>
      </c>
      <c r="W294" s="169">
        <v>749.27114335946828</v>
      </c>
      <c r="X294" s="169">
        <v>863.43852973933008</v>
      </c>
      <c r="Y294" s="169">
        <v>757.74284065772054</v>
      </c>
      <c r="Z294" s="169">
        <v>747.64202995460425</v>
      </c>
      <c r="AA294" s="169">
        <v>948.68339049580538</v>
      </c>
      <c r="AB294" s="169">
        <v>817.32247359462656</v>
      </c>
      <c r="AC294" s="169">
        <v>869.887178669278</v>
      </c>
      <c r="AD294" s="169">
        <v>862.98015601519819</v>
      </c>
      <c r="AE294" s="169">
        <v>739.33659281252926</v>
      </c>
      <c r="AF294" s="169">
        <v>719.38294183079597</v>
      </c>
      <c r="AG294" s="169">
        <v>752.71353035788002</v>
      </c>
      <c r="AH294" s="169">
        <v>847.35233251515388</v>
      </c>
      <c r="AI294" s="169">
        <v>858.59565958427061</v>
      </c>
      <c r="AJ294" s="169">
        <v>737.75019368826645</v>
      </c>
      <c r="AK294" s="169">
        <v>756.08614708469759</v>
      </c>
      <c r="AL294" s="169">
        <v>763.07217927352531</v>
      </c>
      <c r="AM294" s="169">
        <v>805.30598819141255</v>
      </c>
      <c r="AN294" s="169">
        <v>864.18012963004514</v>
      </c>
      <c r="AO294" s="169">
        <v>793.8807208426183</v>
      </c>
      <c r="AP294" s="169">
        <v>922.63222698296272</v>
      </c>
      <c r="AQ294" s="169">
        <v>743.96633483399</v>
      </c>
    </row>
    <row r="295" spans="1:43" x14ac:dyDescent="0.25">
      <c r="A295" s="212" t="s">
        <v>1274</v>
      </c>
      <c r="E295" s="86"/>
      <c r="F295" s="86" t="s">
        <v>215</v>
      </c>
      <c r="G295" s="86" t="s">
        <v>310</v>
      </c>
      <c r="H295" s="86">
        <v>2050</v>
      </c>
      <c r="I295" t="s">
        <v>18</v>
      </c>
      <c r="J295" t="s">
        <v>193</v>
      </c>
      <c r="K295" s="168">
        <v>1</v>
      </c>
      <c r="L295" s="151"/>
      <c r="M295" s="169">
        <v>705.80436864621345</v>
      </c>
      <c r="N295" s="169">
        <v>737.09504865119959</v>
      </c>
      <c r="O295" s="169">
        <v>709.30096133186771</v>
      </c>
      <c r="P295" s="169">
        <v>708.60698696592863</v>
      </c>
      <c r="Q295" s="169">
        <v>882.55011013191427</v>
      </c>
      <c r="R295" s="169">
        <v>770.61988056700511</v>
      </c>
      <c r="S295" s="169">
        <v>722.26656366289399</v>
      </c>
      <c r="T295" s="169">
        <v>743.39135691218723</v>
      </c>
      <c r="U295" s="169">
        <v>719.14813142033847</v>
      </c>
      <c r="V295" s="169">
        <v>722.23838112858039</v>
      </c>
      <c r="W295" s="169">
        <v>749.27114335946828</v>
      </c>
      <c r="X295" s="169">
        <v>863.43852973933008</v>
      </c>
      <c r="Y295" s="169">
        <v>757.74284065772054</v>
      </c>
      <c r="Z295" s="169">
        <v>747.64202995460425</v>
      </c>
      <c r="AA295" s="169">
        <v>948.68339049580538</v>
      </c>
      <c r="AB295" s="169">
        <v>817.32247359462656</v>
      </c>
      <c r="AC295" s="169">
        <v>869.887178669278</v>
      </c>
      <c r="AD295" s="169">
        <v>862.98015601519819</v>
      </c>
      <c r="AE295" s="169">
        <v>739.33659281252926</v>
      </c>
      <c r="AF295" s="169">
        <v>719.38294183079597</v>
      </c>
      <c r="AG295" s="169">
        <v>752.71353035788002</v>
      </c>
      <c r="AH295" s="169">
        <v>847.35233251515388</v>
      </c>
      <c r="AI295" s="169">
        <v>858.59565958427061</v>
      </c>
      <c r="AJ295" s="169">
        <v>737.75019368826645</v>
      </c>
      <c r="AK295" s="169">
        <v>756.08614708469759</v>
      </c>
      <c r="AL295" s="169">
        <v>763.07217927352531</v>
      </c>
      <c r="AM295" s="169">
        <v>805.30598819141255</v>
      </c>
      <c r="AN295" s="169">
        <v>864.18012963004514</v>
      </c>
      <c r="AO295" s="169">
        <v>793.8807208426183</v>
      </c>
      <c r="AP295" s="169">
        <v>922.63222698296272</v>
      </c>
      <c r="AQ295" s="169">
        <v>743.96633483399</v>
      </c>
    </row>
    <row r="296" spans="1:43" x14ac:dyDescent="0.25">
      <c r="A296" s="212" t="s">
        <v>1276</v>
      </c>
      <c r="E296" s="86"/>
      <c r="F296" s="86" t="s">
        <v>215</v>
      </c>
      <c r="G296" s="86" t="s">
        <v>310</v>
      </c>
      <c r="H296" s="86">
        <v>2050</v>
      </c>
      <c r="I296" t="s">
        <v>210</v>
      </c>
      <c r="J296" t="s">
        <v>191</v>
      </c>
      <c r="K296" s="168">
        <v>1</v>
      </c>
      <c r="L296" s="151"/>
      <c r="M296" s="169">
        <v>705.80436864621345</v>
      </c>
      <c r="N296" s="169">
        <v>737.09504865119959</v>
      </c>
      <c r="O296" s="169">
        <v>709.30096133186771</v>
      </c>
      <c r="P296" s="169">
        <v>708.60698696592863</v>
      </c>
      <c r="Q296" s="169">
        <v>882.55011013191427</v>
      </c>
      <c r="R296" s="169">
        <v>770.61988056700511</v>
      </c>
      <c r="S296" s="169">
        <v>722.26656366289399</v>
      </c>
      <c r="T296" s="169">
        <v>743.39135691218723</v>
      </c>
      <c r="U296" s="169">
        <v>719.14813142033847</v>
      </c>
      <c r="V296" s="169">
        <v>722.23838112858039</v>
      </c>
      <c r="W296" s="169">
        <v>749.27114335946828</v>
      </c>
      <c r="X296" s="169">
        <v>863.43852973933008</v>
      </c>
      <c r="Y296" s="169">
        <v>757.74284065772054</v>
      </c>
      <c r="Z296" s="169">
        <v>747.64202995460425</v>
      </c>
      <c r="AA296" s="169">
        <v>948.68339049580538</v>
      </c>
      <c r="AB296" s="169">
        <v>817.32247359462656</v>
      </c>
      <c r="AC296" s="169">
        <v>869.887178669278</v>
      </c>
      <c r="AD296" s="169">
        <v>862.98015601519819</v>
      </c>
      <c r="AE296" s="169">
        <v>739.33659281252926</v>
      </c>
      <c r="AF296" s="169">
        <v>719.38294183079597</v>
      </c>
      <c r="AG296" s="169">
        <v>752.71353035788002</v>
      </c>
      <c r="AH296" s="169">
        <v>847.35233251515388</v>
      </c>
      <c r="AI296" s="169">
        <v>858.59565958427061</v>
      </c>
      <c r="AJ296" s="169">
        <v>737.75019368826645</v>
      </c>
      <c r="AK296" s="169">
        <v>756.08614708469759</v>
      </c>
      <c r="AL296" s="169">
        <v>763.07217927352531</v>
      </c>
      <c r="AM296" s="169">
        <v>805.30598819141255</v>
      </c>
      <c r="AN296" s="169">
        <v>864.18012963004514</v>
      </c>
      <c r="AO296" s="169">
        <v>793.8807208426183</v>
      </c>
      <c r="AP296" s="169">
        <v>922.63222698296272</v>
      </c>
      <c r="AQ296" s="169">
        <v>743.96633483399</v>
      </c>
    </row>
    <row r="297" spans="1:43" x14ac:dyDescent="0.25">
      <c r="A297" s="212" t="s">
        <v>1278</v>
      </c>
      <c r="E297" s="86"/>
      <c r="F297" s="86" t="s">
        <v>215</v>
      </c>
      <c r="G297" s="86" t="s">
        <v>310</v>
      </c>
      <c r="H297" s="86">
        <v>2050</v>
      </c>
      <c r="I297" t="s">
        <v>209</v>
      </c>
      <c r="J297" t="s">
        <v>157</v>
      </c>
      <c r="K297" s="168">
        <v>1</v>
      </c>
      <c r="L297" s="151"/>
      <c r="M297" s="169">
        <v>705.80436864621345</v>
      </c>
      <c r="N297" s="169">
        <v>737.09504865119959</v>
      </c>
      <c r="O297" s="169">
        <v>709.30096133186771</v>
      </c>
      <c r="P297" s="169">
        <v>708.60698696592863</v>
      </c>
      <c r="Q297" s="169">
        <v>882.55011013191427</v>
      </c>
      <c r="R297" s="169">
        <v>770.61988056700511</v>
      </c>
      <c r="S297" s="169">
        <v>722.26656366289399</v>
      </c>
      <c r="T297" s="169">
        <v>743.39135691218723</v>
      </c>
      <c r="U297" s="169">
        <v>719.14813142033847</v>
      </c>
      <c r="V297" s="169">
        <v>722.23838112858039</v>
      </c>
      <c r="W297" s="169">
        <v>749.27114335946828</v>
      </c>
      <c r="X297" s="169">
        <v>863.43852973933008</v>
      </c>
      <c r="Y297" s="169">
        <v>757.74284065772054</v>
      </c>
      <c r="Z297" s="169">
        <v>747.64202995460425</v>
      </c>
      <c r="AA297" s="169">
        <v>948.68339049580538</v>
      </c>
      <c r="AB297" s="169">
        <v>817.32247359462656</v>
      </c>
      <c r="AC297" s="169">
        <v>869.887178669278</v>
      </c>
      <c r="AD297" s="169">
        <v>862.98015601519819</v>
      </c>
      <c r="AE297" s="169">
        <v>739.33659281252926</v>
      </c>
      <c r="AF297" s="169">
        <v>719.38294183079597</v>
      </c>
      <c r="AG297" s="169">
        <v>752.71353035788002</v>
      </c>
      <c r="AH297" s="169">
        <v>847.35233251515388</v>
      </c>
      <c r="AI297" s="169">
        <v>858.59565958427061</v>
      </c>
      <c r="AJ297" s="169">
        <v>737.75019368826645</v>
      </c>
      <c r="AK297" s="169">
        <v>756.08614708469759</v>
      </c>
      <c r="AL297" s="169">
        <v>763.07217927352531</v>
      </c>
      <c r="AM297" s="169">
        <v>805.30598819141255</v>
      </c>
      <c r="AN297" s="169">
        <v>864.18012963004514</v>
      </c>
      <c r="AO297" s="169">
        <v>793.8807208426183</v>
      </c>
      <c r="AP297" s="169">
        <v>922.63222698296272</v>
      </c>
      <c r="AQ297" s="169">
        <v>743.96633483399</v>
      </c>
    </row>
    <row r="298" spans="1:43" x14ac:dyDescent="0.25">
      <c r="A298" s="212" t="s">
        <v>1280</v>
      </c>
      <c r="F298" s="13" t="s">
        <v>215</v>
      </c>
      <c r="G298" s="86" t="s">
        <v>310</v>
      </c>
      <c r="H298" s="86">
        <v>2050</v>
      </c>
      <c r="I298" t="s">
        <v>55</v>
      </c>
      <c r="J298" t="s">
        <v>192</v>
      </c>
      <c r="K298" s="168">
        <v>1</v>
      </c>
      <c r="L298" s="151"/>
      <c r="M298" s="169">
        <v>705.80436864621345</v>
      </c>
      <c r="N298" s="169">
        <v>737.09504865119959</v>
      </c>
      <c r="O298" s="169">
        <v>709.30096133186771</v>
      </c>
      <c r="P298" s="169">
        <v>708.60698696592863</v>
      </c>
      <c r="Q298" s="169">
        <v>882.55011013191427</v>
      </c>
      <c r="R298" s="169">
        <v>770.61988056700511</v>
      </c>
      <c r="S298" s="169">
        <v>722.26656366289399</v>
      </c>
      <c r="T298" s="169">
        <v>743.39135691218723</v>
      </c>
      <c r="U298" s="169">
        <v>719.14813142033847</v>
      </c>
      <c r="V298" s="169">
        <v>722.23838112858039</v>
      </c>
      <c r="W298" s="169">
        <v>749.27114335946828</v>
      </c>
      <c r="X298" s="169">
        <v>863.43852973933008</v>
      </c>
      <c r="Y298" s="169">
        <v>757.74284065772054</v>
      </c>
      <c r="Z298" s="169">
        <v>747.64202995460425</v>
      </c>
      <c r="AA298" s="169">
        <v>948.68339049580538</v>
      </c>
      <c r="AB298" s="169">
        <v>817.32247359462656</v>
      </c>
      <c r="AC298" s="169">
        <v>869.887178669278</v>
      </c>
      <c r="AD298" s="169">
        <v>862.98015601519819</v>
      </c>
      <c r="AE298" s="169">
        <v>739.33659281252926</v>
      </c>
      <c r="AF298" s="169">
        <v>719.38294183079597</v>
      </c>
      <c r="AG298" s="169">
        <v>752.71353035788002</v>
      </c>
      <c r="AH298" s="169">
        <v>847.35233251515388</v>
      </c>
      <c r="AI298" s="169">
        <v>858.59565958427061</v>
      </c>
      <c r="AJ298" s="169">
        <v>737.75019368826645</v>
      </c>
      <c r="AK298" s="169">
        <v>756.08614708469759</v>
      </c>
      <c r="AL298" s="169">
        <v>763.07217927352531</v>
      </c>
      <c r="AM298" s="169">
        <v>805.30598819141255</v>
      </c>
      <c r="AN298" s="169">
        <v>864.18012963004514</v>
      </c>
      <c r="AO298" s="169">
        <v>793.8807208426183</v>
      </c>
      <c r="AP298" s="169">
        <v>922.63222698296272</v>
      </c>
      <c r="AQ298" s="169">
        <v>743.96633483399</v>
      </c>
    </row>
    <row r="299" spans="1:43" x14ac:dyDescent="0.25">
      <c r="A299" s="212" t="s">
        <v>1282</v>
      </c>
      <c r="F299" s="13" t="s">
        <v>215</v>
      </c>
      <c r="G299" s="89" t="s">
        <v>310</v>
      </c>
      <c r="H299" s="89">
        <v>2050</v>
      </c>
      <c r="I299" s="149" t="s">
        <v>346</v>
      </c>
      <c r="J299" s="149" t="s">
        <v>364</v>
      </c>
      <c r="K299" s="173">
        <v>1</v>
      </c>
      <c r="L299" s="151"/>
      <c r="M299" s="169">
        <v>705.80436864621345</v>
      </c>
      <c r="N299" s="169">
        <v>737.09504865119959</v>
      </c>
      <c r="O299" s="169">
        <v>709.30096133186771</v>
      </c>
      <c r="P299" s="169">
        <v>708.60698696592863</v>
      </c>
      <c r="Q299" s="169">
        <v>882.55011013191427</v>
      </c>
      <c r="R299" s="169">
        <v>770.61988056700511</v>
      </c>
      <c r="S299" s="169">
        <v>722.26656366289399</v>
      </c>
      <c r="T299" s="169">
        <v>743.39135691218723</v>
      </c>
      <c r="U299" s="169">
        <v>719.14813142033847</v>
      </c>
      <c r="V299" s="169">
        <v>722.23838112858039</v>
      </c>
      <c r="W299" s="169">
        <v>749.27114335946828</v>
      </c>
      <c r="X299" s="169">
        <v>863.43852973933008</v>
      </c>
      <c r="Y299" s="169">
        <v>757.74284065772054</v>
      </c>
      <c r="Z299" s="169">
        <v>747.64202995460425</v>
      </c>
      <c r="AA299" s="169">
        <v>948.68339049580538</v>
      </c>
      <c r="AB299" s="169">
        <v>817.32247359462656</v>
      </c>
      <c r="AC299" s="169">
        <v>869.887178669278</v>
      </c>
      <c r="AD299" s="169">
        <v>862.98015601519819</v>
      </c>
      <c r="AE299" s="169">
        <v>739.33659281252926</v>
      </c>
      <c r="AF299" s="169">
        <v>719.38294183079597</v>
      </c>
      <c r="AG299" s="169">
        <v>752.71353035788002</v>
      </c>
      <c r="AH299" s="169">
        <v>847.35233251515388</v>
      </c>
      <c r="AI299" s="169">
        <v>858.59565958427061</v>
      </c>
      <c r="AJ299" s="169">
        <v>737.75019368826645</v>
      </c>
      <c r="AK299" s="169">
        <v>756.08614708469759</v>
      </c>
      <c r="AL299" s="169">
        <v>763.07217927352531</v>
      </c>
      <c r="AM299" s="169">
        <v>805.30598819141255</v>
      </c>
      <c r="AN299" s="169">
        <v>864.18012963004514</v>
      </c>
      <c r="AO299" s="169">
        <v>793.8807208426183</v>
      </c>
      <c r="AP299" s="169">
        <v>922.63222698296272</v>
      </c>
      <c r="AQ299" s="169">
        <v>743.96633483399</v>
      </c>
    </row>
    <row r="300" spans="1:43" x14ac:dyDescent="0.25">
      <c r="A300" s="212" t="s">
        <v>1284</v>
      </c>
      <c r="E300" s="170" t="s">
        <v>213</v>
      </c>
      <c r="F300" s="170" t="s">
        <v>216</v>
      </c>
      <c r="G300" s="86" t="s">
        <v>306</v>
      </c>
      <c r="H300" s="86">
        <v>2020</v>
      </c>
      <c r="I300" t="s">
        <v>15</v>
      </c>
      <c r="J300" t="s">
        <v>128</v>
      </c>
      <c r="K300" s="168">
        <v>1</v>
      </c>
      <c r="L300" s="159"/>
      <c r="M300" s="172">
        <v>630.80232735854474</v>
      </c>
      <c r="N300" s="172">
        <v>658.76791477710401</v>
      </c>
      <c r="O300" s="172">
        <v>633.92735591024689</v>
      </c>
      <c r="P300" s="172">
        <v>633.30712647471478</v>
      </c>
      <c r="Q300" s="172">
        <v>788.76624772041669</v>
      </c>
      <c r="R300" s="172">
        <v>688.73024277651371</v>
      </c>
      <c r="S300" s="172">
        <v>645.51517328477541</v>
      </c>
      <c r="T300" s="172">
        <v>664.3951481596572</v>
      </c>
      <c r="U300" s="172">
        <v>642.72812009596191</v>
      </c>
      <c r="V300" s="172">
        <v>645.48998555709125</v>
      </c>
      <c r="W300" s="172">
        <v>669.65012126563306</v>
      </c>
      <c r="X300" s="172">
        <v>771.68555237948863</v>
      </c>
      <c r="Y300" s="172">
        <v>677.22157677059795</v>
      </c>
      <c r="Z300" s="172">
        <v>668.19412499673729</v>
      </c>
      <c r="AA300" s="172">
        <v>847.87189940321093</v>
      </c>
      <c r="AB300" s="172">
        <v>730.47000195653879</v>
      </c>
      <c r="AC300" s="172">
        <v>777.44893800592183</v>
      </c>
      <c r="AD300" s="172">
        <v>771.27588757033345</v>
      </c>
      <c r="AE300" s="172">
        <v>660.7712620736869</v>
      </c>
      <c r="AF300" s="172">
        <v>642.93797846463247</v>
      </c>
      <c r="AG300" s="172">
        <v>672.72670427748369</v>
      </c>
      <c r="AH300" s="172">
        <v>757.30874897882097</v>
      </c>
      <c r="AI300" s="172">
        <v>767.35730803783599</v>
      </c>
      <c r="AJ300" s="172">
        <v>659.35344106809566</v>
      </c>
      <c r="AK300" s="172">
        <v>675.7409311299549</v>
      </c>
      <c r="AL300" s="172">
        <v>681.98459518118034</v>
      </c>
      <c r="AM300" s="172">
        <v>719.73044394904662</v>
      </c>
      <c r="AN300" s="172">
        <v>772.34834643094678</v>
      </c>
      <c r="AO300" s="172">
        <v>709.51927842716589</v>
      </c>
      <c r="AP300" s="172">
        <v>824.58905318646237</v>
      </c>
      <c r="AQ300" s="172">
        <v>664.90902626436298</v>
      </c>
    </row>
    <row r="301" spans="1:43" x14ac:dyDescent="0.25">
      <c r="A301" s="212" t="s">
        <v>1287</v>
      </c>
      <c r="E301" s="86"/>
      <c r="F301" s="86" t="s">
        <v>216</v>
      </c>
      <c r="G301" s="86" t="s">
        <v>306</v>
      </c>
      <c r="H301" s="86">
        <v>2020</v>
      </c>
      <c r="I301" t="s">
        <v>172</v>
      </c>
      <c r="J301" t="s">
        <v>158</v>
      </c>
      <c r="K301" s="21">
        <v>1</v>
      </c>
      <c r="M301" s="169">
        <v>630.80232735854474</v>
      </c>
      <c r="N301" s="169">
        <v>658.76791477710401</v>
      </c>
      <c r="O301" s="169">
        <v>633.92735591024689</v>
      </c>
      <c r="P301" s="169">
        <v>633.30712647471478</v>
      </c>
      <c r="Q301" s="169">
        <v>788.76624772041669</v>
      </c>
      <c r="R301" s="169">
        <v>688.73024277651371</v>
      </c>
      <c r="S301" s="169">
        <v>645.51517328477541</v>
      </c>
      <c r="T301" s="169">
        <v>664.3951481596572</v>
      </c>
      <c r="U301" s="169">
        <v>642.72812009596191</v>
      </c>
      <c r="V301" s="169">
        <v>645.48998555709125</v>
      </c>
      <c r="W301" s="169">
        <v>669.65012126563306</v>
      </c>
      <c r="X301" s="169">
        <v>771.68555237948863</v>
      </c>
      <c r="Y301" s="169">
        <v>677.22157677059795</v>
      </c>
      <c r="Z301" s="169">
        <v>668.19412499673729</v>
      </c>
      <c r="AA301" s="169">
        <v>847.87189940321093</v>
      </c>
      <c r="AB301" s="169">
        <v>730.47000195653879</v>
      </c>
      <c r="AC301" s="169">
        <v>777.44893800592183</v>
      </c>
      <c r="AD301" s="169">
        <v>771.27588757033345</v>
      </c>
      <c r="AE301" s="169">
        <v>660.7712620736869</v>
      </c>
      <c r="AF301" s="169">
        <v>642.93797846463247</v>
      </c>
      <c r="AG301" s="169">
        <v>672.72670427748369</v>
      </c>
      <c r="AH301" s="169">
        <v>757.30874897882097</v>
      </c>
      <c r="AI301" s="169">
        <v>767.35730803783599</v>
      </c>
      <c r="AJ301" s="169">
        <v>659.35344106809566</v>
      </c>
      <c r="AK301" s="169">
        <v>675.7409311299549</v>
      </c>
      <c r="AL301" s="169">
        <v>681.98459518118034</v>
      </c>
      <c r="AM301" s="169">
        <v>719.73044394904662</v>
      </c>
      <c r="AN301" s="169">
        <v>772.34834643094678</v>
      </c>
      <c r="AO301" s="169">
        <v>709.51927842716589</v>
      </c>
      <c r="AP301" s="169">
        <v>824.58905318646237</v>
      </c>
      <c r="AQ301" s="169">
        <v>664.90902626436298</v>
      </c>
    </row>
    <row r="302" spans="1:43" x14ac:dyDescent="0.25">
      <c r="A302" s="212" t="s">
        <v>1289</v>
      </c>
      <c r="E302" s="86"/>
      <c r="F302" s="86" t="s">
        <v>216</v>
      </c>
      <c r="G302" s="86" t="s">
        <v>306</v>
      </c>
      <c r="H302" s="86">
        <v>2020</v>
      </c>
      <c r="I302" t="s">
        <v>18</v>
      </c>
      <c r="J302" t="s">
        <v>193</v>
      </c>
      <c r="K302" s="21">
        <v>1</v>
      </c>
      <c r="M302" s="169">
        <v>630.80232735854474</v>
      </c>
      <c r="N302" s="169">
        <v>658.76791477710401</v>
      </c>
      <c r="O302" s="169">
        <v>633.92735591024689</v>
      </c>
      <c r="P302" s="169">
        <v>633.30712647471478</v>
      </c>
      <c r="Q302" s="169">
        <v>788.76624772041669</v>
      </c>
      <c r="R302" s="169">
        <v>688.73024277651371</v>
      </c>
      <c r="S302" s="169">
        <v>645.51517328477541</v>
      </c>
      <c r="T302" s="169">
        <v>664.3951481596572</v>
      </c>
      <c r="U302" s="169">
        <v>642.72812009596191</v>
      </c>
      <c r="V302" s="169">
        <v>645.48998555709125</v>
      </c>
      <c r="W302" s="169">
        <v>669.65012126563306</v>
      </c>
      <c r="X302" s="169">
        <v>771.68555237948863</v>
      </c>
      <c r="Y302" s="169">
        <v>677.22157677059795</v>
      </c>
      <c r="Z302" s="169">
        <v>668.19412499673729</v>
      </c>
      <c r="AA302" s="169">
        <v>847.87189940321093</v>
      </c>
      <c r="AB302" s="169">
        <v>730.47000195653879</v>
      </c>
      <c r="AC302" s="169">
        <v>777.44893800592183</v>
      </c>
      <c r="AD302" s="169">
        <v>771.27588757033345</v>
      </c>
      <c r="AE302" s="169">
        <v>660.7712620736869</v>
      </c>
      <c r="AF302" s="169">
        <v>642.93797846463247</v>
      </c>
      <c r="AG302" s="169">
        <v>672.72670427748369</v>
      </c>
      <c r="AH302" s="169">
        <v>757.30874897882097</v>
      </c>
      <c r="AI302" s="169">
        <v>767.35730803783599</v>
      </c>
      <c r="AJ302" s="169">
        <v>659.35344106809566</v>
      </c>
      <c r="AK302" s="169">
        <v>675.7409311299549</v>
      </c>
      <c r="AL302" s="169">
        <v>681.98459518118034</v>
      </c>
      <c r="AM302" s="169">
        <v>719.73044394904662</v>
      </c>
      <c r="AN302" s="169">
        <v>772.34834643094678</v>
      </c>
      <c r="AO302" s="169">
        <v>709.51927842716589</v>
      </c>
      <c r="AP302" s="169">
        <v>824.58905318646237</v>
      </c>
      <c r="AQ302" s="169">
        <v>664.90902626436298</v>
      </c>
    </row>
    <row r="303" spans="1:43" x14ac:dyDescent="0.25">
      <c r="A303" s="212" t="s">
        <v>1291</v>
      </c>
      <c r="E303" s="86"/>
      <c r="F303" s="86" t="s">
        <v>216</v>
      </c>
      <c r="G303" s="86" t="s">
        <v>306</v>
      </c>
      <c r="H303" s="86">
        <v>2020</v>
      </c>
      <c r="I303" t="s">
        <v>210</v>
      </c>
      <c r="J303" t="s">
        <v>191</v>
      </c>
      <c r="K303" s="168">
        <v>1</v>
      </c>
      <c r="L303" s="151"/>
      <c r="M303" s="169">
        <v>630.80232735854474</v>
      </c>
      <c r="N303" s="169">
        <v>658.76791477710401</v>
      </c>
      <c r="O303" s="169">
        <v>633.92735591024689</v>
      </c>
      <c r="P303" s="169">
        <v>633.30712647471478</v>
      </c>
      <c r="Q303" s="169">
        <v>788.76624772041669</v>
      </c>
      <c r="R303" s="169">
        <v>688.73024277651371</v>
      </c>
      <c r="S303" s="169">
        <v>645.51517328477541</v>
      </c>
      <c r="T303" s="169">
        <v>664.3951481596572</v>
      </c>
      <c r="U303" s="169">
        <v>642.72812009596191</v>
      </c>
      <c r="V303" s="169">
        <v>645.48998555709125</v>
      </c>
      <c r="W303" s="169">
        <v>669.65012126563306</v>
      </c>
      <c r="X303" s="169">
        <v>771.68555237948863</v>
      </c>
      <c r="Y303" s="169">
        <v>677.22157677059795</v>
      </c>
      <c r="Z303" s="169">
        <v>668.19412499673729</v>
      </c>
      <c r="AA303" s="169">
        <v>847.87189940321093</v>
      </c>
      <c r="AB303" s="169">
        <v>730.47000195653879</v>
      </c>
      <c r="AC303" s="169">
        <v>777.44893800592183</v>
      </c>
      <c r="AD303" s="169">
        <v>771.27588757033345</v>
      </c>
      <c r="AE303" s="169">
        <v>660.7712620736869</v>
      </c>
      <c r="AF303" s="169">
        <v>642.93797846463247</v>
      </c>
      <c r="AG303" s="169">
        <v>672.72670427748369</v>
      </c>
      <c r="AH303" s="169">
        <v>757.30874897882097</v>
      </c>
      <c r="AI303" s="169">
        <v>767.35730803783599</v>
      </c>
      <c r="AJ303" s="169">
        <v>659.35344106809566</v>
      </c>
      <c r="AK303" s="169">
        <v>675.7409311299549</v>
      </c>
      <c r="AL303" s="169">
        <v>681.98459518118034</v>
      </c>
      <c r="AM303" s="169">
        <v>719.73044394904662</v>
      </c>
      <c r="AN303" s="169">
        <v>772.34834643094678</v>
      </c>
      <c r="AO303" s="169">
        <v>709.51927842716589</v>
      </c>
      <c r="AP303" s="169">
        <v>824.58905318646237</v>
      </c>
      <c r="AQ303" s="169">
        <v>664.90902626436298</v>
      </c>
    </row>
    <row r="304" spans="1:43" x14ac:dyDescent="0.25">
      <c r="A304" s="212" t="s">
        <v>1293</v>
      </c>
      <c r="E304" s="86"/>
      <c r="F304" s="86" t="s">
        <v>216</v>
      </c>
      <c r="G304" s="86" t="s">
        <v>306</v>
      </c>
      <c r="H304" s="86">
        <v>2020</v>
      </c>
      <c r="I304" t="s">
        <v>209</v>
      </c>
      <c r="J304" t="s">
        <v>157</v>
      </c>
      <c r="K304" s="21">
        <v>1</v>
      </c>
      <c r="M304" s="169">
        <v>630.80232735854474</v>
      </c>
      <c r="N304" s="169">
        <v>658.76791477710401</v>
      </c>
      <c r="O304" s="169">
        <v>633.92735591024689</v>
      </c>
      <c r="P304" s="169">
        <v>633.30712647471478</v>
      </c>
      <c r="Q304" s="169">
        <v>788.76624772041669</v>
      </c>
      <c r="R304" s="169">
        <v>688.73024277651371</v>
      </c>
      <c r="S304" s="169">
        <v>645.51517328477541</v>
      </c>
      <c r="T304" s="169">
        <v>664.3951481596572</v>
      </c>
      <c r="U304" s="169">
        <v>642.72812009596191</v>
      </c>
      <c r="V304" s="169">
        <v>645.48998555709125</v>
      </c>
      <c r="W304" s="169">
        <v>669.65012126563306</v>
      </c>
      <c r="X304" s="169">
        <v>771.68555237948863</v>
      </c>
      <c r="Y304" s="169">
        <v>677.22157677059795</v>
      </c>
      <c r="Z304" s="169">
        <v>668.19412499673729</v>
      </c>
      <c r="AA304" s="169">
        <v>847.87189940321093</v>
      </c>
      <c r="AB304" s="169">
        <v>730.47000195653879</v>
      </c>
      <c r="AC304" s="169">
        <v>777.44893800592183</v>
      </c>
      <c r="AD304" s="169">
        <v>771.27588757033345</v>
      </c>
      <c r="AE304" s="169">
        <v>660.7712620736869</v>
      </c>
      <c r="AF304" s="169">
        <v>642.93797846463247</v>
      </c>
      <c r="AG304" s="169">
        <v>672.72670427748369</v>
      </c>
      <c r="AH304" s="169">
        <v>757.30874897882097</v>
      </c>
      <c r="AI304" s="169">
        <v>767.35730803783599</v>
      </c>
      <c r="AJ304" s="169">
        <v>659.35344106809566</v>
      </c>
      <c r="AK304" s="169">
        <v>675.7409311299549</v>
      </c>
      <c r="AL304" s="169">
        <v>681.98459518118034</v>
      </c>
      <c r="AM304" s="169">
        <v>719.73044394904662</v>
      </c>
      <c r="AN304" s="169">
        <v>772.34834643094678</v>
      </c>
      <c r="AO304" s="169">
        <v>709.51927842716589</v>
      </c>
      <c r="AP304" s="169">
        <v>824.58905318646237</v>
      </c>
      <c r="AQ304" s="169">
        <v>664.90902626436298</v>
      </c>
    </row>
    <row r="305" spans="1:43" x14ac:dyDescent="0.25">
      <c r="A305" s="212" t="s">
        <v>1295</v>
      </c>
      <c r="F305" s="13" t="s">
        <v>216</v>
      </c>
      <c r="G305" s="86" t="s">
        <v>306</v>
      </c>
      <c r="H305" s="86">
        <v>2020</v>
      </c>
      <c r="I305" t="s">
        <v>55</v>
      </c>
      <c r="J305" t="s">
        <v>192</v>
      </c>
      <c r="K305" s="21">
        <v>1</v>
      </c>
      <c r="M305" s="169">
        <v>630.80232735854474</v>
      </c>
      <c r="N305" s="169">
        <v>658.76791477710401</v>
      </c>
      <c r="O305" s="169">
        <v>633.92735591024689</v>
      </c>
      <c r="P305" s="169">
        <v>633.30712647471478</v>
      </c>
      <c r="Q305" s="169">
        <v>788.76624772041669</v>
      </c>
      <c r="R305" s="169">
        <v>688.73024277651371</v>
      </c>
      <c r="S305" s="169">
        <v>645.51517328477541</v>
      </c>
      <c r="T305" s="169">
        <v>664.3951481596572</v>
      </c>
      <c r="U305" s="169">
        <v>642.72812009596191</v>
      </c>
      <c r="V305" s="169">
        <v>645.48998555709125</v>
      </c>
      <c r="W305" s="169">
        <v>669.65012126563306</v>
      </c>
      <c r="X305" s="169">
        <v>771.68555237948863</v>
      </c>
      <c r="Y305" s="169">
        <v>677.22157677059795</v>
      </c>
      <c r="Z305" s="169">
        <v>668.19412499673729</v>
      </c>
      <c r="AA305" s="169">
        <v>847.87189940321093</v>
      </c>
      <c r="AB305" s="169">
        <v>730.47000195653879</v>
      </c>
      <c r="AC305" s="169">
        <v>777.44893800592183</v>
      </c>
      <c r="AD305" s="169">
        <v>771.27588757033345</v>
      </c>
      <c r="AE305" s="169">
        <v>660.7712620736869</v>
      </c>
      <c r="AF305" s="169">
        <v>642.93797846463247</v>
      </c>
      <c r="AG305" s="169">
        <v>672.72670427748369</v>
      </c>
      <c r="AH305" s="169">
        <v>757.30874897882097</v>
      </c>
      <c r="AI305" s="169">
        <v>767.35730803783599</v>
      </c>
      <c r="AJ305" s="169">
        <v>659.35344106809566</v>
      </c>
      <c r="AK305" s="169">
        <v>675.7409311299549</v>
      </c>
      <c r="AL305" s="169">
        <v>681.98459518118034</v>
      </c>
      <c r="AM305" s="169">
        <v>719.73044394904662</v>
      </c>
      <c r="AN305" s="169">
        <v>772.34834643094678</v>
      </c>
      <c r="AO305" s="169">
        <v>709.51927842716589</v>
      </c>
      <c r="AP305" s="169">
        <v>824.58905318646237</v>
      </c>
      <c r="AQ305" s="169">
        <v>664.90902626436298</v>
      </c>
    </row>
    <row r="306" spans="1:43" x14ac:dyDescent="0.25">
      <c r="A306" s="212" t="s">
        <v>1297</v>
      </c>
      <c r="E306" s="86" t="s">
        <v>213</v>
      </c>
      <c r="F306" s="86" t="s">
        <v>216</v>
      </c>
      <c r="G306" s="86" t="s">
        <v>308</v>
      </c>
      <c r="H306" s="86">
        <v>2025</v>
      </c>
      <c r="I306" t="s">
        <v>15</v>
      </c>
      <c r="J306" t="s">
        <v>128</v>
      </c>
      <c r="K306" s="168">
        <v>1</v>
      </c>
      <c r="L306" s="151"/>
      <c r="M306" s="169">
        <v>630.80232735854474</v>
      </c>
      <c r="N306" s="169">
        <v>658.76791477710401</v>
      </c>
      <c r="O306" s="169">
        <v>633.92735591024689</v>
      </c>
      <c r="P306" s="169">
        <v>633.30712647471478</v>
      </c>
      <c r="Q306" s="169">
        <v>788.76624772041669</v>
      </c>
      <c r="R306" s="169">
        <v>688.73024277651371</v>
      </c>
      <c r="S306" s="169">
        <v>645.51517328477541</v>
      </c>
      <c r="T306" s="169">
        <v>664.3951481596572</v>
      </c>
      <c r="U306" s="169">
        <v>642.72812009596191</v>
      </c>
      <c r="V306" s="169">
        <v>645.48998555709125</v>
      </c>
      <c r="W306" s="169">
        <v>669.65012126563306</v>
      </c>
      <c r="X306" s="169">
        <v>771.68555237948863</v>
      </c>
      <c r="Y306" s="169">
        <v>677.22157677059795</v>
      </c>
      <c r="Z306" s="169">
        <v>668.19412499673729</v>
      </c>
      <c r="AA306" s="169">
        <v>847.87189940321093</v>
      </c>
      <c r="AB306" s="169">
        <v>730.47000195653879</v>
      </c>
      <c r="AC306" s="169">
        <v>777.44893800592183</v>
      </c>
      <c r="AD306" s="169">
        <v>771.27588757033345</v>
      </c>
      <c r="AE306" s="169">
        <v>660.7712620736869</v>
      </c>
      <c r="AF306" s="169">
        <v>642.93797846463247</v>
      </c>
      <c r="AG306" s="169">
        <v>672.72670427748369</v>
      </c>
      <c r="AH306" s="169">
        <v>757.30874897882097</v>
      </c>
      <c r="AI306" s="169">
        <v>767.35730803783599</v>
      </c>
      <c r="AJ306" s="169">
        <v>659.35344106809566</v>
      </c>
      <c r="AK306" s="169">
        <v>675.7409311299549</v>
      </c>
      <c r="AL306" s="169">
        <v>681.98459518118034</v>
      </c>
      <c r="AM306" s="169">
        <v>719.73044394904662</v>
      </c>
      <c r="AN306" s="169">
        <v>772.34834643094678</v>
      </c>
      <c r="AO306" s="169">
        <v>709.51927842716589</v>
      </c>
      <c r="AP306" s="169">
        <v>824.58905318646237</v>
      </c>
      <c r="AQ306" s="169">
        <v>664.90902626436298</v>
      </c>
    </row>
    <row r="307" spans="1:43" x14ac:dyDescent="0.25">
      <c r="A307" s="212" t="s">
        <v>1299</v>
      </c>
      <c r="E307" s="86"/>
      <c r="F307" s="86" t="s">
        <v>216</v>
      </c>
      <c r="G307" s="86" t="s">
        <v>308</v>
      </c>
      <c r="H307" s="86">
        <v>2025</v>
      </c>
      <c r="I307" t="s">
        <v>172</v>
      </c>
      <c r="J307" t="s">
        <v>158</v>
      </c>
      <c r="K307" s="21">
        <v>1</v>
      </c>
      <c r="M307" s="169">
        <v>630.80232735854474</v>
      </c>
      <c r="N307" s="169">
        <v>658.76791477710401</v>
      </c>
      <c r="O307" s="169">
        <v>633.92735591024689</v>
      </c>
      <c r="P307" s="169">
        <v>633.30712647471478</v>
      </c>
      <c r="Q307" s="169">
        <v>788.76624772041669</v>
      </c>
      <c r="R307" s="169">
        <v>688.73024277651371</v>
      </c>
      <c r="S307" s="169">
        <v>645.51517328477541</v>
      </c>
      <c r="T307" s="169">
        <v>664.3951481596572</v>
      </c>
      <c r="U307" s="169">
        <v>642.72812009596191</v>
      </c>
      <c r="V307" s="169">
        <v>645.48998555709125</v>
      </c>
      <c r="W307" s="169">
        <v>669.65012126563306</v>
      </c>
      <c r="X307" s="169">
        <v>771.68555237948863</v>
      </c>
      <c r="Y307" s="169">
        <v>677.22157677059795</v>
      </c>
      <c r="Z307" s="169">
        <v>668.19412499673729</v>
      </c>
      <c r="AA307" s="169">
        <v>847.87189940321093</v>
      </c>
      <c r="AB307" s="169">
        <v>730.47000195653879</v>
      </c>
      <c r="AC307" s="169">
        <v>777.44893800592183</v>
      </c>
      <c r="AD307" s="169">
        <v>771.27588757033345</v>
      </c>
      <c r="AE307" s="169">
        <v>660.7712620736869</v>
      </c>
      <c r="AF307" s="169">
        <v>642.93797846463247</v>
      </c>
      <c r="AG307" s="169">
        <v>672.72670427748369</v>
      </c>
      <c r="AH307" s="169">
        <v>757.30874897882097</v>
      </c>
      <c r="AI307" s="169">
        <v>767.35730803783599</v>
      </c>
      <c r="AJ307" s="169">
        <v>659.35344106809566</v>
      </c>
      <c r="AK307" s="169">
        <v>675.7409311299549</v>
      </c>
      <c r="AL307" s="169">
        <v>681.98459518118034</v>
      </c>
      <c r="AM307" s="169">
        <v>719.73044394904662</v>
      </c>
      <c r="AN307" s="169">
        <v>772.34834643094678</v>
      </c>
      <c r="AO307" s="169">
        <v>709.51927842716589</v>
      </c>
      <c r="AP307" s="169">
        <v>824.58905318646237</v>
      </c>
      <c r="AQ307" s="169">
        <v>664.90902626436298</v>
      </c>
    </row>
    <row r="308" spans="1:43" x14ac:dyDescent="0.25">
      <c r="A308" s="212" t="s">
        <v>1301</v>
      </c>
      <c r="E308" s="86"/>
      <c r="F308" s="86" t="s">
        <v>216</v>
      </c>
      <c r="G308" s="86" t="s">
        <v>308</v>
      </c>
      <c r="H308" s="86">
        <v>2025</v>
      </c>
      <c r="I308" t="s">
        <v>18</v>
      </c>
      <c r="J308" t="s">
        <v>193</v>
      </c>
      <c r="K308" s="21">
        <v>1</v>
      </c>
      <c r="M308" s="169">
        <v>630.80232735854474</v>
      </c>
      <c r="N308" s="169">
        <v>658.76791477710401</v>
      </c>
      <c r="O308" s="169">
        <v>633.92735591024689</v>
      </c>
      <c r="P308" s="169">
        <v>633.30712647471478</v>
      </c>
      <c r="Q308" s="169">
        <v>788.76624772041669</v>
      </c>
      <c r="R308" s="169">
        <v>688.73024277651371</v>
      </c>
      <c r="S308" s="169">
        <v>645.51517328477541</v>
      </c>
      <c r="T308" s="169">
        <v>664.3951481596572</v>
      </c>
      <c r="U308" s="169">
        <v>642.72812009596191</v>
      </c>
      <c r="V308" s="169">
        <v>645.48998555709125</v>
      </c>
      <c r="W308" s="169">
        <v>669.65012126563306</v>
      </c>
      <c r="X308" s="169">
        <v>771.68555237948863</v>
      </c>
      <c r="Y308" s="169">
        <v>677.22157677059795</v>
      </c>
      <c r="Z308" s="169">
        <v>668.19412499673729</v>
      </c>
      <c r="AA308" s="169">
        <v>847.87189940321093</v>
      </c>
      <c r="AB308" s="169">
        <v>730.47000195653879</v>
      </c>
      <c r="AC308" s="169">
        <v>777.44893800592183</v>
      </c>
      <c r="AD308" s="169">
        <v>771.27588757033345</v>
      </c>
      <c r="AE308" s="169">
        <v>660.7712620736869</v>
      </c>
      <c r="AF308" s="169">
        <v>642.93797846463247</v>
      </c>
      <c r="AG308" s="169">
        <v>672.72670427748369</v>
      </c>
      <c r="AH308" s="169">
        <v>757.30874897882097</v>
      </c>
      <c r="AI308" s="169">
        <v>767.35730803783599</v>
      </c>
      <c r="AJ308" s="169">
        <v>659.35344106809566</v>
      </c>
      <c r="AK308" s="169">
        <v>675.7409311299549</v>
      </c>
      <c r="AL308" s="169">
        <v>681.98459518118034</v>
      </c>
      <c r="AM308" s="169">
        <v>719.73044394904662</v>
      </c>
      <c r="AN308" s="169">
        <v>772.34834643094678</v>
      </c>
      <c r="AO308" s="169">
        <v>709.51927842716589</v>
      </c>
      <c r="AP308" s="169">
        <v>824.58905318646237</v>
      </c>
      <c r="AQ308" s="169">
        <v>664.90902626436298</v>
      </c>
    </row>
    <row r="309" spans="1:43" x14ac:dyDescent="0.25">
      <c r="A309" s="212" t="s">
        <v>1303</v>
      </c>
      <c r="E309" s="86"/>
      <c r="F309" s="86" t="s">
        <v>216</v>
      </c>
      <c r="G309" s="86" t="s">
        <v>308</v>
      </c>
      <c r="H309" s="86">
        <v>2025</v>
      </c>
      <c r="I309" t="s">
        <v>210</v>
      </c>
      <c r="J309" t="s">
        <v>191</v>
      </c>
      <c r="K309" s="168">
        <v>1</v>
      </c>
      <c r="L309" s="151"/>
      <c r="M309" s="169">
        <v>630.80232735854474</v>
      </c>
      <c r="N309" s="169">
        <v>658.76791477710401</v>
      </c>
      <c r="O309" s="169">
        <v>633.92735591024689</v>
      </c>
      <c r="P309" s="169">
        <v>633.30712647471478</v>
      </c>
      <c r="Q309" s="169">
        <v>788.76624772041669</v>
      </c>
      <c r="R309" s="169">
        <v>688.73024277651371</v>
      </c>
      <c r="S309" s="169">
        <v>645.51517328477541</v>
      </c>
      <c r="T309" s="169">
        <v>664.3951481596572</v>
      </c>
      <c r="U309" s="169">
        <v>642.72812009596191</v>
      </c>
      <c r="V309" s="169">
        <v>645.48998555709125</v>
      </c>
      <c r="W309" s="169">
        <v>669.65012126563306</v>
      </c>
      <c r="X309" s="169">
        <v>771.68555237948863</v>
      </c>
      <c r="Y309" s="169">
        <v>677.22157677059795</v>
      </c>
      <c r="Z309" s="169">
        <v>668.19412499673729</v>
      </c>
      <c r="AA309" s="169">
        <v>847.87189940321093</v>
      </c>
      <c r="AB309" s="169">
        <v>730.47000195653879</v>
      </c>
      <c r="AC309" s="169">
        <v>777.44893800592183</v>
      </c>
      <c r="AD309" s="169">
        <v>771.27588757033345</v>
      </c>
      <c r="AE309" s="169">
        <v>660.7712620736869</v>
      </c>
      <c r="AF309" s="169">
        <v>642.93797846463247</v>
      </c>
      <c r="AG309" s="169">
        <v>672.72670427748369</v>
      </c>
      <c r="AH309" s="169">
        <v>757.30874897882097</v>
      </c>
      <c r="AI309" s="169">
        <v>767.35730803783599</v>
      </c>
      <c r="AJ309" s="169">
        <v>659.35344106809566</v>
      </c>
      <c r="AK309" s="169">
        <v>675.7409311299549</v>
      </c>
      <c r="AL309" s="169">
        <v>681.98459518118034</v>
      </c>
      <c r="AM309" s="169">
        <v>719.73044394904662</v>
      </c>
      <c r="AN309" s="169">
        <v>772.34834643094678</v>
      </c>
      <c r="AO309" s="169">
        <v>709.51927842716589</v>
      </c>
      <c r="AP309" s="169">
        <v>824.58905318646237</v>
      </c>
      <c r="AQ309" s="169">
        <v>664.90902626436298</v>
      </c>
    </row>
    <row r="310" spans="1:43" x14ac:dyDescent="0.25">
      <c r="A310" s="212" t="s">
        <v>1305</v>
      </c>
      <c r="E310" s="86"/>
      <c r="F310" s="86" t="s">
        <v>216</v>
      </c>
      <c r="G310" s="86" t="s">
        <v>308</v>
      </c>
      <c r="H310" s="86">
        <v>2025</v>
      </c>
      <c r="I310" t="s">
        <v>209</v>
      </c>
      <c r="J310" t="s">
        <v>157</v>
      </c>
      <c r="K310" s="21">
        <v>1</v>
      </c>
      <c r="M310" s="169">
        <v>630.80232735854474</v>
      </c>
      <c r="N310" s="169">
        <v>658.76791477710401</v>
      </c>
      <c r="O310" s="169">
        <v>633.92735591024689</v>
      </c>
      <c r="P310" s="169">
        <v>633.30712647471478</v>
      </c>
      <c r="Q310" s="169">
        <v>788.76624772041669</v>
      </c>
      <c r="R310" s="169">
        <v>688.73024277651371</v>
      </c>
      <c r="S310" s="169">
        <v>645.51517328477541</v>
      </c>
      <c r="T310" s="169">
        <v>664.3951481596572</v>
      </c>
      <c r="U310" s="169">
        <v>642.72812009596191</v>
      </c>
      <c r="V310" s="169">
        <v>645.48998555709125</v>
      </c>
      <c r="W310" s="169">
        <v>669.65012126563306</v>
      </c>
      <c r="X310" s="169">
        <v>771.68555237948863</v>
      </c>
      <c r="Y310" s="169">
        <v>677.22157677059795</v>
      </c>
      <c r="Z310" s="169">
        <v>668.19412499673729</v>
      </c>
      <c r="AA310" s="169">
        <v>847.87189940321093</v>
      </c>
      <c r="AB310" s="169">
        <v>730.47000195653879</v>
      </c>
      <c r="AC310" s="169">
        <v>777.44893800592183</v>
      </c>
      <c r="AD310" s="169">
        <v>771.27588757033345</v>
      </c>
      <c r="AE310" s="169">
        <v>660.7712620736869</v>
      </c>
      <c r="AF310" s="169">
        <v>642.93797846463247</v>
      </c>
      <c r="AG310" s="169">
        <v>672.72670427748369</v>
      </c>
      <c r="AH310" s="169">
        <v>757.30874897882097</v>
      </c>
      <c r="AI310" s="169">
        <v>767.35730803783599</v>
      </c>
      <c r="AJ310" s="169">
        <v>659.35344106809566</v>
      </c>
      <c r="AK310" s="169">
        <v>675.7409311299549</v>
      </c>
      <c r="AL310" s="169">
        <v>681.98459518118034</v>
      </c>
      <c r="AM310" s="169">
        <v>719.73044394904662</v>
      </c>
      <c r="AN310" s="169">
        <v>772.34834643094678</v>
      </c>
      <c r="AO310" s="169">
        <v>709.51927842716589</v>
      </c>
      <c r="AP310" s="169">
        <v>824.58905318646237</v>
      </c>
      <c r="AQ310" s="169">
        <v>664.90902626436298</v>
      </c>
    </row>
    <row r="311" spans="1:43" x14ac:dyDescent="0.25">
      <c r="A311" s="212" t="s">
        <v>1307</v>
      </c>
      <c r="F311" s="13" t="s">
        <v>216</v>
      </c>
      <c r="G311" s="86" t="s">
        <v>308</v>
      </c>
      <c r="H311" s="86">
        <v>2025</v>
      </c>
      <c r="I311" t="s">
        <v>55</v>
      </c>
      <c r="J311" t="s">
        <v>192</v>
      </c>
      <c r="K311" s="21">
        <v>1</v>
      </c>
      <c r="M311" s="169">
        <v>630.80232735854474</v>
      </c>
      <c r="N311" s="169">
        <v>658.76791477710401</v>
      </c>
      <c r="O311" s="169">
        <v>633.92735591024689</v>
      </c>
      <c r="P311" s="169">
        <v>633.30712647471478</v>
      </c>
      <c r="Q311" s="169">
        <v>788.76624772041669</v>
      </c>
      <c r="R311" s="169">
        <v>688.73024277651371</v>
      </c>
      <c r="S311" s="169">
        <v>645.51517328477541</v>
      </c>
      <c r="T311" s="169">
        <v>664.3951481596572</v>
      </c>
      <c r="U311" s="169">
        <v>642.72812009596191</v>
      </c>
      <c r="V311" s="169">
        <v>645.48998555709125</v>
      </c>
      <c r="W311" s="169">
        <v>669.65012126563306</v>
      </c>
      <c r="X311" s="169">
        <v>771.68555237948863</v>
      </c>
      <c r="Y311" s="169">
        <v>677.22157677059795</v>
      </c>
      <c r="Z311" s="169">
        <v>668.19412499673729</v>
      </c>
      <c r="AA311" s="169">
        <v>847.87189940321093</v>
      </c>
      <c r="AB311" s="169">
        <v>730.47000195653879</v>
      </c>
      <c r="AC311" s="169">
        <v>777.44893800592183</v>
      </c>
      <c r="AD311" s="169">
        <v>771.27588757033345</v>
      </c>
      <c r="AE311" s="169">
        <v>660.7712620736869</v>
      </c>
      <c r="AF311" s="169">
        <v>642.93797846463247</v>
      </c>
      <c r="AG311" s="169">
        <v>672.72670427748369</v>
      </c>
      <c r="AH311" s="169">
        <v>757.30874897882097</v>
      </c>
      <c r="AI311" s="169">
        <v>767.35730803783599</v>
      </c>
      <c r="AJ311" s="169">
        <v>659.35344106809566</v>
      </c>
      <c r="AK311" s="169">
        <v>675.7409311299549</v>
      </c>
      <c r="AL311" s="169">
        <v>681.98459518118034</v>
      </c>
      <c r="AM311" s="169">
        <v>719.73044394904662</v>
      </c>
      <c r="AN311" s="169">
        <v>772.34834643094678</v>
      </c>
      <c r="AO311" s="169">
        <v>709.51927842716589</v>
      </c>
      <c r="AP311" s="169">
        <v>824.58905318646237</v>
      </c>
      <c r="AQ311" s="169">
        <v>664.90902626436298</v>
      </c>
    </row>
    <row r="312" spans="1:43" x14ac:dyDescent="0.25">
      <c r="A312" s="212" t="s">
        <v>1297</v>
      </c>
      <c r="E312" s="86" t="s">
        <v>213</v>
      </c>
      <c r="F312" s="86" t="s">
        <v>216</v>
      </c>
      <c r="G312" s="86" t="s">
        <v>308</v>
      </c>
      <c r="H312" s="86">
        <v>2030</v>
      </c>
      <c r="I312" t="s">
        <v>15</v>
      </c>
      <c r="J312" t="s">
        <v>128</v>
      </c>
      <c r="K312" s="168">
        <v>1</v>
      </c>
      <c r="L312" s="151"/>
      <c r="M312" s="169">
        <v>568.35289695004883</v>
      </c>
      <c r="N312" s="169">
        <v>593.54989121417066</v>
      </c>
      <c r="O312" s="169">
        <v>571.16854767513246</v>
      </c>
      <c r="P312" s="169">
        <v>570.60972095371801</v>
      </c>
      <c r="Q312" s="169">
        <v>710.67838919609551</v>
      </c>
      <c r="R312" s="169">
        <v>620.54594874163888</v>
      </c>
      <c r="S312" s="169">
        <v>581.60917112958271</v>
      </c>
      <c r="T312" s="169">
        <v>598.62002849185103</v>
      </c>
      <c r="U312" s="169">
        <v>579.09803620646176</v>
      </c>
      <c r="V312" s="169">
        <v>581.58647698693915</v>
      </c>
      <c r="W312" s="169">
        <v>603.35475926033541</v>
      </c>
      <c r="X312" s="169">
        <v>695.28868269391933</v>
      </c>
      <c r="Y312" s="169">
        <v>610.17664067030876</v>
      </c>
      <c r="Z312" s="169">
        <v>602.04290662206029</v>
      </c>
      <c r="AA312" s="169">
        <v>763.93258136229315</v>
      </c>
      <c r="AB312" s="169">
        <v>658.15347176284149</v>
      </c>
      <c r="AC312" s="169">
        <v>700.48149314333557</v>
      </c>
      <c r="AD312" s="169">
        <v>694.91957470087038</v>
      </c>
      <c r="AE312" s="169">
        <v>595.3549071283918</v>
      </c>
      <c r="AF312" s="169">
        <v>579.28711859663383</v>
      </c>
      <c r="AG312" s="169">
        <v>606.12676055401278</v>
      </c>
      <c r="AH312" s="169">
        <v>682.3351828299177</v>
      </c>
      <c r="AI312" s="169">
        <v>691.38893454209017</v>
      </c>
      <c r="AJ312" s="169">
        <v>594.0774504023542</v>
      </c>
      <c r="AK312" s="169">
        <v>608.84257894808934</v>
      </c>
      <c r="AL312" s="169">
        <v>614.4681202582434</v>
      </c>
      <c r="AM312" s="169">
        <v>648.47712999809107</v>
      </c>
      <c r="AN312" s="169">
        <v>695.88586013428312</v>
      </c>
      <c r="AO312" s="169">
        <v>639.27686986287654</v>
      </c>
      <c r="AP312" s="169">
        <v>742.95473692100268</v>
      </c>
      <c r="AQ312" s="169">
        <v>599.08303266419102</v>
      </c>
    </row>
    <row r="313" spans="1:43" x14ac:dyDescent="0.25">
      <c r="A313" s="212" t="s">
        <v>1299</v>
      </c>
      <c r="E313" s="86"/>
      <c r="F313" s="86" t="s">
        <v>216</v>
      </c>
      <c r="G313" s="86" t="s">
        <v>308</v>
      </c>
      <c r="H313" s="86">
        <v>2030</v>
      </c>
      <c r="I313" t="s">
        <v>172</v>
      </c>
      <c r="J313" t="s">
        <v>158</v>
      </c>
      <c r="K313" s="21">
        <v>1</v>
      </c>
      <c r="M313" s="169">
        <v>568.35289695004883</v>
      </c>
      <c r="N313" s="169">
        <v>593.54989121417066</v>
      </c>
      <c r="O313" s="169">
        <v>571.16854767513246</v>
      </c>
      <c r="P313" s="169">
        <v>570.60972095371801</v>
      </c>
      <c r="Q313" s="169">
        <v>710.67838919609551</v>
      </c>
      <c r="R313" s="169">
        <v>620.54594874163888</v>
      </c>
      <c r="S313" s="169">
        <v>581.60917112958271</v>
      </c>
      <c r="T313" s="169">
        <v>598.62002849185103</v>
      </c>
      <c r="U313" s="169">
        <v>579.09803620646176</v>
      </c>
      <c r="V313" s="169">
        <v>581.58647698693915</v>
      </c>
      <c r="W313" s="169">
        <v>603.35475926033541</v>
      </c>
      <c r="X313" s="169">
        <v>695.28868269391933</v>
      </c>
      <c r="Y313" s="169">
        <v>610.17664067030876</v>
      </c>
      <c r="Z313" s="169">
        <v>602.04290662206029</v>
      </c>
      <c r="AA313" s="169">
        <v>763.93258136229315</v>
      </c>
      <c r="AB313" s="169">
        <v>658.15347176284149</v>
      </c>
      <c r="AC313" s="169">
        <v>700.48149314333557</v>
      </c>
      <c r="AD313" s="169">
        <v>694.91957470087038</v>
      </c>
      <c r="AE313" s="169">
        <v>595.3549071283918</v>
      </c>
      <c r="AF313" s="169">
        <v>579.28711859663383</v>
      </c>
      <c r="AG313" s="169">
        <v>606.12676055401278</v>
      </c>
      <c r="AH313" s="169">
        <v>682.3351828299177</v>
      </c>
      <c r="AI313" s="169">
        <v>691.38893454209017</v>
      </c>
      <c r="AJ313" s="169">
        <v>594.0774504023542</v>
      </c>
      <c r="AK313" s="169">
        <v>608.84257894808934</v>
      </c>
      <c r="AL313" s="169">
        <v>614.4681202582434</v>
      </c>
      <c r="AM313" s="169">
        <v>648.47712999809107</v>
      </c>
      <c r="AN313" s="169">
        <v>695.88586013428312</v>
      </c>
      <c r="AO313" s="169">
        <v>639.27686986287654</v>
      </c>
      <c r="AP313" s="169">
        <v>742.95473692100268</v>
      </c>
      <c r="AQ313" s="169">
        <v>599.08303266419102</v>
      </c>
    </row>
    <row r="314" spans="1:43" x14ac:dyDescent="0.25">
      <c r="A314" s="212" t="s">
        <v>1301</v>
      </c>
      <c r="E314" s="86"/>
      <c r="F314" s="86" t="s">
        <v>216</v>
      </c>
      <c r="G314" s="86" t="s">
        <v>308</v>
      </c>
      <c r="H314" s="86">
        <v>2030</v>
      </c>
      <c r="I314" t="s">
        <v>18</v>
      </c>
      <c r="J314" t="s">
        <v>193</v>
      </c>
      <c r="K314" s="21">
        <v>1</v>
      </c>
      <c r="M314" s="169">
        <v>568.35289695004883</v>
      </c>
      <c r="N314" s="169">
        <v>593.54989121417066</v>
      </c>
      <c r="O314" s="169">
        <v>571.16854767513246</v>
      </c>
      <c r="P314" s="169">
        <v>570.60972095371801</v>
      </c>
      <c r="Q314" s="169">
        <v>710.67838919609551</v>
      </c>
      <c r="R314" s="169">
        <v>620.54594874163888</v>
      </c>
      <c r="S314" s="169">
        <v>581.60917112958271</v>
      </c>
      <c r="T314" s="169">
        <v>598.62002849185103</v>
      </c>
      <c r="U314" s="169">
        <v>579.09803620646176</v>
      </c>
      <c r="V314" s="169">
        <v>581.58647698693915</v>
      </c>
      <c r="W314" s="169">
        <v>603.35475926033541</v>
      </c>
      <c r="X314" s="169">
        <v>695.28868269391933</v>
      </c>
      <c r="Y314" s="169">
        <v>610.17664067030876</v>
      </c>
      <c r="Z314" s="169">
        <v>602.04290662206029</v>
      </c>
      <c r="AA314" s="169">
        <v>763.93258136229315</v>
      </c>
      <c r="AB314" s="169">
        <v>658.15347176284149</v>
      </c>
      <c r="AC314" s="169">
        <v>700.48149314333557</v>
      </c>
      <c r="AD314" s="169">
        <v>694.91957470087038</v>
      </c>
      <c r="AE314" s="169">
        <v>595.3549071283918</v>
      </c>
      <c r="AF314" s="169">
        <v>579.28711859663383</v>
      </c>
      <c r="AG314" s="169">
        <v>606.12676055401278</v>
      </c>
      <c r="AH314" s="169">
        <v>682.3351828299177</v>
      </c>
      <c r="AI314" s="169">
        <v>691.38893454209017</v>
      </c>
      <c r="AJ314" s="169">
        <v>594.0774504023542</v>
      </c>
      <c r="AK314" s="169">
        <v>608.84257894808934</v>
      </c>
      <c r="AL314" s="169">
        <v>614.4681202582434</v>
      </c>
      <c r="AM314" s="169">
        <v>648.47712999809107</v>
      </c>
      <c r="AN314" s="169">
        <v>695.88586013428312</v>
      </c>
      <c r="AO314" s="169">
        <v>639.27686986287654</v>
      </c>
      <c r="AP314" s="169">
        <v>742.95473692100268</v>
      </c>
      <c r="AQ314" s="169">
        <v>599.08303266419102</v>
      </c>
    </row>
    <row r="315" spans="1:43" x14ac:dyDescent="0.25">
      <c r="A315" s="212" t="s">
        <v>1303</v>
      </c>
      <c r="E315" s="86"/>
      <c r="F315" s="86" t="s">
        <v>216</v>
      </c>
      <c r="G315" s="86" t="s">
        <v>308</v>
      </c>
      <c r="H315" s="86">
        <v>2030</v>
      </c>
      <c r="I315" t="s">
        <v>210</v>
      </c>
      <c r="J315" t="s">
        <v>191</v>
      </c>
      <c r="K315" s="168">
        <v>1</v>
      </c>
      <c r="L315" s="151"/>
      <c r="M315" s="169">
        <v>568.35289695004883</v>
      </c>
      <c r="N315" s="169">
        <v>593.54989121417066</v>
      </c>
      <c r="O315" s="169">
        <v>571.16854767513246</v>
      </c>
      <c r="P315" s="169">
        <v>570.60972095371801</v>
      </c>
      <c r="Q315" s="169">
        <v>710.67838919609551</v>
      </c>
      <c r="R315" s="169">
        <v>620.54594874163888</v>
      </c>
      <c r="S315" s="169">
        <v>581.60917112958271</v>
      </c>
      <c r="T315" s="169">
        <v>598.62002849185103</v>
      </c>
      <c r="U315" s="169">
        <v>579.09803620646176</v>
      </c>
      <c r="V315" s="169">
        <v>581.58647698693915</v>
      </c>
      <c r="W315" s="169">
        <v>603.35475926033541</v>
      </c>
      <c r="X315" s="169">
        <v>695.28868269391933</v>
      </c>
      <c r="Y315" s="169">
        <v>610.17664067030876</v>
      </c>
      <c r="Z315" s="169">
        <v>602.04290662206029</v>
      </c>
      <c r="AA315" s="169">
        <v>763.93258136229315</v>
      </c>
      <c r="AB315" s="169">
        <v>658.15347176284149</v>
      </c>
      <c r="AC315" s="169">
        <v>700.48149314333557</v>
      </c>
      <c r="AD315" s="169">
        <v>694.91957470087038</v>
      </c>
      <c r="AE315" s="169">
        <v>595.3549071283918</v>
      </c>
      <c r="AF315" s="169">
        <v>579.28711859663383</v>
      </c>
      <c r="AG315" s="169">
        <v>606.12676055401278</v>
      </c>
      <c r="AH315" s="169">
        <v>682.3351828299177</v>
      </c>
      <c r="AI315" s="169">
        <v>691.38893454209017</v>
      </c>
      <c r="AJ315" s="169">
        <v>594.0774504023542</v>
      </c>
      <c r="AK315" s="169">
        <v>608.84257894808934</v>
      </c>
      <c r="AL315" s="169">
        <v>614.4681202582434</v>
      </c>
      <c r="AM315" s="169">
        <v>648.47712999809107</v>
      </c>
      <c r="AN315" s="169">
        <v>695.88586013428312</v>
      </c>
      <c r="AO315" s="169">
        <v>639.27686986287654</v>
      </c>
      <c r="AP315" s="169">
        <v>742.95473692100268</v>
      </c>
      <c r="AQ315" s="169">
        <v>599.08303266419102</v>
      </c>
    </row>
    <row r="316" spans="1:43" x14ac:dyDescent="0.25">
      <c r="A316" s="212" t="s">
        <v>1305</v>
      </c>
      <c r="E316" s="86"/>
      <c r="F316" s="86" t="s">
        <v>216</v>
      </c>
      <c r="G316" s="86" t="s">
        <v>308</v>
      </c>
      <c r="H316" s="86">
        <v>2030</v>
      </c>
      <c r="I316" t="s">
        <v>209</v>
      </c>
      <c r="J316" t="s">
        <v>157</v>
      </c>
      <c r="K316" s="21">
        <v>1</v>
      </c>
      <c r="M316" s="169">
        <v>568.35289695004883</v>
      </c>
      <c r="N316" s="169">
        <v>593.54989121417066</v>
      </c>
      <c r="O316" s="169">
        <v>571.16854767513246</v>
      </c>
      <c r="P316" s="169">
        <v>570.60972095371801</v>
      </c>
      <c r="Q316" s="169">
        <v>710.67838919609551</v>
      </c>
      <c r="R316" s="169">
        <v>620.54594874163888</v>
      </c>
      <c r="S316" s="169">
        <v>581.60917112958271</v>
      </c>
      <c r="T316" s="169">
        <v>598.62002849185103</v>
      </c>
      <c r="U316" s="169">
        <v>579.09803620646176</v>
      </c>
      <c r="V316" s="169">
        <v>581.58647698693915</v>
      </c>
      <c r="W316" s="169">
        <v>603.35475926033541</v>
      </c>
      <c r="X316" s="169">
        <v>695.28868269391933</v>
      </c>
      <c r="Y316" s="169">
        <v>610.17664067030876</v>
      </c>
      <c r="Z316" s="169">
        <v>602.04290662206029</v>
      </c>
      <c r="AA316" s="169">
        <v>763.93258136229315</v>
      </c>
      <c r="AB316" s="169">
        <v>658.15347176284149</v>
      </c>
      <c r="AC316" s="169">
        <v>700.48149314333557</v>
      </c>
      <c r="AD316" s="169">
        <v>694.91957470087038</v>
      </c>
      <c r="AE316" s="169">
        <v>595.3549071283918</v>
      </c>
      <c r="AF316" s="169">
        <v>579.28711859663383</v>
      </c>
      <c r="AG316" s="169">
        <v>606.12676055401278</v>
      </c>
      <c r="AH316" s="169">
        <v>682.3351828299177</v>
      </c>
      <c r="AI316" s="169">
        <v>691.38893454209017</v>
      </c>
      <c r="AJ316" s="169">
        <v>594.0774504023542</v>
      </c>
      <c r="AK316" s="169">
        <v>608.84257894808934</v>
      </c>
      <c r="AL316" s="169">
        <v>614.4681202582434</v>
      </c>
      <c r="AM316" s="169">
        <v>648.47712999809107</v>
      </c>
      <c r="AN316" s="169">
        <v>695.88586013428312</v>
      </c>
      <c r="AO316" s="169">
        <v>639.27686986287654</v>
      </c>
      <c r="AP316" s="169">
        <v>742.95473692100268</v>
      </c>
      <c r="AQ316" s="169">
        <v>599.08303266419102</v>
      </c>
    </row>
    <row r="317" spans="1:43" x14ac:dyDescent="0.25">
      <c r="A317" s="212" t="s">
        <v>1307</v>
      </c>
      <c r="F317" s="13" t="s">
        <v>216</v>
      </c>
      <c r="G317" s="86" t="s">
        <v>308</v>
      </c>
      <c r="H317" s="86">
        <v>2030</v>
      </c>
      <c r="I317" t="s">
        <v>55</v>
      </c>
      <c r="J317" t="s">
        <v>192</v>
      </c>
      <c r="K317" s="21">
        <v>1</v>
      </c>
      <c r="M317" s="169">
        <v>568.35289695004883</v>
      </c>
      <c r="N317" s="169">
        <v>593.54989121417066</v>
      </c>
      <c r="O317" s="169">
        <v>571.16854767513246</v>
      </c>
      <c r="P317" s="169">
        <v>570.60972095371801</v>
      </c>
      <c r="Q317" s="169">
        <v>710.67838919609551</v>
      </c>
      <c r="R317" s="169">
        <v>620.54594874163888</v>
      </c>
      <c r="S317" s="169">
        <v>581.60917112958271</v>
      </c>
      <c r="T317" s="169">
        <v>598.62002849185103</v>
      </c>
      <c r="U317" s="169">
        <v>579.09803620646176</v>
      </c>
      <c r="V317" s="169">
        <v>581.58647698693915</v>
      </c>
      <c r="W317" s="169">
        <v>603.35475926033541</v>
      </c>
      <c r="X317" s="169">
        <v>695.28868269391933</v>
      </c>
      <c r="Y317" s="169">
        <v>610.17664067030876</v>
      </c>
      <c r="Z317" s="169">
        <v>602.04290662206029</v>
      </c>
      <c r="AA317" s="169">
        <v>763.93258136229315</v>
      </c>
      <c r="AB317" s="169">
        <v>658.15347176284149</v>
      </c>
      <c r="AC317" s="169">
        <v>700.48149314333557</v>
      </c>
      <c r="AD317" s="169">
        <v>694.91957470087038</v>
      </c>
      <c r="AE317" s="169">
        <v>595.3549071283918</v>
      </c>
      <c r="AF317" s="169">
        <v>579.28711859663383</v>
      </c>
      <c r="AG317" s="169">
        <v>606.12676055401278</v>
      </c>
      <c r="AH317" s="169">
        <v>682.3351828299177</v>
      </c>
      <c r="AI317" s="169">
        <v>691.38893454209017</v>
      </c>
      <c r="AJ317" s="169">
        <v>594.0774504023542</v>
      </c>
      <c r="AK317" s="169">
        <v>608.84257894808934</v>
      </c>
      <c r="AL317" s="169">
        <v>614.4681202582434</v>
      </c>
      <c r="AM317" s="169">
        <v>648.47712999809107</v>
      </c>
      <c r="AN317" s="169">
        <v>695.88586013428312</v>
      </c>
      <c r="AO317" s="169">
        <v>639.27686986287654</v>
      </c>
      <c r="AP317" s="169">
        <v>742.95473692100268</v>
      </c>
      <c r="AQ317" s="169">
        <v>599.08303266419102</v>
      </c>
    </row>
    <row r="318" spans="1:43" x14ac:dyDescent="0.25">
      <c r="A318" s="212" t="s">
        <v>1297</v>
      </c>
      <c r="E318" s="86" t="s">
        <v>213</v>
      </c>
      <c r="F318" s="86" t="s">
        <v>216</v>
      </c>
      <c r="G318" s="86" t="s">
        <v>308</v>
      </c>
      <c r="H318" s="86">
        <v>2050</v>
      </c>
      <c r="I318" t="s">
        <v>15</v>
      </c>
      <c r="J318" t="s">
        <v>128</v>
      </c>
      <c r="K318" s="168">
        <v>1</v>
      </c>
      <c r="L318" s="151"/>
      <c r="M318" s="169">
        <v>504.08177103013571</v>
      </c>
      <c r="N318" s="169">
        <v>526.42941025473351</v>
      </c>
      <c r="O318" s="169">
        <v>506.57901915136279</v>
      </c>
      <c r="P318" s="169">
        <v>506.08338630609848</v>
      </c>
      <c r="Q318" s="169">
        <v>630.31265078657066</v>
      </c>
      <c r="R318" s="169">
        <v>550.37266903339616</v>
      </c>
      <c r="S318" s="169">
        <v>515.83898420093055</v>
      </c>
      <c r="T318" s="169">
        <v>530.92620052714005</v>
      </c>
      <c r="U318" s="169">
        <v>513.61181628090196</v>
      </c>
      <c r="V318" s="169">
        <v>515.81885638302526</v>
      </c>
      <c r="W318" s="169">
        <v>535.12551310905201</v>
      </c>
      <c r="X318" s="169">
        <v>616.66326050303212</v>
      </c>
      <c r="Y318" s="169">
        <v>541.17595480003399</v>
      </c>
      <c r="Z318" s="169">
        <v>533.96200887641612</v>
      </c>
      <c r="AA318" s="169">
        <v>677.54469208691683</v>
      </c>
      <c r="AB318" s="169">
        <v>583.7274155479555</v>
      </c>
      <c r="AC318" s="169">
        <v>621.26885168064791</v>
      </c>
      <c r="AD318" s="169">
        <v>616.33589239804678</v>
      </c>
      <c r="AE318" s="169">
        <v>528.03030931526598</v>
      </c>
      <c r="AF318" s="169">
        <v>513.77951664210366</v>
      </c>
      <c r="AG318" s="169">
        <v>537.58404781330557</v>
      </c>
      <c r="AH318" s="169">
        <v>605.17458297974611</v>
      </c>
      <c r="AI318" s="169">
        <v>613.20450808794897</v>
      </c>
      <c r="AJ318" s="169">
        <v>526.89731139736841</v>
      </c>
      <c r="AK318" s="169">
        <v>539.99275295623488</v>
      </c>
      <c r="AL318" s="169">
        <v>544.98214043335167</v>
      </c>
      <c r="AM318" s="169">
        <v>575.14530482054795</v>
      </c>
      <c r="AN318" s="169">
        <v>617.19290724781547</v>
      </c>
      <c r="AO318" s="169">
        <v>566.98543892070984</v>
      </c>
      <c r="AP318" s="169">
        <v>658.93908800693998</v>
      </c>
      <c r="AQ318" s="169">
        <v>531.33684673733796</v>
      </c>
    </row>
    <row r="319" spans="1:43" x14ac:dyDescent="0.25">
      <c r="A319" s="212" t="s">
        <v>1299</v>
      </c>
      <c r="E319" s="86"/>
      <c r="F319" s="86" t="s">
        <v>216</v>
      </c>
      <c r="G319" s="86" t="s">
        <v>308</v>
      </c>
      <c r="H319" s="86">
        <v>2050</v>
      </c>
      <c r="I319" t="s">
        <v>172</v>
      </c>
      <c r="J319" t="s">
        <v>158</v>
      </c>
      <c r="K319" s="21">
        <v>1</v>
      </c>
      <c r="M319" s="169">
        <v>504.08177103013571</v>
      </c>
      <c r="N319" s="169">
        <v>526.42941025473351</v>
      </c>
      <c r="O319" s="169">
        <v>506.57901915136279</v>
      </c>
      <c r="P319" s="169">
        <v>506.08338630609848</v>
      </c>
      <c r="Q319" s="169">
        <v>630.31265078657066</v>
      </c>
      <c r="R319" s="169">
        <v>550.37266903339616</v>
      </c>
      <c r="S319" s="169">
        <v>515.83898420093055</v>
      </c>
      <c r="T319" s="169">
        <v>530.92620052714005</v>
      </c>
      <c r="U319" s="169">
        <v>513.61181628090196</v>
      </c>
      <c r="V319" s="169">
        <v>515.81885638302526</v>
      </c>
      <c r="W319" s="169">
        <v>535.12551310905201</v>
      </c>
      <c r="X319" s="169">
        <v>616.66326050303212</v>
      </c>
      <c r="Y319" s="169">
        <v>541.17595480003399</v>
      </c>
      <c r="Z319" s="169">
        <v>533.96200887641612</v>
      </c>
      <c r="AA319" s="169">
        <v>677.54469208691683</v>
      </c>
      <c r="AB319" s="169">
        <v>583.7274155479555</v>
      </c>
      <c r="AC319" s="169">
        <v>621.26885168064791</v>
      </c>
      <c r="AD319" s="169">
        <v>616.33589239804678</v>
      </c>
      <c r="AE319" s="169">
        <v>528.03030931526598</v>
      </c>
      <c r="AF319" s="169">
        <v>513.77951664210366</v>
      </c>
      <c r="AG319" s="169">
        <v>537.58404781330557</v>
      </c>
      <c r="AH319" s="169">
        <v>605.17458297974611</v>
      </c>
      <c r="AI319" s="169">
        <v>613.20450808794897</v>
      </c>
      <c r="AJ319" s="169">
        <v>526.89731139736841</v>
      </c>
      <c r="AK319" s="169">
        <v>539.99275295623488</v>
      </c>
      <c r="AL319" s="169">
        <v>544.98214043335167</v>
      </c>
      <c r="AM319" s="169">
        <v>575.14530482054795</v>
      </c>
      <c r="AN319" s="169">
        <v>617.19290724781547</v>
      </c>
      <c r="AO319" s="169">
        <v>566.98543892070984</v>
      </c>
      <c r="AP319" s="169">
        <v>658.93908800693998</v>
      </c>
      <c r="AQ319" s="169">
        <v>531.33684673733796</v>
      </c>
    </row>
    <row r="320" spans="1:43" x14ac:dyDescent="0.25">
      <c r="A320" s="212" t="s">
        <v>1301</v>
      </c>
      <c r="E320" s="86"/>
      <c r="F320" s="86" t="s">
        <v>216</v>
      </c>
      <c r="G320" s="86" t="s">
        <v>308</v>
      </c>
      <c r="H320" s="86">
        <v>2050</v>
      </c>
      <c r="I320" t="s">
        <v>18</v>
      </c>
      <c r="J320" t="s">
        <v>193</v>
      </c>
      <c r="K320" s="21">
        <v>1</v>
      </c>
      <c r="M320" s="169">
        <v>504.08177103013571</v>
      </c>
      <c r="N320" s="169">
        <v>526.42941025473351</v>
      </c>
      <c r="O320" s="169">
        <v>506.57901915136279</v>
      </c>
      <c r="P320" s="169">
        <v>506.08338630609848</v>
      </c>
      <c r="Q320" s="169">
        <v>630.31265078657066</v>
      </c>
      <c r="R320" s="169">
        <v>550.37266903339616</v>
      </c>
      <c r="S320" s="169">
        <v>515.83898420093055</v>
      </c>
      <c r="T320" s="169">
        <v>530.92620052714005</v>
      </c>
      <c r="U320" s="169">
        <v>513.61181628090196</v>
      </c>
      <c r="V320" s="169">
        <v>515.81885638302526</v>
      </c>
      <c r="W320" s="169">
        <v>535.12551310905201</v>
      </c>
      <c r="X320" s="169">
        <v>616.66326050303212</v>
      </c>
      <c r="Y320" s="169">
        <v>541.17595480003399</v>
      </c>
      <c r="Z320" s="169">
        <v>533.96200887641612</v>
      </c>
      <c r="AA320" s="169">
        <v>677.54469208691683</v>
      </c>
      <c r="AB320" s="169">
        <v>583.7274155479555</v>
      </c>
      <c r="AC320" s="169">
        <v>621.26885168064791</v>
      </c>
      <c r="AD320" s="169">
        <v>616.33589239804678</v>
      </c>
      <c r="AE320" s="169">
        <v>528.03030931526598</v>
      </c>
      <c r="AF320" s="169">
        <v>513.77951664210366</v>
      </c>
      <c r="AG320" s="169">
        <v>537.58404781330557</v>
      </c>
      <c r="AH320" s="169">
        <v>605.17458297974611</v>
      </c>
      <c r="AI320" s="169">
        <v>613.20450808794897</v>
      </c>
      <c r="AJ320" s="169">
        <v>526.89731139736841</v>
      </c>
      <c r="AK320" s="169">
        <v>539.99275295623488</v>
      </c>
      <c r="AL320" s="169">
        <v>544.98214043335167</v>
      </c>
      <c r="AM320" s="169">
        <v>575.14530482054795</v>
      </c>
      <c r="AN320" s="169">
        <v>617.19290724781547</v>
      </c>
      <c r="AO320" s="169">
        <v>566.98543892070984</v>
      </c>
      <c r="AP320" s="169">
        <v>658.93908800693998</v>
      </c>
      <c r="AQ320" s="169">
        <v>531.33684673733796</v>
      </c>
    </row>
    <row r="321" spans="1:43" x14ac:dyDescent="0.25">
      <c r="A321" s="212" t="s">
        <v>1303</v>
      </c>
      <c r="E321" s="86"/>
      <c r="F321" s="86" t="s">
        <v>216</v>
      </c>
      <c r="G321" s="86" t="s">
        <v>308</v>
      </c>
      <c r="H321" s="86">
        <v>2050</v>
      </c>
      <c r="I321" t="s">
        <v>210</v>
      </c>
      <c r="J321" t="s">
        <v>191</v>
      </c>
      <c r="K321" s="168">
        <v>1</v>
      </c>
      <c r="L321" s="151"/>
      <c r="M321" s="169">
        <v>504.08177103013571</v>
      </c>
      <c r="N321" s="169">
        <v>526.42941025473351</v>
      </c>
      <c r="O321" s="169">
        <v>506.57901915136279</v>
      </c>
      <c r="P321" s="169">
        <v>506.08338630609848</v>
      </c>
      <c r="Q321" s="169">
        <v>630.31265078657066</v>
      </c>
      <c r="R321" s="169">
        <v>550.37266903339616</v>
      </c>
      <c r="S321" s="169">
        <v>515.83898420093055</v>
      </c>
      <c r="T321" s="169">
        <v>530.92620052714005</v>
      </c>
      <c r="U321" s="169">
        <v>513.61181628090196</v>
      </c>
      <c r="V321" s="169">
        <v>515.81885638302526</v>
      </c>
      <c r="W321" s="169">
        <v>535.12551310905201</v>
      </c>
      <c r="X321" s="169">
        <v>616.66326050303212</v>
      </c>
      <c r="Y321" s="169">
        <v>541.17595480003399</v>
      </c>
      <c r="Z321" s="169">
        <v>533.96200887641612</v>
      </c>
      <c r="AA321" s="169">
        <v>677.54469208691683</v>
      </c>
      <c r="AB321" s="169">
        <v>583.7274155479555</v>
      </c>
      <c r="AC321" s="169">
        <v>621.26885168064791</v>
      </c>
      <c r="AD321" s="169">
        <v>616.33589239804678</v>
      </c>
      <c r="AE321" s="169">
        <v>528.03030931526598</v>
      </c>
      <c r="AF321" s="169">
        <v>513.77951664210366</v>
      </c>
      <c r="AG321" s="169">
        <v>537.58404781330557</v>
      </c>
      <c r="AH321" s="169">
        <v>605.17458297974611</v>
      </c>
      <c r="AI321" s="169">
        <v>613.20450808794897</v>
      </c>
      <c r="AJ321" s="169">
        <v>526.89731139736841</v>
      </c>
      <c r="AK321" s="169">
        <v>539.99275295623488</v>
      </c>
      <c r="AL321" s="169">
        <v>544.98214043335167</v>
      </c>
      <c r="AM321" s="169">
        <v>575.14530482054795</v>
      </c>
      <c r="AN321" s="169">
        <v>617.19290724781547</v>
      </c>
      <c r="AO321" s="169">
        <v>566.98543892070984</v>
      </c>
      <c r="AP321" s="169">
        <v>658.93908800693998</v>
      </c>
      <c r="AQ321" s="169">
        <v>531.33684673733796</v>
      </c>
    </row>
    <row r="322" spans="1:43" x14ac:dyDescent="0.25">
      <c r="A322" s="212" t="s">
        <v>1305</v>
      </c>
      <c r="E322" s="86"/>
      <c r="F322" s="86" t="s">
        <v>216</v>
      </c>
      <c r="G322" s="86" t="s">
        <v>308</v>
      </c>
      <c r="H322" s="86">
        <v>2050</v>
      </c>
      <c r="I322" t="s">
        <v>209</v>
      </c>
      <c r="J322" t="s">
        <v>157</v>
      </c>
      <c r="K322" s="21">
        <v>1</v>
      </c>
      <c r="M322" s="169">
        <v>504.08177103013571</v>
      </c>
      <c r="N322" s="169">
        <v>526.42941025473351</v>
      </c>
      <c r="O322" s="169">
        <v>506.57901915136279</v>
      </c>
      <c r="P322" s="169">
        <v>506.08338630609848</v>
      </c>
      <c r="Q322" s="169">
        <v>630.31265078657066</v>
      </c>
      <c r="R322" s="169">
        <v>550.37266903339616</v>
      </c>
      <c r="S322" s="169">
        <v>515.83898420093055</v>
      </c>
      <c r="T322" s="169">
        <v>530.92620052714005</v>
      </c>
      <c r="U322" s="169">
        <v>513.61181628090196</v>
      </c>
      <c r="V322" s="169">
        <v>515.81885638302526</v>
      </c>
      <c r="W322" s="169">
        <v>535.12551310905201</v>
      </c>
      <c r="X322" s="169">
        <v>616.66326050303212</v>
      </c>
      <c r="Y322" s="169">
        <v>541.17595480003399</v>
      </c>
      <c r="Z322" s="169">
        <v>533.96200887641612</v>
      </c>
      <c r="AA322" s="169">
        <v>677.54469208691683</v>
      </c>
      <c r="AB322" s="169">
        <v>583.7274155479555</v>
      </c>
      <c r="AC322" s="169">
        <v>621.26885168064791</v>
      </c>
      <c r="AD322" s="169">
        <v>616.33589239804678</v>
      </c>
      <c r="AE322" s="169">
        <v>528.03030931526598</v>
      </c>
      <c r="AF322" s="169">
        <v>513.77951664210366</v>
      </c>
      <c r="AG322" s="169">
        <v>537.58404781330557</v>
      </c>
      <c r="AH322" s="169">
        <v>605.17458297974611</v>
      </c>
      <c r="AI322" s="169">
        <v>613.20450808794897</v>
      </c>
      <c r="AJ322" s="169">
        <v>526.89731139736841</v>
      </c>
      <c r="AK322" s="169">
        <v>539.99275295623488</v>
      </c>
      <c r="AL322" s="169">
        <v>544.98214043335167</v>
      </c>
      <c r="AM322" s="169">
        <v>575.14530482054795</v>
      </c>
      <c r="AN322" s="169">
        <v>617.19290724781547</v>
      </c>
      <c r="AO322" s="169">
        <v>566.98543892070984</v>
      </c>
      <c r="AP322" s="169">
        <v>658.93908800693998</v>
      </c>
      <c r="AQ322" s="169">
        <v>531.33684673733796</v>
      </c>
    </row>
    <row r="323" spans="1:43" x14ac:dyDescent="0.25">
      <c r="A323" s="212" t="s">
        <v>1307</v>
      </c>
      <c r="F323" s="13" t="s">
        <v>216</v>
      </c>
      <c r="G323" s="86" t="s">
        <v>308</v>
      </c>
      <c r="H323" s="86">
        <v>2050</v>
      </c>
      <c r="I323" t="s">
        <v>55</v>
      </c>
      <c r="J323" t="s">
        <v>192</v>
      </c>
      <c r="K323" s="21">
        <v>1</v>
      </c>
      <c r="M323" s="169">
        <v>504.08177103013571</v>
      </c>
      <c r="N323" s="169">
        <v>526.42941025473351</v>
      </c>
      <c r="O323" s="169">
        <v>506.57901915136279</v>
      </c>
      <c r="P323" s="169">
        <v>506.08338630609848</v>
      </c>
      <c r="Q323" s="169">
        <v>630.31265078657066</v>
      </c>
      <c r="R323" s="169">
        <v>550.37266903339616</v>
      </c>
      <c r="S323" s="169">
        <v>515.83898420093055</v>
      </c>
      <c r="T323" s="169">
        <v>530.92620052714005</v>
      </c>
      <c r="U323" s="169">
        <v>513.61181628090196</v>
      </c>
      <c r="V323" s="169">
        <v>515.81885638302526</v>
      </c>
      <c r="W323" s="169">
        <v>535.12551310905201</v>
      </c>
      <c r="X323" s="169">
        <v>616.66326050303212</v>
      </c>
      <c r="Y323" s="169">
        <v>541.17595480003399</v>
      </c>
      <c r="Z323" s="169">
        <v>533.96200887641612</v>
      </c>
      <c r="AA323" s="169">
        <v>677.54469208691683</v>
      </c>
      <c r="AB323" s="169">
        <v>583.7274155479555</v>
      </c>
      <c r="AC323" s="169">
        <v>621.26885168064791</v>
      </c>
      <c r="AD323" s="169">
        <v>616.33589239804678</v>
      </c>
      <c r="AE323" s="169">
        <v>528.03030931526598</v>
      </c>
      <c r="AF323" s="169">
        <v>513.77951664210366</v>
      </c>
      <c r="AG323" s="169">
        <v>537.58404781330557</v>
      </c>
      <c r="AH323" s="169">
        <v>605.17458297974611</v>
      </c>
      <c r="AI323" s="169">
        <v>613.20450808794897</v>
      </c>
      <c r="AJ323" s="169">
        <v>526.89731139736841</v>
      </c>
      <c r="AK323" s="169">
        <v>539.99275295623488</v>
      </c>
      <c r="AL323" s="169">
        <v>544.98214043335167</v>
      </c>
      <c r="AM323" s="169">
        <v>575.14530482054795</v>
      </c>
      <c r="AN323" s="169">
        <v>617.19290724781547</v>
      </c>
      <c r="AO323" s="169">
        <v>566.98543892070984</v>
      </c>
      <c r="AP323" s="169">
        <v>658.93908800693998</v>
      </c>
      <c r="AQ323" s="169">
        <v>531.33684673733796</v>
      </c>
    </row>
    <row r="324" spans="1:43" x14ac:dyDescent="0.25">
      <c r="A324" s="212" t="s">
        <v>1309</v>
      </c>
      <c r="E324" s="86" t="s">
        <v>213</v>
      </c>
      <c r="F324" s="86" t="s">
        <v>216</v>
      </c>
      <c r="G324" s="86" t="s">
        <v>310</v>
      </c>
      <c r="H324" s="86">
        <v>2030</v>
      </c>
      <c r="I324" t="s">
        <v>15</v>
      </c>
      <c r="J324" t="s">
        <v>128</v>
      </c>
      <c r="K324" s="168">
        <v>1</v>
      </c>
      <c r="L324" s="151"/>
      <c r="M324" s="169">
        <v>1154.6170017766083</v>
      </c>
      <c r="N324" s="169">
        <v>1205.8050543529985</v>
      </c>
      <c r="O324" s="169">
        <v>1160.337036310948</v>
      </c>
      <c r="P324" s="169">
        <v>1159.2017718703958</v>
      </c>
      <c r="Q324" s="169">
        <v>1443.7532655580753</v>
      </c>
      <c r="R324" s="169">
        <v>1260.6479295620848</v>
      </c>
      <c r="S324" s="169">
        <v>1181.5473115014961</v>
      </c>
      <c r="T324" s="169">
        <v>1216.1051104159935</v>
      </c>
      <c r="U324" s="169">
        <v>1176.4459051542258</v>
      </c>
      <c r="V324" s="169">
        <v>1181.5012080276199</v>
      </c>
      <c r="W324" s="169">
        <v>1225.7237833803847</v>
      </c>
      <c r="X324" s="169">
        <v>1412.4888576961298</v>
      </c>
      <c r="Y324" s="169">
        <v>1239.5825325876597</v>
      </c>
      <c r="Z324" s="169">
        <v>1223.0587360689233</v>
      </c>
      <c r="AA324" s="169">
        <v>1551.9399151219895</v>
      </c>
      <c r="AB324" s="169">
        <v>1337.0481479967975</v>
      </c>
      <c r="AC324" s="169">
        <v>1423.0381260540005</v>
      </c>
      <c r="AD324" s="169">
        <v>1411.7390095532719</v>
      </c>
      <c r="AE324" s="169">
        <v>1209.4719698806946</v>
      </c>
      <c r="AF324" s="169">
        <v>1176.8300287218206</v>
      </c>
      <c r="AG324" s="169">
        <v>1231.3551434733868</v>
      </c>
      <c r="AH324" s="169">
        <v>1386.1736383038344</v>
      </c>
      <c r="AI324" s="169">
        <v>1404.5664638050955</v>
      </c>
      <c r="AJ324" s="169">
        <v>1206.876798354637</v>
      </c>
      <c r="AK324" s="169">
        <v>1236.8723672059757</v>
      </c>
      <c r="AL324" s="169">
        <v>1248.300734468211</v>
      </c>
      <c r="AM324" s="169">
        <v>1317.3905219399294</v>
      </c>
      <c r="AN324" s="169">
        <v>1413.7020321682255</v>
      </c>
      <c r="AO324" s="169">
        <v>1298.7000624914226</v>
      </c>
      <c r="AP324" s="169">
        <v>1509.3231254785867</v>
      </c>
      <c r="AQ324" s="169">
        <v>1217.0457099838784</v>
      </c>
    </row>
    <row r="325" spans="1:43" x14ac:dyDescent="0.25">
      <c r="A325" s="212" t="s">
        <v>1311</v>
      </c>
      <c r="E325" s="86"/>
      <c r="F325" s="86" t="s">
        <v>216</v>
      </c>
      <c r="G325" s="86" t="s">
        <v>310</v>
      </c>
      <c r="H325" s="86">
        <v>2030</v>
      </c>
      <c r="I325" t="s">
        <v>172</v>
      </c>
      <c r="J325" t="s">
        <v>158</v>
      </c>
      <c r="K325" s="21">
        <v>1</v>
      </c>
      <c r="M325" s="169">
        <v>1154.6170017766083</v>
      </c>
      <c r="N325" s="169">
        <v>1205.8050543529985</v>
      </c>
      <c r="O325" s="169">
        <v>1160.337036310948</v>
      </c>
      <c r="P325" s="169">
        <v>1159.2017718703958</v>
      </c>
      <c r="Q325" s="169">
        <v>1443.7532655580753</v>
      </c>
      <c r="R325" s="169">
        <v>1260.6479295620848</v>
      </c>
      <c r="S325" s="169">
        <v>1181.5473115014961</v>
      </c>
      <c r="T325" s="169">
        <v>1216.1051104159935</v>
      </c>
      <c r="U325" s="169">
        <v>1176.4459051542258</v>
      </c>
      <c r="V325" s="169">
        <v>1181.5012080276199</v>
      </c>
      <c r="W325" s="169">
        <v>1225.7237833803847</v>
      </c>
      <c r="X325" s="169">
        <v>1412.4888576961298</v>
      </c>
      <c r="Y325" s="169">
        <v>1239.5825325876597</v>
      </c>
      <c r="Z325" s="169">
        <v>1223.0587360689233</v>
      </c>
      <c r="AA325" s="169">
        <v>1551.9399151219895</v>
      </c>
      <c r="AB325" s="169">
        <v>1337.0481479967975</v>
      </c>
      <c r="AC325" s="169">
        <v>1423.0381260540005</v>
      </c>
      <c r="AD325" s="169">
        <v>1411.7390095532719</v>
      </c>
      <c r="AE325" s="169">
        <v>1209.4719698806946</v>
      </c>
      <c r="AF325" s="169">
        <v>1176.8300287218206</v>
      </c>
      <c r="AG325" s="169">
        <v>1231.3551434733868</v>
      </c>
      <c r="AH325" s="169">
        <v>1386.1736383038344</v>
      </c>
      <c r="AI325" s="169">
        <v>1404.5664638050955</v>
      </c>
      <c r="AJ325" s="169">
        <v>1206.876798354637</v>
      </c>
      <c r="AK325" s="169">
        <v>1236.8723672059757</v>
      </c>
      <c r="AL325" s="169">
        <v>1248.300734468211</v>
      </c>
      <c r="AM325" s="169">
        <v>1317.3905219399294</v>
      </c>
      <c r="AN325" s="169">
        <v>1413.7020321682255</v>
      </c>
      <c r="AO325" s="169">
        <v>1298.7000624914226</v>
      </c>
      <c r="AP325" s="169">
        <v>1509.3231254785867</v>
      </c>
      <c r="AQ325" s="169">
        <v>1217.0457099838784</v>
      </c>
    </row>
    <row r="326" spans="1:43" x14ac:dyDescent="0.25">
      <c r="A326" s="212" t="s">
        <v>1313</v>
      </c>
      <c r="E326" s="86"/>
      <c r="F326" s="86" t="s">
        <v>216</v>
      </c>
      <c r="G326" s="86" t="s">
        <v>310</v>
      </c>
      <c r="H326" s="86">
        <v>2030</v>
      </c>
      <c r="I326" t="s">
        <v>18</v>
      </c>
      <c r="J326" t="s">
        <v>193</v>
      </c>
      <c r="K326" s="21">
        <v>1</v>
      </c>
      <c r="M326" s="169">
        <v>1154.6170017766083</v>
      </c>
      <c r="N326" s="169">
        <v>1205.8050543529985</v>
      </c>
      <c r="O326" s="169">
        <v>1160.337036310948</v>
      </c>
      <c r="P326" s="169">
        <v>1159.2017718703958</v>
      </c>
      <c r="Q326" s="169">
        <v>1443.7532655580753</v>
      </c>
      <c r="R326" s="169">
        <v>1260.6479295620848</v>
      </c>
      <c r="S326" s="169">
        <v>1181.5473115014961</v>
      </c>
      <c r="T326" s="169">
        <v>1216.1051104159935</v>
      </c>
      <c r="U326" s="169">
        <v>1176.4459051542258</v>
      </c>
      <c r="V326" s="169">
        <v>1181.5012080276199</v>
      </c>
      <c r="W326" s="169">
        <v>1225.7237833803847</v>
      </c>
      <c r="X326" s="169">
        <v>1412.4888576961298</v>
      </c>
      <c r="Y326" s="169">
        <v>1239.5825325876597</v>
      </c>
      <c r="Z326" s="169">
        <v>1223.0587360689233</v>
      </c>
      <c r="AA326" s="169">
        <v>1551.9399151219895</v>
      </c>
      <c r="AB326" s="169">
        <v>1337.0481479967975</v>
      </c>
      <c r="AC326" s="169">
        <v>1423.0381260540005</v>
      </c>
      <c r="AD326" s="169">
        <v>1411.7390095532719</v>
      </c>
      <c r="AE326" s="169">
        <v>1209.4719698806946</v>
      </c>
      <c r="AF326" s="169">
        <v>1176.8300287218206</v>
      </c>
      <c r="AG326" s="169">
        <v>1231.3551434733868</v>
      </c>
      <c r="AH326" s="169">
        <v>1386.1736383038344</v>
      </c>
      <c r="AI326" s="169">
        <v>1404.5664638050955</v>
      </c>
      <c r="AJ326" s="169">
        <v>1206.876798354637</v>
      </c>
      <c r="AK326" s="169">
        <v>1236.8723672059757</v>
      </c>
      <c r="AL326" s="169">
        <v>1248.300734468211</v>
      </c>
      <c r="AM326" s="169">
        <v>1317.3905219399294</v>
      </c>
      <c r="AN326" s="169">
        <v>1413.7020321682255</v>
      </c>
      <c r="AO326" s="169">
        <v>1298.7000624914226</v>
      </c>
      <c r="AP326" s="169">
        <v>1509.3231254785867</v>
      </c>
      <c r="AQ326" s="169">
        <v>1217.0457099838784</v>
      </c>
    </row>
    <row r="327" spans="1:43" x14ac:dyDescent="0.25">
      <c r="A327" s="212" t="s">
        <v>1315</v>
      </c>
      <c r="E327" s="86"/>
      <c r="F327" s="86" t="s">
        <v>216</v>
      </c>
      <c r="G327" s="86" t="s">
        <v>310</v>
      </c>
      <c r="H327" s="86">
        <v>2030</v>
      </c>
      <c r="I327" t="s">
        <v>210</v>
      </c>
      <c r="J327" t="s">
        <v>191</v>
      </c>
      <c r="K327" s="168">
        <v>1</v>
      </c>
      <c r="L327" s="151"/>
      <c r="M327" s="169">
        <v>1154.6170017766083</v>
      </c>
      <c r="N327" s="169">
        <v>1205.8050543529985</v>
      </c>
      <c r="O327" s="169">
        <v>1160.337036310948</v>
      </c>
      <c r="P327" s="169">
        <v>1159.2017718703958</v>
      </c>
      <c r="Q327" s="169">
        <v>1443.7532655580753</v>
      </c>
      <c r="R327" s="169">
        <v>1260.6479295620848</v>
      </c>
      <c r="S327" s="169">
        <v>1181.5473115014961</v>
      </c>
      <c r="T327" s="169">
        <v>1216.1051104159935</v>
      </c>
      <c r="U327" s="169">
        <v>1176.4459051542258</v>
      </c>
      <c r="V327" s="169">
        <v>1181.5012080276199</v>
      </c>
      <c r="W327" s="169">
        <v>1225.7237833803847</v>
      </c>
      <c r="X327" s="169">
        <v>1412.4888576961298</v>
      </c>
      <c r="Y327" s="169">
        <v>1239.5825325876597</v>
      </c>
      <c r="Z327" s="169">
        <v>1223.0587360689233</v>
      </c>
      <c r="AA327" s="169">
        <v>1551.9399151219895</v>
      </c>
      <c r="AB327" s="169">
        <v>1337.0481479967975</v>
      </c>
      <c r="AC327" s="169">
        <v>1423.0381260540005</v>
      </c>
      <c r="AD327" s="169">
        <v>1411.7390095532719</v>
      </c>
      <c r="AE327" s="169">
        <v>1209.4719698806946</v>
      </c>
      <c r="AF327" s="169">
        <v>1176.8300287218206</v>
      </c>
      <c r="AG327" s="169">
        <v>1231.3551434733868</v>
      </c>
      <c r="AH327" s="169">
        <v>1386.1736383038344</v>
      </c>
      <c r="AI327" s="169">
        <v>1404.5664638050955</v>
      </c>
      <c r="AJ327" s="169">
        <v>1206.876798354637</v>
      </c>
      <c r="AK327" s="169">
        <v>1236.8723672059757</v>
      </c>
      <c r="AL327" s="169">
        <v>1248.300734468211</v>
      </c>
      <c r="AM327" s="169">
        <v>1317.3905219399294</v>
      </c>
      <c r="AN327" s="169">
        <v>1413.7020321682255</v>
      </c>
      <c r="AO327" s="169">
        <v>1298.7000624914226</v>
      </c>
      <c r="AP327" s="169">
        <v>1509.3231254785867</v>
      </c>
      <c r="AQ327" s="169">
        <v>1217.0457099838784</v>
      </c>
    </row>
    <row r="328" spans="1:43" x14ac:dyDescent="0.25">
      <c r="A328" s="212" t="s">
        <v>1317</v>
      </c>
      <c r="E328" s="86"/>
      <c r="F328" s="86" t="s">
        <v>216</v>
      </c>
      <c r="G328" s="86" t="s">
        <v>310</v>
      </c>
      <c r="H328" s="86">
        <v>2030</v>
      </c>
      <c r="I328" t="s">
        <v>209</v>
      </c>
      <c r="J328" t="s">
        <v>157</v>
      </c>
      <c r="K328" s="21">
        <v>1</v>
      </c>
      <c r="M328" s="169">
        <v>1154.6170017766083</v>
      </c>
      <c r="N328" s="169">
        <v>1205.8050543529985</v>
      </c>
      <c r="O328" s="169">
        <v>1160.337036310948</v>
      </c>
      <c r="P328" s="169">
        <v>1159.2017718703958</v>
      </c>
      <c r="Q328" s="169">
        <v>1443.7532655580753</v>
      </c>
      <c r="R328" s="169">
        <v>1260.6479295620848</v>
      </c>
      <c r="S328" s="169">
        <v>1181.5473115014961</v>
      </c>
      <c r="T328" s="169">
        <v>1216.1051104159935</v>
      </c>
      <c r="U328" s="169">
        <v>1176.4459051542258</v>
      </c>
      <c r="V328" s="169">
        <v>1181.5012080276199</v>
      </c>
      <c r="W328" s="169">
        <v>1225.7237833803847</v>
      </c>
      <c r="X328" s="169">
        <v>1412.4888576961298</v>
      </c>
      <c r="Y328" s="169">
        <v>1239.5825325876597</v>
      </c>
      <c r="Z328" s="169">
        <v>1223.0587360689233</v>
      </c>
      <c r="AA328" s="169">
        <v>1551.9399151219895</v>
      </c>
      <c r="AB328" s="169">
        <v>1337.0481479967975</v>
      </c>
      <c r="AC328" s="169">
        <v>1423.0381260540005</v>
      </c>
      <c r="AD328" s="169">
        <v>1411.7390095532719</v>
      </c>
      <c r="AE328" s="169">
        <v>1209.4719698806946</v>
      </c>
      <c r="AF328" s="169">
        <v>1176.8300287218206</v>
      </c>
      <c r="AG328" s="169">
        <v>1231.3551434733868</v>
      </c>
      <c r="AH328" s="169">
        <v>1386.1736383038344</v>
      </c>
      <c r="AI328" s="169">
        <v>1404.5664638050955</v>
      </c>
      <c r="AJ328" s="169">
        <v>1206.876798354637</v>
      </c>
      <c r="AK328" s="169">
        <v>1236.8723672059757</v>
      </c>
      <c r="AL328" s="169">
        <v>1248.300734468211</v>
      </c>
      <c r="AM328" s="169">
        <v>1317.3905219399294</v>
      </c>
      <c r="AN328" s="169">
        <v>1413.7020321682255</v>
      </c>
      <c r="AO328" s="169">
        <v>1298.7000624914226</v>
      </c>
      <c r="AP328" s="169">
        <v>1509.3231254785867</v>
      </c>
      <c r="AQ328" s="169">
        <v>1217.0457099838784</v>
      </c>
    </row>
    <row r="329" spans="1:43" x14ac:dyDescent="0.25">
      <c r="A329" s="212" t="s">
        <v>1319</v>
      </c>
      <c r="F329" s="13" t="s">
        <v>216</v>
      </c>
      <c r="G329" s="86" t="s">
        <v>310</v>
      </c>
      <c r="H329" s="86">
        <v>2030</v>
      </c>
      <c r="I329" t="s">
        <v>55</v>
      </c>
      <c r="J329" t="s">
        <v>192</v>
      </c>
      <c r="K329" s="21">
        <v>1</v>
      </c>
      <c r="M329" s="169">
        <v>1154.6170017766083</v>
      </c>
      <c r="N329" s="169">
        <v>1205.8050543529985</v>
      </c>
      <c r="O329" s="169">
        <v>1160.337036310948</v>
      </c>
      <c r="P329" s="169">
        <v>1159.2017718703958</v>
      </c>
      <c r="Q329" s="169">
        <v>1443.7532655580753</v>
      </c>
      <c r="R329" s="169">
        <v>1260.6479295620848</v>
      </c>
      <c r="S329" s="169">
        <v>1181.5473115014961</v>
      </c>
      <c r="T329" s="169">
        <v>1216.1051104159935</v>
      </c>
      <c r="U329" s="169">
        <v>1176.4459051542258</v>
      </c>
      <c r="V329" s="169">
        <v>1181.5012080276199</v>
      </c>
      <c r="W329" s="169">
        <v>1225.7237833803847</v>
      </c>
      <c r="X329" s="169">
        <v>1412.4888576961298</v>
      </c>
      <c r="Y329" s="169">
        <v>1239.5825325876597</v>
      </c>
      <c r="Z329" s="169">
        <v>1223.0587360689233</v>
      </c>
      <c r="AA329" s="169">
        <v>1551.9399151219895</v>
      </c>
      <c r="AB329" s="169">
        <v>1337.0481479967975</v>
      </c>
      <c r="AC329" s="169">
        <v>1423.0381260540005</v>
      </c>
      <c r="AD329" s="169">
        <v>1411.7390095532719</v>
      </c>
      <c r="AE329" s="169">
        <v>1209.4719698806946</v>
      </c>
      <c r="AF329" s="169">
        <v>1176.8300287218206</v>
      </c>
      <c r="AG329" s="169">
        <v>1231.3551434733868</v>
      </c>
      <c r="AH329" s="169">
        <v>1386.1736383038344</v>
      </c>
      <c r="AI329" s="169">
        <v>1404.5664638050955</v>
      </c>
      <c r="AJ329" s="169">
        <v>1206.876798354637</v>
      </c>
      <c r="AK329" s="169">
        <v>1236.8723672059757</v>
      </c>
      <c r="AL329" s="169">
        <v>1248.300734468211</v>
      </c>
      <c r="AM329" s="169">
        <v>1317.3905219399294</v>
      </c>
      <c r="AN329" s="169">
        <v>1413.7020321682255</v>
      </c>
      <c r="AO329" s="169">
        <v>1298.7000624914226</v>
      </c>
      <c r="AP329" s="169">
        <v>1509.3231254785867</v>
      </c>
      <c r="AQ329" s="169">
        <v>1217.0457099838784</v>
      </c>
    </row>
    <row r="330" spans="1:43" x14ac:dyDescent="0.25">
      <c r="A330" s="212" t="s">
        <v>1321</v>
      </c>
      <c r="F330" s="13" t="s">
        <v>216</v>
      </c>
      <c r="G330" s="86" t="s">
        <v>310</v>
      </c>
      <c r="H330" s="86">
        <v>2030</v>
      </c>
      <c r="I330" t="s">
        <v>346</v>
      </c>
      <c r="J330" t="s">
        <v>364</v>
      </c>
      <c r="K330" s="21">
        <v>1</v>
      </c>
      <c r="M330" s="169">
        <v>1154.6170017766083</v>
      </c>
      <c r="N330" s="169">
        <v>1205.8050543529985</v>
      </c>
      <c r="O330" s="169">
        <v>1160.337036310948</v>
      </c>
      <c r="P330" s="169">
        <v>1159.2017718703958</v>
      </c>
      <c r="Q330" s="169">
        <v>1443.7532655580753</v>
      </c>
      <c r="R330" s="169">
        <v>1260.6479295620848</v>
      </c>
      <c r="S330" s="169">
        <v>1181.5473115014961</v>
      </c>
      <c r="T330" s="169">
        <v>1216.1051104159935</v>
      </c>
      <c r="U330" s="169">
        <v>1176.4459051542258</v>
      </c>
      <c r="V330" s="169">
        <v>1181.5012080276199</v>
      </c>
      <c r="W330" s="169">
        <v>1225.7237833803847</v>
      </c>
      <c r="X330" s="169">
        <v>1412.4888576961298</v>
      </c>
      <c r="Y330" s="169">
        <v>1239.5825325876597</v>
      </c>
      <c r="Z330" s="169">
        <v>1223.0587360689233</v>
      </c>
      <c r="AA330" s="169">
        <v>1551.9399151219895</v>
      </c>
      <c r="AB330" s="169">
        <v>1337.0481479967975</v>
      </c>
      <c r="AC330" s="169">
        <v>1423.0381260540005</v>
      </c>
      <c r="AD330" s="169">
        <v>1411.7390095532719</v>
      </c>
      <c r="AE330" s="169">
        <v>1209.4719698806946</v>
      </c>
      <c r="AF330" s="169">
        <v>1176.8300287218206</v>
      </c>
      <c r="AG330" s="169">
        <v>1231.3551434733868</v>
      </c>
      <c r="AH330" s="169">
        <v>1386.1736383038344</v>
      </c>
      <c r="AI330" s="169">
        <v>1404.5664638050955</v>
      </c>
      <c r="AJ330" s="169">
        <v>1206.876798354637</v>
      </c>
      <c r="AK330" s="169">
        <v>1236.8723672059757</v>
      </c>
      <c r="AL330" s="169">
        <v>1248.300734468211</v>
      </c>
      <c r="AM330" s="169">
        <v>1317.3905219399294</v>
      </c>
      <c r="AN330" s="169">
        <v>1413.7020321682255</v>
      </c>
      <c r="AO330" s="169">
        <v>1298.7000624914226</v>
      </c>
      <c r="AP330" s="169">
        <v>1509.3231254785867</v>
      </c>
      <c r="AQ330" s="169">
        <v>1217.0457099838784</v>
      </c>
    </row>
    <row r="331" spans="1:43" x14ac:dyDescent="0.25">
      <c r="A331" s="212" t="s">
        <v>1309</v>
      </c>
      <c r="E331" s="86" t="s">
        <v>213</v>
      </c>
      <c r="F331" s="86" t="s">
        <v>216</v>
      </c>
      <c r="G331" s="86" t="s">
        <v>310</v>
      </c>
      <c r="H331" s="86">
        <v>2050</v>
      </c>
      <c r="I331" t="s">
        <v>15</v>
      </c>
      <c r="J331" t="s">
        <v>128</v>
      </c>
      <c r="K331" s="168">
        <v>1</v>
      </c>
      <c r="L331" s="151"/>
      <c r="M331" s="169">
        <v>987.81344381575423</v>
      </c>
      <c r="N331" s="169">
        <v>1031.6065340092148</v>
      </c>
      <c r="O331" s="169">
        <v>992.70712458038622</v>
      </c>
      <c r="P331" s="169">
        <v>991.73586789965316</v>
      </c>
      <c r="Q331" s="169">
        <v>1235.1791832934507</v>
      </c>
      <c r="R331" s="169">
        <v>1078.5264471455075</v>
      </c>
      <c r="S331" s="169">
        <v>1010.853224064472</v>
      </c>
      <c r="T331" s="169">
        <v>1040.4185763015309</v>
      </c>
      <c r="U331" s="169">
        <v>1006.4888003945912</v>
      </c>
      <c r="V331" s="169">
        <v>1010.813781001334</v>
      </c>
      <c r="W331" s="169">
        <v>1048.6476725743837</v>
      </c>
      <c r="X331" s="169">
        <v>1208.4314371997689</v>
      </c>
      <c r="Y331" s="169">
        <v>1060.5042958185875</v>
      </c>
      <c r="Z331" s="169">
        <v>1046.3676355070136</v>
      </c>
      <c r="AA331" s="169">
        <v>1327.7364786703422</v>
      </c>
      <c r="AB331" s="169">
        <v>1143.8893880723649</v>
      </c>
      <c r="AC331" s="169">
        <v>1217.4566889415071</v>
      </c>
      <c r="AD331" s="169">
        <v>1207.7899170461635</v>
      </c>
      <c r="AE331" s="169">
        <v>1034.7437028279844</v>
      </c>
      <c r="AF331" s="169">
        <v>1006.8174309479027</v>
      </c>
      <c r="AG331" s="169">
        <v>1053.4654893900688</v>
      </c>
      <c r="AH331" s="169">
        <v>1185.9178872930272</v>
      </c>
      <c r="AI331" s="169">
        <v>1201.6535643807078</v>
      </c>
      <c r="AJ331" s="169">
        <v>1032.5234468309718</v>
      </c>
      <c r="AK331" s="169">
        <v>1058.1856587338466</v>
      </c>
      <c r="AL331" s="169">
        <v>1067.9630089765067</v>
      </c>
      <c r="AM331" s="169">
        <v>1127.0716318271348</v>
      </c>
      <c r="AN331" s="169">
        <v>1209.4693485170164</v>
      </c>
      <c r="AO331" s="169">
        <v>1111.0813189476953</v>
      </c>
      <c r="AP331" s="169">
        <v>1291.2763904529972</v>
      </c>
      <c r="AQ331" s="169">
        <v>1041.2232906760587</v>
      </c>
    </row>
    <row r="332" spans="1:43" x14ac:dyDescent="0.25">
      <c r="A332" s="212" t="s">
        <v>1311</v>
      </c>
      <c r="E332" s="86"/>
      <c r="F332" s="86" t="s">
        <v>216</v>
      </c>
      <c r="G332" s="86" t="s">
        <v>310</v>
      </c>
      <c r="H332" s="86">
        <v>2050</v>
      </c>
      <c r="I332" t="s">
        <v>172</v>
      </c>
      <c r="J332" t="s">
        <v>158</v>
      </c>
      <c r="K332" s="21">
        <v>1</v>
      </c>
      <c r="M332" s="169">
        <v>987.81344381575423</v>
      </c>
      <c r="N332" s="169">
        <v>1031.6065340092148</v>
      </c>
      <c r="O332" s="169">
        <v>992.70712458038622</v>
      </c>
      <c r="P332" s="169">
        <v>991.73586789965316</v>
      </c>
      <c r="Q332" s="169">
        <v>1235.1791832934507</v>
      </c>
      <c r="R332" s="169">
        <v>1078.5264471455075</v>
      </c>
      <c r="S332" s="169">
        <v>1010.853224064472</v>
      </c>
      <c r="T332" s="169">
        <v>1040.4185763015309</v>
      </c>
      <c r="U332" s="169">
        <v>1006.4888003945912</v>
      </c>
      <c r="V332" s="169">
        <v>1010.813781001334</v>
      </c>
      <c r="W332" s="169">
        <v>1048.6476725743837</v>
      </c>
      <c r="X332" s="169">
        <v>1208.4314371997689</v>
      </c>
      <c r="Y332" s="169">
        <v>1060.5042958185875</v>
      </c>
      <c r="Z332" s="169">
        <v>1046.3676355070136</v>
      </c>
      <c r="AA332" s="169">
        <v>1327.7364786703422</v>
      </c>
      <c r="AB332" s="169">
        <v>1143.8893880723649</v>
      </c>
      <c r="AC332" s="169">
        <v>1217.4566889415071</v>
      </c>
      <c r="AD332" s="169">
        <v>1207.7899170461635</v>
      </c>
      <c r="AE332" s="169">
        <v>1034.7437028279844</v>
      </c>
      <c r="AF332" s="169">
        <v>1006.8174309479027</v>
      </c>
      <c r="AG332" s="169">
        <v>1053.4654893900688</v>
      </c>
      <c r="AH332" s="169">
        <v>1185.9178872930272</v>
      </c>
      <c r="AI332" s="169">
        <v>1201.6535643807078</v>
      </c>
      <c r="AJ332" s="169">
        <v>1032.5234468309718</v>
      </c>
      <c r="AK332" s="169">
        <v>1058.1856587338466</v>
      </c>
      <c r="AL332" s="169">
        <v>1067.9630089765067</v>
      </c>
      <c r="AM332" s="169">
        <v>1127.0716318271348</v>
      </c>
      <c r="AN332" s="169">
        <v>1209.4693485170164</v>
      </c>
      <c r="AO332" s="169">
        <v>1111.0813189476953</v>
      </c>
      <c r="AP332" s="169">
        <v>1291.2763904529972</v>
      </c>
      <c r="AQ332" s="169">
        <v>1041.2232906760587</v>
      </c>
    </row>
    <row r="333" spans="1:43" x14ac:dyDescent="0.25">
      <c r="A333" s="212" t="s">
        <v>1313</v>
      </c>
      <c r="E333" s="86"/>
      <c r="F333" s="86" t="s">
        <v>216</v>
      </c>
      <c r="G333" s="86" t="s">
        <v>310</v>
      </c>
      <c r="H333" s="86">
        <v>2050</v>
      </c>
      <c r="I333" t="s">
        <v>18</v>
      </c>
      <c r="J333" t="s">
        <v>193</v>
      </c>
      <c r="K333" s="21">
        <v>1</v>
      </c>
      <c r="M333" s="169">
        <v>987.81344381575423</v>
      </c>
      <c r="N333" s="169">
        <v>1031.6065340092148</v>
      </c>
      <c r="O333" s="169">
        <v>992.70712458038622</v>
      </c>
      <c r="P333" s="169">
        <v>991.73586789965316</v>
      </c>
      <c r="Q333" s="169">
        <v>1235.1791832934507</v>
      </c>
      <c r="R333" s="169">
        <v>1078.5264471455075</v>
      </c>
      <c r="S333" s="169">
        <v>1010.853224064472</v>
      </c>
      <c r="T333" s="169">
        <v>1040.4185763015309</v>
      </c>
      <c r="U333" s="169">
        <v>1006.4888003945912</v>
      </c>
      <c r="V333" s="169">
        <v>1010.813781001334</v>
      </c>
      <c r="W333" s="169">
        <v>1048.6476725743837</v>
      </c>
      <c r="X333" s="169">
        <v>1208.4314371997689</v>
      </c>
      <c r="Y333" s="169">
        <v>1060.5042958185875</v>
      </c>
      <c r="Z333" s="169">
        <v>1046.3676355070136</v>
      </c>
      <c r="AA333" s="169">
        <v>1327.7364786703422</v>
      </c>
      <c r="AB333" s="169">
        <v>1143.8893880723649</v>
      </c>
      <c r="AC333" s="169">
        <v>1217.4566889415071</v>
      </c>
      <c r="AD333" s="169">
        <v>1207.7899170461635</v>
      </c>
      <c r="AE333" s="169">
        <v>1034.7437028279844</v>
      </c>
      <c r="AF333" s="169">
        <v>1006.8174309479027</v>
      </c>
      <c r="AG333" s="169">
        <v>1053.4654893900688</v>
      </c>
      <c r="AH333" s="169">
        <v>1185.9178872930272</v>
      </c>
      <c r="AI333" s="169">
        <v>1201.6535643807078</v>
      </c>
      <c r="AJ333" s="169">
        <v>1032.5234468309718</v>
      </c>
      <c r="AK333" s="169">
        <v>1058.1856587338466</v>
      </c>
      <c r="AL333" s="169">
        <v>1067.9630089765067</v>
      </c>
      <c r="AM333" s="169">
        <v>1127.0716318271348</v>
      </c>
      <c r="AN333" s="169">
        <v>1209.4693485170164</v>
      </c>
      <c r="AO333" s="169">
        <v>1111.0813189476953</v>
      </c>
      <c r="AP333" s="169">
        <v>1291.2763904529972</v>
      </c>
      <c r="AQ333" s="169">
        <v>1041.2232906760587</v>
      </c>
    </row>
    <row r="334" spans="1:43" x14ac:dyDescent="0.25">
      <c r="A334" s="212" t="s">
        <v>1315</v>
      </c>
      <c r="E334" s="86"/>
      <c r="F334" s="86" t="s">
        <v>216</v>
      </c>
      <c r="G334" s="86" t="s">
        <v>310</v>
      </c>
      <c r="H334" s="86">
        <v>2050</v>
      </c>
      <c r="I334" t="s">
        <v>210</v>
      </c>
      <c r="J334" t="s">
        <v>191</v>
      </c>
      <c r="K334" s="168">
        <v>1</v>
      </c>
      <c r="L334" s="151"/>
      <c r="M334" s="169">
        <v>987.81344381575423</v>
      </c>
      <c r="N334" s="169">
        <v>1031.6065340092148</v>
      </c>
      <c r="O334" s="169">
        <v>992.70712458038622</v>
      </c>
      <c r="P334" s="169">
        <v>991.73586789965316</v>
      </c>
      <c r="Q334" s="169">
        <v>1235.1791832934507</v>
      </c>
      <c r="R334" s="169">
        <v>1078.5264471455075</v>
      </c>
      <c r="S334" s="169">
        <v>1010.853224064472</v>
      </c>
      <c r="T334" s="169">
        <v>1040.4185763015309</v>
      </c>
      <c r="U334" s="169">
        <v>1006.4888003945912</v>
      </c>
      <c r="V334" s="169">
        <v>1010.813781001334</v>
      </c>
      <c r="W334" s="169">
        <v>1048.6476725743837</v>
      </c>
      <c r="X334" s="169">
        <v>1208.4314371997689</v>
      </c>
      <c r="Y334" s="169">
        <v>1060.5042958185875</v>
      </c>
      <c r="Z334" s="169">
        <v>1046.3676355070136</v>
      </c>
      <c r="AA334" s="169">
        <v>1327.7364786703422</v>
      </c>
      <c r="AB334" s="169">
        <v>1143.8893880723649</v>
      </c>
      <c r="AC334" s="169">
        <v>1217.4566889415071</v>
      </c>
      <c r="AD334" s="169">
        <v>1207.7899170461635</v>
      </c>
      <c r="AE334" s="169">
        <v>1034.7437028279844</v>
      </c>
      <c r="AF334" s="169">
        <v>1006.8174309479027</v>
      </c>
      <c r="AG334" s="169">
        <v>1053.4654893900688</v>
      </c>
      <c r="AH334" s="169">
        <v>1185.9178872930272</v>
      </c>
      <c r="AI334" s="169">
        <v>1201.6535643807078</v>
      </c>
      <c r="AJ334" s="169">
        <v>1032.5234468309718</v>
      </c>
      <c r="AK334" s="169">
        <v>1058.1856587338466</v>
      </c>
      <c r="AL334" s="169">
        <v>1067.9630089765067</v>
      </c>
      <c r="AM334" s="169">
        <v>1127.0716318271348</v>
      </c>
      <c r="AN334" s="169">
        <v>1209.4693485170164</v>
      </c>
      <c r="AO334" s="169">
        <v>1111.0813189476953</v>
      </c>
      <c r="AP334" s="169">
        <v>1291.2763904529972</v>
      </c>
      <c r="AQ334" s="169">
        <v>1041.2232906760587</v>
      </c>
    </row>
    <row r="335" spans="1:43" x14ac:dyDescent="0.25">
      <c r="A335" s="212" t="s">
        <v>1317</v>
      </c>
      <c r="E335" s="86"/>
      <c r="F335" s="86" t="s">
        <v>216</v>
      </c>
      <c r="G335" s="86" t="s">
        <v>310</v>
      </c>
      <c r="H335" s="86">
        <v>2050</v>
      </c>
      <c r="I335" t="s">
        <v>209</v>
      </c>
      <c r="J335" t="s">
        <v>157</v>
      </c>
      <c r="K335" s="21">
        <v>1</v>
      </c>
      <c r="M335" s="169">
        <v>987.81344381575423</v>
      </c>
      <c r="N335" s="169">
        <v>1031.6065340092148</v>
      </c>
      <c r="O335" s="169">
        <v>992.70712458038622</v>
      </c>
      <c r="P335" s="169">
        <v>991.73586789965316</v>
      </c>
      <c r="Q335" s="169">
        <v>1235.1791832934507</v>
      </c>
      <c r="R335" s="169">
        <v>1078.5264471455075</v>
      </c>
      <c r="S335" s="169">
        <v>1010.853224064472</v>
      </c>
      <c r="T335" s="169">
        <v>1040.4185763015309</v>
      </c>
      <c r="U335" s="169">
        <v>1006.4888003945912</v>
      </c>
      <c r="V335" s="169">
        <v>1010.813781001334</v>
      </c>
      <c r="W335" s="169">
        <v>1048.6476725743837</v>
      </c>
      <c r="X335" s="169">
        <v>1208.4314371997689</v>
      </c>
      <c r="Y335" s="169">
        <v>1060.5042958185875</v>
      </c>
      <c r="Z335" s="169">
        <v>1046.3676355070136</v>
      </c>
      <c r="AA335" s="169">
        <v>1327.7364786703422</v>
      </c>
      <c r="AB335" s="169">
        <v>1143.8893880723649</v>
      </c>
      <c r="AC335" s="169">
        <v>1217.4566889415071</v>
      </c>
      <c r="AD335" s="169">
        <v>1207.7899170461635</v>
      </c>
      <c r="AE335" s="169">
        <v>1034.7437028279844</v>
      </c>
      <c r="AF335" s="169">
        <v>1006.8174309479027</v>
      </c>
      <c r="AG335" s="169">
        <v>1053.4654893900688</v>
      </c>
      <c r="AH335" s="169">
        <v>1185.9178872930272</v>
      </c>
      <c r="AI335" s="169">
        <v>1201.6535643807078</v>
      </c>
      <c r="AJ335" s="169">
        <v>1032.5234468309718</v>
      </c>
      <c r="AK335" s="169">
        <v>1058.1856587338466</v>
      </c>
      <c r="AL335" s="169">
        <v>1067.9630089765067</v>
      </c>
      <c r="AM335" s="169">
        <v>1127.0716318271348</v>
      </c>
      <c r="AN335" s="169">
        <v>1209.4693485170164</v>
      </c>
      <c r="AO335" s="169">
        <v>1111.0813189476953</v>
      </c>
      <c r="AP335" s="169">
        <v>1291.2763904529972</v>
      </c>
      <c r="AQ335" s="169">
        <v>1041.2232906760587</v>
      </c>
    </row>
    <row r="336" spans="1:43" x14ac:dyDescent="0.25">
      <c r="A336" s="212" t="s">
        <v>1319</v>
      </c>
      <c r="F336" s="13" t="s">
        <v>216</v>
      </c>
      <c r="G336" s="86" t="s">
        <v>310</v>
      </c>
      <c r="H336" s="86">
        <v>2050</v>
      </c>
      <c r="I336" t="s">
        <v>55</v>
      </c>
      <c r="J336" t="s">
        <v>192</v>
      </c>
      <c r="K336" s="21">
        <v>1</v>
      </c>
      <c r="M336" s="169">
        <v>987.81344381575423</v>
      </c>
      <c r="N336" s="169">
        <v>1031.6065340092148</v>
      </c>
      <c r="O336" s="169">
        <v>992.70712458038622</v>
      </c>
      <c r="P336" s="169">
        <v>991.73586789965316</v>
      </c>
      <c r="Q336" s="169">
        <v>1235.1791832934507</v>
      </c>
      <c r="R336" s="169">
        <v>1078.5264471455075</v>
      </c>
      <c r="S336" s="169">
        <v>1010.853224064472</v>
      </c>
      <c r="T336" s="169">
        <v>1040.4185763015309</v>
      </c>
      <c r="U336" s="169">
        <v>1006.4888003945912</v>
      </c>
      <c r="V336" s="169">
        <v>1010.813781001334</v>
      </c>
      <c r="W336" s="169">
        <v>1048.6476725743837</v>
      </c>
      <c r="X336" s="169">
        <v>1208.4314371997689</v>
      </c>
      <c r="Y336" s="169">
        <v>1060.5042958185875</v>
      </c>
      <c r="Z336" s="169">
        <v>1046.3676355070136</v>
      </c>
      <c r="AA336" s="169">
        <v>1327.7364786703422</v>
      </c>
      <c r="AB336" s="169">
        <v>1143.8893880723649</v>
      </c>
      <c r="AC336" s="169">
        <v>1217.4566889415071</v>
      </c>
      <c r="AD336" s="169">
        <v>1207.7899170461635</v>
      </c>
      <c r="AE336" s="169">
        <v>1034.7437028279844</v>
      </c>
      <c r="AF336" s="169">
        <v>1006.8174309479027</v>
      </c>
      <c r="AG336" s="169">
        <v>1053.4654893900688</v>
      </c>
      <c r="AH336" s="169">
        <v>1185.9178872930272</v>
      </c>
      <c r="AI336" s="169">
        <v>1201.6535643807078</v>
      </c>
      <c r="AJ336" s="169">
        <v>1032.5234468309718</v>
      </c>
      <c r="AK336" s="169">
        <v>1058.1856587338466</v>
      </c>
      <c r="AL336" s="169">
        <v>1067.9630089765067</v>
      </c>
      <c r="AM336" s="169">
        <v>1127.0716318271348</v>
      </c>
      <c r="AN336" s="169">
        <v>1209.4693485170164</v>
      </c>
      <c r="AO336" s="169">
        <v>1111.0813189476953</v>
      </c>
      <c r="AP336" s="169">
        <v>1291.2763904529972</v>
      </c>
      <c r="AQ336" s="169">
        <v>1041.2232906760587</v>
      </c>
    </row>
    <row r="337" spans="1:43" x14ac:dyDescent="0.25">
      <c r="A337" s="212" t="s">
        <v>1321</v>
      </c>
      <c r="F337" s="13" t="s">
        <v>216</v>
      </c>
      <c r="G337" s="89" t="s">
        <v>310</v>
      </c>
      <c r="H337" s="89">
        <v>2050</v>
      </c>
      <c r="I337" s="149" t="s">
        <v>346</v>
      </c>
      <c r="J337" s="149" t="s">
        <v>364</v>
      </c>
      <c r="K337" s="21">
        <v>1</v>
      </c>
      <c r="M337" s="169">
        <v>987.81344381575423</v>
      </c>
      <c r="N337" s="169">
        <v>1031.6065340092148</v>
      </c>
      <c r="O337" s="169">
        <v>992.70712458038622</v>
      </c>
      <c r="P337" s="169">
        <v>991.73586789965316</v>
      </c>
      <c r="Q337" s="169">
        <v>1235.1791832934507</v>
      </c>
      <c r="R337" s="169">
        <v>1078.5264471455075</v>
      </c>
      <c r="S337" s="169">
        <v>1010.853224064472</v>
      </c>
      <c r="T337" s="169">
        <v>1040.4185763015309</v>
      </c>
      <c r="U337" s="169">
        <v>1006.4888003945912</v>
      </c>
      <c r="V337" s="169">
        <v>1010.813781001334</v>
      </c>
      <c r="W337" s="169">
        <v>1048.6476725743837</v>
      </c>
      <c r="X337" s="169">
        <v>1208.4314371997689</v>
      </c>
      <c r="Y337" s="169">
        <v>1060.5042958185875</v>
      </c>
      <c r="Z337" s="169">
        <v>1046.3676355070136</v>
      </c>
      <c r="AA337" s="169">
        <v>1327.7364786703422</v>
      </c>
      <c r="AB337" s="169">
        <v>1143.8893880723649</v>
      </c>
      <c r="AC337" s="169">
        <v>1217.4566889415071</v>
      </c>
      <c r="AD337" s="169">
        <v>1207.7899170461635</v>
      </c>
      <c r="AE337" s="169">
        <v>1034.7437028279844</v>
      </c>
      <c r="AF337" s="169">
        <v>1006.8174309479027</v>
      </c>
      <c r="AG337" s="169">
        <v>1053.4654893900688</v>
      </c>
      <c r="AH337" s="169">
        <v>1185.9178872930272</v>
      </c>
      <c r="AI337" s="169">
        <v>1201.6535643807078</v>
      </c>
      <c r="AJ337" s="169">
        <v>1032.5234468309718</v>
      </c>
      <c r="AK337" s="169">
        <v>1058.1856587338466</v>
      </c>
      <c r="AL337" s="169">
        <v>1067.9630089765067</v>
      </c>
      <c r="AM337" s="169">
        <v>1127.0716318271348</v>
      </c>
      <c r="AN337" s="169">
        <v>1209.4693485170164</v>
      </c>
      <c r="AO337" s="169">
        <v>1111.0813189476953</v>
      </c>
      <c r="AP337" s="169">
        <v>1291.2763904529972</v>
      </c>
      <c r="AQ337" s="169">
        <v>1041.2232906760587</v>
      </c>
    </row>
    <row r="338" spans="1:43" x14ac:dyDescent="0.25">
      <c r="A338" s="212" t="s">
        <v>1323</v>
      </c>
      <c r="E338" s="170" t="s">
        <v>188</v>
      </c>
      <c r="F338" s="170" t="s">
        <v>190</v>
      </c>
      <c r="G338" s="86" t="s">
        <v>306</v>
      </c>
      <c r="H338" s="86">
        <v>2020</v>
      </c>
      <c r="I338" t="s">
        <v>15</v>
      </c>
      <c r="J338" t="s">
        <v>128</v>
      </c>
      <c r="K338" s="171">
        <v>1</v>
      </c>
      <c r="L338" s="159"/>
      <c r="M338" s="172">
        <v>595.75775361640331</v>
      </c>
      <c r="N338" s="172">
        <v>622.16969728948709</v>
      </c>
      <c r="O338" s="172">
        <v>598.70916947078877</v>
      </c>
      <c r="P338" s="172">
        <v>598.12339722611955</v>
      </c>
      <c r="Q338" s="172">
        <v>744.94590062483803</v>
      </c>
      <c r="R338" s="172">
        <v>650.46745151115192</v>
      </c>
      <c r="S338" s="172">
        <v>609.6532192133991</v>
      </c>
      <c r="T338" s="172">
        <v>627.48430659523171</v>
      </c>
      <c r="U338" s="172">
        <v>607.02100231285294</v>
      </c>
      <c r="V338" s="172">
        <v>609.62943080391949</v>
      </c>
      <c r="W338" s="172">
        <v>632.44733675087571</v>
      </c>
      <c r="X338" s="172">
        <v>728.81413280285039</v>
      </c>
      <c r="Y338" s="172">
        <v>639.59815583889804</v>
      </c>
      <c r="Z338" s="172">
        <v>631.07222916358523</v>
      </c>
      <c r="AA338" s="172">
        <v>800.76790499192145</v>
      </c>
      <c r="AB338" s="172">
        <v>689.88833518117553</v>
      </c>
      <c r="AC338" s="172">
        <v>734.25733033892618</v>
      </c>
      <c r="AD338" s="172">
        <v>728.42722714975935</v>
      </c>
      <c r="AE338" s="172">
        <v>624.06174751403762</v>
      </c>
      <c r="AF338" s="172">
        <v>607.21920188326396</v>
      </c>
      <c r="AG338" s="172">
        <v>635.3529984842902</v>
      </c>
      <c r="AH338" s="172">
        <v>715.23604070221984</v>
      </c>
      <c r="AI338" s="172">
        <v>724.72634648017845</v>
      </c>
      <c r="AJ338" s="172">
        <v>622.72269434209045</v>
      </c>
      <c r="AK338" s="172">
        <v>638.19976828940185</v>
      </c>
      <c r="AL338" s="172">
        <v>644.09656211555921</v>
      </c>
      <c r="AM338" s="172">
        <v>679.74541928521069</v>
      </c>
      <c r="AN338" s="172">
        <v>729.44010496256089</v>
      </c>
      <c r="AO338" s="172">
        <v>670.10154073676779</v>
      </c>
      <c r="AP338" s="172">
        <v>778.77855023165887</v>
      </c>
      <c r="AQ338" s="172">
        <v>627.9696359163429</v>
      </c>
    </row>
    <row r="339" spans="1:43" x14ac:dyDescent="0.25">
      <c r="A339" s="212" t="s">
        <v>1326</v>
      </c>
      <c r="E339" s="86" t="s">
        <v>188</v>
      </c>
      <c r="F339" s="86" t="s">
        <v>190</v>
      </c>
      <c r="G339" s="86" t="s">
        <v>308</v>
      </c>
      <c r="H339" s="86">
        <v>2025</v>
      </c>
      <c r="I339" t="s">
        <v>15</v>
      </c>
      <c r="J339" t="s">
        <v>128</v>
      </c>
      <c r="K339" s="168">
        <v>1</v>
      </c>
      <c r="L339" s="151"/>
      <c r="M339" s="169">
        <v>595.75775361640331</v>
      </c>
      <c r="N339" s="169">
        <v>622.16969728948709</v>
      </c>
      <c r="O339" s="169">
        <v>598.70916947078877</v>
      </c>
      <c r="P339" s="169">
        <v>598.12339722611955</v>
      </c>
      <c r="Q339" s="169">
        <v>744.94590062483803</v>
      </c>
      <c r="R339" s="169">
        <v>650.46745151115192</v>
      </c>
      <c r="S339" s="169">
        <v>609.6532192133991</v>
      </c>
      <c r="T339" s="169">
        <v>627.48430659523171</v>
      </c>
      <c r="U339" s="169">
        <v>607.02100231285294</v>
      </c>
      <c r="V339" s="169">
        <v>609.62943080391949</v>
      </c>
      <c r="W339" s="169">
        <v>632.44733675087571</v>
      </c>
      <c r="X339" s="169">
        <v>728.81413280285039</v>
      </c>
      <c r="Y339" s="169">
        <v>639.59815583889804</v>
      </c>
      <c r="Z339" s="169">
        <v>631.07222916358523</v>
      </c>
      <c r="AA339" s="169">
        <v>800.76790499192145</v>
      </c>
      <c r="AB339" s="169">
        <v>689.88833518117553</v>
      </c>
      <c r="AC339" s="169">
        <v>734.25733033892618</v>
      </c>
      <c r="AD339" s="169">
        <v>728.42722714975935</v>
      </c>
      <c r="AE339" s="169">
        <v>624.06174751403762</v>
      </c>
      <c r="AF339" s="169">
        <v>607.21920188326396</v>
      </c>
      <c r="AG339" s="169">
        <v>635.3529984842902</v>
      </c>
      <c r="AH339" s="169">
        <v>715.23604070221984</v>
      </c>
      <c r="AI339" s="169">
        <v>724.72634648017845</v>
      </c>
      <c r="AJ339" s="169">
        <v>622.72269434209045</v>
      </c>
      <c r="AK339" s="169">
        <v>638.19976828940185</v>
      </c>
      <c r="AL339" s="169">
        <v>644.09656211555921</v>
      </c>
      <c r="AM339" s="169">
        <v>679.74541928521069</v>
      </c>
      <c r="AN339" s="169">
        <v>729.44010496256089</v>
      </c>
      <c r="AO339" s="169">
        <v>670.10154073676779</v>
      </c>
      <c r="AP339" s="169">
        <v>778.77855023165887</v>
      </c>
      <c r="AQ339" s="169">
        <v>627.9696359163429</v>
      </c>
    </row>
    <row r="340" spans="1:43" x14ac:dyDescent="0.25">
      <c r="A340" s="212" t="s">
        <v>1326</v>
      </c>
      <c r="E340" s="86" t="s">
        <v>188</v>
      </c>
      <c r="F340" s="86" t="s">
        <v>190</v>
      </c>
      <c r="G340" s="86" t="s">
        <v>308</v>
      </c>
      <c r="H340" s="86">
        <v>2030</v>
      </c>
      <c r="I340" t="s">
        <v>15</v>
      </c>
      <c r="J340" t="s">
        <v>128</v>
      </c>
      <c r="K340" s="168">
        <v>1</v>
      </c>
      <c r="L340" s="151"/>
      <c r="M340" s="169">
        <v>529.03288521136631</v>
      </c>
      <c r="N340" s="169">
        <v>552.48669119306453</v>
      </c>
      <c r="O340" s="169">
        <v>531.65374249006049</v>
      </c>
      <c r="P340" s="169">
        <v>531.13357673679423</v>
      </c>
      <c r="Q340" s="169">
        <v>661.51195975485632</v>
      </c>
      <c r="R340" s="169">
        <v>577.61509694190295</v>
      </c>
      <c r="S340" s="169">
        <v>541.3720586614985</v>
      </c>
      <c r="T340" s="169">
        <v>557.20606425656592</v>
      </c>
      <c r="U340" s="169">
        <v>539.03465005381349</v>
      </c>
      <c r="V340" s="169">
        <v>541.35093455388062</v>
      </c>
      <c r="W340" s="169">
        <v>561.61323503477763</v>
      </c>
      <c r="X340" s="169">
        <v>647.1869499289312</v>
      </c>
      <c r="Y340" s="169">
        <v>567.96316238494148</v>
      </c>
      <c r="Z340" s="169">
        <v>560.39213949726377</v>
      </c>
      <c r="AA340" s="169">
        <v>711.08189963282632</v>
      </c>
      <c r="AB340" s="169">
        <v>612.6208416408839</v>
      </c>
      <c r="AC340" s="169">
        <v>652.02050934096656</v>
      </c>
      <c r="AD340" s="169">
        <v>646.8433777089864</v>
      </c>
      <c r="AE340" s="169">
        <v>554.16683179246547</v>
      </c>
      <c r="AF340" s="169">
        <v>539.21065127233851</v>
      </c>
      <c r="AG340" s="169">
        <v>564.19346265404977</v>
      </c>
      <c r="AH340" s="169">
        <v>635.12960414357133</v>
      </c>
      <c r="AI340" s="169">
        <v>643.55699567439854</v>
      </c>
      <c r="AJ340" s="169">
        <v>552.97775257577632</v>
      </c>
      <c r="AK340" s="169">
        <v>566.72139424098896</v>
      </c>
      <c r="AL340" s="169">
        <v>571.9577471586166</v>
      </c>
      <c r="AM340" s="169">
        <v>603.61393232526723</v>
      </c>
      <c r="AN340" s="169">
        <v>647.74281320675414</v>
      </c>
      <c r="AO340" s="169">
        <v>595.05016817424996</v>
      </c>
      <c r="AP340" s="169">
        <v>691.55535260571321</v>
      </c>
      <c r="AQ340" s="169">
        <v>557.6370366937125</v>
      </c>
    </row>
    <row r="341" spans="1:43" x14ac:dyDescent="0.25">
      <c r="A341" s="212" t="s">
        <v>1326</v>
      </c>
      <c r="E341" s="86" t="s">
        <v>188</v>
      </c>
      <c r="F341" s="86" t="s">
        <v>190</v>
      </c>
      <c r="G341" s="86" t="s">
        <v>308</v>
      </c>
      <c r="H341" s="86">
        <v>2050</v>
      </c>
      <c r="I341" t="s">
        <v>15</v>
      </c>
      <c r="J341" t="s">
        <v>128</v>
      </c>
      <c r="K341" s="168">
        <v>1</v>
      </c>
      <c r="L341" s="151"/>
      <c r="M341" s="169">
        <v>483.04682725654328</v>
      </c>
      <c r="N341" s="169">
        <v>504.46191672120574</v>
      </c>
      <c r="O341" s="169">
        <v>485.43986713847744</v>
      </c>
      <c r="P341" s="169">
        <v>484.96491666982666</v>
      </c>
      <c r="Q341" s="169">
        <v>604.01018969581469</v>
      </c>
      <c r="R341" s="169">
        <v>527.40604176579882</v>
      </c>
      <c r="S341" s="169">
        <v>494.31342098383709</v>
      </c>
      <c r="T341" s="169">
        <v>508.77105940153933</v>
      </c>
      <c r="U341" s="169">
        <v>492.17919106447545</v>
      </c>
      <c r="V341" s="169">
        <v>494.29413308425904</v>
      </c>
      <c r="W341" s="169">
        <v>512.79513790611543</v>
      </c>
      <c r="X341" s="169">
        <v>590.93037794825716</v>
      </c>
      <c r="Y341" s="169">
        <v>518.59309932883627</v>
      </c>
      <c r="Z341" s="169">
        <v>511.68018580831233</v>
      </c>
      <c r="AA341" s="169">
        <v>649.27127431777421</v>
      </c>
      <c r="AB341" s="169">
        <v>559.36892041716931</v>
      </c>
      <c r="AC341" s="169">
        <v>595.34378135588611</v>
      </c>
      <c r="AD341" s="169">
        <v>590.61667066196708</v>
      </c>
      <c r="AE341" s="169">
        <v>505.99601149786838</v>
      </c>
      <c r="AF341" s="169">
        <v>492.33989341886274</v>
      </c>
      <c r="AG341" s="169">
        <v>515.15107985212717</v>
      </c>
      <c r="AH341" s="169">
        <v>579.92111408288099</v>
      </c>
      <c r="AI341" s="169">
        <v>587.61595660555008</v>
      </c>
      <c r="AJ341" s="169">
        <v>504.91029270980306</v>
      </c>
      <c r="AK341" s="169">
        <v>517.45927158600148</v>
      </c>
      <c r="AL341" s="169">
        <v>522.24045576937237</v>
      </c>
      <c r="AM341" s="169">
        <v>551.14493455557624</v>
      </c>
      <c r="AN341" s="169">
        <v>591.43792294261698</v>
      </c>
      <c r="AO341" s="169">
        <v>543.32557357035228</v>
      </c>
      <c r="AP341" s="169">
        <v>631.44206775539919</v>
      </c>
      <c r="AQ341" s="169">
        <v>509.16456966189963</v>
      </c>
    </row>
    <row r="342" spans="1:43" x14ac:dyDescent="0.25">
      <c r="A342" s="212" t="s">
        <v>1328</v>
      </c>
      <c r="E342" s="86" t="s">
        <v>188</v>
      </c>
      <c r="F342" s="86" t="s">
        <v>190</v>
      </c>
      <c r="G342" s="86" t="s">
        <v>310</v>
      </c>
      <c r="H342" s="86">
        <v>2030</v>
      </c>
      <c r="I342" t="s">
        <v>15</v>
      </c>
      <c r="J342" t="s">
        <v>128</v>
      </c>
      <c r="K342" s="168">
        <v>1</v>
      </c>
      <c r="L342" s="151"/>
      <c r="M342" s="169">
        <v>1900.5636271585881</v>
      </c>
      <c r="N342" s="169">
        <v>1984.8220009068307</v>
      </c>
      <c r="O342" s="169">
        <v>1909.9791212707737</v>
      </c>
      <c r="P342" s="169">
        <v>1908.1104130328038</v>
      </c>
      <c r="Q342" s="169">
        <v>2376.4979546369109</v>
      </c>
      <c r="R342" s="169">
        <v>2075.0964154276671</v>
      </c>
      <c r="S342" s="169">
        <v>1944.8924106880895</v>
      </c>
      <c r="T342" s="169">
        <v>2001.7764644916397</v>
      </c>
      <c r="U342" s="169">
        <v>1936.4952128847835</v>
      </c>
      <c r="V342" s="169">
        <v>1944.8165218129043</v>
      </c>
      <c r="W342" s="169">
        <v>2017.6093337024054</v>
      </c>
      <c r="X342" s="169">
        <v>2325.0350051777955</v>
      </c>
      <c r="Y342" s="169">
        <v>2040.4216035899365</v>
      </c>
      <c r="Z342" s="169">
        <v>2013.2225180076541</v>
      </c>
      <c r="AA342" s="169">
        <v>2554.5791805230251</v>
      </c>
      <c r="AB342" s="169">
        <v>2200.8554126021086</v>
      </c>
      <c r="AC342" s="169">
        <v>2342.3996860228326</v>
      </c>
      <c r="AD342" s="169">
        <v>2323.8007135434136</v>
      </c>
      <c r="AE342" s="169">
        <v>1990.8579472553417</v>
      </c>
      <c r="AF342" s="169">
        <v>1937.1275015829251</v>
      </c>
      <c r="AG342" s="169">
        <v>2026.8788647657138</v>
      </c>
      <c r="AH342" s="169">
        <v>2281.7186944524742</v>
      </c>
      <c r="AI342" s="169">
        <v>2311.994305407954</v>
      </c>
      <c r="AJ342" s="169">
        <v>1986.5861509791107</v>
      </c>
      <c r="AK342" s="169">
        <v>2035.9605210490699</v>
      </c>
      <c r="AL342" s="169">
        <v>2054.7722474509792</v>
      </c>
      <c r="AM342" s="169">
        <v>2168.4978697783995</v>
      </c>
      <c r="AN342" s="169">
        <v>2327.031957649061</v>
      </c>
      <c r="AO342" s="169">
        <v>2137.7323368371244</v>
      </c>
      <c r="AP342" s="169">
        <v>2484.4295809779878</v>
      </c>
      <c r="AQ342" s="169">
        <v>2003.3247435518754</v>
      </c>
    </row>
    <row r="343" spans="1:43" x14ac:dyDescent="0.25">
      <c r="A343" s="212" t="s">
        <v>1328</v>
      </c>
      <c r="E343" s="89" t="s">
        <v>188</v>
      </c>
      <c r="F343" s="89" t="s">
        <v>190</v>
      </c>
      <c r="G343" s="89" t="s">
        <v>310</v>
      </c>
      <c r="H343" s="89">
        <v>2050</v>
      </c>
      <c r="I343" s="149" t="s">
        <v>15</v>
      </c>
      <c r="J343" s="149" t="s">
        <v>128</v>
      </c>
      <c r="K343" s="173">
        <v>1</v>
      </c>
      <c r="L343" s="151"/>
      <c r="M343" s="169">
        <v>1150.2606560205272</v>
      </c>
      <c r="N343" s="169">
        <v>1201.2555771470427</v>
      </c>
      <c r="O343" s="169">
        <v>1155.9591089844155</v>
      </c>
      <c r="P343" s="169">
        <v>1154.8281278728114</v>
      </c>
      <c r="Q343" s="169">
        <v>1438.3060147367516</v>
      </c>
      <c r="R343" s="169">
        <v>1255.8915313370371</v>
      </c>
      <c r="S343" s="169">
        <v>1177.0893582510689</v>
      </c>
      <c r="T343" s="169">
        <v>1211.5167713143196</v>
      </c>
      <c r="U343" s="169">
        <v>1172.0071994030618</v>
      </c>
      <c r="V343" s="169">
        <v>1177.0434287246339</v>
      </c>
      <c r="W343" s="169">
        <v>1221.0991532271471</v>
      </c>
      <c r="X343" s="169">
        <v>1407.1595668306149</v>
      </c>
      <c r="Y343" s="169">
        <v>1234.9056136640329</v>
      </c>
      <c r="Z343" s="169">
        <v>1218.4441610833539</v>
      </c>
      <c r="AA343" s="169">
        <v>1546.0844783385962</v>
      </c>
      <c r="AB343" s="169">
        <v>1332.0034933483391</v>
      </c>
      <c r="AC343" s="169">
        <v>1417.6690330200004</v>
      </c>
      <c r="AD343" s="169">
        <v>1406.4125478490892</v>
      </c>
      <c r="AE343" s="169">
        <v>1204.9086574792821</v>
      </c>
      <c r="AF343" s="169">
        <v>1172.3898736804842</v>
      </c>
      <c r="AG343" s="169">
        <v>1226.7092663165074</v>
      </c>
      <c r="AH343" s="169">
        <v>1380.9436342097283</v>
      </c>
      <c r="AI343" s="169">
        <v>1399.2670639657408</v>
      </c>
      <c r="AJ343" s="169">
        <v>1202.3232774810185</v>
      </c>
      <c r="AK343" s="169">
        <v>1232.2056736795503</v>
      </c>
      <c r="AL343" s="169">
        <v>1243.5909219515534</v>
      </c>
      <c r="AM343" s="169">
        <v>1312.4200351027152</v>
      </c>
      <c r="AN343" s="169">
        <v>1408.3681640208461</v>
      </c>
      <c r="AO343" s="169">
        <v>1293.8000943661038</v>
      </c>
      <c r="AP343" s="169">
        <v>1503.6284809496074</v>
      </c>
      <c r="AQ343" s="169">
        <v>1212.4538220197421</v>
      </c>
    </row>
    <row r="344" spans="1:43" x14ac:dyDescent="0.25">
      <c r="A344" s="212" t="s">
        <v>1330</v>
      </c>
      <c r="E344" s="13" t="s">
        <v>214</v>
      </c>
      <c r="F344" s="86" t="s">
        <v>217</v>
      </c>
      <c r="G344" s="86" t="s">
        <v>306</v>
      </c>
      <c r="H344" s="86">
        <v>2020</v>
      </c>
      <c r="I344" t="s">
        <v>15</v>
      </c>
      <c r="J344" t="s">
        <v>128</v>
      </c>
      <c r="K344" s="168">
        <v>1</v>
      </c>
      <c r="L344" s="159"/>
      <c r="M344" s="172">
        <v>595.75775361640331</v>
      </c>
      <c r="N344" s="172">
        <v>622.16969728948709</v>
      </c>
      <c r="O344" s="172">
        <v>598.70916947078877</v>
      </c>
      <c r="P344" s="172">
        <v>598.12339722611955</v>
      </c>
      <c r="Q344" s="172">
        <v>744.94590062483803</v>
      </c>
      <c r="R344" s="172">
        <v>650.46745151115192</v>
      </c>
      <c r="S344" s="172">
        <v>609.6532192133991</v>
      </c>
      <c r="T344" s="172">
        <v>627.48430659523171</v>
      </c>
      <c r="U344" s="172">
        <v>607.02100231285294</v>
      </c>
      <c r="V344" s="172">
        <v>609.62943080391949</v>
      </c>
      <c r="W344" s="172">
        <v>632.44733675087571</v>
      </c>
      <c r="X344" s="172">
        <v>728.81413280285039</v>
      </c>
      <c r="Y344" s="172">
        <v>639.59815583889804</v>
      </c>
      <c r="Z344" s="172">
        <v>631.07222916358523</v>
      </c>
      <c r="AA344" s="172">
        <v>800.76790499192145</v>
      </c>
      <c r="AB344" s="172">
        <v>689.88833518117553</v>
      </c>
      <c r="AC344" s="172">
        <v>734.25733033892618</v>
      </c>
      <c r="AD344" s="172">
        <v>728.42722714975935</v>
      </c>
      <c r="AE344" s="172">
        <v>624.06174751403762</v>
      </c>
      <c r="AF344" s="172">
        <v>607.21920188326396</v>
      </c>
      <c r="AG344" s="172">
        <v>635.3529984842902</v>
      </c>
      <c r="AH344" s="172">
        <v>715.23604070221984</v>
      </c>
      <c r="AI344" s="172">
        <v>724.72634648017845</v>
      </c>
      <c r="AJ344" s="172">
        <v>622.72269434209045</v>
      </c>
      <c r="AK344" s="172">
        <v>638.19976828940185</v>
      </c>
      <c r="AL344" s="172">
        <v>644.09656211555921</v>
      </c>
      <c r="AM344" s="172">
        <v>679.74541928521069</v>
      </c>
      <c r="AN344" s="172">
        <v>729.44010496256089</v>
      </c>
      <c r="AO344" s="172">
        <v>670.10154073676779</v>
      </c>
      <c r="AP344" s="172">
        <v>778.77855023165887</v>
      </c>
      <c r="AQ344" s="172">
        <v>627.9696359163429</v>
      </c>
    </row>
    <row r="345" spans="1:43" x14ac:dyDescent="0.25">
      <c r="A345" s="212" t="s">
        <v>1370</v>
      </c>
      <c r="E345" s="86"/>
      <c r="F345" s="86" t="s">
        <v>217</v>
      </c>
      <c r="G345" s="86" t="s">
        <v>306</v>
      </c>
      <c r="H345" s="86">
        <v>2020</v>
      </c>
      <c r="I345" t="s">
        <v>172</v>
      </c>
      <c r="J345" t="s">
        <v>158</v>
      </c>
      <c r="K345" s="21">
        <v>1</v>
      </c>
      <c r="M345" s="169">
        <v>595.75775361640331</v>
      </c>
      <c r="N345" s="169">
        <v>622.16969728948709</v>
      </c>
      <c r="O345" s="169">
        <v>598.70916947078877</v>
      </c>
      <c r="P345" s="169">
        <v>598.12339722611955</v>
      </c>
      <c r="Q345" s="169">
        <v>744.94590062483803</v>
      </c>
      <c r="R345" s="169">
        <v>650.46745151115192</v>
      </c>
      <c r="S345" s="169">
        <v>609.6532192133991</v>
      </c>
      <c r="T345" s="169">
        <v>627.48430659523171</v>
      </c>
      <c r="U345" s="169">
        <v>607.02100231285294</v>
      </c>
      <c r="V345" s="169">
        <v>609.62943080391949</v>
      </c>
      <c r="W345" s="169">
        <v>632.44733675087571</v>
      </c>
      <c r="X345" s="169">
        <v>728.81413280285039</v>
      </c>
      <c r="Y345" s="169">
        <v>639.59815583889804</v>
      </c>
      <c r="Z345" s="169">
        <v>631.07222916358523</v>
      </c>
      <c r="AA345" s="169">
        <v>800.76790499192145</v>
      </c>
      <c r="AB345" s="169">
        <v>689.88833518117553</v>
      </c>
      <c r="AC345" s="169">
        <v>734.25733033892618</v>
      </c>
      <c r="AD345" s="169">
        <v>728.42722714975935</v>
      </c>
      <c r="AE345" s="169">
        <v>624.06174751403762</v>
      </c>
      <c r="AF345" s="169">
        <v>607.21920188326396</v>
      </c>
      <c r="AG345" s="169">
        <v>635.3529984842902</v>
      </c>
      <c r="AH345" s="169">
        <v>715.23604070221984</v>
      </c>
      <c r="AI345" s="169">
        <v>724.72634648017845</v>
      </c>
      <c r="AJ345" s="169">
        <v>622.72269434209045</v>
      </c>
      <c r="AK345" s="169">
        <v>638.19976828940185</v>
      </c>
      <c r="AL345" s="169">
        <v>644.09656211555921</v>
      </c>
      <c r="AM345" s="169">
        <v>679.74541928521069</v>
      </c>
      <c r="AN345" s="169">
        <v>729.44010496256089</v>
      </c>
      <c r="AO345" s="169">
        <v>670.10154073676779</v>
      </c>
      <c r="AP345" s="169">
        <v>778.77855023165887</v>
      </c>
      <c r="AQ345" s="169">
        <v>627.9696359163429</v>
      </c>
    </row>
    <row r="346" spans="1:43" x14ac:dyDescent="0.25">
      <c r="A346" s="212" t="s">
        <v>1371</v>
      </c>
      <c r="E346" s="86"/>
      <c r="F346" s="86" t="s">
        <v>217</v>
      </c>
      <c r="G346" s="86" t="s">
        <v>306</v>
      </c>
      <c r="H346" s="86">
        <v>2020</v>
      </c>
      <c r="I346" t="s">
        <v>18</v>
      </c>
      <c r="J346" t="s">
        <v>193</v>
      </c>
      <c r="K346" s="21">
        <v>1</v>
      </c>
      <c r="M346" s="169">
        <v>595.75775361640331</v>
      </c>
      <c r="N346" s="169">
        <v>622.16969728948709</v>
      </c>
      <c r="O346" s="169">
        <v>598.70916947078877</v>
      </c>
      <c r="P346" s="169">
        <v>598.12339722611955</v>
      </c>
      <c r="Q346" s="169">
        <v>744.94590062483803</v>
      </c>
      <c r="R346" s="169">
        <v>650.46745151115192</v>
      </c>
      <c r="S346" s="169">
        <v>609.6532192133991</v>
      </c>
      <c r="T346" s="169">
        <v>627.48430659523171</v>
      </c>
      <c r="U346" s="169">
        <v>607.02100231285294</v>
      </c>
      <c r="V346" s="169">
        <v>609.62943080391949</v>
      </c>
      <c r="W346" s="169">
        <v>632.44733675087571</v>
      </c>
      <c r="X346" s="169">
        <v>728.81413280285039</v>
      </c>
      <c r="Y346" s="169">
        <v>639.59815583889804</v>
      </c>
      <c r="Z346" s="169">
        <v>631.07222916358523</v>
      </c>
      <c r="AA346" s="169">
        <v>800.76790499192145</v>
      </c>
      <c r="AB346" s="169">
        <v>689.88833518117553</v>
      </c>
      <c r="AC346" s="169">
        <v>734.25733033892618</v>
      </c>
      <c r="AD346" s="169">
        <v>728.42722714975935</v>
      </c>
      <c r="AE346" s="169">
        <v>624.06174751403762</v>
      </c>
      <c r="AF346" s="169">
        <v>607.21920188326396</v>
      </c>
      <c r="AG346" s="169">
        <v>635.3529984842902</v>
      </c>
      <c r="AH346" s="169">
        <v>715.23604070221984</v>
      </c>
      <c r="AI346" s="169">
        <v>724.72634648017845</v>
      </c>
      <c r="AJ346" s="169">
        <v>622.72269434209045</v>
      </c>
      <c r="AK346" s="169">
        <v>638.19976828940185</v>
      </c>
      <c r="AL346" s="169">
        <v>644.09656211555921</v>
      </c>
      <c r="AM346" s="169">
        <v>679.74541928521069</v>
      </c>
      <c r="AN346" s="169">
        <v>729.44010496256089</v>
      </c>
      <c r="AO346" s="169">
        <v>670.10154073676779</v>
      </c>
      <c r="AP346" s="169">
        <v>778.77855023165887</v>
      </c>
      <c r="AQ346" s="169">
        <v>627.9696359163429</v>
      </c>
    </row>
    <row r="347" spans="1:43" x14ac:dyDescent="0.25">
      <c r="A347" s="212" t="s">
        <v>1372</v>
      </c>
      <c r="E347" s="86"/>
      <c r="F347" s="86" t="s">
        <v>217</v>
      </c>
      <c r="G347" s="86" t="s">
        <v>306</v>
      </c>
      <c r="H347" s="86">
        <v>2020</v>
      </c>
      <c r="I347" t="s">
        <v>210</v>
      </c>
      <c r="J347" t="s">
        <v>191</v>
      </c>
      <c r="K347" s="168">
        <v>1</v>
      </c>
      <c r="L347" s="151"/>
      <c r="M347" s="169">
        <v>595.75775361640331</v>
      </c>
      <c r="N347" s="169">
        <v>622.16969728948709</v>
      </c>
      <c r="O347" s="169">
        <v>598.70916947078877</v>
      </c>
      <c r="P347" s="169">
        <v>598.12339722611955</v>
      </c>
      <c r="Q347" s="169">
        <v>744.94590062483803</v>
      </c>
      <c r="R347" s="169">
        <v>650.46745151115192</v>
      </c>
      <c r="S347" s="169">
        <v>609.6532192133991</v>
      </c>
      <c r="T347" s="169">
        <v>627.48430659523171</v>
      </c>
      <c r="U347" s="169">
        <v>607.02100231285294</v>
      </c>
      <c r="V347" s="169">
        <v>609.62943080391949</v>
      </c>
      <c r="W347" s="169">
        <v>632.44733675087571</v>
      </c>
      <c r="X347" s="169">
        <v>728.81413280285039</v>
      </c>
      <c r="Y347" s="169">
        <v>639.59815583889804</v>
      </c>
      <c r="Z347" s="169">
        <v>631.07222916358523</v>
      </c>
      <c r="AA347" s="169">
        <v>800.76790499192145</v>
      </c>
      <c r="AB347" s="169">
        <v>689.88833518117553</v>
      </c>
      <c r="AC347" s="169">
        <v>734.25733033892618</v>
      </c>
      <c r="AD347" s="169">
        <v>728.42722714975935</v>
      </c>
      <c r="AE347" s="169">
        <v>624.06174751403762</v>
      </c>
      <c r="AF347" s="169">
        <v>607.21920188326396</v>
      </c>
      <c r="AG347" s="169">
        <v>635.3529984842902</v>
      </c>
      <c r="AH347" s="169">
        <v>715.23604070221984</v>
      </c>
      <c r="AI347" s="169">
        <v>724.72634648017845</v>
      </c>
      <c r="AJ347" s="169">
        <v>622.72269434209045</v>
      </c>
      <c r="AK347" s="169">
        <v>638.19976828940185</v>
      </c>
      <c r="AL347" s="169">
        <v>644.09656211555921</v>
      </c>
      <c r="AM347" s="169">
        <v>679.74541928521069</v>
      </c>
      <c r="AN347" s="169">
        <v>729.44010496256089</v>
      </c>
      <c r="AO347" s="169">
        <v>670.10154073676779</v>
      </c>
      <c r="AP347" s="169">
        <v>778.77855023165887</v>
      </c>
      <c r="AQ347" s="169">
        <v>627.9696359163429</v>
      </c>
    </row>
    <row r="348" spans="1:43" x14ac:dyDescent="0.25">
      <c r="A348" s="212" t="s">
        <v>1373</v>
      </c>
      <c r="E348" s="86"/>
      <c r="F348" s="86" t="s">
        <v>217</v>
      </c>
      <c r="G348" s="86" t="s">
        <v>306</v>
      </c>
      <c r="H348" s="86">
        <v>2020</v>
      </c>
      <c r="I348" t="s">
        <v>209</v>
      </c>
      <c r="J348" t="s">
        <v>157</v>
      </c>
      <c r="K348" s="21">
        <v>1</v>
      </c>
      <c r="M348" s="169">
        <v>595.75775361640331</v>
      </c>
      <c r="N348" s="169">
        <v>622.16969728948709</v>
      </c>
      <c r="O348" s="169">
        <v>598.70916947078877</v>
      </c>
      <c r="P348" s="169">
        <v>598.12339722611955</v>
      </c>
      <c r="Q348" s="169">
        <v>744.94590062483803</v>
      </c>
      <c r="R348" s="169">
        <v>650.46745151115192</v>
      </c>
      <c r="S348" s="169">
        <v>609.6532192133991</v>
      </c>
      <c r="T348" s="169">
        <v>627.48430659523171</v>
      </c>
      <c r="U348" s="169">
        <v>607.02100231285294</v>
      </c>
      <c r="V348" s="169">
        <v>609.62943080391949</v>
      </c>
      <c r="W348" s="169">
        <v>632.44733675087571</v>
      </c>
      <c r="X348" s="169">
        <v>728.81413280285039</v>
      </c>
      <c r="Y348" s="169">
        <v>639.59815583889804</v>
      </c>
      <c r="Z348" s="169">
        <v>631.07222916358523</v>
      </c>
      <c r="AA348" s="169">
        <v>800.76790499192145</v>
      </c>
      <c r="AB348" s="169">
        <v>689.88833518117553</v>
      </c>
      <c r="AC348" s="169">
        <v>734.25733033892618</v>
      </c>
      <c r="AD348" s="169">
        <v>728.42722714975935</v>
      </c>
      <c r="AE348" s="169">
        <v>624.06174751403762</v>
      </c>
      <c r="AF348" s="169">
        <v>607.21920188326396</v>
      </c>
      <c r="AG348" s="169">
        <v>635.3529984842902</v>
      </c>
      <c r="AH348" s="169">
        <v>715.23604070221984</v>
      </c>
      <c r="AI348" s="169">
        <v>724.72634648017845</v>
      </c>
      <c r="AJ348" s="169">
        <v>622.72269434209045</v>
      </c>
      <c r="AK348" s="169">
        <v>638.19976828940185</v>
      </c>
      <c r="AL348" s="169">
        <v>644.09656211555921</v>
      </c>
      <c r="AM348" s="169">
        <v>679.74541928521069</v>
      </c>
      <c r="AN348" s="169">
        <v>729.44010496256089</v>
      </c>
      <c r="AO348" s="169">
        <v>670.10154073676779</v>
      </c>
      <c r="AP348" s="169">
        <v>778.77855023165887</v>
      </c>
      <c r="AQ348" s="169">
        <v>627.9696359163429</v>
      </c>
    </row>
    <row r="349" spans="1:43" x14ac:dyDescent="0.25">
      <c r="A349" s="212" t="s">
        <v>1337</v>
      </c>
      <c r="F349" s="86" t="s">
        <v>217</v>
      </c>
      <c r="G349" s="86" t="s">
        <v>306</v>
      </c>
      <c r="H349" s="86">
        <v>2020</v>
      </c>
      <c r="I349" t="s">
        <v>55</v>
      </c>
      <c r="J349" t="s">
        <v>192</v>
      </c>
      <c r="K349" s="21">
        <v>1</v>
      </c>
      <c r="M349" s="169">
        <v>595.75775361640331</v>
      </c>
      <c r="N349" s="169">
        <v>622.16969728948709</v>
      </c>
      <c r="O349" s="169">
        <v>598.70916947078877</v>
      </c>
      <c r="P349" s="169">
        <v>598.12339722611955</v>
      </c>
      <c r="Q349" s="169">
        <v>744.94590062483803</v>
      </c>
      <c r="R349" s="169">
        <v>650.46745151115192</v>
      </c>
      <c r="S349" s="169">
        <v>609.6532192133991</v>
      </c>
      <c r="T349" s="169">
        <v>627.48430659523171</v>
      </c>
      <c r="U349" s="169">
        <v>607.02100231285294</v>
      </c>
      <c r="V349" s="169">
        <v>609.62943080391949</v>
      </c>
      <c r="W349" s="169">
        <v>632.44733675087571</v>
      </c>
      <c r="X349" s="169">
        <v>728.81413280285039</v>
      </c>
      <c r="Y349" s="169">
        <v>639.59815583889804</v>
      </c>
      <c r="Z349" s="169">
        <v>631.07222916358523</v>
      </c>
      <c r="AA349" s="169">
        <v>800.76790499192145</v>
      </c>
      <c r="AB349" s="169">
        <v>689.88833518117553</v>
      </c>
      <c r="AC349" s="169">
        <v>734.25733033892618</v>
      </c>
      <c r="AD349" s="169">
        <v>728.42722714975935</v>
      </c>
      <c r="AE349" s="169">
        <v>624.06174751403762</v>
      </c>
      <c r="AF349" s="169">
        <v>607.21920188326396</v>
      </c>
      <c r="AG349" s="169">
        <v>635.3529984842902</v>
      </c>
      <c r="AH349" s="169">
        <v>715.23604070221984</v>
      </c>
      <c r="AI349" s="169">
        <v>724.72634648017845</v>
      </c>
      <c r="AJ349" s="169">
        <v>622.72269434209045</v>
      </c>
      <c r="AK349" s="169">
        <v>638.19976828940185</v>
      </c>
      <c r="AL349" s="169">
        <v>644.09656211555921</v>
      </c>
      <c r="AM349" s="169">
        <v>679.74541928521069</v>
      </c>
      <c r="AN349" s="169">
        <v>729.44010496256089</v>
      </c>
      <c r="AO349" s="169">
        <v>670.10154073676779</v>
      </c>
      <c r="AP349" s="169">
        <v>778.77855023165887</v>
      </c>
      <c r="AQ349" s="169">
        <v>627.9696359163429</v>
      </c>
    </row>
    <row r="350" spans="1:43" x14ac:dyDescent="0.25">
      <c r="A350" s="212" t="s">
        <v>1333</v>
      </c>
      <c r="E350" s="13" t="s">
        <v>214</v>
      </c>
      <c r="F350" s="86" t="s">
        <v>217</v>
      </c>
      <c r="G350" s="86" t="s">
        <v>308</v>
      </c>
      <c r="H350" s="86">
        <v>2025</v>
      </c>
      <c r="I350" t="s">
        <v>15</v>
      </c>
      <c r="J350" t="s">
        <v>128</v>
      </c>
      <c r="K350" s="168">
        <v>1</v>
      </c>
      <c r="L350" s="151"/>
      <c r="M350" s="169">
        <v>595.75775361640331</v>
      </c>
      <c r="N350" s="169">
        <v>622.16969728948709</v>
      </c>
      <c r="O350" s="169">
        <v>598.70916947078877</v>
      </c>
      <c r="P350" s="169">
        <v>598.12339722611955</v>
      </c>
      <c r="Q350" s="169">
        <v>744.94590062483803</v>
      </c>
      <c r="R350" s="169">
        <v>650.46745151115192</v>
      </c>
      <c r="S350" s="169">
        <v>609.6532192133991</v>
      </c>
      <c r="T350" s="169">
        <v>627.48430659523171</v>
      </c>
      <c r="U350" s="169">
        <v>607.02100231285294</v>
      </c>
      <c r="V350" s="169">
        <v>609.62943080391949</v>
      </c>
      <c r="W350" s="169">
        <v>632.44733675087571</v>
      </c>
      <c r="X350" s="169">
        <v>728.81413280285039</v>
      </c>
      <c r="Y350" s="169">
        <v>639.59815583889804</v>
      </c>
      <c r="Z350" s="169">
        <v>631.07222916358523</v>
      </c>
      <c r="AA350" s="169">
        <v>800.76790499192145</v>
      </c>
      <c r="AB350" s="169">
        <v>689.88833518117553</v>
      </c>
      <c r="AC350" s="169">
        <v>734.25733033892618</v>
      </c>
      <c r="AD350" s="169">
        <v>728.42722714975935</v>
      </c>
      <c r="AE350" s="169">
        <v>624.06174751403762</v>
      </c>
      <c r="AF350" s="169">
        <v>607.21920188326396</v>
      </c>
      <c r="AG350" s="169">
        <v>635.3529984842902</v>
      </c>
      <c r="AH350" s="169">
        <v>715.23604070221984</v>
      </c>
      <c r="AI350" s="169">
        <v>724.72634648017845</v>
      </c>
      <c r="AJ350" s="169">
        <v>622.72269434209045</v>
      </c>
      <c r="AK350" s="169">
        <v>638.19976828940185</v>
      </c>
      <c r="AL350" s="169">
        <v>644.09656211555921</v>
      </c>
      <c r="AM350" s="169">
        <v>679.74541928521069</v>
      </c>
      <c r="AN350" s="169">
        <v>729.44010496256089</v>
      </c>
      <c r="AO350" s="169">
        <v>670.10154073676779</v>
      </c>
      <c r="AP350" s="169">
        <v>778.77855023165887</v>
      </c>
      <c r="AQ350" s="169">
        <v>627.9696359163429</v>
      </c>
    </row>
    <row r="351" spans="1:43" x14ac:dyDescent="0.25">
      <c r="A351" s="212" t="s">
        <v>1374</v>
      </c>
      <c r="E351" s="86"/>
      <c r="F351" s="86" t="s">
        <v>217</v>
      </c>
      <c r="G351" s="86" t="s">
        <v>308</v>
      </c>
      <c r="H351" s="86">
        <v>2025</v>
      </c>
      <c r="I351" t="s">
        <v>172</v>
      </c>
      <c r="J351" t="s">
        <v>158</v>
      </c>
      <c r="K351" s="21">
        <v>1</v>
      </c>
      <c r="M351" s="169">
        <v>595.75775361640331</v>
      </c>
      <c r="N351" s="169">
        <v>622.16969728948709</v>
      </c>
      <c r="O351" s="169">
        <v>598.70916947078877</v>
      </c>
      <c r="P351" s="169">
        <v>598.12339722611955</v>
      </c>
      <c r="Q351" s="169">
        <v>744.94590062483803</v>
      </c>
      <c r="R351" s="169">
        <v>650.46745151115192</v>
      </c>
      <c r="S351" s="169">
        <v>609.6532192133991</v>
      </c>
      <c r="T351" s="169">
        <v>627.48430659523171</v>
      </c>
      <c r="U351" s="169">
        <v>607.02100231285294</v>
      </c>
      <c r="V351" s="169">
        <v>609.62943080391949</v>
      </c>
      <c r="W351" s="169">
        <v>632.44733675087571</v>
      </c>
      <c r="X351" s="169">
        <v>728.81413280285039</v>
      </c>
      <c r="Y351" s="169">
        <v>639.59815583889804</v>
      </c>
      <c r="Z351" s="169">
        <v>631.07222916358523</v>
      </c>
      <c r="AA351" s="169">
        <v>800.76790499192145</v>
      </c>
      <c r="AB351" s="169">
        <v>689.88833518117553</v>
      </c>
      <c r="AC351" s="169">
        <v>734.25733033892618</v>
      </c>
      <c r="AD351" s="169">
        <v>728.42722714975935</v>
      </c>
      <c r="AE351" s="169">
        <v>624.06174751403762</v>
      </c>
      <c r="AF351" s="169">
        <v>607.21920188326396</v>
      </c>
      <c r="AG351" s="169">
        <v>635.3529984842902</v>
      </c>
      <c r="AH351" s="169">
        <v>715.23604070221984</v>
      </c>
      <c r="AI351" s="169">
        <v>724.72634648017845</v>
      </c>
      <c r="AJ351" s="169">
        <v>622.72269434209045</v>
      </c>
      <c r="AK351" s="169">
        <v>638.19976828940185</v>
      </c>
      <c r="AL351" s="169">
        <v>644.09656211555921</v>
      </c>
      <c r="AM351" s="169">
        <v>679.74541928521069</v>
      </c>
      <c r="AN351" s="169">
        <v>729.44010496256089</v>
      </c>
      <c r="AO351" s="169">
        <v>670.10154073676779</v>
      </c>
      <c r="AP351" s="169">
        <v>778.77855023165887</v>
      </c>
      <c r="AQ351" s="169">
        <v>627.9696359163429</v>
      </c>
    </row>
    <row r="352" spans="1:43" x14ac:dyDescent="0.25">
      <c r="A352" s="212" t="s">
        <v>1375</v>
      </c>
      <c r="E352" s="86"/>
      <c r="F352" s="86" t="s">
        <v>217</v>
      </c>
      <c r="G352" s="86" t="s">
        <v>308</v>
      </c>
      <c r="H352" s="86">
        <v>2025</v>
      </c>
      <c r="I352" t="s">
        <v>18</v>
      </c>
      <c r="J352" t="s">
        <v>193</v>
      </c>
      <c r="K352" s="21">
        <v>1</v>
      </c>
      <c r="M352" s="169">
        <v>595.75775361640331</v>
      </c>
      <c r="N352" s="169">
        <v>622.16969728948709</v>
      </c>
      <c r="O352" s="169">
        <v>598.70916947078877</v>
      </c>
      <c r="P352" s="169">
        <v>598.12339722611955</v>
      </c>
      <c r="Q352" s="169">
        <v>744.94590062483803</v>
      </c>
      <c r="R352" s="169">
        <v>650.46745151115192</v>
      </c>
      <c r="S352" s="169">
        <v>609.6532192133991</v>
      </c>
      <c r="T352" s="169">
        <v>627.48430659523171</v>
      </c>
      <c r="U352" s="169">
        <v>607.02100231285294</v>
      </c>
      <c r="V352" s="169">
        <v>609.62943080391949</v>
      </c>
      <c r="W352" s="169">
        <v>632.44733675087571</v>
      </c>
      <c r="X352" s="169">
        <v>728.81413280285039</v>
      </c>
      <c r="Y352" s="169">
        <v>639.59815583889804</v>
      </c>
      <c r="Z352" s="169">
        <v>631.07222916358523</v>
      </c>
      <c r="AA352" s="169">
        <v>800.76790499192145</v>
      </c>
      <c r="AB352" s="169">
        <v>689.88833518117553</v>
      </c>
      <c r="AC352" s="169">
        <v>734.25733033892618</v>
      </c>
      <c r="AD352" s="169">
        <v>728.42722714975935</v>
      </c>
      <c r="AE352" s="169">
        <v>624.06174751403762</v>
      </c>
      <c r="AF352" s="169">
        <v>607.21920188326396</v>
      </c>
      <c r="AG352" s="169">
        <v>635.3529984842902</v>
      </c>
      <c r="AH352" s="169">
        <v>715.23604070221984</v>
      </c>
      <c r="AI352" s="169">
        <v>724.72634648017845</v>
      </c>
      <c r="AJ352" s="169">
        <v>622.72269434209045</v>
      </c>
      <c r="AK352" s="169">
        <v>638.19976828940185</v>
      </c>
      <c r="AL352" s="169">
        <v>644.09656211555921</v>
      </c>
      <c r="AM352" s="169">
        <v>679.74541928521069</v>
      </c>
      <c r="AN352" s="169">
        <v>729.44010496256089</v>
      </c>
      <c r="AO352" s="169">
        <v>670.10154073676779</v>
      </c>
      <c r="AP352" s="169">
        <v>778.77855023165887</v>
      </c>
      <c r="AQ352" s="169">
        <v>627.9696359163429</v>
      </c>
    </row>
    <row r="353" spans="1:43" x14ac:dyDescent="0.25">
      <c r="A353" s="212" t="s">
        <v>1376</v>
      </c>
      <c r="E353" s="86"/>
      <c r="F353" s="86" t="s">
        <v>217</v>
      </c>
      <c r="G353" s="86" t="s">
        <v>308</v>
      </c>
      <c r="H353" s="86">
        <v>2025</v>
      </c>
      <c r="I353" t="s">
        <v>210</v>
      </c>
      <c r="J353" t="s">
        <v>191</v>
      </c>
      <c r="K353" s="168">
        <v>1</v>
      </c>
      <c r="L353" s="151"/>
      <c r="M353" s="169">
        <v>595.75775361640331</v>
      </c>
      <c r="N353" s="169">
        <v>622.16969728948709</v>
      </c>
      <c r="O353" s="169">
        <v>598.70916947078877</v>
      </c>
      <c r="P353" s="169">
        <v>598.12339722611955</v>
      </c>
      <c r="Q353" s="169">
        <v>744.94590062483803</v>
      </c>
      <c r="R353" s="169">
        <v>650.46745151115192</v>
      </c>
      <c r="S353" s="169">
        <v>609.6532192133991</v>
      </c>
      <c r="T353" s="169">
        <v>627.48430659523171</v>
      </c>
      <c r="U353" s="169">
        <v>607.02100231285294</v>
      </c>
      <c r="V353" s="169">
        <v>609.62943080391949</v>
      </c>
      <c r="W353" s="169">
        <v>632.44733675087571</v>
      </c>
      <c r="X353" s="169">
        <v>728.81413280285039</v>
      </c>
      <c r="Y353" s="169">
        <v>639.59815583889804</v>
      </c>
      <c r="Z353" s="169">
        <v>631.07222916358523</v>
      </c>
      <c r="AA353" s="169">
        <v>800.76790499192145</v>
      </c>
      <c r="AB353" s="169">
        <v>689.88833518117553</v>
      </c>
      <c r="AC353" s="169">
        <v>734.25733033892618</v>
      </c>
      <c r="AD353" s="169">
        <v>728.42722714975935</v>
      </c>
      <c r="AE353" s="169">
        <v>624.06174751403762</v>
      </c>
      <c r="AF353" s="169">
        <v>607.21920188326396</v>
      </c>
      <c r="AG353" s="169">
        <v>635.3529984842902</v>
      </c>
      <c r="AH353" s="169">
        <v>715.23604070221984</v>
      </c>
      <c r="AI353" s="169">
        <v>724.72634648017845</v>
      </c>
      <c r="AJ353" s="169">
        <v>622.72269434209045</v>
      </c>
      <c r="AK353" s="169">
        <v>638.19976828940185</v>
      </c>
      <c r="AL353" s="169">
        <v>644.09656211555921</v>
      </c>
      <c r="AM353" s="169">
        <v>679.74541928521069</v>
      </c>
      <c r="AN353" s="169">
        <v>729.44010496256089</v>
      </c>
      <c r="AO353" s="169">
        <v>670.10154073676779</v>
      </c>
      <c r="AP353" s="169">
        <v>778.77855023165887</v>
      </c>
      <c r="AQ353" s="169">
        <v>627.9696359163429</v>
      </c>
    </row>
    <row r="354" spans="1:43" x14ac:dyDescent="0.25">
      <c r="A354" s="212" t="s">
        <v>1377</v>
      </c>
      <c r="E354" s="86"/>
      <c r="F354" s="86" t="s">
        <v>217</v>
      </c>
      <c r="G354" s="86" t="s">
        <v>308</v>
      </c>
      <c r="H354" s="86">
        <v>2025</v>
      </c>
      <c r="I354" t="s">
        <v>209</v>
      </c>
      <c r="J354" t="s">
        <v>157</v>
      </c>
      <c r="K354" s="21">
        <v>1</v>
      </c>
      <c r="M354" s="169">
        <v>595.75775361640331</v>
      </c>
      <c r="N354" s="169">
        <v>622.16969728948709</v>
      </c>
      <c r="O354" s="169">
        <v>598.70916947078877</v>
      </c>
      <c r="P354" s="169">
        <v>598.12339722611955</v>
      </c>
      <c r="Q354" s="169">
        <v>744.94590062483803</v>
      </c>
      <c r="R354" s="169">
        <v>650.46745151115192</v>
      </c>
      <c r="S354" s="169">
        <v>609.6532192133991</v>
      </c>
      <c r="T354" s="169">
        <v>627.48430659523171</v>
      </c>
      <c r="U354" s="169">
        <v>607.02100231285294</v>
      </c>
      <c r="V354" s="169">
        <v>609.62943080391949</v>
      </c>
      <c r="W354" s="169">
        <v>632.44733675087571</v>
      </c>
      <c r="X354" s="169">
        <v>728.81413280285039</v>
      </c>
      <c r="Y354" s="169">
        <v>639.59815583889804</v>
      </c>
      <c r="Z354" s="169">
        <v>631.07222916358523</v>
      </c>
      <c r="AA354" s="169">
        <v>800.76790499192145</v>
      </c>
      <c r="AB354" s="169">
        <v>689.88833518117553</v>
      </c>
      <c r="AC354" s="169">
        <v>734.25733033892618</v>
      </c>
      <c r="AD354" s="169">
        <v>728.42722714975935</v>
      </c>
      <c r="AE354" s="169">
        <v>624.06174751403762</v>
      </c>
      <c r="AF354" s="169">
        <v>607.21920188326396</v>
      </c>
      <c r="AG354" s="169">
        <v>635.3529984842902</v>
      </c>
      <c r="AH354" s="169">
        <v>715.23604070221984</v>
      </c>
      <c r="AI354" s="169">
        <v>724.72634648017845</v>
      </c>
      <c r="AJ354" s="169">
        <v>622.72269434209045</v>
      </c>
      <c r="AK354" s="169">
        <v>638.19976828940185</v>
      </c>
      <c r="AL354" s="169">
        <v>644.09656211555921</v>
      </c>
      <c r="AM354" s="169">
        <v>679.74541928521069</v>
      </c>
      <c r="AN354" s="169">
        <v>729.44010496256089</v>
      </c>
      <c r="AO354" s="169">
        <v>670.10154073676779</v>
      </c>
      <c r="AP354" s="169">
        <v>778.77855023165887</v>
      </c>
      <c r="AQ354" s="169">
        <v>627.9696359163429</v>
      </c>
    </row>
    <row r="355" spans="1:43" x14ac:dyDescent="0.25">
      <c r="A355" s="212" t="s">
        <v>1338</v>
      </c>
      <c r="F355" s="86" t="s">
        <v>217</v>
      </c>
      <c r="G355" s="86" t="s">
        <v>308</v>
      </c>
      <c r="H355" s="86">
        <v>2025</v>
      </c>
      <c r="I355" t="s">
        <v>55</v>
      </c>
      <c r="J355" t="s">
        <v>192</v>
      </c>
      <c r="K355" s="21">
        <v>1</v>
      </c>
      <c r="M355" s="169">
        <v>595.75775361640331</v>
      </c>
      <c r="N355" s="169">
        <v>622.16969728948709</v>
      </c>
      <c r="O355" s="169">
        <v>598.70916947078877</v>
      </c>
      <c r="P355" s="169">
        <v>598.12339722611955</v>
      </c>
      <c r="Q355" s="169">
        <v>744.94590062483803</v>
      </c>
      <c r="R355" s="169">
        <v>650.46745151115192</v>
      </c>
      <c r="S355" s="169">
        <v>609.6532192133991</v>
      </c>
      <c r="T355" s="169">
        <v>627.48430659523171</v>
      </c>
      <c r="U355" s="169">
        <v>607.02100231285294</v>
      </c>
      <c r="V355" s="169">
        <v>609.62943080391949</v>
      </c>
      <c r="W355" s="169">
        <v>632.44733675087571</v>
      </c>
      <c r="X355" s="169">
        <v>728.81413280285039</v>
      </c>
      <c r="Y355" s="169">
        <v>639.59815583889804</v>
      </c>
      <c r="Z355" s="169">
        <v>631.07222916358523</v>
      </c>
      <c r="AA355" s="169">
        <v>800.76790499192145</v>
      </c>
      <c r="AB355" s="169">
        <v>689.88833518117553</v>
      </c>
      <c r="AC355" s="169">
        <v>734.25733033892618</v>
      </c>
      <c r="AD355" s="169">
        <v>728.42722714975935</v>
      </c>
      <c r="AE355" s="169">
        <v>624.06174751403762</v>
      </c>
      <c r="AF355" s="169">
        <v>607.21920188326396</v>
      </c>
      <c r="AG355" s="169">
        <v>635.3529984842902</v>
      </c>
      <c r="AH355" s="169">
        <v>715.23604070221984</v>
      </c>
      <c r="AI355" s="169">
        <v>724.72634648017845</v>
      </c>
      <c r="AJ355" s="169">
        <v>622.72269434209045</v>
      </c>
      <c r="AK355" s="169">
        <v>638.19976828940185</v>
      </c>
      <c r="AL355" s="169">
        <v>644.09656211555921</v>
      </c>
      <c r="AM355" s="169">
        <v>679.74541928521069</v>
      </c>
      <c r="AN355" s="169">
        <v>729.44010496256089</v>
      </c>
      <c r="AO355" s="169">
        <v>670.10154073676779</v>
      </c>
      <c r="AP355" s="169">
        <v>778.77855023165887</v>
      </c>
      <c r="AQ355" s="169">
        <v>627.9696359163429</v>
      </c>
    </row>
    <row r="356" spans="1:43" x14ac:dyDescent="0.25">
      <c r="A356" s="212" t="s">
        <v>1333</v>
      </c>
      <c r="E356" s="13" t="s">
        <v>214</v>
      </c>
      <c r="F356" s="86" t="s">
        <v>217</v>
      </c>
      <c r="G356" s="86" t="s">
        <v>308</v>
      </c>
      <c r="H356" s="86">
        <v>2030</v>
      </c>
      <c r="I356" t="s">
        <v>15</v>
      </c>
      <c r="J356" t="s">
        <v>128</v>
      </c>
      <c r="K356" s="168">
        <v>1</v>
      </c>
      <c r="L356" s="151"/>
      <c r="M356" s="169">
        <v>529.03288521136631</v>
      </c>
      <c r="N356" s="169">
        <v>552.48669119306453</v>
      </c>
      <c r="O356" s="169">
        <v>531.65374249006049</v>
      </c>
      <c r="P356" s="169">
        <v>531.13357673679423</v>
      </c>
      <c r="Q356" s="169">
        <v>661.51195975485632</v>
      </c>
      <c r="R356" s="169">
        <v>577.61509694190295</v>
      </c>
      <c r="S356" s="169">
        <v>541.3720586614985</v>
      </c>
      <c r="T356" s="169">
        <v>557.20606425656592</v>
      </c>
      <c r="U356" s="169">
        <v>539.03465005381349</v>
      </c>
      <c r="V356" s="169">
        <v>541.35093455388062</v>
      </c>
      <c r="W356" s="169">
        <v>561.61323503477763</v>
      </c>
      <c r="X356" s="169">
        <v>647.1869499289312</v>
      </c>
      <c r="Y356" s="169">
        <v>567.96316238494148</v>
      </c>
      <c r="Z356" s="169">
        <v>560.39213949726377</v>
      </c>
      <c r="AA356" s="169">
        <v>711.08189963282632</v>
      </c>
      <c r="AB356" s="169">
        <v>612.6208416408839</v>
      </c>
      <c r="AC356" s="169">
        <v>652.02050934096656</v>
      </c>
      <c r="AD356" s="169">
        <v>646.8433777089864</v>
      </c>
      <c r="AE356" s="169">
        <v>554.16683179246547</v>
      </c>
      <c r="AF356" s="169">
        <v>539.21065127233851</v>
      </c>
      <c r="AG356" s="169">
        <v>564.19346265404977</v>
      </c>
      <c r="AH356" s="169">
        <v>635.12960414357133</v>
      </c>
      <c r="AI356" s="169">
        <v>643.55699567439854</v>
      </c>
      <c r="AJ356" s="169">
        <v>552.97775257577632</v>
      </c>
      <c r="AK356" s="169">
        <v>566.72139424098896</v>
      </c>
      <c r="AL356" s="169">
        <v>571.9577471586166</v>
      </c>
      <c r="AM356" s="169">
        <v>603.61393232526723</v>
      </c>
      <c r="AN356" s="169">
        <v>647.74281320675414</v>
      </c>
      <c r="AO356" s="169">
        <v>595.05016817424996</v>
      </c>
      <c r="AP356" s="169">
        <v>691.55535260571321</v>
      </c>
      <c r="AQ356" s="169">
        <v>557.6370366937125</v>
      </c>
    </row>
    <row r="357" spans="1:43" x14ac:dyDescent="0.25">
      <c r="A357" s="212" t="s">
        <v>1374</v>
      </c>
      <c r="E357" s="86"/>
      <c r="F357" s="86" t="s">
        <v>217</v>
      </c>
      <c r="G357" s="86" t="s">
        <v>308</v>
      </c>
      <c r="H357" s="86">
        <v>2030</v>
      </c>
      <c r="I357" t="s">
        <v>172</v>
      </c>
      <c r="J357" t="s">
        <v>158</v>
      </c>
      <c r="K357" s="21">
        <v>1</v>
      </c>
      <c r="M357" s="169">
        <v>529.03288521136631</v>
      </c>
      <c r="N357" s="169">
        <v>552.48669119306453</v>
      </c>
      <c r="O357" s="169">
        <v>531.65374249006049</v>
      </c>
      <c r="P357" s="169">
        <v>531.13357673679423</v>
      </c>
      <c r="Q357" s="169">
        <v>661.51195975485632</v>
      </c>
      <c r="R357" s="169">
        <v>577.61509694190295</v>
      </c>
      <c r="S357" s="169">
        <v>541.3720586614985</v>
      </c>
      <c r="T357" s="169">
        <v>557.20606425656592</v>
      </c>
      <c r="U357" s="169">
        <v>539.03465005381349</v>
      </c>
      <c r="V357" s="169">
        <v>541.35093455388062</v>
      </c>
      <c r="W357" s="169">
        <v>561.61323503477763</v>
      </c>
      <c r="X357" s="169">
        <v>647.1869499289312</v>
      </c>
      <c r="Y357" s="169">
        <v>567.96316238494148</v>
      </c>
      <c r="Z357" s="169">
        <v>560.39213949726377</v>
      </c>
      <c r="AA357" s="169">
        <v>711.08189963282632</v>
      </c>
      <c r="AB357" s="169">
        <v>612.6208416408839</v>
      </c>
      <c r="AC357" s="169">
        <v>652.02050934096656</v>
      </c>
      <c r="AD357" s="169">
        <v>646.8433777089864</v>
      </c>
      <c r="AE357" s="169">
        <v>554.16683179246547</v>
      </c>
      <c r="AF357" s="169">
        <v>539.21065127233851</v>
      </c>
      <c r="AG357" s="169">
        <v>564.19346265404977</v>
      </c>
      <c r="AH357" s="169">
        <v>635.12960414357133</v>
      </c>
      <c r="AI357" s="169">
        <v>643.55699567439854</v>
      </c>
      <c r="AJ357" s="169">
        <v>552.97775257577632</v>
      </c>
      <c r="AK357" s="169">
        <v>566.72139424098896</v>
      </c>
      <c r="AL357" s="169">
        <v>571.9577471586166</v>
      </c>
      <c r="AM357" s="169">
        <v>603.61393232526723</v>
      </c>
      <c r="AN357" s="169">
        <v>647.74281320675414</v>
      </c>
      <c r="AO357" s="169">
        <v>595.05016817424996</v>
      </c>
      <c r="AP357" s="169">
        <v>691.55535260571321</v>
      </c>
      <c r="AQ357" s="169">
        <v>557.6370366937125</v>
      </c>
    </row>
    <row r="358" spans="1:43" x14ac:dyDescent="0.25">
      <c r="A358" s="212" t="s">
        <v>1375</v>
      </c>
      <c r="E358" s="86"/>
      <c r="F358" s="86" t="s">
        <v>217</v>
      </c>
      <c r="G358" s="86" t="s">
        <v>308</v>
      </c>
      <c r="H358" s="86">
        <v>2030</v>
      </c>
      <c r="I358" t="s">
        <v>18</v>
      </c>
      <c r="J358" t="s">
        <v>193</v>
      </c>
      <c r="K358" s="21">
        <v>1</v>
      </c>
      <c r="M358" s="169">
        <v>529.03288521136631</v>
      </c>
      <c r="N358" s="169">
        <v>552.48669119306453</v>
      </c>
      <c r="O358" s="169">
        <v>531.65374249006049</v>
      </c>
      <c r="P358" s="169">
        <v>531.13357673679423</v>
      </c>
      <c r="Q358" s="169">
        <v>661.51195975485632</v>
      </c>
      <c r="R358" s="169">
        <v>577.61509694190295</v>
      </c>
      <c r="S358" s="169">
        <v>541.3720586614985</v>
      </c>
      <c r="T358" s="169">
        <v>557.20606425656592</v>
      </c>
      <c r="U358" s="169">
        <v>539.03465005381349</v>
      </c>
      <c r="V358" s="169">
        <v>541.35093455388062</v>
      </c>
      <c r="W358" s="169">
        <v>561.61323503477763</v>
      </c>
      <c r="X358" s="169">
        <v>647.1869499289312</v>
      </c>
      <c r="Y358" s="169">
        <v>567.96316238494148</v>
      </c>
      <c r="Z358" s="169">
        <v>560.39213949726377</v>
      </c>
      <c r="AA358" s="169">
        <v>711.08189963282632</v>
      </c>
      <c r="AB358" s="169">
        <v>612.6208416408839</v>
      </c>
      <c r="AC358" s="169">
        <v>652.02050934096656</v>
      </c>
      <c r="AD358" s="169">
        <v>646.8433777089864</v>
      </c>
      <c r="AE358" s="169">
        <v>554.16683179246547</v>
      </c>
      <c r="AF358" s="169">
        <v>539.21065127233851</v>
      </c>
      <c r="AG358" s="169">
        <v>564.19346265404977</v>
      </c>
      <c r="AH358" s="169">
        <v>635.12960414357133</v>
      </c>
      <c r="AI358" s="169">
        <v>643.55699567439854</v>
      </c>
      <c r="AJ358" s="169">
        <v>552.97775257577632</v>
      </c>
      <c r="AK358" s="169">
        <v>566.72139424098896</v>
      </c>
      <c r="AL358" s="169">
        <v>571.9577471586166</v>
      </c>
      <c r="AM358" s="169">
        <v>603.61393232526723</v>
      </c>
      <c r="AN358" s="169">
        <v>647.74281320675414</v>
      </c>
      <c r="AO358" s="169">
        <v>595.05016817424996</v>
      </c>
      <c r="AP358" s="169">
        <v>691.55535260571321</v>
      </c>
      <c r="AQ358" s="169">
        <v>557.6370366937125</v>
      </c>
    </row>
    <row r="359" spans="1:43" x14ac:dyDescent="0.25">
      <c r="A359" s="212" t="s">
        <v>1376</v>
      </c>
      <c r="E359" s="86"/>
      <c r="F359" s="86" t="s">
        <v>217</v>
      </c>
      <c r="G359" s="86" t="s">
        <v>308</v>
      </c>
      <c r="H359" s="86">
        <v>2030</v>
      </c>
      <c r="I359" t="s">
        <v>210</v>
      </c>
      <c r="J359" t="s">
        <v>191</v>
      </c>
      <c r="K359" s="168">
        <v>1</v>
      </c>
      <c r="L359" s="151"/>
      <c r="M359" s="169">
        <v>529.03288521136631</v>
      </c>
      <c r="N359" s="169">
        <v>552.48669119306453</v>
      </c>
      <c r="O359" s="169">
        <v>531.65374249006049</v>
      </c>
      <c r="P359" s="169">
        <v>531.13357673679423</v>
      </c>
      <c r="Q359" s="169">
        <v>661.51195975485632</v>
      </c>
      <c r="R359" s="169">
        <v>577.61509694190295</v>
      </c>
      <c r="S359" s="169">
        <v>541.3720586614985</v>
      </c>
      <c r="T359" s="169">
        <v>557.20606425656592</v>
      </c>
      <c r="U359" s="169">
        <v>539.03465005381349</v>
      </c>
      <c r="V359" s="169">
        <v>541.35093455388062</v>
      </c>
      <c r="W359" s="169">
        <v>561.61323503477763</v>
      </c>
      <c r="X359" s="169">
        <v>647.1869499289312</v>
      </c>
      <c r="Y359" s="169">
        <v>567.96316238494148</v>
      </c>
      <c r="Z359" s="169">
        <v>560.39213949726377</v>
      </c>
      <c r="AA359" s="169">
        <v>711.08189963282632</v>
      </c>
      <c r="AB359" s="169">
        <v>612.6208416408839</v>
      </c>
      <c r="AC359" s="169">
        <v>652.02050934096656</v>
      </c>
      <c r="AD359" s="169">
        <v>646.8433777089864</v>
      </c>
      <c r="AE359" s="169">
        <v>554.16683179246547</v>
      </c>
      <c r="AF359" s="169">
        <v>539.21065127233851</v>
      </c>
      <c r="AG359" s="169">
        <v>564.19346265404977</v>
      </c>
      <c r="AH359" s="169">
        <v>635.12960414357133</v>
      </c>
      <c r="AI359" s="169">
        <v>643.55699567439854</v>
      </c>
      <c r="AJ359" s="169">
        <v>552.97775257577632</v>
      </c>
      <c r="AK359" s="169">
        <v>566.72139424098896</v>
      </c>
      <c r="AL359" s="169">
        <v>571.9577471586166</v>
      </c>
      <c r="AM359" s="169">
        <v>603.61393232526723</v>
      </c>
      <c r="AN359" s="169">
        <v>647.74281320675414</v>
      </c>
      <c r="AO359" s="169">
        <v>595.05016817424996</v>
      </c>
      <c r="AP359" s="169">
        <v>691.55535260571321</v>
      </c>
      <c r="AQ359" s="169">
        <v>557.6370366937125</v>
      </c>
    </row>
    <row r="360" spans="1:43" x14ac:dyDescent="0.25">
      <c r="A360" s="212" t="s">
        <v>1377</v>
      </c>
      <c r="E360" s="86"/>
      <c r="F360" s="86" t="s">
        <v>217</v>
      </c>
      <c r="G360" s="86" t="s">
        <v>308</v>
      </c>
      <c r="H360" s="86">
        <v>2030</v>
      </c>
      <c r="I360" t="s">
        <v>209</v>
      </c>
      <c r="J360" t="s">
        <v>157</v>
      </c>
      <c r="K360" s="21">
        <v>1</v>
      </c>
      <c r="M360" s="169">
        <v>529.03288521136631</v>
      </c>
      <c r="N360" s="169">
        <v>552.48669119306453</v>
      </c>
      <c r="O360" s="169">
        <v>531.65374249006049</v>
      </c>
      <c r="P360" s="169">
        <v>531.13357673679423</v>
      </c>
      <c r="Q360" s="169">
        <v>661.51195975485632</v>
      </c>
      <c r="R360" s="169">
        <v>577.61509694190295</v>
      </c>
      <c r="S360" s="169">
        <v>541.3720586614985</v>
      </c>
      <c r="T360" s="169">
        <v>557.20606425656592</v>
      </c>
      <c r="U360" s="169">
        <v>539.03465005381349</v>
      </c>
      <c r="V360" s="169">
        <v>541.35093455388062</v>
      </c>
      <c r="W360" s="169">
        <v>561.61323503477763</v>
      </c>
      <c r="X360" s="169">
        <v>647.1869499289312</v>
      </c>
      <c r="Y360" s="169">
        <v>567.96316238494148</v>
      </c>
      <c r="Z360" s="169">
        <v>560.39213949726377</v>
      </c>
      <c r="AA360" s="169">
        <v>711.08189963282632</v>
      </c>
      <c r="AB360" s="169">
        <v>612.6208416408839</v>
      </c>
      <c r="AC360" s="169">
        <v>652.02050934096656</v>
      </c>
      <c r="AD360" s="169">
        <v>646.8433777089864</v>
      </c>
      <c r="AE360" s="169">
        <v>554.16683179246547</v>
      </c>
      <c r="AF360" s="169">
        <v>539.21065127233851</v>
      </c>
      <c r="AG360" s="169">
        <v>564.19346265404977</v>
      </c>
      <c r="AH360" s="169">
        <v>635.12960414357133</v>
      </c>
      <c r="AI360" s="169">
        <v>643.55699567439854</v>
      </c>
      <c r="AJ360" s="169">
        <v>552.97775257577632</v>
      </c>
      <c r="AK360" s="169">
        <v>566.72139424098896</v>
      </c>
      <c r="AL360" s="169">
        <v>571.9577471586166</v>
      </c>
      <c r="AM360" s="169">
        <v>603.61393232526723</v>
      </c>
      <c r="AN360" s="169">
        <v>647.74281320675414</v>
      </c>
      <c r="AO360" s="169">
        <v>595.05016817424996</v>
      </c>
      <c r="AP360" s="169">
        <v>691.55535260571321</v>
      </c>
      <c r="AQ360" s="169">
        <v>557.6370366937125</v>
      </c>
    </row>
    <row r="361" spans="1:43" x14ac:dyDescent="0.25">
      <c r="A361" s="212" t="s">
        <v>1338</v>
      </c>
      <c r="F361" s="86" t="s">
        <v>217</v>
      </c>
      <c r="G361" s="86" t="s">
        <v>308</v>
      </c>
      <c r="H361" s="86">
        <v>2030</v>
      </c>
      <c r="I361" t="s">
        <v>55</v>
      </c>
      <c r="J361" t="s">
        <v>192</v>
      </c>
      <c r="K361" s="21">
        <v>1</v>
      </c>
      <c r="M361" s="169">
        <v>529.03288521136631</v>
      </c>
      <c r="N361" s="169">
        <v>552.48669119306453</v>
      </c>
      <c r="O361" s="169">
        <v>531.65374249006049</v>
      </c>
      <c r="P361" s="169">
        <v>531.13357673679423</v>
      </c>
      <c r="Q361" s="169">
        <v>661.51195975485632</v>
      </c>
      <c r="R361" s="169">
        <v>577.61509694190295</v>
      </c>
      <c r="S361" s="169">
        <v>541.3720586614985</v>
      </c>
      <c r="T361" s="169">
        <v>557.20606425656592</v>
      </c>
      <c r="U361" s="169">
        <v>539.03465005381349</v>
      </c>
      <c r="V361" s="169">
        <v>541.35093455388062</v>
      </c>
      <c r="W361" s="169">
        <v>561.61323503477763</v>
      </c>
      <c r="X361" s="169">
        <v>647.1869499289312</v>
      </c>
      <c r="Y361" s="169">
        <v>567.96316238494148</v>
      </c>
      <c r="Z361" s="169">
        <v>560.39213949726377</v>
      </c>
      <c r="AA361" s="169">
        <v>711.08189963282632</v>
      </c>
      <c r="AB361" s="169">
        <v>612.6208416408839</v>
      </c>
      <c r="AC361" s="169">
        <v>652.02050934096656</v>
      </c>
      <c r="AD361" s="169">
        <v>646.8433777089864</v>
      </c>
      <c r="AE361" s="169">
        <v>554.16683179246547</v>
      </c>
      <c r="AF361" s="169">
        <v>539.21065127233851</v>
      </c>
      <c r="AG361" s="169">
        <v>564.19346265404977</v>
      </c>
      <c r="AH361" s="169">
        <v>635.12960414357133</v>
      </c>
      <c r="AI361" s="169">
        <v>643.55699567439854</v>
      </c>
      <c r="AJ361" s="169">
        <v>552.97775257577632</v>
      </c>
      <c r="AK361" s="169">
        <v>566.72139424098896</v>
      </c>
      <c r="AL361" s="169">
        <v>571.9577471586166</v>
      </c>
      <c r="AM361" s="169">
        <v>603.61393232526723</v>
      </c>
      <c r="AN361" s="169">
        <v>647.74281320675414</v>
      </c>
      <c r="AO361" s="169">
        <v>595.05016817424996</v>
      </c>
      <c r="AP361" s="169">
        <v>691.55535260571321</v>
      </c>
      <c r="AQ361" s="169">
        <v>557.6370366937125</v>
      </c>
    </row>
    <row r="362" spans="1:43" x14ac:dyDescent="0.25">
      <c r="A362" s="212" t="s">
        <v>1333</v>
      </c>
      <c r="E362" s="13" t="s">
        <v>214</v>
      </c>
      <c r="F362" s="86" t="s">
        <v>217</v>
      </c>
      <c r="G362" s="86" t="s">
        <v>308</v>
      </c>
      <c r="H362" s="86">
        <v>2050</v>
      </c>
      <c r="I362" t="s">
        <v>15</v>
      </c>
      <c r="J362" t="s">
        <v>128</v>
      </c>
      <c r="K362" s="168">
        <v>1</v>
      </c>
      <c r="L362" s="151"/>
      <c r="M362" s="169">
        <v>483.04682725654328</v>
      </c>
      <c r="N362" s="169">
        <v>504.46191672120574</v>
      </c>
      <c r="O362" s="169">
        <v>485.43986713847744</v>
      </c>
      <c r="P362" s="169">
        <v>484.96491666982666</v>
      </c>
      <c r="Q362" s="169">
        <v>604.01018969581469</v>
      </c>
      <c r="R362" s="169">
        <v>527.40604176579882</v>
      </c>
      <c r="S362" s="169">
        <v>494.31342098383709</v>
      </c>
      <c r="T362" s="169">
        <v>508.77105940153933</v>
      </c>
      <c r="U362" s="169">
        <v>492.17919106447545</v>
      </c>
      <c r="V362" s="169">
        <v>494.29413308425904</v>
      </c>
      <c r="W362" s="169">
        <v>512.79513790611543</v>
      </c>
      <c r="X362" s="169">
        <v>590.93037794825716</v>
      </c>
      <c r="Y362" s="169">
        <v>518.59309932883627</v>
      </c>
      <c r="Z362" s="169">
        <v>511.68018580831233</v>
      </c>
      <c r="AA362" s="169">
        <v>649.27127431777421</v>
      </c>
      <c r="AB362" s="169">
        <v>559.36892041716931</v>
      </c>
      <c r="AC362" s="169">
        <v>595.34378135588611</v>
      </c>
      <c r="AD362" s="169">
        <v>590.61667066196708</v>
      </c>
      <c r="AE362" s="169">
        <v>505.99601149786838</v>
      </c>
      <c r="AF362" s="169">
        <v>492.33989341886274</v>
      </c>
      <c r="AG362" s="169">
        <v>515.15107985212717</v>
      </c>
      <c r="AH362" s="169">
        <v>579.92111408288099</v>
      </c>
      <c r="AI362" s="169">
        <v>587.61595660555008</v>
      </c>
      <c r="AJ362" s="169">
        <v>504.91029270980306</v>
      </c>
      <c r="AK362" s="169">
        <v>517.45927158600148</v>
      </c>
      <c r="AL362" s="169">
        <v>522.24045576937237</v>
      </c>
      <c r="AM362" s="169">
        <v>551.14493455557624</v>
      </c>
      <c r="AN362" s="169">
        <v>591.43792294261698</v>
      </c>
      <c r="AO362" s="169">
        <v>543.32557357035228</v>
      </c>
      <c r="AP362" s="169">
        <v>631.44206775539919</v>
      </c>
      <c r="AQ362" s="169">
        <v>509.16456966189963</v>
      </c>
    </row>
    <row r="363" spans="1:43" x14ac:dyDescent="0.25">
      <c r="A363" s="212" t="s">
        <v>1374</v>
      </c>
      <c r="E363" s="86"/>
      <c r="F363" s="86" t="s">
        <v>217</v>
      </c>
      <c r="G363" s="86" t="s">
        <v>308</v>
      </c>
      <c r="H363" s="86">
        <v>2050</v>
      </c>
      <c r="I363" t="s">
        <v>172</v>
      </c>
      <c r="J363" t="s">
        <v>158</v>
      </c>
      <c r="K363" s="21">
        <v>1</v>
      </c>
      <c r="M363" s="169">
        <v>483.04682725654328</v>
      </c>
      <c r="N363" s="169">
        <v>504.46191672120574</v>
      </c>
      <c r="O363" s="169">
        <v>485.43986713847744</v>
      </c>
      <c r="P363" s="169">
        <v>484.96491666982666</v>
      </c>
      <c r="Q363" s="169">
        <v>604.01018969581469</v>
      </c>
      <c r="R363" s="169">
        <v>527.40604176579882</v>
      </c>
      <c r="S363" s="169">
        <v>494.31342098383709</v>
      </c>
      <c r="T363" s="169">
        <v>508.77105940153933</v>
      </c>
      <c r="U363" s="169">
        <v>492.17919106447545</v>
      </c>
      <c r="V363" s="169">
        <v>494.29413308425904</v>
      </c>
      <c r="W363" s="169">
        <v>512.79513790611543</v>
      </c>
      <c r="X363" s="169">
        <v>590.93037794825716</v>
      </c>
      <c r="Y363" s="169">
        <v>518.59309932883627</v>
      </c>
      <c r="Z363" s="169">
        <v>511.68018580831233</v>
      </c>
      <c r="AA363" s="169">
        <v>649.27127431777421</v>
      </c>
      <c r="AB363" s="169">
        <v>559.36892041716931</v>
      </c>
      <c r="AC363" s="169">
        <v>595.34378135588611</v>
      </c>
      <c r="AD363" s="169">
        <v>590.61667066196708</v>
      </c>
      <c r="AE363" s="169">
        <v>505.99601149786838</v>
      </c>
      <c r="AF363" s="169">
        <v>492.33989341886274</v>
      </c>
      <c r="AG363" s="169">
        <v>515.15107985212717</v>
      </c>
      <c r="AH363" s="169">
        <v>579.92111408288099</v>
      </c>
      <c r="AI363" s="169">
        <v>587.61595660555008</v>
      </c>
      <c r="AJ363" s="169">
        <v>504.91029270980306</v>
      </c>
      <c r="AK363" s="169">
        <v>517.45927158600148</v>
      </c>
      <c r="AL363" s="169">
        <v>522.24045576937237</v>
      </c>
      <c r="AM363" s="169">
        <v>551.14493455557624</v>
      </c>
      <c r="AN363" s="169">
        <v>591.43792294261698</v>
      </c>
      <c r="AO363" s="169">
        <v>543.32557357035228</v>
      </c>
      <c r="AP363" s="169">
        <v>631.44206775539919</v>
      </c>
      <c r="AQ363" s="169">
        <v>509.16456966189963</v>
      </c>
    </row>
    <row r="364" spans="1:43" x14ac:dyDescent="0.25">
      <c r="A364" s="212" t="s">
        <v>1375</v>
      </c>
      <c r="E364" s="86"/>
      <c r="F364" s="86" t="s">
        <v>217</v>
      </c>
      <c r="G364" s="86" t="s">
        <v>308</v>
      </c>
      <c r="H364" s="86">
        <v>2050</v>
      </c>
      <c r="I364" t="s">
        <v>18</v>
      </c>
      <c r="J364" t="s">
        <v>193</v>
      </c>
      <c r="K364" s="21">
        <v>1</v>
      </c>
      <c r="M364" s="169">
        <v>483.04682725654328</v>
      </c>
      <c r="N364" s="169">
        <v>504.46191672120574</v>
      </c>
      <c r="O364" s="169">
        <v>485.43986713847744</v>
      </c>
      <c r="P364" s="169">
        <v>484.96491666982666</v>
      </c>
      <c r="Q364" s="169">
        <v>604.01018969581469</v>
      </c>
      <c r="R364" s="169">
        <v>527.40604176579882</v>
      </c>
      <c r="S364" s="169">
        <v>494.31342098383709</v>
      </c>
      <c r="T364" s="169">
        <v>508.77105940153933</v>
      </c>
      <c r="U364" s="169">
        <v>492.17919106447545</v>
      </c>
      <c r="V364" s="169">
        <v>494.29413308425904</v>
      </c>
      <c r="W364" s="169">
        <v>512.79513790611543</v>
      </c>
      <c r="X364" s="169">
        <v>590.93037794825716</v>
      </c>
      <c r="Y364" s="169">
        <v>518.59309932883627</v>
      </c>
      <c r="Z364" s="169">
        <v>511.68018580831233</v>
      </c>
      <c r="AA364" s="169">
        <v>649.27127431777421</v>
      </c>
      <c r="AB364" s="169">
        <v>559.36892041716931</v>
      </c>
      <c r="AC364" s="169">
        <v>595.34378135588611</v>
      </c>
      <c r="AD364" s="169">
        <v>590.61667066196708</v>
      </c>
      <c r="AE364" s="169">
        <v>505.99601149786838</v>
      </c>
      <c r="AF364" s="169">
        <v>492.33989341886274</v>
      </c>
      <c r="AG364" s="169">
        <v>515.15107985212717</v>
      </c>
      <c r="AH364" s="169">
        <v>579.92111408288099</v>
      </c>
      <c r="AI364" s="169">
        <v>587.61595660555008</v>
      </c>
      <c r="AJ364" s="169">
        <v>504.91029270980306</v>
      </c>
      <c r="AK364" s="169">
        <v>517.45927158600148</v>
      </c>
      <c r="AL364" s="169">
        <v>522.24045576937237</v>
      </c>
      <c r="AM364" s="169">
        <v>551.14493455557624</v>
      </c>
      <c r="AN364" s="169">
        <v>591.43792294261698</v>
      </c>
      <c r="AO364" s="169">
        <v>543.32557357035228</v>
      </c>
      <c r="AP364" s="169">
        <v>631.44206775539919</v>
      </c>
      <c r="AQ364" s="169">
        <v>509.16456966189963</v>
      </c>
    </row>
    <row r="365" spans="1:43" x14ac:dyDescent="0.25">
      <c r="A365" s="212" t="s">
        <v>1376</v>
      </c>
      <c r="E365" s="86"/>
      <c r="F365" s="86" t="s">
        <v>217</v>
      </c>
      <c r="G365" s="86" t="s">
        <v>308</v>
      </c>
      <c r="H365" s="86">
        <v>2050</v>
      </c>
      <c r="I365" t="s">
        <v>210</v>
      </c>
      <c r="J365" t="s">
        <v>191</v>
      </c>
      <c r="K365" s="168">
        <v>1</v>
      </c>
      <c r="L365" s="151"/>
      <c r="M365" s="169">
        <v>483.04682725654328</v>
      </c>
      <c r="N365" s="169">
        <v>504.46191672120574</v>
      </c>
      <c r="O365" s="169">
        <v>485.43986713847744</v>
      </c>
      <c r="P365" s="169">
        <v>484.96491666982666</v>
      </c>
      <c r="Q365" s="169">
        <v>604.01018969581469</v>
      </c>
      <c r="R365" s="169">
        <v>527.40604176579882</v>
      </c>
      <c r="S365" s="169">
        <v>494.31342098383709</v>
      </c>
      <c r="T365" s="169">
        <v>508.77105940153933</v>
      </c>
      <c r="U365" s="169">
        <v>492.17919106447545</v>
      </c>
      <c r="V365" s="169">
        <v>494.29413308425904</v>
      </c>
      <c r="W365" s="169">
        <v>512.79513790611543</v>
      </c>
      <c r="X365" s="169">
        <v>590.93037794825716</v>
      </c>
      <c r="Y365" s="169">
        <v>518.59309932883627</v>
      </c>
      <c r="Z365" s="169">
        <v>511.68018580831233</v>
      </c>
      <c r="AA365" s="169">
        <v>649.27127431777421</v>
      </c>
      <c r="AB365" s="169">
        <v>559.36892041716931</v>
      </c>
      <c r="AC365" s="169">
        <v>595.34378135588611</v>
      </c>
      <c r="AD365" s="169">
        <v>590.61667066196708</v>
      </c>
      <c r="AE365" s="169">
        <v>505.99601149786838</v>
      </c>
      <c r="AF365" s="169">
        <v>492.33989341886274</v>
      </c>
      <c r="AG365" s="169">
        <v>515.15107985212717</v>
      </c>
      <c r="AH365" s="169">
        <v>579.92111408288099</v>
      </c>
      <c r="AI365" s="169">
        <v>587.61595660555008</v>
      </c>
      <c r="AJ365" s="169">
        <v>504.91029270980306</v>
      </c>
      <c r="AK365" s="169">
        <v>517.45927158600148</v>
      </c>
      <c r="AL365" s="169">
        <v>522.24045576937237</v>
      </c>
      <c r="AM365" s="169">
        <v>551.14493455557624</v>
      </c>
      <c r="AN365" s="169">
        <v>591.43792294261698</v>
      </c>
      <c r="AO365" s="169">
        <v>543.32557357035228</v>
      </c>
      <c r="AP365" s="169">
        <v>631.44206775539919</v>
      </c>
      <c r="AQ365" s="169">
        <v>509.16456966189963</v>
      </c>
    </row>
    <row r="366" spans="1:43" x14ac:dyDescent="0.25">
      <c r="A366" s="212" t="s">
        <v>1377</v>
      </c>
      <c r="E366" s="86"/>
      <c r="F366" s="86" t="s">
        <v>217</v>
      </c>
      <c r="G366" s="86" t="s">
        <v>308</v>
      </c>
      <c r="H366" s="86">
        <v>2050</v>
      </c>
      <c r="I366" t="s">
        <v>209</v>
      </c>
      <c r="J366" t="s">
        <v>157</v>
      </c>
      <c r="K366" s="21">
        <v>1</v>
      </c>
      <c r="M366" s="169">
        <v>483.04682725654328</v>
      </c>
      <c r="N366" s="169">
        <v>504.46191672120574</v>
      </c>
      <c r="O366" s="169">
        <v>485.43986713847744</v>
      </c>
      <c r="P366" s="169">
        <v>484.96491666982666</v>
      </c>
      <c r="Q366" s="169">
        <v>604.01018969581469</v>
      </c>
      <c r="R366" s="169">
        <v>527.40604176579882</v>
      </c>
      <c r="S366" s="169">
        <v>494.31342098383709</v>
      </c>
      <c r="T366" s="169">
        <v>508.77105940153933</v>
      </c>
      <c r="U366" s="169">
        <v>492.17919106447545</v>
      </c>
      <c r="V366" s="169">
        <v>494.29413308425904</v>
      </c>
      <c r="W366" s="169">
        <v>512.79513790611543</v>
      </c>
      <c r="X366" s="169">
        <v>590.93037794825716</v>
      </c>
      <c r="Y366" s="169">
        <v>518.59309932883627</v>
      </c>
      <c r="Z366" s="169">
        <v>511.68018580831233</v>
      </c>
      <c r="AA366" s="169">
        <v>649.27127431777421</v>
      </c>
      <c r="AB366" s="169">
        <v>559.36892041716931</v>
      </c>
      <c r="AC366" s="169">
        <v>595.34378135588611</v>
      </c>
      <c r="AD366" s="169">
        <v>590.61667066196708</v>
      </c>
      <c r="AE366" s="169">
        <v>505.99601149786838</v>
      </c>
      <c r="AF366" s="169">
        <v>492.33989341886274</v>
      </c>
      <c r="AG366" s="169">
        <v>515.15107985212717</v>
      </c>
      <c r="AH366" s="169">
        <v>579.92111408288099</v>
      </c>
      <c r="AI366" s="169">
        <v>587.61595660555008</v>
      </c>
      <c r="AJ366" s="169">
        <v>504.91029270980306</v>
      </c>
      <c r="AK366" s="169">
        <v>517.45927158600148</v>
      </c>
      <c r="AL366" s="169">
        <v>522.24045576937237</v>
      </c>
      <c r="AM366" s="169">
        <v>551.14493455557624</v>
      </c>
      <c r="AN366" s="169">
        <v>591.43792294261698</v>
      </c>
      <c r="AO366" s="169">
        <v>543.32557357035228</v>
      </c>
      <c r="AP366" s="169">
        <v>631.44206775539919</v>
      </c>
      <c r="AQ366" s="169">
        <v>509.16456966189963</v>
      </c>
    </row>
    <row r="367" spans="1:43" x14ac:dyDescent="0.25">
      <c r="A367" s="212" t="s">
        <v>1338</v>
      </c>
      <c r="F367" s="86" t="s">
        <v>217</v>
      </c>
      <c r="G367" s="86" t="s">
        <v>308</v>
      </c>
      <c r="H367" s="86">
        <v>2050</v>
      </c>
      <c r="I367" t="s">
        <v>55</v>
      </c>
      <c r="J367" t="s">
        <v>192</v>
      </c>
      <c r="K367" s="21">
        <v>1</v>
      </c>
      <c r="M367" s="169">
        <v>483.04682725654328</v>
      </c>
      <c r="N367" s="169">
        <v>504.46191672120574</v>
      </c>
      <c r="O367" s="169">
        <v>485.43986713847744</v>
      </c>
      <c r="P367" s="169">
        <v>484.96491666982666</v>
      </c>
      <c r="Q367" s="169">
        <v>604.01018969581469</v>
      </c>
      <c r="R367" s="169">
        <v>527.40604176579882</v>
      </c>
      <c r="S367" s="169">
        <v>494.31342098383709</v>
      </c>
      <c r="T367" s="169">
        <v>508.77105940153933</v>
      </c>
      <c r="U367" s="169">
        <v>492.17919106447545</v>
      </c>
      <c r="V367" s="169">
        <v>494.29413308425904</v>
      </c>
      <c r="W367" s="169">
        <v>512.79513790611543</v>
      </c>
      <c r="X367" s="169">
        <v>590.93037794825716</v>
      </c>
      <c r="Y367" s="169">
        <v>518.59309932883627</v>
      </c>
      <c r="Z367" s="169">
        <v>511.68018580831233</v>
      </c>
      <c r="AA367" s="169">
        <v>649.27127431777421</v>
      </c>
      <c r="AB367" s="169">
        <v>559.36892041716931</v>
      </c>
      <c r="AC367" s="169">
        <v>595.34378135588611</v>
      </c>
      <c r="AD367" s="169">
        <v>590.61667066196708</v>
      </c>
      <c r="AE367" s="169">
        <v>505.99601149786838</v>
      </c>
      <c r="AF367" s="169">
        <v>492.33989341886274</v>
      </c>
      <c r="AG367" s="169">
        <v>515.15107985212717</v>
      </c>
      <c r="AH367" s="169">
        <v>579.92111408288099</v>
      </c>
      <c r="AI367" s="169">
        <v>587.61595660555008</v>
      </c>
      <c r="AJ367" s="169">
        <v>504.91029270980306</v>
      </c>
      <c r="AK367" s="169">
        <v>517.45927158600148</v>
      </c>
      <c r="AL367" s="169">
        <v>522.24045576937237</v>
      </c>
      <c r="AM367" s="169">
        <v>551.14493455557624</v>
      </c>
      <c r="AN367" s="169">
        <v>591.43792294261698</v>
      </c>
      <c r="AO367" s="169">
        <v>543.32557357035228</v>
      </c>
      <c r="AP367" s="169">
        <v>631.44206775539919</v>
      </c>
      <c r="AQ367" s="169">
        <v>509.16456966189963</v>
      </c>
    </row>
    <row r="368" spans="1:43" x14ac:dyDescent="0.25">
      <c r="A368" s="212" t="s">
        <v>1335</v>
      </c>
      <c r="E368" s="13" t="s">
        <v>214</v>
      </c>
      <c r="F368" s="86" t="s">
        <v>217</v>
      </c>
      <c r="G368" s="86" t="s">
        <v>310</v>
      </c>
      <c r="H368" s="86">
        <v>2030</v>
      </c>
      <c r="I368" t="s">
        <v>15</v>
      </c>
      <c r="J368" t="s">
        <v>128</v>
      </c>
      <c r="K368" s="168">
        <v>1</v>
      </c>
      <c r="L368" s="151"/>
      <c r="M368" s="169">
        <v>1900.5636271585881</v>
      </c>
      <c r="N368" s="169">
        <v>1984.8220009068307</v>
      </c>
      <c r="O368" s="169">
        <v>1909.9791212707737</v>
      </c>
      <c r="P368" s="169">
        <v>1908.1104130328038</v>
      </c>
      <c r="Q368" s="169">
        <v>2376.4979546369109</v>
      </c>
      <c r="R368" s="169">
        <v>2075.0964154276671</v>
      </c>
      <c r="S368" s="169">
        <v>1944.8924106880895</v>
      </c>
      <c r="T368" s="169">
        <v>2001.7764644916397</v>
      </c>
      <c r="U368" s="169">
        <v>1936.4952128847835</v>
      </c>
      <c r="V368" s="169">
        <v>1944.8165218129043</v>
      </c>
      <c r="W368" s="169">
        <v>2017.6093337024054</v>
      </c>
      <c r="X368" s="169">
        <v>2325.0350051777955</v>
      </c>
      <c r="Y368" s="169">
        <v>2040.4216035899365</v>
      </c>
      <c r="Z368" s="169">
        <v>2013.2225180076541</v>
      </c>
      <c r="AA368" s="169">
        <v>2554.5791805230251</v>
      </c>
      <c r="AB368" s="169">
        <v>2200.8554126021086</v>
      </c>
      <c r="AC368" s="169">
        <v>2342.3996860228326</v>
      </c>
      <c r="AD368" s="169">
        <v>2323.8007135434136</v>
      </c>
      <c r="AE368" s="169">
        <v>1990.8579472553417</v>
      </c>
      <c r="AF368" s="169">
        <v>1937.1275015829251</v>
      </c>
      <c r="AG368" s="169">
        <v>2026.8788647657138</v>
      </c>
      <c r="AH368" s="169">
        <v>2281.7186944524742</v>
      </c>
      <c r="AI368" s="169">
        <v>2311.994305407954</v>
      </c>
      <c r="AJ368" s="169">
        <v>1986.5861509791107</v>
      </c>
      <c r="AK368" s="169">
        <v>2035.9605210490699</v>
      </c>
      <c r="AL368" s="169">
        <v>2054.7722474509792</v>
      </c>
      <c r="AM368" s="169">
        <v>2168.4978697783995</v>
      </c>
      <c r="AN368" s="169">
        <v>2327.031957649061</v>
      </c>
      <c r="AO368" s="169">
        <v>2137.7323368371244</v>
      </c>
      <c r="AP368" s="169">
        <v>2484.4295809779878</v>
      </c>
      <c r="AQ368" s="169">
        <v>2003.3247435518754</v>
      </c>
    </row>
    <row r="369" spans="1:43" x14ac:dyDescent="0.25">
      <c r="A369" s="212" t="s">
        <v>1378</v>
      </c>
      <c r="E369" s="86"/>
      <c r="F369" s="86" t="s">
        <v>217</v>
      </c>
      <c r="G369" s="86" t="s">
        <v>310</v>
      </c>
      <c r="H369" s="86">
        <v>2030</v>
      </c>
      <c r="I369" t="s">
        <v>172</v>
      </c>
      <c r="J369" t="s">
        <v>158</v>
      </c>
      <c r="K369" s="21">
        <v>1</v>
      </c>
      <c r="M369" s="169">
        <v>1900.5636271585881</v>
      </c>
      <c r="N369" s="169">
        <v>1984.8220009068307</v>
      </c>
      <c r="O369" s="169">
        <v>1909.9791212707737</v>
      </c>
      <c r="P369" s="169">
        <v>1908.1104130328038</v>
      </c>
      <c r="Q369" s="169">
        <v>2376.4979546369109</v>
      </c>
      <c r="R369" s="169">
        <v>2075.0964154276671</v>
      </c>
      <c r="S369" s="169">
        <v>1944.8924106880895</v>
      </c>
      <c r="T369" s="169">
        <v>2001.7764644916397</v>
      </c>
      <c r="U369" s="169">
        <v>1936.4952128847835</v>
      </c>
      <c r="V369" s="169">
        <v>1944.8165218129043</v>
      </c>
      <c r="W369" s="169">
        <v>2017.6093337024054</v>
      </c>
      <c r="X369" s="169">
        <v>2325.0350051777955</v>
      </c>
      <c r="Y369" s="169">
        <v>2040.4216035899365</v>
      </c>
      <c r="Z369" s="169">
        <v>2013.2225180076541</v>
      </c>
      <c r="AA369" s="169">
        <v>2554.5791805230251</v>
      </c>
      <c r="AB369" s="169">
        <v>2200.8554126021086</v>
      </c>
      <c r="AC369" s="169">
        <v>2342.3996860228326</v>
      </c>
      <c r="AD369" s="169">
        <v>2323.8007135434136</v>
      </c>
      <c r="AE369" s="169">
        <v>1990.8579472553417</v>
      </c>
      <c r="AF369" s="169">
        <v>1937.1275015829251</v>
      </c>
      <c r="AG369" s="169">
        <v>2026.8788647657138</v>
      </c>
      <c r="AH369" s="169">
        <v>2281.7186944524742</v>
      </c>
      <c r="AI369" s="169">
        <v>2311.994305407954</v>
      </c>
      <c r="AJ369" s="169">
        <v>1986.5861509791107</v>
      </c>
      <c r="AK369" s="169">
        <v>2035.9605210490699</v>
      </c>
      <c r="AL369" s="169">
        <v>2054.7722474509792</v>
      </c>
      <c r="AM369" s="169">
        <v>2168.4978697783995</v>
      </c>
      <c r="AN369" s="169">
        <v>2327.031957649061</v>
      </c>
      <c r="AO369" s="169">
        <v>2137.7323368371244</v>
      </c>
      <c r="AP369" s="169">
        <v>2484.4295809779878</v>
      </c>
      <c r="AQ369" s="169">
        <v>2003.3247435518754</v>
      </c>
    </row>
    <row r="370" spans="1:43" x14ac:dyDescent="0.25">
      <c r="A370" s="212" t="s">
        <v>1379</v>
      </c>
      <c r="E370" s="86"/>
      <c r="F370" s="86" t="s">
        <v>217</v>
      </c>
      <c r="G370" s="86" t="s">
        <v>310</v>
      </c>
      <c r="H370" s="86">
        <v>2030</v>
      </c>
      <c r="I370" t="s">
        <v>18</v>
      </c>
      <c r="J370" t="s">
        <v>193</v>
      </c>
      <c r="K370" s="21">
        <v>1</v>
      </c>
      <c r="M370" s="169">
        <v>1900.5636271585881</v>
      </c>
      <c r="N370" s="169">
        <v>1984.8220009068307</v>
      </c>
      <c r="O370" s="169">
        <v>1909.9791212707737</v>
      </c>
      <c r="P370" s="169">
        <v>1908.1104130328038</v>
      </c>
      <c r="Q370" s="169">
        <v>2376.4979546369109</v>
      </c>
      <c r="R370" s="169">
        <v>2075.0964154276671</v>
      </c>
      <c r="S370" s="169">
        <v>1944.8924106880895</v>
      </c>
      <c r="T370" s="169">
        <v>2001.7764644916397</v>
      </c>
      <c r="U370" s="169">
        <v>1936.4952128847835</v>
      </c>
      <c r="V370" s="169">
        <v>1944.8165218129043</v>
      </c>
      <c r="W370" s="169">
        <v>2017.6093337024054</v>
      </c>
      <c r="X370" s="169">
        <v>2325.0350051777955</v>
      </c>
      <c r="Y370" s="169">
        <v>2040.4216035899365</v>
      </c>
      <c r="Z370" s="169">
        <v>2013.2225180076541</v>
      </c>
      <c r="AA370" s="169">
        <v>2554.5791805230251</v>
      </c>
      <c r="AB370" s="169">
        <v>2200.8554126021086</v>
      </c>
      <c r="AC370" s="169">
        <v>2342.3996860228326</v>
      </c>
      <c r="AD370" s="169">
        <v>2323.8007135434136</v>
      </c>
      <c r="AE370" s="169">
        <v>1990.8579472553417</v>
      </c>
      <c r="AF370" s="169">
        <v>1937.1275015829251</v>
      </c>
      <c r="AG370" s="169">
        <v>2026.8788647657138</v>
      </c>
      <c r="AH370" s="169">
        <v>2281.7186944524742</v>
      </c>
      <c r="AI370" s="169">
        <v>2311.994305407954</v>
      </c>
      <c r="AJ370" s="169">
        <v>1986.5861509791107</v>
      </c>
      <c r="AK370" s="169">
        <v>2035.9605210490699</v>
      </c>
      <c r="AL370" s="169">
        <v>2054.7722474509792</v>
      </c>
      <c r="AM370" s="169">
        <v>2168.4978697783995</v>
      </c>
      <c r="AN370" s="169">
        <v>2327.031957649061</v>
      </c>
      <c r="AO370" s="169">
        <v>2137.7323368371244</v>
      </c>
      <c r="AP370" s="169">
        <v>2484.4295809779878</v>
      </c>
      <c r="AQ370" s="169">
        <v>2003.3247435518754</v>
      </c>
    </row>
    <row r="371" spans="1:43" x14ac:dyDescent="0.25">
      <c r="A371" s="212" t="s">
        <v>1380</v>
      </c>
      <c r="E371" s="86"/>
      <c r="F371" s="86" t="s">
        <v>217</v>
      </c>
      <c r="G371" s="86" t="s">
        <v>310</v>
      </c>
      <c r="H371" s="86">
        <v>2030</v>
      </c>
      <c r="I371" t="s">
        <v>210</v>
      </c>
      <c r="J371" t="s">
        <v>191</v>
      </c>
      <c r="K371" s="168">
        <v>1</v>
      </c>
      <c r="L371" s="151"/>
      <c r="M371" s="169">
        <v>1900.5636271585881</v>
      </c>
      <c r="N371" s="169">
        <v>1984.8220009068307</v>
      </c>
      <c r="O371" s="169">
        <v>1909.9791212707737</v>
      </c>
      <c r="P371" s="169">
        <v>1908.1104130328038</v>
      </c>
      <c r="Q371" s="169">
        <v>2376.4979546369109</v>
      </c>
      <c r="R371" s="169">
        <v>2075.0964154276671</v>
      </c>
      <c r="S371" s="169">
        <v>1944.8924106880895</v>
      </c>
      <c r="T371" s="169">
        <v>2001.7764644916397</v>
      </c>
      <c r="U371" s="169">
        <v>1936.4952128847835</v>
      </c>
      <c r="V371" s="169">
        <v>1944.8165218129043</v>
      </c>
      <c r="W371" s="169">
        <v>2017.6093337024054</v>
      </c>
      <c r="X371" s="169">
        <v>2325.0350051777955</v>
      </c>
      <c r="Y371" s="169">
        <v>2040.4216035899365</v>
      </c>
      <c r="Z371" s="169">
        <v>2013.2225180076541</v>
      </c>
      <c r="AA371" s="169">
        <v>2554.5791805230251</v>
      </c>
      <c r="AB371" s="169">
        <v>2200.8554126021086</v>
      </c>
      <c r="AC371" s="169">
        <v>2342.3996860228326</v>
      </c>
      <c r="AD371" s="169">
        <v>2323.8007135434136</v>
      </c>
      <c r="AE371" s="169">
        <v>1990.8579472553417</v>
      </c>
      <c r="AF371" s="169">
        <v>1937.1275015829251</v>
      </c>
      <c r="AG371" s="169">
        <v>2026.8788647657138</v>
      </c>
      <c r="AH371" s="169">
        <v>2281.7186944524742</v>
      </c>
      <c r="AI371" s="169">
        <v>2311.994305407954</v>
      </c>
      <c r="AJ371" s="169">
        <v>1986.5861509791107</v>
      </c>
      <c r="AK371" s="169">
        <v>2035.9605210490699</v>
      </c>
      <c r="AL371" s="169">
        <v>2054.7722474509792</v>
      </c>
      <c r="AM371" s="169">
        <v>2168.4978697783995</v>
      </c>
      <c r="AN371" s="169">
        <v>2327.031957649061</v>
      </c>
      <c r="AO371" s="169">
        <v>2137.7323368371244</v>
      </c>
      <c r="AP371" s="169">
        <v>2484.4295809779878</v>
      </c>
      <c r="AQ371" s="169">
        <v>2003.3247435518754</v>
      </c>
    </row>
    <row r="372" spans="1:43" x14ac:dyDescent="0.25">
      <c r="A372" s="212" t="s">
        <v>1381</v>
      </c>
      <c r="E372" s="86"/>
      <c r="F372" s="86" t="s">
        <v>217</v>
      </c>
      <c r="G372" s="86" t="s">
        <v>310</v>
      </c>
      <c r="H372" s="86">
        <v>2030</v>
      </c>
      <c r="I372" t="s">
        <v>209</v>
      </c>
      <c r="J372" t="s">
        <v>157</v>
      </c>
      <c r="K372" s="21">
        <v>1</v>
      </c>
      <c r="M372" s="169">
        <v>1900.5636271585881</v>
      </c>
      <c r="N372" s="169">
        <v>1984.8220009068307</v>
      </c>
      <c r="O372" s="169">
        <v>1909.9791212707737</v>
      </c>
      <c r="P372" s="169">
        <v>1908.1104130328038</v>
      </c>
      <c r="Q372" s="169">
        <v>2376.4979546369109</v>
      </c>
      <c r="R372" s="169">
        <v>2075.0964154276671</v>
      </c>
      <c r="S372" s="169">
        <v>1944.8924106880895</v>
      </c>
      <c r="T372" s="169">
        <v>2001.7764644916397</v>
      </c>
      <c r="U372" s="169">
        <v>1936.4952128847835</v>
      </c>
      <c r="V372" s="169">
        <v>1944.8165218129043</v>
      </c>
      <c r="W372" s="169">
        <v>2017.6093337024054</v>
      </c>
      <c r="X372" s="169">
        <v>2325.0350051777955</v>
      </c>
      <c r="Y372" s="169">
        <v>2040.4216035899365</v>
      </c>
      <c r="Z372" s="169">
        <v>2013.2225180076541</v>
      </c>
      <c r="AA372" s="169">
        <v>2554.5791805230251</v>
      </c>
      <c r="AB372" s="169">
        <v>2200.8554126021086</v>
      </c>
      <c r="AC372" s="169">
        <v>2342.3996860228326</v>
      </c>
      <c r="AD372" s="169">
        <v>2323.8007135434136</v>
      </c>
      <c r="AE372" s="169">
        <v>1990.8579472553417</v>
      </c>
      <c r="AF372" s="169">
        <v>1937.1275015829251</v>
      </c>
      <c r="AG372" s="169">
        <v>2026.8788647657138</v>
      </c>
      <c r="AH372" s="169">
        <v>2281.7186944524742</v>
      </c>
      <c r="AI372" s="169">
        <v>2311.994305407954</v>
      </c>
      <c r="AJ372" s="169">
        <v>1986.5861509791107</v>
      </c>
      <c r="AK372" s="169">
        <v>2035.9605210490699</v>
      </c>
      <c r="AL372" s="169">
        <v>2054.7722474509792</v>
      </c>
      <c r="AM372" s="169">
        <v>2168.4978697783995</v>
      </c>
      <c r="AN372" s="169">
        <v>2327.031957649061</v>
      </c>
      <c r="AO372" s="169">
        <v>2137.7323368371244</v>
      </c>
      <c r="AP372" s="169">
        <v>2484.4295809779878</v>
      </c>
      <c r="AQ372" s="169">
        <v>2003.3247435518754</v>
      </c>
    </row>
    <row r="373" spans="1:43" x14ac:dyDescent="0.25">
      <c r="A373" s="212" t="s">
        <v>1339</v>
      </c>
      <c r="F373" s="86" t="s">
        <v>217</v>
      </c>
      <c r="G373" s="86" t="s">
        <v>310</v>
      </c>
      <c r="H373" s="86">
        <v>2030</v>
      </c>
      <c r="I373" t="s">
        <v>55</v>
      </c>
      <c r="J373" t="s">
        <v>192</v>
      </c>
      <c r="K373" s="21">
        <v>1</v>
      </c>
      <c r="M373" s="169">
        <v>1900.5636271585881</v>
      </c>
      <c r="N373" s="169">
        <v>1984.8220009068307</v>
      </c>
      <c r="O373" s="169">
        <v>1909.9791212707737</v>
      </c>
      <c r="P373" s="169">
        <v>1908.1104130328038</v>
      </c>
      <c r="Q373" s="169">
        <v>2376.4979546369109</v>
      </c>
      <c r="R373" s="169">
        <v>2075.0964154276671</v>
      </c>
      <c r="S373" s="169">
        <v>1944.8924106880895</v>
      </c>
      <c r="T373" s="169">
        <v>2001.7764644916397</v>
      </c>
      <c r="U373" s="169">
        <v>1936.4952128847835</v>
      </c>
      <c r="V373" s="169">
        <v>1944.8165218129043</v>
      </c>
      <c r="W373" s="169">
        <v>2017.6093337024054</v>
      </c>
      <c r="X373" s="169">
        <v>2325.0350051777955</v>
      </c>
      <c r="Y373" s="169">
        <v>2040.4216035899365</v>
      </c>
      <c r="Z373" s="169">
        <v>2013.2225180076541</v>
      </c>
      <c r="AA373" s="169">
        <v>2554.5791805230251</v>
      </c>
      <c r="AB373" s="169">
        <v>2200.8554126021086</v>
      </c>
      <c r="AC373" s="169">
        <v>2342.3996860228326</v>
      </c>
      <c r="AD373" s="169">
        <v>2323.8007135434136</v>
      </c>
      <c r="AE373" s="169">
        <v>1990.8579472553417</v>
      </c>
      <c r="AF373" s="169">
        <v>1937.1275015829251</v>
      </c>
      <c r="AG373" s="169">
        <v>2026.8788647657138</v>
      </c>
      <c r="AH373" s="169">
        <v>2281.7186944524742</v>
      </c>
      <c r="AI373" s="169">
        <v>2311.994305407954</v>
      </c>
      <c r="AJ373" s="169">
        <v>1986.5861509791107</v>
      </c>
      <c r="AK373" s="169">
        <v>2035.9605210490699</v>
      </c>
      <c r="AL373" s="169">
        <v>2054.7722474509792</v>
      </c>
      <c r="AM373" s="169">
        <v>2168.4978697783995</v>
      </c>
      <c r="AN373" s="169">
        <v>2327.031957649061</v>
      </c>
      <c r="AO373" s="169">
        <v>2137.7323368371244</v>
      </c>
      <c r="AP373" s="169">
        <v>2484.4295809779878</v>
      </c>
      <c r="AQ373" s="169">
        <v>2003.3247435518754</v>
      </c>
    </row>
    <row r="374" spans="1:43" x14ac:dyDescent="0.25">
      <c r="A374" s="212" t="s">
        <v>1335</v>
      </c>
      <c r="E374" s="13" t="s">
        <v>214</v>
      </c>
      <c r="F374" s="86" t="s">
        <v>217</v>
      </c>
      <c r="G374" s="86" t="s">
        <v>310</v>
      </c>
      <c r="H374" s="86">
        <v>2050</v>
      </c>
      <c r="I374" t="s">
        <v>15</v>
      </c>
      <c r="J374" t="s">
        <v>128</v>
      </c>
      <c r="K374" s="168">
        <v>1</v>
      </c>
      <c r="L374" s="151"/>
      <c r="M374" s="169">
        <v>1150.2606560205272</v>
      </c>
      <c r="N374" s="169">
        <v>1201.2555771470427</v>
      </c>
      <c r="O374" s="169">
        <v>1155.9591089844155</v>
      </c>
      <c r="P374" s="169">
        <v>1154.8281278728114</v>
      </c>
      <c r="Q374" s="169">
        <v>1438.3060147367516</v>
      </c>
      <c r="R374" s="169">
        <v>1255.8915313370371</v>
      </c>
      <c r="S374" s="169">
        <v>1177.0893582510689</v>
      </c>
      <c r="T374" s="169">
        <v>1211.5167713143196</v>
      </c>
      <c r="U374" s="169">
        <v>1172.0071994030618</v>
      </c>
      <c r="V374" s="169">
        <v>1177.0434287246339</v>
      </c>
      <c r="W374" s="169">
        <v>1221.0991532271471</v>
      </c>
      <c r="X374" s="169">
        <v>1407.1595668306149</v>
      </c>
      <c r="Y374" s="169">
        <v>1234.9056136640329</v>
      </c>
      <c r="Z374" s="169">
        <v>1218.4441610833539</v>
      </c>
      <c r="AA374" s="169">
        <v>1546.0844783385962</v>
      </c>
      <c r="AB374" s="169">
        <v>1332.0034933483391</v>
      </c>
      <c r="AC374" s="169">
        <v>1417.6690330200004</v>
      </c>
      <c r="AD374" s="169">
        <v>1406.4125478490892</v>
      </c>
      <c r="AE374" s="169">
        <v>1204.9086574792821</v>
      </c>
      <c r="AF374" s="169">
        <v>1172.3898736804842</v>
      </c>
      <c r="AG374" s="169">
        <v>1226.7092663165074</v>
      </c>
      <c r="AH374" s="169">
        <v>1380.9436342097283</v>
      </c>
      <c r="AI374" s="169">
        <v>1399.2670639657408</v>
      </c>
      <c r="AJ374" s="169">
        <v>1202.3232774810185</v>
      </c>
      <c r="AK374" s="169">
        <v>1232.2056736795503</v>
      </c>
      <c r="AL374" s="169">
        <v>1243.5909219515534</v>
      </c>
      <c r="AM374" s="169">
        <v>1312.4200351027152</v>
      </c>
      <c r="AN374" s="169">
        <v>1408.3681640208461</v>
      </c>
      <c r="AO374" s="169">
        <v>1293.8000943661038</v>
      </c>
      <c r="AP374" s="169">
        <v>1503.6284809496074</v>
      </c>
      <c r="AQ374" s="169">
        <v>1212.4538220197421</v>
      </c>
    </row>
    <row r="375" spans="1:43" x14ac:dyDescent="0.25">
      <c r="A375" s="212" t="s">
        <v>1378</v>
      </c>
      <c r="E375" s="86"/>
      <c r="F375" s="86" t="s">
        <v>217</v>
      </c>
      <c r="G375" s="86" t="s">
        <v>310</v>
      </c>
      <c r="H375" s="86">
        <v>2050</v>
      </c>
      <c r="I375" t="s">
        <v>172</v>
      </c>
      <c r="J375" t="s">
        <v>158</v>
      </c>
      <c r="K375" s="21">
        <v>1</v>
      </c>
      <c r="M375" s="169">
        <v>1150.2606560205272</v>
      </c>
      <c r="N375" s="169">
        <v>1201.2555771470427</v>
      </c>
      <c r="O375" s="169">
        <v>1155.9591089844155</v>
      </c>
      <c r="P375" s="169">
        <v>1154.8281278728114</v>
      </c>
      <c r="Q375" s="169">
        <v>1438.3060147367516</v>
      </c>
      <c r="R375" s="169">
        <v>1255.8915313370371</v>
      </c>
      <c r="S375" s="169">
        <v>1177.0893582510689</v>
      </c>
      <c r="T375" s="169">
        <v>1211.5167713143196</v>
      </c>
      <c r="U375" s="169">
        <v>1172.0071994030618</v>
      </c>
      <c r="V375" s="169">
        <v>1177.0434287246339</v>
      </c>
      <c r="W375" s="169">
        <v>1221.0991532271471</v>
      </c>
      <c r="X375" s="169">
        <v>1407.1595668306149</v>
      </c>
      <c r="Y375" s="169">
        <v>1234.9056136640329</v>
      </c>
      <c r="Z375" s="169">
        <v>1218.4441610833539</v>
      </c>
      <c r="AA375" s="169">
        <v>1546.0844783385962</v>
      </c>
      <c r="AB375" s="169">
        <v>1332.0034933483391</v>
      </c>
      <c r="AC375" s="169">
        <v>1417.6690330200004</v>
      </c>
      <c r="AD375" s="169">
        <v>1406.4125478490892</v>
      </c>
      <c r="AE375" s="169">
        <v>1204.9086574792821</v>
      </c>
      <c r="AF375" s="169">
        <v>1172.3898736804842</v>
      </c>
      <c r="AG375" s="169">
        <v>1226.7092663165074</v>
      </c>
      <c r="AH375" s="169">
        <v>1380.9436342097283</v>
      </c>
      <c r="AI375" s="169">
        <v>1399.2670639657408</v>
      </c>
      <c r="AJ375" s="169">
        <v>1202.3232774810185</v>
      </c>
      <c r="AK375" s="169">
        <v>1232.2056736795503</v>
      </c>
      <c r="AL375" s="169">
        <v>1243.5909219515534</v>
      </c>
      <c r="AM375" s="169">
        <v>1312.4200351027152</v>
      </c>
      <c r="AN375" s="169">
        <v>1408.3681640208461</v>
      </c>
      <c r="AO375" s="169">
        <v>1293.8000943661038</v>
      </c>
      <c r="AP375" s="169">
        <v>1503.6284809496074</v>
      </c>
      <c r="AQ375" s="169">
        <v>1212.4538220197421</v>
      </c>
    </row>
    <row r="376" spans="1:43" x14ac:dyDescent="0.25">
      <c r="A376" s="212" t="s">
        <v>1379</v>
      </c>
      <c r="E376" s="86"/>
      <c r="F376" s="86" t="s">
        <v>217</v>
      </c>
      <c r="G376" s="86" t="s">
        <v>310</v>
      </c>
      <c r="H376" s="86">
        <v>2050</v>
      </c>
      <c r="I376" t="s">
        <v>18</v>
      </c>
      <c r="J376" t="s">
        <v>193</v>
      </c>
      <c r="K376" s="21">
        <v>1</v>
      </c>
      <c r="M376" s="169">
        <v>1150.2606560205272</v>
      </c>
      <c r="N376" s="169">
        <v>1201.2555771470427</v>
      </c>
      <c r="O376" s="169">
        <v>1155.9591089844155</v>
      </c>
      <c r="P376" s="169">
        <v>1154.8281278728114</v>
      </c>
      <c r="Q376" s="169">
        <v>1438.3060147367516</v>
      </c>
      <c r="R376" s="169">
        <v>1255.8915313370371</v>
      </c>
      <c r="S376" s="169">
        <v>1177.0893582510689</v>
      </c>
      <c r="T376" s="169">
        <v>1211.5167713143196</v>
      </c>
      <c r="U376" s="169">
        <v>1172.0071994030618</v>
      </c>
      <c r="V376" s="169">
        <v>1177.0434287246339</v>
      </c>
      <c r="W376" s="169">
        <v>1221.0991532271471</v>
      </c>
      <c r="X376" s="169">
        <v>1407.1595668306149</v>
      </c>
      <c r="Y376" s="169">
        <v>1234.9056136640329</v>
      </c>
      <c r="Z376" s="169">
        <v>1218.4441610833539</v>
      </c>
      <c r="AA376" s="169">
        <v>1546.0844783385962</v>
      </c>
      <c r="AB376" s="169">
        <v>1332.0034933483391</v>
      </c>
      <c r="AC376" s="169">
        <v>1417.6690330200004</v>
      </c>
      <c r="AD376" s="169">
        <v>1406.4125478490892</v>
      </c>
      <c r="AE376" s="169">
        <v>1204.9086574792821</v>
      </c>
      <c r="AF376" s="169">
        <v>1172.3898736804842</v>
      </c>
      <c r="AG376" s="169">
        <v>1226.7092663165074</v>
      </c>
      <c r="AH376" s="169">
        <v>1380.9436342097283</v>
      </c>
      <c r="AI376" s="169">
        <v>1399.2670639657408</v>
      </c>
      <c r="AJ376" s="169">
        <v>1202.3232774810185</v>
      </c>
      <c r="AK376" s="169">
        <v>1232.2056736795503</v>
      </c>
      <c r="AL376" s="169">
        <v>1243.5909219515534</v>
      </c>
      <c r="AM376" s="169">
        <v>1312.4200351027152</v>
      </c>
      <c r="AN376" s="169">
        <v>1408.3681640208461</v>
      </c>
      <c r="AO376" s="169">
        <v>1293.8000943661038</v>
      </c>
      <c r="AP376" s="169">
        <v>1503.6284809496074</v>
      </c>
      <c r="AQ376" s="169">
        <v>1212.4538220197421</v>
      </c>
    </row>
    <row r="377" spans="1:43" x14ac:dyDescent="0.25">
      <c r="A377" s="212" t="s">
        <v>1380</v>
      </c>
      <c r="E377" s="86"/>
      <c r="F377" s="86" t="s">
        <v>217</v>
      </c>
      <c r="G377" s="86" t="s">
        <v>310</v>
      </c>
      <c r="H377" s="86">
        <v>2050</v>
      </c>
      <c r="I377" t="s">
        <v>210</v>
      </c>
      <c r="J377" t="s">
        <v>191</v>
      </c>
      <c r="K377" s="168">
        <v>1</v>
      </c>
      <c r="L377" s="151"/>
      <c r="M377" s="169">
        <v>1150.2606560205272</v>
      </c>
      <c r="N377" s="169">
        <v>1201.2555771470427</v>
      </c>
      <c r="O377" s="169">
        <v>1155.9591089844155</v>
      </c>
      <c r="P377" s="169">
        <v>1154.8281278728114</v>
      </c>
      <c r="Q377" s="169">
        <v>1438.3060147367516</v>
      </c>
      <c r="R377" s="169">
        <v>1255.8915313370371</v>
      </c>
      <c r="S377" s="169">
        <v>1177.0893582510689</v>
      </c>
      <c r="T377" s="169">
        <v>1211.5167713143196</v>
      </c>
      <c r="U377" s="169">
        <v>1172.0071994030618</v>
      </c>
      <c r="V377" s="169">
        <v>1177.0434287246339</v>
      </c>
      <c r="W377" s="169">
        <v>1221.0991532271471</v>
      </c>
      <c r="X377" s="169">
        <v>1407.1595668306149</v>
      </c>
      <c r="Y377" s="169">
        <v>1234.9056136640329</v>
      </c>
      <c r="Z377" s="169">
        <v>1218.4441610833539</v>
      </c>
      <c r="AA377" s="169">
        <v>1546.0844783385962</v>
      </c>
      <c r="AB377" s="169">
        <v>1332.0034933483391</v>
      </c>
      <c r="AC377" s="169">
        <v>1417.6690330200004</v>
      </c>
      <c r="AD377" s="169">
        <v>1406.4125478490892</v>
      </c>
      <c r="AE377" s="169">
        <v>1204.9086574792821</v>
      </c>
      <c r="AF377" s="169">
        <v>1172.3898736804842</v>
      </c>
      <c r="AG377" s="169">
        <v>1226.7092663165074</v>
      </c>
      <c r="AH377" s="169">
        <v>1380.9436342097283</v>
      </c>
      <c r="AI377" s="169">
        <v>1399.2670639657408</v>
      </c>
      <c r="AJ377" s="169">
        <v>1202.3232774810185</v>
      </c>
      <c r="AK377" s="169">
        <v>1232.2056736795503</v>
      </c>
      <c r="AL377" s="169">
        <v>1243.5909219515534</v>
      </c>
      <c r="AM377" s="169">
        <v>1312.4200351027152</v>
      </c>
      <c r="AN377" s="169">
        <v>1408.3681640208461</v>
      </c>
      <c r="AO377" s="169">
        <v>1293.8000943661038</v>
      </c>
      <c r="AP377" s="169">
        <v>1503.6284809496074</v>
      </c>
      <c r="AQ377" s="169">
        <v>1212.4538220197421</v>
      </c>
    </row>
    <row r="378" spans="1:43" x14ac:dyDescent="0.25">
      <c r="A378" s="212" t="s">
        <v>1381</v>
      </c>
      <c r="E378" s="86"/>
      <c r="F378" s="86" t="s">
        <v>217</v>
      </c>
      <c r="G378" s="86" t="s">
        <v>310</v>
      </c>
      <c r="H378" s="86">
        <v>2050</v>
      </c>
      <c r="I378" t="s">
        <v>209</v>
      </c>
      <c r="J378" t="s">
        <v>157</v>
      </c>
      <c r="K378" s="21">
        <v>1</v>
      </c>
      <c r="M378" s="169">
        <v>1150.2606560205272</v>
      </c>
      <c r="N378" s="169">
        <v>1201.2555771470427</v>
      </c>
      <c r="O378" s="169">
        <v>1155.9591089844155</v>
      </c>
      <c r="P378" s="169">
        <v>1154.8281278728114</v>
      </c>
      <c r="Q378" s="169">
        <v>1438.3060147367516</v>
      </c>
      <c r="R378" s="169">
        <v>1255.8915313370371</v>
      </c>
      <c r="S378" s="169">
        <v>1177.0893582510689</v>
      </c>
      <c r="T378" s="169">
        <v>1211.5167713143196</v>
      </c>
      <c r="U378" s="169">
        <v>1172.0071994030618</v>
      </c>
      <c r="V378" s="169">
        <v>1177.0434287246339</v>
      </c>
      <c r="W378" s="169">
        <v>1221.0991532271471</v>
      </c>
      <c r="X378" s="169">
        <v>1407.1595668306149</v>
      </c>
      <c r="Y378" s="169">
        <v>1234.9056136640329</v>
      </c>
      <c r="Z378" s="169">
        <v>1218.4441610833539</v>
      </c>
      <c r="AA378" s="169">
        <v>1546.0844783385962</v>
      </c>
      <c r="AB378" s="169">
        <v>1332.0034933483391</v>
      </c>
      <c r="AC378" s="169">
        <v>1417.6690330200004</v>
      </c>
      <c r="AD378" s="169">
        <v>1406.4125478490892</v>
      </c>
      <c r="AE378" s="169">
        <v>1204.9086574792821</v>
      </c>
      <c r="AF378" s="169">
        <v>1172.3898736804842</v>
      </c>
      <c r="AG378" s="169">
        <v>1226.7092663165074</v>
      </c>
      <c r="AH378" s="169">
        <v>1380.9436342097283</v>
      </c>
      <c r="AI378" s="169">
        <v>1399.2670639657408</v>
      </c>
      <c r="AJ378" s="169">
        <v>1202.3232774810185</v>
      </c>
      <c r="AK378" s="169">
        <v>1232.2056736795503</v>
      </c>
      <c r="AL378" s="169">
        <v>1243.5909219515534</v>
      </c>
      <c r="AM378" s="169">
        <v>1312.4200351027152</v>
      </c>
      <c r="AN378" s="169">
        <v>1408.3681640208461</v>
      </c>
      <c r="AO378" s="169">
        <v>1293.8000943661038</v>
      </c>
      <c r="AP378" s="169">
        <v>1503.6284809496074</v>
      </c>
      <c r="AQ378" s="169">
        <v>1212.4538220197421</v>
      </c>
    </row>
    <row r="379" spans="1:43" x14ac:dyDescent="0.25">
      <c r="A379" s="212" t="s">
        <v>1339</v>
      </c>
      <c r="E379" s="61"/>
      <c r="F379" s="89" t="s">
        <v>217</v>
      </c>
      <c r="G379" s="89" t="s">
        <v>310</v>
      </c>
      <c r="H379" s="89">
        <v>2050</v>
      </c>
      <c r="I379" s="149" t="s">
        <v>55</v>
      </c>
      <c r="J379" s="149" t="s">
        <v>192</v>
      </c>
      <c r="K379" s="106">
        <v>1</v>
      </c>
      <c r="L379" s="154"/>
      <c r="M379" s="174">
        <v>1150.2606560205272</v>
      </c>
      <c r="N379" s="174">
        <v>1201.2555771470427</v>
      </c>
      <c r="O379" s="174">
        <v>1155.9591089844155</v>
      </c>
      <c r="P379" s="174">
        <v>1154.8281278728114</v>
      </c>
      <c r="Q379" s="174">
        <v>1438.3060147367516</v>
      </c>
      <c r="R379" s="174">
        <v>1255.8915313370371</v>
      </c>
      <c r="S379" s="174">
        <v>1177.0893582510689</v>
      </c>
      <c r="T379" s="174">
        <v>1211.5167713143196</v>
      </c>
      <c r="U379" s="174">
        <v>1172.0071994030618</v>
      </c>
      <c r="V379" s="174">
        <v>1177.0434287246339</v>
      </c>
      <c r="W379" s="174">
        <v>1221.0991532271471</v>
      </c>
      <c r="X379" s="174">
        <v>1407.1595668306149</v>
      </c>
      <c r="Y379" s="174">
        <v>1234.9056136640329</v>
      </c>
      <c r="Z379" s="174">
        <v>1218.4441610833539</v>
      </c>
      <c r="AA379" s="174">
        <v>1546.0844783385962</v>
      </c>
      <c r="AB379" s="174">
        <v>1332.0034933483391</v>
      </c>
      <c r="AC379" s="174">
        <v>1417.6690330200004</v>
      </c>
      <c r="AD379" s="174">
        <v>1406.4125478490892</v>
      </c>
      <c r="AE379" s="174">
        <v>1204.9086574792821</v>
      </c>
      <c r="AF379" s="174">
        <v>1172.3898736804842</v>
      </c>
      <c r="AG379" s="174">
        <v>1226.7092663165074</v>
      </c>
      <c r="AH379" s="174">
        <v>1380.9436342097283</v>
      </c>
      <c r="AI379" s="174">
        <v>1399.2670639657408</v>
      </c>
      <c r="AJ379" s="174">
        <v>1202.3232774810185</v>
      </c>
      <c r="AK379" s="174">
        <v>1232.2056736795503</v>
      </c>
      <c r="AL379" s="174">
        <v>1243.5909219515534</v>
      </c>
      <c r="AM379" s="174">
        <v>1312.4200351027152</v>
      </c>
      <c r="AN379" s="174">
        <v>1408.3681640208461</v>
      </c>
      <c r="AO379" s="174">
        <v>1293.8000943661038</v>
      </c>
      <c r="AP379" s="174">
        <v>1503.6284809496074</v>
      </c>
      <c r="AQ379" s="174">
        <v>1212.4538220197421</v>
      </c>
    </row>
    <row r="380" spans="1:43" x14ac:dyDescent="0.25">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3" spans="1:43" x14ac:dyDescent="0.25">
      <c r="E383" s="76" t="s">
        <v>375</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E384" s="111" t="s">
        <v>189</v>
      </c>
      <c r="F384" s="122" t="s">
        <v>36</v>
      </c>
      <c r="G384" s="122" t="s">
        <v>301</v>
      </c>
      <c r="H384" s="122"/>
      <c r="I384" s="122" t="s">
        <v>91</v>
      </c>
      <c r="J384" s="122" t="s">
        <v>36</v>
      </c>
      <c r="K384" s="145"/>
      <c r="L384" s="145"/>
      <c r="M384" s="11" t="s">
        <v>71</v>
      </c>
      <c r="N384" s="11" t="s">
        <v>72</v>
      </c>
      <c r="O384" s="11" t="s">
        <v>73</v>
      </c>
      <c r="P384" s="11" t="s">
        <v>74</v>
      </c>
      <c r="Q384" s="11" t="s">
        <v>75</v>
      </c>
      <c r="R384" s="11" t="s">
        <v>76</v>
      </c>
      <c r="S384" s="11" t="s">
        <v>77</v>
      </c>
      <c r="T384" s="11" t="s">
        <v>78</v>
      </c>
      <c r="U384" s="11" t="s">
        <v>79</v>
      </c>
      <c r="V384" s="11" t="s">
        <v>80</v>
      </c>
      <c r="W384" s="11" t="s">
        <v>23</v>
      </c>
      <c r="X384" s="11" t="s">
        <v>24</v>
      </c>
      <c r="Y384" s="11" t="s">
        <v>25</v>
      </c>
      <c r="Z384" s="11" t="s">
        <v>81</v>
      </c>
      <c r="AA384" s="11" t="s">
        <v>82</v>
      </c>
      <c r="AB384" s="11" t="s">
        <v>83</v>
      </c>
      <c r="AC384" s="11" t="s">
        <v>84</v>
      </c>
      <c r="AD384" s="11" t="s">
        <v>26</v>
      </c>
      <c r="AE384" s="11" t="s">
        <v>27</v>
      </c>
      <c r="AF384" s="11" t="s">
        <v>4</v>
      </c>
      <c r="AG384" s="11" t="s">
        <v>85</v>
      </c>
      <c r="AH384" s="11" t="s">
        <v>28</v>
      </c>
      <c r="AI384" s="11" t="s">
        <v>69</v>
      </c>
      <c r="AJ384" s="11" t="s">
        <v>29</v>
      </c>
      <c r="AK384" s="11" t="s">
        <v>30</v>
      </c>
      <c r="AL384" s="11" t="s">
        <v>31</v>
      </c>
      <c r="AM384" s="11" t="s">
        <v>32</v>
      </c>
      <c r="AN384" s="11" t="s">
        <v>70</v>
      </c>
      <c r="AO384" s="11" t="s">
        <v>33</v>
      </c>
      <c r="AP384" s="11" t="s">
        <v>34</v>
      </c>
      <c r="AQ384" s="11" t="s">
        <v>35</v>
      </c>
    </row>
    <row r="385" spans="1:43" x14ac:dyDescent="0.25">
      <c r="E385" s="20" t="s">
        <v>197</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13" t="s">
        <v>212</v>
      </c>
      <c r="B386" s="212" t="s">
        <v>215</v>
      </c>
      <c r="C386" s="212" t="s">
        <v>305</v>
      </c>
      <c r="D386" s="212" t="s">
        <v>1260</v>
      </c>
      <c r="E386" s="170" t="s">
        <v>212</v>
      </c>
      <c r="F386" s="170" t="s">
        <v>215</v>
      </c>
      <c r="G386" s="170" t="s">
        <v>306</v>
      </c>
      <c r="H386" s="170"/>
      <c r="I386" s="148" t="s">
        <v>157</v>
      </c>
      <c r="J386" s="148" t="s">
        <v>56</v>
      </c>
      <c r="K386" s="159"/>
      <c r="L386" s="176"/>
      <c r="M386" s="241">
        <v>0</v>
      </c>
      <c r="N386" s="241">
        <v>0</v>
      </c>
      <c r="O386" s="241">
        <v>0</v>
      </c>
      <c r="P386" s="241">
        <v>0</v>
      </c>
      <c r="Q386" s="241">
        <v>0</v>
      </c>
      <c r="R386" s="241">
        <v>0</v>
      </c>
      <c r="S386" s="241">
        <v>0</v>
      </c>
      <c r="T386" s="241">
        <v>0</v>
      </c>
      <c r="U386" s="241">
        <v>0</v>
      </c>
      <c r="V386" s="241">
        <v>0</v>
      </c>
      <c r="W386" s="241">
        <v>0</v>
      </c>
      <c r="X386" s="241">
        <v>0</v>
      </c>
      <c r="Y386" s="241">
        <v>0</v>
      </c>
      <c r="Z386" s="241">
        <v>0</v>
      </c>
      <c r="AA386" s="241">
        <v>0</v>
      </c>
      <c r="AB386" s="241">
        <v>0</v>
      </c>
      <c r="AC386" s="241">
        <v>0</v>
      </c>
      <c r="AD386" s="241">
        <v>0</v>
      </c>
      <c r="AE386" s="241">
        <v>0</v>
      </c>
      <c r="AF386" s="241">
        <v>0</v>
      </c>
      <c r="AG386" s="241">
        <v>0</v>
      </c>
      <c r="AH386" s="241">
        <v>0</v>
      </c>
      <c r="AI386" s="241">
        <v>0</v>
      </c>
      <c r="AJ386" s="241">
        <v>0</v>
      </c>
      <c r="AK386" s="241">
        <v>0</v>
      </c>
      <c r="AL386" s="241">
        <v>0</v>
      </c>
      <c r="AM386" s="241">
        <v>0</v>
      </c>
      <c r="AN386" s="241">
        <v>0</v>
      </c>
      <c r="AO386" s="241">
        <v>0</v>
      </c>
      <c r="AP386" s="241">
        <v>0</v>
      </c>
      <c r="AQ386" s="241">
        <v>0</v>
      </c>
    </row>
    <row r="387" spans="1:43" x14ac:dyDescent="0.25">
      <c r="A387" s="213" t="s">
        <v>212</v>
      </c>
      <c r="B387" s="212" t="s">
        <v>215</v>
      </c>
      <c r="C387" s="212" t="s">
        <v>305</v>
      </c>
      <c r="D387" s="212" t="s">
        <v>1253</v>
      </c>
      <c r="E387" s="86"/>
      <c r="F387" s="86"/>
      <c r="G387" s="86"/>
      <c r="H387" s="86"/>
      <c r="I387" t="s">
        <v>158</v>
      </c>
      <c r="J387" t="s">
        <v>59</v>
      </c>
      <c r="L387" s="177"/>
      <c r="M387" s="242">
        <v>0</v>
      </c>
      <c r="N387" s="242">
        <v>1</v>
      </c>
      <c r="O387" s="242">
        <v>1</v>
      </c>
      <c r="P387" s="242">
        <v>1</v>
      </c>
      <c r="Q387" s="242">
        <v>0.99748363373810744</v>
      </c>
      <c r="R387" s="242">
        <v>0</v>
      </c>
      <c r="S387" s="242">
        <v>0.93247896323239576</v>
      </c>
      <c r="T387" s="242">
        <v>0.7515755895579207</v>
      </c>
      <c r="U387" s="242">
        <v>0</v>
      </c>
      <c r="V387" s="242">
        <v>0.99426730855881629</v>
      </c>
      <c r="W387" s="242">
        <v>0.97662364090935516</v>
      </c>
      <c r="X387" s="242">
        <v>0.99951051627693854</v>
      </c>
      <c r="Y387" s="242">
        <v>0.99896233603133788</v>
      </c>
      <c r="Z387" s="242">
        <v>0.99985828039038593</v>
      </c>
      <c r="AA387" s="242">
        <v>1</v>
      </c>
      <c r="AB387" s="242">
        <v>0.9989452771637467</v>
      </c>
      <c r="AC387" s="242">
        <v>0.96867907040606416</v>
      </c>
      <c r="AD387" s="242">
        <v>0.99802896114235817</v>
      </c>
      <c r="AE387" s="242">
        <v>0.97269946322411838</v>
      </c>
      <c r="AF387" s="242">
        <v>1</v>
      </c>
      <c r="AG387" s="242">
        <v>1</v>
      </c>
      <c r="AH387" s="242">
        <v>0.96643675099675963</v>
      </c>
      <c r="AI387" s="242">
        <v>0.98584845324825765</v>
      </c>
      <c r="AJ387" s="242">
        <v>0.9985596517084796</v>
      </c>
      <c r="AK387" s="242">
        <v>0.99800313641657934</v>
      </c>
      <c r="AL387" s="242">
        <v>0.99823569185206051</v>
      </c>
      <c r="AM387" s="242">
        <v>1</v>
      </c>
      <c r="AN387" s="242">
        <v>0</v>
      </c>
      <c r="AO387" s="242">
        <v>0.99927784153705856</v>
      </c>
      <c r="AP387" s="242">
        <v>0.99646472910820671</v>
      </c>
      <c r="AQ387" s="242">
        <v>1</v>
      </c>
    </row>
    <row r="388" spans="1:43" x14ac:dyDescent="0.25">
      <c r="A388" s="213" t="s">
        <v>212</v>
      </c>
      <c r="B388" s="212" t="s">
        <v>215</v>
      </c>
      <c r="C388" s="212" t="s">
        <v>305</v>
      </c>
      <c r="D388" s="212" t="s">
        <v>1258</v>
      </c>
      <c r="E388" s="86"/>
      <c r="F388" s="86"/>
      <c r="G388" s="86"/>
      <c r="H388" s="86"/>
      <c r="I388" t="s">
        <v>191</v>
      </c>
      <c r="J388" t="s">
        <v>86</v>
      </c>
      <c r="L388" s="177"/>
      <c r="M388" s="242">
        <v>0</v>
      </c>
      <c r="N388" s="242">
        <v>0</v>
      </c>
      <c r="O388" s="242">
        <v>1</v>
      </c>
      <c r="P388" s="242">
        <v>1</v>
      </c>
      <c r="Q388" s="242">
        <v>1</v>
      </c>
      <c r="R388" s="242">
        <v>0</v>
      </c>
      <c r="S388" s="242">
        <v>1</v>
      </c>
      <c r="T388" s="242">
        <v>0.99949172778095741</v>
      </c>
      <c r="U388" s="242">
        <v>0</v>
      </c>
      <c r="V388" s="242">
        <v>1</v>
      </c>
      <c r="W388" s="242">
        <v>0.9885421455272061</v>
      </c>
      <c r="X388" s="242">
        <v>0</v>
      </c>
      <c r="Y388" s="242">
        <v>1</v>
      </c>
      <c r="Z388" s="242">
        <v>1</v>
      </c>
      <c r="AA388" s="242">
        <v>1</v>
      </c>
      <c r="AB388" s="242">
        <v>1</v>
      </c>
      <c r="AC388" s="242">
        <v>0.99095934886516057</v>
      </c>
      <c r="AD388" s="242">
        <v>1</v>
      </c>
      <c r="AE388" s="242">
        <v>1</v>
      </c>
      <c r="AF388" s="242">
        <v>1</v>
      </c>
      <c r="AG388" s="242">
        <v>0</v>
      </c>
      <c r="AH388" s="242">
        <v>1</v>
      </c>
      <c r="AI388" s="242">
        <v>1</v>
      </c>
      <c r="AJ388" s="242">
        <v>1</v>
      </c>
      <c r="AK388" s="242">
        <v>1</v>
      </c>
      <c r="AL388" s="242">
        <v>1</v>
      </c>
      <c r="AM388" s="242">
        <v>1</v>
      </c>
      <c r="AN388" s="242">
        <v>0</v>
      </c>
      <c r="AO388" s="242">
        <v>1</v>
      </c>
      <c r="AP388" s="242">
        <v>0.98576676365419913</v>
      </c>
      <c r="AQ388" s="242">
        <v>1</v>
      </c>
    </row>
    <row r="389" spans="1:43" x14ac:dyDescent="0.25">
      <c r="A389" s="213" t="s">
        <v>212</v>
      </c>
      <c r="B389" s="212" t="s">
        <v>215</v>
      </c>
      <c r="C389" s="212" t="s">
        <v>305</v>
      </c>
      <c r="D389" s="212" t="s">
        <v>1367</v>
      </c>
      <c r="G389" s="86"/>
      <c r="H389" s="86"/>
      <c r="I389" t="s">
        <v>192</v>
      </c>
      <c r="J389" t="s">
        <v>354</v>
      </c>
      <c r="L389" s="178"/>
      <c r="M389" s="242">
        <v>0</v>
      </c>
      <c r="N389" s="242">
        <v>0</v>
      </c>
      <c r="O389" s="242">
        <v>0</v>
      </c>
      <c r="P389" s="242">
        <v>0</v>
      </c>
      <c r="Q389" s="242">
        <v>0</v>
      </c>
      <c r="R389" s="242">
        <v>0</v>
      </c>
      <c r="S389" s="242">
        <v>0</v>
      </c>
      <c r="T389" s="242">
        <v>0</v>
      </c>
      <c r="U389" s="242">
        <v>0</v>
      </c>
      <c r="V389" s="242">
        <v>0</v>
      </c>
      <c r="W389" s="242">
        <v>0</v>
      </c>
      <c r="X389" s="242">
        <v>0</v>
      </c>
      <c r="Y389" s="242">
        <v>0</v>
      </c>
      <c r="Z389" s="242">
        <v>0</v>
      </c>
      <c r="AA389" s="242">
        <v>0</v>
      </c>
      <c r="AB389" s="242">
        <v>0</v>
      </c>
      <c r="AC389" s="242">
        <v>0</v>
      </c>
      <c r="AD389" s="242">
        <v>0</v>
      </c>
      <c r="AE389" s="242">
        <v>0</v>
      </c>
      <c r="AF389" s="242">
        <v>0</v>
      </c>
      <c r="AG389" s="242">
        <v>0</v>
      </c>
      <c r="AH389" s="242">
        <v>0</v>
      </c>
      <c r="AI389" s="242">
        <v>0</v>
      </c>
      <c r="AJ389" s="242">
        <v>0</v>
      </c>
      <c r="AK389" s="242">
        <v>0</v>
      </c>
      <c r="AL389" s="242">
        <v>0</v>
      </c>
      <c r="AM389" s="242">
        <v>0</v>
      </c>
      <c r="AN389" s="242">
        <v>0</v>
      </c>
      <c r="AO389" s="242">
        <v>0</v>
      </c>
      <c r="AP389" s="242">
        <v>0</v>
      </c>
      <c r="AQ389" s="242">
        <v>0</v>
      </c>
    </row>
    <row r="390" spans="1:43" x14ac:dyDescent="0.25">
      <c r="A390" s="213" t="s">
        <v>212</v>
      </c>
      <c r="B390" s="212" t="s">
        <v>215</v>
      </c>
      <c r="C390" s="212" t="s">
        <v>305</v>
      </c>
      <c r="D390" s="212" t="s">
        <v>1258</v>
      </c>
      <c r="G390" s="86"/>
      <c r="H390" s="86"/>
      <c r="I390" t="s">
        <v>191</v>
      </c>
      <c r="J390" t="s">
        <v>87</v>
      </c>
      <c r="L390" s="178"/>
      <c r="M390" s="242">
        <v>0</v>
      </c>
      <c r="N390" s="242">
        <v>0</v>
      </c>
      <c r="O390" s="242">
        <v>0</v>
      </c>
      <c r="P390" s="242">
        <v>0</v>
      </c>
      <c r="Q390" s="242">
        <v>0</v>
      </c>
      <c r="R390" s="242">
        <v>0</v>
      </c>
      <c r="S390" s="242">
        <v>0</v>
      </c>
      <c r="T390" s="242">
        <v>5.0827221904259975E-4</v>
      </c>
      <c r="U390" s="242">
        <v>0</v>
      </c>
      <c r="V390" s="242">
        <v>0</v>
      </c>
      <c r="W390" s="242">
        <v>1.1457854472794007E-2</v>
      </c>
      <c r="X390" s="242">
        <v>0</v>
      </c>
      <c r="Y390" s="242">
        <v>0</v>
      </c>
      <c r="Z390" s="242">
        <v>0</v>
      </c>
      <c r="AA390" s="242">
        <v>0</v>
      </c>
      <c r="AB390" s="242">
        <v>0</v>
      </c>
      <c r="AC390" s="242">
        <v>9.0406511348394367E-3</v>
      </c>
      <c r="AD390" s="242">
        <v>0</v>
      </c>
      <c r="AE390" s="242">
        <v>0</v>
      </c>
      <c r="AF390" s="242">
        <v>0</v>
      </c>
      <c r="AG390" s="242">
        <v>0</v>
      </c>
      <c r="AH390" s="242">
        <v>0</v>
      </c>
      <c r="AI390" s="242">
        <v>0</v>
      </c>
      <c r="AJ390" s="242">
        <v>0</v>
      </c>
      <c r="AK390" s="242">
        <v>0</v>
      </c>
      <c r="AL390" s="242">
        <v>0</v>
      </c>
      <c r="AM390" s="242">
        <v>0</v>
      </c>
      <c r="AN390" s="242">
        <v>0</v>
      </c>
      <c r="AO390" s="242">
        <v>0</v>
      </c>
      <c r="AP390" s="242">
        <v>1.4233236345800915E-2</v>
      </c>
      <c r="AQ390" s="242">
        <v>0</v>
      </c>
    </row>
    <row r="391" spans="1:43" x14ac:dyDescent="0.25">
      <c r="A391" s="213" t="s">
        <v>212</v>
      </c>
      <c r="B391" s="212" t="s">
        <v>215</v>
      </c>
      <c r="C391" s="212" t="s">
        <v>305</v>
      </c>
      <c r="D391" s="212" t="s">
        <v>1253</v>
      </c>
      <c r="G391" s="86"/>
      <c r="H391" s="86"/>
      <c r="I391" t="s">
        <v>158</v>
      </c>
      <c r="J391" t="s">
        <v>53</v>
      </c>
      <c r="L391" s="178"/>
      <c r="M391" s="242">
        <v>0</v>
      </c>
      <c r="N391" s="242">
        <v>0</v>
      </c>
      <c r="O391" s="242">
        <v>0</v>
      </c>
      <c r="P391" s="242">
        <v>0</v>
      </c>
      <c r="Q391" s="242">
        <v>0</v>
      </c>
      <c r="R391" s="242">
        <v>0</v>
      </c>
      <c r="S391" s="242">
        <v>0</v>
      </c>
      <c r="T391" s="242">
        <v>0</v>
      </c>
      <c r="U391" s="242">
        <v>0</v>
      </c>
      <c r="V391" s="242">
        <v>0</v>
      </c>
      <c r="W391" s="242">
        <v>0</v>
      </c>
      <c r="X391" s="242">
        <v>4.8948372306134352E-4</v>
      </c>
      <c r="Y391" s="242">
        <v>0</v>
      </c>
      <c r="Z391" s="242">
        <v>0</v>
      </c>
      <c r="AA391" s="242">
        <v>0</v>
      </c>
      <c r="AB391" s="242">
        <v>0</v>
      </c>
      <c r="AC391" s="242">
        <v>1.135489063904839E-4</v>
      </c>
      <c r="AD391" s="242">
        <v>0</v>
      </c>
      <c r="AE391" s="242">
        <v>0</v>
      </c>
      <c r="AF391" s="242">
        <v>0</v>
      </c>
      <c r="AG391" s="242">
        <v>0</v>
      </c>
      <c r="AH391" s="242">
        <v>0</v>
      </c>
      <c r="AI391" s="242">
        <v>0</v>
      </c>
      <c r="AJ391" s="242">
        <v>0</v>
      </c>
      <c r="AK391" s="242">
        <v>0</v>
      </c>
      <c r="AL391" s="242">
        <v>0</v>
      </c>
      <c r="AM391" s="242">
        <v>0</v>
      </c>
      <c r="AN391" s="242">
        <v>0</v>
      </c>
      <c r="AO391" s="242">
        <v>0</v>
      </c>
      <c r="AP391" s="242">
        <v>0</v>
      </c>
      <c r="AQ391" s="242">
        <v>0</v>
      </c>
    </row>
    <row r="392" spans="1:43" x14ac:dyDescent="0.25">
      <c r="A392" s="213" t="s">
        <v>212</v>
      </c>
      <c r="B392" s="212" t="s">
        <v>215</v>
      </c>
      <c r="C392" s="212" t="s">
        <v>305</v>
      </c>
      <c r="D392" s="212" t="s">
        <v>1367</v>
      </c>
      <c r="G392" s="86"/>
      <c r="H392" s="86"/>
      <c r="I392" t="s">
        <v>192</v>
      </c>
      <c r="J392" t="s">
        <v>355</v>
      </c>
      <c r="L392" s="178"/>
      <c r="M392" s="242">
        <v>0</v>
      </c>
      <c r="N392" s="242">
        <v>0</v>
      </c>
      <c r="O392" s="242">
        <v>0</v>
      </c>
      <c r="P392" s="242">
        <v>0</v>
      </c>
      <c r="Q392" s="242">
        <v>0</v>
      </c>
      <c r="R392" s="242">
        <v>0</v>
      </c>
      <c r="S392" s="242">
        <v>0</v>
      </c>
      <c r="T392" s="242">
        <v>0</v>
      </c>
      <c r="U392" s="242">
        <v>0</v>
      </c>
      <c r="V392" s="242">
        <v>0</v>
      </c>
      <c r="W392" s="242">
        <v>0</v>
      </c>
      <c r="X392" s="242">
        <v>0</v>
      </c>
      <c r="Y392" s="242">
        <v>0</v>
      </c>
      <c r="Z392" s="242">
        <v>0</v>
      </c>
      <c r="AA392" s="242">
        <v>0</v>
      </c>
      <c r="AB392" s="242">
        <v>0</v>
      </c>
      <c r="AC392" s="242">
        <v>0</v>
      </c>
      <c r="AD392" s="242">
        <v>0</v>
      </c>
      <c r="AE392" s="242">
        <v>0</v>
      </c>
      <c r="AF392" s="242">
        <v>0</v>
      </c>
      <c r="AG392" s="242">
        <v>0</v>
      </c>
      <c r="AH392" s="242">
        <v>0</v>
      </c>
      <c r="AI392" s="242">
        <v>0</v>
      </c>
      <c r="AJ392" s="242">
        <v>0</v>
      </c>
      <c r="AK392" s="242">
        <v>0</v>
      </c>
      <c r="AL392" s="242">
        <v>0</v>
      </c>
      <c r="AM392" s="242">
        <v>0</v>
      </c>
      <c r="AN392" s="242">
        <v>0</v>
      </c>
      <c r="AO392" s="242">
        <v>0</v>
      </c>
      <c r="AP392" s="242">
        <v>0</v>
      </c>
      <c r="AQ392" s="242">
        <v>0</v>
      </c>
    </row>
    <row r="393" spans="1:43" x14ac:dyDescent="0.25">
      <c r="A393" s="213" t="s">
        <v>212</v>
      </c>
      <c r="B393" s="212" t="s">
        <v>215</v>
      </c>
      <c r="C393" s="212" t="s">
        <v>305</v>
      </c>
      <c r="D393" s="212" t="s">
        <v>1256</v>
      </c>
      <c r="G393" s="86"/>
      <c r="H393" s="86"/>
      <c r="I393" t="s">
        <v>193</v>
      </c>
      <c r="J393" t="s">
        <v>61</v>
      </c>
      <c r="L393" s="178"/>
      <c r="M393" s="242">
        <v>0</v>
      </c>
      <c r="N393" s="242">
        <v>0</v>
      </c>
      <c r="O393" s="242">
        <v>0</v>
      </c>
      <c r="P393" s="242">
        <v>0</v>
      </c>
      <c r="Q393" s="242">
        <v>0</v>
      </c>
      <c r="R393" s="242">
        <v>0</v>
      </c>
      <c r="S393" s="242">
        <v>0</v>
      </c>
      <c r="T393" s="242">
        <v>0</v>
      </c>
      <c r="U393" s="242">
        <v>0</v>
      </c>
      <c r="V393" s="242">
        <v>0</v>
      </c>
      <c r="W393" s="242">
        <v>0</v>
      </c>
      <c r="X393" s="242">
        <v>0</v>
      </c>
      <c r="Y393" s="242">
        <v>0</v>
      </c>
      <c r="Z393" s="242">
        <v>0</v>
      </c>
      <c r="AA393" s="242">
        <v>0</v>
      </c>
      <c r="AB393" s="242">
        <v>0</v>
      </c>
      <c r="AC393" s="242">
        <v>0</v>
      </c>
      <c r="AD393" s="242">
        <v>0</v>
      </c>
      <c r="AE393" s="242">
        <v>0</v>
      </c>
      <c r="AF393" s="242">
        <v>0</v>
      </c>
      <c r="AG393" s="242">
        <v>0</v>
      </c>
      <c r="AH393" s="242">
        <v>0</v>
      </c>
      <c r="AI393" s="242">
        <v>0</v>
      </c>
      <c r="AJ393" s="242">
        <v>0</v>
      </c>
      <c r="AK393" s="242">
        <v>0</v>
      </c>
      <c r="AL393" s="242">
        <v>0</v>
      </c>
      <c r="AM393" s="242">
        <v>0</v>
      </c>
      <c r="AN393" s="242">
        <v>0</v>
      </c>
      <c r="AO393" s="242">
        <v>0</v>
      </c>
      <c r="AP393" s="242">
        <v>0</v>
      </c>
      <c r="AQ393" s="242">
        <v>0</v>
      </c>
    </row>
    <row r="394" spans="1:43" x14ac:dyDescent="0.25">
      <c r="A394" s="213" t="s">
        <v>212</v>
      </c>
      <c r="B394" s="212" t="s">
        <v>215</v>
      </c>
      <c r="C394" s="212" t="s">
        <v>305</v>
      </c>
      <c r="D394" s="212" t="s">
        <v>1366</v>
      </c>
      <c r="G394" s="86"/>
      <c r="H394" s="86"/>
      <c r="I394" t="s">
        <v>128</v>
      </c>
      <c r="J394" t="s">
        <v>66</v>
      </c>
      <c r="L394" s="178"/>
      <c r="M394" s="242">
        <v>0</v>
      </c>
      <c r="N394" s="242">
        <v>0</v>
      </c>
      <c r="O394" s="242">
        <v>0</v>
      </c>
      <c r="P394" s="242">
        <v>0</v>
      </c>
      <c r="Q394" s="242">
        <v>0</v>
      </c>
      <c r="R394" s="242">
        <v>0</v>
      </c>
      <c r="S394" s="242">
        <v>0</v>
      </c>
      <c r="T394" s="242">
        <v>0</v>
      </c>
      <c r="U394" s="242">
        <v>0</v>
      </c>
      <c r="V394" s="242">
        <v>0</v>
      </c>
      <c r="W394" s="242">
        <v>0</v>
      </c>
      <c r="X394" s="242">
        <v>0</v>
      </c>
      <c r="Y394" s="242">
        <v>0</v>
      </c>
      <c r="Z394" s="242">
        <v>0</v>
      </c>
      <c r="AA394" s="242">
        <v>0</v>
      </c>
      <c r="AB394" s="242">
        <v>0</v>
      </c>
      <c r="AC394" s="242">
        <v>0</v>
      </c>
      <c r="AD394" s="242">
        <v>0</v>
      </c>
      <c r="AE394" s="242">
        <v>0</v>
      </c>
      <c r="AF394" s="242">
        <v>0</v>
      </c>
      <c r="AG394" s="242">
        <v>0</v>
      </c>
      <c r="AH394" s="242">
        <v>0</v>
      </c>
      <c r="AI394" s="242">
        <v>0</v>
      </c>
      <c r="AJ394" s="242">
        <v>0</v>
      </c>
      <c r="AK394" s="242">
        <v>0</v>
      </c>
      <c r="AL394" s="242">
        <v>0</v>
      </c>
      <c r="AM394" s="242">
        <v>0</v>
      </c>
      <c r="AN394" s="242">
        <v>0</v>
      </c>
      <c r="AO394" s="242">
        <v>0</v>
      </c>
      <c r="AP394" s="242">
        <v>0</v>
      </c>
      <c r="AQ394" s="242">
        <v>0</v>
      </c>
    </row>
    <row r="395" spans="1:43" x14ac:dyDescent="0.25">
      <c r="A395" s="213" t="s">
        <v>212</v>
      </c>
      <c r="B395" s="212" t="s">
        <v>215</v>
      </c>
      <c r="C395" s="212" t="s">
        <v>305</v>
      </c>
      <c r="D395" s="212" t="s">
        <v>1366</v>
      </c>
      <c r="G395" s="86"/>
      <c r="H395" s="86"/>
      <c r="I395" t="s">
        <v>128</v>
      </c>
      <c r="J395" t="s">
        <v>58</v>
      </c>
      <c r="L395" s="178"/>
      <c r="M395" s="242">
        <v>0</v>
      </c>
      <c r="N395" s="242">
        <v>0</v>
      </c>
      <c r="O395" s="242">
        <v>0</v>
      </c>
      <c r="P395" s="242">
        <v>0</v>
      </c>
      <c r="Q395" s="242">
        <v>0</v>
      </c>
      <c r="R395" s="242">
        <v>0</v>
      </c>
      <c r="S395" s="242">
        <v>0</v>
      </c>
      <c r="T395" s="242">
        <v>0</v>
      </c>
      <c r="U395" s="242">
        <v>0</v>
      </c>
      <c r="V395" s="242">
        <v>0</v>
      </c>
      <c r="W395" s="242">
        <v>0</v>
      </c>
      <c r="X395" s="242">
        <v>0</v>
      </c>
      <c r="Y395" s="242">
        <v>0</v>
      </c>
      <c r="Z395" s="242">
        <v>0</v>
      </c>
      <c r="AA395" s="242">
        <v>0</v>
      </c>
      <c r="AB395" s="242">
        <v>0</v>
      </c>
      <c r="AC395" s="242">
        <v>0</v>
      </c>
      <c r="AD395" s="242">
        <v>0</v>
      </c>
      <c r="AE395" s="242">
        <v>0</v>
      </c>
      <c r="AF395" s="242">
        <v>0</v>
      </c>
      <c r="AG395" s="242">
        <v>0</v>
      </c>
      <c r="AH395" s="242">
        <v>0</v>
      </c>
      <c r="AI395" s="242">
        <v>0</v>
      </c>
      <c r="AJ395" s="242">
        <v>0</v>
      </c>
      <c r="AK395" s="242">
        <v>0</v>
      </c>
      <c r="AL395" s="242">
        <v>0</v>
      </c>
      <c r="AM395" s="242">
        <v>0</v>
      </c>
      <c r="AN395" s="242">
        <v>0</v>
      </c>
      <c r="AO395" s="242">
        <v>0</v>
      </c>
      <c r="AP395" s="242">
        <v>0</v>
      </c>
      <c r="AQ395" s="242">
        <v>0</v>
      </c>
    </row>
    <row r="396" spans="1:43" x14ac:dyDescent="0.25">
      <c r="A396" s="213" t="s">
        <v>212</v>
      </c>
      <c r="B396" s="212" t="s">
        <v>215</v>
      </c>
      <c r="C396" s="212" t="s">
        <v>305</v>
      </c>
      <c r="D396" s="212" t="s">
        <v>1256</v>
      </c>
      <c r="G396" s="86"/>
      <c r="H396" s="86"/>
      <c r="I396" t="s">
        <v>193</v>
      </c>
      <c r="J396" t="s">
        <v>62</v>
      </c>
      <c r="L396" s="178"/>
      <c r="M396" s="242">
        <v>0</v>
      </c>
      <c r="N396" s="242">
        <v>0</v>
      </c>
      <c r="O396" s="242">
        <v>0</v>
      </c>
      <c r="P396" s="242">
        <v>0</v>
      </c>
      <c r="Q396" s="242">
        <v>0</v>
      </c>
      <c r="R396" s="242">
        <v>0</v>
      </c>
      <c r="S396" s="242">
        <v>1</v>
      </c>
      <c r="T396" s="242">
        <v>0</v>
      </c>
      <c r="U396" s="242">
        <v>0</v>
      </c>
      <c r="V396" s="242">
        <v>1</v>
      </c>
      <c r="W396" s="242">
        <v>0</v>
      </c>
      <c r="X396" s="242">
        <v>1</v>
      </c>
      <c r="Y396" s="242">
        <v>1</v>
      </c>
      <c r="Z396" s="242">
        <v>1</v>
      </c>
      <c r="AA396" s="242">
        <v>0</v>
      </c>
      <c r="AB396" s="242">
        <v>1</v>
      </c>
      <c r="AC396" s="242">
        <v>1</v>
      </c>
      <c r="AD396" s="242">
        <v>0</v>
      </c>
      <c r="AE396" s="242">
        <v>0</v>
      </c>
      <c r="AF396" s="242">
        <v>0</v>
      </c>
      <c r="AG396" s="242">
        <v>0</v>
      </c>
      <c r="AH396" s="242">
        <v>0</v>
      </c>
      <c r="AI396" s="242">
        <v>1</v>
      </c>
      <c r="AJ396" s="242">
        <v>0</v>
      </c>
      <c r="AK396" s="242">
        <v>0</v>
      </c>
      <c r="AL396" s="242">
        <v>0</v>
      </c>
      <c r="AM396" s="242">
        <v>1</v>
      </c>
      <c r="AN396" s="242">
        <v>0</v>
      </c>
      <c r="AO396" s="242">
        <v>0</v>
      </c>
      <c r="AP396" s="242">
        <v>1</v>
      </c>
      <c r="AQ396" s="242">
        <v>0</v>
      </c>
    </row>
    <row r="397" spans="1:43" x14ac:dyDescent="0.25">
      <c r="A397" s="213" t="s">
        <v>212</v>
      </c>
      <c r="B397" s="212" t="s">
        <v>215</v>
      </c>
      <c r="C397" s="212" t="s">
        <v>305</v>
      </c>
      <c r="D397" s="212" t="s">
        <v>1253</v>
      </c>
      <c r="G397" s="86"/>
      <c r="H397" s="86"/>
      <c r="I397" t="s">
        <v>158</v>
      </c>
      <c r="J397" t="s">
        <v>64</v>
      </c>
      <c r="L397" s="178"/>
      <c r="M397" s="242">
        <v>0</v>
      </c>
      <c r="N397" s="242">
        <v>0</v>
      </c>
      <c r="O397" s="242">
        <v>0</v>
      </c>
      <c r="P397" s="242">
        <v>0</v>
      </c>
      <c r="Q397" s="242">
        <v>2.5163662618925349E-3</v>
      </c>
      <c r="R397" s="242">
        <v>0</v>
      </c>
      <c r="S397" s="242">
        <v>6.7521036767604195E-2</v>
      </c>
      <c r="T397" s="242">
        <v>0.24842441044207939</v>
      </c>
      <c r="U397" s="242">
        <v>0</v>
      </c>
      <c r="V397" s="242">
        <v>5.7326914411836389E-3</v>
      </c>
      <c r="W397" s="242">
        <v>2.3376359090644807E-2</v>
      </c>
      <c r="X397" s="242">
        <v>0</v>
      </c>
      <c r="Y397" s="242">
        <v>1.0376639686619929E-3</v>
      </c>
      <c r="Z397" s="242">
        <v>1.4171960961411402E-4</v>
      </c>
      <c r="AA397" s="242">
        <v>0</v>
      </c>
      <c r="AB397" s="242">
        <v>1.0547228362533334E-3</v>
      </c>
      <c r="AC397" s="242">
        <v>3.1207380687545264E-2</v>
      </c>
      <c r="AD397" s="242">
        <v>1.971038857641797E-3</v>
      </c>
      <c r="AE397" s="242">
        <v>2.7300536775881637E-2</v>
      </c>
      <c r="AF397" s="242">
        <v>0</v>
      </c>
      <c r="AG397" s="242">
        <v>0</v>
      </c>
      <c r="AH397" s="242">
        <v>3.3563249003240481E-2</v>
      </c>
      <c r="AI397" s="242">
        <v>1.4151546751742374E-2</v>
      </c>
      <c r="AJ397" s="242">
        <v>1.4403482915203065E-3</v>
      </c>
      <c r="AK397" s="242">
        <v>1.9968635834206865E-3</v>
      </c>
      <c r="AL397" s="242">
        <v>1.764308147939494E-3</v>
      </c>
      <c r="AM397" s="242">
        <v>0</v>
      </c>
      <c r="AN397" s="242">
        <v>0</v>
      </c>
      <c r="AO397" s="242">
        <v>7.2215846294143809E-4</v>
      </c>
      <c r="AP397" s="242">
        <v>3.5352708917933038E-3</v>
      </c>
      <c r="AQ397" s="242">
        <v>0</v>
      </c>
    </row>
    <row r="398" spans="1:43" x14ac:dyDescent="0.25">
      <c r="A398" s="213" t="s">
        <v>212</v>
      </c>
      <c r="B398" s="212" t="s">
        <v>215</v>
      </c>
      <c r="C398" s="212" t="s">
        <v>307</v>
      </c>
      <c r="D398" s="212" t="s">
        <v>1268</v>
      </c>
      <c r="E398" s="86" t="s">
        <v>212</v>
      </c>
      <c r="F398" s="86" t="s">
        <v>215</v>
      </c>
      <c r="G398" s="86" t="s">
        <v>308</v>
      </c>
      <c r="H398" s="86"/>
      <c r="I398" t="s">
        <v>157</v>
      </c>
      <c r="J398" t="s">
        <v>56</v>
      </c>
      <c r="K398" s="151"/>
      <c r="L398" s="179"/>
      <c r="M398" s="242">
        <v>0</v>
      </c>
      <c r="N398" s="242">
        <v>0</v>
      </c>
      <c r="O398" s="242">
        <v>0</v>
      </c>
      <c r="P398" s="242">
        <v>0</v>
      </c>
      <c r="Q398" s="242">
        <v>0</v>
      </c>
      <c r="R398" s="242">
        <v>0</v>
      </c>
      <c r="S398" s="242">
        <v>0</v>
      </c>
      <c r="T398" s="242">
        <v>0</v>
      </c>
      <c r="U398" s="242">
        <v>0</v>
      </c>
      <c r="V398" s="242">
        <v>0</v>
      </c>
      <c r="W398" s="242">
        <v>0</v>
      </c>
      <c r="X398" s="242">
        <v>0</v>
      </c>
      <c r="Y398" s="242">
        <v>0</v>
      </c>
      <c r="Z398" s="242">
        <v>0</v>
      </c>
      <c r="AA398" s="242">
        <v>0</v>
      </c>
      <c r="AB398" s="242">
        <v>0</v>
      </c>
      <c r="AC398" s="242">
        <v>0</v>
      </c>
      <c r="AD398" s="242">
        <v>0</v>
      </c>
      <c r="AE398" s="242">
        <v>0</v>
      </c>
      <c r="AF398" s="242">
        <v>0</v>
      </c>
      <c r="AG398" s="242">
        <v>0</v>
      </c>
      <c r="AH398" s="242">
        <v>0</v>
      </c>
      <c r="AI398" s="242">
        <v>0</v>
      </c>
      <c r="AJ398" s="242">
        <v>0</v>
      </c>
      <c r="AK398" s="242">
        <v>0</v>
      </c>
      <c r="AL398" s="242">
        <v>0</v>
      </c>
      <c r="AM398" s="242">
        <v>0</v>
      </c>
      <c r="AN398" s="242">
        <v>0</v>
      </c>
      <c r="AO398" s="242">
        <v>0</v>
      </c>
      <c r="AP398" s="242">
        <v>0</v>
      </c>
      <c r="AQ398" s="242">
        <v>0</v>
      </c>
    </row>
    <row r="399" spans="1:43" x14ac:dyDescent="0.25">
      <c r="A399" s="213" t="s">
        <v>212</v>
      </c>
      <c r="B399" s="212" t="s">
        <v>215</v>
      </c>
      <c r="C399" s="212" t="s">
        <v>307</v>
      </c>
      <c r="D399" s="212" t="s">
        <v>1262</v>
      </c>
      <c r="E399" s="86"/>
      <c r="F399" s="86"/>
      <c r="G399" s="86"/>
      <c r="H399" s="86"/>
      <c r="I399" t="s">
        <v>158</v>
      </c>
      <c r="J399" t="s">
        <v>59</v>
      </c>
      <c r="L399" s="178"/>
      <c r="M399" s="242">
        <v>0</v>
      </c>
      <c r="N399" s="242">
        <v>1</v>
      </c>
      <c r="O399" s="242">
        <v>1</v>
      </c>
      <c r="P399" s="242">
        <v>1</v>
      </c>
      <c r="Q399" s="242">
        <v>0.99748363373810744</v>
      </c>
      <c r="R399" s="242">
        <v>0</v>
      </c>
      <c r="S399" s="242">
        <v>0.93247896323239576</v>
      </c>
      <c r="T399" s="242">
        <v>0.7515755895579207</v>
      </c>
      <c r="U399" s="242">
        <v>0</v>
      </c>
      <c r="V399" s="242">
        <v>0.99426730855881629</v>
      </c>
      <c r="W399" s="242">
        <v>0.97662364090935516</v>
      </c>
      <c r="X399" s="242">
        <v>0.99951051627693854</v>
      </c>
      <c r="Y399" s="242">
        <v>0.99896233603133788</v>
      </c>
      <c r="Z399" s="242">
        <v>0.99985828039038593</v>
      </c>
      <c r="AA399" s="242">
        <v>1</v>
      </c>
      <c r="AB399" s="242">
        <v>0.9989452771637467</v>
      </c>
      <c r="AC399" s="242">
        <v>0.96867907040606416</v>
      </c>
      <c r="AD399" s="242">
        <v>0.99802896114235817</v>
      </c>
      <c r="AE399" s="242">
        <v>0.97269946322411838</v>
      </c>
      <c r="AF399" s="242">
        <v>1</v>
      </c>
      <c r="AG399" s="242">
        <v>1</v>
      </c>
      <c r="AH399" s="242">
        <v>0.96643675099675963</v>
      </c>
      <c r="AI399" s="242">
        <v>0.98584845324825765</v>
      </c>
      <c r="AJ399" s="242">
        <v>0.9985596517084796</v>
      </c>
      <c r="AK399" s="242">
        <v>0.99800313641657934</v>
      </c>
      <c r="AL399" s="242">
        <v>0.99823569185206051</v>
      </c>
      <c r="AM399" s="242">
        <v>1</v>
      </c>
      <c r="AN399" s="242">
        <v>0</v>
      </c>
      <c r="AO399" s="242">
        <v>0.99927784153705856</v>
      </c>
      <c r="AP399" s="242">
        <v>0.99646472910820671</v>
      </c>
      <c r="AQ399" s="242">
        <v>1</v>
      </c>
    </row>
    <row r="400" spans="1:43" x14ac:dyDescent="0.25">
      <c r="A400" s="213" t="s">
        <v>212</v>
      </c>
      <c r="B400" s="212" t="s">
        <v>215</v>
      </c>
      <c r="C400" s="212" t="s">
        <v>307</v>
      </c>
      <c r="D400" s="212" t="s">
        <v>1266</v>
      </c>
      <c r="E400" s="86"/>
      <c r="F400" s="86"/>
      <c r="G400" s="86"/>
      <c r="H400" s="86"/>
      <c r="I400" t="s">
        <v>191</v>
      </c>
      <c r="J400" t="s">
        <v>86</v>
      </c>
      <c r="L400" s="178"/>
      <c r="M400" s="242">
        <v>0</v>
      </c>
      <c r="N400" s="242">
        <v>0</v>
      </c>
      <c r="O400" s="242">
        <v>1</v>
      </c>
      <c r="P400" s="242">
        <v>1</v>
      </c>
      <c r="Q400" s="242">
        <v>1</v>
      </c>
      <c r="R400" s="242">
        <v>0</v>
      </c>
      <c r="S400" s="242">
        <v>1</v>
      </c>
      <c r="T400" s="242">
        <v>0.99949172778095741</v>
      </c>
      <c r="U400" s="242">
        <v>0</v>
      </c>
      <c r="V400" s="242">
        <v>1</v>
      </c>
      <c r="W400" s="242">
        <v>0.9885421455272061</v>
      </c>
      <c r="X400" s="242">
        <v>0</v>
      </c>
      <c r="Y400" s="242">
        <v>1</v>
      </c>
      <c r="Z400" s="242">
        <v>1</v>
      </c>
      <c r="AA400" s="242">
        <v>1</v>
      </c>
      <c r="AB400" s="242">
        <v>1</v>
      </c>
      <c r="AC400" s="242">
        <v>0.99095934886516057</v>
      </c>
      <c r="AD400" s="242">
        <v>1</v>
      </c>
      <c r="AE400" s="242">
        <v>1</v>
      </c>
      <c r="AF400" s="242">
        <v>1</v>
      </c>
      <c r="AG400" s="242">
        <v>0</v>
      </c>
      <c r="AH400" s="242">
        <v>1</v>
      </c>
      <c r="AI400" s="242">
        <v>1</v>
      </c>
      <c r="AJ400" s="242">
        <v>1</v>
      </c>
      <c r="AK400" s="242">
        <v>1</v>
      </c>
      <c r="AL400" s="242">
        <v>1</v>
      </c>
      <c r="AM400" s="242">
        <v>1</v>
      </c>
      <c r="AN400" s="242">
        <v>0</v>
      </c>
      <c r="AO400" s="242">
        <v>1</v>
      </c>
      <c r="AP400" s="242">
        <v>0.98576676365419913</v>
      </c>
      <c r="AQ400" s="242">
        <v>1</v>
      </c>
    </row>
    <row r="401" spans="1:43" x14ac:dyDescent="0.25">
      <c r="A401" s="213" t="s">
        <v>212</v>
      </c>
      <c r="B401" s="212" t="s">
        <v>215</v>
      </c>
      <c r="C401" s="212" t="s">
        <v>307</v>
      </c>
      <c r="D401" s="212" t="s">
        <v>1369</v>
      </c>
      <c r="G401" s="86"/>
      <c r="H401" s="86"/>
      <c r="I401" t="s">
        <v>192</v>
      </c>
      <c r="J401" t="s">
        <v>354</v>
      </c>
      <c r="L401" s="178"/>
      <c r="M401" s="242">
        <v>0</v>
      </c>
      <c r="N401" s="242">
        <v>0</v>
      </c>
      <c r="O401" s="242">
        <v>0</v>
      </c>
      <c r="P401" s="242">
        <v>0</v>
      </c>
      <c r="Q401" s="242">
        <v>0</v>
      </c>
      <c r="R401" s="242">
        <v>0</v>
      </c>
      <c r="S401" s="242">
        <v>0</v>
      </c>
      <c r="T401" s="242">
        <v>0</v>
      </c>
      <c r="U401" s="242">
        <v>0</v>
      </c>
      <c r="V401" s="242">
        <v>0</v>
      </c>
      <c r="W401" s="242">
        <v>0</v>
      </c>
      <c r="X401" s="242">
        <v>0</v>
      </c>
      <c r="Y401" s="242">
        <v>0</v>
      </c>
      <c r="Z401" s="242">
        <v>0</v>
      </c>
      <c r="AA401" s="242">
        <v>0</v>
      </c>
      <c r="AB401" s="242">
        <v>0</v>
      </c>
      <c r="AC401" s="242">
        <v>0</v>
      </c>
      <c r="AD401" s="242">
        <v>0</v>
      </c>
      <c r="AE401" s="242">
        <v>0</v>
      </c>
      <c r="AF401" s="242">
        <v>0</v>
      </c>
      <c r="AG401" s="242">
        <v>0</v>
      </c>
      <c r="AH401" s="242">
        <v>0</v>
      </c>
      <c r="AI401" s="242">
        <v>0</v>
      </c>
      <c r="AJ401" s="242">
        <v>0</v>
      </c>
      <c r="AK401" s="242">
        <v>0</v>
      </c>
      <c r="AL401" s="242">
        <v>0</v>
      </c>
      <c r="AM401" s="242">
        <v>0</v>
      </c>
      <c r="AN401" s="242">
        <v>0</v>
      </c>
      <c r="AO401" s="242">
        <v>0</v>
      </c>
      <c r="AP401" s="242">
        <v>0</v>
      </c>
      <c r="AQ401" s="242">
        <v>0</v>
      </c>
    </row>
    <row r="402" spans="1:43" x14ac:dyDescent="0.25">
      <c r="A402" s="213" t="s">
        <v>212</v>
      </c>
      <c r="B402" s="212" t="s">
        <v>215</v>
      </c>
      <c r="C402" s="212" t="s">
        <v>307</v>
      </c>
      <c r="D402" s="212" t="s">
        <v>1266</v>
      </c>
      <c r="G402" s="86"/>
      <c r="H402" s="86"/>
      <c r="I402" t="s">
        <v>191</v>
      </c>
      <c r="J402" t="s">
        <v>87</v>
      </c>
      <c r="L402" s="178"/>
      <c r="M402" s="242">
        <v>0</v>
      </c>
      <c r="N402" s="242">
        <v>0</v>
      </c>
      <c r="O402" s="242">
        <v>0</v>
      </c>
      <c r="P402" s="242">
        <v>0</v>
      </c>
      <c r="Q402" s="242">
        <v>0</v>
      </c>
      <c r="R402" s="242">
        <v>0</v>
      </c>
      <c r="S402" s="242">
        <v>0</v>
      </c>
      <c r="T402" s="242">
        <v>5.0827221904259975E-4</v>
      </c>
      <c r="U402" s="242">
        <v>0</v>
      </c>
      <c r="V402" s="242">
        <v>0</v>
      </c>
      <c r="W402" s="242">
        <v>1.1457854472794007E-2</v>
      </c>
      <c r="X402" s="242">
        <v>0</v>
      </c>
      <c r="Y402" s="242">
        <v>0</v>
      </c>
      <c r="Z402" s="242">
        <v>0</v>
      </c>
      <c r="AA402" s="242">
        <v>0</v>
      </c>
      <c r="AB402" s="242">
        <v>0</v>
      </c>
      <c r="AC402" s="242">
        <v>9.0406511348394367E-3</v>
      </c>
      <c r="AD402" s="242">
        <v>0</v>
      </c>
      <c r="AE402" s="242">
        <v>0</v>
      </c>
      <c r="AF402" s="242">
        <v>0</v>
      </c>
      <c r="AG402" s="242">
        <v>0</v>
      </c>
      <c r="AH402" s="242">
        <v>0</v>
      </c>
      <c r="AI402" s="242">
        <v>0</v>
      </c>
      <c r="AJ402" s="242">
        <v>0</v>
      </c>
      <c r="AK402" s="242">
        <v>0</v>
      </c>
      <c r="AL402" s="242">
        <v>0</v>
      </c>
      <c r="AM402" s="242">
        <v>0</v>
      </c>
      <c r="AN402" s="242">
        <v>0</v>
      </c>
      <c r="AO402" s="242">
        <v>0</v>
      </c>
      <c r="AP402" s="242">
        <v>1.4233236345800915E-2</v>
      </c>
      <c r="AQ402" s="242">
        <v>0</v>
      </c>
    </row>
    <row r="403" spans="1:43" x14ac:dyDescent="0.25">
      <c r="A403" s="213" t="s">
        <v>212</v>
      </c>
      <c r="B403" s="212" t="s">
        <v>215</v>
      </c>
      <c r="C403" s="212" t="s">
        <v>307</v>
      </c>
      <c r="D403" s="212" t="s">
        <v>1262</v>
      </c>
      <c r="G403" s="86"/>
      <c r="H403" s="86"/>
      <c r="I403" t="s">
        <v>158</v>
      </c>
      <c r="J403" t="s">
        <v>53</v>
      </c>
      <c r="L403" s="178"/>
      <c r="M403" s="242">
        <v>0</v>
      </c>
      <c r="N403" s="242">
        <v>0</v>
      </c>
      <c r="O403" s="242">
        <v>0</v>
      </c>
      <c r="P403" s="242">
        <v>0</v>
      </c>
      <c r="Q403" s="242">
        <v>0</v>
      </c>
      <c r="R403" s="242">
        <v>0</v>
      </c>
      <c r="S403" s="242">
        <v>0</v>
      </c>
      <c r="T403" s="242">
        <v>0</v>
      </c>
      <c r="U403" s="242">
        <v>0</v>
      </c>
      <c r="V403" s="242">
        <v>0</v>
      </c>
      <c r="W403" s="242">
        <v>0</v>
      </c>
      <c r="X403" s="242">
        <v>4.8948372306134352E-4</v>
      </c>
      <c r="Y403" s="242">
        <v>0</v>
      </c>
      <c r="Z403" s="242">
        <v>0</v>
      </c>
      <c r="AA403" s="242">
        <v>0</v>
      </c>
      <c r="AB403" s="242">
        <v>0</v>
      </c>
      <c r="AC403" s="242">
        <v>1.135489063904839E-4</v>
      </c>
      <c r="AD403" s="242">
        <v>0</v>
      </c>
      <c r="AE403" s="242">
        <v>0</v>
      </c>
      <c r="AF403" s="242">
        <v>0</v>
      </c>
      <c r="AG403" s="242">
        <v>0</v>
      </c>
      <c r="AH403" s="242">
        <v>0</v>
      </c>
      <c r="AI403" s="242">
        <v>0</v>
      </c>
      <c r="AJ403" s="242">
        <v>0</v>
      </c>
      <c r="AK403" s="242">
        <v>0</v>
      </c>
      <c r="AL403" s="242">
        <v>0</v>
      </c>
      <c r="AM403" s="242">
        <v>0</v>
      </c>
      <c r="AN403" s="242">
        <v>0</v>
      </c>
      <c r="AO403" s="242">
        <v>0</v>
      </c>
      <c r="AP403" s="242">
        <v>0</v>
      </c>
      <c r="AQ403" s="242">
        <v>0</v>
      </c>
    </row>
    <row r="404" spans="1:43" x14ac:dyDescent="0.25">
      <c r="A404" s="213" t="s">
        <v>212</v>
      </c>
      <c r="B404" s="212" t="s">
        <v>215</v>
      </c>
      <c r="C404" s="212" t="s">
        <v>307</v>
      </c>
      <c r="D404" s="212" t="s">
        <v>1369</v>
      </c>
      <c r="G404" s="86"/>
      <c r="H404" s="86"/>
      <c r="I404" t="s">
        <v>192</v>
      </c>
      <c r="J404" t="s">
        <v>355</v>
      </c>
      <c r="L404" s="178"/>
      <c r="M404" s="242">
        <v>0</v>
      </c>
      <c r="N404" s="242">
        <v>0</v>
      </c>
      <c r="O404" s="242">
        <v>0</v>
      </c>
      <c r="P404" s="242">
        <v>0</v>
      </c>
      <c r="Q404" s="242">
        <v>0</v>
      </c>
      <c r="R404" s="242">
        <v>0</v>
      </c>
      <c r="S404" s="242">
        <v>0</v>
      </c>
      <c r="T404" s="242">
        <v>0</v>
      </c>
      <c r="U404" s="242">
        <v>0</v>
      </c>
      <c r="V404" s="242">
        <v>0</v>
      </c>
      <c r="W404" s="242">
        <v>0</v>
      </c>
      <c r="X404" s="242">
        <v>0</v>
      </c>
      <c r="Y404" s="242">
        <v>0</v>
      </c>
      <c r="Z404" s="242">
        <v>0</v>
      </c>
      <c r="AA404" s="242">
        <v>0</v>
      </c>
      <c r="AB404" s="242">
        <v>0</v>
      </c>
      <c r="AC404" s="242">
        <v>0</v>
      </c>
      <c r="AD404" s="242">
        <v>0</v>
      </c>
      <c r="AE404" s="242">
        <v>0</v>
      </c>
      <c r="AF404" s="242">
        <v>0</v>
      </c>
      <c r="AG404" s="242">
        <v>0</v>
      </c>
      <c r="AH404" s="242">
        <v>0</v>
      </c>
      <c r="AI404" s="242">
        <v>0</v>
      </c>
      <c r="AJ404" s="242">
        <v>0</v>
      </c>
      <c r="AK404" s="242">
        <v>0</v>
      </c>
      <c r="AL404" s="242">
        <v>0</v>
      </c>
      <c r="AM404" s="242">
        <v>0</v>
      </c>
      <c r="AN404" s="242">
        <v>0</v>
      </c>
      <c r="AO404" s="242">
        <v>0</v>
      </c>
      <c r="AP404" s="242">
        <v>0</v>
      </c>
      <c r="AQ404" s="242">
        <v>0</v>
      </c>
    </row>
    <row r="405" spans="1:43" x14ac:dyDescent="0.25">
      <c r="A405" s="213" t="s">
        <v>212</v>
      </c>
      <c r="B405" s="212" t="s">
        <v>215</v>
      </c>
      <c r="C405" s="212" t="s">
        <v>307</v>
      </c>
      <c r="D405" s="212" t="s">
        <v>1264</v>
      </c>
      <c r="G405" s="86"/>
      <c r="H405" s="86"/>
      <c r="I405" t="s">
        <v>193</v>
      </c>
      <c r="J405" t="s">
        <v>61</v>
      </c>
      <c r="L405" s="178"/>
      <c r="M405" s="242">
        <v>0</v>
      </c>
      <c r="N405" s="242">
        <v>0</v>
      </c>
      <c r="O405" s="242">
        <v>0</v>
      </c>
      <c r="P405" s="242">
        <v>0</v>
      </c>
      <c r="Q405" s="242">
        <v>0</v>
      </c>
      <c r="R405" s="242">
        <v>0</v>
      </c>
      <c r="S405" s="242">
        <v>0</v>
      </c>
      <c r="T405" s="242">
        <v>0</v>
      </c>
      <c r="U405" s="242">
        <v>0</v>
      </c>
      <c r="V405" s="242">
        <v>0</v>
      </c>
      <c r="W405" s="242">
        <v>0</v>
      </c>
      <c r="X405" s="242">
        <v>0</v>
      </c>
      <c r="Y405" s="242">
        <v>0</v>
      </c>
      <c r="Z405" s="242">
        <v>0</v>
      </c>
      <c r="AA405" s="242">
        <v>0</v>
      </c>
      <c r="AB405" s="242">
        <v>0</v>
      </c>
      <c r="AC405" s="242">
        <v>0</v>
      </c>
      <c r="AD405" s="242">
        <v>0</v>
      </c>
      <c r="AE405" s="242">
        <v>0</v>
      </c>
      <c r="AF405" s="242">
        <v>0</v>
      </c>
      <c r="AG405" s="242">
        <v>0</v>
      </c>
      <c r="AH405" s="242">
        <v>0</v>
      </c>
      <c r="AI405" s="242">
        <v>0</v>
      </c>
      <c r="AJ405" s="242">
        <v>0</v>
      </c>
      <c r="AK405" s="242">
        <v>0</v>
      </c>
      <c r="AL405" s="242">
        <v>0</v>
      </c>
      <c r="AM405" s="242">
        <v>0</v>
      </c>
      <c r="AN405" s="242">
        <v>0</v>
      </c>
      <c r="AO405" s="242">
        <v>0</v>
      </c>
      <c r="AP405" s="242">
        <v>0</v>
      </c>
      <c r="AQ405" s="242">
        <v>0</v>
      </c>
    </row>
    <row r="406" spans="1:43" x14ac:dyDescent="0.25">
      <c r="A406" s="213" t="s">
        <v>212</v>
      </c>
      <c r="B406" s="212" t="s">
        <v>215</v>
      </c>
      <c r="C406" s="212" t="s">
        <v>307</v>
      </c>
      <c r="D406" s="212" t="s">
        <v>1368</v>
      </c>
      <c r="G406" s="86"/>
      <c r="H406" s="86"/>
      <c r="I406" t="s">
        <v>128</v>
      </c>
      <c r="J406" t="s">
        <v>66</v>
      </c>
      <c r="L406" s="178"/>
      <c r="M406" s="242">
        <v>0</v>
      </c>
      <c r="N406" s="242">
        <v>0</v>
      </c>
      <c r="O406" s="242">
        <v>0</v>
      </c>
      <c r="P406" s="242">
        <v>0</v>
      </c>
      <c r="Q406" s="242">
        <v>0</v>
      </c>
      <c r="R406" s="242">
        <v>0</v>
      </c>
      <c r="S406" s="242">
        <v>0</v>
      </c>
      <c r="T406" s="242">
        <v>0</v>
      </c>
      <c r="U406" s="242">
        <v>0</v>
      </c>
      <c r="V406" s="242">
        <v>0</v>
      </c>
      <c r="W406" s="242">
        <v>0</v>
      </c>
      <c r="X406" s="242">
        <v>0</v>
      </c>
      <c r="Y406" s="242">
        <v>0</v>
      </c>
      <c r="Z406" s="242">
        <v>0</v>
      </c>
      <c r="AA406" s="242">
        <v>0</v>
      </c>
      <c r="AB406" s="242">
        <v>0</v>
      </c>
      <c r="AC406" s="242">
        <v>0</v>
      </c>
      <c r="AD406" s="242">
        <v>0</v>
      </c>
      <c r="AE406" s="242">
        <v>0</v>
      </c>
      <c r="AF406" s="242">
        <v>0</v>
      </c>
      <c r="AG406" s="242">
        <v>0</v>
      </c>
      <c r="AH406" s="242">
        <v>0</v>
      </c>
      <c r="AI406" s="242">
        <v>0</v>
      </c>
      <c r="AJ406" s="242">
        <v>0</v>
      </c>
      <c r="AK406" s="242">
        <v>0</v>
      </c>
      <c r="AL406" s="242">
        <v>0</v>
      </c>
      <c r="AM406" s="242">
        <v>0</v>
      </c>
      <c r="AN406" s="242">
        <v>0</v>
      </c>
      <c r="AO406" s="242">
        <v>0</v>
      </c>
      <c r="AP406" s="242">
        <v>0</v>
      </c>
      <c r="AQ406" s="242">
        <v>0</v>
      </c>
    </row>
    <row r="407" spans="1:43" x14ac:dyDescent="0.25">
      <c r="A407" s="213" t="s">
        <v>212</v>
      </c>
      <c r="B407" s="212" t="s">
        <v>215</v>
      </c>
      <c r="C407" s="212" t="s">
        <v>307</v>
      </c>
      <c r="D407" s="212" t="s">
        <v>1368</v>
      </c>
      <c r="G407" s="86"/>
      <c r="H407" s="86"/>
      <c r="I407" t="s">
        <v>128</v>
      </c>
      <c r="J407" t="s">
        <v>58</v>
      </c>
      <c r="L407" s="178"/>
      <c r="M407" s="242">
        <v>0</v>
      </c>
      <c r="N407" s="242">
        <v>0</v>
      </c>
      <c r="O407" s="242">
        <v>0</v>
      </c>
      <c r="P407" s="242">
        <v>0</v>
      </c>
      <c r="Q407" s="242">
        <v>0</v>
      </c>
      <c r="R407" s="242">
        <v>0</v>
      </c>
      <c r="S407" s="242">
        <v>0</v>
      </c>
      <c r="T407" s="242">
        <v>0</v>
      </c>
      <c r="U407" s="242">
        <v>0</v>
      </c>
      <c r="V407" s="242">
        <v>0</v>
      </c>
      <c r="W407" s="242">
        <v>0</v>
      </c>
      <c r="X407" s="242">
        <v>0</v>
      </c>
      <c r="Y407" s="242">
        <v>0</v>
      </c>
      <c r="Z407" s="242">
        <v>0</v>
      </c>
      <c r="AA407" s="242">
        <v>0</v>
      </c>
      <c r="AB407" s="242">
        <v>0</v>
      </c>
      <c r="AC407" s="242">
        <v>0</v>
      </c>
      <c r="AD407" s="242">
        <v>0</v>
      </c>
      <c r="AE407" s="242">
        <v>0</v>
      </c>
      <c r="AF407" s="242">
        <v>0</v>
      </c>
      <c r="AG407" s="242">
        <v>0</v>
      </c>
      <c r="AH407" s="242">
        <v>0</v>
      </c>
      <c r="AI407" s="242">
        <v>0</v>
      </c>
      <c r="AJ407" s="242">
        <v>0</v>
      </c>
      <c r="AK407" s="242">
        <v>0</v>
      </c>
      <c r="AL407" s="242">
        <v>0</v>
      </c>
      <c r="AM407" s="242">
        <v>0</v>
      </c>
      <c r="AN407" s="242">
        <v>0</v>
      </c>
      <c r="AO407" s="242">
        <v>0</v>
      </c>
      <c r="AP407" s="242">
        <v>0</v>
      </c>
      <c r="AQ407" s="242">
        <v>0</v>
      </c>
    </row>
    <row r="408" spans="1:43" x14ac:dyDescent="0.25">
      <c r="A408" s="213" t="s">
        <v>212</v>
      </c>
      <c r="B408" s="212" t="s">
        <v>215</v>
      </c>
      <c r="C408" s="212" t="s">
        <v>307</v>
      </c>
      <c r="D408" s="212" t="s">
        <v>1264</v>
      </c>
      <c r="G408" s="86"/>
      <c r="H408" s="86"/>
      <c r="I408" t="s">
        <v>193</v>
      </c>
      <c r="J408" t="s">
        <v>62</v>
      </c>
      <c r="L408" s="178"/>
      <c r="M408" s="242">
        <v>0</v>
      </c>
      <c r="N408" s="242">
        <v>0</v>
      </c>
      <c r="O408" s="242">
        <v>0</v>
      </c>
      <c r="P408" s="242">
        <v>0</v>
      </c>
      <c r="Q408" s="242">
        <v>0</v>
      </c>
      <c r="R408" s="242">
        <v>0</v>
      </c>
      <c r="S408" s="242">
        <v>1</v>
      </c>
      <c r="T408" s="242">
        <v>0</v>
      </c>
      <c r="U408" s="242">
        <v>0</v>
      </c>
      <c r="V408" s="242">
        <v>1</v>
      </c>
      <c r="W408" s="242">
        <v>0</v>
      </c>
      <c r="X408" s="242">
        <v>1</v>
      </c>
      <c r="Y408" s="242">
        <v>1</v>
      </c>
      <c r="Z408" s="242">
        <v>1</v>
      </c>
      <c r="AA408" s="242">
        <v>0</v>
      </c>
      <c r="AB408" s="242">
        <v>1</v>
      </c>
      <c r="AC408" s="242">
        <v>1</v>
      </c>
      <c r="AD408" s="242">
        <v>0</v>
      </c>
      <c r="AE408" s="242">
        <v>0</v>
      </c>
      <c r="AF408" s="242">
        <v>0</v>
      </c>
      <c r="AG408" s="242">
        <v>0</v>
      </c>
      <c r="AH408" s="242">
        <v>0</v>
      </c>
      <c r="AI408" s="242">
        <v>1</v>
      </c>
      <c r="AJ408" s="242">
        <v>0</v>
      </c>
      <c r="AK408" s="242">
        <v>0</v>
      </c>
      <c r="AL408" s="242">
        <v>0</v>
      </c>
      <c r="AM408" s="242">
        <v>1</v>
      </c>
      <c r="AN408" s="242">
        <v>0</v>
      </c>
      <c r="AO408" s="242">
        <v>0</v>
      </c>
      <c r="AP408" s="242">
        <v>1</v>
      </c>
      <c r="AQ408" s="242">
        <v>0</v>
      </c>
    </row>
    <row r="409" spans="1:43" x14ac:dyDescent="0.25">
      <c r="A409" s="213" t="s">
        <v>212</v>
      </c>
      <c r="B409" s="212" t="s">
        <v>215</v>
      </c>
      <c r="C409" s="212" t="s">
        <v>307</v>
      </c>
      <c r="D409" s="212" t="s">
        <v>1262</v>
      </c>
      <c r="G409" s="86"/>
      <c r="H409" s="86"/>
      <c r="I409" t="s">
        <v>158</v>
      </c>
      <c r="J409" t="s">
        <v>64</v>
      </c>
      <c r="L409" s="178"/>
      <c r="M409" s="242">
        <v>0</v>
      </c>
      <c r="N409" s="242">
        <v>0</v>
      </c>
      <c r="O409" s="242">
        <v>0</v>
      </c>
      <c r="P409" s="242">
        <v>0</v>
      </c>
      <c r="Q409" s="242">
        <v>2.5163662618925349E-3</v>
      </c>
      <c r="R409" s="242">
        <v>0</v>
      </c>
      <c r="S409" s="242">
        <v>6.7521036767604195E-2</v>
      </c>
      <c r="T409" s="242">
        <v>0.24842441044207939</v>
      </c>
      <c r="U409" s="242">
        <v>0</v>
      </c>
      <c r="V409" s="242">
        <v>5.7326914411836389E-3</v>
      </c>
      <c r="W409" s="242">
        <v>2.3376359090644807E-2</v>
      </c>
      <c r="X409" s="242">
        <v>0</v>
      </c>
      <c r="Y409" s="242">
        <v>1.0376639686619929E-3</v>
      </c>
      <c r="Z409" s="242">
        <v>1.4171960961411402E-4</v>
      </c>
      <c r="AA409" s="242">
        <v>0</v>
      </c>
      <c r="AB409" s="242">
        <v>1.0547228362533334E-3</v>
      </c>
      <c r="AC409" s="242">
        <v>3.1207380687545264E-2</v>
      </c>
      <c r="AD409" s="242">
        <v>1.971038857641797E-3</v>
      </c>
      <c r="AE409" s="242">
        <v>2.7300536775881637E-2</v>
      </c>
      <c r="AF409" s="242">
        <v>0</v>
      </c>
      <c r="AG409" s="242">
        <v>0</v>
      </c>
      <c r="AH409" s="242">
        <v>3.3563249003240481E-2</v>
      </c>
      <c r="AI409" s="242">
        <v>1.4151546751742374E-2</v>
      </c>
      <c r="AJ409" s="242">
        <v>1.4403482915203065E-3</v>
      </c>
      <c r="AK409" s="242">
        <v>1.9968635834206865E-3</v>
      </c>
      <c r="AL409" s="242">
        <v>1.764308147939494E-3</v>
      </c>
      <c r="AM409" s="242">
        <v>0</v>
      </c>
      <c r="AN409" s="242">
        <v>0</v>
      </c>
      <c r="AO409" s="242">
        <v>7.2215846294143809E-4</v>
      </c>
      <c r="AP409" s="242">
        <v>3.5352708917933038E-3</v>
      </c>
      <c r="AQ409" s="242">
        <v>0</v>
      </c>
    </row>
    <row r="410" spans="1:43" x14ac:dyDescent="0.25">
      <c r="A410" s="213" t="s">
        <v>212</v>
      </c>
      <c r="B410" s="212" t="s">
        <v>215</v>
      </c>
      <c r="C410" s="212" t="s">
        <v>309</v>
      </c>
      <c r="D410" s="212" t="s">
        <v>1278</v>
      </c>
      <c r="E410" s="86" t="s">
        <v>212</v>
      </c>
      <c r="F410" s="86" t="s">
        <v>215</v>
      </c>
      <c r="G410" s="86" t="s">
        <v>310</v>
      </c>
      <c r="H410" s="86"/>
      <c r="I410" t="s">
        <v>157</v>
      </c>
      <c r="J410" t="s">
        <v>56</v>
      </c>
      <c r="K410" s="151"/>
      <c r="L410" s="179"/>
      <c r="M410" s="242">
        <v>0</v>
      </c>
      <c r="N410" s="242">
        <v>0</v>
      </c>
      <c r="O410" s="242">
        <v>0</v>
      </c>
      <c r="P410" s="242">
        <v>0</v>
      </c>
      <c r="Q410" s="242">
        <v>0</v>
      </c>
      <c r="R410" s="242">
        <v>0</v>
      </c>
      <c r="S410" s="242">
        <v>0</v>
      </c>
      <c r="T410" s="242">
        <v>0</v>
      </c>
      <c r="U410" s="242">
        <v>0</v>
      </c>
      <c r="V410" s="242">
        <v>0</v>
      </c>
      <c r="W410" s="242">
        <v>0</v>
      </c>
      <c r="X410" s="242">
        <v>0</v>
      </c>
      <c r="Y410" s="242">
        <v>0</v>
      </c>
      <c r="Z410" s="242">
        <v>0</v>
      </c>
      <c r="AA410" s="242">
        <v>0</v>
      </c>
      <c r="AB410" s="242">
        <v>0</v>
      </c>
      <c r="AC410" s="242">
        <v>0</v>
      </c>
      <c r="AD410" s="242">
        <v>0</v>
      </c>
      <c r="AE410" s="242">
        <v>0</v>
      </c>
      <c r="AF410" s="242">
        <v>0</v>
      </c>
      <c r="AG410" s="242">
        <v>0</v>
      </c>
      <c r="AH410" s="242">
        <v>0</v>
      </c>
      <c r="AI410" s="242">
        <v>0</v>
      </c>
      <c r="AJ410" s="242">
        <v>0</v>
      </c>
      <c r="AK410" s="242">
        <v>0</v>
      </c>
      <c r="AL410" s="242">
        <v>0</v>
      </c>
      <c r="AM410" s="242">
        <v>0</v>
      </c>
      <c r="AN410" s="242">
        <v>0</v>
      </c>
      <c r="AO410" s="242">
        <v>0</v>
      </c>
      <c r="AP410" s="242">
        <v>0</v>
      </c>
      <c r="AQ410" s="242">
        <v>0</v>
      </c>
    </row>
    <row r="411" spans="1:43" x14ac:dyDescent="0.25">
      <c r="A411" s="213" t="s">
        <v>212</v>
      </c>
      <c r="B411" s="212" t="s">
        <v>215</v>
      </c>
      <c r="C411" s="212" t="s">
        <v>309</v>
      </c>
      <c r="D411" s="212" t="s">
        <v>1272</v>
      </c>
      <c r="E411" s="86"/>
      <c r="F411" s="86"/>
      <c r="G411" s="86"/>
      <c r="H411" s="86"/>
      <c r="I411" t="s">
        <v>158</v>
      </c>
      <c r="J411" t="s">
        <v>59</v>
      </c>
      <c r="L411" s="178"/>
      <c r="M411" s="242">
        <v>0</v>
      </c>
      <c r="N411" s="242">
        <v>1</v>
      </c>
      <c r="O411" s="242">
        <v>1</v>
      </c>
      <c r="P411" s="242">
        <v>1</v>
      </c>
      <c r="Q411" s="242">
        <v>0.99748363373810744</v>
      </c>
      <c r="R411" s="242">
        <v>0</v>
      </c>
      <c r="S411" s="242">
        <v>0.93247896323239576</v>
      </c>
      <c r="T411" s="242">
        <v>0.7515755895579207</v>
      </c>
      <c r="U411" s="242">
        <v>0</v>
      </c>
      <c r="V411" s="242">
        <v>0.99426730855881629</v>
      </c>
      <c r="W411" s="242">
        <v>0.97662364090935516</v>
      </c>
      <c r="X411" s="242">
        <v>0.99951051627693854</v>
      </c>
      <c r="Y411" s="242">
        <v>0.99896233603133788</v>
      </c>
      <c r="Z411" s="242">
        <v>0.99985828039038593</v>
      </c>
      <c r="AA411" s="242">
        <v>1</v>
      </c>
      <c r="AB411" s="242">
        <v>0.9989452771637467</v>
      </c>
      <c r="AC411" s="242">
        <v>0.96867907040606416</v>
      </c>
      <c r="AD411" s="242">
        <v>0.99802896114235817</v>
      </c>
      <c r="AE411" s="242">
        <v>0.97269946322411838</v>
      </c>
      <c r="AF411" s="242">
        <v>1</v>
      </c>
      <c r="AG411" s="242">
        <v>1</v>
      </c>
      <c r="AH411" s="242">
        <v>0.96643675099675963</v>
      </c>
      <c r="AI411" s="242">
        <v>0.98584845324825765</v>
      </c>
      <c r="AJ411" s="242">
        <v>0.9985596517084796</v>
      </c>
      <c r="AK411" s="242">
        <v>0.99800313641657934</v>
      </c>
      <c r="AL411" s="242">
        <v>0.99823569185206051</v>
      </c>
      <c r="AM411" s="242">
        <v>1</v>
      </c>
      <c r="AN411" s="242">
        <v>0</v>
      </c>
      <c r="AO411" s="242">
        <v>0.99927784153705856</v>
      </c>
      <c r="AP411" s="242">
        <v>0.99646472910820671</v>
      </c>
      <c r="AQ411" s="242">
        <v>1</v>
      </c>
    </row>
    <row r="412" spans="1:43" x14ac:dyDescent="0.25">
      <c r="A412" s="213" t="s">
        <v>212</v>
      </c>
      <c r="B412" s="212" t="s">
        <v>215</v>
      </c>
      <c r="C412" s="212" t="s">
        <v>309</v>
      </c>
      <c r="D412" s="212" t="s">
        <v>1276</v>
      </c>
      <c r="E412" s="86"/>
      <c r="F412" s="86"/>
      <c r="G412" s="86"/>
      <c r="H412" s="86"/>
      <c r="I412" t="s">
        <v>191</v>
      </c>
      <c r="J412" t="s">
        <v>86</v>
      </c>
      <c r="L412" s="178"/>
      <c r="M412" s="242">
        <v>0</v>
      </c>
      <c r="N412" s="242">
        <v>0</v>
      </c>
      <c r="O412" s="242">
        <v>1</v>
      </c>
      <c r="P412" s="242">
        <v>1</v>
      </c>
      <c r="Q412" s="242">
        <v>1</v>
      </c>
      <c r="R412" s="242">
        <v>0</v>
      </c>
      <c r="S412" s="242">
        <v>1</v>
      </c>
      <c r="T412" s="242">
        <v>0.99949172778095741</v>
      </c>
      <c r="U412" s="242">
        <v>0</v>
      </c>
      <c r="V412" s="242">
        <v>1</v>
      </c>
      <c r="W412" s="242">
        <v>0.9885421455272061</v>
      </c>
      <c r="X412" s="242">
        <v>0</v>
      </c>
      <c r="Y412" s="242">
        <v>1</v>
      </c>
      <c r="Z412" s="242">
        <v>1</v>
      </c>
      <c r="AA412" s="242">
        <v>1</v>
      </c>
      <c r="AB412" s="242">
        <v>1</v>
      </c>
      <c r="AC412" s="242">
        <v>0.99095934886516057</v>
      </c>
      <c r="AD412" s="242">
        <v>1</v>
      </c>
      <c r="AE412" s="242">
        <v>1</v>
      </c>
      <c r="AF412" s="242">
        <v>1</v>
      </c>
      <c r="AG412" s="242">
        <v>0</v>
      </c>
      <c r="AH412" s="242">
        <v>1</v>
      </c>
      <c r="AI412" s="242">
        <v>1</v>
      </c>
      <c r="AJ412" s="242">
        <v>1</v>
      </c>
      <c r="AK412" s="242">
        <v>1</v>
      </c>
      <c r="AL412" s="242">
        <v>1</v>
      </c>
      <c r="AM412" s="242">
        <v>1</v>
      </c>
      <c r="AN412" s="242">
        <v>0</v>
      </c>
      <c r="AO412" s="242">
        <v>1</v>
      </c>
      <c r="AP412" s="242">
        <v>0.98576676365419913</v>
      </c>
      <c r="AQ412" s="242">
        <v>1</v>
      </c>
    </row>
    <row r="413" spans="1:43" x14ac:dyDescent="0.25">
      <c r="A413" s="213" t="s">
        <v>212</v>
      </c>
      <c r="B413" s="212" t="s">
        <v>215</v>
      </c>
      <c r="C413" s="212" t="s">
        <v>309</v>
      </c>
      <c r="D413" s="212" t="s">
        <v>1280</v>
      </c>
      <c r="G413" s="86"/>
      <c r="H413" s="86"/>
      <c r="I413" t="s">
        <v>192</v>
      </c>
      <c r="J413" t="s">
        <v>354</v>
      </c>
      <c r="L413" s="178"/>
      <c r="M413" s="242">
        <v>0</v>
      </c>
      <c r="N413" s="242">
        <v>0</v>
      </c>
      <c r="O413" s="242">
        <v>0</v>
      </c>
      <c r="P413" s="242">
        <v>0</v>
      </c>
      <c r="Q413" s="242">
        <v>0</v>
      </c>
      <c r="R413" s="242">
        <v>0</v>
      </c>
      <c r="S413" s="242">
        <v>0</v>
      </c>
      <c r="T413" s="242">
        <v>0</v>
      </c>
      <c r="U413" s="242">
        <v>0</v>
      </c>
      <c r="V413" s="242">
        <v>0</v>
      </c>
      <c r="W413" s="242">
        <v>0</v>
      </c>
      <c r="X413" s="242">
        <v>0</v>
      </c>
      <c r="Y413" s="242">
        <v>0</v>
      </c>
      <c r="Z413" s="242">
        <v>0</v>
      </c>
      <c r="AA413" s="242">
        <v>0</v>
      </c>
      <c r="AB413" s="242">
        <v>0</v>
      </c>
      <c r="AC413" s="242">
        <v>0</v>
      </c>
      <c r="AD413" s="242">
        <v>0</v>
      </c>
      <c r="AE413" s="242">
        <v>0</v>
      </c>
      <c r="AF413" s="242">
        <v>0</v>
      </c>
      <c r="AG413" s="242">
        <v>0</v>
      </c>
      <c r="AH413" s="242">
        <v>0</v>
      </c>
      <c r="AI413" s="242">
        <v>0</v>
      </c>
      <c r="AJ413" s="242">
        <v>0</v>
      </c>
      <c r="AK413" s="242">
        <v>0</v>
      </c>
      <c r="AL413" s="242">
        <v>0</v>
      </c>
      <c r="AM413" s="242">
        <v>0</v>
      </c>
      <c r="AN413" s="242">
        <v>0</v>
      </c>
      <c r="AO413" s="242">
        <v>0</v>
      </c>
      <c r="AP413" s="242">
        <v>0</v>
      </c>
      <c r="AQ413" s="242">
        <v>0</v>
      </c>
    </row>
    <row r="414" spans="1:43" x14ac:dyDescent="0.25">
      <c r="A414" s="213" t="s">
        <v>212</v>
      </c>
      <c r="B414" s="212" t="s">
        <v>215</v>
      </c>
      <c r="C414" s="212" t="s">
        <v>309</v>
      </c>
      <c r="D414" s="212" t="s">
        <v>1276</v>
      </c>
      <c r="G414" s="86"/>
      <c r="H414" s="86"/>
      <c r="I414" t="s">
        <v>191</v>
      </c>
      <c r="J414" t="s">
        <v>87</v>
      </c>
      <c r="L414" s="178"/>
      <c r="M414" s="242">
        <v>0</v>
      </c>
      <c r="N414" s="242">
        <v>0</v>
      </c>
      <c r="O414" s="242">
        <v>0</v>
      </c>
      <c r="P414" s="242">
        <v>0</v>
      </c>
      <c r="Q414" s="242">
        <v>0</v>
      </c>
      <c r="R414" s="242">
        <v>0</v>
      </c>
      <c r="S414" s="242">
        <v>0</v>
      </c>
      <c r="T414" s="242">
        <v>5.0827221904259975E-4</v>
      </c>
      <c r="U414" s="242">
        <v>0</v>
      </c>
      <c r="V414" s="242">
        <v>0</v>
      </c>
      <c r="W414" s="242">
        <v>1.1457854472794007E-2</v>
      </c>
      <c r="X414" s="242">
        <v>0</v>
      </c>
      <c r="Y414" s="242">
        <v>0</v>
      </c>
      <c r="Z414" s="242">
        <v>0</v>
      </c>
      <c r="AA414" s="242">
        <v>0</v>
      </c>
      <c r="AB414" s="242">
        <v>0</v>
      </c>
      <c r="AC414" s="242">
        <v>9.0406511348394367E-3</v>
      </c>
      <c r="AD414" s="242">
        <v>0</v>
      </c>
      <c r="AE414" s="242">
        <v>0</v>
      </c>
      <c r="AF414" s="242">
        <v>0</v>
      </c>
      <c r="AG414" s="242">
        <v>0</v>
      </c>
      <c r="AH414" s="242">
        <v>0</v>
      </c>
      <c r="AI414" s="242">
        <v>0</v>
      </c>
      <c r="AJ414" s="242">
        <v>0</v>
      </c>
      <c r="AK414" s="242">
        <v>0</v>
      </c>
      <c r="AL414" s="242">
        <v>0</v>
      </c>
      <c r="AM414" s="242">
        <v>0</v>
      </c>
      <c r="AN414" s="242">
        <v>0</v>
      </c>
      <c r="AO414" s="242">
        <v>0</v>
      </c>
      <c r="AP414" s="242">
        <v>1.4233236345800915E-2</v>
      </c>
      <c r="AQ414" s="242">
        <v>0</v>
      </c>
    </row>
    <row r="415" spans="1:43" x14ac:dyDescent="0.25">
      <c r="A415" s="213" t="s">
        <v>212</v>
      </c>
      <c r="B415" s="212" t="s">
        <v>215</v>
      </c>
      <c r="C415" s="212" t="s">
        <v>309</v>
      </c>
      <c r="D415" s="212" t="s">
        <v>1272</v>
      </c>
      <c r="G415" s="86"/>
      <c r="H415" s="86"/>
      <c r="I415" t="s">
        <v>158</v>
      </c>
      <c r="J415" t="s">
        <v>53</v>
      </c>
      <c r="L415" s="178"/>
      <c r="M415" s="242">
        <v>0</v>
      </c>
      <c r="N415" s="242">
        <v>0</v>
      </c>
      <c r="O415" s="242">
        <v>0</v>
      </c>
      <c r="P415" s="242">
        <v>0</v>
      </c>
      <c r="Q415" s="242">
        <v>0</v>
      </c>
      <c r="R415" s="242">
        <v>0</v>
      </c>
      <c r="S415" s="242">
        <v>0</v>
      </c>
      <c r="T415" s="242">
        <v>0</v>
      </c>
      <c r="U415" s="242">
        <v>0</v>
      </c>
      <c r="V415" s="242">
        <v>0</v>
      </c>
      <c r="W415" s="242">
        <v>0</v>
      </c>
      <c r="X415" s="242">
        <v>4.8948372306134352E-4</v>
      </c>
      <c r="Y415" s="242">
        <v>0</v>
      </c>
      <c r="Z415" s="242">
        <v>0</v>
      </c>
      <c r="AA415" s="242">
        <v>0</v>
      </c>
      <c r="AB415" s="242">
        <v>0</v>
      </c>
      <c r="AC415" s="242">
        <v>1.135489063904839E-4</v>
      </c>
      <c r="AD415" s="242">
        <v>0</v>
      </c>
      <c r="AE415" s="242">
        <v>0</v>
      </c>
      <c r="AF415" s="242">
        <v>0</v>
      </c>
      <c r="AG415" s="242">
        <v>0</v>
      </c>
      <c r="AH415" s="242">
        <v>0</v>
      </c>
      <c r="AI415" s="242">
        <v>0</v>
      </c>
      <c r="AJ415" s="242">
        <v>0</v>
      </c>
      <c r="AK415" s="242">
        <v>0</v>
      </c>
      <c r="AL415" s="242">
        <v>0</v>
      </c>
      <c r="AM415" s="242">
        <v>0</v>
      </c>
      <c r="AN415" s="242">
        <v>0</v>
      </c>
      <c r="AO415" s="242">
        <v>0</v>
      </c>
      <c r="AP415" s="242">
        <v>0</v>
      </c>
      <c r="AQ415" s="242">
        <v>0</v>
      </c>
    </row>
    <row r="416" spans="1:43" x14ac:dyDescent="0.25">
      <c r="A416" s="213" t="s">
        <v>212</v>
      </c>
      <c r="B416" s="212" t="s">
        <v>215</v>
      </c>
      <c r="C416" s="212" t="s">
        <v>309</v>
      </c>
      <c r="D416" s="212" t="s">
        <v>1280</v>
      </c>
      <c r="G416" s="86"/>
      <c r="H416" s="86"/>
      <c r="I416" t="s">
        <v>192</v>
      </c>
      <c r="J416" t="s">
        <v>355</v>
      </c>
      <c r="L416" s="178"/>
      <c r="M416" s="242">
        <v>0</v>
      </c>
      <c r="N416" s="242">
        <v>0</v>
      </c>
      <c r="O416" s="242">
        <v>0</v>
      </c>
      <c r="P416" s="242">
        <v>0</v>
      </c>
      <c r="Q416" s="242">
        <v>0</v>
      </c>
      <c r="R416" s="242">
        <v>0</v>
      </c>
      <c r="S416" s="242">
        <v>0</v>
      </c>
      <c r="T416" s="242">
        <v>0</v>
      </c>
      <c r="U416" s="242">
        <v>0</v>
      </c>
      <c r="V416" s="242">
        <v>0</v>
      </c>
      <c r="W416" s="242">
        <v>0</v>
      </c>
      <c r="X416" s="242">
        <v>0</v>
      </c>
      <c r="Y416" s="242">
        <v>0</v>
      </c>
      <c r="Z416" s="242">
        <v>0</v>
      </c>
      <c r="AA416" s="242">
        <v>0</v>
      </c>
      <c r="AB416" s="242">
        <v>0</v>
      </c>
      <c r="AC416" s="242">
        <v>0</v>
      </c>
      <c r="AD416" s="242">
        <v>0</v>
      </c>
      <c r="AE416" s="242">
        <v>0</v>
      </c>
      <c r="AF416" s="242">
        <v>0</v>
      </c>
      <c r="AG416" s="242">
        <v>0</v>
      </c>
      <c r="AH416" s="242">
        <v>0</v>
      </c>
      <c r="AI416" s="242">
        <v>0</v>
      </c>
      <c r="AJ416" s="242">
        <v>0</v>
      </c>
      <c r="AK416" s="242">
        <v>0</v>
      </c>
      <c r="AL416" s="242">
        <v>0</v>
      </c>
      <c r="AM416" s="242">
        <v>0</v>
      </c>
      <c r="AN416" s="242">
        <v>0</v>
      </c>
      <c r="AO416" s="242">
        <v>0</v>
      </c>
      <c r="AP416" s="242">
        <v>0</v>
      </c>
      <c r="AQ416" s="242">
        <v>0</v>
      </c>
    </row>
    <row r="417" spans="1:43" x14ac:dyDescent="0.25">
      <c r="A417" s="213" t="s">
        <v>212</v>
      </c>
      <c r="B417" s="212" t="s">
        <v>215</v>
      </c>
      <c r="C417" s="212" t="s">
        <v>309</v>
      </c>
      <c r="D417" s="212" t="s">
        <v>1274</v>
      </c>
      <c r="G417" s="86"/>
      <c r="H417" s="86"/>
      <c r="I417" t="s">
        <v>193</v>
      </c>
      <c r="J417" t="s">
        <v>61</v>
      </c>
      <c r="L417" s="178"/>
      <c r="M417" s="242">
        <v>0</v>
      </c>
      <c r="N417" s="242">
        <v>0</v>
      </c>
      <c r="O417" s="242">
        <v>0</v>
      </c>
      <c r="P417" s="242">
        <v>0</v>
      </c>
      <c r="Q417" s="242">
        <v>0</v>
      </c>
      <c r="R417" s="242">
        <v>0</v>
      </c>
      <c r="S417" s="242">
        <v>0</v>
      </c>
      <c r="T417" s="242">
        <v>0</v>
      </c>
      <c r="U417" s="242">
        <v>0</v>
      </c>
      <c r="V417" s="242">
        <v>0</v>
      </c>
      <c r="W417" s="242">
        <v>0</v>
      </c>
      <c r="X417" s="242">
        <v>0</v>
      </c>
      <c r="Y417" s="242">
        <v>0</v>
      </c>
      <c r="Z417" s="242">
        <v>0</v>
      </c>
      <c r="AA417" s="242">
        <v>0</v>
      </c>
      <c r="AB417" s="242">
        <v>0</v>
      </c>
      <c r="AC417" s="242">
        <v>0</v>
      </c>
      <c r="AD417" s="242">
        <v>0</v>
      </c>
      <c r="AE417" s="242">
        <v>0</v>
      </c>
      <c r="AF417" s="242">
        <v>0</v>
      </c>
      <c r="AG417" s="242">
        <v>0</v>
      </c>
      <c r="AH417" s="242">
        <v>0</v>
      </c>
      <c r="AI417" s="242">
        <v>0</v>
      </c>
      <c r="AJ417" s="242">
        <v>0</v>
      </c>
      <c r="AK417" s="242">
        <v>0</v>
      </c>
      <c r="AL417" s="242">
        <v>0</v>
      </c>
      <c r="AM417" s="242">
        <v>0</v>
      </c>
      <c r="AN417" s="242">
        <v>0</v>
      </c>
      <c r="AO417" s="242">
        <v>0</v>
      </c>
      <c r="AP417" s="242">
        <v>0</v>
      </c>
      <c r="AQ417" s="242">
        <v>0</v>
      </c>
    </row>
    <row r="418" spans="1:43" x14ac:dyDescent="0.25">
      <c r="A418" s="213" t="s">
        <v>212</v>
      </c>
      <c r="B418" s="212" t="s">
        <v>215</v>
      </c>
      <c r="C418" s="212" t="s">
        <v>309</v>
      </c>
      <c r="D418" s="212" t="s">
        <v>1270</v>
      </c>
      <c r="G418" s="86"/>
      <c r="H418" s="86"/>
      <c r="I418" t="s">
        <v>128</v>
      </c>
      <c r="J418" t="s">
        <v>66</v>
      </c>
      <c r="L418" s="178"/>
      <c r="M418" s="242">
        <v>0</v>
      </c>
      <c r="N418" s="242">
        <v>0</v>
      </c>
      <c r="O418" s="242">
        <v>0</v>
      </c>
      <c r="P418" s="242">
        <v>0</v>
      </c>
      <c r="Q418" s="242">
        <v>0</v>
      </c>
      <c r="R418" s="242">
        <v>0</v>
      </c>
      <c r="S418" s="242">
        <v>0</v>
      </c>
      <c r="T418" s="242">
        <v>0</v>
      </c>
      <c r="U418" s="242">
        <v>0</v>
      </c>
      <c r="V418" s="242">
        <v>0</v>
      </c>
      <c r="W418" s="242">
        <v>0</v>
      </c>
      <c r="X418" s="242">
        <v>0</v>
      </c>
      <c r="Y418" s="242">
        <v>0</v>
      </c>
      <c r="Z418" s="242">
        <v>0</v>
      </c>
      <c r="AA418" s="242">
        <v>0</v>
      </c>
      <c r="AB418" s="242">
        <v>0</v>
      </c>
      <c r="AC418" s="242">
        <v>0</v>
      </c>
      <c r="AD418" s="242">
        <v>0</v>
      </c>
      <c r="AE418" s="242">
        <v>0</v>
      </c>
      <c r="AF418" s="242">
        <v>0</v>
      </c>
      <c r="AG418" s="242">
        <v>0</v>
      </c>
      <c r="AH418" s="242">
        <v>0</v>
      </c>
      <c r="AI418" s="242">
        <v>0</v>
      </c>
      <c r="AJ418" s="242">
        <v>0</v>
      </c>
      <c r="AK418" s="242">
        <v>0</v>
      </c>
      <c r="AL418" s="242">
        <v>0</v>
      </c>
      <c r="AM418" s="242">
        <v>0</v>
      </c>
      <c r="AN418" s="242">
        <v>0</v>
      </c>
      <c r="AO418" s="242">
        <v>0</v>
      </c>
      <c r="AP418" s="242">
        <v>0</v>
      </c>
      <c r="AQ418" s="242">
        <v>0</v>
      </c>
    </row>
    <row r="419" spans="1:43" x14ac:dyDescent="0.25">
      <c r="A419" s="213" t="s">
        <v>212</v>
      </c>
      <c r="B419" s="212" t="s">
        <v>215</v>
      </c>
      <c r="C419" s="212" t="s">
        <v>309</v>
      </c>
      <c r="D419" s="212" t="s">
        <v>1270</v>
      </c>
      <c r="G419" s="86"/>
      <c r="H419" s="86"/>
      <c r="I419" t="s">
        <v>128</v>
      </c>
      <c r="J419" t="s">
        <v>58</v>
      </c>
      <c r="L419" s="178"/>
      <c r="M419" s="242">
        <v>0</v>
      </c>
      <c r="N419" s="242">
        <v>0</v>
      </c>
      <c r="O419" s="242">
        <v>0</v>
      </c>
      <c r="P419" s="242">
        <v>0</v>
      </c>
      <c r="Q419" s="242">
        <v>0</v>
      </c>
      <c r="R419" s="242">
        <v>0</v>
      </c>
      <c r="S419" s="242">
        <v>0</v>
      </c>
      <c r="T419" s="242">
        <v>0</v>
      </c>
      <c r="U419" s="242">
        <v>0</v>
      </c>
      <c r="V419" s="242">
        <v>0</v>
      </c>
      <c r="W419" s="242">
        <v>0</v>
      </c>
      <c r="X419" s="242">
        <v>0</v>
      </c>
      <c r="Y419" s="242">
        <v>0</v>
      </c>
      <c r="Z419" s="242">
        <v>0</v>
      </c>
      <c r="AA419" s="242">
        <v>0</v>
      </c>
      <c r="AB419" s="242">
        <v>0</v>
      </c>
      <c r="AC419" s="242">
        <v>0</v>
      </c>
      <c r="AD419" s="242">
        <v>0</v>
      </c>
      <c r="AE419" s="242">
        <v>0</v>
      </c>
      <c r="AF419" s="242">
        <v>0</v>
      </c>
      <c r="AG419" s="242">
        <v>0</v>
      </c>
      <c r="AH419" s="242">
        <v>0</v>
      </c>
      <c r="AI419" s="242">
        <v>0</v>
      </c>
      <c r="AJ419" s="242">
        <v>0</v>
      </c>
      <c r="AK419" s="242">
        <v>0</v>
      </c>
      <c r="AL419" s="242">
        <v>0</v>
      </c>
      <c r="AM419" s="242">
        <v>0</v>
      </c>
      <c r="AN419" s="242">
        <v>0</v>
      </c>
      <c r="AO419" s="242">
        <v>0</v>
      </c>
      <c r="AP419" s="242">
        <v>0</v>
      </c>
      <c r="AQ419" s="242">
        <v>0</v>
      </c>
    </row>
    <row r="420" spans="1:43" x14ac:dyDescent="0.25">
      <c r="A420" s="213" t="s">
        <v>212</v>
      </c>
      <c r="B420" s="212" t="s">
        <v>215</v>
      </c>
      <c r="C420" s="212" t="s">
        <v>309</v>
      </c>
      <c r="D420" s="212" t="s">
        <v>1274</v>
      </c>
      <c r="G420" s="86"/>
      <c r="H420" s="86"/>
      <c r="I420" t="s">
        <v>193</v>
      </c>
      <c r="J420" t="s">
        <v>62</v>
      </c>
      <c r="L420" s="178"/>
      <c r="M420" s="242">
        <v>0</v>
      </c>
      <c r="N420" s="242">
        <v>0</v>
      </c>
      <c r="O420" s="242">
        <v>0</v>
      </c>
      <c r="P420" s="242">
        <v>0</v>
      </c>
      <c r="Q420" s="242">
        <v>0</v>
      </c>
      <c r="R420" s="242">
        <v>0</v>
      </c>
      <c r="S420" s="242">
        <v>1</v>
      </c>
      <c r="T420" s="242">
        <v>0</v>
      </c>
      <c r="U420" s="242">
        <v>0</v>
      </c>
      <c r="V420" s="242">
        <v>1</v>
      </c>
      <c r="W420" s="242">
        <v>0</v>
      </c>
      <c r="X420" s="242">
        <v>1</v>
      </c>
      <c r="Y420" s="242">
        <v>1</v>
      </c>
      <c r="Z420" s="242">
        <v>1</v>
      </c>
      <c r="AA420" s="242">
        <v>0</v>
      </c>
      <c r="AB420" s="242">
        <v>1</v>
      </c>
      <c r="AC420" s="242">
        <v>1</v>
      </c>
      <c r="AD420" s="242">
        <v>0</v>
      </c>
      <c r="AE420" s="242">
        <v>0</v>
      </c>
      <c r="AF420" s="242">
        <v>0</v>
      </c>
      <c r="AG420" s="242">
        <v>0</v>
      </c>
      <c r="AH420" s="242">
        <v>0</v>
      </c>
      <c r="AI420" s="242">
        <v>1</v>
      </c>
      <c r="AJ420" s="242">
        <v>0</v>
      </c>
      <c r="AK420" s="242">
        <v>0</v>
      </c>
      <c r="AL420" s="242">
        <v>0</v>
      </c>
      <c r="AM420" s="242">
        <v>1</v>
      </c>
      <c r="AN420" s="242">
        <v>0</v>
      </c>
      <c r="AO420" s="242">
        <v>0</v>
      </c>
      <c r="AP420" s="242">
        <v>1</v>
      </c>
      <c r="AQ420" s="242">
        <v>0</v>
      </c>
    </row>
    <row r="421" spans="1:43" x14ac:dyDescent="0.25">
      <c r="A421" s="213" t="s">
        <v>212</v>
      </c>
      <c r="B421" s="212" t="s">
        <v>215</v>
      </c>
      <c r="C421" s="212" t="s">
        <v>309</v>
      </c>
      <c r="D421" s="212" t="s">
        <v>1272</v>
      </c>
      <c r="G421" s="86"/>
      <c r="H421" s="86"/>
      <c r="I421" t="s">
        <v>158</v>
      </c>
      <c r="J421" t="s">
        <v>64</v>
      </c>
      <c r="L421" s="178"/>
      <c r="M421" s="242">
        <v>0</v>
      </c>
      <c r="N421" s="242">
        <v>0</v>
      </c>
      <c r="O421" s="242">
        <v>0</v>
      </c>
      <c r="P421" s="242">
        <v>0</v>
      </c>
      <c r="Q421" s="242">
        <v>2.5163662618925349E-3</v>
      </c>
      <c r="R421" s="242">
        <v>0</v>
      </c>
      <c r="S421" s="242">
        <v>6.7521036767604195E-2</v>
      </c>
      <c r="T421" s="242">
        <v>0.24842441044207939</v>
      </c>
      <c r="U421" s="242">
        <v>0</v>
      </c>
      <c r="V421" s="242">
        <v>5.7326914411836389E-3</v>
      </c>
      <c r="W421" s="242">
        <v>2.3376359090644807E-2</v>
      </c>
      <c r="X421" s="242">
        <v>0</v>
      </c>
      <c r="Y421" s="242">
        <v>1.0376639686619929E-3</v>
      </c>
      <c r="Z421" s="242">
        <v>1.4171960961411402E-4</v>
      </c>
      <c r="AA421" s="242">
        <v>0</v>
      </c>
      <c r="AB421" s="242">
        <v>1.0547228362533334E-3</v>
      </c>
      <c r="AC421" s="242">
        <v>3.1207380687545264E-2</v>
      </c>
      <c r="AD421" s="242">
        <v>1.971038857641797E-3</v>
      </c>
      <c r="AE421" s="242">
        <v>2.7300536775881637E-2</v>
      </c>
      <c r="AF421" s="242">
        <v>0</v>
      </c>
      <c r="AG421" s="242">
        <v>0</v>
      </c>
      <c r="AH421" s="242">
        <v>3.3563249003240481E-2</v>
      </c>
      <c r="AI421" s="242">
        <v>1.4151546751742374E-2</v>
      </c>
      <c r="AJ421" s="242">
        <v>1.4403482915203065E-3</v>
      </c>
      <c r="AK421" s="242">
        <v>1.9968635834206865E-3</v>
      </c>
      <c r="AL421" s="242">
        <v>1.764308147939494E-3</v>
      </c>
      <c r="AM421" s="242">
        <v>0</v>
      </c>
      <c r="AN421" s="242">
        <v>0</v>
      </c>
      <c r="AO421" s="242">
        <v>7.2215846294143809E-4</v>
      </c>
      <c r="AP421" s="242">
        <v>3.5352708917933038E-3</v>
      </c>
      <c r="AQ421" s="242">
        <v>0</v>
      </c>
    </row>
    <row r="422" spans="1:43" x14ac:dyDescent="0.25">
      <c r="A422" s="213" t="s">
        <v>212</v>
      </c>
      <c r="B422" s="212" t="s">
        <v>215</v>
      </c>
      <c r="C422" s="212" t="s">
        <v>309</v>
      </c>
      <c r="D422" s="212" t="s">
        <v>1282</v>
      </c>
      <c r="G422" s="86"/>
      <c r="H422" s="86"/>
      <c r="I422" t="s">
        <v>364</v>
      </c>
      <c r="J422" t="s">
        <v>347</v>
      </c>
      <c r="L422" s="178"/>
      <c r="M422" s="242">
        <v>1</v>
      </c>
      <c r="N422" s="242">
        <v>1</v>
      </c>
      <c r="O422" s="242">
        <v>1</v>
      </c>
      <c r="P422" s="242">
        <v>1</v>
      </c>
      <c r="Q422" s="242">
        <v>1</v>
      </c>
      <c r="R422" s="242">
        <v>1</v>
      </c>
      <c r="S422" s="242">
        <v>1</v>
      </c>
      <c r="T422" s="242">
        <v>1</v>
      </c>
      <c r="U422" s="242">
        <v>1</v>
      </c>
      <c r="V422" s="242">
        <v>1</v>
      </c>
      <c r="W422" s="242">
        <v>1</v>
      </c>
      <c r="X422" s="242">
        <v>1</v>
      </c>
      <c r="Y422" s="242">
        <v>1</v>
      </c>
      <c r="Z422" s="242">
        <v>1</v>
      </c>
      <c r="AA422" s="242">
        <v>1</v>
      </c>
      <c r="AB422" s="242">
        <v>1</v>
      </c>
      <c r="AC422" s="242">
        <v>1</v>
      </c>
      <c r="AD422" s="242">
        <v>1</v>
      </c>
      <c r="AE422" s="242">
        <v>1</v>
      </c>
      <c r="AF422" s="242">
        <v>1</v>
      </c>
      <c r="AG422" s="242">
        <v>1</v>
      </c>
      <c r="AH422" s="242">
        <v>1</v>
      </c>
      <c r="AI422" s="242">
        <v>1</v>
      </c>
      <c r="AJ422" s="242">
        <v>1</v>
      </c>
      <c r="AK422" s="242">
        <v>1</v>
      </c>
      <c r="AL422" s="242">
        <v>1</v>
      </c>
      <c r="AM422" s="242">
        <v>1</v>
      </c>
      <c r="AN422" s="242">
        <v>1</v>
      </c>
      <c r="AO422" s="242">
        <v>1</v>
      </c>
      <c r="AP422" s="242">
        <v>1</v>
      </c>
      <c r="AQ422" s="242">
        <v>1</v>
      </c>
    </row>
    <row r="423" spans="1:43" x14ac:dyDescent="0.25">
      <c r="A423" s="213" t="s">
        <v>213</v>
      </c>
      <c r="B423" s="212" t="s">
        <v>216</v>
      </c>
      <c r="C423" s="212" t="s">
        <v>305</v>
      </c>
      <c r="D423" s="212" t="s">
        <v>1293</v>
      </c>
      <c r="E423" s="170" t="s">
        <v>213</v>
      </c>
      <c r="F423" s="170" t="s">
        <v>216</v>
      </c>
      <c r="G423" s="170" t="s">
        <v>306</v>
      </c>
      <c r="H423" s="170"/>
      <c r="I423" s="148" t="s">
        <v>157</v>
      </c>
      <c r="J423" s="148" t="s">
        <v>56</v>
      </c>
      <c r="K423" s="159"/>
      <c r="L423" s="176"/>
      <c r="M423" s="241">
        <v>0</v>
      </c>
      <c r="N423" s="241">
        <v>1</v>
      </c>
      <c r="O423" s="241">
        <v>1</v>
      </c>
      <c r="P423" s="241">
        <v>0</v>
      </c>
      <c r="Q423" s="241">
        <v>1</v>
      </c>
      <c r="R423" s="241">
        <v>0</v>
      </c>
      <c r="S423" s="241">
        <v>1</v>
      </c>
      <c r="T423" s="241">
        <v>1</v>
      </c>
      <c r="U423" s="241">
        <v>0</v>
      </c>
      <c r="V423" s="241">
        <v>1</v>
      </c>
      <c r="W423" s="241">
        <v>1</v>
      </c>
      <c r="X423" s="241">
        <v>1</v>
      </c>
      <c r="Y423" s="241">
        <v>1</v>
      </c>
      <c r="Z423" s="241">
        <v>1</v>
      </c>
      <c r="AA423" s="241">
        <v>1</v>
      </c>
      <c r="AB423" s="241">
        <v>1</v>
      </c>
      <c r="AC423" s="241">
        <v>1</v>
      </c>
      <c r="AD423" s="241">
        <v>1</v>
      </c>
      <c r="AE423" s="241">
        <v>1</v>
      </c>
      <c r="AF423" s="241">
        <v>1</v>
      </c>
      <c r="AG423" s="241">
        <v>0</v>
      </c>
      <c r="AH423" s="241">
        <v>1</v>
      </c>
      <c r="AI423" s="241">
        <v>1</v>
      </c>
      <c r="AJ423" s="241">
        <v>1</v>
      </c>
      <c r="AK423" s="241">
        <v>0</v>
      </c>
      <c r="AL423" s="241">
        <v>1</v>
      </c>
      <c r="AM423" s="241">
        <v>0</v>
      </c>
      <c r="AN423" s="241">
        <v>0</v>
      </c>
      <c r="AO423" s="241">
        <v>1</v>
      </c>
      <c r="AP423" s="241">
        <v>1</v>
      </c>
      <c r="AQ423" s="241">
        <v>1</v>
      </c>
    </row>
    <row r="424" spans="1:43" x14ac:dyDescent="0.25">
      <c r="A424" s="213" t="s">
        <v>213</v>
      </c>
      <c r="B424" s="212" t="s">
        <v>216</v>
      </c>
      <c r="C424" s="212" t="s">
        <v>305</v>
      </c>
      <c r="D424" s="212" t="s">
        <v>1287</v>
      </c>
      <c r="E424" s="86"/>
      <c r="F424" s="86"/>
      <c r="G424" s="86"/>
      <c r="H424" s="86"/>
      <c r="I424" t="s">
        <v>158</v>
      </c>
      <c r="J424" t="s">
        <v>59</v>
      </c>
      <c r="L424" s="177"/>
      <c r="M424" s="242">
        <v>0</v>
      </c>
      <c r="N424" s="242">
        <v>1</v>
      </c>
      <c r="O424" s="242">
        <v>1</v>
      </c>
      <c r="P424" s="242">
        <v>1</v>
      </c>
      <c r="Q424" s="242">
        <v>0.99748363373810744</v>
      </c>
      <c r="R424" s="242">
        <v>0</v>
      </c>
      <c r="S424" s="242">
        <v>0.93247896323239576</v>
      </c>
      <c r="T424" s="242">
        <v>0.75157558955792059</v>
      </c>
      <c r="U424" s="242">
        <v>0</v>
      </c>
      <c r="V424" s="242">
        <v>0.99426730855881629</v>
      </c>
      <c r="W424" s="242">
        <v>0.97662364090935516</v>
      </c>
      <c r="X424" s="242">
        <v>0.99951051627693865</v>
      </c>
      <c r="Y424" s="242">
        <v>0.99896233603133799</v>
      </c>
      <c r="Z424" s="242">
        <v>0.99985828039038582</v>
      </c>
      <c r="AA424" s="242">
        <v>1</v>
      </c>
      <c r="AB424" s="242">
        <v>0.9989452771637467</v>
      </c>
      <c r="AC424" s="242">
        <v>0.96867907040606427</v>
      </c>
      <c r="AD424" s="242">
        <v>0.99802896114235817</v>
      </c>
      <c r="AE424" s="242">
        <v>0.97269946322411838</v>
      </c>
      <c r="AF424" s="242">
        <v>1</v>
      </c>
      <c r="AG424" s="242">
        <v>1</v>
      </c>
      <c r="AH424" s="242">
        <v>0.96643675099675952</v>
      </c>
      <c r="AI424" s="242">
        <v>0.98584845324825765</v>
      </c>
      <c r="AJ424" s="242">
        <v>0.99855965170847971</v>
      </c>
      <c r="AK424" s="242">
        <v>0.99800313641657934</v>
      </c>
      <c r="AL424" s="242">
        <v>0.99823569185206051</v>
      </c>
      <c r="AM424" s="242">
        <v>1</v>
      </c>
      <c r="AN424" s="242">
        <v>0</v>
      </c>
      <c r="AO424" s="242">
        <v>0.99927784153705856</v>
      </c>
      <c r="AP424" s="242">
        <v>0.99646472910820671</v>
      </c>
      <c r="AQ424" s="242">
        <v>1</v>
      </c>
    </row>
    <row r="425" spans="1:43" x14ac:dyDescent="0.25">
      <c r="A425" s="213" t="s">
        <v>213</v>
      </c>
      <c r="B425" s="212" t="s">
        <v>216</v>
      </c>
      <c r="C425" s="212" t="s">
        <v>305</v>
      </c>
      <c r="D425" s="212" t="s">
        <v>1291</v>
      </c>
      <c r="E425" s="86"/>
      <c r="F425" s="86"/>
      <c r="G425" s="86"/>
      <c r="H425" s="86"/>
      <c r="I425" t="s">
        <v>191</v>
      </c>
      <c r="J425" t="s">
        <v>86</v>
      </c>
      <c r="L425" s="177"/>
      <c r="M425" s="242">
        <v>0</v>
      </c>
      <c r="N425" s="242">
        <v>0</v>
      </c>
      <c r="O425" s="242">
        <v>1</v>
      </c>
      <c r="P425" s="242">
        <v>1</v>
      </c>
      <c r="Q425" s="242">
        <v>1</v>
      </c>
      <c r="R425" s="242">
        <v>0</v>
      </c>
      <c r="S425" s="242">
        <v>1</v>
      </c>
      <c r="T425" s="242">
        <v>0.99949172778095741</v>
      </c>
      <c r="U425" s="242">
        <v>0</v>
      </c>
      <c r="V425" s="242">
        <v>1</v>
      </c>
      <c r="W425" s="242">
        <v>0.9885421455272061</v>
      </c>
      <c r="X425" s="242">
        <v>0</v>
      </c>
      <c r="Y425" s="242">
        <v>1</v>
      </c>
      <c r="Z425" s="242">
        <v>1</v>
      </c>
      <c r="AA425" s="242">
        <v>1</v>
      </c>
      <c r="AB425" s="242">
        <v>1</v>
      </c>
      <c r="AC425" s="242">
        <v>0.99095934886516068</v>
      </c>
      <c r="AD425" s="242">
        <v>1</v>
      </c>
      <c r="AE425" s="242">
        <v>1</v>
      </c>
      <c r="AF425" s="242">
        <v>1</v>
      </c>
      <c r="AG425" s="242">
        <v>0</v>
      </c>
      <c r="AH425" s="242">
        <v>1</v>
      </c>
      <c r="AI425" s="242">
        <v>1</v>
      </c>
      <c r="AJ425" s="242">
        <v>1</v>
      </c>
      <c r="AK425" s="242">
        <v>1</v>
      </c>
      <c r="AL425" s="242">
        <v>1</v>
      </c>
      <c r="AM425" s="242">
        <v>1</v>
      </c>
      <c r="AN425" s="242">
        <v>0</v>
      </c>
      <c r="AO425" s="242">
        <v>1</v>
      </c>
      <c r="AP425" s="242">
        <v>0.98576676365419913</v>
      </c>
      <c r="AQ425" s="242">
        <v>1</v>
      </c>
    </row>
    <row r="426" spans="1:43" x14ac:dyDescent="0.25">
      <c r="A426" s="213" t="s">
        <v>213</v>
      </c>
      <c r="B426" s="212" t="s">
        <v>216</v>
      </c>
      <c r="C426" s="212" t="s">
        <v>305</v>
      </c>
      <c r="D426" s="212" t="s">
        <v>1295</v>
      </c>
      <c r="G426" s="86"/>
      <c r="H426" s="86"/>
      <c r="I426" t="s">
        <v>192</v>
      </c>
      <c r="J426" t="s">
        <v>354</v>
      </c>
      <c r="L426" s="178"/>
      <c r="M426" s="242">
        <v>0</v>
      </c>
      <c r="N426" s="242">
        <v>0</v>
      </c>
      <c r="O426" s="242">
        <v>0</v>
      </c>
      <c r="P426" s="242">
        <v>0</v>
      </c>
      <c r="Q426" s="242">
        <v>0</v>
      </c>
      <c r="R426" s="242">
        <v>0</v>
      </c>
      <c r="S426" s="242">
        <v>0</v>
      </c>
      <c r="T426" s="242">
        <v>0</v>
      </c>
      <c r="U426" s="242">
        <v>0</v>
      </c>
      <c r="V426" s="242">
        <v>0</v>
      </c>
      <c r="W426" s="242">
        <v>0</v>
      </c>
      <c r="X426" s="242">
        <v>0</v>
      </c>
      <c r="Y426" s="242">
        <v>0</v>
      </c>
      <c r="Z426" s="242">
        <v>0</v>
      </c>
      <c r="AA426" s="242">
        <v>0</v>
      </c>
      <c r="AB426" s="242">
        <v>0</v>
      </c>
      <c r="AC426" s="242">
        <v>0</v>
      </c>
      <c r="AD426" s="242">
        <v>0</v>
      </c>
      <c r="AE426" s="242">
        <v>0</v>
      </c>
      <c r="AF426" s="242">
        <v>0</v>
      </c>
      <c r="AG426" s="242">
        <v>0</v>
      </c>
      <c r="AH426" s="242">
        <v>0</v>
      </c>
      <c r="AI426" s="242">
        <v>0</v>
      </c>
      <c r="AJ426" s="242">
        <v>0</v>
      </c>
      <c r="AK426" s="242">
        <v>0</v>
      </c>
      <c r="AL426" s="242">
        <v>0</v>
      </c>
      <c r="AM426" s="242">
        <v>0</v>
      </c>
      <c r="AN426" s="242">
        <v>0</v>
      </c>
      <c r="AO426" s="242">
        <v>0</v>
      </c>
      <c r="AP426" s="242">
        <v>0</v>
      </c>
      <c r="AQ426" s="242">
        <v>0</v>
      </c>
    </row>
    <row r="427" spans="1:43" x14ac:dyDescent="0.25">
      <c r="A427" s="213" t="s">
        <v>213</v>
      </c>
      <c r="B427" s="212" t="s">
        <v>216</v>
      </c>
      <c r="C427" s="212" t="s">
        <v>305</v>
      </c>
      <c r="D427" s="212" t="s">
        <v>1291</v>
      </c>
      <c r="G427" s="86"/>
      <c r="H427" s="86"/>
      <c r="I427" t="s">
        <v>191</v>
      </c>
      <c r="J427" t="s">
        <v>87</v>
      </c>
      <c r="L427" s="178"/>
      <c r="M427" s="242">
        <v>0</v>
      </c>
      <c r="N427" s="242">
        <v>0</v>
      </c>
      <c r="O427" s="242">
        <v>0</v>
      </c>
      <c r="P427" s="242">
        <v>0</v>
      </c>
      <c r="Q427" s="242">
        <v>0</v>
      </c>
      <c r="R427" s="242">
        <v>0</v>
      </c>
      <c r="S427" s="242">
        <v>0</v>
      </c>
      <c r="T427" s="242">
        <v>5.0827221904259975E-4</v>
      </c>
      <c r="U427" s="242">
        <v>0</v>
      </c>
      <c r="V427" s="242">
        <v>0</v>
      </c>
      <c r="W427" s="242">
        <v>1.1457854472794007E-2</v>
      </c>
      <c r="X427" s="242">
        <v>0</v>
      </c>
      <c r="Y427" s="242">
        <v>0</v>
      </c>
      <c r="Z427" s="242">
        <v>0</v>
      </c>
      <c r="AA427" s="242">
        <v>0</v>
      </c>
      <c r="AB427" s="242">
        <v>0</v>
      </c>
      <c r="AC427" s="242">
        <v>9.0406511348394385E-3</v>
      </c>
      <c r="AD427" s="242">
        <v>0</v>
      </c>
      <c r="AE427" s="242">
        <v>0</v>
      </c>
      <c r="AF427" s="242">
        <v>0</v>
      </c>
      <c r="AG427" s="242">
        <v>0</v>
      </c>
      <c r="AH427" s="242">
        <v>0</v>
      </c>
      <c r="AI427" s="242">
        <v>0</v>
      </c>
      <c r="AJ427" s="242">
        <v>0</v>
      </c>
      <c r="AK427" s="242">
        <v>0</v>
      </c>
      <c r="AL427" s="242">
        <v>0</v>
      </c>
      <c r="AM427" s="242">
        <v>0</v>
      </c>
      <c r="AN427" s="242">
        <v>0</v>
      </c>
      <c r="AO427" s="242">
        <v>0</v>
      </c>
      <c r="AP427" s="242">
        <v>1.4233236345800914E-2</v>
      </c>
      <c r="AQ427" s="242">
        <v>0</v>
      </c>
    </row>
    <row r="428" spans="1:43" x14ac:dyDescent="0.25">
      <c r="A428" s="213" t="s">
        <v>213</v>
      </c>
      <c r="B428" s="212" t="s">
        <v>216</v>
      </c>
      <c r="C428" s="212" t="s">
        <v>305</v>
      </c>
      <c r="D428" s="212" t="s">
        <v>1287</v>
      </c>
      <c r="G428" s="86"/>
      <c r="H428" s="86"/>
      <c r="I428" t="s">
        <v>158</v>
      </c>
      <c r="J428" t="s">
        <v>53</v>
      </c>
      <c r="L428" s="178"/>
      <c r="M428" s="242">
        <v>0</v>
      </c>
      <c r="N428" s="242">
        <v>0</v>
      </c>
      <c r="O428" s="242">
        <v>0</v>
      </c>
      <c r="P428" s="242">
        <v>0</v>
      </c>
      <c r="Q428" s="242">
        <v>0</v>
      </c>
      <c r="R428" s="242">
        <v>0</v>
      </c>
      <c r="S428" s="242">
        <v>0</v>
      </c>
      <c r="T428" s="242">
        <v>0</v>
      </c>
      <c r="U428" s="242">
        <v>0</v>
      </c>
      <c r="V428" s="242">
        <v>0</v>
      </c>
      <c r="W428" s="242">
        <v>0</v>
      </c>
      <c r="X428" s="242">
        <v>4.8948372306134352E-4</v>
      </c>
      <c r="Y428" s="242">
        <v>0</v>
      </c>
      <c r="Z428" s="242">
        <v>0</v>
      </c>
      <c r="AA428" s="242">
        <v>0</v>
      </c>
      <c r="AB428" s="242">
        <v>0</v>
      </c>
      <c r="AC428" s="242">
        <v>1.1354890639048391E-4</v>
      </c>
      <c r="AD428" s="242">
        <v>0</v>
      </c>
      <c r="AE428" s="242">
        <v>0</v>
      </c>
      <c r="AF428" s="242">
        <v>0</v>
      </c>
      <c r="AG428" s="242">
        <v>0</v>
      </c>
      <c r="AH428" s="242">
        <v>0</v>
      </c>
      <c r="AI428" s="242">
        <v>0</v>
      </c>
      <c r="AJ428" s="242">
        <v>0</v>
      </c>
      <c r="AK428" s="242">
        <v>0</v>
      </c>
      <c r="AL428" s="242">
        <v>0</v>
      </c>
      <c r="AM428" s="242">
        <v>0</v>
      </c>
      <c r="AN428" s="242">
        <v>0</v>
      </c>
      <c r="AO428" s="242">
        <v>0</v>
      </c>
      <c r="AP428" s="242">
        <v>0</v>
      </c>
      <c r="AQ428" s="242">
        <v>0</v>
      </c>
    </row>
    <row r="429" spans="1:43" x14ac:dyDescent="0.25">
      <c r="A429" s="213" t="s">
        <v>213</v>
      </c>
      <c r="B429" s="212" t="s">
        <v>216</v>
      </c>
      <c r="C429" s="212" t="s">
        <v>305</v>
      </c>
      <c r="D429" s="212" t="s">
        <v>1295</v>
      </c>
      <c r="G429" s="86"/>
      <c r="H429" s="86"/>
      <c r="I429" t="s">
        <v>192</v>
      </c>
      <c r="J429" t="s">
        <v>355</v>
      </c>
      <c r="L429" s="178"/>
      <c r="M429" s="242">
        <v>0</v>
      </c>
      <c r="N429" s="242">
        <v>0</v>
      </c>
      <c r="O429" s="242">
        <v>0</v>
      </c>
      <c r="P429" s="242">
        <v>0</v>
      </c>
      <c r="Q429" s="242">
        <v>0</v>
      </c>
      <c r="R429" s="242">
        <v>0</v>
      </c>
      <c r="S429" s="242">
        <v>0</v>
      </c>
      <c r="T429" s="242">
        <v>0</v>
      </c>
      <c r="U429" s="242">
        <v>0</v>
      </c>
      <c r="V429" s="242">
        <v>0</v>
      </c>
      <c r="W429" s="242">
        <v>0</v>
      </c>
      <c r="X429" s="242">
        <v>0</v>
      </c>
      <c r="Y429" s="242">
        <v>0</v>
      </c>
      <c r="Z429" s="242">
        <v>0</v>
      </c>
      <c r="AA429" s="242">
        <v>0</v>
      </c>
      <c r="AB429" s="242">
        <v>0</v>
      </c>
      <c r="AC429" s="242">
        <v>0</v>
      </c>
      <c r="AD429" s="242">
        <v>0</v>
      </c>
      <c r="AE429" s="242">
        <v>0</v>
      </c>
      <c r="AF429" s="242">
        <v>0</v>
      </c>
      <c r="AG429" s="242">
        <v>0</v>
      </c>
      <c r="AH429" s="242">
        <v>0</v>
      </c>
      <c r="AI429" s="242">
        <v>0</v>
      </c>
      <c r="AJ429" s="242">
        <v>0</v>
      </c>
      <c r="AK429" s="242">
        <v>0</v>
      </c>
      <c r="AL429" s="242">
        <v>0</v>
      </c>
      <c r="AM429" s="242">
        <v>0</v>
      </c>
      <c r="AN429" s="242">
        <v>0</v>
      </c>
      <c r="AO429" s="242">
        <v>0</v>
      </c>
      <c r="AP429" s="242">
        <v>0</v>
      </c>
      <c r="AQ429" s="242">
        <v>0</v>
      </c>
    </row>
    <row r="430" spans="1:43" x14ac:dyDescent="0.25">
      <c r="A430" s="213" t="s">
        <v>213</v>
      </c>
      <c r="B430" s="212" t="s">
        <v>216</v>
      </c>
      <c r="C430" s="212" t="s">
        <v>305</v>
      </c>
      <c r="D430" s="212" t="s">
        <v>1289</v>
      </c>
      <c r="G430" s="86"/>
      <c r="H430" s="86"/>
      <c r="I430" t="s">
        <v>193</v>
      </c>
      <c r="J430" t="s">
        <v>61</v>
      </c>
      <c r="L430" s="178"/>
      <c r="M430" s="242">
        <v>0</v>
      </c>
      <c r="N430" s="242">
        <v>0</v>
      </c>
      <c r="O430" s="242">
        <v>0</v>
      </c>
      <c r="P430" s="242">
        <v>0</v>
      </c>
      <c r="Q430" s="242">
        <v>0</v>
      </c>
      <c r="R430" s="242">
        <v>0</v>
      </c>
      <c r="S430" s="242">
        <v>0</v>
      </c>
      <c r="T430" s="242">
        <v>0</v>
      </c>
      <c r="U430" s="242">
        <v>0</v>
      </c>
      <c r="V430" s="242">
        <v>0</v>
      </c>
      <c r="W430" s="242">
        <v>0</v>
      </c>
      <c r="X430" s="242">
        <v>0</v>
      </c>
      <c r="Y430" s="242">
        <v>0</v>
      </c>
      <c r="Z430" s="242">
        <v>0</v>
      </c>
      <c r="AA430" s="242">
        <v>0</v>
      </c>
      <c r="AB430" s="242">
        <v>0</v>
      </c>
      <c r="AC430" s="242">
        <v>0</v>
      </c>
      <c r="AD430" s="242">
        <v>0</v>
      </c>
      <c r="AE430" s="242">
        <v>0</v>
      </c>
      <c r="AF430" s="242">
        <v>0</v>
      </c>
      <c r="AG430" s="242">
        <v>0</v>
      </c>
      <c r="AH430" s="242">
        <v>0</v>
      </c>
      <c r="AI430" s="242">
        <v>0</v>
      </c>
      <c r="AJ430" s="242">
        <v>0</v>
      </c>
      <c r="AK430" s="242">
        <v>0</v>
      </c>
      <c r="AL430" s="242">
        <v>0</v>
      </c>
      <c r="AM430" s="242">
        <v>0</v>
      </c>
      <c r="AN430" s="242">
        <v>0</v>
      </c>
      <c r="AO430" s="242">
        <v>0</v>
      </c>
      <c r="AP430" s="242">
        <v>0</v>
      </c>
      <c r="AQ430" s="242">
        <v>0</v>
      </c>
    </row>
    <row r="431" spans="1:43" x14ac:dyDescent="0.25">
      <c r="A431" s="213" t="s">
        <v>213</v>
      </c>
      <c r="B431" s="212" t="s">
        <v>216</v>
      </c>
      <c r="C431" s="212" t="s">
        <v>305</v>
      </c>
      <c r="D431" s="212" t="s">
        <v>1284</v>
      </c>
      <c r="G431" s="86"/>
      <c r="H431" s="86"/>
      <c r="I431" t="s">
        <v>128</v>
      </c>
      <c r="J431" t="s">
        <v>66</v>
      </c>
      <c r="L431" s="178"/>
      <c r="M431" s="242">
        <v>0</v>
      </c>
      <c r="N431" s="242">
        <v>0</v>
      </c>
      <c r="O431" s="242">
        <v>0</v>
      </c>
      <c r="P431" s="242">
        <v>0</v>
      </c>
      <c r="Q431" s="242">
        <v>0</v>
      </c>
      <c r="R431" s="242">
        <v>0</v>
      </c>
      <c r="S431" s="242">
        <v>0</v>
      </c>
      <c r="T431" s="242">
        <v>0</v>
      </c>
      <c r="U431" s="242">
        <v>0</v>
      </c>
      <c r="V431" s="242">
        <v>0</v>
      </c>
      <c r="W431" s="242">
        <v>0</v>
      </c>
      <c r="X431" s="242">
        <v>0</v>
      </c>
      <c r="Y431" s="242">
        <v>0</v>
      </c>
      <c r="Z431" s="242">
        <v>0</v>
      </c>
      <c r="AA431" s="242">
        <v>0</v>
      </c>
      <c r="AB431" s="242">
        <v>0</v>
      </c>
      <c r="AC431" s="242">
        <v>0</v>
      </c>
      <c r="AD431" s="242">
        <v>0</v>
      </c>
      <c r="AE431" s="242">
        <v>0</v>
      </c>
      <c r="AF431" s="242">
        <v>0</v>
      </c>
      <c r="AG431" s="242">
        <v>0</v>
      </c>
      <c r="AH431" s="242">
        <v>0</v>
      </c>
      <c r="AI431" s="242">
        <v>0</v>
      </c>
      <c r="AJ431" s="242">
        <v>0</v>
      </c>
      <c r="AK431" s="242">
        <v>0</v>
      </c>
      <c r="AL431" s="242">
        <v>0</v>
      </c>
      <c r="AM431" s="242">
        <v>0</v>
      </c>
      <c r="AN431" s="242">
        <v>0</v>
      </c>
      <c r="AO431" s="242">
        <v>0</v>
      </c>
      <c r="AP431" s="242">
        <v>0</v>
      </c>
      <c r="AQ431" s="242">
        <v>0</v>
      </c>
    </row>
    <row r="432" spans="1:43" x14ac:dyDescent="0.25">
      <c r="A432" s="213" t="s">
        <v>213</v>
      </c>
      <c r="B432" s="212" t="s">
        <v>216</v>
      </c>
      <c r="C432" s="212" t="s">
        <v>305</v>
      </c>
      <c r="D432" s="212" t="s">
        <v>1284</v>
      </c>
      <c r="G432" s="86"/>
      <c r="H432" s="86"/>
      <c r="I432" t="s">
        <v>128</v>
      </c>
      <c r="J432" t="s">
        <v>58</v>
      </c>
      <c r="L432" s="178"/>
      <c r="M432" s="242">
        <v>0</v>
      </c>
      <c r="N432" s="242">
        <v>0</v>
      </c>
      <c r="O432" s="242">
        <v>0</v>
      </c>
      <c r="P432" s="242">
        <v>0</v>
      </c>
      <c r="Q432" s="242">
        <v>0</v>
      </c>
      <c r="R432" s="242">
        <v>0</v>
      </c>
      <c r="S432" s="242">
        <v>0</v>
      </c>
      <c r="T432" s="242">
        <v>0</v>
      </c>
      <c r="U432" s="242">
        <v>0</v>
      </c>
      <c r="V432" s="242">
        <v>0</v>
      </c>
      <c r="W432" s="242">
        <v>0</v>
      </c>
      <c r="X432" s="242">
        <v>0</v>
      </c>
      <c r="Y432" s="242">
        <v>0</v>
      </c>
      <c r="Z432" s="242">
        <v>0</v>
      </c>
      <c r="AA432" s="242">
        <v>0</v>
      </c>
      <c r="AB432" s="242">
        <v>0</v>
      </c>
      <c r="AC432" s="242">
        <v>0</v>
      </c>
      <c r="AD432" s="242">
        <v>0</v>
      </c>
      <c r="AE432" s="242">
        <v>0</v>
      </c>
      <c r="AF432" s="242">
        <v>0</v>
      </c>
      <c r="AG432" s="242">
        <v>0</v>
      </c>
      <c r="AH432" s="242">
        <v>0</v>
      </c>
      <c r="AI432" s="242">
        <v>0</v>
      </c>
      <c r="AJ432" s="242">
        <v>0</v>
      </c>
      <c r="AK432" s="242">
        <v>0</v>
      </c>
      <c r="AL432" s="242">
        <v>0</v>
      </c>
      <c r="AM432" s="242">
        <v>0</v>
      </c>
      <c r="AN432" s="242">
        <v>0</v>
      </c>
      <c r="AO432" s="242">
        <v>0</v>
      </c>
      <c r="AP432" s="242">
        <v>0</v>
      </c>
      <c r="AQ432" s="242">
        <v>0</v>
      </c>
    </row>
    <row r="433" spans="1:43" x14ac:dyDescent="0.25">
      <c r="A433" s="213" t="s">
        <v>213</v>
      </c>
      <c r="B433" s="212" t="s">
        <v>216</v>
      </c>
      <c r="C433" s="212" t="s">
        <v>305</v>
      </c>
      <c r="D433" s="212" t="s">
        <v>1289</v>
      </c>
      <c r="G433" s="86"/>
      <c r="H433" s="86"/>
      <c r="I433" t="s">
        <v>193</v>
      </c>
      <c r="J433" t="s">
        <v>62</v>
      </c>
      <c r="L433" s="178"/>
      <c r="M433" s="242">
        <v>0</v>
      </c>
      <c r="N433" s="242">
        <v>0</v>
      </c>
      <c r="O433" s="242">
        <v>0</v>
      </c>
      <c r="P433" s="242">
        <v>0</v>
      </c>
      <c r="Q433" s="242">
        <v>0</v>
      </c>
      <c r="R433" s="242">
        <v>0</v>
      </c>
      <c r="S433" s="242">
        <v>0</v>
      </c>
      <c r="T433" s="242">
        <v>0</v>
      </c>
      <c r="U433" s="242">
        <v>0</v>
      </c>
      <c r="V433" s="242">
        <v>0</v>
      </c>
      <c r="W433" s="242">
        <v>0</v>
      </c>
      <c r="X433" s="242">
        <v>0</v>
      </c>
      <c r="Y433" s="242">
        <v>0</v>
      </c>
      <c r="Z433" s="242">
        <v>0</v>
      </c>
      <c r="AA433" s="242">
        <v>0</v>
      </c>
      <c r="AB433" s="242">
        <v>0</v>
      </c>
      <c r="AC433" s="242">
        <v>0</v>
      </c>
      <c r="AD433" s="242">
        <v>0</v>
      </c>
      <c r="AE433" s="242">
        <v>0</v>
      </c>
      <c r="AF433" s="242">
        <v>0</v>
      </c>
      <c r="AG433" s="242">
        <v>0</v>
      </c>
      <c r="AH433" s="242">
        <v>0</v>
      </c>
      <c r="AI433" s="242">
        <v>0</v>
      </c>
      <c r="AJ433" s="242">
        <v>0</v>
      </c>
      <c r="AK433" s="242">
        <v>0</v>
      </c>
      <c r="AL433" s="242">
        <v>0</v>
      </c>
      <c r="AM433" s="242">
        <v>0</v>
      </c>
      <c r="AN433" s="242">
        <v>0</v>
      </c>
      <c r="AO433" s="242">
        <v>0</v>
      </c>
      <c r="AP433" s="242">
        <v>0</v>
      </c>
      <c r="AQ433" s="242">
        <v>0</v>
      </c>
    </row>
    <row r="434" spans="1:43" x14ac:dyDescent="0.25">
      <c r="A434" s="213" t="s">
        <v>213</v>
      </c>
      <c r="B434" s="212" t="s">
        <v>216</v>
      </c>
      <c r="C434" s="212" t="s">
        <v>305</v>
      </c>
      <c r="D434" s="212" t="s">
        <v>1287</v>
      </c>
      <c r="G434" s="86"/>
      <c r="H434" s="86"/>
      <c r="I434" t="s">
        <v>158</v>
      </c>
      <c r="J434" t="s">
        <v>64</v>
      </c>
      <c r="L434" s="178"/>
      <c r="M434" s="242">
        <v>0</v>
      </c>
      <c r="N434" s="242">
        <v>0</v>
      </c>
      <c r="O434" s="242">
        <v>0</v>
      </c>
      <c r="P434" s="242">
        <v>0</v>
      </c>
      <c r="Q434" s="242">
        <v>2.5163662618925345E-3</v>
      </c>
      <c r="R434" s="242">
        <v>0</v>
      </c>
      <c r="S434" s="242">
        <v>6.7521036767604195E-2</v>
      </c>
      <c r="T434" s="242">
        <v>0.24842441044207939</v>
      </c>
      <c r="U434" s="242">
        <v>0</v>
      </c>
      <c r="V434" s="242">
        <v>5.7326914411836398E-3</v>
      </c>
      <c r="W434" s="242">
        <v>2.3376359090644803E-2</v>
      </c>
      <c r="X434" s="242">
        <v>0</v>
      </c>
      <c r="Y434" s="242">
        <v>1.0376639686619929E-3</v>
      </c>
      <c r="Z434" s="242">
        <v>1.4171960961411399E-4</v>
      </c>
      <c r="AA434" s="242">
        <v>0</v>
      </c>
      <c r="AB434" s="242">
        <v>1.0547228362533332E-3</v>
      </c>
      <c r="AC434" s="242">
        <v>3.1207380687545267E-2</v>
      </c>
      <c r="AD434" s="242">
        <v>1.971038857641797E-3</v>
      </c>
      <c r="AE434" s="242">
        <v>2.7300536775881637E-2</v>
      </c>
      <c r="AF434" s="242">
        <v>0</v>
      </c>
      <c r="AG434" s="242">
        <v>0</v>
      </c>
      <c r="AH434" s="242">
        <v>3.3563249003240481E-2</v>
      </c>
      <c r="AI434" s="242">
        <v>1.4151546751742374E-2</v>
      </c>
      <c r="AJ434" s="242">
        <v>1.4403482915203063E-3</v>
      </c>
      <c r="AK434" s="242">
        <v>1.9968635834206865E-3</v>
      </c>
      <c r="AL434" s="242">
        <v>1.764308147939494E-3</v>
      </c>
      <c r="AM434" s="242">
        <v>0</v>
      </c>
      <c r="AN434" s="242">
        <v>0</v>
      </c>
      <c r="AO434" s="242">
        <v>7.2215846294143809E-4</v>
      </c>
      <c r="AP434" s="242">
        <v>3.5352708917933038E-3</v>
      </c>
      <c r="AQ434" s="242">
        <v>0</v>
      </c>
    </row>
    <row r="435" spans="1:43" x14ac:dyDescent="0.25">
      <c r="A435" s="213" t="s">
        <v>213</v>
      </c>
      <c r="B435" s="212" t="s">
        <v>216</v>
      </c>
      <c r="C435" s="212" t="s">
        <v>307</v>
      </c>
      <c r="D435" s="212" t="s">
        <v>1305</v>
      </c>
      <c r="E435" s="86" t="s">
        <v>213</v>
      </c>
      <c r="F435" s="86" t="s">
        <v>216</v>
      </c>
      <c r="G435" s="86" t="s">
        <v>308</v>
      </c>
      <c r="H435" s="86"/>
      <c r="I435" t="s">
        <v>157</v>
      </c>
      <c r="J435" t="s">
        <v>56</v>
      </c>
      <c r="K435" s="151"/>
      <c r="L435" s="179"/>
      <c r="M435" s="242">
        <v>0</v>
      </c>
      <c r="N435" s="242">
        <v>1</v>
      </c>
      <c r="O435" s="242">
        <v>1</v>
      </c>
      <c r="P435" s="242">
        <v>0</v>
      </c>
      <c r="Q435" s="242">
        <v>1</v>
      </c>
      <c r="R435" s="242">
        <v>0</v>
      </c>
      <c r="S435" s="242">
        <v>1</v>
      </c>
      <c r="T435" s="242">
        <v>1</v>
      </c>
      <c r="U435" s="242">
        <v>0</v>
      </c>
      <c r="V435" s="242">
        <v>1</v>
      </c>
      <c r="W435" s="242">
        <v>1</v>
      </c>
      <c r="X435" s="242">
        <v>1</v>
      </c>
      <c r="Y435" s="242">
        <v>1</v>
      </c>
      <c r="Z435" s="242">
        <v>1</v>
      </c>
      <c r="AA435" s="242">
        <v>1</v>
      </c>
      <c r="AB435" s="242">
        <v>1</v>
      </c>
      <c r="AC435" s="242">
        <v>1</v>
      </c>
      <c r="AD435" s="242">
        <v>1</v>
      </c>
      <c r="AE435" s="242">
        <v>1</v>
      </c>
      <c r="AF435" s="242">
        <v>1</v>
      </c>
      <c r="AG435" s="242">
        <v>0</v>
      </c>
      <c r="AH435" s="242">
        <v>1</v>
      </c>
      <c r="AI435" s="242">
        <v>1</v>
      </c>
      <c r="AJ435" s="242">
        <v>1</v>
      </c>
      <c r="AK435" s="242">
        <v>0</v>
      </c>
      <c r="AL435" s="242">
        <v>1</v>
      </c>
      <c r="AM435" s="242">
        <v>0</v>
      </c>
      <c r="AN435" s="242">
        <v>0</v>
      </c>
      <c r="AO435" s="242">
        <v>1</v>
      </c>
      <c r="AP435" s="242">
        <v>1</v>
      </c>
      <c r="AQ435" s="242">
        <v>1</v>
      </c>
    </row>
    <row r="436" spans="1:43" x14ac:dyDescent="0.25">
      <c r="A436" s="213" t="s">
        <v>213</v>
      </c>
      <c r="B436" s="212" t="s">
        <v>216</v>
      </c>
      <c r="C436" s="212" t="s">
        <v>307</v>
      </c>
      <c r="D436" s="212" t="s">
        <v>1299</v>
      </c>
      <c r="E436" s="86"/>
      <c r="F436" s="86"/>
      <c r="G436" s="86"/>
      <c r="H436" s="86"/>
      <c r="I436" t="s">
        <v>158</v>
      </c>
      <c r="J436" t="s">
        <v>59</v>
      </c>
      <c r="L436" s="178"/>
      <c r="M436" s="242">
        <v>0</v>
      </c>
      <c r="N436" s="242">
        <v>1</v>
      </c>
      <c r="O436" s="242">
        <v>1</v>
      </c>
      <c r="P436" s="242">
        <v>1</v>
      </c>
      <c r="Q436" s="242">
        <v>0.99748363373810744</v>
      </c>
      <c r="R436" s="242">
        <v>0</v>
      </c>
      <c r="S436" s="242">
        <v>0.93247896323239576</v>
      </c>
      <c r="T436" s="242">
        <v>0.75157558955792059</v>
      </c>
      <c r="U436" s="242">
        <v>0</v>
      </c>
      <c r="V436" s="242">
        <v>0.99426730855881629</v>
      </c>
      <c r="W436" s="242">
        <v>0.97662364090935516</v>
      </c>
      <c r="X436" s="242">
        <v>0.99951051627693865</v>
      </c>
      <c r="Y436" s="242">
        <v>0.99896233603133799</v>
      </c>
      <c r="Z436" s="242">
        <v>0.99985828039038582</v>
      </c>
      <c r="AA436" s="242">
        <v>1</v>
      </c>
      <c r="AB436" s="242">
        <v>0.9989452771637467</v>
      </c>
      <c r="AC436" s="242">
        <v>0.96867907040606427</v>
      </c>
      <c r="AD436" s="242">
        <v>0.99802896114235817</v>
      </c>
      <c r="AE436" s="242">
        <v>0.97269946322411838</v>
      </c>
      <c r="AF436" s="242">
        <v>1</v>
      </c>
      <c r="AG436" s="242">
        <v>1</v>
      </c>
      <c r="AH436" s="242">
        <v>0.96643675099675952</v>
      </c>
      <c r="AI436" s="242">
        <v>0.98584845324825765</v>
      </c>
      <c r="AJ436" s="242">
        <v>0.99855965170847971</v>
      </c>
      <c r="AK436" s="242">
        <v>0.99800313641657934</v>
      </c>
      <c r="AL436" s="242">
        <v>0.99823569185206051</v>
      </c>
      <c r="AM436" s="242">
        <v>1</v>
      </c>
      <c r="AN436" s="242">
        <v>0</v>
      </c>
      <c r="AO436" s="242">
        <v>0.99927784153705856</v>
      </c>
      <c r="AP436" s="242">
        <v>0.99646472910820671</v>
      </c>
      <c r="AQ436" s="242">
        <v>1</v>
      </c>
    </row>
    <row r="437" spans="1:43" x14ac:dyDescent="0.25">
      <c r="A437" s="213" t="s">
        <v>213</v>
      </c>
      <c r="B437" s="212" t="s">
        <v>216</v>
      </c>
      <c r="C437" s="212" t="s">
        <v>307</v>
      </c>
      <c r="D437" s="212" t="s">
        <v>1303</v>
      </c>
      <c r="E437" s="86"/>
      <c r="F437" s="86"/>
      <c r="G437" s="86"/>
      <c r="H437" s="86"/>
      <c r="I437" t="s">
        <v>191</v>
      </c>
      <c r="J437" t="s">
        <v>86</v>
      </c>
      <c r="L437" s="178"/>
      <c r="M437" s="242">
        <v>0</v>
      </c>
      <c r="N437" s="242">
        <v>0</v>
      </c>
      <c r="O437" s="242">
        <v>1</v>
      </c>
      <c r="P437" s="242">
        <v>1</v>
      </c>
      <c r="Q437" s="242">
        <v>1</v>
      </c>
      <c r="R437" s="242">
        <v>0</v>
      </c>
      <c r="S437" s="242">
        <v>1</v>
      </c>
      <c r="T437" s="242">
        <v>0.99949172778095741</v>
      </c>
      <c r="U437" s="242">
        <v>0</v>
      </c>
      <c r="V437" s="242">
        <v>1</v>
      </c>
      <c r="W437" s="242">
        <v>0.9885421455272061</v>
      </c>
      <c r="X437" s="242">
        <v>0</v>
      </c>
      <c r="Y437" s="242">
        <v>1</v>
      </c>
      <c r="Z437" s="242">
        <v>1</v>
      </c>
      <c r="AA437" s="242">
        <v>1</v>
      </c>
      <c r="AB437" s="242">
        <v>1</v>
      </c>
      <c r="AC437" s="242">
        <v>0.99095934886516068</v>
      </c>
      <c r="AD437" s="242">
        <v>1</v>
      </c>
      <c r="AE437" s="242">
        <v>1</v>
      </c>
      <c r="AF437" s="242">
        <v>1</v>
      </c>
      <c r="AG437" s="242">
        <v>0</v>
      </c>
      <c r="AH437" s="242">
        <v>1</v>
      </c>
      <c r="AI437" s="242">
        <v>1</v>
      </c>
      <c r="AJ437" s="242">
        <v>1</v>
      </c>
      <c r="AK437" s="242">
        <v>1</v>
      </c>
      <c r="AL437" s="242">
        <v>1</v>
      </c>
      <c r="AM437" s="242">
        <v>1</v>
      </c>
      <c r="AN437" s="242">
        <v>0</v>
      </c>
      <c r="AO437" s="242">
        <v>1</v>
      </c>
      <c r="AP437" s="242">
        <v>0.98576676365419913</v>
      </c>
      <c r="AQ437" s="242">
        <v>1</v>
      </c>
    </row>
    <row r="438" spans="1:43" x14ac:dyDescent="0.25">
      <c r="A438" s="213" t="s">
        <v>213</v>
      </c>
      <c r="B438" s="212" t="s">
        <v>216</v>
      </c>
      <c r="C438" s="212" t="s">
        <v>307</v>
      </c>
      <c r="D438" s="212" t="s">
        <v>1307</v>
      </c>
      <c r="G438" s="86"/>
      <c r="H438" s="86"/>
      <c r="I438" t="s">
        <v>192</v>
      </c>
      <c r="J438" t="s">
        <v>354</v>
      </c>
      <c r="L438" s="178"/>
      <c r="M438" s="242">
        <v>0</v>
      </c>
      <c r="N438" s="242">
        <v>0</v>
      </c>
      <c r="O438" s="242">
        <v>0</v>
      </c>
      <c r="P438" s="242">
        <v>0</v>
      </c>
      <c r="Q438" s="242">
        <v>0</v>
      </c>
      <c r="R438" s="242">
        <v>0</v>
      </c>
      <c r="S438" s="242">
        <v>0</v>
      </c>
      <c r="T438" s="242">
        <v>0</v>
      </c>
      <c r="U438" s="242">
        <v>0</v>
      </c>
      <c r="V438" s="242">
        <v>0</v>
      </c>
      <c r="W438" s="242">
        <v>0</v>
      </c>
      <c r="X438" s="242">
        <v>0</v>
      </c>
      <c r="Y438" s="242">
        <v>0</v>
      </c>
      <c r="Z438" s="242">
        <v>0</v>
      </c>
      <c r="AA438" s="242">
        <v>0</v>
      </c>
      <c r="AB438" s="242">
        <v>0</v>
      </c>
      <c r="AC438" s="242">
        <v>0</v>
      </c>
      <c r="AD438" s="242">
        <v>0</v>
      </c>
      <c r="AE438" s="242">
        <v>0</v>
      </c>
      <c r="AF438" s="242">
        <v>0</v>
      </c>
      <c r="AG438" s="242">
        <v>0</v>
      </c>
      <c r="AH438" s="242">
        <v>0</v>
      </c>
      <c r="AI438" s="242">
        <v>0</v>
      </c>
      <c r="AJ438" s="242">
        <v>0</v>
      </c>
      <c r="AK438" s="242">
        <v>0</v>
      </c>
      <c r="AL438" s="242">
        <v>0</v>
      </c>
      <c r="AM438" s="242">
        <v>0</v>
      </c>
      <c r="AN438" s="242">
        <v>0</v>
      </c>
      <c r="AO438" s="242">
        <v>0</v>
      </c>
      <c r="AP438" s="242">
        <v>0</v>
      </c>
      <c r="AQ438" s="242">
        <v>0</v>
      </c>
    </row>
    <row r="439" spans="1:43" x14ac:dyDescent="0.25">
      <c r="A439" s="213" t="s">
        <v>213</v>
      </c>
      <c r="B439" s="212" t="s">
        <v>216</v>
      </c>
      <c r="C439" s="212" t="s">
        <v>307</v>
      </c>
      <c r="D439" s="212" t="s">
        <v>1303</v>
      </c>
      <c r="G439" s="86"/>
      <c r="H439" s="86"/>
      <c r="I439" t="s">
        <v>191</v>
      </c>
      <c r="J439" t="s">
        <v>87</v>
      </c>
      <c r="L439" s="178"/>
      <c r="M439" s="242">
        <v>0</v>
      </c>
      <c r="N439" s="242">
        <v>0</v>
      </c>
      <c r="O439" s="242">
        <v>0</v>
      </c>
      <c r="P439" s="242">
        <v>0</v>
      </c>
      <c r="Q439" s="242">
        <v>0</v>
      </c>
      <c r="R439" s="242">
        <v>0</v>
      </c>
      <c r="S439" s="242">
        <v>0</v>
      </c>
      <c r="T439" s="242">
        <v>5.0827221904259975E-4</v>
      </c>
      <c r="U439" s="242">
        <v>0</v>
      </c>
      <c r="V439" s="242">
        <v>0</v>
      </c>
      <c r="W439" s="242">
        <v>1.1457854472794007E-2</v>
      </c>
      <c r="X439" s="242">
        <v>0</v>
      </c>
      <c r="Y439" s="242">
        <v>0</v>
      </c>
      <c r="Z439" s="242">
        <v>0</v>
      </c>
      <c r="AA439" s="242">
        <v>0</v>
      </c>
      <c r="AB439" s="242">
        <v>0</v>
      </c>
      <c r="AC439" s="242">
        <v>9.0406511348394385E-3</v>
      </c>
      <c r="AD439" s="242">
        <v>0</v>
      </c>
      <c r="AE439" s="242">
        <v>0</v>
      </c>
      <c r="AF439" s="242">
        <v>0</v>
      </c>
      <c r="AG439" s="242">
        <v>0</v>
      </c>
      <c r="AH439" s="242">
        <v>0</v>
      </c>
      <c r="AI439" s="242">
        <v>0</v>
      </c>
      <c r="AJ439" s="242">
        <v>0</v>
      </c>
      <c r="AK439" s="242">
        <v>0</v>
      </c>
      <c r="AL439" s="242">
        <v>0</v>
      </c>
      <c r="AM439" s="242">
        <v>0</v>
      </c>
      <c r="AN439" s="242">
        <v>0</v>
      </c>
      <c r="AO439" s="242">
        <v>0</v>
      </c>
      <c r="AP439" s="242">
        <v>1.4233236345800914E-2</v>
      </c>
      <c r="AQ439" s="242">
        <v>0</v>
      </c>
    </row>
    <row r="440" spans="1:43" x14ac:dyDescent="0.25">
      <c r="A440" s="213" t="s">
        <v>213</v>
      </c>
      <c r="B440" s="212" t="s">
        <v>216</v>
      </c>
      <c r="C440" s="212" t="s">
        <v>307</v>
      </c>
      <c r="D440" s="212" t="s">
        <v>1299</v>
      </c>
      <c r="G440" s="86"/>
      <c r="H440" s="86"/>
      <c r="I440" t="s">
        <v>158</v>
      </c>
      <c r="J440" t="s">
        <v>53</v>
      </c>
      <c r="L440" s="178"/>
      <c r="M440" s="242">
        <v>0</v>
      </c>
      <c r="N440" s="242">
        <v>0</v>
      </c>
      <c r="O440" s="242">
        <v>0</v>
      </c>
      <c r="P440" s="242">
        <v>0</v>
      </c>
      <c r="Q440" s="242">
        <v>0</v>
      </c>
      <c r="R440" s="242">
        <v>0</v>
      </c>
      <c r="S440" s="242">
        <v>0</v>
      </c>
      <c r="T440" s="242">
        <v>0</v>
      </c>
      <c r="U440" s="242">
        <v>0</v>
      </c>
      <c r="V440" s="242">
        <v>0</v>
      </c>
      <c r="W440" s="242">
        <v>0</v>
      </c>
      <c r="X440" s="242">
        <v>4.8948372306134352E-4</v>
      </c>
      <c r="Y440" s="242">
        <v>0</v>
      </c>
      <c r="Z440" s="242">
        <v>0</v>
      </c>
      <c r="AA440" s="242">
        <v>0</v>
      </c>
      <c r="AB440" s="242">
        <v>0</v>
      </c>
      <c r="AC440" s="242">
        <v>1.1354890639048391E-4</v>
      </c>
      <c r="AD440" s="242">
        <v>0</v>
      </c>
      <c r="AE440" s="242">
        <v>0</v>
      </c>
      <c r="AF440" s="242">
        <v>0</v>
      </c>
      <c r="AG440" s="242">
        <v>0</v>
      </c>
      <c r="AH440" s="242">
        <v>0</v>
      </c>
      <c r="AI440" s="242">
        <v>0</v>
      </c>
      <c r="AJ440" s="242">
        <v>0</v>
      </c>
      <c r="AK440" s="242">
        <v>0</v>
      </c>
      <c r="AL440" s="242">
        <v>0</v>
      </c>
      <c r="AM440" s="242">
        <v>0</v>
      </c>
      <c r="AN440" s="242">
        <v>0</v>
      </c>
      <c r="AO440" s="242">
        <v>0</v>
      </c>
      <c r="AP440" s="242">
        <v>0</v>
      </c>
      <c r="AQ440" s="242">
        <v>0</v>
      </c>
    </row>
    <row r="441" spans="1:43" x14ac:dyDescent="0.25">
      <c r="A441" s="213" t="s">
        <v>213</v>
      </c>
      <c r="B441" s="212" t="s">
        <v>216</v>
      </c>
      <c r="C441" s="212" t="s">
        <v>307</v>
      </c>
      <c r="D441" s="212" t="s">
        <v>1307</v>
      </c>
      <c r="G441" s="86"/>
      <c r="H441" s="86"/>
      <c r="I441" t="s">
        <v>192</v>
      </c>
      <c r="J441" t="s">
        <v>355</v>
      </c>
      <c r="L441" s="178"/>
      <c r="M441" s="242">
        <v>0</v>
      </c>
      <c r="N441" s="242">
        <v>0</v>
      </c>
      <c r="O441" s="242">
        <v>0</v>
      </c>
      <c r="P441" s="242">
        <v>0</v>
      </c>
      <c r="Q441" s="242">
        <v>0</v>
      </c>
      <c r="R441" s="242">
        <v>0</v>
      </c>
      <c r="S441" s="242">
        <v>0</v>
      </c>
      <c r="T441" s="242">
        <v>0</v>
      </c>
      <c r="U441" s="242">
        <v>0</v>
      </c>
      <c r="V441" s="242">
        <v>0</v>
      </c>
      <c r="W441" s="242">
        <v>0</v>
      </c>
      <c r="X441" s="242">
        <v>0</v>
      </c>
      <c r="Y441" s="242">
        <v>0</v>
      </c>
      <c r="Z441" s="242">
        <v>0</v>
      </c>
      <c r="AA441" s="242">
        <v>0</v>
      </c>
      <c r="AB441" s="242">
        <v>0</v>
      </c>
      <c r="AC441" s="242">
        <v>0</v>
      </c>
      <c r="AD441" s="242">
        <v>0</v>
      </c>
      <c r="AE441" s="242">
        <v>0</v>
      </c>
      <c r="AF441" s="242">
        <v>0</v>
      </c>
      <c r="AG441" s="242">
        <v>0</v>
      </c>
      <c r="AH441" s="242">
        <v>0</v>
      </c>
      <c r="AI441" s="242">
        <v>0</v>
      </c>
      <c r="AJ441" s="242">
        <v>0</v>
      </c>
      <c r="AK441" s="242">
        <v>0</v>
      </c>
      <c r="AL441" s="242">
        <v>0</v>
      </c>
      <c r="AM441" s="242">
        <v>0</v>
      </c>
      <c r="AN441" s="242">
        <v>0</v>
      </c>
      <c r="AO441" s="242">
        <v>0</v>
      </c>
      <c r="AP441" s="242">
        <v>0</v>
      </c>
      <c r="AQ441" s="242">
        <v>0</v>
      </c>
    </row>
    <row r="442" spans="1:43" x14ac:dyDescent="0.25">
      <c r="A442" s="213" t="s">
        <v>213</v>
      </c>
      <c r="B442" s="212" t="s">
        <v>216</v>
      </c>
      <c r="C442" s="212" t="s">
        <v>307</v>
      </c>
      <c r="D442" s="212" t="s">
        <v>1301</v>
      </c>
      <c r="G442" s="86"/>
      <c r="H442" s="86"/>
      <c r="I442" t="s">
        <v>193</v>
      </c>
      <c r="J442" t="s">
        <v>61</v>
      </c>
      <c r="L442" s="178"/>
      <c r="M442" s="242">
        <v>0</v>
      </c>
      <c r="N442" s="242">
        <v>0</v>
      </c>
      <c r="O442" s="242">
        <v>0</v>
      </c>
      <c r="P442" s="242">
        <v>0</v>
      </c>
      <c r="Q442" s="242">
        <v>0</v>
      </c>
      <c r="R442" s="242">
        <v>0</v>
      </c>
      <c r="S442" s="242">
        <v>0</v>
      </c>
      <c r="T442" s="242">
        <v>0</v>
      </c>
      <c r="U442" s="242">
        <v>0</v>
      </c>
      <c r="V442" s="242">
        <v>0</v>
      </c>
      <c r="W442" s="242">
        <v>0</v>
      </c>
      <c r="X442" s="242">
        <v>0</v>
      </c>
      <c r="Y442" s="242">
        <v>0</v>
      </c>
      <c r="Z442" s="242">
        <v>0</v>
      </c>
      <c r="AA442" s="242">
        <v>0</v>
      </c>
      <c r="AB442" s="242">
        <v>0</v>
      </c>
      <c r="AC442" s="242">
        <v>0</v>
      </c>
      <c r="AD442" s="242">
        <v>0</v>
      </c>
      <c r="AE442" s="242">
        <v>0</v>
      </c>
      <c r="AF442" s="242">
        <v>0</v>
      </c>
      <c r="AG442" s="242">
        <v>0</v>
      </c>
      <c r="AH442" s="242">
        <v>0</v>
      </c>
      <c r="AI442" s="242">
        <v>0</v>
      </c>
      <c r="AJ442" s="242">
        <v>0</v>
      </c>
      <c r="AK442" s="242">
        <v>0</v>
      </c>
      <c r="AL442" s="242">
        <v>0</v>
      </c>
      <c r="AM442" s="242">
        <v>0</v>
      </c>
      <c r="AN442" s="242">
        <v>0</v>
      </c>
      <c r="AO442" s="242">
        <v>0</v>
      </c>
      <c r="AP442" s="242">
        <v>0</v>
      </c>
      <c r="AQ442" s="242">
        <v>0</v>
      </c>
    </row>
    <row r="443" spans="1:43" x14ac:dyDescent="0.25">
      <c r="A443" s="213" t="s">
        <v>213</v>
      </c>
      <c r="B443" s="212" t="s">
        <v>216</v>
      </c>
      <c r="C443" s="212" t="s">
        <v>307</v>
      </c>
      <c r="D443" s="212" t="s">
        <v>1297</v>
      </c>
      <c r="G443" s="86"/>
      <c r="H443" s="86"/>
      <c r="I443" t="s">
        <v>128</v>
      </c>
      <c r="J443" t="s">
        <v>66</v>
      </c>
      <c r="L443" s="178"/>
      <c r="M443" s="242">
        <v>0</v>
      </c>
      <c r="N443" s="242">
        <v>0</v>
      </c>
      <c r="O443" s="242">
        <v>0</v>
      </c>
      <c r="P443" s="242">
        <v>0</v>
      </c>
      <c r="Q443" s="242">
        <v>0</v>
      </c>
      <c r="R443" s="242">
        <v>0</v>
      </c>
      <c r="S443" s="242">
        <v>0</v>
      </c>
      <c r="T443" s="242">
        <v>0</v>
      </c>
      <c r="U443" s="242">
        <v>0</v>
      </c>
      <c r="V443" s="242">
        <v>0</v>
      </c>
      <c r="W443" s="242">
        <v>0</v>
      </c>
      <c r="X443" s="242">
        <v>0</v>
      </c>
      <c r="Y443" s="242">
        <v>0</v>
      </c>
      <c r="Z443" s="242">
        <v>0</v>
      </c>
      <c r="AA443" s="242">
        <v>0</v>
      </c>
      <c r="AB443" s="242">
        <v>0</v>
      </c>
      <c r="AC443" s="242">
        <v>0</v>
      </c>
      <c r="AD443" s="242">
        <v>0</v>
      </c>
      <c r="AE443" s="242">
        <v>0</v>
      </c>
      <c r="AF443" s="242">
        <v>0</v>
      </c>
      <c r="AG443" s="242">
        <v>0</v>
      </c>
      <c r="AH443" s="242">
        <v>0</v>
      </c>
      <c r="AI443" s="242">
        <v>0</v>
      </c>
      <c r="AJ443" s="242">
        <v>0</v>
      </c>
      <c r="AK443" s="242">
        <v>0</v>
      </c>
      <c r="AL443" s="242">
        <v>0</v>
      </c>
      <c r="AM443" s="242">
        <v>0</v>
      </c>
      <c r="AN443" s="242">
        <v>0</v>
      </c>
      <c r="AO443" s="242">
        <v>0</v>
      </c>
      <c r="AP443" s="242">
        <v>0</v>
      </c>
      <c r="AQ443" s="242">
        <v>0</v>
      </c>
    </row>
    <row r="444" spans="1:43" x14ac:dyDescent="0.25">
      <c r="A444" s="213" t="s">
        <v>213</v>
      </c>
      <c r="B444" s="212" t="s">
        <v>216</v>
      </c>
      <c r="C444" s="212" t="s">
        <v>307</v>
      </c>
      <c r="D444" s="212" t="s">
        <v>1297</v>
      </c>
      <c r="G444" s="86"/>
      <c r="H444" s="86"/>
      <c r="I444" t="s">
        <v>128</v>
      </c>
      <c r="J444" t="s">
        <v>58</v>
      </c>
      <c r="L444" s="178"/>
      <c r="M444" s="242">
        <v>0</v>
      </c>
      <c r="N444" s="242">
        <v>0</v>
      </c>
      <c r="O444" s="242">
        <v>0</v>
      </c>
      <c r="P444" s="242">
        <v>0</v>
      </c>
      <c r="Q444" s="242">
        <v>0</v>
      </c>
      <c r="R444" s="242">
        <v>0</v>
      </c>
      <c r="S444" s="242">
        <v>0</v>
      </c>
      <c r="T444" s="242">
        <v>0</v>
      </c>
      <c r="U444" s="242">
        <v>0</v>
      </c>
      <c r="V444" s="242">
        <v>0</v>
      </c>
      <c r="W444" s="242">
        <v>0</v>
      </c>
      <c r="X444" s="242">
        <v>0</v>
      </c>
      <c r="Y444" s="242">
        <v>0</v>
      </c>
      <c r="Z444" s="242">
        <v>0</v>
      </c>
      <c r="AA444" s="242">
        <v>0</v>
      </c>
      <c r="AB444" s="242">
        <v>0</v>
      </c>
      <c r="AC444" s="242">
        <v>0</v>
      </c>
      <c r="AD444" s="242">
        <v>0</v>
      </c>
      <c r="AE444" s="242">
        <v>0</v>
      </c>
      <c r="AF444" s="242">
        <v>0</v>
      </c>
      <c r="AG444" s="242">
        <v>0</v>
      </c>
      <c r="AH444" s="242">
        <v>0</v>
      </c>
      <c r="AI444" s="242">
        <v>0</v>
      </c>
      <c r="AJ444" s="242">
        <v>0</v>
      </c>
      <c r="AK444" s="242">
        <v>0</v>
      </c>
      <c r="AL444" s="242">
        <v>0</v>
      </c>
      <c r="AM444" s="242">
        <v>0</v>
      </c>
      <c r="AN444" s="242">
        <v>0</v>
      </c>
      <c r="AO444" s="242">
        <v>0</v>
      </c>
      <c r="AP444" s="242">
        <v>0</v>
      </c>
      <c r="AQ444" s="242">
        <v>0</v>
      </c>
    </row>
    <row r="445" spans="1:43" x14ac:dyDescent="0.25">
      <c r="A445" s="213" t="s">
        <v>213</v>
      </c>
      <c r="B445" s="212" t="s">
        <v>216</v>
      </c>
      <c r="C445" s="212" t="s">
        <v>307</v>
      </c>
      <c r="D445" s="212" t="s">
        <v>1301</v>
      </c>
      <c r="G445" s="86"/>
      <c r="H445" s="86"/>
      <c r="I445" t="s">
        <v>193</v>
      </c>
      <c r="J445" t="s">
        <v>62</v>
      </c>
      <c r="L445" s="178"/>
      <c r="M445" s="242">
        <v>0</v>
      </c>
      <c r="N445" s="242">
        <v>0</v>
      </c>
      <c r="O445" s="242">
        <v>0</v>
      </c>
      <c r="P445" s="242">
        <v>0</v>
      </c>
      <c r="Q445" s="242">
        <v>0</v>
      </c>
      <c r="R445" s="242">
        <v>0</v>
      </c>
      <c r="S445" s="242">
        <v>0</v>
      </c>
      <c r="T445" s="242">
        <v>0</v>
      </c>
      <c r="U445" s="242">
        <v>0</v>
      </c>
      <c r="V445" s="242">
        <v>0</v>
      </c>
      <c r="W445" s="242">
        <v>0</v>
      </c>
      <c r="X445" s="242">
        <v>0</v>
      </c>
      <c r="Y445" s="242">
        <v>0</v>
      </c>
      <c r="Z445" s="242">
        <v>0</v>
      </c>
      <c r="AA445" s="242">
        <v>0</v>
      </c>
      <c r="AB445" s="242">
        <v>0</v>
      </c>
      <c r="AC445" s="242">
        <v>0</v>
      </c>
      <c r="AD445" s="242">
        <v>0</v>
      </c>
      <c r="AE445" s="242">
        <v>0</v>
      </c>
      <c r="AF445" s="242">
        <v>0</v>
      </c>
      <c r="AG445" s="242">
        <v>0</v>
      </c>
      <c r="AH445" s="242">
        <v>0</v>
      </c>
      <c r="AI445" s="242">
        <v>0</v>
      </c>
      <c r="AJ445" s="242">
        <v>0</v>
      </c>
      <c r="AK445" s="242">
        <v>0</v>
      </c>
      <c r="AL445" s="242">
        <v>0</v>
      </c>
      <c r="AM445" s="242">
        <v>0</v>
      </c>
      <c r="AN445" s="242">
        <v>0</v>
      </c>
      <c r="AO445" s="242">
        <v>0</v>
      </c>
      <c r="AP445" s="242">
        <v>0</v>
      </c>
      <c r="AQ445" s="242">
        <v>0</v>
      </c>
    </row>
    <row r="446" spans="1:43" x14ac:dyDescent="0.25">
      <c r="A446" s="213" t="s">
        <v>213</v>
      </c>
      <c r="B446" s="212" t="s">
        <v>216</v>
      </c>
      <c r="C446" s="212" t="s">
        <v>307</v>
      </c>
      <c r="D446" s="212" t="s">
        <v>1299</v>
      </c>
      <c r="G446" s="86"/>
      <c r="H446" s="86"/>
      <c r="I446" t="s">
        <v>158</v>
      </c>
      <c r="J446" t="s">
        <v>64</v>
      </c>
      <c r="L446" s="178"/>
      <c r="M446" s="242">
        <v>0</v>
      </c>
      <c r="N446" s="242">
        <v>0</v>
      </c>
      <c r="O446" s="242">
        <v>0</v>
      </c>
      <c r="P446" s="242">
        <v>0</v>
      </c>
      <c r="Q446" s="242">
        <v>2.5163662618925345E-3</v>
      </c>
      <c r="R446" s="242">
        <v>0</v>
      </c>
      <c r="S446" s="242">
        <v>6.7521036767604195E-2</v>
      </c>
      <c r="T446" s="242">
        <v>0.24842441044207939</v>
      </c>
      <c r="U446" s="242">
        <v>0</v>
      </c>
      <c r="V446" s="242">
        <v>5.7326914411836398E-3</v>
      </c>
      <c r="W446" s="242">
        <v>2.3376359090644803E-2</v>
      </c>
      <c r="X446" s="242">
        <v>0</v>
      </c>
      <c r="Y446" s="242">
        <v>1.0376639686619929E-3</v>
      </c>
      <c r="Z446" s="242">
        <v>1.4171960961411399E-4</v>
      </c>
      <c r="AA446" s="242">
        <v>0</v>
      </c>
      <c r="AB446" s="242">
        <v>1.0547228362533332E-3</v>
      </c>
      <c r="AC446" s="242">
        <v>3.1207380687545267E-2</v>
      </c>
      <c r="AD446" s="242">
        <v>1.971038857641797E-3</v>
      </c>
      <c r="AE446" s="242">
        <v>2.7300536775881637E-2</v>
      </c>
      <c r="AF446" s="242">
        <v>0</v>
      </c>
      <c r="AG446" s="242">
        <v>0</v>
      </c>
      <c r="AH446" s="242">
        <v>3.3563249003240481E-2</v>
      </c>
      <c r="AI446" s="242">
        <v>1.4151546751742374E-2</v>
      </c>
      <c r="AJ446" s="242">
        <v>1.4403482915203063E-3</v>
      </c>
      <c r="AK446" s="242">
        <v>1.9968635834206865E-3</v>
      </c>
      <c r="AL446" s="242">
        <v>1.764308147939494E-3</v>
      </c>
      <c r="AM446" s="242">
        <v>0</v>
      </c>
      <c r="AN446" s="242">
        <v>0</v>
      </c>
      <c r="AO446" s="242">
        <v>7.2215846294143809E-4</v>
      </c>
      <c r="AP446" s="242">
        <v>3.5352708917933038E-3</v>
      </c>
      <c r="AQ446" s="242">
        <v>0</v>
      </c>
    </row>
    <row r="447" spans="1:43" x14ac:dyDescent="0.25">
      <c r="A447" s="213" t="s">
        <v>213</v>
      </c>
      <c r="B447" s="212" t="s">
        <v>216</v>
      </c>
      <c r="C447" s="212" t="s">
        <v>309</v>
      </c>
      <c r="D447" s="212" t="s">
        <v>1317</v>
      </c>
      <c r="E447" s="86" t="s">
        <v>213</v>
      </c>
      <c r="F447" s="86" t="s">
        <v>216</v>
      </c>
      <c r="G447" s="86" t="s">
        <v>310</v>
      </c>
      <c r="H447" s="86"/>
      <c r="I447" t="s">
        <v>157</v>
      </c>
      <c r="J447" t="s">
        <v>56</v>
      </c>
      <c r="K447" s="151"/>
      <c r="L447" s="179"/>
      <c r="M447" s="242">
        <v>0</v>
      </c>
      <c r="N447" s="242">
        <v>1</v>
      </c>
      <c r="O447" s="242">
        <v>1</v>
      </c>
      <c r="P447" s="242">
        <v>0</v>
      </c>
      <c r="Q447" s="242">
        <v>1</v>
      </c>
      <c r="R447" s="242">
        <v>0</v>
      </c>
      <c r="S447" s="242">
        <v>1</v>
      </c>
      <c r="T447" s="242">
        <v>1</v>
      </c>
      <c r="U447" s="242">
        <v>0</v>
      </c>
      <c r="V447" s="242">
        <v>1</v>
      </c>
      <c r="W447" s="242">
        <v>1</v>
      </c>
      <c r="X447" s="242">
        <v>1</v>
      </c>
      <c r="Y447" s="242">
        <v>1</v>
      </c>
      <c r="Z447" s="242">
        <v>1</v>
      </c>
      <c r="AA447" s="242">
        <v>1</v>
      </c>
      <c r="AB447" s="242">
        <v>1</v>
      </c>
      <c r="AC447" s="242">
        <v>1</v>
      </c>
      <c r="AD447" s="242">
        <v>1</v>
      </c>
      <c r="AE447" s="242">
        <v>1</v>
      </c>
      <c r="AF447" s="242">
        <v>1</v>
      </c>
      <c r="AG447" s="242">
        <v>0</v>
      </c>
      <c r="AH447" s="242">
        <v>1</v>
      </c>
      <c r="AI447" s="242">
        <v>1</v>
      </c>
      <c r="AJ447" s="242">
        <v>1</v>
      </c>
      <c r="AK447" s="242">
        <v>0</v>
      </c>
      <c r="AL447" s="242">
        <v>1</v>
      </c>
      <c r="AM447" s="242">
        <v>0</v>
      </c>
      <c r="AN447" s="242">
        <v>0</v>
      </c>
      <c r="AO447" s="242">
        <v>1</v>
      </c>
      <c r="AP447" s="242">
        <v>1</v>
      </c>
      <c r="AQ447" s="242">
        <v>1</v>
      </c>
    </row>
    <row r="448" spans="1:43" x14ac:dyDescent="0.25">
      <c r="A448" s="213" t="s">
        <v>213</v>
      </c>
      <c r="B448" s="212" t="s">
        <v>216</v>
      </c>
      <c r="C448" s="212" t="s">
        <v>309</v>
      </c>
      <c r="D448" s="212" t="s">
        <v>1311</v>
      </c>
      <c r="E448" s="86"/>
      <c r="F448" s="86"/>
      <c r="G448" s="86"/>
      <c r="H448" s="86"/>
      <c r="I448" t="s">
        <v>158</v>
      </c>
      <c r="J448" t="s">
        <v>59</v>
      </c>
      <c r="L448" s="178"/>
      <c r="M448" s="242">
        <v>0</v>
      </c>
      <c r="N448" s="242">
        <v>1</v>
      </c>
      <c r="O448" s="242">
        <v>1</v>
      </c>
      <c r="P448" s="242">
        <v>1</v>
      </c>
      <c r="Q448" s="242">
        <v>0.99748363373810744</v>
      </c>
      <c r="R448" s="242">
        <v>0</v>
      </c>
      <c r="S448" s="242">
        <v>0.93247896323239576</v>
      </c>
      <c r="T448" s="242">
        <v>0.75157558955792059</v>
      </c>
      <c r="U448" s="242">
        <v>0</v>
      </c>
      <c r="V448" s="242">
        <v>0.99426730855881629</v>
      </c>
      <c r="W448" s="242">
        <v>0.97662364090935516</v>
      </c>
      <c r="X448" s="242">
        <v>0.99951051627693865</v>
      </c>
      <c r="Y448" s="242">
        <v>0.99896233603133799</v>
      </c>
      <c r="Z448" s="242">
        <v>0.99985828039038582</v>
      </c>
      <c r="AA448" s="242">
        <v>1</v>
      </c>
      <c r="AB448" s="242">
        <v>0.9989452771637467</v>
      </c>
      <c r="AC448" s="242">
        <v>0.96867907040606427</v>
      </c>
      <c r="AD448" s="242">
        <v>0.99802896114235817</v>
      </c>
      <c r="AE448" s="242">
        <v>0.97269946322411838</v>
      </c>
      <c r="AF448" s="242">
        <v>1</v>
      </c>
      <c r="AG448" s="242">
        <v>1</v>
      </c>
      <c r="AH448" s="242">
        <v>0.96643675099675952</v>
      </c>
      <c r="AI448" s="242">
        <v>0.98584845324825765</v>
      </c>
      <c r="AJ448" s="242">
        <v>0.99855965170847971</v>
      </c>
      <c r="AK448" s="242">
        <v>0.99800313641657934</v>
      </c>
      <c r="AL448" s="242">
        <v>0.99823569185206051</v>
      </c>
      <c r="AM448" s="242">
        <v>1</v>
      </c>
      <c r="AN448" s="242">
        <v>0</v>
      </c>
      <c r="AO448" s="242">
        <v>0.99927784153705856</v>
      </c>
      <c r="AP448" s="242">
        <v>0.99646472910820671</v>
      </c>
      <c r="AQ448" s="242">
        <v>1</v>
      </c>
    </row>
    <row r="449" spans="1:43" x14ac:dyDescent="0.25">
      <c r="A449" s="213" t="s">
        <v>213</v>
      </c>
      <c r="B449" s="212" t="s">
        <v>216</v>
      </c>
      <c r="C449" s="212" t="s">
        <v>309</v>
      </c>
      <c r="D449" s="212" t="s">
        <v>1315</v>
      </c>
      <c r="E449" s="86"/>
      <c r="F449" s="86"/>
      <c r="G449" s="86"/>
      <c r="H449" s="86"/>
      <c r="I449" t="s">
        <v>191</v>
      </c>
      <c r="J449" t="s">
        <v>86</v>
      </c>
      <c r="L449" s="178"/>
      <c r="M449" s="242">
        <v>0</v>
      </c>
      <c r="N449" s="242">
        <v>0</v>
      </c>
      <c r="O449" s="242">
        <v>1</v>
      </c>
      <c r="P449" s="242">
        <v>1</v>
      </c>
      <c r="Q449" s="242">
        <v>1</v>
      </c>
      <c r="R449" s="242">
        <v>0</v>
      </c>
      <c r="S449" s="242">
        <v>1</v>
      </c>
      <c r="T449" s="242">
        <v>0.99949172778095741</v>
      </c>
      <c r="U449" s="242">
        <v>0</v>
      </c>
      <c r="V449" s="242">
        <v>1</v>
      </c>
      <c r="W449" s="242">
        <v>0.9885421455272061</v>
      </c>
      <c r="X449" s="242">
        <v>0</v>
      </c>
      <c r="Y449" s="242">
        <v>1</v>
      </c>
      <c r="Z449" s="242">
        <v>1</v>
      </c>
      <c r="AA449" s="242">
        <v>1</v>
      </c>
      <c r="AB449" s="242">
        <v>1</v>
      </c>
      <c r="AC449" s="242">
        <v>0.99095934886516068</v>
      </c>
      <c r="AD449" s="242">
        <v>1</v>
      </c>
      <c r="AE449" s="242">
        <v>1</v>
      </c>
      <c r="AF449" s="242">
        <v>1</v>
      </c>
      <c r="AG449" s="242">
        <v>0</v>
      </c>
      <c r="AH449" s="242">
        <v>1</v>
      </c>
      <c r="AI449" s="242">
        <v>1</v>
      </c>
      <c r="AJ449" s="242">
        <v>1</v>
      </c>
      <c r="AK449" s="242">
        <v>1</v>
      </c>
      <c r="AL449" s="242">
        <v>1</v>
      </c>
      <c r="AM449" s="242">
        <v>1</v>
      </c>
      <c r="AN449" s="242">
        <v>0</v>
      </c>
      <c r="AO449" s="242">
        <v>1</v>
      </c>
      <c r="AP449" s="242">
        <v>0.98576676365419913</v>
      </c>
      <c r="AQ449" s="242">
        <v>1</v>
      </c>
    </row>
    <row r="450" spans="1:43" x14ac:dyDescent="0.25">
      <c r="A450" s="213" t="s">
        <v>213</v>
      </c>
      <c r="B450" s="212" t="s">
        <v>216</v>
      </c>
      <c r="C450" s="212" t="s">
        <v>309</v>
      </c>
      <c r="D450" s="212" t="s">
        <v>1319</v>
      </c>
      <c r="G450" s="86"/>
      <c r="H450" s="86"/>
      <c r="I450" t="s">
        <v>192</v>
      </c>
      <c r="J450" t="s">
        <v>354</v>
      </c>
      <c r="L450" s="178"/>
      <c r="M450" s="242">
        <v>0</v>
      </c>
      <c r="N450" s="242">
        <v>0</v>
      </c>
      <c r="O450" s="242">
        <v>0</v>
      </c>
      <c r="P450" s="242">
        <v>0</v>
      </c>
      <c r="Q450" s="242">
        <v>0</v>
      </c>
      <c r="R450" s="242">
        <v>0</v>
      </c>
      <c r="S450" s="242">
        <v>0</v>
      </c>
      <c r="T450" s="242">
        <v>0</v>
      </c>
      <c r="U450" s="242">
        <v>0</v>
      </c>
      <c r="V450" s="242">
        <v>0</v>
      </c>
      <c r="W450" s="242">
        <v>0</v>
      </c>
      <c r="X450" s="242">
        <v>0</v>
      </c>
      <c r="Y450" s="242">
        <v>0</v>
      </c>
      <c r="Z450" s="242">
        <v>0</v>
      </c>
      <c r="AA450" s="242">
        <v>0</v>
      </c>
      <c r="AB450" s="242">
        <v>0</v>
      </c>
      <c r="AC450" s="242">
        <v>0</v>
      </c>
      <c r="AD450" s="242">
        <v>0</v>
      </c>
      <c r="AE450" s="242">
        <v>0</v>
      </c>
      <c r="AF450" s="242">
        <v>0</v>
      </c>
      <c r="AG450" s="242">
        <v>0</v>
      </c>
      <c r="AH450" s="242">
        <v>0</v>
      </c>
      <c r="AI450" s="242">
        <v>0</v>
      </c>
      <c r="AJ450" s="242">
        <v>0</v>
      </c>
      <c r="AK450" s="242">
        <v>0</v>
      </c>
      <c r="AL450" s="242">
        <v>0</v>
      </c>
      <c r="AM450" s="242">
        <v>0</v>
      </c>
      <c r="AN450" s="242">
        <v>0</v>
      </c>
      <c r="AO450" s="242">
        <v>0</v>
      </c>
      <c r="AP450" s="242">
        <v>0</v>
      </c>
      <c r="AQ450" s="242">
        <v>0</v>
      </c>
    </row>
    <row r="451" spans="1:43" x14ac:dyDescent="0.25">
      <c r="A451" s="213" t="s">
        <v>213</v>
      </c>
      <c r="B451" s="212" t="s">
        <v>216</v>
      </c>
      <c r="C451" s="212" t="s">
        <v>309</v>
      </c>
      <c r="D451" s="212" t="s">
        <v>1315</v>
      </c>
      <c r="G451" s="86"/>
      <c r="H451" s="86"/>
      <c r="I451" t="s">
        <v>191</v>
      </c>
      <c r="J451" t="s">
        <v>87</v>
      </c>
      <c r="L451" s="178"/>
      <c r="M451" s="242">
        <v>0</v>
      </c>
      <c r="N451" s="242">
        <v>0</v>
      </c>
      <c r="O451" s="242">
        <v>0</v>
      </c>
      <c r="P451" s="242">
        <v>0</v>
      </c>
      <c r="Q451" s="242">
        <v>0</v>
      </c>
      <c r="R451" s="242">
        <v>0</v>
      </c>
      <c r="S451" s="242">
        <v>0</v>
      </c>
      <c r="T451" s="242">
        <v>5.0827221904259975E-4</v>
      </c>
      <c r="U451" s="242">
        <v>0</v>
      </c>
      <c r="V451" s="242">
        <v>0</v>
      </c>
      <c r="W451" s="242">
        <v>1.1457854472794007E-2</v>
      </c>
      <c r="X451" s="242">
        <v>0</v>
      </c>
      <c r="Y451" s="242">
        <v>0</v>
      </c>
      <c r="Z451" s="242">
        <v>0</v>
      </c>
      <c r="AA451" s="242">
        <v>0</v>
      </c>
      <c r="AB451" s="242">
        <v>0</v>
      </c>
      <c r="AC451" s="242">
        <v>9.0406511348394385E-3</v>
      </c>
      <c r="AD451" s="242">
        <v>0</v>
      </c>
      <c r="AE451" s="242">
        <v>0</v>
      </c>
      <c r="AF451" s="242">
        <v>0</v>
      </c>
      <c r="AG451" s="242">
        <v>0</v>
      </c>
      <c r="AH451" s="242">
        <v>0</v>
      </c>
      <c r="AI451" s="242">
        <v>0</v>
      </c>
      <c r="AJ451" s="242">
        <v>0</v>
      </c>
      <c r="AK451" s="242">
        <v>0</v>
      </c>
      <c r="AL451" s="242">
        <v>0</v>
      </c>
      <c r="AM451" s="242">
        <v>0</v>
      </c>
      <c r="AN451" s="242">
        <v>0</v>
      </c>
      <c r="AO451" s="242">
        <v>0</v>
      </c>
      <c r="AP451" s="242">
        <v>1.4233236345800914E-2</v>
      </c>
      <c r="AQ451" s="242">
        <v>0</v>
      </c>
    </row>
    <row r="452" spans="1:43" x14ac:dyDescent="0.25">
      <c r="A452" s="213" t="s">
        <v>213</v>
      </c>
      <c r="B452" s="212" t="s">
        <v>216</v>
      </c>
      <c r="C452" s="212" t="s">
        <v>309</v>
      </c>
      <c r="D452" s="212" t="s">
        <v>1311</v>
      </c>
      <c r="G452" s="86"/>
      <c r="H452" s="86"/>
      <c r="I452" t="s">
        <v>158</v>
      </c>
      <c r="J452" t="s">
        <v>53</v>
      </c>
      <c r="L452" s="178"/>
      <c r="M452" s="242">
        <v>0</v>
      </c>
      <c r="N452" s="242">
        <v>0</v>
      </c>
      <c r="O452" s="242">
        <v>0</v>
      </c>
      <c r="P452" s="242">
        <v>0</v>
      </c>
      <c r="Q452" s="242">
        <v>0</v>
      </c>
      <c r="R452" s="242">
        <v>0</v>
      </c>
      <c r="S452" s="242">
        <v>0</v>
      </c>
      <c r="T452" s="242">
        <v>0</v>
      </c>
      <c r="U452" s="242">
        <v>0</v>
      </c>
      <c r="V452" s="242">
        <v>0</v>
      </c>
      <c r="W452" s="242">
        <v>0</v>
      </c>
      <c r="X452" s="242">
        <v>4.8948372306134352E-4</v>
      </c>
      <c r="Y452" s="242">
        <v>0</v>
      </c>
      <c r="Z452" s="242">
        <v>0</v>
      </c>
      <c r="AA452" s="242">
        <v>0</v>
      </c>
      <c r="AB452" s="242">
        <v>0</v>
      </c>
      <c r="AC452" s="242">
        <v>1.1354890639048391E-4</v>
      </c>
      <c r="AD452" s="242">
        <v>0</v>
      </c>
      <c r="AE452" s="242">
        <v>0</v>
      </c>
      <c r="AF452" s="242">
        <v>0</v>
      </c>
      <c r="AG452" s="242">
        <v>0</v>
      </c>
      <c r="AH452" s="242">
        <v>0</v>
      </c>
      <c r="AI452" s="242">
        <v>0</v>
      </c>
      <c r="AJ452" s="242">
        <v>0</v>
      </c>
      <c r="AK452" s="242">
        <v>0</v>
      </c>
      <c r="AL452" s="242">
        <v>0</v>
      </c>
      <c r="AM452" s="242">
        <v>0</v>
      </c>
      <c r="AN452" s="242">
        <v>0</v>
      </c>
      <c r="AO452" s="242">
        <v>0</v>
      </c>
      <c r="AP452" s="242">
        <v>0</v>
      </c>
      <c r="AQ452" s="242">
        <v>0</v>
      </c>
    </row>
    <row r="453" spans="1:43" x14ac:dyDescent="0.25">
      <c r="A453" s="213" t="s">
        <v>213</v>
      </c>
      <c r="B453" s="212" t="s">
        <v>216</v>
      </c>
      <c r="C453" s="212" t="s">
        <v>309</v>
      </c>
      <c r="D453" s="212" t="s">
        <v>1319</v>
      </c>
      <c r="G453" s="86"/>
      <c r="H453" s="86"/>
      <c r="I453" t="s">
        <v>192</v>
      </c>
      <c r="J453" t="s">
        <v>355</v>
      </c>
      <c r="L453" s="178"/>
      <c r="M453" s="242">
        <v>0</v>
      </c>
      <c r="N453" s="242">
        <v>0</v>
      </c>
      <c r="O453" s="242">
        <v>0</v>
      </c>
      <c r="P453" s="242">
        <v>0</v>
      </c>
      <c r="Q453" s="242">
        <v>0</v>
      </c>
      <c r="R453" s="242">
        <v>0</v>
      </c>
      <c r="S453" s="242">
        <v>0</v>
      </c>
      <c r="T453" s="242">
        <v>0</v>
      </c>
      <c r="U453" s="242">
        <v>0</v>
      </c>
      <c r="V453" s="242">
        <v>0</v>
      </c>
      <c r="W453" s="242">
        <v>0</v>
      </c>
      <c r="X453" s="242">
        <v>0</v>
      </c>
      <c r="Y453" s="242">
        <v>0</v>
      </c>
      <c r="Z453" s="242">
        <v>0</v>
      </c>
      <c r="AA453" s="242">
        <v>0</v>
      </c>
      <c r="AB453" s="242">
        <v>0</v>
      </c>
      <c r="AC453" s="242">
        <v>0</v>
      </c>
      <c r="AD453" s="242">
        <v>0</v>
      </c>
      <c r="AE453" s="242">
        <v>0</v>
      </c>
      <c r="AF453" s="242">
        <v>0</v>
      </c>
      <c r="AG453" s="242">
        <v>0</v>
      </c>
      <c r="AH453" s="242">
        <v>0</v>
      </c>
      <c r="AI453" s="242">
        <v>0</v>
      </c>
      <c r="AJ453" s="242">
        <v>0</v>
      </c>
      <c r="AK453" s="242">
        <v>0</v>
      </c>
      <c r="AL453" s="242">
        <v>0</v>
      </c>
      <c r="AM453" s="242">
        <v>0</v>
      </c>
      <c r="AN453" s="242">
        <v>0</v>
      </c>
      <c r="AO453" s="242">
        <v>0</v>
      </c>
      <c r="AP453" s="242">
        <v>0</v>
      </c>
      <c r="AQ453" s="242">
        <v>0</v>
      </c>
    </row>
    <row r="454" spans="1:43" x14ac:dyDescent="0.25">
      <c r="A454" s="213" t="s">
        <v>213</v>
      </c>
      <c r="B454" s="212" t="s">
        <v>216</v>
      </c>
      <c r="C454" s="212" t="s">
        <v>309</v>
      </c>
      <c r="D454" s="212" t="s">
        <v>1313</v>
      </c>
      <c r="G454" s="86"/>
      <c r="H454" s="86"/>
      <c r="I454" t="s">
        <v>193</v>
      </c>
      <c r="J454" t="s">
        <v>61</v>
      </c>
      <c r="L454" s="178"/>
      <c r="M454" s="242">
        <v>0</v>
      </c>
      <c r="N454" s="242">
        <v>0</v>
      </c>
      <c r="O454" s="242">
        <v>0</v>
      </c>
      <c r="P454" s="242">
        <v>0</v>
      </c>
      <c r="Q454" s="242">
        <v>0</v>
      </c>
      <c r="R454" s="242">
        <v>0</v>
      </c>
      <c r="S454" s="242">
        <v>0</v>
      </c>
      <c r="T454" s="242">
        <v>0</v>
      </c>
      <c r="U454" s="242">
        <v>0</v>
      </c>
      <c r="V454" s="242">
        <v>0</v>
      </c>
      <c r="W454" s="242">
        <v>0</v>
      </c>
      <c r="X454" s="242">
        <v>0</v>
      </c>
      <c r="Y454" s="242">
        <v>0</v>
      </c>
      <c r="Z454" s="242">
        <v>0</v>
      </c>
      <c r="AA454" s="242">
        <v>0</v>
      </c>
      <c r="AB454" s="242">
        <v>0</v>
      </c>
      <c r="AC454" s="242">
        <v>0</v>
      </c>
      <c r="AD454" s="242">
        <v>0</v>
      </c>
      <c r="AE454" s="242">
        <v>0</v>
      </c>
      <c r="AF454" s="242">
        <v>0</v>
      </c>
      <c r="AG454" s="242">
        <v>0</v>
      </c>
      <c r="AH454" s="242">
        <v>0</v>
      </c>
      <c r="AI454" s="242">
        <v>0</v>
      </c>
      <c r="AJ454" s="242">
        <v>0</v>
      </c>
      <c r="AK454" s="242">
        <v>0</v>
      </c>
      <c r="AL454" s="242">
        <v>0</v>
      </c>
      <c r="AM454" s="242">
        <v>0</v>
      </c>
      <c r="AN454" s="242">
        <v>0</v>
      </c>
      <c r="AO454" s="242">
        <v>0</v>
      </c>
      <c r="AP454" s="242">
        <v>0</v>
      </c>
      <c r="AQ454" s="242">
        <v>0</v>
      </c>
    </row>
    <row r="455" spans="1:43" x14ac:dyDescent="0.25">
      <c r="A455" s="213" t="s">
        <v>213</v>
      </c>
      <c r="B455" s="212" t="s">
        <v>216</v>
      </c>
      <c r="C455" s="212" t="s">
        <v>309</v>
      </c>
      <c r="D455" s="212" t="s">
        <v>1309</v>
      </c>
      <c r="G455" s="86"/>
      <c r="H455" s="86"/>
      <c r="I455" t="s">
        <v>128</v>
      </c>
      <c r="J455" t="s">
        <v>66</v>
      </c>
      <c r="L455" s="178"/>
      <c r="M455" s="242">
        <v>0</v>
      </c>
      <c r="N455" s="242">
        <v>0</v>
      </c>
      <c r="O455" s="242">
        <v>0</v>
      </c>
      <c r="P455" s="242">
        <v>0</v>
      </c>
      <c r="Q455" s="242">
        <v>0</v>
      </c>
      <c r="R455" s="242">
        <v>0</v>
      </c>
      <c r="S455" s="242">
        <v>0</v>
      </c>
      <c r="T455" s="242">
        <v>0</v>
      </c>
      <c r="U455" s="242">
        <v>0</v>
      </c>
      <c r="V455" s="242">
        <v>0</v>
      </c>
      <c r="W455" s="242">
        <v>0</v>
      </c>
      <c r="X455" s="242">
        <v>0</v>
      </c>
      <c r="Y455" s="242">
        <v>0</v>
      </c>
      <c r="Z455" s="242">
        <v>0</v>
      </c>
      <c r="AA455" s="242">
        <v>0</v>
      </c>
      <c r="AB455" s="242">
        <v>0</v>
      </c>
      <c r="AC455" s="242">
        <v>0</v>
      </c>
      <c r="AD455" s="242">
        <v>0</v>
      </c>
      <c r="AE455" s="242">
        <v>0</v>
      </c>
      <c r="AF455" s="242">
        <v>0</v>
      </c>
      <c r="AG455" s="242">
        <v>0</v>
      </c>
      <c r="AH455" s="242">
        <v>0</v>
      </c>
      <c r="AI455" s="242">
        <v>0</v>
      </c>
      <c r="AJ455" s="242">
        <v>0</v>
      </c>
      <c r="AK455" s="242">
        <v>0</v>
      </c>
      <c r="AL455" s="242">
        <v>0</v>
      </c>
      <c r="AM455" s="242">
        <v>0</v>
      </c>
      <c r="AN455" s="242">
        <v>0</v>
      </c>
      <c r="AO455" s="242">
        <v>0</v>
      </c>
      <c r="AP455" s="242">
        <v>0</v>
      </c>
      <c r="AQ455" s="242">
        <v>0</v>
      </c>
    </row>
    <row r="456" spans="1:43" x14ac:dyDescent="0.25">
      <c r="A456" s="213" t="s">
        <v>213</v>
      </c>
      <c r="B456" s="212" t="s">
        <v>216</v>
      </c>
      <c r="C456" s="212" t="s">
        <v>309</v>
      </c>
      <c r="D456" s="212" t="s">
        <v>1309</v>
      </c>
      <c r="G456" s="86"/>
      <c r="H456" s="86"/>
      <c r="I456" t="s">
        <v>128</v>
      </c>
      <c r="J456" t="s">
        <v>58</v>
      </c>
      <c r="L456" s="178"/>
      <c r="M456" s="242">
        <v>0</v>
      </c>
      <c r="N456" s="242">
        <v>0</v>
      </c>
      <c r="O456" s="242">
        <v>0</v>
      </c>
      <c r="P456" s="242">
        <v>0</v>
      </c>
      <c r="Q456" s="242">
        <v>0</v>
      </c>
      <c r="R456" s="242">
        <v>0</v>
      </c>
      <c r="S456" s="242">
        <v>0</v>
      </c>
      <c r="T456" s="242">
        <v>0</v>
      </c>
      <c r="U456" s="242">
        <v>0</v>
      </c>
      <c r="V456" s="242">
        <v>0</v>
      </c>
      <c r="W456" s="242">
        <v>0</v>
      </c>
      <c r="X456" s="242">
        <v>0</v>
      </c>
      <c r="Y456" s="242">
        <v>0</v>
      </c>
      <c r="Z456" s="242">
        <v>0</v>
      </c>
      <c r="AA456" s="242">
        <v>0</v>
      </c>
      <c r="AB456" s="242">
        <v>0</v>
      </c>
      <c r="AC456" s="242">
        <v>0</v>
      </c>
      <c r="AD456" s="242">
        <v>0</v>
      </c>
      <c r="AE456" s="242">
        <v>0</v>
      </c>
      <c r="AF456" s="242">
        <v>0</v>
      </c>
      <c r="AG456" s="242">
        <v>0</v>
      </c>
      <c r="AH456" s="242">
        <v>0</v>
      </c>
      <c r="AI456" s="242">
        <v>0</v>
      </c>
      <c r="AJ456" s="242">
        <v>0</v>
      </c>
      <c r="AK456" s="242">
        <v>0</v>
      </c>
      <c r="AL456" s="242">
        <v>0</v>
      </c>
      <c r="AM456" s="242">
        <v>0</v>
      </c>
      <c r="AN456" s="242">
        <v>0</v>
      </c>
      <c r="AO456" s="242">
        <v>0</v>
      </c>
      <c r="AP456" s="242">
        <v>0</v>
      </c>
      <c r="AQ456" s="242">
        <v>0</v>
      </c>
    </row>
    <row r="457" spans="1:43" x14ac:dyDescent="0.25">
      <c r="A457" s="213" t="s">
        <v>213</v>
      </c>
      <c r="B457" s="212" t="s">
        <v>216</v>
      </c>
      <c r="C457" s="212" t="s">
        <v>309</v>
      </c>
      <c r="D457" s="212" t="s">
        <v>1313</v>
      </c>
      <c r="G457" s="86"/>
      <c r="H457" s="86"/>
      <c r="I457" t="s">
        <v>193</v>
      </c>
      <c r="J457" t="s">
        <v>62</v>
      </c>
      <c r="L457" s="178"/>
      <c r="M457" s="242">
        <v>0</v>
      </c>
      <c r="N457" s="242">
        <v>0</v>
      </c>
      <c r="O457" s="242">
        <v>0</v>
      </c>
      <c r="P457" s="242">
        <v>0</v>
      </c>
      <c r="Q457" s="242">
        <v>0</v>
      </c>
      <c r="R457" s="242">
        <v>0</v>
      </c>
      <c r="S457" s="242">
        <v>0</v>
      </c>
      <c r="T457" s="242">
        <v>0</v>
      </c>
      <c r="U457" s="242">
        <v>0</v>
      </c>
      <c r="V457" s="242">
        <v>0</v>
      </c>
      <c r="W457" s="242">
        <v>0</v>
      </c>
      <c r="X457" s="242">
        <v>0</v>
      </c>
      <c r="Y457" s="242">
        <v>0</v>
      </c>
      <c r="Z457" s="242">
        <v>0</v>
      </c>
      <c r="AA457" s="242">
        <v>0</v>
      </c>
      <c r="AB457" s="242">
        <v>0</v>
      </c>
      <c r="AC457" s="242">
        <v>0</v>
      </c>
      <c r="AD457" s="242">
        <v>0</v>
      </c>
      <c r="AE457" s="242">
        <v>0</v>
      </c>
      <c r="AF457" s="242">
        <v>0</v>
      </c>
      <c r="AG457" s="242">
        <v>0</v>
      </c>
      <c r="AH457" s="242">
        <v>0</v>
      </c>
      <c r="AI457" s="242">
        <v>0</v>
      </c>
      <c r="AJ457" s="242">
        <v>0</v>
      </c>
      <c r="AK457" s="242">
        <v>0</v>
      </c>
      <c r="AL457" s="242">
        <v>0</v>
      </c>
      <c r="AM457" s="242">
        <v>0</v>
      </c>
      <c r="AN457" s="242">
        <v>0</v>
      </c>
      <c r="AO457" s="242">
        <v>0</v>
      </c>
      <c r="AP457" s="242">
        <v>0</v>
      </c>
      <c r="AQ457" s="242">
        <v>0</v>
      </c>
    </row>
    <row r="458" spans="1:43" x14ac:dyDescent="0.25">
      <c r="A458" s="213" t="s">
        <v>213</v>
      </c>
      <c r="B458" s="212" t="s">
        <v>216</v>
      </c>
      <c r="C458" s="212" t="s">
        <v>309</v>
      </c>
      <c r="D458" s="212" t="s">
        <v>1311</v>
      </c>
      <c r="G458" s="86"/>
      <c r="H458" s="86"/>
      <c r="I458" t="s">
        <v>158</v>
      </c>
      <c r="J458" t="s">
        <v>64</v>
      </c>
      <c r="L458" s="178"/>
      <c r="M458" s="242">
        <v>0</v>
      </c>
      <c r="N458" s="242">
        <v>0</v>
      </c>
      <c r="O458" s="242">
        <v>0</v>
      </c>
      <c r="P458" s="242">
        <v>0</v>
      </c>
      <c r="Q458" s="242">
        <v>2.5163662618925345E-3</v>
      </c>
      <c r="R458" s="242">
        <v>0</v>
      </c>
      <c r="S458" s="242">
        <v>6.7521036767604195E-2</v>
      </c>
      <c r="T458" s="242">
        <v>0.24842441044207939</v>
      </c>
      <c r="U458" s="242">
        <v>0</v>
      </c>
      <c r="V458" s="242">
        <v>5.7326914411836398E-3</v>
      </c>
      <c r="W458" s="242">
        <v>2.3376359090644803E-2</v>
      </c>
      <c r="X458" s="242">
        <v>0</v>
      </c>
      <c r="Y458" s="242">
        <v>1.0376639686619929E-3</v>
      </c>
      <c r="Z458" s="242">
        <v>1.4171960961411399E-4</v>
      </c>
      <c r="AA458" s="242">
        <v>0</v>
      </c>
      <c r="AB458" s="242">
        <v>1.0547228362533332E-3</v>
      </c>
      <c r="AC458" s="242">
        <v>3.1207380687545267E-2</v>
      </c>
      <c r="AD458" s="242">
        <v>1.971038857641797E-3</v>
      </c>
      <c r="AE458" s="242">
        <v>2.7300536775881637E-2</v>
      </c>
      <c r="AF458" s="242">
        <v>0</v>
      </c>
      <c r="AG458" s="242">
        <v>0</v>
      </c>
      <c r="AH458" s="242">
        <v>3.3563249003240481E-2</v>
      </c>
      <c r="AI458" s="242">
        <v>1.4151546751742374E-2</v>
      </c>
      <c r="AJ458" s="242">
        <v>1.4403482915203063E-3</v>
      </c>
      <c r="AK458" s="242">
        <v>1.9968635834206865E-3</v>
      </c>
      <c r="AL458" s="242">
        <v>1.764308147939494E-3</v>
      </c>
      <c r="AM458" s="242">
        <v>0</v>
      </c>
      <c r="AN458" s="242">
        <v>0</v>
      </c>
      <c r="AO458" s="242">
        <v>7.2215846294143809E-4</v>
      </c>
      <c r="AP458" s="242">
        <v>3.5352708917933038E-3</v>
      </c>
      <c r="AQ458" s="242">
        <v>0</v>
      </c>
    </row>
    <row r="459" spans="1:43" x14ac:dyDescent="0.25">
      <c r="A459" s="213" t="s">
        <v>213</v>
      </c>
      <c r="B459" s="212" t="s">
        <v>216</v>
      </c>
      <c r="C459" s="212" t="s">
        <v>309</v>
      </c>
      <c r="D459" s="212" t="s">
        <v>1321</v>
      </c>
      <c r="G459" s="86"/>
      <c r="H459" s="86"/>
      <c r="I459" t="s">
        <v>364</v>
      </c>
      <c r="J459" t="s">
        <v>347</v>
      </c>
      <c r="L459" s="178"/>
      <c r="M459" s="242">
        <v>1</v>
      </c>
      <c r="N459" s="242">
        <v>1</v>
      </c>
      <c r="O459" s="242">
        <v>1</v>
      </c>
      <c r="P459" s="242">
        <v>1</v>
      </c>
      <c r="Q459" s="242">
        <v>1</v>
      </c>
      <c r="R459" s="242">
        <v>1</v>
      </c>
      <c r="S459" s="242">
        <v>1</v>
      </c>
      <c r="T459" s="242">
        <v>1</v>
      </c>
      <c r="U459" s="242">
        <v>1</v>
      </c>
      <c r="V459" s="242">
        <v>1</v>
      </c>
      <c r="W459" s="242">
        <v>1</v>
      </c>
      <c r="X459" s="242">
        <v>1</v>
      </c>
      <c r="Y459" s="242">
        <v>1</v>
      </c>
      <c r="Z459" s="242">
        <v>1</v>
      </c>
      <c r="AA459" s="242">
        <v>1</v>
      </c>
      <c r="AB459" s="242">
        <v>1</v>
      </c>
      <c r="AC459" s="242">
        <v>1</v>
      </c>
      <c r="AD459" s="242">
        <v>1</v>
      </c>
      <c r="AE459" s="242">
        <v>1</v>
      </c>
      <c r="AF459" s="242">
        <v>1</v>
      </c>
      <c r="AG459" s="242">
        <v>1</v>
      </c>
      <c r="AH459" s="242">
        <v>1</v>
      </c>
      <c r="AI459" s="242">
        <v>1</v>
      </c>
      <c r="AJ459" s="242">
        <v>1</v>
      </c>
      <c r="AK459" s="242">
        <v>1</v>
      </c>
      <c r="AL459" s="242">
        <v>1</v>
      </c>
      <c r="AM459" s="242">
        <v>1</v>
      </c>
      <c r="AN459" s="242">
        <v>1</v>
      </c>
      <c r="AO459" s="242">
        <v>1</v>
      </c>
      <c r="AP459" s="242">
        <v>1</v>
      </c>
      <c r="AQ459" s="242">
        <v>1</v>
      </c>
    </row>
    <row r="460" spans="1:43" x14ac:dyDescent="0.25">
      <c r="A460" s="213" t="s">
        <v>188</v>
      </c>
      <c r="B460" s="212" t="s">
        <v>190</v>
      </c>
      <c r="C460" s="212" t="s">
        <v>305</v>
      </c>
      <c r="D460" s="212" t="s">
        <v>1323</v>
      </c>
      <c r="E460" s="170" t="s">
        <v>188</v>
      </c>
      <c r="F460" s="170" t="s">
        <v>190</v>
      </c>
      <c r="G460" s="170" t="s">
        <v>306</v>
      </c>
      <c r="H460" s="170"/>
      <c r="I460" s="148" t="s">
        <v>128</v>
      </c>
      <c r="J460" s="148" t="s">
        <v>58</v>
      </c>
      <c r="K460" s="180"/>
      <c r="L460" s="181"/>
      <c r="M460" s="241">
        <v>1</v>
      </c>
      <c r="N460" s="241">
        <v>1</v>
      </c>
      <c r="O460" s="241">
        <v>1</v>
      </c>
      <c r="P460" s="241">
        <v>1</v>
      </c>
      <c r="Q460" s="241">
        <v>1</v>
      </c>
      <c r="R460" s="241">
        <v>0</v>
      </c>
      <c r="S460" s="241">
        <v>1</v>
      </c>
      <c r="T460" s="241">
        <v>1</v>
      </c>
      <c r="U460" s="241">
        <v>0</v>
      </c>
      <c r="V460" s="241">
        <v>1</v>
      </c>
      <c r="W460" s="241">
        <v>1</v>
      </c>
      <c r="X460" s="241">
        <v>1</v>
      </c>
      <c r="Y460" s="241">
        <v>1</v>
      </c>
      <c r="Z460" s="241">
        <v>1</v>
      </c>
      <c r="AA460" s="241">
        <v>1</v>
      </c>
      <c r="AB460" s="241">
        <v>1</v>
      </c>
      <c r="AC460" s="241">
        <v>0.99999975042653755</v>
      </c>
      <c r="AD460" s="241">
        <v>1</v>
      </c>
      <c r="AE460" s="241">
        <v>1</v>
      </c>
      <c r="AF460" s="241">
        <v>0</v>
      </c>
      <c r="AG460" s="241">
        <v>0</v>
      </c>
      <c r="AH460" s="241">
        <v>1</v>
      </c>
      <c r="AI460" s="241">
        <v>1</v>
      </c>
      <c r="AJ460" s="241">
        <v>1</v>
      </c>
      <c r="AK460" s="241">
        <v>1</v>
      </c>
      <c r="AL460" s="241">
        <v>1</v>
      </c>
      <c r="AM460" s="241">
        <v>1</v>
      </c>
      <c r="AN460" s="241">
        <v>1</v>
      </c>
      <c r="AO460" s="241">
        <v>1</v>
      </c>
      <c r="AP460" s="241">
        <v>1</v>
      </c>
      <c r="AQ460" s="241">
        <v>1</v>
      </c>
    </row>
    <row r="461" spans="1:43" x14ac:dyDescent="0.25">
      <c r="A461" s="213" t="s">
        <v>188</v>
      </c>
      <c r="B461" s="212" t="s">
        <v>190</v>
      </c>
      <c r="C461" s="212" t="s">
        <v>307</v>
      </c>
      <c r="D461" s="212" t="s">
        <v>1326</v>
      </c>
      <c r="E461" s="86" t="s">
        <v>188</v>
      </c>
      <c r="F461" s="86" t="s">
        <v>190</v>
      </c>
      <c r="G461" s="86" t="s">
        <v>308</v>
      </c>
      <c r="H461" s="86"/>
      <c r="I461" t="s">
        <v>128</v>
      </c>
      <c r="J461" t="s">
        <v>58</v>
      </c>
      <c r="L461" s="177"/>
      <c r="M461" s="242">
        <v>1</v>
      </c>
      <c r="N461" s="242">
        <v>1</v>
      </c>
      <c r="O461" s="242">
        <v>1</v>
      </c>
      <c r="P461" s="242">
        <v>1</v>
      </c>
      <c r="Q461" s="242">
        <v>1</v>
      </c>
      <c r="R461" s="242">
        <v>0</v>
      </c>
      <c r="S461" s="242">
        <v>1</v>
      </c>
      <c r="T461" s="242">
        <v>1</v>
      </c>
      <c r="U461" s="242">
        <v>0</v>
      </c>
      <c r="V461" s="242">
        <v>1</v>
      </c>
      <c r="W461" s="242">
        <v>1</v>
      </c>
      <c r="X461" s="242">
        <v>1</v>
      </c>
      <c r="Y461" s="242">
        <v>1</v>
      </c>
      <c r="Z461" s="242">
        <v>1</v>
      </c>
      <c r="AA461" s="242">
        <v>1</v>
      </c>
      <c r="AB461" s="242">
        <v>1</v>
      </c>
      <c r="AC461" s="242">
        <v>0.99999975042653755</v>
      </c>
      <c r="AD461" s="242">
        <v>1</v>
      </c>
      <c r="AE461" s="242">
        <v>1</v>
      </c>
      <c r="AF461" s="242">
        <v>0</v>
      </c>
      <c r="AG461" s="242">
        <v>0</v>
      </c>
      <c r="AH461" s="242">
        <v>1</v>
      </c>
      <c r="AI461" s="242">
        <v>1</v>
      </c>
      <c r="AJ461" s="242">
        <v>1</v>
      </c>
      <c r="AK461" s="242">
        <v>1</v>
      </c>
      <c r="AL461" s="242">
        <v>1</v>
      </c>
      <c r="AM461" s="242">
        <v>1</v>
      </c>
      <c r="AN461" s="242">
        <v>1</v>
      </c>
      <c r="AO461" s="242">
        <v>1</v>
      </c>
      <c r="AP461" s="242">
        <v>1</v>
      </c>
      <c r="AQ461" s="242">
        <v>1</v>
      </c>
    </row>
    <row r="462" spans="1:43" x14ac:dyDescent="0.25">
      <c r="A462" s="213" t="s">
        <v>188</v>
      </c>
      <c r="B462" s="212" t="s">
        <v>190</v>
      </c>
      <c r="C462" s="212" t="s">
        <v>309</v>
      </c>
      <c r="D462" s="212" t="s">
        <v>1328</v>
      </c>
      <c r="E462" s="89" t="s">
        <v>188</v>
      </c>
      <c r="F462" s="89" t="s">
        <v>190</v>
      </c>
      <c r="G462" s="86" t="s">
        <v>310</v>
      </c>
      <c r="H462" s="86"/>
      <c r="I462" t="s">
        <v>128</v>
      </c>
      <c r="J462" t="s">
        <v>58</v>
      </c>
      <c r="L462" s="177"/>
      <c r="M462" s="242">
        <v>1</v>
      </c>
      <c r="N462" s="242">
        <v>1</v>
      </c>
      <c r="O462" s="242">
        <v>1</v>
      </c>
      <c r="P462" s="242">
        <v>1</v>
      </c>
      <c r="Q462" s="242">
        <v>1</v>
      </c>
      <c r="R462" s="242">
        <v>0</v>
      </c>
      <c r="S462" s="242">
        <v>1</v>
      </c>
      <c r="T462" s="242">
        <v>1</v>
      </c>
      <c r="U462" s="242">
        <v>0</v>
      </c>
      <c r="V462" s="242">
        <v>1</v>
      </c>
      <c r="W462" s="242">
        <v>1</v>
      </c>
      <c r="X462" s="242">
        <v>1</v>
      </c>
      <c r="Y462" s="242">
        <v>1</v>
      </c>
      <c r="Z462" s="242">
        <v>1</v>
      </c>
      <c r="AA462" s="242">
        <v>1</v>
      </c>
      <c r="AB462" s="242">
        <v>1</v>
      </c>
      <c r="AC462" s="242">
        <v>0.99999975042653755</v>
      </c>
      <c r="AD462" s="242">
        <v>1</v>
      </c>
      <c r="AE462" s="242">
        <v>1</v>
      </c>
      <c r="AF462" s="242">
        <v>0</v>
      </c>
      <c r="AG462" s="242">
        <v>0</v>
      </c>
      <c r="AH462" s="242">
        <v>1</v>
      </c>
      <c r="AI462" s="242">
        <v>1</v>
      </c>
      <c r="AJ462" s="242">
        <v>1</v>
      </c>
      <c r="AK462" s="242">
        <v>1</v>
      </c>
      <c r="AL462" s="242">
        <v>1</v>
      </c>
      <c r="AM462" s="242">
        <v>1</v>
      </c>
      <c r="AN462" s="242">
        <v>1</v>
      </c>
      <c r="AO462" s="242">
        <v>1</v>
      </c>
      <c r="AP462" s="242">
        <v>1</v>
      </c>
      <c r="AQ462" s="242">
        <v>1</v>
      </c>
    </row>
    <row r="463" spans="1:43" x14ac:dyDescent="0.25">
      <c r="A463" s="213" t="s">
        <v>214</v>
      </c>
      <c r="B463" s="212" t="s">
        <v>217</v>
      </c>
      <c r="C463" s="212" t="s">
        <v>305</v>
      </c>
      <c r="D463" s="212" t="s">
        <v>1373</v>
      </c>
      <c r="E463" s="86" t="s">
        <v>214</v>
      </c>
      <c r="F463" s="13" t="s">
        <v>217</v>
      </c>
      <c r="G463" s="170" t="s">
        <v>306</v>
      </c>
      <c r="H463" s="170"/>
      <c r="I463" s="148" t="s">
        <v>157</v>
      </c>
      <c r="J463" s="148" t="s">
        <v>56</v>
      </c>
      <c r="K463" s="159"/>
      <c r="L463" s="176"/>
      <c r="M463" s="241">
        <v>0</v>
      </c>
      <c r="N463" s="241">
        <v>0</v>
      </c>
      <c r="O463" s="241">
        <v>0</v>
      </c>
      <c r="P463" s="241">
        <v>0</v>
      </c>
      <c r="Q463" s="241">
        <v>0</v>
      </c>
      <c r="R463" s="241">
        <v>0</v>
      </c>
      <c r="S463" s="241">
        <v>0</v>
      </c>
      <c r="T463" s="241">
        <v>0</v>
      </c>
      <c r="U463" s="241">
        <v>0</v>
      </c>
      <c r="V463" s="241">
        <v>0</v>
      </c>
      <c r="W463" s="241">
        <v>0</v>
      </c>
      <c r="X463" s="241">
        <v>0</v>
      </c>
      <c r="Y463" s="241">
        <v>0</v>
      </c>
      <c r="Z463" s="241">
        <v>0</v>
      </c>
      <c r="AA463" s="241">
        <v>0</v>
      </c>
      <c r="AB463" s="241">
        <v>0</v>
      </c>
      <c r="AC463" s="241">
        <v>0</v>
      </c>
      <c r="AD463" s="241">
        <v>0</v>
      </c>
      <c r="AE463" s="241">
        <v>0</v>
      </c>
      <c r="AF463" s="241">
        <v>0</v>
      </c>
      <c r="AG463" s="241">
        <v>0</v>
      </c>
      <c r="AH463" s="241">
        <v>0</v>
      </c>
      <c r="AI463" s="241">
        <v>0</v>
      </c>
      <c r="AJ463" s="241">
        <v>0</v>
      </c>
      <c r="AK463" s="241">
        <v>0</v>
      </c>
      <c r="AL463" s="241">
        <v>0</v>
      </c>
      <c r="AM463" s="241">
        <v>0</v>
      </c>
      <c r="AN463" s="241">
        <v>0</v>
      </c>
      <c r="AO463" s="241">
        <v>0</v>
      </c>
      <c r="AP463" s="241">
        <v>0</v>
      </c>
      <c r="AQ463" s="241">
        <v>0</v>
      </c>
    </row>
    <row r="464" spans="1:43" x14ac:dyDescent="0.25">
      <c r="A464" s="213" t="s">
        <v>214</v>
      </c>
      <c r="B464" s="212" t="s">
        <v>217</v>
      </c>
      <c r="C464" s="212" t="s">
        <v>305</v>
      </c>
      <c r="D464" s="212" t="s">
        <v>1370</v>
      </c>
      <c r="E464" s="86"/>
      <c r="F464" s="86"/>
      <c r="G464" s="86"/>
      <c r="H464" s="86"/>
      <c r="I464" t="s">
        <v>158</v>
      </c>
      <c r="J464" t="s">
        <v>59</v>
      </c>
      <c r="L464" s="177"/>
      <c r="M464" s="242">
        <v>0</v>
      </c>
      <c r="N464" s="242">
        <v>0</v>
      </c>
      <c r="O464" s="242">
        <v>0</v>
      </c>
      <c r="P464" s="242">
        <v>0</v>
      </c>
      <c r="Q464" s="242">
        <v>0</v>
      </c>
      <c r="R464" s="242">
        <v>0</v>
      </c>
      <c r="S464" s="242">
        <v>0</v>
      </c>
      <c r="T464" s="242">
        <v>0</v>
      </c>
      <c r="U464" s="242">
        <v>0</v>
      </c>
      <c r="V464" s="242">
        <v>0</v>
      </c>
      <c r="W464" s="242">
        <v>0</v>
      </c>
      <c r="X464" s="242">
        <v>0</v>
      </c>
      <c r="Y464" s="242">
        <v>0</v>
      </c>
      <c r="Z464" s="242">
        <v>0</v>
      </c>
      <c r="AA464" s="242">
        <v>0</v>
      </c>
      <c r="AB464" s="242">
        <v>0</v>
      </c>
      <c r="AC464" s="242">
        <v>0</v>
      </c>
      <c r="AD464" s="242">
        <v>0</v>
      </c>
      <c r="AE464" s="242">
        <v>0</v>
      </c>
      <c r="AF464" s="242">
        <v>0</v>
      </c>
      <c r="AG464" s="242">
        <v>0</v>
      </c>
      <c r="AH464" s="242">
        <v>0</v>
      </c>
      <c r="AI464" s="242">
        <v>0</v>
      </c>
      <c r="AJ464" s="242">
        <v>0</v>
      </c>
      <c r="AK464" s="242">
        <v>0</v>
      </c>
      <c r="AL464" s="242">
        <v>0</v>
      </c>
      <c r="AM464" s="242">
        <v>0</v>
      </c>
      <c r="AN464" s="242">
        <v>0</v>
      </c>
      <c r="AO464" s="242">
        <v>0</v>
      </c>
      <c r="AP464" s="242">
        <v>0</v>
      </c>
      <c r="AQ464" s="242">
        <v>0</v>
      </c>
    </row>
    <row r="465" spans="1:43" x14ac:dyDescent="0.25">
      <c r="A465" s="213" t="s">
        <v>214</v>
      </c>
      <c r="B465" s="212" t="s">
        <v>217</v>
      </c>
      <c r="C465" s="212" t="s">
        <v>305</v>
      </c>
      <c r="D465" s="212" t="s">
        <v>1372</v>
      </c>
      <c r="E465" s="86"/>
      <c r="F465" s="86"/>
      <c r="G465" s="86"/>
      <c r="H465" s="86"/>
      <c r="I465" t="s">
        <v>191</v>
      </c>
      <c r="J465" t="s">
        <v>86</v>
      </c>
      <c r="L465" s="177"/>
      <c r="M465" s="242">
        <v>0</v>
      </c>
      <c r="N465" s="242">
        <v>0</v>
      </c>
      <c r="O465" s="242">
        <v>0</v>
      </c>
      <c r="P465" s="242">
        <v>0</v>
      </c>
      <c r="Q465" s="242">
        <v>0</v>
      </c>
      <c r="R465" s="242">
        <v>0</v>
      </c>
      <c r="S465" s="242">
        <v>0</v>
      </c>
      <c r="T465" s="242">
        <v>0</v>
      </c>
      <c r="U465" s="242">
        <v>0</v>
      </c>
      <c r="V465" s="242">
        <v>0</v>
      </c>
      <c r="W465" s="242">
        <v>0</v>
      </c>
      <c r="X465" s="242">
        <v>0</v>
      </c>
      <c r="Y465" s="242">
        <v>0</v>
      </c>
      <c r="Z465" s="242">
        <v>0</v>
      </c>
      <c r="AA465" s="242">
        <v>0</v>
      </c>
      <c r="AB465" s="242">
        <v>0</v>
      </c>
      <c r="AC465" s="242">
        <v>0</v>
      </c>
      <c r="AD465" s="242">
        <v>0</v>
      </c>
      <c r="AE465" s="242">
        <v>0</v>
      </c>
      <c r="AF465" s="242">
        <v>0</v>
      </c>
      <c r="AG465" s="242">
        <v>0</v>
      </c>
      <c r="AH465" s="242">
        <v>0</v>
      </c>
      <c r="AI465" s="242">
        <v>0</v>
      </c>
      <c r="AJ465" s="242">
        <v>0</v>
      </c>
      <c r="AK465" s="242">
        <v>0</v>
      </c>
      <c r="AL465" s="242">
        <v>0</v>
      </c>
      <c r="AM465" s="242">
        <v>0</v>
      </c>
      <c r="AN465" s="242">
        <v>0</v>
      </c>
      <c r="AO465" s="242">
        <v>0</v>
      </c>
      <c r="AP465" s="242">
        <v>0</v>
      </c>
      <c r="AQ465" s="242">
        <v>0</v>
      </c>
    </row>
    <row r="466" spans="1:43" x14ac:dyDescent="0.25">
      <c r="A466" s="213" t="s">
        <v>214</v>
      </c>
      <c r="B466" s="212" t="s">
        <v>217</v>
      </c>
      <c r="C466" s="212" t="s">
        <v>305</v>
      </c>
      <c r="D466" s="212" t="s">
        <v>1337</v>
      </c>
      <c r="G466" s="86"/>
      <c r="H466" s="86"/>
      <c r="I466" t="s">
        <v>192</v>
      </c>
      <c r="J466" t="s">
        <v>354</v>
      </c>
      <c r="L466" s="178"/>
      <c r="M466" s="242">
        <v>0</v>
      </c>
      <c r="N466" s="242">
        <v>0</v>
      </c>
      <c r="O466" s="242">
        <v>0</v>
      </c>
      <c r="P466" s="242">
        <v>0</v>
      </c>
      <c r="Q466" s="242">
        <v>0</v>
      </c>
      <c r="R466" s="242">
        <v>0</v>
      </c>
      <c r="S466" s="242">
        <v>0</v>
      </c>
      <c r="T466" s="242">
        <v>0</v>
      </c>
      <c r="U466" s="242">
        <v>0</v>
      </c>
      <c r="V466" s="242">
        <v>0</v>
      </c>
      <c r="W466" s="242">
        <v>1</v>
      </c>
      <c r="X466" s="242">
        <v>0</v>
      </c>
      <c r="Y466" s="242">
        <v>1</v>
      </c>
      <c r="Z466" s="242">
        <v>0.10787851784503195</v>
      </c>
      <c r="AA466" s="242">
        <v>1</v>
      </c>
      <c r="AB466" s="242">
        <v>0.87337208964700452</v>
      </c>
      <c r="AC466" s="242">
        <v>0.12819132147996937</v>
      </c>
      <c r="AD466" s="242">
        <v>0</v>
      </c>
      <c r="AE466" s="242">
        <v>0</v>
      </c>
      <c r="AF466" s="242">
        <v>0</v>
      </c>
      <c r="AG466" s="242">
        <v>0</v>
      </c>
      <c r="AH466" s="242">
        <v>0</v>
      </c>
      <c r="AI466" s="242">
        <v>0</v>
      </c>
      <c r="AJ466" s="242">
        <v>0</v>
      </c>
      <c r="AK466" s="242">
        <v>0</v>
      </c>
      <c r="AL466" s="242">
        <v>0</v>
      </c>
      <c r="AM466" s="242">
        <v>1.4167543268784201E-4</v>
      </c>
      <c r="AN466" s="242">
        <v>0</v>
      </c>
      <c r="AO466" s="242">
        <v>0</v>
      </c>
      <c r="AP466" s="242">
        <v>0</v>
      </c>
      <c r="AQ466" s="242">
        <v>0</v>
      </c>
    </row>
    <row r="467" spans="1:43" x14ac:dyDescent="0.25">
      <c r="A467" s="213" t="s">
        <v>214</v>
      </c>
      <c r="B467" s="212" t="s">
        <v>217</v>
      </c>
      <c r="C467" s="212" t="s">
        <v>305</v>
      </c>
      <c r="D467" s="212" t="s">
        <v>1372</v>
      </c>
      <c r="G467" s="86"/>
      <c r="H467" s="86"/>
      <c r="I467" t="s">
        <v>191</v>
      </c>
      <c r="J467" t="s">
        <v>87</v>
      </c>
      <c r="L467" s="178"/>
      <c r="M467" s="242">
        <v>0</v>
      </c>
      <c r="N467" s="242">
        <v>0</v>
      </c>
      <c r="O467" s="242">
        <v>0</v>
      </c>
      <c r="P467" s="242">
        <v>0</v>
      </c>
      <c r="Q467" s="242">
        <v>0</v>
      </c>
      <c r="R467" s="242">
        <v>0</v>
      </c>
      <c r="S467" s="242">
        <v>0</v>
      </c>
      <c r="T467" s="242">
        <v>0</v>
      </c>
      <c r="U467" s="242">
        <v>0</v>
      </c>
      <c r="V467" s="242">
        <v>0</v>
      </c>
      <c r="W467" s="242">
        <v>0</v>
      </c>
      <c r="X467" s="242">
        <v>0</v>
      </c>
      <c r="Y467" s="242">
        <v>0</v>
      </c>
      <c r="Z467" s="242">
        <v>0</v>
      </c>
      <c r="AA467" s="242">
        <v>0</v>
      </c>
      <c r="AB467" s="242">
        <v>0</v>
      </c>
      <c r="AC467" s="242">
        <v>0</v>
      </c>
      <c r="AD467" s="242">
        <v>0</v>
      </c>
      <c r="AE467" s="242">
        <v>0</v>
      </c>
      <c r="AF467" s="242">
        <v>0</v>
      </c>
      <c r="AG467" s="242">
        <v>0</v>
      </c>
      <c r="AH467" s="242">
        <v>0</v>
      </c>
      <c r="AI467" s="242">
        <v>0</v>
      </c>
      <c r="AJ467" s="242">
        <v>0</v>
      </c>
      <c r="AK467" s="242">
        <v>0</v>
      </c>
      <c r="AL467" s="242">
        <v>0</v>
      </c>
      <c r="AM467" s="242">
        <v>0</v>
      </c>
      <c r="AN467" s="242">
        <v>0</v>
      </c>
      <c r="AO467" s="242">
        <v>0</v>
      </c>
      <c r="AP467" s="242">
        <v>0</v>
      </c>
      <c r="AQ467" s="242">
        <v>0</v>
      </c>
    </row>
    <row r="468" spans="1:43" x14ac:dyDescent="0.25">
      <c r="A468" s="213" t="s">
        <v>214</v>
      </c>
      <c r="B468" s="212" t="s">
        <v>217</v>
      </c>
      <c r="C468" s="212" t="s">
        <v>305</v>
      </c>
      <c r="D468" s="212" t="s">
        <v>1370</v>
      </c>
      <c r="G468" s="86"/>
      <c r="H468" s="86"/>
      <c r="I468" t="s">
        <v>158</v>
      </c>
      <c r="J468" t="s">
        <v>53</v>
      </c>
      <c r="L468" s="178"/>
      <c r="M468" s="242">
        <v>0</v>
      </c>
      <c r="N468" s="242">
        <v>0</v>
      </c>
      <c r="O468" s="242">
        <v>0</v>
      </c>
      <c r="P468" s="242">
        <v>0</v>
      </c>
      <c r="Q468" s="242">
        <v>0</v>
      </c>
      <c r="R468" s="242">
        <v>0</v>
      </c>
      <c r="S468" s="242">
        <v>0</v>
      </c>
      <c r="T468" s="242">
        <v>0</v>
      </c>
      <c r="U468" s="242">
        <v>0</v>
      </c>
      <c r="V468" s="242">
        <v>0</v>
      </c>
      <c r="W468" s="242">
        <v>0</v>
      </c>
      <c r="X468" s="242">
        <v>0</v>
      </c>
      <c r="Y468" s="242">
        <v>0</v>
      </c>
      <c r="Z468" s="242">
        <v>0</v>
      </c>
      <c r="AA468" s="242">
        <v>0</v>
      </c>
      <c r="AB468" s="242">
        <v>0</v>
      </c>
      <c r="AC468" s="242">
        <v>0</v>
      </c>
      <c r="AD468" s="242">
        <v>0</v>
      </c>
      <c r="AE468" s="242">
        <v>0</v>
      </c>
      <c r="AF468" s="242">
        <v>0</v>
      </c>
      <c r="AG468" s="242">
        <v>0</v>
      </c>
      <c r="AH468" s="242">
        <v>0</v>
      </c>
      <c r="AI468" s="242">
        <v>0</v>
      </c>
      <c r="AJ468" s="242">
        <v>0</v>
      </c>
      <c r="AK468" s="242">
        <v>0</v>
      </c>
      <c r="AL468" s="242">
        <v>0</v>
      </c>
      <c r="AM468" s="242">
        <v>0</v>
      </c>
      <c r="AN468" s="242">
        <v>0</v>
      </c>
      <c r="AO468" s="242">
        <v>0</v>
      </c>
      <c r="AP468" s="242">
        <v>0</v>
      </c>
      <c r="AQ468" s="242">
        <v>0</v>
      </c>
    </row>
    <row r="469" spans="1:43" x14ac:dyDescent="0.25">
      <c r="A469" s="213" t="s">
        <v>214</v>
      </c>
      <c r="B469" s="212" t="s">
        <v>217</v>
      </c>
      <c r="C469" s="212" t="s">
        <v>305</v>
      </c>
      <c r="D469" s="212" t="s">
        <v>1337</v>
      </c>
      <c r="G469" s="86"/>
      <c r="H469" s="86"/>
      <c r="I469" t="s">
        <v>192</v>
      </c>
      <c r="J469" t="s">
        <v>355</v>
      </c>
      <c r="L469" s="178"/>
      <c r="M469" s="242">
        <v>0</v>
      </c>
      <c r="N469" s="242">
        <v>0</v>
      </c>
      <c r="O469" s="242">
        <v>0</v>
      </c>
      <c r="P469" s="242">
        <v>0</v>
      </c>
      <c r="Q469" s="242">
        <v>0</v>
      </c>
      <c r="R469" s="242">
        <v>0</v>
      </c>
      <c r="S469" s="242">
        <v>0</v>
      </c>
      <c r="T469" s="242">
        <v>0</v>
      </c>
      <c r="U469" s="242">
        <v>0</v>
      </c>
      <c r="V469" s="242">
        <v>0</v>
      </c>
      <c r="W469" s="242">
        <v>0</v>
      </c>
      <c r="X469" s="242">
        <v>0</v>
      </c>
      <c r="Y469" s="242">
        <v>0</v>
      </c>
      <c r="Z469" s="242">
        <v>0.892121482154968</v>
      </c>
      <c r="AA469" s="242">
        <v>0</v>
      </c>
      <c r="AB469" s="242">
        <v>0.12662791035299548</v>
      </c>
      <c r="AC469" s="242">
        <v>0.87180867852003063</v>
      </c>
      <c r="AD469" s="242">
        <v>0</v>
      </c>
      <c r="AE469" s="242">
        <v>0</v>
      </c>
      <c r="AF469" s="242">
        <v>0</v>
      </c>
      <c r="AG469" s="242">
        <v>0</v>
      </c>
      <c r="AH469" s="242">
        <v>1</v>
      </c>
      <c r="AI469" s="242">
        <v>1</v>
      </c>
      <c r="AJ469" s="242">
        <v>1</v>
      </c>
      <c r="AK469" s="242">
        <v>0</v>
      </c>
      <c r="AL469" s="242">
        <v>0</v>
      </c>
      <c r="AM469" s="242">
        <v>0.99985832456731216</v>
      </c>
      <c r="AN469" s="242">
        <v>0</v>
      </c>
      <c r="AO469" s="242">
        <v>1</v>
      </c>
      <c r="AP469" s="242">
        <v>0</v>
      </c>
      <c r="AQ469" s="242">
        <v>0</v>
      </c>
    </row>
    <row r="470" spans="1:43" x14ac:dyDescent="0.25">
      <c r="A470" s="213" t="s">
        <v>214</v>
      </c>
      <c r="B470" s="212" t="s">
        <v>217</v>
      </c>
      <c r="C470" s="212" t="s">
        <v>305</v>
      </c>
      <c r="D470" s="212" t="s">
        <v>1371</v>
      </c>
      <c r="G470" s="86"/>
      <c r="H470" s="86"/>
      <c r="I470" t="s">
        <v>193</v>
      </c>
      <c r="J470" t="s">
        <v>61</v>
      </c>
      <c r="L470" s="178"/>
      <c r="M470" s="242">
        <v>0</v>
      </c>
      <c r="N470" s="242">
        <v>0</v>
      </c>
      <c r="O470" s="242">
        <v>0</v>
      </c>
      <c r="P470" s="242">
        <v>0</v>
      </c>
      <c r="Q470" s="242">
        <v>0</v>
      </c>
      <c r="R470" s="242">
        <v>0</v>
      </c>
      <c r="S470" s="242">
        <v>0</v>
      </c>
      <c r="T470" s="242">
        <v>0</v>
      </c>
      <c r="U470" s="242">
        <v>0</v>
      </c>
      <c r="V470" s="242">
        <v>0</v>
      </c>
      <c r="W470" s="242">
        <v>0</v>
      </c>
      <c r="X470" s="242">
        <v>0</v>
      </c>
      <c r="Y470" s="242">
        <v>0</v>
      </c>
      <c r="Z470" s="242">
        <v>0</v>
      </c>
      <c r="AA470" s="242">
        <v>0</v>
      </c>
      <c r="AB470" s="242">
        <v>0</v>
      </c>
      <c r="AC470" s="242">
        <v>0</v>
      </c>
      <c r="AD470" s="242">
        <v>0</v>
      </c>
      <c r="AE470" s="242">
        <v>0</v>
      </c>
      <c r="AF470" s="242">
        <v>0</v>
      </c>
      <c r="AG470" s="242">
        <v>0</v>
      </c>
      <c r="AH470" s="242">
        <v>0</v>
      </c>
      <c r="AI470" s="242">
        <v>0</v>
      </c>
      <c r="AJ470" s="242">
        <v>0</v>
      </c>
      <c r="AK470" s="242">
        <v>0</v>
      </c>
      <c r="AL470" s="242">
        <v>0</v>
      </c>
      <c r="AM470" s="242">
        <v>0</v>
      </c>
      <c r="AN470" s="242">
        <v>0</v>
      </c>
      <c r="AO470" s="242">
        <v>0</v>
      </c>
      <c r="AP470" s="242">
        <v>0</v>
      </c>
      <c r="AQ470" s="242">
        <v>0</v>
      </c>
    </row>
    <row r="471" spans="1:43" x14ac:dyDescent="0.25">
      <c r="A471" s="213" t="s">
        <v>214</v>
      </c>
      <c r="B471" s="212" t="s">
        <v>217</v>
      </c>
      <c r="C471" s="212" t="s">
        <v>305</v>
      </c>
      <c r="D471" s="212" t="s">
        <v>1330</v>
      </c>
      <c r="G471" s="86"/>
      <c r="H471" s="86"/>
      <c r="I471" t="s">
        <v>128</v>
      </c>
      <c r="J471" t="s">
        <v>66</v>
      </c>
      <c r="L471" s="178"/>
      <c r="M471" s="242">
        <v>0</v>
      </c>
      <c r="N471" s="242">
        <v>0</v>
      </c>
      <c r="O471" s="242">
        <v>0</v>
      </c>
      <c r="P471" s="242">
        <v>0</v>
      </c>
      <c r="Q471" s="242">
        <v>0</v>
      </c>
      <c r="R471" s="242">
        <v>0</v>
      </c>
      <c r="S471" s="242">
        <v>0</v>
      </c>
      <c r="T471" s="242">
        <v>0</v>
      </c>
      <c r="U471" s="242">
        <v>0</v>
      </c>
      <c r="V471" s="242">
        <v>0</v>
      </c>
      <c r="W471" s="242">
        <v>0</v>
      </c>
      <c r="X471" s="242">
        <v>0</v>
      </c>
      <c r="Y471" s="242">
        <v>0</v>
      </c>
      <c r="Z471" s="242">
        <v>0</v>
      </c>
      <c r="AA471" s="242">
        <v>0</v>
      </c>
      <c r="AB471" s="242">
        <v>0</v>
      </c>
      <c r="AC471" s="242">
        <v>2.4957346244862368E-7</v>
      </c>
      <c r="AD471" s="242">
        <v>0</v>
      </c>
      <c r="AE471" s="242">
        <v>0</v>
      </c>
      <c r="AF471" s="242">
        <v>0</v>
      </c>
      <c r="AG471" s="242">
        <v>0</v>
      </c>
      <c r="AH471" s="242">
        <v>0</v>
      </c>
      <c r="AI471" s="242">
        <v>0</v>
      </c>
      <c r="AJ471" s="242">
        <v>0</v>
      </c>
      <c r="AK471" s="242">
        <v>0</v>
      </c>
      <c r="AL471" s="242">
        <v>0</v>
      </c>
      <c r="AM471" s="242">
        <v>0</v>
      </c>
      <c r="AN471" s="242">
        <v>0</v>
      </c>
      <c r="AO471" s="242">
        <v>0</v>
      </c>
      <c r="AP471" s="242">
        <v>0</v>
      </c>
      <c r="AQ471" s="242">
        <v>0</v>
      </c>
    </row>
    <row r="472" spans="1:43" x14ac:dyDescent="0.25">
      <c r="A472" s="213" t="s">
        <v>214</v>
      </c>
      <c r="B472" s="212" t="s">
        <v>217</v>
      </c>
      <c r="C472" s="212" t="s">
        <v>305</v>
      </c>
      <c r="D472" s="212" t="s">
        <v>1330</v>
      </c>
      <c r="G472" s="86"/>
      <c r="H472" s="86"/>
      <c r="I472" t="s">
        <v>128</v>
      </c>
      <c r="J472" t="s">
        <v>58</v>
      </c>
      <c r="L472" s="178"/>
      <c r="M472" s="242">
        <v>1</v>
      </c>
      <c r="N472" s="242">
        <v>1</v>
      </c>
      <c r="O472" s="242">
        <v>1</v>
      </c>
      <c r="P472" s="242">
        <v>1</v>
      </c>
      <c r="Q472" s="242">
        <v>1</v>
      </c>
      <c r="R472" s="242">
        <v>0</v>
      </c>
      <c r="S472" s="242">
        <v>1</v>
      </c>
      <c r="T472" s="242">
        <v>1</v>
      </c>
      <c r="U472" s="242">
        <v>0</v>
      </c>
      <c r="V472" s="242">
        <v>1</v>
      </c>
      <c r="W472" s="242">
        <v>1</v>
      </c>
      <c r="X472" s="242">
        <v>1</v>
      </c>
      <c r="Y472" s="242">
        <v>1</v>
      </c>
      <c r="Z472" s="242">
        <v>1</v>
      </c>
      <c r="AA472" s="242">
        <v>1</v>
      </c>
      <c r="AB472" s="242">
        <v>1</v>
      </c>
      <c r="AC472" s="242">
        <v>0.99999975042653755</v>
      </c>
      <c r="AD472" s="242">
        <v>1</v>
      </c>
      <c r="AE472" s="242">
        <v>1</v>
      </c>
      <c r="AF472" s="242">
        <v>0</v>
      </c>
      <c r="AG472" s="242">
        <v>0</v>
      </c>
      <c r="AH472" s="242">
        <v>1</v>
      </c>
      <c r="AI472" s="242">
        <v>1</v>
      </c>
      <c r="AJ472" s="242">
        <v>1</v>
      </c>
      <c r="AK472" s="242">
        <v>1</v>
      </c>
      <c r="AL472" s="242">
        <v>1</v>
      </c>
      <c r="AM472" s="242">
        <v>1</v>
      </c>
      <c r="AN472" s="242">
        <v>1</v>
      </c>
      <c r="AO472" s="242">
        <v>1</v>
      </c>
      <c r="AP472" s="242">
        <v>1</v>
      </c>
      <c r="AQ472" s="242">
        <v>1</v>
      </c>
    </row>
    <row r="473" spans="1:43" x14ac:dyDescent="0.25">
      <c r="A473" s="213" t="s">
        <v>214</v>
      </c>
      <c r="B473" s="212" t="s">
        <v>217</v>
      </c>
      <c r="C473" s="212" t="s">
        <v>305</v>
      </c>
      <c r="D473" s="212" t="s">
        <v>1371</v>
      </c>
      <c r="G473" s="86"/>
      <c r="H473" s="86"/>
      <c r="I473" t="s">
        <v>193</v>
      </c>
      <c r="J473" t="s">
        <v>62</v>
      </c>
      <c r="L473" s="178"/>
      <c r="M473" s="242">
        <v>0</v>
      </c>
      <c r="N473" s="242">
        <v>0</v>
      </c>
      <c r="O473" s="242">
        <v>0</v>
      </c>
      <c r="P473" s="242">
        <v>0</v>
      </c>
      <c r="Q473" s="242">
        <v>0</v>
      </c>
      <c r="R473" s="242">
        <v>0</v>
      </c>
      <c r="S473" s="242">
        <v>0</v>
      </c>
      <c r="T473" s="242">
        <v>0</v>
      </c>
      <c r="U473" s="242">
        <v>0</v>
      </c>
      <c r="V473" s="242">
        <v>0</v>
      </c>
      <c r="W473" s="242">
        <v>0</v>
      </c>
      <c r="X473" s="242">
        <v>0</v>
      </c>
      <c r="Y473" s="242">
        <v>0</v>
      </c>
      <c r="Z473" s="242">
        <v>0</v>
      </c>
      <c r="AA473" s="242">
        <v>0</v>
      </c>
      <c r="AB473" s="242">
        <v>0</v>
      </c>
      <c r="AC473" s="242">
        <v>0</v>
      </c>
      <c r="AD473" s="242">
        <v>0</v>
      </c>
      <c r="AE473" s="242">
        <v>0</v>
      </c>
      <c r="AF473" s="242">
        <v>0</v>
      </c>
      <c r="AG473" s="242">
        <v>0</v>
      </c>
      <c r="AH473" s="242">
        <v>0</v>
      </c>
      <c r="AI473" s="242">
        <v>0</v>
      </c>
      <c r="AJ473" s="242">
        <v>0</v>
      </c>
      <c r="AK473" s="242">
        <v>0</v>
      </c>
      <c r="AL473" s="242">
        <v>0</v>
      </c>
      <c r="AM473" s="242">
        <v>0</v>
      </c>
      <c r="AN473" s="242">
        <v>0</v>
      </c>
      <c r="AO473" s="242">
        <v>0</v>
      </c>
      <c r="AP473" s="242">
        <v>0</v>
      </c>
      <c r="AQ473" s="242">
        <v>0</v>
      </c>
    </row>
    <row r="474" spans="1:43" x14ac:dyDescent="0.25">
      <c r="A474" s="213" t="s">
        <v>214</v>
      </c>
      <c r="B474" s="212" t="s">
        <v>217</v>
      </c>
      <c r="C474" s="212" t="s">
        <v>305</v>
      </c>
      <c r="D474" s="212" t="s">
        <v>1370</v>
      </c>
      <c r="G474" s="86"/>
      <c r="H474" s="86"/>
      <c r="I474" t="s">
        <v>158</v>
      </c>
      <c r="J474" t="s">
        <v>64</v>
      </c>
      <c r="L474" s="178"/>
      <c r="M474" s="242">
        <v>0</v>
      </c>
      <c r="N474" s="242">
        <v>0</v>
      </c>
      <c r="O474" s="242">
        <v>0</v>
      </c>
      <c r="P474" s="242">
        <v>0</v>
      </c>
      <c r="Q474" s="242">
        <v>0</v>
      </c>
      <c r="R474" s="242">
        <v>0</v>
      </c>
      <c r="S474" s="242">
        <v>0</v>
      </c>
      <c r="T474" s="242">
        <v>0</v>
      </c>
      <c r="U474" s="242">
        <v>0</v>
      </c>
      <c r="V474" s="242">
        <v>0</v>
      </c>
      <c r="W474" s="242">
        <v>0</v>
      </c>
      <c r="X474" s="242">
        <v>0</v>
      </c>
      <c r="Y474" s="242">
        <v>0</v>
      </c>
      <c r="Z474" s="242">
        <v>0</v>
      </c>
      <c r="AA474" s="242">
        <v>0</v>
      </c>
      <c r="AB474" s="242">
        <v>0</v>
      </c>
      <c r="AC474" s="242">
        <v>0</v>
      </c>
      <c r="AD474" s="242">
        <v>0</v>
      </c>
      <c r="AE474" s="242">
        <v>0</v>
      </c>
      <c r="AF474" s="242">
        <v>0</v>
      </c>
      <c r="AG474" s="242">
        <v>0</v>
      </c>
      <c r="AH474" s="242">
        <v>0</v>
      </c>
      <c r="AI474" s="242">
        <v>0</v>
      </c>
      <c r="AJ474" s="242">
        <v>0</v>
      </c>
      <c r="AK474" s="242">
        <v>0</v>
      </c>
      <c r="AL474" s="242">
        <v>0</v>
      </c>
      <c r="AM474" s="242">
        <v>0</v>
      </c>
      <c r="AN474" s="242">
        <v>0</v>
      </c>
      <c r="AO474" s="242">
        <v>0</v>
      </c>
      <c r="AP474" s="242">
        <v>0</v>
      </c>
      <c r="AQ474" s="242">
        <v>0</v>
      </c>
    </row>
    <row r="475" spans="1:43" x14ac:dyDescent="0.25">
      <c r="A475" s="213" t="s">
        <v>214</v>
      </c>
      <c r="B475" s="212" t="s">
        <v>217</v>
      </c>
      <c r="C475" s="212" t="s">
        <v>307</v>
      </c>
      <c r="D475" s="212" t="s">
        <v>1377</v>
      </c>
      <c r="E475" s="86" t="s">
        <v>214</v>
      </c>
      <c r="F475" s="13" t="s">
        <v>217</v>
      </c>
      <c r="G475" s="86" t="s">
        <v>308</v>
      </c>
      <c r="H475" s="86"/>
      <c r="I475" t="s">
        <v>157</v>
      </c>
      <c r="J475" t="s">
        <v>56</v>
      </c>
      <c r="K475" s="151"/>
      <c r="L475" s="179"/>
      <c r="M475" s="242">
        <v>0</v>
      </c>
      <c r="N475" s="242">
        <v>0</v>
      </c>
      <c r="O475" s="242">
        <v>0</v>
      </c>
      <c r="P475" s="242">
        <v>0</v>
      </c>
      <c r="Q475" s="242">
        <v>0</v>
      </c>
      <c r="R475" s="242">
        <v>0</v>
      </c>
      <c r="S475" s="242">
        <v>0</v>
      </c>
      <c r="T475" s="242">
        <v>0</v>
      </c>
      <c r="U475" s="242">
        <v>0</v>
      </c>
      <c r="V475" s="242">
        <v>0</v>
      </c>
      <c r="W475" s="242">
        <v>0</v>
      </c>
      <c r="X475" s="242">
        <v>0</v>
      </c>
      <c r="Y475" s="242">
        <v>0</v>
      </c>
      <c r="Z475" s="242">
        <v>0</v>
      </c>
      <c r="AA475" s="242">
        <v>0</v>
      </c>
      <c r="AB475" s="242">
        <v>0</v>
      </c>
      <c r="AC475" s="242">
        <v>0</v>
      </c>
      <c r="AD475" s="242">
        <v>0</v>
      </c>
      <c r="AE475" s="242">
        <v>0</v>
      </c>
      <c r="AF475" s="242">
        <v>0</v>
      </c>
      <c r="AG475" s="242">
        <v>0</v>
      </c>
      <c r="AH475" s="242">
        <v>0</v>
      </c>
      <c r="AI475" s="242">
        <v>0</v>
      </c>
      <c r="AJ475" s="242">
        <v>0</v>
      </c>
      <c r="AK475" s="242">
        <v>0</v>
      </c>
      <c r="AL475" s="242">
        <v>0</v>
      </c>
      <c r="AM475" s="242">
        <v>0</v>
      </c>
      <c r="AN475" s="242">
        <v>0</v>
      </c>
      <c r="AO475" s="242">
        <v>0</v>
      </c>
      <c r="AP475" s="242">
        <v>0</v>
      </c>
      <c r="AQ475" s="242">
        <v>0</v>
      </c>
    </row>
    <row r="476" spans="1:43" x14ac:dyDescent="0.25">
      <c r="A476" s="213" t="s">
        <v>214</v>
      </c>
      <c r="B476" s="212" t="s">
        <v>217</v>
      </c>
      <c r="C476" s="212" t="s">
        <v>307</v>
      </c>
      <c r="D476" s="212" t="s">
        <v>1374</v>
      </c>
      <c r="E476" s="86"/>
      <c r="F476" s="86"/>
      <c r="G476" s="86"/>
      <c r="H476" s="86"/>
      <c r="I476" t="s">
        <v>158</v>
      </c>
      <c r="J476" t="s">
        <v>59</v>
      </c>
      <c r="L476" s="178"/>
      <c r="M476" s="242">
        <v>0</v>
      </c>
      <c r="N476" s="242">
        <v>0</v>
      </c>
      <c r="O476" s="242">
        <v>0</v>
      </c>
      <c r="P476" s="242">
        <v>0</v>
      </c>
      <c r="Q476" s="242">
        <v>0</v>
      </c>
      <c r="R476" s="242">
        <v>0</v>
      </c>
      <c r="S476" s="242">
        <v>0</v>
      </c>
      <c r="T476" s="242">
        <v>0</v>
      </c>
      <c r="U476" s="242">
        <v>0</v>
      </c>
      <c r="V476" s="242">
        <v>0</v>
      </c>
      <c r="W476" s="242">
        <v>0</v>
      </c>
      <c r="X476" s="242">
        <v>0</v>
      </c>
      <c r="Y476" s="242">
        <v>0</v>
      </c>
      <c r="Z476" s="242">
        <v>0</v>
      </c>
      <c r="AA476" s="242">
        <v>0</v>
      </c>
      <c r="AB476" s="242">
        <v>0</v>
      </c>
      <c r="AC476" s="242">
        <v>0</v>
      </c>
      <c r="AD476" s="242">
        <v>0</v>
      </c>
      <c r="AE476" s="242">
        <v>0</v>
      </c>
      <c r="AF476" s="242">
        <v>0</v>
      </c>
      <c r="AG476" s="242">
        <v>0</v>
      </c>
      <c r="AH476" s="242">
        <v>0</v>
      </c>
      <c r="AI476" s="242">
        <v>0</v>
      </c>
      <c r="AJ476" s="242">
        <v>0</v>
      </c>
      <c r="AK476" s="242">
        <v>0</v>
      </c>
      <c r="AL476" s="242">
        <v>0</v>
      </c>
      <c r="AM476" s="242">
        <v>0</v>
      </c>
      <c r="AN476" s="242">
        <v>0</v>
      </c>
      <c r="AO476" s="242">
        <v>0</v>
      </c>
      <c r="AP476" s="242">
        <v>0</v>
      </c>
      <c r="AQ476" s="242">
        <v>0</v>
      </c>
    </row>
    <row r="477" spans="1:43" x14ac:dyDescent="0.25">
      <c r="A477" s="213" t="s">
        <v>214</v>
      </c>
      <c r="B477" s="212" t="s">
        <v>217</v>
      </c>
      <c r="C477" s="212" t="s">
        <v>307</v>
      </c>
      <c r="D477" s="212" t="s">
        <v>1376</v>
      </c>
      <c r="E477" s="86"/>
      <c r="F477" s="86"/>
      <c r="G477" s="86"/>
      <c r="H477" s="86"/>
      <c r="I477" t="s">
        <v>191</v>
      </c>
      <c r="J477" t="s">
        <v>86</v>
      </c>
      <c r="L477" s="178"/>
      <c r="M477" s="242">
        <v>0</v>
      </c>
      <c r="N477" s="242">
        <v>0</v>
      </c>
      <c r="O477" s="242">
        <v>0</v>
      </c>
      <c r="P477" s="242">
        <v>0</v>
      </c>
      <c r="Q477" s="242">
        <v>0</v>
      </c>
      <c r="R477" s="242">
        <v>0</v>
      </c>
      <c r="S477" s="242">
        <v>0</v>
      </c>
      <c r="T477" s="242">
        <v>0</v>
      </c>
      <c r="U477" s="242">
        <v>0</v>
      </c>
      <c r="V477" s="242">
        <v>0</v>
      </c>
      <c r="W477" s="242">
        <v>0</v>
      </c>
      <c r="X477" s="242">
        <v>0</v>
      </c>
      <c r="Y477" s="242">
        <v>0</v>
      </c>
      <c r="Z477" s="242">
        <v>0</v>
      </c>
      <c r="AA477" s="242">
        <v>0</v>
      </c>
      <c r="AB477" s="242">
        <v>0</v>
      </c>
      <c r="AC477" s="242">
        <v>0</v>
      </c>
      <c r="AD477" s="242">
        <v>0</v>
      </c>
      <c r="AE477" s="242">
        <v>0</v>
      </c>
      <c r="AF477" s="242">
        <v>0</v>
      </c>
      <c r="AG477" s="242">
        <v>0</v>
      </c>
      <c r="AH477" s="242">
        <v>0</v>
      </c>
      <c r="AI477" s="242">
        <v>0</v>
      </c>
      <c r="AJ477" s="242">
        <v>0</v>
      </c>
      <c r="AK477" s="242">
        <v>0</v>
      </c>
      <c r="AL477" s="242">
        <v>0</v>
      </c>
      <c r="AM477" s="242">
        <v>0</v>
      </c>
      <c r="AN477" s="242">
        <v>0</v>
      </c>
      <c r="AO477" s="242">
        <v>0</v>
      </c>
      <c r="AP477" s="242">
        <v>0</v>
      </c>
      <c r="AQ477" s="242">
        <v>0</v>
      </c>
    </row>
    <row r="478" spans="1:43" x14ac:dyDescent="0.25">
      <c r="A478" s="213" t="s">
        <v>214</v>
      </c>
      <c r="B478" s="212" t="s">
        <v>217</v>
      </c>
      <c r="C478" s="212" t="s">
        <v>307</v>
      </c>
      <c r="D478" s="212" t="s">
        <v>1338</v>
      </c>
      <c r="G478" s="86"/>
      <c r="H478" s="86"/>
      <c r="I478" t="s">
        <v>192</v>
      </c>
      <c r="J478" t="s">
        <v>354</v>
      </c>
      <c r="L478" s="178"/>
      <c r="M478" s="242">
        <v>0</v>
      </c>
      <c r="N478" s="242">
        <v>0</v>
      </c>
      <c r="O478" s="242">
        <v>0</v>
      </c>
      <c r="P478" s="242">
        <v>0</v>
      </c>
      <c r="Q478" s="242">
        <v>0</v>
      </c>
      <c r="R478" s="242">
        <v>0</v>
      </c>
      <c r="S478" s="242">
        <v>0</v>
      </c>
      <c r="T478" s="242">
        <v>0</v>
      </c>
      <c r="U478" s="242">
        <v>0</v>
      </c>
      <c r="V478" s="242">
        <v>0</v>
      </c>
      <c r="W478" s="242">
        <v>1</v>
      </c>
      <c r="X478" s="242">
        <v>0</v>
      </c>
      <c r="Y478" s="242">
        <v>1</v>
      </c>
      <c r="Z478" s="242">
        <v>0.10787851784503195</v>
      </c>
      <c r="AA478" s="242">
        <v>1</v>
      </c>
      <c r="AB478" s="242">
        <v>0.87337208964700452</v>
      </c>
      <c r="AC478" s="242">
        <v>0.12819132147996937</v>
      </c>
      <c r="AD478" s="242">
        <v>0</v>
      </c>
      <c r="AE478" s="242">
        <v>0</v>
      </c>
      <c r="AF478" s="242">
        <v>0</v>
      </c>
      <c r="AG478" s="242">
        <v>0</v>
      </c>
      <c r="AH478" s="242">
        <v>0</v>
      </c>
      <c r="AI478" s="242">
        <v>0</v>
      </c>
      <c r="AJ478" s="242">
        <v>0</v>
      </c>
      <c r="AK478" s="242">
        <v>0</v>
      </c>
      <c r="AL478" s="242">
        <v>0</v>
      </c>
      <c r="AM478" s="242">
        <v>1.4167543268784201E-4</v>
      </c>
      <c r="AN478" s="242">
        <v>0</v>
      </c>
      <c r="AO478" s="242">
        <v>0</v>
      </c>
      <c r="AP478" s="242">
        <v>0</v>
      </c>
      <c r="AQ478" s="242">
        <v>0</v>
      </c>
    </row>
    <row r="479" spans="1:43" x14ac:dyDescent="0.25">
      <c r="A479" s="213" t="s">
        <v>214</v>
      </c>
      <c r="B479" s="212" t="s">
        <v>217</v>
      </c>
      <c r="C479" s="212" t="s">
        <v>307</v>
      </c>
      <c r="D479" s="212" t="s">
        <v>1376</v>
      </c>
      <c r="G479" s="86"/>
      <c r="H479" s="86"/>
      <c r="I479" t="s">
        <v>191</v>
      </c>
      <c r="J479" t="s">
        <v>87</v>
      </c>
      <c r="L479" s="178"/>
      <c r="M479" s="242">
        <v>0</v>
      </c>
      <c r="N479" s="242">
        <v>0</v>
      </c>
      <c r="O479" s="242">
        <v>0</v>
      </c>
      <c r="P479" s="242">
        <v>0</v>
      </c>
      <c r="Q479" s="242">
        <v>0</v>
      </c>
      <c r="R479" s="242">
        <v>0</v>
      </c>
      <c r="S479" s="242">
        <v>0</v>
      </c>
      <c r="T479" s="242">
        <v>0</v>
      </c>
      <c r="U479" s="242">
        <v>0</v>
      </c>
      <c r="V479" s="242">
        <v>0</v>
      </c>
      <c r="W479" s="242">
        <v>0</v>
      </c>
      <c r="X479" s="242">
        <v>0</v>
      </c>
      <c r="Y479" s="242">
        <v>0</v>
      </c>
      <c r="Z479" s="242">
        <v>0</v>
      </c>
      <c r="AA479" s="242">
        <v>0</v>
      </c>
      <c r="AB479" s="242">
        <v>0</v>
      </c>
      <c r="AC479" s="242">
        <v>0</v>
      </c>
      <c r="AD479" s="242">
        <v>0</v>
      </c>
      <c r="AE479" s="242">
        <v>0</v>
      </c>
      <c r="AF479" s="242">
        <v>0</v>
      </c>
      <c r="AG479" s="242">
        <v>0</v>
      </c>
      <c r="AH479" s="242">
        <v>0</v>
      </c>
      <c r="AI479" s="242">
        <v>0</v>
      </c>
      <c r="AJ479" s="242">
        <v>0</v>
      </c>
      <c r="AK479" s="242">
        <v>0</v>
      </c>
      <c r="AL479" s="242">
        <v>0</v>
      </c>
      <c r="AM479" s="242">
        <v>0</v>
      </c>
      <c r="AN479" s="242">
        <v>0</v>
      </c>
      <c r="AO479" s="242">
        <v>0</v>
      </c>
      <c r="AP479" s="242">
        <v>0</v>
      </c>
      <c r="AQ479" s="242">
        <v>0</v>
      </c>
    </row>
    <row r="480" spans="1:43" x14ac:dyDescent="0.25">
      <c r="A480" s="213" t="s">
        <v>214</v>
      </c>
      <c r="B480" s="212" t="s">
        <v>217</v>
      </c>
      <c r="C480" s="212" t="s">
        <v>307</v>
      </c>
      <c r="D480" s="212" t="s">
        <v>1374</v>
      </c>
      <c r="G480" s="86"/>
      <c r="H480" s="86"/>
      <c r="I480" t="s">
        <v>158</v>
      </c>
      <c r="J480" t="s">
        <v>53</v>
      </c>
      <c r="L480" s="178"/>
      <c r="M480" s="242">
        <v>0</v>
      </c>
      <c r="N480" s="242">
        <v>0</v>
      </c>
      <c r="O480" s="242">
        <v>0</v>
      </c>
      <c r="P480" s="242">
        <v>0</v>
      </c>
      <c r="Q480" s="242">
        <v>0</v>
      </c>
      <c r="R480" s="242">
        <v>0</v>
      </c>
      <c r="S480" s="242">
        <v>0</v>
      </c>
      <c r="T480" s="242">
        <v>0</v>
      </c>
      <c r="U480" s="242">
        <v>0</v>
      </c>
      <c r="V480" s="242">
        <v>0</v>
      </c>
      <c r="W480" s="242">
        <v>0</v>
      </c>
      <c r="X480" s="242">
        <v>0</v>
      </c>
      <c r="Y480" s="242">
        <v>0</v>
      </c>
      <c r="Z480" s="242">
        <v>0</v>
      </c>
      <c r="AA480" s="242">
        <v>0</v>
      </c>
      <c r="AB480" s="242">
        <v>0</v>
      </c>
      <c r="AC480" s="242">
        <v>0</v>
      </c>
      <c r="AD480" s="242">
        <v>0</v>
      </c>
      <c r="AE480" s="242">
        <v>0</v>
      </c>
      <c r="AF480" s="242">
        <v>0</v>
      </c>
      <c r="AG480" s="242">
        <v>0</v>
      </c>
      <c r="AH480" s="242">
        <v>0</v>
      </c>
      <c r="AI480" s="242">
        <v>0</v>
      </c>
      <c r="AJ480" s="242">
        <v>0</v>
      </c>
      <c r="AK480" s="242">
        <v>0</v>
      </c>
      <c r="AL480" s="242">
        <v>0</v>
      </c>
      <c r="AM480" s="242">
        <v>0</v>
      </c>
      <c r="AN480" s="242">
        <v>0</v>
      </c>
      <c r="AO480" s="242">
        <v>0</v>
      </c>
      <c r="AP480" s="242">
        <v>0</v>
      </c>
      <c r="AQ480" s="242">
        <v>0</v>
      </c>
    </row>
    <row r="481" spans="1:43" x14ac:dyDescent="0.25">
      <c r="A481" s="213" t="s">
        <v>214</v>
      </c>
      <c r="B481" s="212" t="s">
        <v>217</v>
      </c>
      <c r="C481" s="212" t="s">
        <v>307</v>
      </c>
      <c r="D481" s="212" t="s">
        <v>1338</v>
      </c>
      <c r="G481" s="86"/>
      <c r="H481" s="86"/>
      <c r="I481" t="s">
        <v>192</v>
      </c>
      <c r="J481" t="s">
        <v>355</v>
      </c>
      <c r="L481" s="178"/>
      <c r="M481" s="242">
        <v>0</v>
      </c>
      <c r="N481" s="242">
        <v>0</v>
      </c>
      <c r="O481" s="242">
        <v>0</v>
      </c>
      <c r="P481" s="242">
        <v>0</v>
      </c>
      <c r="Q481" s="242">
        <v>0</v>
      </c>
      <c r="R481" s="242">
        <v>0</v>
      </c>
      <c r="S481" s="242">
        <v>0</v>
      </c>
      <c r="T481" s="242">
        <v>0</v>
      </c>
      <c r="U481" s="242">
        <v>0</v>
      </c>
      <c r="V481" s="242">
        <v>0</v>
      </c>
      <c r="W481" s="242">
        <v>0</v>
      </c>
      <c r="X481" s="242">
        <v>0</v>
      </c>
      <c r="Y481" s="242">
        <v>0</v>
      </c>
      <c r="Z481" s="242">
        <v>0.892121482154968</v>
      </c>
      <c r="AA481" s="242">
        <v>0</v>
      </c>
      <c r="AB481" s="242">
        <v>0.12662791035299548</v>
      </c>
      <c r="AC481" s="242">
        <v>0.87180867852003063</v>
      </c>
      <c r="AD481" s="242">
        <v>0</v>
      </c>
      <c r="AE481" s="242">
        <v>0</v>
      </c>
      <c r="AF481" s="242">
        <v>0</v>
      </c>
      <c r="AG481" s="242">
        <v>0</v>
      </c>
      <c r="AH481" s="242">
        <v>1</v>
      </c>
      <c r="AI481" s="242">
        <v>1</v>
      </c>
      <c r="AJ481" s="242">
        <v>1</v>
      </c>
      <c r="AK481" s="242">
        <v>0</v>
      </c>
      <c r="AL481" s="242">
        <v>0</v>
      </c>
      <c r="AM481" s="242">
        <v>0.99985832456731216</v>
      </c>
      <c r="AN481" s="242">
        <v>0</v>
      </c>
      <c r="AO481" s="242">
        <v>1</v>
      </c>
      <c r="AP481" s="242">
        <v>0</v>
      </c>
      <c r="AQ481" s="242">
        <v>0</v>
      </c>
    </row>
    <row r="482" spans="1:43" x14ac:dyDescent="0.25">
      <c r="A482" s="213" t="s">
        <v>214</v>
      </c>
      <c r="B482" s="212" t="s">
        <v>217</v>
      </c>
      <c r="C482" s="212" t="s">
        <v>307</v>
      </c>
      <c r="D482" s="212" t="s">
        <v>1375</v>
      </c>
      <c r="G482" s="86"/>
      <c r="H482" s="86"/>
      <c r="I482" t="s">
        <v>193</v>
      </c>
      <c r="J482" t="s">
        <v>61</v>
      </c>
      <c r="L482" s="178"/>
      <c r="M482" s="242">
        <v>0</v>
      </c>
      <c r="N482" s="242">
        <v>0</v>
      </c>
      <c r="O482" s="242">
        <v>0</v>
      </c>
      <c r="P482" s="242">
        <v>0</v>
      </c>
      <c r="Q482" s="242">
        <v>0</v>
      </c>
      <c r="R482" s="242">
        <v>0</v>
      </c>
      <c r="S482" s="242">
        <v>0</v>
      </c>
      <c r="T482" s="242">
        <v>0</v>
      </c>
      <c r="U482" s="242">
        <v>0</v>
      </c>
      <c r="V482" s="242">
        <v>0</v>
      </c>
      <c r="W482" s="242">
        <v>0</v>
      </c>
      <c r="X482" s="242">
        <v>0</v>
      </c>
      <c r="Y482" s="242">
        <v>0</v>
      </c>
      <c r="Z482" s="242">
        <v>0</v>
      </c>
      <c r="AA482" s="242">
        <v>0</v>
      </c>
      <c r="AB482" s="242">
        <v>0</v>
      </c>
      <c r="AC482" s="242">
        <v>0</v>
      </c>
      <c r="AD482" s="242">
        <v>0</v>
      </c>
      <c r="AE482" s="242">
        <v>0</v>
      </c>
      <c r="AF482" s="242">
        <v>0</v>
      </c>
      <c r="AG482" s="242">
        <v>0</v>
      </c>
      <c r="AH482" s="242">
        <v>0</v>
      </c>
      <c r="AI482" s="242">
        <v>0</v>
      </c>
      <c r="AJ482" s="242">
        <v>0</v>
      </c>
      <c r="AK482" s="242">
        <v>0</v>
      </c>
      <c r="AL482" s="242">
        <v>0</v>
      </c>
      <c r="AM482" s="242">
        <v>0</v>
      </c>
      <c r="AN482" s="242">
        <v>0</v>
      </c>
      <c r="AO482" s="242">
        <v>0</v>
      </c>
      <c r="AP482" s="242">
        <v>0</v>
      </c>
      <c r="AQ482" s="242">
        <v>0</v>
      </c>
    </row>
    <row r="483" spans="1:43" x14ac:dyDescent="0.25">
      <c r="A483" s="213" t="s">
        <v>214</v>
      </c>
      <c r="B483" s="212" t="s">
        <v>217</v>
      </c>
      <c r="C483" s="212" t="s">
        <v>307</v>
      </c>
      <c r="D483" s="212" t="s">
        <v>1333</v>
      </c>
      <c r="G483" s="86"/>
      <c r="H483" s="86"/>
      <c r="I483" t="s">
        <v>128</v>
      </c>
      <c r="J483" t="s">
        <v>66</v>
      </c>
      <c r="L483" s="178"/>
      <c r="M483" s="242">
        <v>0</v>
      </c>
      <c r="N483" s="242">
        <v>0</v>
      </c>
      <c r="O483" s="242">
        <v>0</v>
      </c>
      <c r="P483" s="242">
        <v>0</v>
      </c>
      <c r="Q483" s="242">
        <v>0</v>
      </c>
      <c r="R483" s="242">
        <v>0</v>
      </c>
      <c r="S483" s="242">
        <v>0</v>
      </c>
      <c r="T483" s="242">
        <v>0</v>
      </c>
      <c r="U483" s="242">
        <v>0</v>
      </c>
      <c r="V483" s="242">
        <v>0</v>
      </c>
      <c r="W483" s="242">
        <v>0</v>
      </c>
      <c r="X483" s="242">
        <v>0</v>
      </c>
      <c r="Y483" s="242">
        <v>0</v>
      </c>
      <c r="Z483" s="242">
        <v>0</v>
      </c>
      <c r="AA483" s="242">
        <v>0</v>
      </c>
      <c r="AB483" s="242">
        <v>0</v>
      </c>
      <c r="AC483" s="242">
        <v>2.4957346244862368E-7</v>
      </c>
      <c r="AD483" s="242">
        <v>0</v>
      </c>
      <c r="AE483" s="242">
        <v>0</v>
      </c>
      <c r="AF483" s="242">
        <v>0</v>
      </c>
      <c r="AG483" s="242">
        <v>0</v>
      </c>
      <c r="AH483" s="242">
        <v>0</v>
      </c>
      <c r="AI483" s="242">
        <v>0</v>
      </c>
      <c r="AJ483" s="242">
        <v>0</v>
      </c>
      <c r="AK483" s="242">
        <v>0</v>
      </c>
      <c r="AL483" s="242">
        <v>0</v>
      </c>
      <c r="AM483" s="242">
        <v>0</v>
      </c>
      <c r="AN483" s="242">
        <v>0</v>
      </c>
      <c r="AO483" s="242">
        <v>0</v>
      </c>
      <c r="AP483" s="242">
        <v>0</v>
      </c>
      <c r="AQ483" s="242">
        <v>0</v>
      </c>
    </row>
    <row r="484" spans="1:43" x14ac:dyDescent="0.25">
      <c r="A484" s="213" t="s">
        <v>214</v>
      </c>
      <c r="B484" s="212" t="s">
        <v>217</v>
      </c>
      <c r="C484" s="212" t="s">
        <v>307</v>
      </c>
      <c r="D484" s="212" t="s">
        <v>1333</v>
      </c>
      <c r="G484" s="86"/>
      <c r="H484" s="86"/>
      <c r="I484" t="s">
        <v>128</v>
      </c>
      <c r="J484" t="s">
        <v>58</v>
      </c>
      <c r="L484" s="178"/>
      <c r="M484" s="242">
        <v>1</v>
      </c>
      <c r="N484" s="242">
        <v>1</v>
      </c>
      <c r="O484" s="242">
        <v>1</v>
      </c>
      <c r="P484" s="242">
        <v>1</v>
      </c>
      <c r="Q484" s="242">
        <v>1</v>
      </c>
      <c r="R484" s="242">
        <v>0</v>
      </c>
      <c r="S484" s="242">
        <v>1</v>
      </c>
      <c r="T484" s="242">
        <v>1</v>
      </c>
      <c r="U484" s="242">
        <v>0</v>
      </c>
      <c r="V484" s="242">
        <v>1</v>
      </c>
      <c r="W484" s="242">
        <v>1</v>
      </c>
      <c r="X484" s="242">
        <v>1</v>
      </c>
      <c r="Y484" s="242">
        <v>1</v>
      </c>
      <c r="Z484" s="242">
        <v>1</v>
      </c>
      <c r="AA484" s="242">
        <v>1</v>
      </c>
      <c r="AB484" s="242">
        <v>1</v>
      </c>
      <c r="AC484" s="242">
        <v>0.99999975042653755</v>
      </c>
      <c r="AD484" s="242">
        <v>1</v>
      </c>
      <c r="AE484" s="242">
        <v>1</v>
      </c>
      <c r="AF484" s="242">
        <v>0</v>
      </c>
      <c r="AG484" s="242">
        <v>0</v>
      </c>
      <c r="AH484" s="242">
        <v>1</v>
      </c>
      <c r="AI484" s="242">
        <v>1</v>
      </c>
      <c r="AJ484" s="242">
        <v>1</v>
      </c>
      <c r="AK484" s="242">
        <v>1</v>
      </c>
      <c r="AL484" s="242">
        <v>1</v>
      </c>
      <c r="AM484" s="242">
        <v>1</v>
      </c>
      <c r="AN484" s="242">
        <v>1</v>
      </c>
      <c r="AO484" s="242">
        <v>1</v>
      </c>
      <c r="AP484" s="242">
        <v>1</v>
      </c>
      <c r="AQ484" s="242">
        <v>1</v>
      </c>
    </row>
    <row r="485" spans="1:43" x14ac:dyDescent="0.25">
      <c r="A485" s="213" t="s">
        <v>214</v>
      </c>
      <c r="B485" s="212" t="s">
        <v>217</v>
      </c>
      <c r="C485" s="212" t="s">
        <v>307</v>
      </c>
      <c r="D485" s="212" t="s">
        <v>1375</v>
      </c>
      <c r="G485" s="86"/>
      <c r="H485" s="86"/>
      <c r="I485" t="s">
        <v>193</v>
      </c>
      <c r="J485" t="s">
        <v>62</v>
      </c>
      <c r="L485" s="178"/>
      <c r="M485" s="242">
        <v>0</v>
      </c>
      <c r="N485" s="242">
        <v>0</v>
      </c>
      <c r="O485" s="242">
        <v>0</v>
      </c>
      <c r="P485" s="242">
        <v>0</v>
      </c>
      <c r="Q485" s="242">
        <v>0</v>
      </c>
      <c r="R485" s="242">
        <v>0</v>
      </c>
      <c r="S485" s="242">
        <v>0</v>
      </c>
      <c r="T485" s="242">
        <v>0</v>
      </c>
      <c r="U485" s="242">
        <v>0</v>
      </c>
      <c r="V485" s="242">
        <v>0</v>
      </c>
      <c r="W485" s="242">
        <v>0</v>
      </c>
      <c r="X485" s="242">
        <v>0</v>
      </c>
      <c r="Y485" s="242">
        <v>0</v>
      </c>
      <c r="Z485" s="242">
        <v>0</v>
      </c>
      <c r="AA485" s="242">
        <v>0</v>
      </c>
      <c r="AB485" s="242">
        <v>0</v>
      </c>
      <c r="AC485" s="242">
        <v>0</v>
      </c>
      <c r="AD485" s="242">
        <v>0</v>
      </c>
      <c r="AE485" s="242">
        <v>0</v>
      </c>
      <c r="AF485" s="242">
        <v>0</v>
      </c>
      <c r="AG485" s="242">
        <v>0</v>
      </c>
      <c r="AH485" s="242">
        <v>0</v>
      </c>
      <c r="AI485" s="242">
        <v>0</v>
      </c>
      <c r="AJ485" s="242">
        <v>0</v>
      </c>
      <c r="AK485" s="242">
        <v>0</v>
      </c>
      <c r="AL485" s="242">
        <v>0</v>
      </c>
      <c r="AM485" s="242">
        <v>0</v>
      </c>
      <c r="AN485" s="242">
        <v>0</v>
      </c>
      <c r="AO485" s="242">
        <v>0</v>
      </c>
      <c r="AP485" s="242">
        <v>0</v>
      </c>
      <c r="AQ485" s="242">
        <v>0</v>
      </c>
    </row>
    <row r="486" spans="1:43" x14ac:dyDescent="0.25">
      <c r="A486" s="213" t="s">
        <v>214</v>
      </c>
      <c r="B486" s="212" t="s">
        <v>217</v>
      </c>
      <c r="C486" s="212" t="s">
        <v>307</v>
      </c>
      <c r="D486" s="212" t="s">
        <v>1374</v>
      </c>
      <c r="G486" s="86"/>
      <c r="H486" s="86"/>
      <c r="I486" t="s">
        <v>158</v>
      </c>
      <c r="J486" t="s">
        <v>64</v>
      </c>
      <c r="L486" s="178"/>
      <c r="M486" s="242">
        <v>0</v>
      </c>
      <c r="N486" s="242">
        <v>0</v>
      </c>
      <c r="O486" s="242">
        <v>0</v>
      </c>
      <c r="P486" s="242">
        <v>0</v>
      </c>
      <c r="Q486" s="242">
        <v>0</v>
      </c>
      <c r="R486" s="242">
        <v>0</v>
      </c>
      <c r="S486" s="242">
        <v>0</v>
      </c>
      <c r="T486" s="242">
        <v>0</v>
      </c>
      <c r="U486" s="242">
        <v>0</v>
      </c>
      <c r="V486" s="242">
        <v>0</v>
      </c>
      <c r="W486" s="242">
        <v>0</v>
      </c>
      <c r="X486" s="242">
        <v>0</v>
      </c>
      <c r="Y486" s="242">
        <v>0</v>
      </c>
      <c r="Z486" s="242">
        <v>0</v>
      </c>
      <c r="AA486" s="242">
        <v>0</v>
      </c>
      <c r="AB486" s="242">
        <v>0</v>
      </c>
      <c r="AC486" s="242">
        <v>0</v>
      </c>
      <c r="AD486" s="242">
        <v>0</v>
      </c>
      <c r="AE486" s="242">
        <v>0</v>
      </c>
      <c r="AF486" s="242">
        <v>0</v>
      </c>
      <c r="AG486" s="242">
        <v>0</v>
      </c>
      <c r="AH486" s="242">
        <v>0</v>
      </c>
      <c r="AI486" s="242">
        <v>0</v>
      </c>
      <c r="AJ486" s="242">
        <v>0</v>
      </c>
      <c r="AK486" s="242">
        <v>0</v>
      </c>
      <c r="AL486" s="242">
        <v>0</v>
      </c>
      <c r="AM486" s="242">
        <v>0</v>
      </c>
      <c r="AN486" s="242">
        <v>0</v>
      </c>
      <c r="AO486" s="242">
        <v>0</v>
      </c>
      <c r="AP486" s="242">
        <v>0</v>
      </c>
      <c r="AQ486" s="242">
        <v>0</v>
      </c>
    </row>
    <row r="487" spans="1:43" x14ac:dyDescent="0.25">
      <c r="A487" s="213" t="s">
        <v>214</v>
      </c>
      <c r="B487" s="212" t="s">
        <v>217</v>
      </c>
      <c r="C487" s="212" t="s">
        <v>309</v>
      </c>
      <c r="D487" s="212" t="s">
        <v>1381</v>
      </c>
      <c r="E487" s="86" t="s">
        <v>214</v>
      </c>
      <c r="F487" s="13" t="s">
        <v>217</v>
      </c>
      <c r="G487" s="86" t="s">
        <v>310</v>
      </c>
      <c r="H487" s="86"/>
      <c r="I487" t="s">
        <v>157</v>
      </c>
      <c r="J487" t="s">
        <v>56</v>
      </c>
      <c r="K487" s="151"/>
      <c r="L487" s="179"/>
      <c r="M487" s="242">
        <v>0</v>
      </c>
      <c r="N487" s="242">
        <v>0</v>
      </c>
      <c r="O487" s="242">
        <v>0</v>
      </c>
      <c r="P487" s="242">
        <v>0</v>
      </c>
      <c r="Q487" s="242">
        <v>0</v>
      </c>
      <c r="R487" s="242">
        <v>0</v>
      </c>
      <c r="S487" s="242">
        <v>0</v>
      </c>
      <c r="T487" s="242">
        <v>0</v>
      </c>
      <c r="U487" s="242">
        <v>0</v>
      </c>
      <c r="V487" s="242">
        <v>0</v>
      </c>
      <c r="W487" s="242">
        <v>0</v>
      </c>
      <c r="X487" s="242">
        <v>0</v>
      </c>
      <c r="Y487" s="242">
        <v>0</v>
      </c>
      <c r="Z487" s="242">
        <v>0</v>
      </c>
      <c r="AA487" s="242">
        <v>0</v>
      </c>
      <c r="AB487" s="242">
        <v>0</v>
      </c>
      <c r="AC487" s="242">
        <v>0</v>
      </c>
      <c r="AD487" s="242">
        <v>0</v>
      </c>
      <c r="AE487" s="242">
        <v>0</v>
      </c>
      <c r="AF487" s="242">
        <v>0</v>
      </c>
      <c r="AG487" s="242">
        <v>0</v>
      </c>
      <c r="AH487" s="242">
        <v>0</v>
      </c>
      <c r="AI487" s="242">
        <v>0</v>
      </c>
      <c r="AJ487" s="242">
        <v>0</v>
      </c>
      <c r="AK487" s="242">
        <v>0</v>
      </c>
      <c r="AL487" s="242">
        <v>0</v>
      </c>
      <c r="AM487" s="242">
        <v>0</v>
      </c>
      <c r="AN487" s="242">
        <v>0</v>
      </c>
      <c r="AO487" s="242">
        <v>0</v>
      </c>
      <c r="AP487" s="242">
        <v>0</v>
      </c>
      <c r="AQ487" s="242">
        <v>0</v>
      </c>
    </row>
    <row r="488" spans="1:43" x14ac:dyDescent="0.25">
      <c r="A488" s="213" t="s">
        <v>214</v>
      </c>
      <c r="B488" s="212" t="s">
        <v>217</v>
      </c>
      <c r="C488" s="212" t="s">
        <v>309</v>
      </c>
      <c r="D488" s="212" t="s">
        <v>1378</v>
      </c>
      <c r="E488" s="86"/>
      <c r="F488" s="86"/>
      <c r="G488" s="86"/>
      <c r="H488" s="86"/>
      <c r="I488" t="s">
        <v>158</v>
      </c>
      <c r="J488" t="s">
        <v>59</v>
      </c>
      <c r="L488" s="178"/>
      <c r="M488" s="242">
        <v>0</v>
      </c>
      <c r="N488" s="242">
        <v>0</v>
      </c>
      <c r="O488" s="242">
        <v>0</v>
      </c>
      <c r="P488" s="242">
        <v>0</v>
      </c>
      <c r="Q488" s="242">
        <v>0</v>
      </c>
      <c r="R488" s="242">
        <v>0</v>
      </c>
      <c r="S488" s="242">
        <v>0</v>
      </c>
      <c r="T488" s="242">
        <v>0</v>
      </c>
      <c r="U488" s="242">
        <v>0</v>
      </c>
      <c r="V488" s="242">
        <v>0</v>
      </c>
      <c r="W488" s="242">
        <v>0</v>
      </c>
      <c r="X488" s="242">
        <v>0</v>
      </c>
      <c r="Y488" s="242">
        <v>0</v>
      </c>
      <c r="Z488" s="242">
        <v>0</v>
      </c>
      <c r="AA488" s="242">
        <v>0</v>
      </c>
      <c r="AB488" s="242">
        <v>0</v>
      </c>
      <c r="AC488" s="242">
        <v>0</v>
      </c>
      <c r="AD488" s="242">
        <v>0</v>
      </c>
      <c r="AE488" s="242">
        <v>0</v>
      </c>
      <c r="AF488" s="242">
        <v>0</v>
      </c>
      <c r="AG488" s="242">
        <v>0</v>
      </c>
      <c r="AH488" s="242">
        <v>0</v>
      </c>
      <c r="AI488" s="242">
        <v>0</v>
      </c>
      <c r="AJ488" s="242">
        <v>0</v>
      </c>
      <c r="AK488" s="242">
        <v>0</v>
      </c>
      <c r="AL488" s="242">
        <v>0</v>
      </c>
      <c r="AM488" s="242">
        <v>0</v>
      </c>
      <c r="AN488" s="242">
        <v>0</v>
      </c>
      <c r="AO488" s="242">
        <v>0</v>
      </c>
      <c r="AP488" s="242">
        <v>0</v>
      </c>
      <c r="AQ488" s="242">
        <v>0</v>
      </c>
    </row>
    <row r="489" spans="1:43" x14ac:dyDescent="0.25">
      <c r="A489" s="213" t="s">
        <v>214</v>
      </c>
      <c r="B489" s="212" t="s">
        <v>217</v>
      </c>
      <c r="C489" s="212" t="s">
        <v>309</v>
      </c>
      <c r="D489" s="212" t="s">
        <v>1380</v>
      </c>
      <c r="E489" s="86"/>
      <c r="F489" s="86"/>
      <c r="G489" s="86"/>
      <c r="H489" s="86"/>
      <c r="I489" t="s">
        <v>191</v>
      </c>
      <c r="J489" t="s">
        <v>86</v>
      </c>
      <c r="L489" s="178"/>
      <c r="M489" s="242">
        <v>0</v>
      </c>
      <c r="N489" s="242">
        <v>0</v>
      </c>
      <c r="O489" s="242">
        <v>0</v>
      </c>
      <c r="P489" s="242">
        <v>0</v>
      </c>
      <c r="Q489" s="242">
        <v>0</v>
      </c>
      <c r="R489" s="242">
        <v>0</v>
      </c>
      <c r="S489" s="242">
        <v>0</v>
      </c>
      <c r="T489" s="242">
        <v>0</v>
      </c>
      <c r="U489" s="242">
        <v>0</v>
      </c>
      <c r="V489" s="242">
        <v>0</v>
      </c>
      <c r="W489" s="242">
        <v>0</v>
      </c>
      <c r="X489" s="242">
        <v>0</v>
      </c>
      <c r="Y489" s="242">
        <v>0</v>
      </c>
      <c r="Z489" s="242">
        <v>0</v>
      </c>
      <c r="AA489" s="242">
        <v>0</v>
      </c>
      <c r="AB489" s="242">
        <v>0</v>
      </c>
      <c r="AC489" s="242">
        <v>0</v>
      </c>
      <c r="AD489" s="242">
        <v>0</v>
      </c>
      <c r="AE489" s="242">
        <v>0</v>
      </c>
      <c r="AF489" s="242">
        <v>0</v>
      </c>
      <c r="AG489" s="242">
        <v>0</v>
      </c>
      <c r="AH489" s="242">
        <v>0</v>
      </c>
      <c r="AI489" s="242">
        <v>0</v>
      </c>
      <c r="AJ489" s="242">
        <v>0</v>
      </c>
      <c r="AK489" s="242">
        <v>0</v>
      </c>
      <c r="AL489" s="242">
        <v>0</v>
      </c>
      <c r="AM489" s="242">
        <v>0</v>
      </c>
      <c r="AN489" s="242">
        <v>0</v>
      </c>
      <c r="AO489" s="242">
        <v>0</v>
      </c>
      <c r="AP489" s="242">
        <v>0</v>
      </c>
      <c r="AQ489" s="242">
        <v>0</v>
      </c>
    </row>
    <row r="490" spans="1:43" x14ac:dyDescent="0.25">
      <c r="A490" s="213" t="s">
        <v>214</v>
      </c>
      <c r="B490" s="212" t="s">
        <v>217</v>
      </c>
      <c r="C490" s="212" t="s">
        <v>309</v>
      </c>
      <c r="D490" s="212" t="s">
        <v>1339</v>
      </c>
      <c r="G490" s="86"/>
      <c r="H490" s="86"/>
      <c r="I490" t="s">
        <v>192</v>
      </c>
      <c r="J490" t="s">
        <v>354</v>
      </c>
      <c r="L490" s="178"/>
      <c r="M490" s="242">
        <v>0</v>
      </c>
      <c r="N490" s="242">
        <v>0</v>
      </c>
      <c r="O490" s="242">
        <v>0</v>
      </c>
      <c r="P490" s="242">
        <v>0</v>
      </c>
      <c r="Q490" s="242">
        <v>0</v>
      </c>
      <c r="R490" s="242">
        <v>0</v>
      </c>
      <c r="S490" s="242">
        <v>0</v>
      </c>
      <c r="T490" s="242">
        <v>0</v>
      </c>
      <c r="U490" s="242">
        <v>0</v>
      </c>
      <c r="V490" s="242">
        <v>0</v>
      </c>
      <c r="W490" s="242">
        <v>1</v>
      </c>
      <c r="X490" s="242">
        <v>0</v>
      </c>
      <c r="Y490" s="242">
        <v>1</v>
      </c>
      <c r="Z490" s="242">
        <v>0.10787851784503195</v>
      </c>
      <c r="AA490" s="242">
        <v>1</v>
      </c>
      <c r="AB490" s="242">
        <v>0.87337208964700452</v>
      </c>
      <c r="AC490" s="242">
        <v>0.12819132147996937</v>
      </c>
      <c r="AD490" s="242">
        <v>0</v>
      </c>
      <c r="AE490" s="242">
        <v>0</v>
      </c>
      <c r="AF490" s="242">
        <v>0</v>
      </c>
      <c r="AG490" s="242">
        <v>0</v>
      </c>
      <c r="AH490" s="242">
        <v>0</v>
      </c>
      <c r="AI490" s="242">
        <v>0</v>
      </c>
      <c r="AJ490" s="242">
        <v>0</v>
      </c>
      <c r="AK490" s="242">
        <v>0</v>
      </c>
      <c r="AL490" s="242">
        <v>0</v>
      </c>
      <c r="AM490" s="242">
        <v>1.4167543268784201E-4</v>
      </c>
      <c r="AN490" s="242">
        <v>0</v>
      </c>
      <c r="AO490" s="242">
        <v>0</v>
      </c>
      <c r="AP490" s="242">
        <v>0</v>
      </c>
      <c r="AQ490" s="242">
        <v>0</v>
      </c>
    </row>
    <row r="491" spans="1:43" x14ac:dyDescent="0.25">
      <c r="A491" s="213" t="s">
        <v>214</v>
      </c>
      <c r="B491" s="212" t="s">
        <v>217</v>
      </c>
      <c r="C491" s="212" t="s">
        <v>309</v>
      </c>
      <c r="D491" s="212" t="s">
        <v>1380</v>
      </c>
      <c r="G491" s="86"/>
      <c r="H491" s="86"/>
      <c r="I491" t="s">
        <v>191</v>
      </c>
      <c r="J491" t="s">
        <v>87</v>
      </c>
      <c r="L491" s="178"/>
      <c r="M491" s="242">
        <v>0</v>
      </c>
      <c r="N491" s="242">
        <v>0</v>
      </c>
      <c r="O491" s="242">
        <v>0</v>
      </c>
      <c r="P491" s="242">
        <v>0</v>
      </c>
      <c r="Q491" s="242">
        <v>0</v>
      </c>
      <c r="R491" s="242">
        <v>0</v>
      </c>
      <c r="S491" s="242">
        <v>0</v>
      </c>
      <c r="T491" s="242">
        <v>0</v>
      </c>
      <c r="U491" s="242">
        <v>0</v>
      </c>
      <c r="V491" s="242">
        <v>0</v>
      </c>
      <c r="W491" s="242">
        <v>0</v>
      </c>
      <c r="X491" s="242">
        <v>0</v>
      </c>
      <c r="Y491" s="242">
        <v>0</v>
      </c>
      <c r="Z491" s="242">
        <v>0</v>
      </c>
      <c r="AA491" s="242">
        <v>0</v>
      </c>
      <c r="AB491" s="242">
        <v>0</v>
      </c>
      <c r="AC491" s="242">
        <v>0</v>
      </c>
      <c r="AD491" s="242">
        <v>0</v>
      </c>
      <c r="AE491" s="242">
        <v>0</v>
      </c>
      <c r="AF491" s="242">
        <v>0</v>
      </c>
      <c r="AG491" s="242">
        <v>0</v>
      </c>
      <c r="AH491" s="242">
        <v>0</v>
      </c>
      <c r="AI491" s="242">
        <v>0</v>
      </c>
      <c r="AJ491" s="242">
        <v>0</v>
      </c>
      <c r="AK491" s="242">
        <v>0</v>
      </c>
      <c r="AL491" s="242">
        <v>0</v>
      </c>
      <c r="AM491" s="242">
        <v>0</v>
      </c>
      <c r="AN491" s="242">
        <v>0</v>
      </c>
      <c r="AO491" s="242">
        <v>0</v>
      </c>
      <c r="AP491" s="242">
        <v>0</v>
      </c>
      <c r="AQ491" s="242">
        <v>0</v>
      </c>
    </row>
    <row r="492" spans="1:43" x14ac:dyDescent="0.25">
      <c r="A492" s="213" t="s">
        <v>214</v>
      </c>
      <c r="B492" s="212" t="s">
        <v>217</v>
      </c>
      <c r="C492" s="212" t="s">
        <v>309</v>
      </c>
      <c r="D492" s="212" t="s">
        <v>1378</v>
      </c>
      <c r="G492" s="86"/>
      <c r="H492" s="86"/>
      <c r="I492" t="s">
        <v>158</v>
      </c>
      <c r="J492" t="s">
        <v>53</v>
      </c>
      <c r="L492" s="178"/>
      <c r="M492" s="242">
        <v>0</v>
      </c>
      <c r="N492" s="242">
        <v>0</v>
      </c>
      <c r="O492" s="242">
        <v>0</v>
      </c>
      <c r="P492" s="242">
        <v>0</v>
      </c>
      <c r="Q492" s="242">
        <v>0</v>
      </c>
      <c r="R492" s="242">
        <v>0</v>
      </c>
      <c r="S492" s="242">
        <v>0</v>
      </c>
      <c r="T492" s="242">
        <v>0</v>
      </c>
      <c r="U492" s="242">
        <v>0</v>
      </c>
      <c r="V492" s="242">
        <v>0</v>
      </c>
      <c r="W492" s="242">
        <v>0</v>
      </c>
      <c r="X492" s="242">
        <v>0</v>
      </c>
      <c r="Y492" s="242">
        <v>0</v>
      </c>
      <c r="Z492" s="242">
        <v>0</v>
      </c>
      <c r="AA492" s="242">
        <v>0</v>
      </c>
      <c r="AB492" s="242">
        <v>0</v>
      </c>
      <c r="AC492" s="242">
        <v>0</v>
      </c>
      <c r="AD492" s="242">
        <v>0</v>
      </c>
      <c r="AE492" s="242">
        <v>0</v>
      </c>
      <c r="AF492" s="242">
        <v>0</v>
      </c>
      <c r="AG492" s="242">
        <v>0</v>
      </c>
      <c r="AH492" s="242">
        <v>0</v>
      </c>
      <c r="AI492" s="242">
        <v>0</v>
      </c>
      <c r="AJ492" s="242">
        <v>0</v>
      </c>
      <c r="AK492" s="242">
        <v>0</v>
      </c>
      <c r="AL492" s="242">
        <v>0</v>
      </c>
      <c r="AM492" s="242">
        <v>0</v>
      </c>
      <c r="AN492" s="242">
        <v>0</v>
      </c>
      <c r="AO492" s="242">
        <v>0</v>
      </c>
      <c r="AP492" s="242">
        <v>0</v>
      </c>
      <c r="AQ492" s="242">
        <v>0</v>
      </c>
    </row>
    <row r="493" spans="1:43" x14ac:dyDescent="0.25">
      <c r="A493" s="213" t="s">
        <v>214</v>
      </c>
      <c r="B493" s="212" t="s">
        <v>217</v>
      </c>
      <c r="C493" s="212" t="s">
        <v>309</v>
      </c>
      <c r="D493" s="212" t="s">
        <v>1339</v>
      </c>
      <c r="G493" s="86"/>
      <c r="H493" s="86"/>
      <c r="I493" t="s">
        <v>192</v>
      </c>
      <c r="J493" t="s">
        <v>355</v>
      </c>
      <c r="L493" s="178"/>
      <c r="M493" s="242">
        <v>0</v>
      </c>
      <c r="N493" s="242">
        <v>0</v>
      </c>
      <c r="O493" s="242">
        <v>0</v>
      </c>
      <c r="P493" s="242">
        <v>0</v>
      </c>
      <c r="Q493" s="242">
        <v>0</v>
      </c>
      <c r="R493" s="242">
        <v>0</v>
      </c>
      <c r="S493" s="242">
        <v>0</v>
      </c>
      <c r="T493" s="242">
        <v>0</v>
      </c>
      <c r="U493" s="242">
        <v>0</v>
      </c>
      <c r="V493" s="242">
        <v>0</v>
      </c>
      <c r="W493" s="242">
        <v>0</v>
      </c>
      <c r="X493" s="242">
        <v>0</v>
      </c>
      <c r="Y493" s="242">
        <v>0</v>
      </c>
      <c r="Z493" s="242">
        <v>0.892121482154968</v>
      </c>
      <c r="AA493" s="242">
        <v>0</v>
      </c>
      <c r="AB493" s="242">
        <v>0.12662791035299548</v>
      </c>
      <c r="AC493" s="242">
        <v>0.87180867852003063</v>
      </c>
      <c r="AD493" s="242">
        <v>0</v>
      </c>
      <c r="AE493" s="242">
        <v>0</v>
      </c>
      <c r="AF493" s="242">
        <v>0</v>
      </c>
      <c r="AG493" s="242">
        <v>0</v>
      </c>
      <c r="AH493" s="242">
        <v>1</v>
      </c>
      <c r="AI493" s="242">
        <v>1</v>
      </c>
      <c r="AJ493" s="242">
        <v>1</v>
      </c>
      <c r="AK493" s="242">
        <v>0</v>
      </c>
      <c r="AL493" s="242">
        <v>0</v>
      </c>
      <c r="AM493" s="242">
        <v>0.99985832456731216</v>
      </c>
      <c r="AN493" s="242">
        <v>0</v>
      </c>
      <c r="AO493" s="242">
        <v>1</v>
      </c>
      <c r="AP493" s="242">
        <v>0</v>
      </c>
      <c r="AQ493" s="242">
        <v>0</v>
      </c>
    </row>
    <row r="494" spans="1:43" x14ac:dyDescent="0.25">
      <c r="A494" s="213" t="s">
        <v>214</v>
      </c>
      <c r="B494" s="212" t="s">
        <v>217</v>
      </c>
      <c r="C494" s="212" t="s">
        <v>309</v>
      </c>
      <c r="D494" s="212" t="s">
        <v>1379</v>
      </c>
      <c r="G494" s="86"/>
      <c r="H494" s="86"/>
      <c r="I494" t="s">
        <v>193</v>
      </c>
      <c r="J494" t="s">
        <v>61</v>
      </c>
      <c r="L494" s="178"/>
      <c r="M494" s="242">
        <v>0</v>
      </c>
      <c r="N494" s="242">
        <v>0</v>
      </c>
      <c r="O494" s="242">
        <v>0</v>
      </c>
      <c r="P494" s="242">
        <v>0</v>
      </c>
      <c r="Q494" s="242">
        <v>0</v>
      </c>
      <c r="R494" s="242">
        <v>0</v>
      </c>
      <c r="S494" s="242">
        <v>0</v>
      </c>
      <c r="T494" s="242">
        <v>0</v>
      </c>
      <c r="U494" s="242">
        <v>0</v>
      </c>
      <c r="V494" s="242">
        <v>0</v>
      </c>
      <c r="W494" s="242">
        <v>0</v>
      </c>
      <c r="X494" s="242">
        <v>0</v>
      </c>
      <c r="Y494" s="242">
        <v>0</v>
      </c>
      <c r="Z494" s="242">
        <v>0</v>
      </c>
      <c r="AA494" s="242">
        <v>0</v>
      </c>
      <c r="AB494" s="242">
        <v>0</v>
      </c>
      <c r="AC494" s="242">
        <v>0</v>
      </c>
      <c r="AD494" s="242">
        <v>0</v>
      </c>
      <c r="AE494" s="242">
        <v>0</v>
      </c>
      <c r="AF494" s="242">
        <v>0</v>
      </c>
      <c r="AG494" s="242">
        <v>0</v>
      </c>
      <c r="AH494" s="242">
        <v>0</v>
      </c>
      <c r="AI494" s="242">
        <v>0</v>
      </c>
      <c r="AJ494" s="242">
        <v>0</v>
      </c>
      <c r="AK494" s="242">
        <v>0</v>
      </c>
      <c r="AL494" s="242">
        <v>0</v>
      </c>
      <c r="AM494" s="242">
        <v>0</v>
      </c>
      <c r="AN494" s="242">
        <v>0</v>
      </c>
      <c r="AO494" s="242">
        <v>0</v>
      </c>
      <c r="AP494" s="242">
        <v>0</v>
      </c>
      <c r="AQ494" s="242">
        <v>0</v>
      </c>
    </row>
    <row r="495" spans="1:43" x14ac:dyDescent="0.25">
      <c r="A495" s="213" t="s">
        <v>214</v>
      </c>
      <c r="B495" s="212" t="s">
        <v>217</v>
      </c>
      <c r="C495" s="212" t="s">
        <v>309</v>
      </c>
      <c r="D495" s="212" t="s">
        <v>1335</v>
      </c>
      <c r="G495" s="86"/>
      <c r="H495" s="86"/>
      <c r="I495" t="s">
        <v>128</v>
      </c>
      <c r="J495" t="s">
        <v>66</v>
      </c>
      <c r="L495" s="178"/>
      <c r="M495" s="242">
        <v>0</v>
      </c>
      <c r="N495" s="242">
        <v>0</v>
      </c>
      <c r="O495" s="242">
        <v>0</v>
      </c>
      <c r="P495" s="242">
        <v>0</v>
      </c>
      <c r="Q495" s="242">
        <v>0</v>
      </c>
      <c r="R495" s="242">
        <v>0</v>
      </c>
      <c r="S495" s="242">
        <v>0</v>
      </c>
      <c r="T495" s="242">
        <v>0</v>
      </c>
      <c r="U495" s="242">
        <v>0</v>
      </c>
      <c r="V495" s="242">
        <v>0</v>
      </c>
      <c r="W495" s="242">
        <v>0</v>
      </c>
      <c r="X495" s="242">
        <v>0</v>
      </c>
      <c r="Y495" s="242">
        <v>0</v>
      </c>
      <c r="Z495" s="242">
        <v>0</v>
      </c>
      <c r="AA495" s="242">
        <v>0</v>
      </c>
      <c r="AB495" s="242">
        <v>0</v>
      </c>
      <c r="AC495" s="242">
        <v>2.4957346244862368E-7</v>
      </c>
      <c r="AD495" s="242">
        <v>0</v>
      </c>
      <c r="AE495" s="242">
        <v>0</v>
      </c>
      <c r="AF495" s="242">
        <v>0</v>
      </c>
      <c r="AG495" s="242">
        <v>0</v>
      </c>
      <c r="AH495" s="242">
        <v>0</v>
      </c>
      <c r="AI495" s="242">
        <v>0</v>
      </c>
      <c r="AJ495" s="242">
        <v>0</v>
      </c>
      <c r="AK495" s="242">
        <v>0</v>
      </c>
      <c r="AL495" s="242">
        <v>0</v>
      </c>
      <c r="AM495" s="242">
        <v>0</v>
      </c>
      <c r="AN495" s="242">
        <v>0</v>
      </c>
      <c r="AO495" s="242">
        <v>0</v>
      </c>
      <c r="AP495" s="242">
        <v>0</v>
      </c>
      <c r="AQ495" s="242">
        <v>0</v>
      </c>
    </row>
    <row r="496" spans="1:43" x14ac:dyDescent="0.25">
      <c r="A496" s="213" t="s">
        <v>214</v>
      </c>
      <c r="B496" s="212" t="s">
        <v>217</v>
      </c>
      <c r="C496" s="212" t="s">
        <v>309</v>
      </c>
      <c r="D496" s="212" t="s">
        <v>1335</v>
      </c>
      <c r="G496" s="86"/>
      <c r="H496" s="86"/>
      <c r="I496" t="s">
        <v>128</v>
      </c>
      <c r="J496" t="s">
        <v>58</v>
      </c>
      <c r="L496" s="178"/>
      <c r="M496" s="242">
        <v>1</v>
      </c>
      <c r="N496" s="242">
        <v>1</v>
      </c>
      <c r="O496" s="242">
        <v>1</v>
      </c>
      <c r="P496" s="242">
        <v>1</v>
      </c>
      <c r="Q496" s="242">
        <v>1</v>
      </c>
      <c r="R496" s="242">
        <v>0</v>
      </c>
      <c r="S496" s="242">
        <v>1</v>
      </c>
      <c r="T496" s="242">
        <v>1</v>
      </c>
      <c r="U496" s="242">
        <v>0</v>
      </c>
      <c r="V496" s="242">
        <v>1</v>
      </c>
      <c r="W496" s="242">
        <v>1</v>
      </c>
      <c r="X496" s="242">
        <v>1</v>
      </c>
      <c r="Y496" s="242">
        <v>1</v>
      </c>
      <c r="Z496" s="242">
        <v>1</v>
      </c>
      <c r="AA496" s="242">
        <v>1</v>
      </c>
      <c r="AB496" s="242">
        <v>1</v>
      </c>
      <c r="AC496" s="242">
        <v>0.99999975042653755</v>
      </c>
      <c r="AD496" s="242">
        <v>1</v>
      </c>
      <c r="AE496" s="242">
        <v>1</v>
      </c>
      <c r="AF496" s="242">
        <v>0</v>
      </c>
      <c r="AG496" s="242">
        <v>0</v>
      </c>
      <c r="AH496" s="242">
        <v>1</v>
      </c>
      <c r="AI496" s="242">
        <v>1</v>
      </c>
      <c r="AJ496" s="242">
        <v>1</v>
      </c>
      <c r="AK496" s="242">
        <v>1</v>
      </c>
      <c r="AL496" s="242">
        <v>1</v>
      </c>
      <c r="AM496" s="242">
        <v>1</v>
      </c>
      <c r="AN496" s="242">
        <v>1</v>
      </c>
      <c r="AO496" s="242">
        <v>1</v>
      </c>
      <c r="AP496" s="242">
        <v>1</v>
      </c>
      <c r="AQ496" s="242">
        <v>1</v>
      </c>
    </row>
    <row r="497" spans="1:43" x14ac:dyDescent="0.25">
      <c r="A497" s="213" t="s">
        <v>214</v>
      </c>
      <c r="B497" s="212" t="s">
        <v>217</v>
      </c>
      <c r="C497" s="212" t="s">
        <v>309</v>
      </c>
      <c r="D497" s="212" t="s">
        <v>1379</v>
      </c>
      <c r="G497" s="86"/>
      <c r="H497" s="86"/>
      <c r="I497" t="s">
        <v>193</v>
      </c>
      <c r="J497" t="s">
        <v>62</v>
      </c>
      <c r="L497" s="178"/>
      <c r="M497" s="242">
        <v>0</v>
      </c>
      <c r="N497" s="242">
        <v>0</v>
      </c>
      <c r="O497" s="242">
        <v>0</v>
      </c>
      <c r="P497" s="242">
        <v>0</v>
      </c>
      <c r="Q497" s="242">
        <v>0</v>
      </c>
      <c r="R497" s="242">
        <v>0</v>
      </c>
      <c r="S497" s="242">
        <v>0</v>
      </c>
      <c r="T497" s="242">
        <v>0</v>
      </c>
      <c r="U497" s="242">
        <v>0</v>
      </c>
      <c r="V497" s="242">
        <v>0</v>
      </c>
      <c r="W497" s="242">
        <v>0</v>
      </c>
      <c r="X497" s="242">
        <v>0</v>
      </c>
      <c r="Y497" s="242">
        <v>0</v>
      </c>
      <c r="Z497" s="242">
        <v>0</v>
      </c>
      <c r="AA497" s="242">
        <v>0</v>
      </c>
      <c r="AB497" s="242">
        <v>0</v>
      </c>
      <c r="AC497" s="242">
        <v>0</v>
      </c>
      <c r="AD497" s="242">
        <v>0</v>
      </c>
      <c r="AE497" s="242">
        <v>0</v>
      </c>
      <c r="AF497" s="242">
        <v>0</v>
      </c>
      <c r="AG497" s="242">
        <v>0</v>
      </c>
      <c r="AH497" s="242">
        <v>0</v>
      </c>
      <c r="AI497" s="242">
        <v>0</v>
      </c>
      <c r="AJ497" s="242">
        <v>0</v>
      </c>
      <c r="AK497" s="242">
        <v>0</v>
      </c>
      <c r="AL497" s="242">
        <v>0</v>
      </c>
      <c r="AM497" s="242">
        <v>0</v>
      </c>
      <c r="AN497" s="242">
        <v>0</v>
      </c>
      <c r="AO497" s="242">
        <v>0</v>
      </c>
      <c r="AP497" s="242">
        <v>0</v>
      </c>
      <c r="AQ497" s="242">
        <v>0</v>
      </c>
    </row>
    <row r="498" spans="1:43" x14ac:dyDescent="0.25">
      <c r="A498" s="213" t="s">
        <v>214</v>
      </c>
      <c r="B498" s="212" t="s">
        <v>217</v>
      </c>
      <c r="C498" s="214" t="s">
        <v>309</v>
      </c>
      <c r="D498" s="214" t="s">
        <v>1378</v>
      </c>
      <c r="E498" s="61"/>
      <c r="F498" s="61"/>
      <c r="G498" s="89"/>
      <c r="H498" s="89"/>
      <c r="I498" s="149" t="s">
        <v>158</v>
      </c>
      <c r="J498" s="149" t="s">
        <v>64</v>
      </c>
      <c r="K498" s="154"/>
      <c r="L498" s="182"/>
      <c r="M498" s="243">
        <v>0</v>
      </c>
      <c r="N498" s="243">
        <v>0</v>
      </c>
      <c r="O498" s="243">
        <v>0</v>
      </c>
      <c r="P498" s="243">
        <v>0</v>
      </c>
      <c r="Q498" s="243">
        <v>0</v>
      </c>
      <c r="R498" s="243">
        <v>0</v>
      </c>
      <c r="S498" s="243">
        <v>0</v>
      </c>
      <c r="T498" s="243">
        <v>0</v>
      </c>
      <c r="U498" s="243">
        <v>0</v>
      </c>
      <c r="V498" s="243">
        <v>0</v>
      </c>
      <c r="W498" s="243">
        <v>0</v>
      </c>
      <c r="X498" s="243">
        <v>0</v>
      </c>
      <c r="Y498" s="243">
        <v>0</v>
      </c>
      <c r="Z498" s="243">
        <v>0</v>
      </c>
      <c r="AA498" s="243">
        <v>0</v>
      </c>
      <c r="AB498" s="243">
        <v>0</v>
      </c>
      <c r="AC498" s="243">
        <v>0</v>
      </c>
      <c r="AD498" s="243">
        <v>0</v>
      </c>
      <c r="AE498" s="243">
        <v>0</v>
      </c>
      <c r="AF498" s="243">
        <v>0</v>
      </c>
      <c r="AG498" s="243">
        <v>0</v>
      </c>
      <c r="AH498" s="243">
        <v>0</v>
      </c>
      <c r="AI498" s="243">
        <v>0</v>
      </c>
      <c r="AJ498" s="243">
        <v>0</v>
      </c>
      <c r="AK498" s="243">
        <v>0</v>
      </c>
      <c r="AL498" s="243">
        <v>0</v>
      </c>
      <c r="AM498" s="243">
        <v>0</v>
      </c>
      <c r="AN498" s="243">
        <v>0</v>
      </c>
      <c r="AO498" s="243">
        <v>0</v>
      </c>
      <c r="AP498" s="243">
        <v>0</v>
      </c>
      <c r="AQ498" s="243">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C13C-FCB8-4D29-9A91-8BA5C1F27B0C}">
  <sheetPr>
    <tabColor theme="9" tint="0.59999389629810485"/>
  </sheetPr>
  <dimension ref="A1:BB134"/>
  <sheetViews>
    <sheetView showGridLines="0" zoomScale="70" zoomScaleNormal="70" workbookViewId="0">
      <pane xSplit="2" ySplit="1" topLeftCell="C2" activePane="bottomRight" state="frozen"/>
      <selection sqref="A1:XFD1048576"/>
      <selection pane="topRight" sqref="A1:XFD1048576"/>
      <selection pane="bottomLeft" sqref="A1:XFD1048576"/>
      <selection pane="bottomRight" activeCell="I13" sqref="I13"/>
    </sheetView>
  </sheetViews>
  <sheetFormatPr defaultColWidth="9.140625" defaultRowHeight="15" x14ac:dyDescent="0.25"/>
  <cols>
    <col min="1" max="1" width="18" style="13" customWidth="1"/>
    <col min="2" max="2" width="65.7109375"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529</v>
      </c>
    </row>
    <row r="2" spans="1:50" customFormat="1" x14ac:dyDescent="0.25">
      <c r="A2" s="5" t="s">
        <v>2</v>
      </c>
      <c r="B2" t="s">
        <v>231</v>
      </c>
    </row>
    <row r="3" spans="1:50" x14ac:dyDescent="0.25">
      <c r="A3" s="20" t="s">
        <v>199</v>
      </c>
      <c r="B3" s="13" t="s">
        <v>165</v>
      </c>
    </row>
    <row r="5" spans="1:50" ht="21" x14ac:dyDescent="0.25">
      <c r="A5" s="23" t="s">
        <v>218</v>
      </c>
      <c r="F5"/>
      <c r="G5" s="13"/>
      <c r="AP5" s="23" t="s">
        <v>181</v>
      </c>
    </row>
    <row r="6" spans="1:50" x14ac:dyDescent="0.25">
      <c r="A6" s="68" t="s">
        <v>132</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133</v>
      </c>
      <c r="AQ6" s="73"/>
      <c r="AR6" s="73"/>
      <c r="AS6" s="73"/>
      <c r="AT6" s="73"/>
      <c r="AU6" s="73"/>
      <c r="AV6" s="73"/>
      <c r="AW6" s="73"/>
    </row>
    <row r="7" spans="1:50" ht="38.450000000000003" customHeight="1" thickBot="1" x14ac:dyDescent="0.3">
      <c r="A7" s="70" t="s">
        <v>138</v>
      </c>
      <c r="B7" s="71" t="s">
        <v>179</v>
      </c>
      <c r="C7" s="70" t="s">
        <v>135</v>
      </c>
      <c r="D7" s="70" t="s">
        <v>196</v>
      </c>
      <c r="E7" s="70" t="s">
        <v>195</v>
      </c>
      <c r="F7" s="70" t="s">
        <v>136</v>
      </c>
      <c r="G7" s="70" t="s">
        <v>221</v>
      </c>
      <c r="H7" s="70" t="s">
        <v>159</v>
      </c>
      <c r="I7" s="70" t="s">
        <v>160</v>
      </c>
      <c r="J7" s="70" t="s">
        <v>71</v>
      </c>
      <c r="K7" s="70" t="s">
        <v>72</v>
      </c>
      <c r="L7" s="70" t="s">
        <v>73</v>
      </c>
      <c r="M7" s="70" t="s">
        <v>74</v>
      </c>
      <c r="N7" s="70" t="s">
        <v>75</v>
      </c>
      <c r="O7" s="70" t="s">
        <v>76</v>
      </c>
      <c r="P7" s="70" t="s">
        <v>77</v>
      </c>
      <c r="Q7" s="70" t="s">
        <v>78</v>
      </c>
      <c r="R7" s="70" t="s">
        <v>79</v>
      </c>
      <c r="S7" s="70" t="s">
        <v>80</v>
      </c>
      <c r="T7" s="70" t="s">
        <v>23</v>
      </c>
      <c r="U7" s="70" t="s">
        <v>24</v>
      </c>
      <c r="V7" s="70" t="s">
        <v>25</v>
      </c>
      <c r="W7" s="70" t="s">
        <v>81</v>
      </c>
      <c r="X7" s="70" t="s">
        <v>82</v>
      </c>
      <c r="Y7" s="70" t="s">
        <v>83</v>
      </c>
      <c r="Z7" s="70" t="s">
        <v>84</v>
      </c>
      <c r="AA7" s="70" t="s">
        <v>26</v>
      </c>
      <c r="AB7" s="70" t="s">
        <v>27</v>
      </c>
      <c r="AC7" s="70" t="s">
        <v>4</v>
      </c>
      <c r="AD7" s="70" t="s">
        <v>85</v>
      </c>
      <c r="AE7" s="70" t="s">
        <v>28</v>
      </c>
      <c r="AF7" s="70" t="s">
        <v>69</v>
      </c>
      <c r="AG7" s="70" t="s">
        <v>29</v>
      </c>
      <c r="AH7" s="70" t="s">
        <v>30</v>
      </c>
      <c r="AI7" s="70" t="s">
        <v>31</v>
      </c>
      <c r="AJ7" s="70" t="s">
        <v>32</v>
      </c>
      <c r="AK7" s="70" t="s">
        <v>70</v>
      </c>
      <c r="AL7" s="70" t="s">
        <v>33</v>
      </c>
      <c r="AM7" s="70" t="s">
        <v>34</v>
      </c>
      <c r="AN7" s="70" t="s">
        <v>35</v>
      </c>
      <c r="AP7" s="58" t="s">
        <v>137</v>
      </c>
      <c r="AQ7" s="58" t="s">
        <v>138</v>
      </c>
      <c r="AR7" s="58" t="s">
        <v>139</v>
      </c>
      <c r="AS7" s="58" t="s">
        <v>140</v>
      </c>
      <c r="AT7" s="58" t="s">
        <v>141</v>
      </c>
      <c r="AU7" s="58" t="s">
        <v>363</v>
      </c>
      <c r="AV7" s="58" t="s">
        <v>142</v>
      </c>
      <c r="AW7" s="58" t="s">
        <v>143</v>
      </c>
      <c r="AX7" s="58" t="s">
        <v>144</v>
      </c>
    </row>
    <row r="8" spans="1:50" ht="63.75" x14ac:dyDescent="0.25">
      <c r="A8" s="65" t="s">
        <v>161</v>
      </c>
      <c r="B8" s="65" t="s">
        <v>48</v>
      </c>
      <c r="C8" s="65" t="s">
        <v>163</v>
      </c>
      <c r="D8" s="65" t="s">
        <v>147</v>
      </c>
      <c r="E8" s="65" t="s">
        <v>176</v>
      </c>
      <c r="F8" s="65" t="s">
        <v>146</v>
      </c>
      <c r="G8" s="65" t="s">
        <v>177</v>
      </c>
      <c r="H8" s="65" t="s">
        <v>198</v>
      </c>
      <c r="I8" s="65" t="s">
        <v>201</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164</v>
      </c>
      <c r="AQ8" s="66" t="s">
        <v>149</v>
      </c>
      <c r="AR8" s="66" t="s">
        <v>48</v>
      </c>
      <c r="AS8" s="66" t="s">
        <v>150</v>
      </c>
      <c r="AT8" s="66" t="s">
        <v>151</v>
      </c>
      <c r="AU8" s="66" t="s">
        <v>162</v>
      </c>
      <c r="AV8" s="66" t="s">
        <v>152</v>
      </c>
      <c r="AW8" s="66" t="s">
        <v>153</v>
      </c>
      <c r="AX8" s="66" t="s">
        <v>154</v>
      </c>
    </row>
    <row r="9" spans="1:50" x14ac:dyDescent="0.25">
      <c r="A9" s="13" t="s">
        <v>173</v>
      </c>
      <c r="B9" s="13" t="s">
        <v>426</v>
      </c>
      <c r="C9" s="13" t="s">
        <v>426</v>
      </c>
      <c r="D9" s="13" t="s">
        <v>426</v>
      </c>
      <c r="E9" s="127" t="s">
        <v>426</v>
      </c>
      <c r="F9" s="127" t="s">
        <v>426</v>
      </c>
      <c r="G9" s="102" t="s">
        <v>426</v>
      </c>
      <c r="H9" s="102" t="s">
        <v>426</v>
      </c>
      <c r="I9" s="102" t="s">
        <v>426</v>
      </c>
      <c r="J9" s="129" t="s">
        <v>426</v>
      </c>
      <c r="K9" s="129" t="s">
        <v>426</v>
      </c>
      <c r="L9" s="129" t="s">
        <v>426</v>
      </c>
      <c r="M9" s="129" t="s">
        <v>426</v>
      </c>
      <c r="N9" s="129" t="s">
        <v>426</v>
      </c>
      <c r="O9" s="129" t="s">
        <v>426</v>
      </c>
      <c r="P9" s="129" t="s">
        <v>426</v>
      </c>
      <c r="Q9" s="129" t="s">
        <v>426</v>
      </c>
      <c r="R9" s="129" t="s">
        <v>426</v>
      </c>
      <c r="S9" s="129" t="s">
        <v>426</v>
      </c>
      <c r="T9" s="129" t="s">
        <v>426</v>
      </c>
      <c r="U9" s="129" t="s">
        <v>426</v>
      </c>
      <c r="V9" s="129" t="s">
        <v>426</v>
      </c>
      <c r="W9" s="129" t="s">
        <v>426</v>
      </c>
      <c r="X9" s="129" t="s">
        <v>426</v>
      </c>
      <c r="Y9" s="129" t="s">
        <v>426</v>
      </c>
      <c r="Z9" s="129" t="s">
        <v>426</v>
      </c>
      <c r="AA9" s="129" t="s">
        <v>426</v>
      </c>
      <c r="AB9" s="129" t="s">
        <v>426</v>
      </c>
      <c r="AC9" s="129" t="s">
        <v>426</v>
      </c>
      <c r="AD9" s="129" t="s">
        <v>426</v>
      </c>
      <c r="AE9" s="129" t="s">
        <v>426</v>
      </c>
      <c r="AF9" s="129" t="s">
        <v>426</v>
      </c>
      <c r="AG9" s="129" t="s">
        <v>426</v>
      </c>
      <c r="AH9" s="129" t="s">
        <v>426</v>
      </c>
      <c r="AI9" s="129" t="s">
        <v>426</v>
      </c>
      <c r="AJ9" s="129" t="s">
        <v>426</v>
      </c>
      <c r="AK9" s="129" t="s">
        <v>426</v>
      </c>
      <c r="AL9" s="129" t="s">
        <v>426</v>
      </c>
      <c r="AM9" s="129" t="s">
        <v>426</v>
      </c>
      <c r="AN9" s="129" t="s">
        <v>426</v>
      </c>
      <c r="AP9" s="13" t="s">
        <v>173</v>
      </c>
      <c r="AQ9" s="13" t="s">
        <v>426</v>
      </c>
      <c r="AR9" s="13" t="s">
        <v>426</v>
      </c>
      <c r="AS9" s="13" t="s">
        <v>426</v>
      </c>
      <c r="AT9" s="13" t="s">
        <v>426</v>
      </c>
      <c r="AU9" s="13" t="s">
        <v>426</v>
      </c>
      <c r="AV9" s="13" t="s">
        <v>426</v>
      </c>
    </row>
    <row r="10" spans="1:50" x14ac:dyDescent="0.25">
      <c r="A10" s="13" t="s">
        <v>173</v>
      </c>
      <c r="B10" s="13" t="s">
        <v>426</v>
      </c>
      <c r="C10" s="13" t="s">
        <v>426</v>
      </c>
      <c r="D10" s="13" t="s">
        <v>426</v>
      </c>
      <c r="E10" s="127" t="s">
        <v>426</v>
      </c>
      <c r="F10" s="127" t="s">
        <v>426</v>
      </c>
      <c r="G10" s="102" t="s">
        <v>426</v>
      </c>
      <c r="H10" s="102" t="s">
        <v>426</v>
      </c>
      <c r="I10" s="102" t="s">
        <v>426</v>
      </c>
      <c r="J10" s="129" t="s">
        <v>426</v>
      </c>
      <c r="K10" s="129" t="s">
        <v>426</v>
      </c>
      <c r="L10" s="129" t="s">
        <v>426</v>
      </c>
      <c r="M10" s="129" t="s">
        <v>426</v>
      </c>
      <c r="N10" s="129" t="s">
        <v>426</v>
      </c>
      <c r="O10" s="129" t="s">
        <v>426</v>
      </c>
      <c r="P10" s="129" t="s">
        <v>426</v>
      </c>
      <c r="Q10" s="129" t="s">
        <v>426</v>
      </c>
      <c r="R10" s="129" t="s">
        <v>426</v>
      </c>
      <c r="S10" s="129" t="s">
        <v>426</v>
      </c>
      <c r="T10" s="129" t="s">
        <v>426</v>
      </c>
      <c r="U10" s="129" t="s">
        <v>426</v>
      </c>
      <c r="V10" s="129" t="s">
        <v>426</v>
      </c>
      <c r="W10" s="129" t="s">
        <v>426</v>
      </c>
      <c r="X10" s="129" t="s">
        <v>426</v>
      </c>
      <c r="Y10" s="129" t="s">
        <v>426</v>
      </c>
      <c r="Z10" s="129" t="s">
        <v>426</v>
      </c>
      <c r="AA10" s="129" t="s">
        <v>426</v>
      </c>
      <c r="AB10" s="129" t="s">
        <v>426</v>
      </c>
      <c r="AC10" s="129" t="s">
        <v>426</v>
      </c>
      <c r="AD10" s="129" t="s">
        <v>426</v>
      </c>
      <c r="AE10" s="129" t="s">
        <v>426</v>
      </c>
      <c r="AF10" s="129" t="s">
        <v>426</v>
      </c>
      <c r="AG10" s="129" t="s">
        <v>426</v>
      </c>
      <c r="AH10" s="129" t="s">
        <v>426</v>
      </c>
      <c r="AI10" s="129" t="s">
        <v>426</v>
      </c>
      <c r="AJ10" s="129" t="s">
        <v>426</v>
      </c>
      <c r="AK10" s="129" t="s">
        <v>426</v>
      </c>
      <c r="AL10" s="129" t="s">
        <v>426</v>
      </c>
      <c r="AM10" s="129" t="s">
        <v>426</v>
      </c>
      <c r="AN10" s="129" t="s">
        <v>426</v>
      </c>
      <c r="AP10" s="13" t="s">
        <v>173</v>
      </c>
      <c r="AQ10" s="13" t="s">
        <v>426</v>
      </c>
      <c r="AR10" s="13" t="s">
        <v>426</v>
      </c>
      <c r="AS10" s="13" t="s">
        <v>426</v>
      </c>
      <c r="AT10" s="13" t="s">
        <v>426</v>
      </c>
      <c r="AU10" s="13" t="s">
        <v>426</v>
      </c>
      <c r="AV10" s="13" t="s">
        <v>426</v>
      </c>
    </row>
    <row r="11" spans="1:50" x14ac:dyDescent="0.25">
      <c r="A11" s="13" t="s">
        <v>1340</v>
      </c>
      <c r="B11" s="13" t="s">
        <v>1341</v>
      </c>
      <c r="C11" s="13" t="s">
        <v>1325</v>
      </c>
      <c r="D11" s="13">
        <v>31.536000000000001</v>
      </c>
      <c r="E11" s="127">
        <v>0.9</v>
      </c>
      <c r="F11" s="127">
        <v>0.8</v>
      </c>
      <c r="G11" s="102">
        <v>15</v>
      </c>
      <c r="H11" s="102" t="s">
        <v>532</v>
      </c>
      <c r="I11" s="102" t="s">
        <v>329</v>
      </c>
      <c r="J11" s="129">
        <v>0.13945205479452052</v>
      </c>
      <c r="K11" s="129">
        <v>3.2968036529680368E-2</v>
      </c>
      <c r="L11" s="129">
        <v>1.4611872146118722E-3</v>
      </c>
      <c r="M11" s="129">
        <v>2.2663835616438359E-2</v>
      </c>
      <c r="N11" s="129">
        <v>0.44643926940639272</v>
      </c>
      <c r="O11" s="129">
        <v>0</v>
      </c>
      <c r="P11" s="129">
        <v>2.9586958904109593</v>
      </c>
      <c r="Q11" s="129">
        <v>1.329362100456621</v>
      </c>
      <c r="R11" s="129">
        <v>0</v>
      </c>
      <c r="S11" s="129">
        <v>1.5551847488584476</v>
      </c>
      <c r="T11" s="129">
        <v>2.317168949771689</v>
      </c>
      <c r="U11" s="129">
        <v>0.84264840182648437</v>
      </c>
      <c r="V11" s="129">
        <v>59.640365296803658</v>
      </c>
      <c r="W11" s="129">
        <v>2.1267270319634703</v>
      </c>
      <c r="X11" s="129">
        <v>0.22167470319634702</v>
      </c>
      <c r="Y11" s="129">
        <v>1.5231209132420096</v>
      </c>
      <c r="Z11" s="129">
        <v>9.4529622678843257</v>
      </c>
      <c r="AA11" s="129">
        <v>0.23380904109589043</v>
      </c>
      <c r="AB11" s="129">
        <v>0.24337899543378991</v>
      </c>
      <c r="AC11" s="129">
        <v>0</v>
      </c>
      <c r="AD11" s="129">
        <v>0</v>
      </c>
      <c r="AE11" s="129">
        <v>6.3794717808219179</v>
      </c>
      <c r="AF11" s="129">
        <v>5.0716105022831055</v>
      </c>
      <c r="AG11" s="129">
        <v>0.30440657534246574</v>
      </c>
      <c r="AH11" s="129">
        <v>4.8319538023563903E-2</v>
      </c>
      <c r="AI11" s="129">
        <v>0.50712328767123294</v>
      </c>
      <c r="AJ11" s="129">
        <v>5.7270867579908673</v>
      </c>
      <c r="AK11" s="129">
        <v>0.4378995433789955</v>
      </c>
      <c r="AL11" s="129">
        <v>2.3289684018264842</v>
      </c>
      <c r="AM11" s="129">
        <v>5.2780684931506858</v>
      </c>
      <c r="AN11" s="129">
        <v>1.7759817351598171</v>
      </c>
      <c r="AP11" s="13" t="s">
        <v>155</v>
      </c>
      <c r="AQ11" s="13" t="s">
        <v>1340</v>
      </c>
      <c r="AR11" s="13" t="s">
        <v>1341</v>
      </c>
      <c r="AS11" s="13" t="s">
        <v>19</v>
      </c>
      <c r="AT11" s="13" t="s">
        <v>329</v>
      </c>
      <c r="AU11" s="13" t="s">
        <v>450</v>
      </c>
      <c r="AV11" s="13" t="s">
        <v>367</v>
      </c>
    </row>
    <row r="12" spans="1:50" x14ac:dyDescent="0.25">
      <c r="A12" s="61" t="s">
        <v>1342</v>
      </c>
      <c r="B12" s="61" t="s">
        <v>1343</v>
      </c>
      <c r="C12" s="61" t="s">
        <v>1332</v>
      </c>
      <c r="D12" s="61">
        <v>31.536000000000001</v>
      </c>
      <c r="E12" s="119">
        <v>0.9</v>
      </c>
      <c r="F12" s="119">
        <v>0.8</v>
      </c>
      <c r="G12" s="103">
        <v>20</v>
      </c>
      <c r="H12" s="103" t="s">
        <v>532</v>
      </c>
      <c r="I12" s="103" t="s">
        <v>329</v>
      </c>
      <c r="J12" s="130">
        <v>1.5494672754946726E-2</v>
      </c>
      <c r="K12" s="130">
        <v>3.663115169964485E-3</v>
      </c>
      <c r="L12" s="130">
        <v>1.6235413495687467E-4</v>
      </c>
      <c r="M12" s="130">
        <v>2.5182039573820392E-3</v>
      </c>
      <c r="N12" s="130">
        <v>4.9604363267376952E-2</v>
      </c>
      <c r="O12" s="130">
        <v>0</v>
      </c>
      <c r="P12" s="130">
        <v>0.32874398782343983</v>
      </c>
      <c r="Q12" s="130">
        <v>0.14770690005073564</v>
      </c>
      <c r="R12" s="130">
        <v>0</v>
      </c>
      <c r="S12" s="130">
        <v>0.17279830542871635</v>
      </c>
      <c r="T12" s="130">
        <v>0.25746321664129873</v>
      </c>
      <c r="U12" s="130">
        <v>9.3627600202942696E-2</v>
      </c>
      <c r="V12" s="130">
        <v>6.6267072552004054</v>
      </c>
      <c r="W12" s="130">
        <v>0.23630300355149669</v>
      </c>
      <c r="X12" s="130">
        <v>2.4630522577371888E-2</v>
      </c>
      <c r="Y12" s="130">
        <v>0.16923565702688989</v>
      </c>
      <c r="Z12" s="130">
        <v>1.0503291408760358</v>
      </c>
      <c r="AA12" s="130">
        <v>2.5978782343987816E-2</v>
      </c>
      <c r="AB12" s="130">
        <v>2.704211060375443E-2</v>
      </c>
      <c r="AC12" s="130">
        <v>0</v>
      </c>
      <c r="AD12" s="130">
        <v>0</v>
      </c>
      <c r="AE12" s="130">
        <v>0.70883019786910184</v>
      </c>
      <c r="AF12" s="130">
        <v>0.56351227803145598</v>
      </c>
      <c r="AG12" s="130">
        <v>3.3822952815829518E-2</v>
      </c>
      <c r="AH12" s="130">
        <v>5.3688375581737663E-3</v>
      </c>
      <c r="AI12" s="130">
        <v>5.6347031963470309E-2</v>
      </c>
      <c r="AJ12" s="130">
        <v>0.63634297311009624</v>
      </c>
      <c r="AK12" s="130">
        <v>4.8655504819888382E-2</v>
      </c>
      <c r="AL12" s="130">
        <v>0.2587742668696093</v>
      </c>
      <c r="AM12" s="130">
        <v>0.58645205479452045</v>
      </c>
      <c r="AN12" s="130">
        <v>0.19733130390664633</v>
      </c>
      <c r="AP12" s="61" t="s">
        <v>155</v>
      </c>
      <c r="AQ12" s="61" t="s">
        <v>1342</v>
      </c>
      <c r="AR12" s="61" t="s">
        <v>1343</v>
      </c>
      <c r="AS12" s="61" t="s">
        <v>19</v>
      </c>
      <c r="AT12" s="61" t="s">
        <v>329</v>
      </c>
      <c r="AU12" s="61" t="s">
        <v>450</v>
      </c>
      <c r="AV12" s="61" t="s">
        <v>367</v>
      </c>
      <c r="AW12" s="61"/>
      <c r="AX12" s="61"/>
    </row>
    <row r="13" spans="1:50" x14ac:dyDescent="0.25">
      <c r="A13" s="13" t="s">
        <v>1344</v>
      </c>
      <c r="B13" s="13" t="s">
        <v>1345</v>
      </c>
      <c r="C13" s="13" t="s">
        <v>1255</v>
      </c>
      <c r="D13" s="13">
        <v>31.536000000000001</v>
      </c>
      <c r="E13" s="127">
        <v>0.9</v>
      </c>
      <c r="F13" s="127">
        <v>0.6</v>
      </c>
      <c r="G13" s="102">
        <v>25</v>
      </c>
      <c r="H13" s="22" t="s">
        <v>532</v>
      </c>
      <c r="I13" s="102" t="s">
        <v>329</v>
      </c>
      <c r="J13" s="129">
        <v>0</v>
      </c>
      <c r="K13" s="129">
        <v>0.26206367326230334</v>
      </c>
      <c r="L13" s="129">
        <v>3.0048484271943177E-3</v>
      </c>
      <c r="M13" s="129">
        <v>3.3072083333333328E-2</v>
      </c>
      <c r="N13" s="129">
        <v>3.886227993404362E-2</v>
      </c>
      <c r="O13" s="129">
        <v>0</v>
      </c>
      <c r="P13" s="129">
        <v>0.18614846112379502</v>
      </c>
      <c r="Q13" s="129">
        <v>8.323840341197361E-2</v>
      </c>
      <c r="R13" s="129">
        <v>0</v>
      </c>
      <c r="S13" s="129">
        <v>0.21563962962962963</v>
      </c>
      <c r="T13" s="129">
        <v>0.32722602739726026</v>
      </c>
      <c r="U13" s="129">
        <v>0.39517091577879249</v>
      </c>
      <c r="V13" s="129">
        <v>13.948423033992897</v>
      </c>
      <c r="W13" s="129">
        <v>0.50271077752409932</v>
      </c>
      <c r="X13" s="129">
        <v>1.2420382420091323E-2</v>
      </c>
      <c r="Y13" s="129">
        <v>0.37513792839928961</v>
      </c>
      <c r="Z13" s="129">
        <v>1.3962775510527652</v>
      </c>
      <c r="AA13" s="129">
        <v>5.1136219875697608E-2</v>
      </c>
      <c r="AB13" s="129">
        <v>0.14833618721461186</v>
      </c>
      <c r="AC13" s="129">
        <v>1.6005644342973109</v>
      </c>
      <c r="AD13" s="129">
        <v>2.6816971080669706E-2</v>
      </c>
      <c r="AE13" s="129">
        <v>1.4762221020421105</v>
      </c>
      <c r="AF13" s="129">
        <v>0.49813663337138497</v>
      </c>
      <c r="AG13" s="129">
        <v>0.19576942319888382</v>
      </c>
      <c r="AH13" s="129">
        <v>0.21782320046930487</v>
      </c>
      <c r="AI13" s="129">
        <v>0.47836237030695078</v>
      </c>
      <c r="AJ13" s="129">
        <v>2.4858804490106543</v>
      </c>
      <c r="AK13" s="129">
        <v>0</v>
      </c>
      <c r="AL13" s="129">
        <v>0.20769308092338917</v>
      </c>
      <c r="AM13" s="129">
        <v>1.4721813483003552</v>
      </c>
      <c r="AN13" s="129">
        <v>0.19600710299340435</v>
      </c>
      <c r="AP13" s="13" t="s">
        <v>155</v>
      </c>
      <c r="AQ13" s="13" t="s">
        <v>1344</v>
      </c>
      <c r="AR13" s="13" t="s">
        <v>1345</v>
      </c>
      <c r="AS13" s="13" t="s">
        <v>19</v>
      </c>
      <c r="AT13" s="13" t="s">
        <v>329</v>
      </c>
      <c r="AU13" s="13" t="s">
        <v>429</v>
      </c>
      <c r="AV13" s="13" t="s">
        <v>426</v>
      </c>
    </row>
    <row r="14" spans="1:50" x14ac:dyDescent="0.25">
      <c r="A14" s="13" t="s">
        <v>1346</v>
      </c>
      <c r="B14" s="13" t="s">
        <v>1347</v>
      </c>
      <c r="C14" s="13" t="s">
        <v>1286</v>
      </c>
      <c r="D14" s="13">
        <v>31.536000000000001</v>
      </c>
      <c r="E14" s="127">
        <v>0.9</v>
      </c>
      <c r="F14" s="127">
        <v>0.6</v>
      </c>
      <c r="G14" s="102">
        <v>25</v>
      </c>
      <c r="H14" s="102" t="s">
        <v>532</v>
      </c>
      <c r="I14" s="102" t="s">
        <v>329</v>
      </c>
      <c r="J14" s="129">
        <v>0</v>
      </c>
      <c r="K14" s="129">
        <v>1.4850274818197191</v>
      </c>
      <c r="L14" s="129">
        <v>1.7027474420767796E-2</v>
      </c>
      <c r="M14" s="129">
        <v>0.18740847222222221</v>
      </c>
      <c r="N14" s="129">
        <v>0.22021958629291391</v>
      </c>
      <c r="O14" s="129">
        <v>0</v>
      </c>
      <c r="P14" s="129">
        <v>1.0548412797015052</v>
      </c>
      <c r="Q14" s="129">
        <v>0.47168428600118378</v>
      </c>
      <c r="R14" s="129">
        <v>0</v>
      </c>
      <c r="S14" s="129">
        <v>1.2219579012345678</v>
      </c>
      <c r="T14" s="129">
        <v>1.8542808219178082</v>
      </c>
      <c r="U14" s="129">
        <v>2.2393018560798241</v>
      </c>
      <c r="V14" s="129">
        <v>79.041063859293075</v>
      </c>
      <c r="W14" s="129">
        <v>2.8486944059698964</v>
      </c>
      <c r="X14" s="129">
        <v>7.0382167047184155E-2</v>
      </c>
      <c r="Y14" s="129">
        <v>2.1257815942626417</v>
      </c>
      <c r="Z14" s="129">
        <v>7.9122394559656684</v>
      </c>
      <c r="AA14" s="129">
        <v>0.28977191262895308</v>
      </c>
      <c r="AB14" s="129">
        <v>0.8405717275494673</v>
      </c>
      <c r="AC14" s="129">
        <v>9.0698651276847606</v>
      </c>
      <c r="AD14" s="129">
        <v>0.15196283612379499</v>
      </c>
      <c r="AE14" s="129">
        <v>8.3652585782386257</v>
      </c>
      <c r="AF14" s="129">
        <v>2.8227742557711815</v>
      </c>
      <c r="AG14" s="129">
        <v>1.109360064793675</v>
      </c>
      <c r="AH14" s="129">
        <v>1.2343314693260612</v>
      </c>
      <c r="AI14" s="129">
        <v>2.7107200984060547</v>
      </c>
      <c r="AJ14" s="129">
        <v>14.08665587772704</v>
      </c>
      <c r="AK14" s="129">
        <v>0</v>
      </c>
      <c r="AL14" s="129">
        <v>1.176927458565872</v>
      </c>
      <c r="AM14" s="129">
        <v>8.3423609737020126</v>
      </c>
      <c r="AN14" s="129">
        <v>1.1107069169626247</v>
      </c>
      <c r="AP14" s="13" t="s">
        <v>155</v>
      </c>
      <c r="AQ14" s="13" t="s">
        <v>1346</v>
      </c>
      <c r="AR14" s="13" t="s">
        <v>1347</v>
      </c>
      <c r="AS14" s="13" t="s">
        <v>19</v>
      </c>
      <c r="AT14" s="13" t="s">
        <v>329</v>
      </c>
      <c r="AU14" s="13" t="s">
        <v>429</v>
      </c>
      <c r="AV14" s="13" t="s">
        <v>426</v>
      </c>
    </row>
    <row r="15" spans="1:50" x14ac:dyDescent="0.25">
      <c r="A15" s="13" t="s">
        <v>173</v>
      </c>
      <c r="B15" s="13" t="s">
        <v>426</v>
      </c>
      <c r="C15" s="13" t="s">
        <v>426</v>
      </c>
      <c r="D15" s="13" t="s">
        <v>426</v>
      </c>
      <c r="E15" s="127" t="s">
        <v>426</v>
      </c>
      <c r="F15" s="127" t="s">
        <v>426</v>
      </c>
      <c r="G15" s="102" t="s">
        <v>426</v>
      </c>
      <c r="H15" s="102" t="s">
        <v>426</v>
      </c>
      <c r="I15" s="102" t="s">
        <v>426</v>
      </c>
      <c r="J15" s="129" t="s">
        <v>426</v>
      </c>
      <c r="K15" s="129" t="s">
        <v>426</v>
      </c>
      <c r="L15" s="129" t="s">
        <v>426</v>
      </c>
      <c r="M15" s="129" t="s">
        <v>426</v>
      </c>
      <c r="N15" s="129" t="s">
        <v>426</v>
      </c>
      <c r="O15" s="129" t="s">
        <v>426</v>
      </c>
      <c r="P15" s="129" t="s">
        <v>426</v>
      </c>
      <c r="Q15" s="129" t="s">
        <v>426</v>
      </c>
      <c r="R15" s="129" t="s">
        <v>426</v>
      </c>
      <c r="S15" s="129" t="s">
        <v>426</v>
      </c>
      <c r="T15" s="129" t="s">
        <v>426</v>
      </c>
      <c r="U15" s="129" t="s">
        <v>426</v>
      </c>
      <c r="V15" s="129" t="s">
        <v>426</v>
      </c>
      <c r="W15" s="129" t="s">
        <v>426</v>
      </c>
      <c r="X15" s="129" t="s">
        <v>426</v>
      </c>
      <c r="Y15" s="129" t="s">
        <v>426</v>
      </c>
      <c r="Z15" s="129" t="s">
        <v>426</v>
      </c>
      <c r="AA15" s="129" t="s">
        <v>426</v>
      </c>
      <c r="AB15" s="129" t="s">
        <v>426</v>
      </c>
      <c r="AC15" s="129" t="s">
        <v>426</v>
      </c>
      <c r="AD15" s="129" t="s">
        <v>426</v>
      </c>
      <c r="AE15" s="129" t="s">
        <v>426</v>
      </c>
      <c r="AF15" s="129" t="s">
        <v>426</v>
      </c>
      <c r="AG15" s="129" t="s">
        <v>426</v>
      </c>
      <c r="AH15" s="129" t="s">
        <v>426</v>
      </c>
      <c r="AI15" s="129" t="s">
        <v>426</v>
      </c>
      <c r="AJ15" s="129" t="s">
        <v>426</v>
      </c>
      <c r="AK15" s="129" t="s">
        <v>426</v>
      </c>
      <c r="AL15" s="129" t="s">
        <v>426</v>
      </c>
      <c r="AM15" s="129" t="s">
        <v>426</v>
      </c>
      <c r="AN15" s="129" t="s">
        <v>426</v>
      </c>
      <c r="AP15" s="13" t="s">
        <v>173</v>
      </c>
      <c r="AQ15" s="13" t="s">
        <v>426</v>
      </c>
      <c r="AR15" s="13" t="s">
        <v>426</v>
      </c>
      <c r="AS15" s="13" t="s">
        <v>426</v>
      </c>
      <c r="AT15" s="13" t="s">
        <v>426</v>
      </c>
      <c r="AU15" s="13" t="s">
        <v>426</v>
      </c>
      <c r="AV15" s="13" t="s">
        <v>426</v>
      </c>
    </row>
    <row r="16" spans="1:50" ht="15.75" customHeight="1" x14ac:dyDescent="0.25">
      <c r="A16" s="61" t="s">
        <v>173</v>
      </c>
      <c r="B16" s="61" t="s">
        <v>426</v>
      </c>
      <c r="C16" s="61" t="s">
        <v>426</v>
      </c>
      <c r="D16" s="61" t="s">
        <v>426</v>
      </c>
      <c r="E16" s="119" t="s">
        <v>426</v>
      </c>
      <c r="F16" s="119" t="s">
        <v>426</v>
      </c>
      <c r="G16" s="103" t="s">
        <v>426</v>
      </c>
      <c r="H16" s="103" t="s">
        <v>426</v>
      </c>
      <c r="I16" s="103" t="s">
        <v>426</v>
      </c>
      <c r="J16" s="130" t="s">
        <v>426</v>
      </c>
      <c r="K16" s="130" t="s">
        <v>426</v>
      </c>
      <c r="L16" s="130" t="s">
        <v>426</v>
      </c>
      <c r="M16" s="130" t="s">
        <v>426</v>
      </c>
      <c r="N16" s="130" t="s">
        <v>426</v>
      </c>
      <c r="O16" s="130" t="s">
        <v>426</v>
      </c>
      <c r="P16" s="130" t="s">
        <v>426</v>
      </c>
      <c r="Q16" s="130" t="s">
        <v>426</v>
      </c>
      <c r="R16" s="130" t="s">
        <v>426</v>
      </c>
      <c r="S16" s="130" t="s">
        <v>426</v>
      </c>
      <c r="T16" s="130" t="s">
        <v>426</v>
      </c>
      <c r="U16" s="130" t="s">
        <v>426</v>
      </c>
      <c r="V16" s="130" t="s">
        <v>426</v>
      </c>
      <c r="W16" s="130" t="s">
        <v>426</v>
      </c>
      <c r="X16" s="130" t="s">
        <v>426</v>
      </c>
      <c r="Y16" s="130" t="s">
        <v>426</v>
      </c>
      <c r="Z16" s="130" t="s">
        <v>426</v>
      </c>
      <c r="AA16" s="130" t="s">
        <v>426</v>
      </c>
      <c r="AB16" s="130" t="s">
        <v>426</v>
      </c>
      <c r="AC16" s="130" t="s">
        <v>426</v>
      </c>
      <c r="AD16" s="130" t="s">
        <v>426</v>
      </c>
      <c r="AE16" s="130" t="s">
        <v>426</v>
      </c>
      <c r="AF16" s="130" t="s">
        <v>426</v>
      </c>
      <c r="AG16" s="130" t="s">
        <v>426</v>
      </c>
      <c r="AH16" s="130" t="s">
        <v>426</v>
      </c>
      <c r="AI16" s="130" t="s">
        <v>426</v>
      </c>
      <c r="AJ16" s="130" t="s">
        <v>426</v>
      </c>
      <c r="AK16" s="130" t="s">
        <v>426</v>
      </c>
      <c r="AL16" s="130" t="s">
        <v>426</v>
      </c>
      <c r="AM16" s="130" t="s">
        <v>426</v>
      </c>
      <c r="AN16" s="130" t="s">
        <v>426</v>
      </c>
      <c r="AP16" s="61" t="s">
        <v>173</v>
      </c>
      <c r="AQ16" s="61" t="s">
        <v>426</v>
      </c>
      <c r="AR16" s="61" t="s">
        <v>426</v>
      </c>
      <c r="AS16" s="61" t="s">
        <v>426</v>
      </c>
      <c r="AT16" s="61" t="s">
        <v>426</v>
      </c>
      <c r="AU16" s="61" t="s">
        <v>426</v>
      </c>
      <c r="AV16" s="61" t="s">
        <v>426</v>
      </c>
      <c r="AW16" s="61"/>
      <c r="AX16" s="61"/>
    </row>
    <row r="17" spans="1:50" x14ac:dyDescent="0.25">
      <c r="A17" s="13" t="s">
        <v>1348</v>
      </c>
      <c r="B17" s="13" t="s">
        <v>1349</v>
      </c>
      <c r="C17" s="13" t="s">
        <v>1255</v>
      </c>
      <c r="D17" s="13">
        <v>31.536000000000001</v>
      </c>
      <c r="E17" s="127">
        <v>0.9</v>
      </c>
      <c r="F17" s="127">
        <v>1</v>
      </c>
      <c r="G17" s="102">
        <v>25</v>
      </c>
      <c r="H17" s="102" t="s">
        <v>532</v>
      </c>
      <c r="I17" s="102" t="s">
        <v>329</v>
      </c>
      <c r="J17" s="129">
        <v>0</v>
      </c>
      <c r="K17" s="129">
        <v>0</v>
      </c>
      <c r="L17" s="129">
        <v>0</v>
      </c>
      <c r="M17" s="129">
        <v>0</v>
      </c>
      <c r="N17" s="129">
        <v>0</v>
      </c>
      <c r="O17" s="129">
        <v>0</v>
      </c>
      <c r="P17" s="129">
        <v>1.2938933987259709</v>
      </c>
      <c r="Q17" s="129">
        <v>0</v>
      </c>
      <c r="R17" s="129">
        <v>0</v>
      </c>
      <c r="S17" s="129">
        <v>8.4831797170077227E-3</v>
      </c>
      <c r="T17" s="129">
        <v>0</v>
      </c>
      <c r="U17" s="129">
        <v>2.0082868256384237E-3</v>
      </c>
      <c r="V17" s="129">
        <v>6.5635922261683302</v>
      </c>
      <c r="W17" s="129">
        <v>1.9756904983369978</v>
      </c>
      <c r="X17" s="129">
        <v>0</v>
      </c>
      <c r="Y17" s="129">
        <v>0.26738725407294661</v>
      </c>
      <c r="Z17" s="129">
        <v>0.34036723462427421</v>
      </c>
      <c r="AA17" s="129">
        <v>0</v>
      </c>
      <c r="AB17" s="129">
        <v>0</v>
      </c>
      <c r="AC17" s="129">
        <v>0</v>
      </c>
      <c r="AD17" s="129">
        <v>0</v>
      </c>
      <c r="AE17" s="129">
        <v>0</v>
      </c>
      <c r="AF17" s="129">
        <v>8.1222165849258697E-3</v>
      </c>
      <c r="AG17" s="129">
        <v>0</v>
      </c>
      <c r="AH17" s="129">
        <v>0</v>
      </c>
      <c r="AI17" s="129">
        <v>0</v>
      </c>
      <c r="AJ17" s="129">
        <v>9.3665405321607746</v>
      </c>
      <c r="AK17" s="129">
        <v>0</v>
      </c>
      <c r="AL17" s="129">
        <v>0</v>
      </c>
      <c r="AM17" s="129">
        <v>0.26603240036078696</v>
      </c>
      <c r="AN17" s="129">
        <v>0</v>
      </c>
      <c r="AP17" s="13" t="s">
        <v>155</v>
      </c>
      <c r="AQ17" s="13" t="s">
        <v>1348</v>
      </c>
      <c r="AR17" s="13" t="s">
        <v>1349</v>
      </c>
      <c r="AS17" s="13" t="s">
        <v>19</v>
      </c>
      <c r="AT17" s="13" t="s">
        <v>329</v>
      </c>
      <c r="AU17" s="13" t="s">
        <v>434</v>
      </c>
      <c r="AV17" s="13" t="s">
        <v>426</v>
      </c>
    </row>
    <row r="18" spans="1:50" x14ac:dyDescent="0.25">
      <c r="A18" s="13" t="s">
        <v>173</v>
      </c>
      <c r="B18" s="13" t="s">
        <v>426</v>
      </c>
      <c r="C18" s="13" t="s">
        <v>426</v>
      </c>
      <c r="D18" s="13" t="s">
        <v>426</v>
      </c>
      <c r="E18" s="127" t="s">
        <v>426</v>
      </c>
      <c r="F18" s="127" t="s">
        <v>426</v>
      </c>
      <c r="G18" s="102" t="s">
        <v>426</v>
      </c>
      <c r="H18" s="102" t="s">
        <v>426</v>
      </c>
      <c r="I18" s="102" t="s">
        <v>426</v>
      </c>
      <c r="J18" s="129" t="s">
        <v>426</v>
      </c>
      <c r="K18" s="129" t="s">
        <v>426</v>
      </c>
      <c r="L18" s="129" t="s">
        <v>426</v>
      </c>
      <c r="M18" s="129" t="s">
        <v>426</v>
      </c>
      <c r="N18" s="129" t="s">
        <v>426</v>
      </c>
      <c r="O18" s="129" t="s">
        <v>426</v>
      </c>
      <c r="P18" s="129" t="s">
        <v>426</v>
      </c>
      <c r="Q18" s="129" t="s">
        <v>426</v>
      </c>
      <c r="R18" s="129" t="s">
        <v>426</v>
      </c>
      <c r="S18" s="129" t="s">
        <v>426</v>
      </c>
      <c r="T18" s="129" t="s">
        <v>426</v>
      </c>
      <c r="U18" s="129" t="s">
        <v>426</v>
      </c>
      <c r="V18" s="129" t="s">
        <v>426</v>
      </c>
      <c r="W18" s="129" t="s">
        <v>426</v>
      </c>
      <c r="X18" s="129" t="s">
        <v>426</v>
      </c>
      <c r="Y18" s="129" t="s">
        <v>426</v>
      </c>
      <c r="Z18" s="129" t="s">
        <v>426</v>
      </c>
      <c r="AA18" s="129" t="s">
        <v>426</v>
      </c>
      <c r="AB18" s="129" t="s">
        <v>426</v>
      </c>
      <c r="AC18" s="129" t="s">
        <v>426</v>
      </c>
      <c r="AD18" s="129" t="s">
        <v>426</v>
      </c>
      <c r="AE18" s="129" t="s">
        <v>426</v>
      </c>
      <c r="AF18" s="129" t="s">
        <v>426</v>
      </c>
      <c r="AG18" s="129" t="s">
        <v>426</v>
      </c>
      <c r="AH18" s="129" t="s">
        <v>426</v>
      </c>
      <c r="AI18" s="129" t="s">
        <v>426</v>
      </c>
      <c r="AJ18" s="129" t="s">
        <v>426</v>
      </c>
      <c r="AK18" s="129" t="s">
        <v>426</v>
      </c>
      <c r="AL18" s="129" t="s">
        <v>426</v>
      </c>
      <c r="AM18" s="129" t="s">
        <v>426</v>
      </c>
      <c r="AN18" s="129" t="s">
        <v>426</v>
      </c>
      <c r="AP18" s="13" t="s">
        <v>173</v>
      </c>
      <c r="AQ18" s="13" t="s">
        <v>426</v>
      </c>
      <c r="AR18" s="13" t="s">
        <v>426</v>
      </c>
      <c r="AS18" s="13" t="s">
        <v>426</v>
      </c>
      <c r="AT18" s="13" t="s">
        <v>426</v>
      </c>
      <c r="AU18" s="13" t="s">
        <v>426</v>
      </c>
      <c r="AV18" s="13" t="s">
        <v>426</v>
      </c>
    </row>
    <row r="19" spans="1:50" x14ac:dyDescent="0.25">
      <c r="A19" s="13" t="s">
        <v>173</v>
      </c>
      <c r="B19" s="13" t="s">
        <v>426</v>
      </c>
      <c r="C19" s="13" t="s">
        <v>426</v>
      </c>
      <c r="D19" s="13" t="s">
        <v>426</v>
      </c>
      <c r="E19" s="127" t="s">
        <v>426</v>
      </c>
      <c r="F19" s="127" t="s">
        <v>426</v>
      </c>
      <c r="G19" s="102" t="s">
        <v>426</v>
      </c>
      <c r="H19" s="22" t="s">
        <v>426</v>
      </c>
      <c r="I19" s="102" t="s">
        <v>426</v>
      </c>
      <c r="J19" s="129" t="s">
        <v>426</v>
      </c>
      <c r="K19" s="129" t="s">
        <v>426</v>
      </c>
      <c r="L19" s="129" t="s">
        <v>426</v>
      </c>
      <c r="M19" s="129" t="s">
        <v>426</v>
      </c>
      <c r="N19" s="129" t="s">
        <v>426</v>
      </c>
      <c r="O19" s="129" t="s">
        <v>426</v>
      </c>
      <c r="P19" s="129" t="s">
        <v>426</v>
      </c>
      <c r="Q19" s="129" t="s">
        <v>426</v>
      </c>
      <c r="R19" s="129" t="s">
        <v>426</v>
      </c>
      <c r="S19" s="129" t="s">
        <v>426</v>
      </c>
      <c r="T19" s="129" t="s">
        <v>426</v>
      </c>
      <c r="U19" s="129" t="s">
        <v>426</v>
      </c>
      <c r="V19" s="129" t="s">
        <v>426</v>
      </c>
      <c r="W19" s="129" t="s">
        <v>426</v>
      </c>
      <c r="X19" s="129" t="s">
        <v>426</v>
      </c>
      <c r="Y19" s="129" t="s">
        <v>426</v>
      </c>
      <c r="Z19" s="129" t="s">
        <v>426</v>
      </c>
      <c r="AA19" s="129" t="s">
        <v>426</v>
      </c>
      <c r="AB19" s="129" t="s">
        <v>426</v>
      </c>
      <c r="AC19" s="129" t="s">
        <v>426</v>
      </c>
      <c r="AD19" s="129" t="s">
        <v>426</v>
      </c>
      <c r="AE19" s="129" t="s">
        <v>426</v>
      </c>
      <c r="AF19" s="129" t="s">
        <v>426</v>
      </c>
      <c r="AG19" s="129" t="s">
        <v>426</v>
      </c>
      <c r="AH19" s="129" t="s">
        <v>426</v>
      </c>
      <c r="AI19" s="129" t="s">
        <v>426</v>
      </c>
      <c r="AJ19" s="129" t="s">
        <v>426</v>
      </c>
      <c r="AK19" s="129" t="s">
        <v>426</v>
      </c>
      <c r="AL19" s="129" t="s">
        <v>426</v>
      </c>
      <c r="AM19" s="129" t="s">
        <v>426</v>
      </c>
      <c r="AN19" s="129" t="s">
        <v>426</v>
      </c>
      <c r="AP19" s="13" t="s">
        <v>173</v>
      </c>
      <c r="AQ19" s="13" t="s">
        <v>426</v>
      </c>
      <c r="AR19" s="13" t="s">
        <v>426</v>
      </c>
      <c r="AS19" s="13" t="s">
        <v>426</v>
      </c>
      <c r="AT19" s="13" t="s">
        <v>426</v>
      </c>
      <c r="AU19" s="13" t="s">
        <v>426</v>
      </c>
      <c r="AV19" s="13" t="s">
        <v>426</v>
      </c>
    </row>
    <row r="20" spans="1:50" x14ac:dyDescent="0.25">
      <c r="A20" s="61" t="s">
        <v>173</v>
      </c>
      <c r="B20" s="61" t="s">
        <v>426</v>
      </c>
      <c r="C20" s="61" t="s">
        <v>426</v>
      </c>
      <c r="D20" s="61" t="s">
        <v>426</v>
      </c>
      <c r="E20" s="119" t="s">
        <v>426</v>
      </c>
      <c r="F20" s="119" t="s">
        <v>426</v>
      </c>
      <c r="G20" s="103" t="s">
        <v>426</v>
      </c>
      <c r="H20" s="103" t="s">
        <v>426</v>
      </c>
      <c r="I20" s="103" t="s">
        <v>426</v>
      </c>
      <c r="J20" s="130" t="s">
        <v>426</v>
      </c>
      <c r="K20" s="130" t="s">
        <v>426</v>
      </c>
      <c r="L20" s="130" t="s">
        <v>426</v>
      </c>
      <c r="M20" s="130" t="s">
        <v>426</v>
      </c>
      <c r="N20" s="130" t="s">
        <v>426</v>
      </c>
      <c r="O20" s="130" t="s">
        <v>426</v>
      </c>
      <c r="P20" s="130" t="s">
        <v>426</v>
      </c>
      <c r="Q20" s="130" t="s">
        <v>426</v>
      </c>
      <c r="R20" s="130" t="s">
        <v>426</v>
      </c>
      <c r="S20" s="130" t="s">
        <v>426</v>
      </c>
      <c r="T20" s="130" t="s">
        <v>426</v>
      </c>
      <c r="U20" s="130" t="s">
        <v>426</v>
      </c>
      <c r="V20" s="130" t="s">
        <v>426</v>
      </c>
      <c r="W20" s="130" t="s">
        <v>426</v>
      </c>
      <c r="X20" s="130" t="s">
        <v>426</v>
      </c>
      <c r="Y20" s="130" t="s">
        <v>426</v>
      </c>
      <c r="Z20" s="130" t="s">
        <v>426</v>
      </c>
      <c r="AA20" s="130" t="s">
        <v>426</v>
      </c>
      <c r="AB20" s="130" t="s">
        <v>426</v>
      </c>
      <c r="AC20" s="130" t="s">
        <v>426</v>
      </c>
      <c r="AD20" s="130" t="s">
        <v>426</v>
      </c>
      <c r="AE20" s="130" t="s">
        <v>426</v>
      </c>
      <c r="AF20" s="130" t="s">
        <v>426</v>
      </c>
      <c r="AG20" s="130" t="s">
        <v>426</v>
      </c>
      <c r="AH20" s="130" t="s">
        <v>426</v>
      </c>
      <c r="AI20" s="130" t="s">
        <v>426</v>
      </c>
      <c r="AJ20" s="130" t="s">
        <v>426</v>
      </c>
      <c r="AK20" s="130" t="s">
        <v>426</v>
      </c>
      <c r="AL20" s="130" t="s">
        <v>426</v>
      </c>
      <c r="AM20" s="130" t="s">
        <v>426</v>
      </c>
      <c r="AN20" s="130" t="s">
        <v>426</v>
      </c>
      <c r="AP20" s="61" t="s">
        <v>173</v>
      </c>
      <c r="AQ20" s="61" t="s">
        <v>426</v>
      </c>
      <c r="AR20" s="61" t="s">
        <v>426</v>
      </c>
      <c r="AS20" s="61" t="s">
        <v>426</v>
      </c>
      <c r="AT20" s="61" t="s">
        <v>426</v>
      </c>
      <c r="AU20" s="61" t="s">
        <v>426</v>
      </c>
      <c r="AV20" s="61" t="s">
        <v>426</v>
      </c>
      <c r="AW20" s="61"/>
      <c r="AX20" s="61"/>
    </row>
    <row r="21" spans="1:50" x14ac:dyDescent="0.25">
      <c r="A21" s="13" t="s">
        <v>1350</v>
      </c>
      <c r="B21" s="13" t="s">
        <v>1351</v>
      </c>
      <c r="C21" s="13" t="s">
        <v>1255</v>
      </c>
      <c r="D21" s="13">
        <v>31.536000000000001</v>
      </c>
      <c r="E21" s="127">
        <v>0.9</v>
      </c>
      <c r="F21" s="127">
        <v>0.4</v>
      </c>
      <c r="G21" s="102">
        <v>25</v>
      </c>
      <c r="H21" s="102" t="s">
        <v>532</v>
      </c>
      <c r="I21" s="102" t="s">
        <v>329</v>
      </c>
      <c r="J21" s="129">
        <v>0</v>
      </c>
      <c r="K21" s="129">
        <v>0</v>
      </c>
      <c r="L21" s="129">
        <v>1.8653602232369354E-4</v>
      </c>
      <c r="M21" s="129">
        <v>3.6433282597666156E-4</v>
      </c>
      <c r="N21" s="129">
        <v>1.6296985455775412E-3</v>
      </c>
      <c r="O21" s="129">
        <v>0</v>
      </c>
      <c r="P21" s="129">
        <v>5.6584725181802811E-2</v>
      </c>
      <c r="Q21" s="129">
        <v>5.3876111533908345E-2</v>
      </c>
      <c r="R21" s="129">
        <v>0</v>
      </c>
      <c r="S21" s="129">
        <v>1.0955974124809741E-2</v>
      </c>
      <c r="T21" s="129">
        <v>2.3084770843903264E-2</v>
      </c>
      <c r="U21" s="129">
        <v>0</v>
      </c>
      <c r="V21" s="129">
        <v>0.11018433959073227</v>
      </c>
      <c r="W21" s="129">
        <v>1.3250040377135128E-2</v>
      </c>
      <c r="X21" s="129">
        <v>2.8606671740233385E-4</v>
      </c>
      <c r="Y21" s="129">
        <v>7.0254671909352265E-4</v>
      </c>
      <c r="Z21" s="129">
        <v>2.2559190554709962E-2</v>
      </c>
      <c r="AA21" s="129">
        <v>7.0373752748181979E-4</v>
      </c>
      <c r="AB21" s="129">
        <v>1.9366607475054969E-2</v>
      </c>
      <c r="AC21" s="129">
        <v>0.10649162861491628</v>
      </c>
      <c r="AD21" s="129">
        <v>0</v>
      </c>
      <c r="AE21" s="129">
        <v>7.9469764079147645E-2</v>
      </c>
      <c r="AF21" s="129">
        <v>9.4495180111618465E-4</v>
      </c>
      <c r="AG21" s="129">
        <v>1.733750845594453E-3</v>
      </c>
      <c r="AH21" s="129">
        <v>1.6451040081177065E-3</v>
      </c>
      <c r="AI21" s="129">
        <v>1.0878776424826651E-2</v>
      </c>
      <c r="AJ21" s="129">
        <v>2.9020632504650767E-2</v>
      </c>
      <c r="AK21" s="129">
        <v>0</v>
      </c>
      <c r="AL21" s="129">
        <v>6.3630982580754273E-4</v>
      </c>
      <c r="AM21" s="129">
        <v>1.027006215119229E-2</v>
      </c>
      <c r="AN21" s="129">
        <v>7.2721122949433441E-4</v>
      </c>
      <c r="AP21" s="13" t="s">
        <v>155</v>
      </c>
      <c r="AQ21" s="13" t="s">
        <v>1350</v>
      </c>
      <c r="AR21" s="13" t="s">
        <v>1351</v>
      </c>
      <c r="AS21" s="13" t="s">
        <v>19</v>
      </c>
      <c r="AT21" s="13" t="s">
        <v>329</v>
      </c>
      <c r="AU21" s="13" t="s">
        <v>437</v>
      </c>
      <c r="AV21" s="13" t="s">
        <v>426</v>
      </c>
    </row>
    <row r="22" spans="1:50" x14ac:dyDescent="0.25">
      <c r="A22" s="13" t="s">
        <v>1352</v>
      </c>
      <c r="B22" s="13" t="s">
        <v>1353</v>
      </c>
      <c r="C22" s="13" t="s">
        <v>1286</v>
      </c>
      <c r="D22" s="13">
        <v>31.536000000000001</v>
      </c>
      <c r="E22" s="127">
        <v>0.9</v>
      </c>
      <c r="F22" s="127">
        <v>0.4</v>
      </c>
      <c r="G22" s="102">
        <v>25</v>
      </c>
      <c r="H22" s="102" t="s">
        <v>532</v>
      </c>
      <c r="I22" s="102" t="s">
        <v>329</v>
      </c>
      <c r="J22" s="129">
        <v>0</v>
      </c>
      <c r="K22" s="129">
        <v>0</v>
      </c>
      <c r="L22" s="129">
        <v>1.0570374598342634E-3</v>
      </c>
      <c r="M22" s="129">
        <v>2.0645526805344156E-3</v>
      </c>
      <c r="N22" s="129">
        <v>9.2349584249393993E-3</v>
      </c>
      <c r="O22" s="129">
        <v>0</v>
      </c>
      <c r="P22" s="129">
        <v>0.32064677603021591</v>
      </c>
      <c r="Q22" s="129">
        <v>0.30529796535881387</v>
      </c>
      <c r="R22" s="129">
        <v>0</v>
      </c>
      <c r="S22" s="129">
        <v>6.2083853373921874E-2</v>
      </c>
      <c r="T22" s="129">
        <v>0.13081370144878515</v>
      </c>
      <c r="U22" s="129">
        <v>0</v>
      </c>
      <c r="V22" s="129">
        <v>0.62437792434748285</v>
      </c>
      <c r="W22" s="129">
        <v>7.5083562137099047E-2</v>
      </c>
      <c r="X22" s="129">
        <v>1.6210447319465586E-3</v>
      </c>
      <c r="Y22" s="129">
        <v>3.981098074863295E-3</v>
      </c>
      <c r="Z22" s="129">
        <v>0.12783541314335642</v>
      </c>
      <c r="AA22" s="129">
        <v>3.9878459890636455E-3</v>
      </c>
      <c r="AB22" s="129">
        <v>0.10974410902531148</v>
      </c>
      <c r="AC22" s="129">
        <v>0.60345256215119214</v>
      </c>
      <c r="AD22" s="129">
        <v>0</v>
      </c>
      <c r="AE22" s="129">
        <v>0.45032866311516995</v>
      </c>
      <c r="AF22" s="129">
        <v>5.3547268729917134E-3</v>
      </c>
      <c r="AG22" s="129">
        <v>9.8245881250352343E-3</v>
      </c>
      <c r="AH22" s="129">
        <v>9.3222560460003382E-3</v>
      </c>
      <c r="AI22" s="129">
        <v>6.1646399740684359E-2</v>
      </c>
      <c r="AJ22" s="129">
        <v>0.16445025085968767</v>
      </c>
      <c r="AK22" s="129">
        <v>0</v>
      </c>
      <c r="AL22" s="129">
        <v>3.6057556795760747E-3</v>
      </c>
      <c r="AM22" s="129">
        <v>5.8197018856756315E-2</v>
      </c>
      <c r="AN22" s="129">
        <v>4.1208636338012292E-3</v>
      </c>
      <c r="AP22" s="13" t="s">
        <v>155</v>
      </c>
      <c r="AQ22" s="13" t="s">
        <v>1352</v>
      </c>
      <c r="AR22" s="13" t="s">
        <v>1353</v>
      </c>
      <c r="AS22" s="13" t="s">
        <v>19</v>
      </c>
      <c r="AT22" s="13" t="s">
        <v>329</v>
      </c>
      <c r="AU22" s="13" t="s">
        <v>437</v>
      </c>
      <c r="AV22" s="13" t="s">
        <v>426</v>
      </c>
    </row>
    <row r="23" spans="1:50" x14ac:dyDescent="0.25">
      <c r="A23" s="13" t="s">
        <v>173</v>
      </c>
      <c r="B23" s="13" t="s">
        <v>426</v>
      </c>
      <c r="C23" s="13" t="s">
        <v>426</v>
      </c>
      <c r="D23" s="13" t="s">
        <v>426</v>
      </c>
      <c r="E23" s="127" t="s">
        <v>426</v>
      </c>
      <c r="F23" s="127" t="s">
        <v>426</v>
      </c>
      <c r="G23" s="102" t="s">
        <v>426</v>
      </c>
      <c r="H23" s="102" t="s">
        <v>426</v>
      </c>
      <c r="I23" s="102" t="s">
        <v>426</v>
      </c>
      <c r="J23" s="129" t="s">
        <v>426</v>
      </c>
      <c r="K23" s="129" t="s">
        <v>426</v>
      </c>
      <c r="L23" s="129" t="s">
        <v>426</v>
      </c>
      <c r="M23" s="129" t="s">
        <v>426</v>
      </c>
      <c r="N23" s="129" t="s">
        <v>426</v>
      </c>
      <c r="O23" s="129" t="s">
        <v>426</v>
      </c>
      <c r="P23" s="129" t="s">
        <v>426</v>
      </c>
      <c r="Q23" s="129" t="s">
        <v>426</v>
      </c>
      <c r="R23" s="129" t="s">
        <v>426</v>
      </c>
      <c r="S23" s="129" t="s">
        <v>426</v>
      </c>
      <c r="T23" s="129" t="s">
        <v>426</v>
      </c>
      <c r="U23" s="129" t="s">
        <v>426</v>
      </c>
      <c r="V23" s="129" t="s">
        <v>426</v>
      </c>
      <c r="W23" s="129" t="s">
        <v>426</v>
      </c>
      <c r="X23" s="129" t="s">
        <v>426</v>
      </c>
      <c r="Y23" s="129" t="s">
        <v>426</v>
      </c>
      <c r="Z23" s="129" t="s">
        <v>426</v>
      </c>
      <c r="AA23" s="129" t="s">
        <v>426</v>
      </c>
      <c r="AB23" s="129" t="s">
        <v>426</v>
      </c>
      <c r="AC23" s="129" t="s">
        <v>426</v>
      </c>
      <c r="AD23" s="129" t="s">
        <v>426</v>
      </c>
      <c r="AE23" s="129" t="s">
        <v>426</v>
      </c>
      <c r="AF23" s="129" t="s">
        <v>426</v>
      </c>
      <c r="AG23" s="129" t="s">
        <v>426</v>
      </c>
      <c r="AH23" s="129" t="s">
        <v>426</v>
      </c>
      <c r="AI23" s="129" t="s">
        <v>426</v>
      </c>
      <c r="AJ23" s="129" t="s">
        <v>426</v>
      </c>
      <c r="AK23" s="129" t="s">
        <v>426</v>
      </c>
      <c r="AL23" s="129" t="s">
        <v>426</v>
      </c>
      <c r="AM23" s="129" t="s">
        <v>426</v>
      </c>
      <c r="AN23" s="129" t="s">
        <v>426</v>
      </c>
      <c r="AP23" s="13" t="s">
        <v>173</v>
      </c>
      <c r="AQ23" s="13" t="s">
        <v>426</v>
      </c>
      <c r="AR23" s="13" t="s">
        <v>426</v>
      </c>
      <c r="AS23" s="13" t="s">
        <v>426</v>
      </c>
      <c r="AT23" s="13" t="s">
        <v>426</v>
      </c>
      <c r="AU23" s="13" t="s">
        <v>426</v>
      </c>
      <c r="AV23" s="13" t="s">
        <v>426</v>
      </c>
    </row>
    <row r="24" spans="1:50" x14ac:dyDescent="0.25">
      <c r="A24" s="61" t="s">
        <v>173</v>
      </c>
      <c r="B24" s="61" t="s">
        <v>426</v>
      </c>
      <c r="C24" s="61" t="s">
        <v>426</v>
      </c>
      <c r="D24" s="61" t="s">
        <v>426</v>
      </c>
      <c r="E24" s="119" t="s">
        <v>426</v>
      </c>
      <c r="F24" s="119" t="s">
        <v>426</v>
      </c>
      <c r="G24" s="103" t="s">
        <v>426</v>
      </c>
      <c r="H24" s="103" t="s">
        <v>426</v>
      </c>
      <c r="I24" s="103" t="s">
        <v>426</v>
      </c>
      <c r="J24" s="130" t="s">
        <v>426</v>
      </c>
      <c r="K24" s="130" t="s">
        <v>426</v>
      </c>
      <c r="L24" s="130" t="s">
        <v>426</v>
      </c>
      <c r="M24" s="130" t="s">
        <v>426</v>
      </c>
      <c r="N24" s="130" t="s">
        <v>426</v>
      </c>
      <c r="O24" s="130" t="s">
        <v>426</v>
      </c>
      <c r="P24" s="130" t="s">
        <v>426</v>
      </c>
      <c r="Q24" s="130" t="s">
        <v>426</v>
      </c>
      <c r="R24" s="130" t="s">
        <v>426</v>
      </c>
      <c r="S24" s="130" t="s">
        <v>426</v>
      </c>
      <c r="T24" s="130" t="s">
        <v>426</v>
      </c>
      <c r="U24" s="130" t="s">
        <v>426</v>
      </c>
      <c r="V24" s="130" t="s">
        <v>426</v>
      </c>
      <c r="W24" s="130" t="s">
        <v>426</v>
      </c>
      <c r="X24" s="130" t="s">
        <v>426</v>
      </c>
      <c r="Y24" s="130" t="s">
        <v>426</v>
      </c>
      <c r="Z24" s="130" t="s">
        <v>426</v>
      </c>
      <c r="AA24" s="130" t="s">
        <v>426</v>
      </c>
      <c r="AB24" s="130" t="s">
        <v>426</v>
      </c>
      <c r="AC24" s="130" t="s">
        <v>426</v>
      </c>
      <c r="AD24" s="130" t="s">
        <v>426</v>
      </c>
      <c r="AE24" s="130" t="s">
        <v>426</v>
      </c>
      <c r="AF24" s="130" t="s">
        <v>426</v>
      </c>
      <c r="AG24" s="130" t="s">
        <v>426</v>
      </c>
      <c r="AH24" s="130" t="s">
        <v>426</v>
      </c>
      <c r="AI24" s="130" t="s">
        <v>426</v>
      </c>
      <c r="AJ24" s="130" t="s">
        <v>426</v>
      </c>
      <c r="AK24" s="130" t="s">
        <v>426</v>
      </c>
      <c r="AL24" s="130" t="s">
        <v>426</v>
      </c>
      <c r="AM24" s="130" t="s">
        <v>426</v>
      </c>
      <c r="AN24" s="130" t="s">
        <v>426</v>
      </c>
      <c r="AP24" s="61" t="s">
        <v>173</v>
      </c>
      <c r="AQ24" s="61" t="s">
        <v>426</v>
      </c>
      <c r="AR24" s="61" t="s">
        <v>426</v>
      </c>
      <c r="AS24" s="61" t="s">
        <v>426</v>
      </c>
      <c r="AT24" s="61" t="s">
        <v>426</v>
      </c>
      <c r="AU24" s="61" t="s">
        <v>426</v>
      </c>
      <c r="AV24" s="61" t="s">
        <v>426</v>
      </c>
      <c r="AW24" s="61"/>
      <c r="AX24" s="61"/>
    </row>
    <row r="25" spans="1:50" x14ac:dyDescent="0.25">
      <c r="A25" s="13" t="s">
        <v>173</v>
      </c>
      <c r="B25" s="13" t="s">
        <v>426</v>
      </c>
      <c r="C25" s="13" t="s">
        <v>426</v>
      </c>
      <c r="D25" s="13" t="s">
        <v>426</v>
      </c>
      <c r="E25" s="127" t="s">
        <v>426</v>
      </c>
      <c r="F25" s="127" t="s">
        <v>426</v>
      </c>
      <c r="G25" s="102" t="s">
        <v>426</v>
      </c>
      <c r="H25" s="102" t="s">
        <v>426</v>
      </c>
      <c r="I25" s="102" t="s">
        <v>426</v>
      </c>
      <c r="J25" s="129" t="s">
        <v>426</v>
      </c>
      <c r="K25" s="129" t="s">
        <v>426</v>
      </c>
      <c r="L25" s="129" t="s">
        <v>426</v>
      </c>
      <c r="M25" s="129" t="s">
        <v>426</v>
      </c>
      <c r="N25" s="129" t="s">
        <v>426</v>
      </c>
      <c r="O25" s="129" t="s">
        <v>426</v>
      </c>
      <c r="P25" s="129" t="s">
        <v>426</v>
      </c>
      <c r="Q25" s="129" t="s">
        <v>426</v>
      </c>
      <c r="R25" s="129" t="s">
        <v>426</v>
      </c>
      <c r="S25" s="129" t="s">
        <v>426</v>
      </c>
      <c r="T25" s="129" t="s">
        <v>426</v>
      </c>
      <c r="U25" s="129" t="s">
        <v>426</v>
      </c>
      <c r="V25" s="129" t="s">
        <v>426</v>
      </c>
      <c r="W25" s="129" t="s">
        <v>426</v>
      </c>
      <c r="X25" s="129" t="s">
        <v>426</v>
      </c>
      <c r="Y25" s="129" t="s">
        <v>426</v>
      </c>
      <c r="Z25" s="129" t="s">
        <v>426</v>
      </c>
      <c r="AA25" s="129" t="s">
        <v>426</v>
      </c>
      <c r="AB25" s="129" t="s">
        <v>426</v>
      </c>
      <c r="AC25" s="129" t="s">
        <v>426</v>
      </c>
      <c r="AD25" s="129" t="s">
        <v>426</v>
      </c>
      <c r="AE25" s="129" t="s">
        <v>426</v>
      </c>
      <c r="AF25" s="129" t="s">
        <v>426</v>
      </c>
      <c r="AG25" s="129" t="s">
        <v>426</v>
      </c>
      <c r="AH25" s="129" t="s">
        <v>426</v>
      </c>
      <c r="AI25" s="129" t="s">
        <v>426</v>
      </c>
      <c r="AJ25" s="129" t="s">
        <v>426</v>
      </c>
      <c r="AK25" s="129" t="s">
        <v>426</v>
      </c>
      <c r="AL25" s="129" t="s">
        <v>426</v>
      </c>
      <c r="AM25" s="129" t="s">
        <v>426</v>
      </c>
      <c r="AN25" s="129" t="s">
        <v>426</v>
      </c>
      <c r="AP25" s="13" t="s">
        <v>173</v>
      </c>
      <c r="AQ25" s="13" t="s">
        <v>426</v>
      </c>
      <c r="AR25" s="13" t="s">
        <v>426</v>
      </c>
      <c r="AS25" s="13" t="s">
        <v>426</v>
      </c>
      <c r="AT25" s="13" t="s">
        <v>426</v>
      </c>
      <c r="AU25" s="13" t="s">
        <v>426</v>
      </c>
      <c r="AV25" s="13" t="s">
        <v>426</v>
      </c>
    </row>
    <row r="26" spans="1:50" x14ac:dyDescent="0.25">
      <c r="A26" s="13" t="s">
        <v>1354</v>
      </c>
      <c r="B26" s="13" t="s">
        <v>1355</v>
      </c>
      <c r="C26" s="13" t="s">
        <v>1286</v>
      </c>
      <c r="D26" s="13">
        <v>31.536000000000001</v>
      </c>
      <c r="E26" s="127">
        <v>0.9</v>
      </c>
      <c r="F26" s="127">
        <v>0.4</v>
      </c>
      <c r="G26" s="102">
        <v>25</v>
      </c>
      <c r="H26" s="102" t="s">
        <v>532</v>
      </c>
      <c r="I26" s="102" t="s">
        <v>329</v>
      </c>
      <c r="J26" s="129">
        <v>0</v>
      </c>
      <c r="K26" s="129">
        <v>8.9165116410169706E-2</v>
      </c>
      <c r="L26" s="129">
        <v>2.5870158971757144E-2</v>
      </c>
      <c r="M26" s="129">
        <v>0</v>
      </c>
      <c r="N26" s="129">
        <v>0.1967050002818648</v>
      </c>
      <c r="O26" s="129">
        <v>0</v>
      </c>
      <c r="P26" s="129">
        <v>1.156893285980044</v>
      </c>
      <c r="Q26" s="129">
        <v>1.3312971616212865</v>
      </c>
      <c r="R26" s="129">
        <v>0</v>
      </c>
      <c r="S26" s="129">
        <v>0.34709441907661087</v>
      </c>
      <c r="T26" s="129">
        <v>5.8713991769547329</v>
      </c>
      <c r="U26" s="129">
        <v>0.46835785557246745</v>
      </c>
      <c r="V26" s="129">
        <v>68.871423981058683</v>
      </c>
      <c r="W26" s="129">
        <v>1.7271209763797282</v>
      </c>
      <c r="X26" s="129">
        <v>5.4948080500591924E-3</v>
      </c>
      <c r="Y26" s="129">
        <v>0.60254751113366034</v>
      </c>
      <c r="Z26" s="129">
        <v>1.5627680365296805</v>
      </c>
      <c r="AA26" s="129">
        <v>0.23507525790630815</v>
      </c>
      <c r="AB26" s="129">
        <v>2.3081007948587855</v>
      </c>
      <c r="AC26" s="129">
        <v>32.720626867354419</v>
      </c>
      <c r="AD26" s="129">
        <v>0</v>
      </c>
      <c r="AE26" s="129">
        <v>2.1907445966514456</v>
      </c>
      <c r="AF26" s="129">
        <v>2.1460743784880774</v>
      </c>
      <c r="AG26" s="129">
        <v>8.1189525903376733E-2</v>
      </c>
      <c r="AH26" s="129">
        <v>0</v>
      </c>
      <c r="AI26" s="129">
        <v>0.29012345679012341</v>
      </c>
      <c r="AJ26" s="129">
        <v>0</v>
      </c>
      <c r="AK26" s="129">
        <v>0</v>
      </c>
      <c r="AL26" s="129">
        <v>0.75980449856248955</v>
      </c>
      <c r="AM26" s="129">
        <v>1.4245560629122274</v>
      </c>
      <c r="AN26" s="129">
        <v>1.1006933874513785</v>
      </c>
      <c r="AP26" s="13" t="s">
        <v>155</v>
      </c>
      <c r="AQ26" s="13" t="s">
        <v>1354</v>
      </c>
      <c r="AR26" s="13" t="s">
        <v>1355</v>
      </c>
      <c r="AS26" s="13" t="s">
        <v>19</v>
      </c>
      <c r="AT26" s="13" t="s">
        <v>329</v>
      </c>
      <c r="AU26" s="13" t="s">
        <v>56</v>
      </c>
      <c r="AV26" s="13" t="s">
        <v>426</v>
      </c>
    </row>
    <row r="27" spans="1:50" x14ac:dyDescent="0.25">
      <c r="A27" s="13" t="s">
        <v>173</v>
      </c>
      <c r="B27" s="13" t="s">
        <v>426</v>
      </c>
      <c r="C27" s="13" t="s">
        <v>426</v>
      </c>
      <c r="D27" s="13" t="s">
        <v>426</v>
      </c>
      <c r="E27" s="127" t="s">
        <v>426</v>
      </c>
      <c r="F27" s="127" t="s">
        <v>426</v>
      </c>
      <c r="G27" s="102" t="s">
        <v>426</v>
      </c>
      <c r="H27" s="102" t="s">
        <v>426</v>
      </c>
      <c r="I27" s="102" t="s">
        <v>426</v>
      </c>
      <c r="J27" s="129" t="s">
        <v>426</v>
      </c>
      <c r="K27" s="129" t="s">
        <v>426</v>
      </c>
      <c r="L27" s="129" t="s">
        <v>426</v>
      </c>
      <c r="M27" s="129" t="s">
        <v>426</v>
      </c>
      <c r="N27" s="129" t="s">
        <v>426</v>
      </c>
      <c r="O27" s="129" t="s">
        <v>426</v>
      </c>
      <c r="P27" s="129" t="s">
        <v>426</v>
      </c>
      <c r="Q27" s="129" t="s">
        <v>426</v>
      </c>
      <c r="R27" s="129" t="s">
        <v>426</v>
      </c>
      <c r="S27" s="129" t="s">
        <v>426</v>
      </c>
      <c r="T27" s="129" t="s">
        <v>426</v>
      </c>
      <c r="U27" s="129" t="s">
        <v>426</v>
      </c>
      <c r="V27" s="129" t="s">
        <v>426</v>
      </c>
      <c r="W27" s="129" t="s">
        <v>426</v>
      </c>
      <c r="X27" s="129" t="s">
        <v>426</v>
      </c>
      <c r="Y27" s="129" t="s">
        <v>426</v>
      </c>
      <c r="Z27" s="129" t="s">
        <v>426</v>
      </c>
      <c r="AA27" s="129" t="s">
        <v>426</v>
      </c>
      <c r="AB27" s="129" t="s">
        <v>426</v>
      </c>
      <c r="AC27" s="129" t="s">
        <v>426</v>
      </c>
      <c r="AD27" s="129" t="s">
        <v>426</v>
      </c>
      <c r="AE27" s="129" t="s">
        <v>426</v>
      </c>
      <c r="AF27" s="129" t="s">
        <v>426</v>
      </c>
      <c r="AG27" s="129" t="s">
        <v>426</v>
      </c>
      <c r="AH27" s="129" t="s">
        <v>426</v>
      </c>
      <c r="AI27" s="129" t="s">
        <v>426</v>
      </c>
      <c r="AJ27" s="129" t="s">
        <v>426</v>
      </c>
      <c r="AK27" s="129" t="s">
        <v>426</v>
      </c>
      <c r="AL27" s="129" t="s">
        <v>426</v>
      </c>
      <c r="AM27" s="129" t="s">
        <v>426</v>
      </c>
      <c r="AN27" s="129" t="s">
        <v>426</v>
      </c>
      <c r="AP27" s="13" t="s">
        <v>173</v>
      </c>
      <c r="AQ27" s="13" t="s">
        <v>426</v>
      </c>
      <c r="AR27" s="13" t="s">
        <v>426</v>
      </c>
      <c r="AS27" s="13" t="s">
        <v>426</v>
      </c>
      <c r="AT27" s="13" t="s">
        <v>426</v>
      </c>
      <c r="AU27" s="13" t="s">
        <v>426</v>
      </c>
      <c r="AV27" s="13" t="s">
        <v>426</v>
      </c>
    </row>
    <row r="28" spans="1:50" x14ac:dyDescent="0.25">
      <c r="A28" s="61" t="s">
        <v>173</v>
      </c>
      <c r="B28" s="61" t="s">
        <v>426</v>
      </c>
      <c r="C28" s="61" t="s">
        <v>426</v>
      </c>
      <c r="D28" s="61" t="s">
        <v>426</v>
      </c>
      <c r="E28" s="119" t="s">
        <v>426</v>
      </c>
      <c r="F28" s="119" t="s">
        <v>426</v>
      </c>
      <c r="G28" s="103" t="s">
        <v>426</v>
      </c>
      <c r="H28" s="103" t="s">
        <v>426</v>
      </c>
      <c r="I28" s="103" t="s">
        <v>426</v>
      </c>
      <c r="J28" s="130" t="s">
        <v>426</v>
      </c>
      <c r="K28" s="130" t="s">
        <v>426</v>
      </c>
      <c r="L28" s="130" t="s">
        <v>426</v>
      </c>
      <c r="M28" s="130" t="s">
        <v>426</v>
      </c>
      <c r="N28" s="130" t="s">
        <v>426</v>
      </c>
      <c r="O28" s="130" t="s">
        <v>426</v>
      </c>
      <c r="P28" s="130" t="s">
        <v>426</v>
      </c>
      <c r="Q28" s="130" t="s">
        <v>426</v>
      </c>
      <c r="R28" s="130" t="s">
        <v>426</v>
      </c>
      <c r="S28" s="130" t="s">
        <v>426</v>
      </c>
      <c r="T28" s="130" t="s">
        <v>426</v>
      </c>
      <c r="U28" s="130" t="s">
        <v>426</v>
      </c>
      <c r="V28" s="130" t="s">
        <v>426</v>
      </c>
      <c r="W28" s="130" t="s">
        <v>426</v>
      </c>
      <c r="X28" s="130" t="s">
        <v>426</v>
      </c>
      <c r="Y28" s="130" t="s">
        <v>426</v>
      </c>
      <c r="Z28" s="130" t="s">
        <v>426</v>
      </c>
      <c r="AA28" s="130" t="s">
        <v>426</v>
      </c>
      <c r="AB28" s="130" t="s">
        <v>426</v>
      </c>
      <c r="AC28" s="130" t="s">
        <v>426</v>
      </c>
      <c r="AD28" s="130" t="s">
        <v>426</v>
      </c>
      <c r="AE28" s="130" t="s">
        <v>426</v>
      </c>
      <c r="AF28" s="130" t="s">
        <v>426</v>
      </c>
      <c r="AG28" s="130" t="s">
        <v>426</v>
      </c>
      <c r="AH28" s="130" t="s">
        <v>426</v>
      </c>
      <c r="AI28" s="130" t="s">
        <v>426</v>
      </c>
      <c r="AJ28" s="130" t="s">
        <v>426</v>
      </c>
      <c r="AK28" s="130" t="s">
        <v>426</v>
      </c>
      <c r="AL28" s="130" t="s">
        <v>426</v>
      </c>
      <c r="AM28" s="130" t="s">
        <v>426</v>
      </c>
      <c r="AN28" s="130" t="s">
        <v>426</v>
      </c>
      <c r="AP28" s="61" t="s">
        <v>173</v>
      </c>
      <c r="AQ28" s="61" t="s">
        <v>426</v>
      </c>
      <c r="AR28" s="61" t="s">
        <v>426</v>
      </c>
      <c r="AS28" s="61" t="s">
        <v>426</v>
      </c>
      <c r="AT28" s="61" t="s">
        <v>426</v>
      </c>
      <c r="AU28" s="61" t="s">
        <v>426</v>
      </c>
      <c r="AV28" s="61" t="s">
        <v>426</v>
      </c>
      <c r="AW28" s="61"/>
      <c r="AX28" s="61"/>
    </row>
    <row r="29" spans="1:50" x14ac:dyDescent="0.25">
      <c r="A29" s="13" t="s">
        <v>173</v>
      </c>
      <c r="B29" s="13" t="s">
        <v>426</v>
      </c>
      <c r="C29" s="13" t="s">
        <v>426</v>
      </c>
      <c r="D29" s="13" t="s">
        <v>426</v>
      </c>
      <c r="E29" s="127" t="s">
        <v>426</v>
      </c>
      <c r="F29" s="127" t="s">
        <v>426</v>
      </c>
      <c r="G29" s="102" t="s">
        <v>426</v>
      </c>
      <c r="H29" s="101" t="s">
        <v>426</v>
      </c>
      <c r="I29" s="101" t="s">
        <v>426</v>
      </c>
      <c r="J29" s="128" t="s">
        <v>426</v>
      </c>
      <c r="K29" s="128" t="s">
        <v>426</v>
      </c>
      <c r="L29" s="128" t="s">
        <v>426</v>
      </c>
      <c r="M29" s="128" t="s">
        <v>426</v>
      </c>
      <c r="N29" s="128" t="s">
        <v>426</v>
      </c>
      <c r="O29" s="128" t="s">
        <v>426</v>
      </c>
      <c r="P29" s="128" t="s">
        <v>426</v>
      </c>
      <c r="Q29" s="128" t="s">
        <v>426</v>
      </c>
      <c r="R29" s="128" t="s">
        <v>426</v>
      </c>
      <c r="S29" s="128" t="s">
        <v>426</v>
      </c>
      <c r="T29" s="128" t="s">
        <v>426</v>
      </c>
      <c r="U29" s="128" t="s">
        <v>426</v>
      </c>
      <c r="V29" s="128" t="s">
        <v>426</v>
      </c>
      <c r="W29" s="128" t="s">
        <v>426</v>
      </c>
      <c r="X29" s="128" t="s">
        <v>426</v>
      </c>
      <c r="Y29" s="128" t="s">
        <v>426</v>
      </c>
      <c r="Z29" s="128" t="s">
        <v>426</v>
      </c>
      <c r="AA29" s="128" t="s">
        <v>426</v>
      </c>
      <c r="AB29" s="128" t="s">
        <v>426</v>
      </c>
      <c r="AC29" s="128" t="s">
        <v>426</v>
      </c>
      <c r="AD29" s="128" t="s">
        <v>426</v>
      </c>
      <c r="AE29" s="128" t="s">
        <v>426</v>
      </c>
      <c r="AF29" s="128" t="s">
        <v>426</v>
      </c>
      <c r="AG29" s="128" t="s">
        <v>426</v>
      </c>
      <c r="AH29" s="128" t="s">
        <v>426</v>
      </c>
      <c r="AI29" s="128" t="s">
        <v>426</v>
      </c>
      <c r="AJ29" s="128" t="s">
        <v>426</v>
      </c>
      <c r="AK29" s="128" t="s">
        <v>426</v>
      </c>
      <c r="AL29" s="128" t="s">
        <v>426</v>
      </c>
      <c r="AM29" s="128" t="s">
        <v>426</v>
      </c>
      <c r="AN29" s="128" t="s">
        <v>426</v>
      </c>
      <c r="AP29" s="13" t="s">
        <v>173</v>
      </c>
      <c r="AQ29" s="13" t="s">
        <v>426</v>
      </c>
      <c r="AR29" s="13" t="s">
        <v>426</v>
      </c>
      <c r="AS29" s="13" t="s">
        <v>426</v>
      </c>
      <c r="AT29" s="13" t="s">
        <v>426</v>
      </c>
      <c r="AU29" s="13" t="s">
        <v>426</v>
      </c>
      <c r="AV29" s="13" t="s">
        <v>426</v>
      </c>
    </row>
    <row r="30" spans="1:50" x14ac:dyDescent="0.25">
      <c r="A30" s="13" t="s">
        <v>173</v>
      </c>
      <c r="B30" s="13" t="s">
        <v>426</v>
      </c>
      <c r="C30" s="13" t="s">
        <v>426</v>
      </c>
      <c r="D30" s="13" t="s">
        <v>426</v>
      </c>
      <c r="E30" s="127" t="s">
        <v>426</v>
      </c>
      <c r="F30" s="127" t="s">
        <v>426</v>
      </c>
      <c r="G30" s="102" t="s">
        <v>426</v>
      </c>
      <c r="H30" s="22" t="s">
        <v>426</v>
      </c>
      <c r="I30" s="102" t="s">
        <v>426</v>
      </c>
      <c r="J30" s="129" t="s">
        <v>426</v>
      </c>
      <c r="K30" s="129" t="s">
        <v>426</v>
      </c>
      <c r="L30" s="129" t="s">
        <v>426</v>
      </c>
      <c r="M30" s="129" t="s">
        <v>426</v>
      </c>
      <c r="N30" s="129" t="s">
        <v>426</v>
      </c>
      <c r="O30" s="129" t="s">
        <v>426</v>
      </c>
      <c r="P30" s="129" t="s">
        <v>426</v>
      </c>
      <c r="Q30" s="129" t="s">
        <v>426</v>
      </c>
      <c r="R30" s="129" t="s">
        <v>426</v>
      </c>
      <c r="S30" s="129" t="s">
        <v>426</v>
      </c>
      <c r="T30" s="129" t="s">
        <v>426</v>
      </c>
      <c r="U30" s="129" t="s">
        <v>426</v>
      </c>
      <c r="V30" s="129" t="s">
        <v>426</v>
      </c>
      <c r="W30" s="129" t="s">
        <v>426</v>
      </c>
      <c r="X30" s="129" t="s">
        <v>426</v>
      </c>
      <c r="Y30" s="129" t="s">
        <v>426</v>
      </c>
      <c r="Z30" s="129" t="s">
        <v>426</v>
      </c>
      <c r="AA30" s="129" t="s">
        <v>426</v>
      </c>
      <c r="AB30" s="129" t="s">
        <v>426</v>
      </c>
      <c r="AC30" s="129" t="s">
        <v>426</v>
      </c>
      <c r="AD30" s="129" t="s">
        <v>426</v>
      </c>
      <c r="AE30" s="129" t="s">
        <v>426</v>
      </c>
      <c r="AF30" s="129" t="s">
        <v>426</v>
      </c>
      <c r="AG30" s="129" t="s">
        <v>426</v>
      </c>
      <c r="AH30" s="129" t="s">
        <v>426</v>
      </c>
      <c r="AI30" s="129" t="s">
        <v>426</v>
      </c>
      <c r="AJ30" s="129" t="s">
        <v>426</v>
      </c>
      <c r="AK30" s="129" t="s">
        <v>426</v>
      </c>
      <c r="AL30" s="129" t="s">
        <v>426</v>
      </c>
      <c r="AM30" s="129" t="s">
        <v>426</v>
      </c>
      <c r="AN30" s="129" t="s">
        <v>426</v>
      </c>
      <c r="AP30" s="13" t="s">
        <v>173</v>
      </c>
      <c r="AQ30" s="13" t="s">
        <v>426</v>
      </c>
      <c r="AR30" s="13" t="s">
        <v>426</v>
      </c>
      <c r="AS30" s="13" t="s">
        <v>426</v>
      </c>
      <c r="AT30" s="13" t="s">
        <v>426</v>
      </c>
      <c r="AU30" s="13" t="s">
        <v>426</v>
      </c>
      <c r="AV30" s="13" t="s">
        <v>426</v>
      </c>
    </row>
    <row r="31" spans="1:50" x14ac:dyDescent="0.25">
      <c r="A31" s="13" t="s">
        <v>173</v>
      </c>
      <c r="B31" s="13" t="s">
        <v>426</v>
      </c>
      <c r="C31" s="13" t="s">
        <v>426</v>
      </c>
      <c r="D31" s="13" t="s">
        <v>426</v>
      </c>
      <c r="E31" s="127" t="s">
        <v>426</v>
      </c>
      <c r="F31" s="127" t="s">
        <v>426</v>
      </c>
      <c r="G31" s="102" t="s">
        <v>426</v>
      </c>
      <c r="H31" s="102" t="s">
        <v>426</v>
      </c>
      <c r="I31" s="102" t="s">
        <v>426</v>
      </c>
      <c r="J31" s="129" t="s">
        <v>426</v>
      </c>
      <c r="K31" s="129" t="s">
        <v>426</v>
      </c>
      <c r="L31" s="129" t="s">
        <v>426</v>
      </c>
      <c r="M31" s="129" t="s">
        <v>426</v>
      </c>
      <c r="N31" s="129" t="s">
        <v>426</v>
      </c>
      <c r="O31" s="129" t="s">
        <v>426</v>
      </c>
      <c r="P31" s="129" t="s">
        <v>426</v>
      </c>
      <c r="Q31" s="129" t="s">
        <v>426</v>
      </c>
      <c r="R31" s="129" t="s">
        <v>426</v>
      </c>
      <c r="S31" s="129" t="s">
        <v>426</v>
      </c>
      <c r="T31" s="129" t="s">
        <v>426</v>
      </c>
      <c r="U31" s="129" t="s">
        <v>426</v>
      </c>
      <c r="V31" s="129" t="s">
        <v>426</v>
      </c>
      <c r="W31" s="129" t="s">
        <v>426</v>
      </c>
      <c r="X31" s="129" t="s">
        <v>426</v>
      </c>
      <c r="Y31" s="129" t="s">
        <v>426</v>
      </c>
      <c r="Z31" s="129" t="s">
        <v>426</v>
      </c>
      <c r="AA31" s="129" t="s">
        <v>426</v>
      </c>
      <c r="AB31" s="129" t="s">
        <v>426</v>
      </c>
      <c r="AC31" s="129" t="s">
        <v>426</v>
      </c>
      <c r="AD31" s="129" t="s">
        <v>426</v>
      </c>
      <c r="AE31" s="129" t="s">
        <v>426</v>
      </c>
      <c r="AF31" s="129" t="s">
        <v>426</v>
      </c>
      <c r="AG31" s="129" t="s">
        <v>426</v>
      </c>
      <c r="AH31" s="129" t="s">
        <v>426</v>
      </c>
      <c r="AI31" s="129" t="s">
        <v>426</v>
      </c>
      <c r="AJ31" s="129" t="s">
        <v>426</v>
      </c>
      <c r="AK31" s="129" t="s">
        <v>426</v>
      </c>
      <c r="AL31" s="129" t="s">
        <v>426</v>
      </c>
      <c r="AM31" s="129" t="s">
        <v>426</v>
      </c>
      <c r="AN31" s="129" t="s">
        <v>426</v>
      </c>
      <c r="AP31" s="13" t="s">
        <v>173</v>
      </c>
      <c r="AQ31" s="13" t="s">
        <v>426</v>
      </c>
      <c r="AR31" s="13" t="s">
        <v>426</v>
      </c>
      <c r="AS31" s="13" t="s">
        <v>426</v>
      </c>
      <c r="AT31" s="13" t="s">
        <v>426</v>
      </c>
      <c r="AU31" s="13" t="s">
        <v>426</v>
      </c>
      <c r="AV31" s="13" t="s">
        <v>426</v>
      </c>
    </row>
    <row r="32" spans="1:50" x14ac:dyDescent="0.25">
      <c r="A32" s="61" t="s">
        <v>1356</v>
      </c>
      <c r="B32" s="61" t="s">
        <v>1357</v>
      </c>
      <c r="C32" s="61" t="s">
        <v>1332</v>
      </c>
      <c r="D32" s="61">
        <v>31.536000000000001</v>
      </c>
      <c r="E32" s="119">
        <v>0.9</v>
      </c>
      <c r="F32" s="119">
        <v>0.4</v>
      </c>
      <c r="G32" s="103">
        <v>20</v>
      </c>
      <c r="H32" s="103" t="s">
        <v>532</v>
      </c>
      <c r="I32" s="103" t="s">
        <v>329</v>
      </c>
      <c r="J32" s="130">
        <v>0</v>
      </c>
      <c r="K32" s="130">
        <v>0</v>
      </c>
      <c r="L32" s="130">
        <v>0</v>
      </c>
      <c r="M32" s="130">
        <v>0</v>
      </c>
      <c r="N32" s="130">
        <v>0</v>
      </c>
      <c r="O32" s="130">
        <v>0</v>
      </c>
      <c r="P32" s="130">
        <v>0</v>
      </c>
      <c r="Q32" s="130">
        <v>0</v>
      </c>
      <c r="R32" s="130">
        <v>0</v>
      </c>
      <c r="S32" s="130">
        <v>0</v>
      </c>
      <c r="T32" s="130">
        <v>2.1568594622019277</v>
      </c>
      <c r="U32" s="130">
        <v>0</v>
      </c>
      <c r="V32" s="130">
        <v>0.43298663960764422</v>
      </c>
      <c r="W32" s="130">
        <v>1.5869798237244895E-3</v>
      </c>
      <c r="X32" s="130">
        <v>1.4453478591918782E-2</v>
      </c>
      <c r="Y32" s="130">
        <v>5.0773454859173563E-3</v>
      </c>
      <c r="Z32" s="130">
        <v>1.7599886905406011E-3</v>
      </c>
      <c r="AA32" s="130">
        <v>0</v>
      </c>
      <c r="AB32" s="130">
        <v>0</v>
      </c>
      <c r="AC32" s="130">
        <v>0</v>
      </c>
      <c r="AD32" s="130">
        <v>0</v>
      </c>
      <c r="AE32" s="130">
        <v>2.3124457410226056E-2</v>
      </c>
      <c r="AF32" s="130">
        <v>5.0951434691921755E-3</v>
      </c>
      <c r="AG32" s="130">
        <v>6.4828908055696491E-7</v>
      </c>
      <c r="AH32" s="130">
        <v>0</v>
      </c>
      <c r="AI32" s="130">
        <v>0</v>
      </c>
      <c r="AJ32" s="130">
        <v>0.49764996246585025</v>
      </c>
      <c r="AK32" s="130">
        <v>0</v>
      </c>
      <c r="AL32" s="130">
        <v>2.5959749704041947E-2</v>
      </c>
      <c r="AM32" s="130">
        <v>0</v>
      </c>
      <c r="AN32" s="130">
        <v>0</v>
      </c>
      <c r="AP32" s="61" t="s">
        <v>155</v>
      </c>
      <c r="AQ32" s="61" t="s">
        <v>1356</v>
      </c>
      <c r="AR32" s="61" t="s">
        <v>1357</v>
      </c>
      <c r="AS32" s="61" t="s">
        <v>19</v>
      </c>
      <c r="AT32" s="61" t="s">
        <v>329</v>
      </c>
      <c r="AU32" s="61" t="s">
        <v>461</v>
      </c>
      <c r="AV32" s="61" t="s">
        <v>426</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132</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138</v>
      </c>
      <c r="B36" s="71" t="s">
        <v>179</v>
      </c>
      <c r="C36" s="70" t="s">
        <v>134</v>
      </c>
      <c r="D36" s="70" t="s">
        <v>173</v>
      </c>
      <c r="E36" s="70" t="s">
        <v>173</v>
      </c>
      <c r="F36" s="70" t="s">
        <v>173</v>
      </c>
      <c r="G36" s="70" t="s">
        <v>121</v>
      </c>
      <c r="H36" s="70" t="s">
        <v>159</v>
      </c>
      <c r="I36" s="70" t="s">
        <v>160</v>
      </c>
      <c r="J36" s="70" t="s">
        <v>71</v>
      </c>
      <c r="K36" s="70" t="s">
        <v>72</v>
      </c>
      <c r="L36" s="70" t="s">
        <v>73</v>
      </c>
      <c r="M36" s="70" t="s">
        <v>74</v>
      </c>
      <c r="N36" s="70" t="s">
        <v>75</v>
      </c>
      <c r="O36" s="70" t="s">
        <v>76</v>
      </c>
      <c r="P36" s="70" t="s">
        <v>77</v>
      </c>
      <c r="Q36" s="70" t="s">
        <v>78</v>
      </c>
      <c r="R36" s="70" t="s">
        <v>79</v>
      </c>
      <c r="S36" s="70" t="s">
        <v>80</v>
      </c>
      <c r="T36" s="70" t="s">
        <v>23</v>
      </c>
      <c r="U36" s="70" t="s">
        <v>24</v>
      </c>
      <c r="V36" s="70" t="s">
        <v>25</v>
      </c>
      <c r="W36" s="70" t="s">
        <v>81</v>
      </c>
      <c r="X36" s="70" t="s">
        <v>82</v>
      </c>
      <c r="Y36" s="70" t="s">
        <v>83</v>
      </c>
      <c r="Z36" s="70" t="s">
        <v>84</v>
      </c>
      <c r="AA36" s="70" t="s">
        <v>26</v>
      </c>
      <c r="AB36" s="70" t="s">
        <v>27</v>
      </c>
      <c r="AC36" s="70" t="s">
        <v>4</v>
      </c>
      <c r="AD36" s="70" t="s">
        <v>85</v>
      </c>
      <c r="AE36" s="70" t="s">
        <v>28</v>
      </c>
      <c r="AF36" s="70" t="s">
        <v>69</v>
      </c>
      <c r="AG36" s="70" t="s">
        <v>29</v>
      </c>
      <c r="AH36" s="70" t="s">
        <v>30</v>
      </c>
      <c r="AI36" s="70" t="s">
        <v>31</v>
      </c>
      <c r="AJ36" s="70" t="s">
        <v>32</v>
      </c>
      <c r="AK36" s="70" t="s">
        <v>70</v>
      </c>
      <c r="AL36" s="70" t="s">
        <v>33</v>
      </c>
      <c r="AM36" s="70" t="s">
        <v>34</v>
      </c>
      <c r="AN36" s="70" t="s">
        <v>35</v>
      </c>
    </row>
    <row r="37" spans="1:54" ht="38.25" x14ac:dyDescent="0.25">
      <c r="A37" s="65" t="s">
        <v>161</v>
      </c>
      <c r="B37" s="65" t="s">
        <v>48</v>
      </c>
      <c r="C37" s="65" t="s">
        <v>162</v>
      </c>
      <c r="D37" s="65"/>
      <c r="E37" s="65"/>
      <c r="F37" s="65"/>
      <c r="G37" s="65" t="s">
        <v>361</v>
      </c>
      <c r="H37" s="65" t="s">
        <v>198</v>
      </c>
      <c r="I37" s="65" t="s">
        <v>201</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173</v>
      </c>
      <c r="B38" s="13" t="s">
        <v>426</v>
      </c>
      <c r="C38" s="13" t="s">
        <v>426</v>
      </c>
      <c r="G38" s="13" t="s">
        <v>344</v>
      </c>
      <c r="H38" s="101" t="s">
        <v>175</v>
      </c>
      <c r="I38" s="101" t="s">
        <v>174</v>
      </c>
      <c r="J38" s="118" t="s">
        <v>426</v>
      </c>
      <c r="K38" s="118" t="s">
        <v>426</v>
      </c>
      <c r="L38" s="118" t="s">
        <v>426</v>
      </c>
      <c r="M38" s="118" t="s">
        <v>426</v>
      </c>
      <c r="N38" s="118" t="s">
        <v>426</v>
      </c>
      <c r="O38" s="118" t="s">
        <v>426</v>
      </c>
      <c r="P38" s="118" t="s">
        <v>426</v>
      </c>
      <c r="Q38" s="118" t="s">
        <v>426</v>
      </c>
      <c r="R38" s="118" t="s">
        <v>426</v>
      </c>
      <c r="S38" s="118" t="s">
        <v>426</v>
      </c>
      <c r="T38" s="118" t="s">
        <v>426</v>
      </c>
      <c r="U38" s="118" t="s">
        <v>426</v>
      </c>
      <c r="V38" s="118" t="s">
        <v>426</v>
      </c>
      <c r="W38" s="118" t="s">
        <v>426</v>
      </c>
      <c r="X38" s="118" t="s">
        <v>426</v>
      </c>
      <c r="Y38" s="118" t="s">
        <v>426</v>
      </c>
      <c r="Z38" s="118" t="s">
        <v>426</v>
      </c>
      <c r="AA38" s="118" t="s">
        <v>426</v>
      </c>
      <c r="AB38" s="118" t="s">
        <v>426</v>
      </c>
      <c r="AC38" s="118" t="s">
        <v>426</v>
      </c>
      <c r="AD38" s="118" t="s">
        <v>426</v>
      </c>
      <c r="AE38" s="118" t="s">
        <v>426</v>
      </c>
      <c r="AF38" s="118" t="s">
        <v>426</v>
      </c>
      <c r="AG38" s="118" t="s">
        <v>426</v>
      </c>
      <c r="AH38" s="118" t="s">
        <v>426</v>
      </c>
      <c r="AI38" s="118" t="s">
        <v>426</v>
      </c>
      <c r="AJ38" s="118" t="s">
        <v>426</v>
      </c>
      <c r="AK38" s="118" t="s">
        <v>426</v>
      </c>
      <c r="AL38" s="118" t="s">
        <v>426</v>
      </c>
      <c r="AM38" s="118" t="s">
        <v>426</v>
      </c>
      <c r="AN38" s="118" t="s">
        <v>426</v>
      </c>
    </row>
    <row r="39" spans="1:54" x14ac:dyDescent="0.25">
      <c r="A39" s="13" t="s">
        <v>1344</v>
      </c>
      <c r="B39" s="13" t="s">
        <v>1345</v>
      </c>
      <c r="C39" s="13" t="s">
        <v>59</v>
      </c>
      <c r="G39" s="13" t="s">
        <v>344</v>
      </c>
      <c r="H39" s="101" t="s">
        <v>175</v>
      </c>
      <c r="I39" s="101" t="s">
        <v>174</v>
      </c>
      <c r="J39" s="118" t="s">
        <v>426</v>
      </c>
      <c r="K39" s="118">
        <v>1</v>
      </c>
      <c r="L39" s="118">
        <v>1</v>
      </c>
      <c r="M39" s="118">
        <v>1</v>
      </c>
      <c r="N39" s="118">
        <v>0.99748363373810744</v>
      </c>
      <c r="O39" s="118" t="s">
        <v>426</v>
      </c>
      <c r="P39" s="118">
        <v>0.93247896323239576</v>
      </c>
      <c r="Q39" s="118">
        <v>0.7515755895579207</v>
      </c>
      <c r="R39" s="118" t="s">
        <v>426</v>
      </c>
      <c r="S39" s="118">
        <v>0.99426730855881629</v>
      </c>
      <c r="T39" s="118">
        <v>0.97662364090935516</v>
      </c>
      <c r="U39" s="118">
        <v>0.99951051627693854</v>
      </c>
      <c r="V39" s="118">
        <v>0.99896233603133788</v>
      </c>
      <c r="W39" s="118">
        <v>0.99985828039038593</v>
      </c>
      <c r="X39" s="118">
        <v>1</v>
      </c>
      <c r="Y39" s="118">
        <v>0.9989452771637467</v>
      </c>
      <c r="Z39" s="118">
        <v>0.96867907040606416</v>
      </c>
      <c r="AA39" s="118">
        <v>0.99802896114235817</v>
      </c>
      <c r="AB39" s="118">
        <v>0.97269946322411838</v>
      </c>
      <c r="AC39" s="118">
        <v>1</v>
      </c>
      <c r="AD39" s="118">
        <v>1</v>
      </c>
      <c r="AE39" s="118">
        <v>0.96643675099675963</v>
      </c>
      <c r="AF39" s="118">
        <v>0.98584845324825765</v>
      </c>
      <c r="AG39" s="118">
        <v>0.9985596517084796</v>
      </c>
      <c r="AH39" s="118">
        <v>0.99800313641657934</v>
      </c>
      <c r="AI39" s="118">
        <v>0.99823569185206051</v>
      </c>
      <c r="AJ39" s="118">
        <v>1</v>
      </c>
      <c r="AK39" s="118" t="s">
        <v>426</v>
      </c>
      <c r="AL39" s="118">
        <v>0.99927784153705856</v>
      </c>
      <c r="AM39" s="118">
        <v>0.99646472910820671</v>
      </c>
      <c r="AN39" s="118">
        <v>1</v>
      </c>
    </row>
    <row r="40" spans="1:54" x14ac:dyDescent="0.25">
      <c r="A40" s="13" t="s">
        <v>1350</v>
      </c>
      <c r="B40" s="13" t="s">
        <v>1351</v>
      </c>
      <c r="C40" s="13" t="s">
        <v>86</v>
      </c>
      <c r="G40" s="13" t="s">
        <v>344</v>
      </c>
      <c r="H40" s="101" t="s">
        <v>175</v>
      </c>
      <c r="I40" s="101" t="s">
        <v>174</v>
      </c>
      <c r="J40" s="118" t="s">
        <v>426</v>
      </c>
      <c r="K40" s="118" t="s">
        <v>426</v>
      </c>
      <c r="L40" s="118">
        <v>1</v>
      </c>
      <c r="M40" s="118">
        <v>1</v>
      </c>
      <c r="N40" s="118">
        <v>1</v>
      </c>
      <c r="O40" s="118" t="s">
        <v>426</v>
      </c>
      <c r="P40" s="118">
        <v>1</v>
      </c>
      <c r="Q40" s="118">
        <v>0.99949172778095741</v>
      </c>
      <c r="R40" s="118" t="s">
        <v>426</v>
      </c>
      <c r="S40" s="118">
        <v>1</v>
      </c>
      <c r="T40" s="118">
        <v>0.9885421455272061</v>
      </c>
      <c r="U40" s="118" t="s">
        <v>426</v>
      </c>
      <c r="V40" s="118">
        <v>1</v>
      </c>
      <c r="W40" s="118">
        <v>1</v>
      </c>
      <c r="X40" s="118">
        <v>1</v>
      </c>
      <c r="Y40" s="118">
        <v>1</v>
      </c>
      <c r="Z40" s="118">
        <v>0.99095934886516057</v>
      </c>
      <c r="AA40" s="118">
        <v>1</v>
      </c>
      <c r="AB40" s="118">
        <v>1</v>
      </c>
      <c r="AC40" s="118">
        <v>1</v>
      </c>
      <c r="AD40" s="118" t="s">
        <v>426</v>
      </c>
      <c r="AE40" s="118">
        <v>1</v>
      </c>
      <c r="AF40" s="118">
        <v>1</v>
      </c>
      <c r="AG40" s="118">
        <v>1</v>
      </c>
      <c r="AH40" s="118">
        <v>1</v>
      </c>
      <c r="AI40" s="118">
        <v>1</v>
      </c>
      <c r="AJ40" s="118">
        <v>1</v>
      </c>
      <c r="AK40" s="118" t="s">
        <v>426</v>
      </c>
      <c r="AL40" s="118">
        <v>1</v>
      </c>
      <c r="AM40" s="118">
        <v>0.98576676365419913</v>
      </c>
      <c r="AN40" s="118">
        <v>1</v>
      </c>
    </row>
    <row r="41" spans="1:54" x14ac:dyDescent="0.25">
      <c r="A41" s="13" t="s">
        <v>173</v>
      </c>
      <c r="B41" s="13" t="s">
        <v>426</v>
      </c>
      <c r="C41" s="13" t="s">
        <v>426</v>
      </c>
      <c r="G41" s="13" t="s">
        <v>344</v>
      </c>
      <c r="H41" s="101" t="s">
        <v>175</v>
      </c>
      <c r="I41" s="101" t="s">
        <v>174</v>
      </c>
      <c r="J41" s="118" t="s">
        <v>426</v>
      </c>
      <c r="K41" s="118" t="s">
        <v>426</v>
      </c>
      <c r="L41" s="118" t="s">
        <v>426</v>
      </c>
      <c r="M41" s="118" t="s">
        <v>426</v>
      </c>
      <c r="N41" s="118" t="s">
        <v>426</v>
      </c>
      <c r="O41" s="118" t="s">
        <v>426</v>
      </c>
      <c r="P41" s="118" t="s">
        <v>426</v>
      </c>
      <c r="Q41" s="118" t="s">
        <v>426</v>
      </c>
      <c r="R41" s="118" t="s">
        <v>426</v>
      </c>
      <c r="S41" s="118" t="s">
        <v>426</v>
      </c>
      <c r="T41" s="118" t="s">
        <v>426</v>
      </c>
      <c r="U41" s="118" t="s">
        <v>426</v>
      </c>
      <c r="V41" s="118" t="s">
        <v>426</v>
      </c>
      <c r="W41" s="118" t="s">
        <v>426</v>
      </c>
      <c r="X41" s="118" t="s">
        <v>426</v>
      </c>
      <c r="Y41" s="118" t="s">
        <v>426</v>
      </c>
      <c r="Z41" s="118" t="s">
        <v>426</v>
      </c>
      <c r="AA41" s="118" t="s">
        <v>426</v>
      </c>
      <c r="AB41" s="118" t="s">
        <v>426</v>
      </c>
      <c r="AC41" s="118" t="s">
        <v>426</v>
      </c>
      <c r="AD41" s="118" t="s">
        <v>426</v>
      </c>
      <c r="AE41" s="118" t="s">
        <v>426</v>
      </c>
      <c r="AF41" s="118" t="s">
        <v>426</v>
      </c>
      <c r="AG41" s="118" t="s">
        <v>426</v>
      </c>
      <c r="AH41" s="118" t="s">
        <v>426</v>
      </c>
      <c r="AI41" s="118" t="s">
        <v>426</v>
      </c>
      <c r="AJ41" s="118" t="s">
        <v>426</v>
      </c>
      <c r="AK41" s="118" t="s">
        <v>426</v>
      </c>
      <c r="AL41" s="118" t="s">
        <v>426</v>
      </c>
      <c r="AM41" s="118" t="s">
        <v>426</v>
      </c>
      <c r="AN41" s="118" t="s">
        <v>426</v>
      </c>
    </row>
    <row r="42" spans="1:54" x14ac:dyDescent="0.25">
      <c r="A42" s="13" t="s">
        <v>1350</v>
      </c>
      <c r="B42" s="13" t="s">
        <v>1351</v>
      </c>
      <c r="C42" s="13" t="s">
        <v>87</v>
      </c>
      <c r="G42" s="13" t="s">
        <v>344</v>
      </c>
      <c r="H42" s="101" t="s">
        <v>175</v>
      </c>
      <c r="I42" s="101" t="s">
        <v>174</v>
      </c>
      <c r="J42" s="118" t="s">
        <v>426</v>
      </c>
      <c r="K42" s="118" t="s">
        <v>426</v>
      </c>
      <c r="L42" s="118">
        <v>0</v>
      </c>
      <c r="M42" s="118">
        <v>0</v>
      </c>
      <c r="N42" s="118">
        <v>0</v>
      </c>
      <c r="O42" s="118" t="s">
        <v>426</v>
      </c>
      <c r="P42" s="118">
        <v>0</v>
      </c>
      <c r="Q42" s="118">
        <v>5.0827221904259975E-4</v>
      </c>
      <c r="R42" s="118" t="s">
        <v>426</v>
      </c>
      <c r="S42" s="118">
        <v>0</v>
      </c>
      <c r="T42" s="118">
        <v>1.1457854472794007E-2</v>
      </c>
      <c r="U42" s="118" t="s">
        <v>426</v>
      </c>
      <c r="V42" s="118">
        <v>0</v>
      </c>
      <c r="W42" s="118">
        <v>0</v>
      </c>
      <c r="X42" s="118">
        <v>0</v>
      </c>
      <c r="Y42" s="118">
        <v>0</v>
      </c>
      <c r="Z42" s="118">
        <v>9.0406511348394367E-3</v>
      </c>
      <c r="AA42" s="118">
        <v>0</v>
      </c>
      <c r="AB42" s="118">
        <v>0</v>
      </c>
      <c r="AC42" s="118">
        <v>0</v>
      </c>
      <c r="AD42" s="118" t="s">
        <v>426</v>
      </c>
      <c r="AE42" s="118">
        <v>0</v>
      </c>
      <c r="AF42" s="118">
        <v>0</v>
      </c>
      <c r="AG42" s="118">
        <v>0</v>
      </c>
      <c r="AH42" s="118">
        <v>0</v>
      </c>
      <c r="AI42" s="118">
        <v>0</v>
      </c>
      <c r="AJ42" s="118">
        <v>0</v>
      </c>
      <c r="AK42" s="118" t="s">
        <v>426</v>
      </c>
      <c r="AL42" s="118">
        <v>0</v>
      </c>
      <c r="AM42" s="118">
        <v>1.4233236345800915E-2</v>
      </c>
      <c r="AN42" s="118">
        <v>0</v>
      </c>
    </row>
    <row r="43" spans="1:54" x14ac:dyDescent="0.25">
      <c r="A43" s="13" t="s">
        <v>1344</v>
      </c>
      <c r="B43" s="13" t="s">
        <v>1345</v>
      </c>
      <c r="C43" s="13" t="s">
        <v>53</v>
      </c>
      <c r="G43" s="13" t="s">
        <v>344</v>
      </c>
      <c r="H43" s="101" t="s">
        <v>175</v>
      </c>
      <c r="I43" s="101" t="s">
        <v>174</v>
      </c>
      <c r="J43" s="118" t="s">
        <v>426</v>
      </c>
      <c r="K43" s="118">
        <v>0</v>
      </c>
      <c r="L43" s="118">
        <v>0</v>
      </c>
      <c r="M43" s="118">
        <v>0</v>
      </c>
      <c r="N43" s="118">
        <v>0</v>
      </c>
      <c r="O43" s="118" t="s">
        <v>426</v>
      </c>
      <c r="P43" s="118">
        <v>0</v>
      </c>
      <c r="Q43" s="118">
        <v>0</v>
      </c>
      <c r="R43" s="118" t="s">
        <v>426</v>
      </c>
      <c r="S43" s="118">
        <v>0</v>
      </c>
      <c r="T43" s="118">
        <v>0</v>
      </c>
      <c r="U43" s="118">
        <v>4.8948372306134352E-4</v>
      </c>
      <c r="V43" s="118">
        <v>0</v>
      </c>
      <c r="W43" s="118">
        <v>0</v>
      </c>
      <c r="X43" s="118">
        <v>0</v>
      </c>
      <c r="Y43" s="118">
        <v>0</v>
      </c>
      <c r="Z43" s="118">
        <v>1.135489063904839E-4</v>
      </c>
      <c r="AA43" s="118">
        <v>0</v>
      </c>
      <c r="AB43" s="118">
        <v>0</v>
      </c>
      <c r="AC43" s="118">
        <v>0</v>
      </c>
      <c r="AD43" s="118">
        <v>0</v>
      </c>
      <c r="AE43" s="118">
        <v>0</v>
      </c>
      <c r="AF43" s="118">
        <v>0</v>
      </c>
      <c r="AG43" s="118">
        <v>0</v>
      </c>
      <c r="AH43" s="118">
        <v>0</v>
      </c>
      <c r="AI43" s="118">
        <v>0</v>
      </c>
      <c r="AJ43" s="118">
        <v>0</v>
      </c>
      <c r="AK43" s="118" t="s">
        <v>426</v>
      </c>
      <c r="AL43" s="118">
        <v>0</v>
      </c>
      <c r="AM43" s="118">
        <v>0</v>
      </c>
      <c r="AN43" s="118">
        <v>0</v>
      </c>
    </row>
    <row r="44" spans="1:54" x14ac:dyDescent="0.25">
      <c r="A44" s="13" t="s">
        <v>173</v>
      </c>
      <c r="B44" s="13" t="s">
        <v>426</v>
      </c>
      <c r="C44" s="13" t="s">
        <v>426</v>
      </c>
      <c r="G44" s="13" t="s">
        <v>344</v>
      </c>
      <c r="H44" s="22" t="s">
        <v>175</v>
      </c>
      <c r="I44" s="101" t="s">
        <v>174</v>
      </c>
      <c r="J44" s="118" t="s">
        <v>426</v>
      </c>
      <c r="K44" s="118" t="s">
        <v>426</v>
      </c>
      <c r="L44" s="118" t="s">
        <v>426</v>
      </c>
      <c r="M44" s="118" t="s">
        <v>426</v>
      </c>
      <c r="N44" s="118" t="s">
        <v>426</v>
      </c>
      <c r="O44" s="118" t="s">
        <v>426</v>
      </c>
      <c r="P44" s="118" t="s">
        <v>426</v>
      </c>
      <c r="Q44" s="118" t="s">
        <v>426</v>
      </c>
      <c r="R44" s="118" t="s">
        <v>426</v>
      </c>
      <c r="S44" s="118" t="s">
        <v>426</v>
      </c>
      <c r="T44" s="118" t="s">
        <v>426</v>
      </c>
      <c r="U44" s="118" t="s">
        <v>426</v>
      </c>
      <c r="V44" s="118" t="s">
        <v>426</v>
      </c>
      <c r="W44" s="118" t="s">
        <v>426</v>
      </c>
      <c r="X44" s="118" t="s">
        <v>426</v>
      </c>
      <c r="Y44" s="118" t="s">
        <v>426</v>
      </c>
      <c r="Z44" s="118" t="s">
        <v>426</v>
      </c>
      <c r="AA44" s="118" t="s">
        <v>426</v>
      </c>
      <c r="AB44" s="118" t="s">
        <v>426</v>
      </c>
      <c r="AC44" s="118" t="s">
        <v>426</v>
      </c>
      <c r="AD44" s="118" t="s">
        <v>426</v>
      </c>
      <c r="AE44" s="118" t="s">
        <v>426</v>
      </c>
      <c r="AF44" s="118" t="s">
        <v>426</v>
      </c>
      <c r="AG44" s="118" t="s">
        <v>426</v>
      </c>
      <c r="AH44" s="118" t="s">
        <v>426</v>
      </c>
      <c r="AI44" s="118" t="s">
        <v>426</v>
      </c>
      <c r="AJ44" s="118" t="s">
        <v>426</v>
      </c>
      <c r="AK44" s="118" t="s">
        <v>426</v>
      </c>
      <c r="AL44" s="118" t="s">
        <v>426</v>
      </c>
      <c r="AM44" s="118" t="s">
        <v>426</v>
      </c>
      <c r="AN44" s="118" t="s">
        <v>426</v>
      </c>
    </row>
    <row r="45" spans="1:54" x14ac:dyDescent="0.25">
      <c r="A45" s="13" t="s">
        <v>1348</v>
      </c>
      <c r="B45" s="13" t="s">
        <v>1349</v>
      </c>
      <c r="C45" s="13" t="s">
        <v>61</v>
      </c>
      <c r="G45" s="13" t="s">
        <v>344</v>
      </c>
      <c r="H45" s="101" t="s">
        <v>175</v>
      </c>
      <c r="I45" s="101" t="s">
        <v>174</v>
      </c>
      <c r="J45" s="118" t="s">
        <v>426</v>
      </c>
      <c r="K45" s="118" t="s">
        <v>426</v>
      </c>
      <c r="L45" s="118" t="s">
        <v>426</v>
      </c>
      <c r="M45" s="118" t="s">
        <v>426</v>
      </c>
      <c r="N45" s="118" t="s">
        <v>426</v>
      </c>
      <c r="O45" s="118" t="s">
        <v>426</v>
      </c>
      <c r="P45" s="118">
        <v>0</v>
      </c>
      <c r="Q45" s="118" t="s">
        <v>426</v>
      </c>
      <c r="R45" s="118" t="s">
        <v>426</v>
      </c>
      <c r="S45" s="118">
        <v>0</v>
      </c>
      <c r="T45" s="118" t="s">
        <v>426</v>
      </c>
      <c r="U45" s="118">
        <v>0</v>
      </c>
      <c r="V45" s="118">
        <v>0</v>
      </c>
      <c r="W45" s="118">
        <v>0</v>
      </c>
      <c r="X45" s="118" t="s">
        <v>426</v>
      </c>
      <c r="Y45" s="118">
        <v>0</v>
      </c>
      <c r="Z45" s="118">
        <v>0</v>
      </c>
      <c r="AA45" s="118" t="s">
        <v>426</v>
      </c>
      <c r="AB45" s="118" t="s">
        <v>426</v>
      </c>
      <c r="AC45" s="118" t="s">
        <v>426</v>
      </c>
      <c r="AD45" s="118" t="s">
        <v>426</v>
      </c>
      <c r="AE45" s="118" t="s">
        <v>426</v>
      </c>
      <c r="AF45" s="118">
        <v>0</v>
      </c>
      <c r="AG45" s="118" t="s">
        <v>426</v>
      </c>
      <c r="AH45" s="118" t="s">
        <v>426</v>
      </c>
      <c r="AI45" s="118" t="s">
        <v>426</v>
      </c>
      <c r="AJ45" s="118">
        <v>0</v>
      </c>
      <c r="AK45" s="118" t="s">
        <v>426</v>
      </c>
      <c r="AL45" s="118" t="s">
        <v>426</v>
      </c>
      <c r="AM45" s="118">
        <v>0</v>
      </c>
      <c r="AN45" s="118" t="s">
        <v>426</v>
      </c>
    </row>
    <row r="46" spans="1:54" x14ac:dyDescent="0.25">
      <c r="A46" s="13" t="s">
        <v>173</v>
      </c>
      <c r="B46" s="13" t="s">
        <v>426</v>
      </c>
      <c r="C46" s="13" t="s">
        <v>426</v>
      </c>
      <c r="G46" s="13" t="s">
        <v>344</v>
      </c>
      <c r="H46" s="101" t="s">
        <v>175</v>
      </c>
      <c r="I46" s="101" t="s">
        <v>174</v>
      </c>
      <c r="J46" s="118" t="s">
        <v>426</v>
      </c>
      <c r="K46" s="118" t="s">
        <v>426</v>
      </c>
      <c r="L46" s="118" t="s">
        <v>426</v>
      </c>
      <c r="M46" s="118" t="s">
        <v>426</v>
      </c>
      <c r="N46" s="118" t="s">
        <v>426</v>
      </c>
      <c r="O46" s="118" t="s">
        <v>426</v>
      </c>
      <c r="P46" s="118" t="s">
        <v>426</v>
      </c>
      <c r="Q46" s="118" t="s">
        <v>426</v>
      </c>
      <c r="R46" s="118" t="s">
        <v>426</v>
      </c>
      <c r="S46" s="118" t="s">
        <v>426</v>
      </c>
      <c r="T46" s="118" t="s">
        <v>426</v>
      </c>
      <c r="U46" s="118" t="s">
        <v>426</v>
      </c>
      <c r="V46" s="118" t="s">
        <v>426</v>
      </c>
      <c r="W46" s="118" t="s">
        <v>426</v>
      </c>
      <c r="X46" s="118" t="s">
        <v>426</v>
      </c>
      <c r="Y46" s="118" t="s">
        <v>426</v>
      </c>
      <c r="Z46" s="118" t="s">
        <v>426</v>
      </c>
      <c r="AA46" s="118" t="s">
        <v>426</v>
      </c>
      <c r="AB46" s="118" t="s">
        <v>426</v>
      </c>
      <c r="AC46" s="118" t="s">
        <v>426</v>
      </c>
      <c r="AD46" s="118" t="s">
        <v>426</v>
      </c>
      <c r="AE46" s="118" t="s">
        <v>426</v>
      </c>
      <c r="AF46" s="118" t="s">
        <v>426</v>
      </c>
      <c r="AG46" s="118" t="s">
        <v>426</v>
      </c>
      <c r="AH46" s="118" t="s">
        <v>426</v>
      </c>
      <c r="AI46" s="118" t="s">
        <v>426</v>
      </c>
      <c r="AJ46" s="118" t="s">
        <v>426</v>
      </c>
      <c r="AK46" s="118" t="s">
        <v>426</v>
      </c>
      <c r="AL46" s="118" t="s">
        <v>426</v>
      </c>
      <c r="AM46" s="118" t="s">
        <v>426</v>
      </c>
      <c r="AN46" s="118" t="s">
        <v>426</v>
      </c>
    </row>
    <row r="47" spans="1:54" x14ac:dyDescent="0.25">
      <c r="A47" s="13" t="s">
        <v>173</v>
      </c>
      <c r="B47" s="13" t="s">
        <v>426</v>
      </c>
      <c r="C47" s="13" t="s">
        <v>426</v>
      </c>
      <c r="G47" s="13" t="s">
        <v>344</v>
      </c>
      <c r="H47" s="101" t="s">
        <v>175</v>
      </c>
      <c r="I47" s="101" t="s">
        <v>174</v>
      </c>
      <c r="J47" s="118" t="s">
        <v>426</v>
      </c>
      <c r="K47" s="118" t="s">
        <v>426</v>
      </c>
      <c r="L47" s="118" t="s">
        <v>426</v>
      </c>
      <c r="M47" s="118" t="s">
        <v>426</v>
      </c>
      <c r="N47" s="118" t="s">
        <v>426</v>
      </c>
      <c r="O47" s="118" t="s">
        <v>426</v>
      </c>
      <c r="P47" s="118" t="s">
        <v>426</v>
      </c>
      <c r="Q47" s="118" t="s">
        <v>426</v>
      </c>
      <c r="R47" s="118" t="s">
        <v>426</v>
      </c>
      <c r="S47" s="118" t="s">
        <v>426</v>
      </c>
      <c r="T47" s="118" t="s">
        <v>426</v>
      </c>
      <c r="U47" s="118" t="s">
        <v>426</v>
      </c>
      <c r="V47" s="118" t="s">
        <v>426</v>
      </c>
      <c r="W47" s="118" t="s">
        <v>426</v>
      </c>
      <c r="X47" s="118" t="s">
        <v>426</v>
      </c>
      <c r="Y47" s="118" t="s">
        <v>426</v>
      </c>
      <c r="Z47" s="118" t="s">
        <v>426</v>
      </c>
      <c r="AA47" s="118" t="s">
        <v>426</v>
      </c>
      <c r="AB47" s="118" t="s">
        <v>426</v>
      </c>
      <c r="AC47" s="118" t="s">
        <v>426</v>
      </c>
      <c r="AD47" s="118" t="s">
        <v>426</v>
      </c>
      <c r="AE47" s="118" t="s">
        <v>426</v>
      </c>
      <c r="AF47" s="118" t="s">
        <v>426</v>
      </c>
      <c r="AG47" s="118" t="s">
        <v>426</v>
      </c>
      <c r="AH47" s="118" t="s">
        <v>426</v>
      </c>
      <c r="AI47" s="118" t="s">
        <v>426</v>
      </c>
      <c r="AJ47" s="118" t="s">
        <v>426</v>
      </c>
      <c r="AK47" s="118" t="s">
        <v>426</v>
      </c>
      <c r="AL47" s="118" t="s">
        <v>426</v>
      </c>
      <c r="AM47" s="118" t="s">
        <v>426</v>
      </c>
      <c r="AN47" s="118" t="s">
        <v>426</v>
      </c>
    </row>
    <row r="48" spans="1:54" x14ac:dyDescent="0.25">
      <c r="A48" s="13" t="s">
        <v>1348</v>
      </c>
      <c r="B48" s="13" t="s">
        <v>1349</v>
      </c>
      <c r="C48" s="13" t="s">
        <v>62</v>
      </c>
      <c r="G48" s="13" t="s">
        <v>344</v>
      </c>
      <c r="H48" s="101" t="s">
        <v>175</v>
      </c>
      <c r="I48" s="101" t="s">
        <v>174</v>
      </c>
      <c r="J48" s="118" t="s">
        <v>426</v>
      </c>
      <c r="K48" s="118" t="s">
        <v>426</v>
      </c>
      <c r="L48" s="118" t="s">
        <v>426</v>
      </c>
      <c r="M48" s="118" t="s">
        <v>426</v>
      </c>
      <c r="N48" s="118" t="s">
        <v>426</v>
      </c>
      <c r="O48" s="118" t="s">
        <v>426</v>
      </c>
      <c r="P48" s="118">
        <v>1</v>
      </c>
      <c r="Q48" s="118" t="s">
        <v>426</v>
      </c>
      <c r="R48" s="118" t="s">
        <v>426</v>
      </c>
      <c r="S48" s="118">
        <v>1</v>
      </c>
      <c r="T48" s="118" t="s">
        <v>426</v>
      </c>
      <c r="U48" s="118">
        <v>1</v>
      </c>
      <c r="V48" s="118">
        <v>1</v>
      </c>
      <c r="W48" s="118">
        <v>1</v>
      </c>
      <c r="X48" s="118" t="s">
        <v>426</v>
      </c>
      <c r="Y48" s="118">
        <v>1</v>
      </c>
      <c r="Z48" s="118">
        <v>1</v>
      </c>
      <c r="AA48" s="118" t="s">
        <v>426</v>
      </c>
      <c r="AB48" s="118" t="s">
        <v>426</v>
      </c>
      <c r="AC48" s="118" t="s">
        <v>426</v>
      </c>
      <c r="AD48" s="118" t="s">
        <v>426</v>
      </c>
      <c r="AE48" s="118" t="s">
        <v>426</v>
      </c>
      <c r="AF48" s="118">
        <v>1</v>
      </c>
      <c r="AG48" s="118" t="s">
        <v>426</v>
      </c>
      <c r="AH48" s="118" t="s">
        <v>426</v>
      </c>
      <c r="AI48" s="118" t="s">
        <v>426</v>
      </c>
      <c r="AJ48" s="118">
        <v>1</v>
      </c>
      <c r="AK48" s="118" t="s">
        <v>426</v>
      </c>
      <c r="AL48" s="118" t="s">
        <v>426</v>
      </c>
      <c r="AM48" s="118">
        <v>1</v>
      </c>
      <c r="AN48" s="118" t="s">
        <v>426</v>
      </c>
    </row>
    <row r="49" spans="1:40" x14ac:dyDescent="0.25">
      <c r="A49" s="61" t="s">
        <v>1344</v>
      </c>
      <c r="B49" s="61" t="s">
        <v>1345</v>
      </c>
      <c r="C49" s="61" t="s">
        <v>64</v>
      </c>
      <c r="D49" s="61"/>
      <c r="E49" s="61"/>
      <c r="F49" s="61"/>
      <c r="G49" s="61" t="s">
        <v>344</v>
      </c>
      <c r="H49" s="120" t="s">
        <v>175</v>
      </c>
      <c r="I49" s="103" t="s">
        <v>174</v>
      </c>
      <c r="J49" s="119" t="s">
        <v>426</v>
      </c>
      <c r="K49" s="119">
        <v>0</v>
      </c>
      <c r="L49" s="119">
        <v>0</v>
      </c>
      <c r="M49" s="119">
        <v>0</v>
      </c>
      <c r="N49" s="119">
        <v>2.5163662618925349E-3</v>
      </c>
      <c r="O49" s="119" t="s">
        <v>426</v>
      </c>
      <c r="P49" s="119">
        <v>6.7521036767604195E-2</v>
      </c>
      <c r="Q49" s="119">
        <v>0.24842441044207939</v>
      </c>
      <c r="R49" s="119" t="s">
        <v>426</v>
      </c>
      <c r="S49" s="119">
        <v>5.7326914411836389E-3</v>
      </c>
      <c r="T49" s="119">
        <v>2.3376359090644807E-2</v>
      </c>
      <c r="U49" s="119">
        <v>0</v>
      </c>
      <c r="V49" s="119">
        <v>1.0376639686619929E-3</v>
      </c>
      <c r="W49" s="119">
        <v>1.4171960961411402E-4</v>
      </c>
      <c r="X49" s="119">
        <v>0</v>
      </c>
      <c r="Y49" s="119">
        <v>1.0547228362533334E-3</v>
      </c>
      <c r="Z49" s="119">
        <v>3.1207380687545264E-2</v>
      </c>
      <c r="AA49" s="119">
        <v>1.971038857641797E-3</v>
      </c>
      <c r="AB49" s="119">
        <v>2.7300536775881637E-2</v>
      </c>
      <c r="AC49" s="119">
        <v>0</v>
      </c>
      <c r="AD49" s="119">
        <v>0</v>
      </c>
      <c r="AE49" s="119">
        <v>3.3563249003240481E-2</v>
      </c>
      <c r="AF49" s="119">
        <v>1.4151546751742374E-2</v>
      </c>
      <c r="AG49" s="119">
        <v>1.4403482915203065E-3</v>
      </c>
      <c r="AH49" s="119">
        <v>1.9968635834206865E-3</v>
      </c>
      <c r="AI49" s="119">
        <v>1.764308147939494E-3</v>
      </c>
      <c r="AJ49" s="119">
        <v>0</v>
      </c>
      <c r="AK49" s="119" t="s">
        <v>426</v>
      </c>
      <c r="AL49" s="119">
        <v>7.2215846294143809E-4</v>
      </c>
      <c r="AM49" s="119">
        <v>3.5352708917933038E-3</v>
      </c>
      <c r="AN49" s="119">
        <v>0</v>
      </c>
    </row>
    <row r="50" spans="1:40" x14ac:dyDescent="0.25">
      <c r="A50" s="13" t="s">
        <v>1354</v>
      </c>
      <c r="B50" s="13" t="s">
        <v>1355</v>
      </c>
      <c r="C50" s="13" t="s">
        <v>56</v>
      </c>
      <c r="G50" s="13" t="s">
        <v>344</v>
      </c>
      <c r="H50" s="101" t="s">
        <v>175</v>
      </c>
      <c r="I50" s="101" t="s">
        <v>174</v>
      </c>
      <c r="J50" s="118" t="s">
        <v>426</v>
      </c>
      <c r="K50" s="118">
        <v>1</v>
      </c>
      <c r="L50" s="118">
        <v>1</v>
      </c>
      <c r="M50" s="118" t="s">
        <v>426</v>
      </c>
      <c r="N50" s="118">
        <v>1</v>
      </c>
      <c r="O50" s="118" t="s">
        <v>426</v>
      </c>
      <c r="P50" s="118">
        <v>1</v>
      </c>
      <c r="Q50" s="118">
        <v>1</v>
      </c>
      <c r="R50" s="118" t="s">
        <v>426</v>
      </c>
      <c r="S50" s="118">
        <v>1</v>
      </c>
      <c r="T50" s="118">
        <v>1</v>
      </c>
      <c r="U50" s="118">
        <v>1</v>
      </c>
      <c r="V50" s="118">
        <v>1</v>
      </c>
      <c r="W50" s="118">
        <v>1</v>
      </c>
      <c r="X50" s="118">
        <v>1</v>
      </c>
      <c r="Y50" s="118">
        <v>1</v>
      </c>
      <c r="Z50" s="118">
        <v>1</v>
      </c>
      <c r="AA50" s="118">
        <v>1</v>
      </c>
      <c r="AB50" s="118">
        <v>1</v>
      </c>
      <c r="AC50" s="118">
        <v>1</v>
      </c>
      <c r="AD50" s="118" t="s">
        <v>426</v>
      </c>
      <c r="AE50" s="118">
        <v>1</v>
      </c>
      <c r="AF50" s="118">
        <v>1</v>
      </c>
      <c r="AG50" s="118">
        <v>1</v>
      </c>
      <c r="AH50" s="118" t="s">
        <v>426</v>
      </c>
      <c r="AI50" s="118">
        <v>1</v>
      </c>
      <c r="AJ50" s="118" t="s">
        <v>426</v>
      </c>
      <c r="AK50" s="118" t="s">
        <v>426</v>
      </c>
      <c r="AL50" s="118">
        <v>1</v>
      </c>
      <c r="AM50" s="118">
        <v>1</v>
      </c>
      <c r="AN50" s="118">
        <v>1</v>
      </c>
    </row>
    <row r="51" spans="1:40" x14ac:dyDescent="0.25">
      <c r="A51" s="13" t="s">
        <v>1346</v>
      </c>
      <c r="B51" s="13" t="s">
        <v>1347</v>
      </c>
      <c r="C51" s="13" t="s">
        <v>59</v>
      </c>
      <c r="G51" s="13" t="s">
        <v>344</v>
      </c>
      <c r="H51" s="101" t="s">
        <v>175</v>
      </c>
      <c r="I51" s="101" t="s">
        <v>174</v>
      </c>
      <c r="J51" s="118" t="s">
        <v>426</v>
      </c>
      <c r="K51" s="118">
        <v>1</v>
      </c>
      <c r="L51" s="118">
        <v>1</v>
      </c>
      <c r="M51" s="118">
        <v>1</v>
      </c>
      <c r="N51" s="118">
        <v>0.99748363373810744</v>
      </c>
      <c r="O51" s="118" t="s">
        <v>426</v>
      </c>
      <c r="P51" s="118">
        <v>0.93247896323239576</v>
      </c>
      <c r="Q51" s="118">
        <v>0.75157558955792059</v>
      </c>
      <c r="R51" s="118" t="s">
        <v>426</v>
      </c>
      <c r="S51" s="118">
        <v>0.99426730855881629</v>
      </c>
      <c r="T51" s="118">
        <v>0.97662364090935516</v>
      </c>
      <c r="U51" s="118">
        <v>0.99951051627693865</v>
      </c>
      <c r="V51" s="118">
        <v>0.99896233603133799</v>
      </c>
      <c r="W51" s="118">
        <v>0.99985828039038582</v>
      </c>
      <c r="X51" s="118">
        <v>1</v>
      </c>
      <c r="Y51" s="118">
        <v>0.9989452771637467</v>
      </c>
      <c r="Z51" s="118">
        <v>0.96867907040606427</v>
      </c>
      <c r="AA51" s="118">
        <v>0.99802896114235817</v>
      </c>
      <c r="AB51" s="118">
        <v>0.97269946322411838</v>
      </c>
      <c r="AC51" s="118">
        <v>1</v>
      </c>
      <c r="AD51" s="118">
        <v>1</v>
      </c>
      <c r="AE51" s="118">
        <v>0.96643675099675952</v>
      </c>
      <c r="AF51" s="118">
        <v>0.98584845324825765</v>
      </c>
      <c r="AG51" s="118">
        <v>0.99855965170847971</v>
      </c>
      <c r="AH51" s="118">
        <v>0.99800313641657934</v>
      </c>
      <c r="AI51" s="118">
        <v>0.99823569185206051</v>
      </c>
      <c r="AJ51" s="118">
        <v>1</v>
      </c>
      <c r="AK51" s="118" t="s">
        <v>426</v>
      </c>
      <c r="AL51" s="118">
        <v>0.99927784153705856</v>
      </c>
      <c r="AM51" s="118">
        <v>0.99646472910820671</v>
      </c>
      <c r="AN51" s="118">
        <v>1</v>
      </c>
    </row>
    <row r="52" spans="1:40" x14ac:dyDescent="0.25">
      <c r="A52" s="13" t="s">
        <v>1352</v>
      </c>
      <c r="B52" s="13" t="s">
        <v>1353</v>
      </c>
      <c r="C52" s="13" t="s">
        <v>86</v>
      </c>
      <c r="G52" s="13" t="s">
        <v>344</v>
      </c>
      <c r="H52" s="101" t="s">
        <v>175</v>
      </c>
      <c r="I52" s="101" t="s">
        <v>174</v>
      </c>
      <c r="J52" s="118" t="s">
        <v>426</v>
      </c>
      <c r="K52" s="118" t="s">
        <v>426</v>
      </c>
      <c r="L52" s="118">
        <v>1</v>
      </c>
      <c r="M52" s="118">
        <v>1</v>
      </c>
      <c r="N52" s="118">
        <v>1</v>
      </c>
      <c r="O52" s="118" t="s">
        <v>426</v>
      </c>
      <c r="P52" s="118">
        <v>1</v>
      </c>
      <c r="Q52" s="118">
        <v>0.99949172778095741</v>
      </c>
      <c r="R52" s="118" t="s">
        <v>426</v>
      </c>
      <c r="S52" s="118">
        <v>1</v>
      </c>
      <c r="T52" s="118">
        <v>0.9885421455272061</v>
      </c>
      <c r="U52" s="118" t="s">
        <v>426</v>
      </c>
      <c r="V52" s="118">
        <v>1</v>
      </c>
      <c r="W52" s="118">
        <v>1</v>
      </c>
      <c r="X52" s="118">
        <v>1</v>
      </c>
      <c r="Y52" s="118">
        <v>1</v>
      </c>
      <c r="Z52" s="118">
        <v>0.99095934886516068</v>
      </c>
      <c r="AA52" s="118">
        <v>1</v>
      </c>
      <c r="AB52" s="118">
        <v>1</v>
      </c>
      <c r="AC52" s="118">
        <v>1</v>
      </c>
      <c r="AD52" s="118" t="s">
        <v>426</v>
      </c>
      <c r="AE52" s="118">
        <v>1</v>
      </c>
      <c r="AF52" s="118">
        <v>1</v>
      </c>
      <c r="AG52" s="118">
        <v>1</v>
      </c>
      <c r="AH52" s="118">
        <v>1</v>
      </c>
      <c r="AI52" s="118">
        <v>1</v>
      </c>
      <c r="AJ52" s="118">
        <v>1</v>
      </c>
      <c r="AK52" s="118" t="s">
        <v>426</v>
      </c>
      <c r="AL52" s="118">
        <v>1</v>
      </c>
      <c r="AM52" s="118">
        <v>0.98576676365419913</v>
      </c>
      <c r="AN52" s="118">
        <v>1</v>
      </c>
    </row>
    <row r="53" spans="1:40" x14ac:dyDescent="0.25">
      <c r="A53" s="13" t="s">
        <v>173</v>
      </c>
      <c r="B53" s="13" t="s">
        <v>426</v>
      </c>
      <c r="C53" s="13" t="s">
        <v>426</v>
      </c>
      <c r="G53" s="13" t="s">
        <v>344</v>
      </c>
      <c r="H53" s="101" t="s">
        <v>175</v>
      </c>
      <c r="I53" s="101" t="s">
        <v>174</v>
      </c>
      <c r="J53" s="118" t="s">
        <v>426</v>
      </c>
      <c r="K53" s="118" t="s">
        <v>426</v>
      </c>
      <c r="L53" s="118" t="s">
        <v>426</v>
      </c>
      <c r="M53" s="118" t="s">
        <v>426</v>
      </c>
      <c r="N53" s="118" t="s">
        <v>426</v>
      </c>
      <c r="O53" s="118" t="s">
        <v>426</v>
      </c>
      <c r="P53" s="118" t="s">
        <v>426</v>
      </c>
      <c r="Q53" s="118" t="s">
        <v>426</v>
      </c>
      <c r="R53" s="118" t="s">
        <v>426</v>
      </c>
      <c r="S53" s="118" t="s">
        <v>426</v>
      </c>
      <c r="T53" s="118" t="s">
        <v>426</v>
      </c>
      <c r="U53" s="118" t="s">
        <v>426</v>
      </c>
      <c r="V53" s="118" t="s">
        <v>426</v>
      </c>
      <c r="W53" s="118" t="s">
        <v>426</v>
      </c>
      <c r="X53" s="118" t="s">
        <v>426</v>
      </c>
      <c r="Y53" s="118" t="s">
        <v>426</v>
      </c>
      <c r="Z53" s="118" t="s">
        <v>426</v>
      </c>
      <c r="AA53" s="118" t="s">
        <v>426</v>
      </c>
      <c r="AB53" s="118" t="s">
        <v>426</v>
      </c>
      <c r="AC53" s="118" t="s">
        <v>426</v>
      </c>
      <c r="AD53" s="118" t="s">
        <v>426</v>
      </c>
      <c r="AE53" s="118" t="s">
        <v>426</v>
      </c>
      <c r="AF53" s="118" t="s">
        <v>426</v>
      </c>
      <c r="AG53" s="118" t="s">
        <v>426</v>
      </c>
      <c r="AH53" s="118" t="s">
        <v>426</v>
      </c>
      <c r="AI53" s="118" t="s">
        <v>426</v>
      </c>
      <c r="AJ53" s="118" t="s">
        <v>426</v>
      </c>
      <c r="AK53" s="118" t="s">
        <v>426</v>
      </c>
      <c r="AL53" s="118" t="s">
        <v>426</v>
      </c>
      <c r="AM53" s="118" t="s">
        <v>426</v>
      </c>
      <c r="AN53" s="118" t="s">
        <v>426</v>
      </c>
    </row>
    <row r="54" spans="1:40" x14ac:dyDescent="0.25">
      <c r="A54" s="13" t="s">
        <v>1352</v>
      </c>
      <c r="B54" s="13" t="s">
        <v>1353</v>
      </c>
      <c r="C54" s="13" t="s">
        <v>87</v>
      </c>
      <c r="G54" s="13" t="s">
        <v>344</v>
      </c>
      <c r="H54" s="101" t="s">
        <v>175</v>
      </c>
      <c r="I54" s="101" t="s">
        <v>174</v>
      </c>
      <c r="J54" s="118" t="s">
        <v>426</v>
      </c>
      <c r="K54" s="118" t="s">
        <v>426</v>
      </c>
      <c r="L54" s="118">
        <v>0</v>
      </c>
      <c r="M54" s="118">
        <v>0</v>
      </c>
      <c r="N54" s="118">
        <v>0</v>
      </c>
      <c r="O54" s="118" t="s">
        <v>426</v>
      </c>
      <c r="P54" s="118">
        <v>0</v>
      </c>
      <c r="Q54" s="118">
        <v>5.0827221904259975E-4</v>
      </c>
      <c r="R54" s="118" t="s">
        <v>426</v>
      </c>
      <c r="S54" s="118">
        <v>0</v>
      </c>
      <c r="T54" s="118">
        <v>1.1457854472794007E-2</v>
      </c>
      <c r="U54" s="118" t="s">
        <v>426</v>
      </c>
      <c r="V54" s="118">
        <v>0</v>
      </c>
      <c r="W54" s="118">
        <v>0</v>
      </c>
      <c r="X54" s="118">
        <v>0</v>
      </c>
      <c r="Y54" s="118">
        <v>0</v>
      </c>
      <c r="Z54" s="118">
        <v>9.0406511348394385E-3</v>
      </c>
      <c r="AA54" s="118">
        <v>0</v>
      </c>
      <c r="AB54" s="118">
        <v>0</v>
      </c>
      <c r="AC54" s="118">
        <v>0</v>
      </c>
      <c r="AD54" s="118" t="s">
        <v>426</v>
      </c>
      <c r="AE54" s="118">
        <v>0</v>
      </c>
      <c r="AF54" s="118">
        <v>0</v>
      </c>
      <c r="AG54" s="118">
        <v>0</v>
      </c>
      <c r="AH54" s="118">
        <v>0</v>
      </c>
      <c r="AI54" s="118">
        <v>0</v>
      </c>
      <c r="AJ54" s="118">
        <v>0</v>
      </c>
      <c r="AK54" s="118" t="s">
        <v>426</v>
      </c>
      <c r="AL54" s="118">
        <v>0</v>
      </c>
      <c r="AM54" s="118">
        <v>1.4233236345800914E-2</v>
      </c>
      <c r="AN54" s="118">
        <v>0</v>
      </c>
    </row>
    <row r="55" spans="1:40" x14ac:dyDescent="0.25">
      <c r="A55" s="13" t="s">
        <v>1346</v>
      </c>
      <c r="B55" s="13" t="s">
        <v>1347</v>
      </c>
      <c r="C55" s="13" t="s">
        <v>53</v>
      </c>
      <c r="G55" s="13" t="s">
        <v>344</v>
      </c>
      <c r="H55" s="101" t="s">
        <v>175</v>
      </c>
      <c r="I55" s="101" t="s">
        <v>174</v>
      </c>
      <c r="J55" s="118" t="s">
        <v>426</v>
      </c>
      <c r="K55" s="118">
        <v>0</v>
      </c>
      <c r="L55" s="118">
        <v>0</v>
      </c>
      <c r="M55" s="118">
        <v>0</v>
      </c>
      <c r="N55" s="118">
        <v>0</v>
      </c>
      <c r="O55" s="118" t="s">
        <v>426</v>
      </c>
      <c r="P55" s="118">
        <v>0</v>
      </c>
      <c r="Q55" s="118">
        <v>0</v>
      </c>
      <c r="R55" s="118" t="s">
        <v>426</v>
      </c>
      <c r="S55" s="118">
        <v>0</v>
      </c>
      <c r="T55" s="118">
        <v>0</v>
      </c>
      <c r="U55" s="118">
        <v>4.8948372306134352E-4</v>
      </c>
      <c r="V55" s="118">
        <v>0</v>
      </c>
      <c r="W55" s="118">
        <v>0</v>
      </c>
      <c r="X55" s="118">
        <v>0</v>
      </c>
      <c r="Y55" s="118">
        <v>0</v>
      </c>
      <c r="Z55" s="118">
        <v>1.1354890639048391E-4</v>
      </c>
      <c r="AA55" s="118">
        <v>0</v>
      </c>
      <c r="AB55" s="118">
        <v>0</v>
      </c>
      <c r="AC55" s="118">
        <v>0</v>
      </c>
      <c r="AD55" s="118">
        <v>0</v>
      </c>
      <c r="AE55" s="118">
        <v>0</v>
      </c>
      <c r="AF55" s="118">
        <v>0</v>
      </c>
      <c r="AG55" s="118">
        <v>0</v>
      </c>
      <c r="AH55" s="118">
        <v>0</v>
      </c>
      <c r="AI55" s="118">
        <v>0</v>
      </c>
      <c r="AJ55" s="118">
        <v>0</v>
      </c>
      <c r="AK55" s="118" t="s">
        <v>426</v>
      </c>
      <c r="AL55" s="118">
        <v>0</v>
      </c>
      <c r="AM55" s="118">
        <v>0</v>
      </c>
      <c r="AN55" s="118">
        <v>0</v>
      </c>
    </row>
    <row r="56" spans="1:40" x14ac:dyDescent="0.25">
      <c r="A56" s="13" t="s">
        <v>173</v>
      </c>
      <c r="B56" s="13" t="s">
        <v>426</v>
      </c>
      <c r="C56" s="13" t="s">
        <v>426</v>
      </c>
      <c r="G56" s="13" t="s">
        <v>344</v>
      </c>
      <c r="H56" s="22" t="s">
        <v>175</v>
      </c>
      <c r="I56" s="101" t="s">
        <v>174</v>
      </c>
      <c r="J56" s="118" t="s">
        <v>426</v>
      </c>
      <c r="K56" s="118" t="s">
        <v>426</v>
      </c>
      <c r="L56" s="118" t="s">
        <v>426</v>
      </c>
      <c r="M56" s="118" t="s">
        <v>426</v>
      </c>
      <c r="N56" s="118" t="s">
        <v>426</v>
      </c>
      <c r="O56" s="118" t="s">
        <v>426</v>
      </c>
      <c r="P56" s="118" t="s">
        <v>426</v>
      </c>
      <c r="Q56" s="118" t="s">
        <v>426</v>
      </c>
      <c r="R56" s="118" t="s">
        <v>426</v>
      </c>
      <c r="S56" s="118" t="s">
        <v>426</v>
      </c>
      <c r="T56" s="118" t="s">
        <v>426</v>
      </c>
      <c r="U56" s="118" t="s">
        <v>426</v>
      </c>
      <c r="V56" s="118" t="s">
        <v>426</v>
      </c>
      <c r="W56" s="118" t="s">
        <v>426</v>
      </c>
      <c r="X56" s="118" t="s">
        <v>426</v>
      </c>
      <c r="Y56" s="118" t="s">
        <v>426</v>
      </c>
      <c r="Z56" s="118" t="s">
        <v>426</v>
      </c>
      <c r="AA56" s="118" t="s">
        <v>426</v>
      </c>
      <c r="AB56" s="118" t="s">
        <v>426</v>
      </c>
      <c r="AC56" s="118" t="s">
        <v>426</v>
      </c>
      <c r="AD56" s="118" t="s">
        <v>426</v>
      </c>
      <c r="AE56" s="118" t="s">
        <v>426</v>
      </c>
      <c r="AF56" s="118" t="s">
        <v>426</v>
      </c>
      <c r="AG56" s="118" t="s">
        <v>426</v>
      </c>
      <c r="AH56" s="118" t="s">
        <v>426</v>
      </c>
      <c r="AI56" s="118" t="s">
        <v>426</v>
      </c>
      <c r="AJ56" s="118" t="s">
        <v>426</v>
      </c>
      <c r="AK56" s="118" t="s">
        <v>426</v>
      </c>
      <c r="AL56" s="118" t="s">
        <v>426</v>
      </c>
      <c r="AM56" s="118" t="s">
        <v>426</v>
      </c>
      <c r="AN56" s="118" t="s">
        <v>426</v>
      </c>
    </row>
    <row r="57" spans="1:40" x14ac:dyDescent="0.25">
      <c r="A57" s="13" t="s">
        <v>173</v>
      </c>
      <c r="B57" s="13" t="s">
        <v>426</v>
      </c>
      <c r="C57" s="13" t="s">
        <v>426</v>
      </c>
      <c r="G57" s="13" t="s">
        <v>344</v>
      </c>
      <c r="H57" s="101" t="s">
        <v>175</v>
      </c>
      <c r="I57" s="101" t="s">
        <v>174</v>
      </c>
      <c r="J57" s="118" t="s">
        <v>426</v>
      </c>
      <c r="K57" s="118" t="s">
        <v>426</v>
      </c>
      <c r="L57" s="118" t="s">
        <v>426</v>
      </c>
      <c r="M57" s="118" t="s">
        <v>426</v>
      </c>
      <c r="N57" s="118" t="s">
        <v>426</v>
      </c>
      <c r="O57" s="118" t="s">
        <v>426</v>
      </c>
      <c r="P57" s="118" t="s">
        <v>426</v>
      </c>
      <c r="Q57" s="118" t="s">
        <v>426</v>
      </c>
      <c r="R57" s="118" t="s">
        <v>426</v>
      </c>
      <c r="S57" s="118" t="s">
        <v>426</v>
      </c>
      <c r="T57" s="118" t="s">
        <v>426</v>
      </c>
      <c r="U57" s="118" t="s">
        <v>426</v>
      </c>
      <c r="V57" s="118" t="s">
        <v>426</v>
      </c>
      <c r="W57" s="118" t="s">
        <v>426</v>
      </c>
      <c r="X57" s="118" t="s">
        <v>426</v>
      </c>
      <c r="Y57" s="118" t="s">
        <v>426</v>
      </c>
      <c r="Z57" s="118" t="s">
        <v>426</v>
      </c>
      <c r="AA57" s="118" t="s">
        <v>426</v>
      </c>
      <c r="AB57" s="118" t="s">
        <v>426</v>
      </c>
      <c r="AC57" s="118" t="s">
        <v>426</v>
      </c>
      <c r="AD57" s="118" t="s">
        <v>426</v>
      </c>
      <c r="AE57" s="118" t="s">
        <v>426</v>
      </c>
      <c r="AF57" s="118" t="s">
        <v>426</v>
      </c>
      <c r="AG57" s="118" t="s">
        <v>426</v>
      </c>
      <c r="AH57" s="118" t="s">
        <v>426</v>
      </c>
      <c r="AI57" s="118" t="s">
        <v>426</v>
      </c>
      <c r="AJ57" s="118" t="s">
        <v>426</v>
      </c>
      <c r="AK57" s="118" t="s">
        <v>426</v>
      </c>
      <c r="AL57" s="118" t="s">
        <v>426</v>
      </c>
      <c r="AM57" s="118" t="s">
        <v>426</v>
      </c>
      <c r="AN57" s="118" t="s">
        <v>426</v>
      </c>
    </row>
    <row r="58" spans="1:40" x14ac:dyDescent="0.25">
      <c r="A58" s="13" t="s">
        <v>173</v>
      </c>
      <c r="B58" s="13" t="s">
        <v>426</v>
      </c>
      <c r="C58" s="13" t="s">
        <v>426</v>
      </c>
      <c r="G58" s="13" t="s">
        <v>344</v>
      </c>
      <c r="H58" s="101" t="s">
        <v>175</v>
      </c>
      <c r="I58" s="101" t="s">
        <v>174</v>
      </c>
      <c r="J58" s="118" t="s">
        <v>426</v>
      </c>
      <c r="K58" s="118" t="s">
        <v>426</v>
      </c>
      <c r="L58" s="118" t="s">
        <v>426</v>
      </c>
      <c r="M58" s="118" t="s">
        <v>426</v>
      </c>
      <c r="N58" s="118" t="s">
        <v>426</v>
      </c>
      <c r="O58" s="118" t="s">
        <v>426</v>
      </c>
      <c r="P58" s="118" t="s">
        <v>426</v>
      </c>
      <c r="Q58" s="118" t="s">
        <v>426</v>
      </c>
      <c r="R58" s="118" t="s">
        <v>426</v>
      </c>
      <c r="S58" s="118" t="s">
        <v>426</v>
      </c>
      <c r="T58" s="118" t="s">
        <v>426</v>
      </c>
      <c r="U58" s="118" t="s">
        <v>426</v>
      </c>
      <c r="V58" s="118" t="s">
        <v>426</v>
      </c>
      <c r="W58" s="118" t="s">
        <v>426</v>
      </c>
      <c r="X58" s="118" t="s">
        <v>426</v>
      </c>
      <c r="Y58" s="118" t="s">
        <v>426</v>
      </c>
      <c r="Z58" s="118" t="s">
        <v>426</v>
      </c>
      <c r="AA58" s="118" t="s">
        <v>426</v>
      </c>
      <c r="AB58" s="118" t="s">
        <v>426</v>
      </c>
      <c r="AC58" s="118" t="s">
        <v>426</v>
      </c>
      <c r="AD58" s="118" t="s">
        <v>426</v>
      </c>
      <c r="AE58" s="118" t="s">
        <v>426</v>
      </c>
      <c r="AF58" s="118" t="s">
        <v>426</v>
      </c>
      <c r="AG58" s="118" t="s">
        <v>426</v>
      </c>
      <c r="AH58" s="118" t="s">
        <v>426</v>
      </c>
      <c r="AI58" s="118" t="s">
        <v>426</v>
      </c>
      <c r="AJ58" s="118" t="s">
        <v>426</v>
      </c>
      <c r="AK58" s="118" t="s">
        <v>426</v>
      </c>
      <c r="AL58" s="118" t="s">
        <v>426</v>
      </c>
      <c r="AM58" s="118" t="s">
        <v>426</v>
      </c>
      <c r="AN58" s="118" t="s">
        <v>426</v>
      </c>
    </row>
    <row r="59" spans="1:40" x14ac:dyDescent="0.25">
      <c r="A59" s="13" t="s">
        <v>173</v>
      </c>
      <c r="B59" s="13" t="s">
        <v>426</v>
      </c>
      <c r="C59" s="13" t="s">
        <v>426</v>
      </c>
      <c r="G59" s="13" t="s">
        <v>344</v>
      </c>
      <c r="H59" s="101" t="s">
        <v>175</v>
      </c>
      <c r="I59" s="101" t="s">
        <v>174</v>
      </c>
      <c r="J59" s="118" t="s">
        <v>426</v>
      </c>
      <c r="K59" s="118" t="s">
        <v>426</v>
      </c>
      <c r="L59" s="118" t="s">
        <v>426</v>
      </c>
      <c r="M59" s="118" t="s">
        <v>426</v>
      </c>
      <c r="N59" s="118" t="s">
        <v>426</v>
      </c>
      <c r="O59" s="118" t="s">
        <v>426</v>
      </c>
      <c r="P59" s="118" t="s">
        <v>426</v>
      </c>
      <c r="Q59" s="118" t="s">
        <v>426</v>
      </c>
      <c r="R59" s="118" t="s">
        <v>426</v>
      </c>
      <c r="S59" s="118" t="s">
        <v>426</v>
      </c>
      <c r="T59" s="118" t="s">
        <v>426</v>
      </c>
      <c r="U59" s="118" t="s">
        <v>426</v>
      </c>
      <c r="V59" s="118" t="s">
        <v>426</v>
      </c>
      <c r="W59" s="118" t="s">
        <v>426</v>
      </c>
      <c r="X59" s="118" t="s">
        <v>426</v>
      </c>
      <c r="Y59" s="118" t="s">
        <v>426</v>
      </c>
      <c r="Z59" s="118" t="s">
        <v>426</v>
      </c>
      <c r="AA59" s="118" t="s">
        <v>426</v>
      </c>
      <c r="AB59" s="118" t="s">
        <v>426</v>
      </c>
      <c r="AC59" s="118" t="s">
        <v>426</v>
      </c>
      <c r="AD59" s="118" t="s">
        <v>426</v>
      </c>
      <c r="AE59" s="118" t="s">
        <v>426</v>
      </c>
      <c r="AF59" s="118" t="s">
        <v>426</v>
      </c>
      <c r="AG59" s="118" t="s">
        <v>426</v>
      </c>
      <c r="AH59" s="118" t="s">
        <v>426</v>
      </c>
      <c r="AI59" s="118" t="s">
        <v>426</v>
      </c>
      <c r="AJ59" s="118" t="s">
        <v>426</v>
      </c>
      <c r="AK59" s="118" t="s">
        <v>426</v>
      </c>
      <c r="AL59" s="118" t="s">
        <v>426</v>
      </c>
      <c r="AM59" s="118" t="s">
        <v>426</v>
      </c>
      <c r="AN59" s="118" t="s">
        <v>426</v>
      </c>
    </row>
    <row r="60" spans="1:40" x14ac:dyDescent="0.25">
      <c r="A60" s="13" t="s">
        <v>173</v>
      </c>
      <c r="B60" s="13" t="s">
        <v>426</v>
      </c>
      <c r="C60" s="13" t="s">
        <v>426</v>
      </c>
      <c r="G60" s="13" t="s">
        <v>344</v>
      </c>
      <c r="H60" s="101" t="s">
        <v>175</v>
      </c>
      <c r="I60" s="101" t="s">
        <v>174</v>
      </c>
      <c r="J60" s="118" t="s">
        <v>426</v>
      </c>
      <c r="K60" s="118" t="s">
        <v>426</v>
      </c>
      <c r="L60" s="118" t="s">
        <v>426</v>
      </c>
      <c r="M60" s="118" t="s">
        <v>426</v>
      </c>
      <c r="N60" s="118" t="s">
        <v>426</v>
      </c>
      <c r="O60" s="118" t="s">
        <v>426</v>
      </c>
      <c r="P60" s="118" t="s">
        <v>426</v>
      </c>
      <c r="Q60" s="118" t="s">
        <v>426</v>
      </c>
      <c r="R60" s="118" t="s">
        <v>426</v>
      </c>
      <c r="S60" s="118" t="s">
        <v>426</v>
      </c>
      <c r="T60" s="118" t="s">
        <v>426</v>
      </c>
      <c r="U60" s="118" t="s">
        <v>426</v>
      </c>
      <c r="V60" s="118" t="s">
        <v>426</v>
      </c>
      <c r="W60" s="118" t="s">
        <v>426</v>
      </c>
      <c r="X60" s="118" t="s">
        <v>426</v>
      </c>
      <c r="Y60" s="118" t="s">
        <v>426</v>
      </c>
      <c r="Z60" s="118" t="s">
        <v>426</v>
      </c>
      <c r="AA60" s="118" t="s">
        <v>426</v>
      </c>
      <c r="AB60" s="118" t="s">
        <v>426</v>
      </c>
      <c r="AC60" s="118" t="s">
        <v>426</v>
      </c>
      <c r="AD60" s="118" t="s">
        <v>426</v>
      </c>
      <c r="AE60" s="118" t="s">
        <v>426</v>
      </c>
      <c r="AF60" s="118" t="s">
        <v>426</v>
      </c>
      <c r="AG60" s="118" t="s">
        <v>426</v>
      </c>
      <c r="AH60" s="118" t="s">
        <v>426</v>
      </c>
      <c r="AI60" s="118" t="s">
        <v>426</v>
      </c>
      <c r="AJ60" s="118" t="s">
        <v>426</v>
      </c>
      <c r="AK60" s="118" t="s">
        <v>426</v>
      </c>
      <c r="AL60" s="118" t="s">
        <v>426</v>
      </c>
      <c r="AM60" s="118" t="s">
        <v>426</v>
      </c>
      <c r="AN60" s="118" t="s">
        <v>426</v>
      </c>
    </row>
    <row r="61" spans="1:40" x14ac:dyDescent="0.25">
      <c r="A61" s="61" t="s">
        <v>1346</v>
      </c>
      <c r="B61" s="61" t="s">
        <v>1347</v>
      </c>
      <c r="C61" s="61" t="s">
        <v>64</v>
      </c>
      <c r="D61" s="61"/>
      <c r="E61" s="61"/>
      <c r="F61" s="61"/>
      <c r="G61" s="61" t="s">
        <v>344</v>
      </c>
      <c r="H61" s="120" t="s">
        <v>175</v>
      </c>
      <c r="I61" s="103" t="s">
        <v>174</v>
      </c>
      <c r="J61" s="119" t="s">
        <v>426</v>
      </c>
      <c r="K61" s="119">
        <v>0</v>
      </c>
      <c r="L61" s="119">
        <v>0</v>
      </c>
      <c r="M61" s="119">
        <v>0</v>
      </c>
      <c r="N61" s="119">
        <v>2.5163662618925345E-3</v>
      </c>
      <c r="O61" s="119" t="s">
        <v>426</v>
      </c>
      <c r="P61" s="119">
        <v>6.7521036767604195E-2</v>
      </c>
      <c r="Q61" s="119">
        <v>0.24842441044207939</v>
      </c>
      <c r="R61" s="119" t="s">
        <v>426</v>
      </c>
      <c r="S61" s="119">
        <v>5.7326914411836398E-3</v>
      </c>
      <c r="T61" s="119">
        <v>2.3376359090644803E-2</v>
      </c>
      <c r="U61" s="119">
        <v>0</v>
      </c>
      <c r="V61" s="119">
        <v>1.0376639686619929E-3</v>
      </c>
      <c r="W61" s="119">
        <v>1.4171960961411399E-4</v>
      </c>
      <c r="X61" s="119">
        <v>0</v>
      </c>
      <c r="Y61" s="119">
        <v>1.0547228362533332E-3</v>
      </c>
      <c r="Z61" s="119">
        <v>3.1207380687545267E-2</v>
      </c>
      <c r="AA61" s="119">
        <v>1.971038857641797E-3</v>
      </c>
      <c r="AB61" s="119">
        <v>2.7300536775881637E-2</v>
      </c>
      <c r="AC61" s="119">
        <v>0</v>
      </c>
      <c r="AD61" s="119">
        <v>0</v>
      </c>
      <c r="AE61" s="119">
        <v>3.3563249003240481E-2</v>
      </c>
      <c r="AF61" s="119">
        <v>1.4151546751742374E-2</v>
      </c>
      <c r="AG61" s="119">
        <v>1.4403482915203063E-3</v>
      </c>
      <c r="AH61" s="119">
        <v>1.9968635834206865E-3</v>
      </c>
      <c r="AI61" s="119">
        <v>1.764308147939494E-3</v>
      </c>
      <c r="AJ61" s="119">
        <v>0</v>
      </c>
      <c r="AK61" s="119" t="s">
        <v>426</v>
      </c>
      <c r="AL61" s="119">
        <v>7.2215846294143809E-4</v>
      </c>
      <c r="AM61" s="119">
        <v>3.5352708917933038E-3</v>
      </c>
      <c r="AN61" s="119">
        <v>0</v>
      </c>
    </row>
    <row r="62" spans="1:40" x14ac:dyDescent="0.25">
      <c r="A62" s="13" t="s">
        <v>173</v>
      </c>
      <c r="B62" s="13" t="s">
        <v>426</v>
      </c>
      <c r="C62" s="13" t="s">
        <v>426</v>
      </c>
      <c r="G62" s="13" t="s">
        <v>344</v>
      </c>
      <c r="H62" s="101" t="s">
        <v>175</v>
      </c>
      <c r="I62" s="101" t="s">
        <v>174</v>
      </c>
      <c r="J62" s="118" t="s">
        <v>426</v>
      </c>
      <c r="K62" s="118" t="s">
        <v>426</v>
      </c>
      <c r="L62" s="118" t="s">
        <v>426</v>
      </c>
      <c r="M62" s="118" t="s">
        <v>426</v>
      </c>
      <c r="N62" s="118" t="s">
        <v>426</v>
      </c>
      <c r="O62" s="118" t="s">
        <v>426</v>
      </c>
      <c r="P62" s="118" t="s">
        <v>426</v>
      </c>
      <c r="Q62" s="118" t="s">
        <v>426</v>
      </c>
      <c r="R62" s="118" t="s">
        <v>426</v>
      </c>
      <c r="S62" s="118" t="s">
        <v>426</v>
      </c>
      <c r="T62" s="118" t="s">
        <v>426</v>
      </c>
      <c r="U62" s="118" t="s">
        <v>426</v>
      </c>
      <c r="V62" s="118" t="s">
        <v>426</v>
      </c>
      <c r="W62" s="118" t="s">
        <v>426</v>
      </c>
      <c r="X62" s="118" t="s">
        <v>426</v>
      </c>
      <c r="Y62" s="118" t="s">
        <v>426</v>
      </c>
      <c r="Z62" s="118" t="s">
        <v>426</v>
      </c>
      <c r="AA62" s="118" t="s">
        <v>426</v>
      </c>
      <c r="AB62" s="118" t="s">
        <v>426</v>
      </c>
      <c r="AC62" s="118" t="s">
        <v>426</v>
      </c>
      <c r="AD62" s="118" t="s">
        <v>426</v>
      </c>
      <c r="AE62" s="118" t="s">
        <v>426</v>
      </c>
      <c r="AF62" s="118" t="s">
        <v>426</v>
      </c>
      <c r="AG62" s="118" t="s">
        <v>426</v>
      </c>
      <c r="AH62" s="118" t="s">
        <v>426</v>
      </c>
      <c r="AI62" s="118" t="s">
        <v>426</v>
      </c>
      <c r="AJ62" s="118" t="s">
        <v>426</v>
      </c>
      <c r="AK62" s="118" t="s">
        <v>426</v>
      </c>
      <c r="AL62" s="118" t="s">
        <v>426</v>
      </c>
      <c r="AM62" s="118" t="s">
        <v>426</v>
      </c>
      <c r="AN62" s="118" t="s">
        <v>426</v>
      </c>
    </row>
    <row r="63" spans="1:40" x14ac:dyDescent="0.25">
      <c r="A63" s="13" t="s">
        <v>173</v>
      </c>
      <c r="B63" s="13" t="s">
        <v>426</v>
      </c>
      <c r="C63" s="13" t="s">
        <v>426</v>
      </c>
      <c r="G63" s="13" t="s">
        <v>344</v>
      </c>
      <c r="H63" s="101" t="s">
        <v>175</v>
      </c>
      <c r="I63" s="101" t="s">
        <v>174</v>
      </c>
      <c r="J63" s="118" t="s">
        <v>426</v>
      </c>
      <c r="K63" s="118" t="s">
        <v>426</v>
      </c>
      <c r="L63" s="118" t="s">
        <v>426</v>
      </c>
      <c r="M63" s="118" t="s">
        <v>426</v>
      </c>
      <c r="N63" s="118" t="s">
        <v>426</v>
      </c>
      <c r="O63" s="118" t="s">
        <v>426</v>
      </c>
      <c r="P63" s="118" t="s">
        <v>426</v>
      </c>
      <c r="Q63" s="118" t="s">
        <v>426</v>
      </c>
      <c r="R63" s="118" t="s">
        <v>426</v>
      </c>
      <c r="S63" s="118" t="s">
        <v>426</v>
      </c>
      <c r="T63" s="118" t="s">
        <v>426</v>
      </c>
      <c r="U63" s="118" t="s">
        <v>426</v>
      </c>
      <c r="V63" s="118" t="s">
        <v>426</v>
      </c>
      <c r="W63" s="118" t="s">
        <v>426</v>
      </c>
      <c r="X63" s="118" t="s">
        <v>426</v>
      </c>
      <c r="Y63" s="118" t="s">
        <v>426</v>
      </c>
      <c r="Z63" s="118" t="s">
        <v>426</v>
      </c>
      <c r="AA63" s="118" t="s">
        <v>426</v>
      </c>
      <c r="AB63" s="118" t="s">
        <v>426</v>
      </c>
      <c r="AC63" s="118" t="s">
        <v>426</v>
      </c>
      <c r="AD63" s="118" t="s">
        <v>426</v>
      </c>
      <c r="AE63" s="118" t="s">
        <v>426</v>
      </c>
      <c r="AF63" s="118" t="s">
        <v>426</v>
      </c>
      <c r="AG63" s="118" t="s">
        <v>426</v>
      </c>
      <c r="AH63" s="118" t="s">
        <v>426</v>
      </c>
      <c r="AI63" s="118" t="s">
        <v>426</v>
      </c>
      <c r="AJ63" s="118" t="s">
        <v>426</v>
      </c>
      <c r="AK63" s="118" t="s">
        <v>426</v>
      </c>
      <c r="AL63" s="118" t="s">
        <v>426</v>
      </c>
      <c r="AM63" s="118" t="s">
        <v>426</v>
      </c>
      <c r="AN63" s="118" t="s">
        <v>426</v>
      </c>
    </row>
    <row r="64" spans="1:40" x14ac:dyDescent="0.25">
      <c r="A64" s="13" t="s">
        <v>173</v>
      </c>
      <c r="B64" s="13" t="s">
        <v>426</v>
      </c>
      <c r="C64" s="13" t="s">
        <v>426</v>
      </c>
      <c r="G64" s="13" t="s">
        <v>344</v>
      </c>
      <c r="H64" s="101" t="s">
        <v>175</v>
      </c>
      <c r="I64" s="101" t="s">
        <v>174</v>
      </c>
      <c r="J64" s="118" t="s">
        <v>426</v>
      </c>
      <c r="K64" s="118" t="s">
        <v>426</v>
      </c>
      <c r="L64" s="118" t="s">
        <v>426</v>
      </c>
      <c r="M64" s="118" t="s">
        <v>426</v>
      </c>
      <c r="N64" s="118" t="s">
        <v>426</v>
      </c>
      <c r="O64" s="118" t="s">
        <v>426</v>
      </c>
      <c r="P64" s="118" t="s">
        <v>426</v>
      </c>
      <c r="Q64" s="118" t="s">
        <v>426</v>
      </c>
      <c r="R64" s="118" t="s">
        <v>426</v>
      </c>
      <c r="S64" s="118" t="s">
        <v>426</v>
      </c>
      <c r="T64" s="118" t="s">
        <v>426</v>
      </c>
      <c r="U64" s="118" t="s">
        <v>426</v>
      </c>
      <c r="V64" s="118" t="s">
        <v>426</v>
      </c>
      <c r="W64" s="118" t="s">
        <v>426</v>
      </c>
      <c r="X64" s="118" t="s">
        <v>426</v>
      </c>
      <c r="Y64" s="118" t="s">
        <v>426</v>
      </c>
      <c r="Z64" s="118" t="s">
        <v>426</v>
      </c>
      <c r="AA64" s="118" t="s">
        <v>426</v>
      </c>
      <c r="AB64" s="118" t="s">
        <v>426</v>
      </c>
      <c r="AC64" s="118" t="s">
        <v>426</v>
      </c>
      <c r="AD64" s="118" t="s">
        <v>426</v>
      </c>
      <c r="AE64" s="118" t="s">
        <v>426</v>
      </c>
      <c r="AF64" s="118" t="s">
        <v>426</v>
      </c>
      <c r="AG64" s="118" t="s">
        <v>426</v>
      </c>
      <c r="AH64" s="118" t="s">
        <v>426</v>
      </c>
      <c r="AI64" s="118" t="s">
        <v>426</v>
      </c>
      <c r="AJ64" s="118" t="s">
        <v>426</v>
      </c>
      <c r="AK64" s="118" t="s">
        <v>426</v>
      </c>
      <c r="AL64" s="118" t="s">
        <v>426</v>
      </c>
      <c r="AM64" s="118" t="s">
        <v>426</v>
      </c>
      <c r="AN64" s="118" t="s">
        <v>426</v>
      </c>
    </row>
    <row r="65" spans="1:40" x14ac:dyDescent="0.25">
      <c r="A65" s="13" t="s">
        <v>173</v>
      </c>
      <c r="B65" s="13" t="s">
        <v>426</v>
      </c>
      <c r="C65" s="13" t="s">
        <v>426</v>
      </c>
      <c r="G65" s="13" t="s">
        <v>344</v>
      </c>
      <c r="H65" s="101" t="s">
        <v>175</v>
      </c>
      <c r="I65" s="101" t="s">
        <v>174</v>
      </c>
      <c r="J65" s="118" t="s">
        <v>426</v>
      </c>
      <c r="K65" s="118" t="s">
        <v>426</v>
      </c>
      <c r="L65" s="118" t="s">
        <v>426</v>
      </c>
      <c r="M65" s="118" t="s">
        <v>426</v>
      </c>
      <c r="N65" s="118" t="s">
        <v>426</v>
      </c>
      <c r="O65" s="118" t="s">
        <v>426</v>
      </c>
      <c r="P65" s="118" t="s">
        <v>426</v>
      </c>
      <c r="Q65" s="118" t="s">
        <v>426</v>
      </c>
      <c r="R65" s="118" t="s">
        <v>426</v>
      </c>
      <c r="S65" s="118" t="s">
        <v>426</v>
      </c>
      <c r="T65" s="118" t="s">
        <v>426</v>
      </c>
      <c r="U65" s="118" t="s">
        <v>426</v>
      </c>
      <c r="V65" s="118" t="s">
        <v>426</v>
      </c>
      <c r="W65" s="118" t="s">
        <v>426</v>
      </c>
      <c r="X65" s="118" t="s">
        <v>426</v>
      </c>
      <c r="Y65" s="118" t="s">
        <v>426</v>
      </c>
      <c r="Z65" s="118" t="s">
        <v>426</v>
      </c>
      <c r="AA65" s="118" t="s">
        <v>426</v>
      </c>
      <c r="AB65" s="118" t="s">
        <v>426</v>
      </c>
      <c r="AC65" s="118" t="s">
        <v>426</v>
      </c>
      <c r="AD65" s="118" t="s">
        <v>426</v>
      </c>
      <c r="AE65" s="118" t="s">
        <v>426</v>
      </c>
      <c r="AF65" s="118" t="s">
        <v>426</v>
      </c>
      <c r="AG65" s="118" t="s">
        <v>426</v>
      </c>
      <c r="AH65" s="118" t="s">
        <v>426</v>
      </c>
      <c r="AI65" s="118" t="s">
        <v>426</v>
      </c>
      <c r="AJ65" s="118" t="s">
        <v>426</v>
      </c>
      <c r="AK65" s="118" t="s">
        <v>426</v>
      </c>
      <c r="AL65" s="118" t="s">
        <v>426</v>
      </c>
      <c r="AM65" s="118" t="s">
        <v>426</v>
      </c>
      <c r="AN65" s="118" t="s">
        <v>426</v>
      </c>
    </row>
    <row r="66" spans="1:40" x14ac:dyDescent="0.25">
      <c r="A66" s="13" t="s">
        <v>173</v>
      </c>
      <c r="B66" s="13" t="s">
        <v>426</v>
      </c>
      <c r="C66" s="13" t="s">
        <v>426</v>
      </c>
      <c r="G66" s="13" t="s">
        <v>344</v>
      </c>
      <c r="H66" s="101" t="s">
        <v>175</v>
      </c>
      <c r="I66" s="101" t="s">
        <v>174</v>
      </c>
      <c r="J66" s="118" t="s">
        <v>426</v>
      </c>
      <c r="K66" s="118" t="s">
        <v>426</v>
      </c>
      <c r="L66" s="118" t="s">
        <v>426</v>
      </c>
      <c r="M66" s="118" t="s">
        <v>426</v>
      </c>
      <c r="N66" s="118" t="s">
        <v>426</v>
      </c>
      <c r="O66" s="118" t="s">
        <v>426</v>
      </c>
      <c r="P66" s="118" t="s">
        <v>426</v>
      </c>
      <c r="Q66" s="118" t="s">
        <v>426</v>
      </c>
      <c r="R66" s="118" t="s">
        <v>426</v>
      </c>
      <c r="S66" s="118" t="s">
        <v>426</v>
      </c>
      <c r="T66" s="118" t="s">
        <v>426</v>
      </c>
      <c r="U66" s="118" t="s">
        <v>426</v>
      </c>
      <c r="V66" s="118" t="s">
        <v>426</v>
      </c>
      <c r="W66" s="118" t="s">
        <v>426</v>
      </c>
      <c r="X66" s="118" t="s">
        <v>426</v>
      </c>
      <c r="Y66" s="118" t="s">
        <v>426</v>
      </c>
      <c r="Z66" s="118" t="s">
        <v>426</v>
      </c>
      <c r="AA66" s="118" t="s">
        <v>426</v>
      </c>
      <c r="AB66" s="118" t="s">
        <v>426</v>
      </c>
      <c r="AC66" s="118" t="s">
        <v>426</v>
      </c>
      <c r="AD66" s="118" t="s">
        <v>426</v>
      </c>
      <c r="AE66" s="118" t="s">
        <v>426</v>
      </c>
      <c r="AF66" s="118" t="s">
        <v>426</v>
      </c>
      <c r="AG66" s="118" t="s">
        <v>426</v>
      </c>
      <c r="AH66" s="118" t="s">
        <v>426</v>
      </c>
      <c r="AI66" s="118" t="s">
        <v>426</v>
      </c>
      <c r="AJ66" s="118" t="s">
        <v>426</v>
      </c>
      <c r="AK66" s="118" t="s">
        <v>426</v>
      </c>
      <c r="AL66" s="118" t="s">
        <v>426</v>
      </c>
      <c r="AM66" s="118" t="s">
        <v>426</v>
      </c>
      <c r="AN66" s="118" t="s">
        <v>426</v>
      </c>
    </row>
    <row r="67" spans="1:40" x14ac:dyDescent="0.25">
      <c r="A67" s="13" t="s">
        <v>173</v>
      </c>
      <c r="B67" s="13" t="s">
        <v>426</v>
      </c>
      <c r="C67" s="13" t="s">
        <v>426</v>
      </c>
      <c r="G67" s="13" t="s">
        <v>344</v>
      </c>
      <c r="H67" s="101" t="s">
        <v>175</v>
      </c>
      <c r="I67" s="101" t="s">
        <v>174</v>
      </c>
      <c r="J67" s="118" t="s">
        <v>426</v>
      </c>
      <c r="K67" s="118" t="s">
        <v>426</v>
      </c>
      <c r="L67" s="118" t="s">
        <v>426</v>
      </c>
      <c r="M67" s="118" t="s">
        <v>426</v>
      </c>
      <c r="N67" s="118" t="s">
        <v>426</v>
      </c>
      <c r="O67" s="118" t="s">
        <v>426</v>
      </c>
      <c r="P67" s="118" t="s">
        <v>426</v>
      </c>
      <c r="Q67" s="118" t="s">
        <v>426</v>
      </c>
      <c r="R67" s="118" t="s">
        <v>426</v>
      </c>
      <c r="S67" s="118" t="s">
        <v>426</v>
      </c>
      <c r="T67" s="118" t="s">
        <v>426</v>
      </c>
      <c r="U67" s="118" t="s">
        <v>426</v>
      </c>
      <c r="V67" s="118" t="s">
        <v>426</v>
      </c>
      <c r="W67" s="118" t="s">
        <v>426</v>
      </c>
      <c r="X67" s="118" t="s">
        <v>426</v>
      </c>
      <c r="Y67" s="118" t="s">
        <v>426</v>
      </c>
      <c r="Z67" s="118" t="s">
        <v>426</v>
      </c>
      <c r="AA67" s="118" t="s">
        <v>426</v>
      </c>
      <c r="AB67" s="118" t="s">
        <v>426</v>
      </c>
      <c r="AC67" s="118" t="s">
        <v>426</v>
      </c>
      <c r="AD67" s="118" t="s">
        <v>426</v>
      </c>
      <c r="AE67" s="118" t="s">
        <v>426</v>
      </c>
      <c r="AF67" s="118" t="s">
        <v>426</v>
      </c>
      <c r="AG67" s="118" t="s">
        <v>426</v>
      </c>
      <c r="AH67" s="118" t="s">
        <v>426</v>
      </c>
      <c r="AI67" s="118" t="s">
        <v>426</v>
      </c>
      <c r="AJ67" s="118" t="s">
        <v>426</v>
      </c>
      <c r="AK67" s="118" t="s">
        <v>426</v>
      </c>
      <c r="AL67" s="118" t="s">
        <v>426</v>
      </c>
      <c r="AM67" s="118" t="s">
        <v>426</v>
      </c>
      <c r="AN67" s="118" t="s">
        <v>426</v>
      </c>
    </row>
    <row r="68" spans="1:40" x14ac:dyDescent="0.25">
      <c r="A68" s="13" t="s">
        <v>173</v>
      </c>
      <c r="B68" s="13" t="s">
        <v>426</v>
      </c>
      <c r="C68" s="13" t="s">
        <v>426</v>
      </c>
      <c r="G68" s="13" t="s">
        <v>344</v>
      </c>
      <c r="H68" s="22" t="s">
        <v>175</v>
      </c>
      <c r="I68" s="101" t="s">
        <v>174</v>
      </c>
      <c r="J68" s="118" t="s">
        <v>426</v>
      </c>
      <c r="K68" s="118" t="s">
        <v>426</v>
      </c>
      <c r="L68" s="118" t="s">
        <v>426</v>
      </c>
      <c r="M68" s="118" t="s">
        <v>426</v>
      </c>
      <c r="N68" s="118" t="s">
        <v>426</v>
      </c>
      <c r="O68" s="118" t="s">
        <v>426</v>
      </c>
      <c r="P68" s="118" t="s">
        <v>426</v>
      </c>
      <c r="Q68" s="118" t="s">
        <v>426</v>
      </c>
      <c r="R68" s="118" t="s">
        <v>426</v>
      </c>
      <c r="S68" s="118" t="s">
        <v>426</v>
      </c>
      <c r="T68" s="118" t="s">
        <v>426</v>
      </c>
      <c r="U68" s="118" t="s">
        <v>426</v>
      </c>
      <c r="V68" s="118" t="s">
        <v>426</v>
      </c>
      <c r="W68" s="118" t="s">
        <v>426</v>
      </c>
      <c r="X68" s="118" t="s">
        <v>426</v>
      </c>
      <c r="Y68" s="118" t="s">
        <v>426</v>
      </c>
      <c r="Z68" s="118" t="s">
        <v>426</v>
      </c>
      <c r="AA68" s="118" t="s">
        <v>426</v>
      </c>
      <c r="AB68" s="118" t="s">
        <v>426</v>
      </c>
      <c r="AC68" s="118" t="s">
        <v>426</v>
      </c>
      <c r="AD68" s="118" t="s">
        <v>426</v>
      </c>
      <c r="AE68" s="118" t="s">
        <v>426</v>
      </c>
      <c r="AF68" s="118" t="s">
        <v>426</v>
      </c>
      <c r="AG68" s="118" t="s">
        <v>426</v>
      </c>
      <c r="AH68" s="118" t="s">
        <v>426</v>
      </c>
      <c r="AI68" s="118" t="s">
        <v>426</v>
      </c>
      <c r="AJ68" s="118" t="s">
        <v>426</v>
      </c>
      <c r="AK68" s="118" t="s">
        <v>426</v>
      </c>
      <c r="AL68" s="118" t="s">
        <v>426</v>
      </c>
      <c r="AM68" s="118" t="s">
        <v>426</v>
      </c>
      <c r="AN68" s="118" t="s">
        <v>426</v>
      </c>
    </row>
    <row r="69" spans="1:40" x14ac:dyDescent="0.25">
      <c r="A69" s="13" t="s">
        <v>173</v>
      </c>
      <c r="B69" s="13" t="s">
        <v>426</v>
      </c>
      <c r="C69" s="13" t="s">
        <v>426</v>
      </c>
      <c r="G69" s="13" t="s">
        <v>344</v>
      </c>
      <c r="H69" s="101" t="s">
        <v>175</v>
      </c>
      <c r="I69" s="101" t="s">
        <v>174</v>
      </c>
      <c r="J69" s="118" t="s">
        <v>426</v>
      </c>
      <c r="K69" s="118" t="s">
        <v>426</v>
      </c>
      <c r="L69" s="118" t="s">
        <v>426</v>
      </c>
      <c r="M69" s="118" t="s">
        <v>426</v>
      </c>
      <c r="N69" s="118" t="s">
        <v>426</v>
      </c>
      <c r="O69" s="118" t="s">
        <v>426</v>
      </c>
      <c r="P69" s="118" t="s">
        <v>426</v>
      </c>
      <c r="Q69" s="118" t="s">
        <v>426</v>
      </c>
      <c r="R69" s="118" t="s">
        <v>426</v>
      </c>
      <c r="S69" s="118" t="s">
        <v>426</v>
      </c>
      <c r="T69" s="118" t="s">
        <v>426</v>
      </c>
      <c r="U69" s="118" t="s">
        <v>426</v>
      </c>
      <c r="V69" s="118" t="s">
        <v>426</v>
      </c>
      <c r="W69" s="118" t="s">
        <v>426</v>
      </c>
      <c r="X69" s="118" t="s">
        <v>426</v>
      </c>
      <c r="Y69" s="118" t="s">
        <v>426</v>
      </c>
      <c r="Z69" s="118" t="s">
        <v>426</v>
      </c>
      <c r="AA69" s="118" t="s">
        <v>426</v>
      </c>
      <c r="AB69" s="118" t="s">
        <v>426</v>
      </c>
      <c r="AC69" s="118" t="s">
        <v>426</v>
      </c>
      <c r="AD69" s="118" t="s">
        <v>426</v>
      </c>
      <c r="AE69" s="118" t="s">
        <v>426</v>
      </c>
      <c r="AF69" s="118" t="s">
        <v>426</v>
      </c>
      <c r="AG69" s="118" t="s">
        <v>426</v>
      </c>
      <c r="AH69" s="118" t="s">
        <v>426</v>
      </c>
      <c r="AI69" s="118" t="s">
        <v>426</v>
      </c>
      <c r="AJ69" s="118" t="s">
        <v>426</v>
      </c>
      <c r="AK69" s="118" t="s">
        <v>426</v>
      </c>
      <c r="AL69" s="118" t="s">
        <v>426</v>
      </c>
      <c r="AM69" s="118" t="s">
        <v>426</v>
      </c>
      <c r="AN69" s="118" t="s">
        <v>426</v>
      </c>
    </row>
    <row r="70" spans="1:40" x14ac:dyDescent="0.25">
      <c r="A70" s="13" t="s">
        <v>1340</v>
      </c>
      <c r="B70" s="13" t="s">
        <v>1341</v>
      </c>
      <c r="C70" s="13" t="s">
        <v>66</v>
      </c>
      <c r="G70" s="13" t="s">
        <v>344</v>
      </c>
      <c r="H70" s="101" t="s">
        <v>175</v>
      </c>
      <c r="I70" s="101" t="s">
        <v>174</v>
      </c>
      <c r="J70" s="118">
        <v>0</v>
      </c>
      <c r="K70" s="118">
        <v>0</v>
      </c>
      <c r="L70" s="118">
        <v>0</v>
      </c>
      <c r="M70" s="118">
        <v>0</v>
      </c>
      <c r="N70" s="118">
        <v>0</v>
      </c>
      <c r="O70" s="118" t="s">
        <v>426</v>
      </c>
      <c r="P70" s="118">
        <v>0</v>
      </c>
      <c r="Q70" s="118">
        <v>0</v>
      </c>
      <c r="R70" s="118" t="s">
        <v>426</v>
      </c>
      <c r="S70" s="118">
        <v>0</v>
      </c>
      <c r="T70" s="118">
        <v>0</v>
      </c>
      <c r="U70" s="118">
        <v>0</v>
      </c>
      <c r="V70" s="118">
        <v>0</v>
      </c>
      <c r="W70" s="118">
        <v>0</v>
      </c>
      <c r="X70" s="118">
        <v>0</v>
      </c>
      <c r="Y70" s="118">
        <v>0</v>
      </c>
      <c r="Z70" s="118">
        <v>2.4957346244862368E-7</v>
      </c>
      <c r="AA70" s="118">
        <v>0</v>
      </c>
      <c r="AB70" s="118">
        <v>0</v>
      </c>
      <c r="AC70" s="118" t="s">
        <v>426</v>
      </c>
      <c r="AD70" s="118" t="s">
        <v>426</v>
      </c>
      <c r="AE70" s="118">
        <v>0</v>
      </c>
      <c r="AF70" s="118">
        <v>0</v>
      </c>
      <c r="AG70" s="118">
        <v>0</v>
      </c>
      <c r="AH70" s="118">
        <v>0</v>
      </c>
      <c r="AI70" s="118">
        <v>0</v>
      </c>
      <c r="AJ70" s="118">
        <v>0</v>
      </c>
      <c r="AK70" s="118">
        <v>0</v>
      </c>
      <c r="AL70" s="118">
        <v>0</v>
      </c>
      <c r="AM70" s="118">
        <v>0</v>
      </c>
      <c r="AN70" s="118">
        <v>0</v>
      </c>
    </row>
    <row r="71" spans="1:40" x14ac:dyDescent="0.25">
      <c r="A71" s="13" t="s">
        <v>1340</v>
      </c>
      <c r="B71" s="13" t="s">
        <v>1341</v>
      </c>
      <c r="C71" s="13" t="s">
        <v>58</v>
      </c>
      <c r="G71" s="13" t="s">
        <v>344</v>
      </c>
      <c r="H71" s="101" t="s">
        <v>175</v>
      </c>
      <c r="I71" s="101" t="s">
        <v>174</v>
      </c>
      <c r="J71" s="118">
        <v>1</v>
      </c>
      <c r="K71" s="118">
        <v>1</v>
      </c>
      <c r="L71" s="118">
        <v>1</v>
      </c>
      <c r="M71" s="118">
        <v>1</v>
      </c>
      <c r="N71" s="118">
        <v>1</v>
      </c>
      <c r="O71" s="118" t="s">
        <v>426</v>
      </c>
      <c r="P71" s="118">
        <v>1</v>
      </c>
      <c r="Q71" s="118">
        <v>1</v>
      </c>
      <c r="R71" s="118" t="s">
        <v>426</v>
      </c>
      <c r="S71" s="118">
        <v>1</v>
      </c>
      <c r="T71" s="118">
        <v>1</v>
      </c>
      <c r="U71" s="118">
        <v>1</v>
      </c>
      <c r="V71" s="118">
        <v>1</v>
      </c>
      <c r="W71" s="118">
        <v>1</v>
      </c>
      <c r="X71" s="118">
        <v>1</v>
      </c>
      <c r="Y71" s="118">
        <v>1</v>
      </c>
      <c r="Z71" s="118">
        <v>0.99999975042653755</v>
      </c>
      <c r="AA71" s="118">
        <v>1</v>
      </c>
      <c r="AB71" s="118">
        <v>1</v>
      </c>
      <c r="AC71" s="118" t="s">
        <v>426</v>
      </c>
      <c r="AD71" s="118" t="s">
        <v>426</v>
      </c>
      <c r="AE71" s="118">
        <v>1</v>
      </c>
      <c r="AF71" s="118">
        <v>1</v>
      </c>
      <c r="AG71" s="118">
        <v>1</v>
      </c>
      <c r="AH71" s="118">
        <v>1</v>
      </c>
      <c r="AI71" s="118">
        <v>1</v>
      </c>
      <c r="AJ71" s="118">
        <v>1</v>
      </c>
      <c r="AK71" s="118">
        <v>1</v>
      </c>
      <c r="AL71" s="118">
        <v>1</v>
      </c>
      <c r="AM71" s="118">
        <v>1</v>
      </c>
      <c r="AN71" s="118">
        <v>1</v>
      </c>
    </row>
    <row r="72" spans="1:40" x14ac:dyDescent="0.25">
      <c r="A72" s="13" t="s">
        <v>173</v>
      </c>
      <c r="B72" s="13" t="s">
        <v>426</v>
      </c>
      <c r="C72" s="13" t="s">
        <v>426</v>
      </c>
      <c r="G72" s="13" t="s">
        <v>344</v>
      </c>
      <c r="H72" s="102" t="s">
        <v>175</v>
      </c>
      <c r="I72" s="101" t="s">
        <v>174</v>
      </c>
      <c r="J72" s="118" t="s">
        <v>426</v>
      </c>
      <c r="K72" s="118" t="s">
        <v>426</v>
      </c>
      <c r="L72" s="118" t="s">
        <v>426</v>
      </c>
      <c r="M72" s="118" t="s">
        <v>426</v>
      </c>
      <c r="N72" s="118" t="s">
        <v>426</v>
      </c>
      <c r="O72" s="118" t="s">
        <v>426</v>
      </c>
      <c r="P72" s="118" t="s">
        <v>426</v>
      </c>
      <c r="Q72" s="118" t="s">
        <v>426</v>
      </c>
      <c r="R72" s="118" t="s">
        <v>426</v>
      </c>
      <c r="S72" s="118" t="s">
        <v>426</v>
      </c>
      <c r="T72" s="118" t="s">
        <v>426</v>
      </c>
      <c r="U72" s="118" t="s">
        <v>426</v>
      </c>
      <c r="V72" s="118" t="s">
        <v>426</v>
      </c>
      <c r="W72" s="118" t="s">
        <v>426</v>
      </c>
      <c r="X72" s="118" t="s">
        <v>426</v>
      </c>
      <c r="Y72" s="118" t="s">
        <v>426</v>
      </c>
      <c r="Z72" s="118" t="s">
        <v>426</v>
      </c>
      <c r="AA72" s="118" t="s">
        <v>426</v>
      </c>
      <c r="AB72" s="118" t="s">
        <v>426</v>
      </c>
      <c r="AC72" s="118" t="s">
        <v>426</v>
      </c>
      <c r="AD72" s="118" t="s">
        <v>426</v>
      </c>
      <c r="AE72" s="118" t="s">
        <v>426</v>
      </c>
      <c r="AF72" s="118" t="s">
        <v>426</v>
      </c>
      <c r="AG72" s="118" t="s">
        <v>426</v>
      </c>
      <c r="AH72" s="118" t="s">
        <v>426</v>
      </c>
      <c r="AI72" s="118" t="s">
        <v>426</v>
      </c>
      <c r="AJ72" s="118" t="s">
        <v>426</v>
      </c>
      <c r="AK72" s="118" t="s">
        <v>426</v>
      </c>
      <c r="AL72" s="118" t="s">
        <v>426</v>
      </c>
      <c r="AM72" s="118" t="s">
        <v>426</v>
      </c>
      <c r="AN72" s="118" t="s">
        <v>426</v>
      </c>
    </row>
    <row r="73" spans="1:40" x14ac:dyDescent="0.25">
      <c r="A73" s="61" t="s">
        <v>173</v>
      </c>
      <c r="B73" s="61" t="s">
        <v>426</v>
      </c>
      <c r="C73" s="61" t="s">
        <v>426</v>
      </c>
      <c r="D73" s="61"/>
      <c r="E73" s="61"/>
      <c r="F73" s="61"/>
      <c r="G73" s="61" t="s">
        <v>344</v>
      </c>
      <c r="H73" s="61" t="s">
        <v>175</v>
      </c>
      <c r="I73" s="103" t="s">
        <v>174</v>
      </c>
      <c r="J73" s="119" t="s">
        <v>426</v>
      </c>
      <c r="K73" s="119" t="s">
        <v>426</v>
      </c>
      <c r="L73" s="119" t="s">
        <v>426</v>
      </c>
      <c r="M73" s="119" t="s">
        <v>426</v>
      </c>
      <c r="N73" s="119" t="s">
        <v>426</v>
      </c>
      <c r="O73" s="119" t="s">
        <v>426</v>
      </c>
      <c r="P73" s="119" t="s">
        <v>426</v>
      </c>
      <c r="Q73" s="119" t="s">
        <v>426</v>
      </c>
      <c r="R73" s="119" t="s">
        <v>426</v>
      </c>
      <c r="S73" s="119" t="s">
        <v>426</v>
      </c>
      <c r="T73" s="119" t="s">
        <v>426</v>
      </c>
      <c r="U73" s="119" t="s">
        <v>426</v>
      </c>
      <c r="V73" s="119" t="s">
        <v>426</v>
      </c>
      <c r="W73" s="119" t="s">
        <v>426</v>
      </c>
      <c r="X73" s="119" t="s">
        <v>426</v>
      </c>
      <c r="Y73" s="119" t="s">
        <v>426</v>
      </c>
      <c r="Z73" s="119" t="s">
        <v>426</v>
      </c>
      <c r="AA73" s="119" t="s">
        <v>426</v>
      </c>
      <c r="AB73" s="119" t="s">
        <v>426</v>
      </c>
      <c r="AC73" s="119" t="s">
        <v>426</v>
      </c>
      <c r="AD73" s="119" t="s">
        <v>426</v>
      </c>
      <c r="AE73" s="119" t="s">
        <v>426</v>
      </c>
      <c r="AF73" s="119" t="s">
        <v>426</v>
      </c>
      <c r="AG73" s="119" t="s">
        <v>426</v>
      </c>
      <c r="AH73" s="119" t="s">
        <v>426</v>
      </c>
      <c r="AI73" s="119" t="s">
        <v>426</v>
      </c>
      <c r="AJ73" s="119" t="s">
        <v>426</v>
      </c>
      <c r="AK73" s="119" t="s">
        <v>426</v>
      </c>
      <c r="AL73" s="119" t="s">
        <v>426</v>
      </c>
      <c r="AM73" s="119" t="s">
        <v>426</v>
      </c>
      <c r="AN73" s="119" t="s">
        <v>426</v>
      </c>
    </row>
    <row r="74" spans="1:40" x14ac:dyDescent="0.25">
      <c r="A74" s="13" t="s">
        <v>173</v>
      </c>
      <c r="B74" s="13" t="s">
        <v>426</v>
      </c>
      <c r="C74" s="13" t="s">
        <v>426</v>
      </c>
      <c r="G74" s="13" t="s">
        <v>344</v>
      </c>
      <c r="H74" s="13" t="s">
        <v>175</v>
      </c>
      <c r="I74" s="101" t="s">
        <v>174</v>
      </c>
      <c r="J74" s="118" t="s">
        <v>426</v>
      </c>
      <c r="K74" s="118" t="s">
        <v>426</v>
      </c>
      <c r="L74" s="118" t="s">
        <v>426</v>
      </c>
      <c r="M74" s="118" t="s">
        <v>426</v>
      </c>
      <c r="N74" s="118" t="s">
        <v>426</v>
      </c>
      <c r="O74" s="118" t="s">
        <v>426</v>
      </c>
      <c r="P74" s="118" t="s">
        <v>426</v>
      </c>
      <c r="Q74" s="118" t="s">
        <v>426</v>
      </c>
      <c r="R74" s="118" t="s">
        <v>426</v>
      </c>
      <c r="S74" s="118" t="s">
        <v>426</v>
      </c>
      <c r="T74" s="118" t="s">
        <v>426</v>
      </c>
      <c r="U74" s="118" t="s">
        <v>426</v>
      </c>
      <c r="V74" s="118" t="s">
        <v>426</v>
      </c>
      <c r="W74" s="118" t="s">
        <v>426</v>
      </c>
      <c r="X74" s="118" t="s">
        <v>426</v>
      </c>
      <c r="Y74" s="118" t="s">
        <v>426</v>
      </c>
      <c r="Z74" s="118" t="s">
        <v>426</v>
      </c>
      <c r="AA74" s="118" t="s">
        <v>426</v>
      </c>
      <c r="AB74" s="118" t="s">
        <v>426</v>
      </c>
      <c r="AC74" s="118" t="s">
        <v>426</v>
      </c>
      <c r="AD74" s="118" t="s">
        <v>426</v>
      </c>
      <c r="AE74" s="118" t="s">
        <v>426</v>
      </c>
      <c r="AF74" s="118" t="s">
        <v>426</v>
      </c>
      <c r="AG74" s="118" t="s">
        <v>426</v>
      </c>
      <c r="AH74" s="118" t="s">
        <v>426</v>
      </c>
      <c r="AI74" s="118" t="s">
        <v>426</v>
      </c>
      <c r="AJ74" s="118" t="s">
        <v>426</v>
      </c>
      <c r="AK74" s="118" t="s">
        <v>426</v>
      </c>
      <c r="AL74" s="118" t="s">
        <v>426</v>
      </c>
      <c r="AM74" s="118" t="s">
        <v>426</v>
      </c>
      <c r="AN74" s="118" t="s">
        <v>426</v>
      </c>
    </row>
    <row r="75" spans="1:40" x14ac:dyDescent="0.25">
      <c r="A75" s="13" t="s">
        <v>173</v>
      </c>
      <c r="B75" s="13" t="s">
        <v>426</v>
      </c>
      <c r="C75" s="13" t="s">
        <v>426</v>
      </c>
      <c r="G75" s="13" t="s">
        <v>344</v>
      </c>
      <c r="H75" s="13" t="s">
        <v>175</v>
      </c>
      <c r="I75" s="101" t="s">
        <v>174</v>
      </c>
      <c r="J75" s="118" t="s">
        <v>426</v>
      </c>
      <c r="K75" s="118" t="s">
        <v>426</v>
      </c>
      <c r="L75" s="118" t="s">
        <v>426</v>
      </c>
      <c r="M75" s="118" t="s">
        <v>426</v>
      </c>
      <c r="N75" s="118" t="s">
        <v>426</v>
      </c>
      <c r="O75" s="118" t="s">
        <v>426</v>
      </c>
      <c r="P75" s="118" t="s">
        <v>426</v>
      </c>
      <c r="Q75" s="118" t="s">
        <v>426</v>
      </c>
      <c r="R75" s="118" t="s">
        <v>426</v>
      </c>
      <c r="S75" s="118" t="s">
        <v>426</v>
      </c>
      <c r="T75" s="118" t="s">
        <v>426</v>
      </c>
      <c r="U75" s="118" t="s">
        <v>426</v>
      </c>
      <c r="V75" s="118" t="s">
        <v>426</v>
      </c>
      <c r="W75" s="118" t="s">
        <v>426</v>
      </c>
      <c r="X75" s="118" t="s">
        <v>426</v>
      </c>
      <c r="Y75" s="118" t="s">
        <v>426</v>
      </c>
      <c r="Z75" s="118" t="s">
        <v>426</v>
      </c>
      <c r="AA75" s="118" t="s">
        <v>426</v>
      </c>
      <c r="AB75" s="118" t="s">
        <v>426</v>
      </c>
      <c r="AC75" s="118" t="s">
        <v>426</v>
      </c>
      <c r="AD75" s="118" t="s">
        <v>426</v>
      </c>
      <c r="AE75" s="118" t="s">
        <v>426</v>
      </c>
      <c r="AF75" s="118" t="s">
        <v>426</v>
      </c>
      <c r="AG75" s="118" t="s">
        <v>426</v>
      </c>
      <c r="AH75" s="118" t="s">
        <v>426</v>
      </c>
      <c r="AI75" s="118" t="s">
        <v>426</v>
      </c>
      <c r="AJ75" s="118" t="s">
        <v>426</v>
      </c>
      <c r="AK75" s="118" t="s">
        <v>426</v>
      </c>
      <c r="AL75" s="118" t="s">
        <v>426</v>
      </c>
      <c r="AM75" s="118" t="s">
        <v>426</v>
      </c>
      <c r="AN75" s="118" t="s">
        <v>426</v>
      </c>
    </row>
    <row r="76" spans="1:40" x14ac:dyDescent="0.25">
      <c r="A76" s="13" t="s">
        <v>173</v>
      </c>
      <c r="B76" s="13" t="s">
        <v>426</v>
      </c>
      <c r="C76" s="13" t="s">
        <v>426</v>
      </c>
      <c r="G76" s="13" t="s">
        <v>344</v>
      </c>
      <c r="H76" s="13" t="s">
        <v>175</v>
      </c>
      <c r="I76" s="101" t="s">
        <v>174</v>
      </c>
      <c r="J76" s="118" t="s">
        <v>426</v>
      </c>
      <c r="K76" s="118" t="s">
        <v>426</v>
      </c>
      <c r="L76" s="118" t="s">
        <v>426</v>
      </c>
      <c r="M76" s="118" t="s">
        <v>426</v>
      </c>
      <c r="N76" s="118" t="s">
        <v>426</v>
      </c>
      <c r="O76" s="118" t="s">
        <v>426</v>
      </c>
      <c r="P76" s="118" t="s">
        <v>426</v>
      </c>
      <c r="Q76" s="118" t="s">
        <v>426</v>
      </c>
      <c r="R76" s="118" t="s">
        <v>426</v>
      </c>
      <c r="S76" s="118" t="s">
        <v>426</v>
      </c>
      <c r="T76" s="118" t="s">
        <v>426</v>
      </c>
      <c r="U76" s="118" t="s">
        <v>426</v>
      </c>
      <c r="V76" s="118" t="s">
        <v>426</v>
      </c>
      <c r="W76" s="118" t="s">
        <v>426</v>
      </c>
      <c r="X76" s="118" t="s">
        <v>426</v>
      </c>
      <c r="Y76" s="118" t="s">
        <v>426</v>
      </c>
      <c r="Z76" s="118" t="s">
        <v>426</v>
      </c>
      <c r="AA76" s="118" t="s">
        <v>426</v>
      </c>
      <c r="AB76" s="118" t="s">
        <v>426</v>
      </c>
      <c r="AC76" s="118" t="s">
        <v>426</v>
      </c>
      <c r="AD76" s="118" t="s">
        <v>426</v>
      </c>
      <c r="AE76" s="118" t="s">
        <v>426</v>
      </c>
      <c r="AF76" s="118" t="s">
        <v>426</v>
      </c>
      <c r="AG76" s="118" t="s">
        <v>426</v>
      </c>
      <c r="AH76" s="118" t="s">
        <v>426</v>
      </c>
      <c r="AI76" s="118" t="s">
        <v>426</v>
      </c>
      <c r="AJ76" s="118" t="s">
        <v>426</v>
      </c>
      <c r="AK76" s="118" t="s">
        <v>426</v>
      </c>
      <c r="AL76" s="118" t="s">
        <v>426</v>
      </c>
      <c r="AM76" s="118" t="s">
        <v>426</v>
      </c>
      <c r="AN76" s="118" t="s">
        <v>426</v>
      </c>
    </row>
    <row r="77" spans="1:40" x14ac:dyDescent="0.25">
      <c r="A77" s="13" t="s">
        <v>1356</v>
      </c>
      <c r="B77" s="13" t="s">
        <v>1357</v>
      </c>
      <c r="C77" s="13" t="s">
        <v>354</v>
      </c>
      <c r="G77" s="13" t="s">
        <v>344</v>
      </c>
      <c r="H77" s="13" t="s">
        <v>175</v>
      </c>
      <c r="I77" s="101" t="s">
        <v>174</v>
      </c>
      <c r="J77" s="118" t="s">
        <v>426</v>
      </c>
      <c r="K77" s="118" t="s">
        <v>426</v>
      </c>
      <c r="L77" s="118" t="s">
        <v>426</v>
      </c>
      <c r="M77" s="118" t="s">
        <v>426</v>
      </c>
      <c r="N77" s="118" t="s">
        <v>426</v>
      </c>
      <c r="O77" s="118" t="s">
        <v>426</v>
      </c>
      <c r="P77" s="118" t="s">
        <v>426</v>
      </c>
      <c r="Q77" s="118" t="s">
        <v>426</v>
      </c>
      <c r="R77" s="118" t="s">
        <v>426</v>
      </c>
      <c r="S77" s="118" t="s">
        <v>426</v>
      </c>
      <c r="T77" s="118">
        <v>1</v>
      </c>
      <c r="U77" s="118" t="s">
        <v>426</v>
      </c>
      <c r="V77" s="118">
        <v>1</v>
      </c>
      <c r="W77" s="118">
        <v>0.10787851784503195</v>
      </c>
      <c r="X77" s="118">
        <v>1</v>
      </c>
      <c r="Y77" s="118">
        <v>0.87337208964700452</v>
      </c>
      <c r="Z77" s="118">
        <v>0.12819132147996937</v>
      </c>
      <c r="AA77" s="118" t="s">
        <v>426</v>
      </c>
      <c r="AB77" s="118" t="s">
        <v>426</v>
      </c>
      <c r="AC77" s="118" t="s">
        <v>426</v>
      </c>
      <c r="AD77" s="118" t="s">
        <v>426</v>
      </c>
      <c r="AE77" s="118">
        <v>0</v>
      </c>
      <c r="AF77" s="118">
        <v>0</v>
      </c>
      <c r="AG77" s="118">
        <v>0</v>
      </c>
      <c r="AH77" s="118" t="s">
        <v>426</v>
      </c>
      <c r="AI77" s="118" t="s">
        <v>426</v>
      </c>
      <c r="AJ77" s="118">
        <v>1.4167543268784201E-4</v>
      </c>
      <c r="AK77" s="118" t="s">
        <v>426</v>
      </c>
      <c r="AL77" s="118">
        <v>0</v>
      </c>
      <c r="AM77" s="118" t="s">
        <v>426</v>
      </c>
      <c r="AN77" s="118" t="s">
        <v>426</v>
      </c>
    </row>
    <row r="78" spans="1:40" x14ac:dyDescent="0.25">
      <c r="A78" s="13" t="s">
        <v>173</v>
      </c>
      <c r="B78" s="13" t="s">
        <v>426</v>
      </c>
      <c r="C78" s="13" t="s">
        <v>426</v>
      </c>
      <c r="G78" s="13" t="s">
        <v>344</v>
      </c>
      <c r="H78" s="13" t="s">
        <v>175</v>
      </c>
      <c r="I78" s="101" t="s">
        <v>174</v>
      </c>
      <c r="J78" s="118" t="s">
        <v>426</v>
      </c>
      <c r="K78" s="118" t="s">
        <v>426</v>
      </c>
      <c r="L78" s="118" t="s">
        <v>426</v>
      </c>
      <c r="M78" s="118" t="s">
        <v>426</v>
      </c>
      <c r="N78" s="118" t="s">
        <v>426</v>
      </c>
      <c r="O78" s="118" t="s">
        <v>426</v>
      </c>
      <c r="P78" s="118" t="s">
        <v>426</v>
      </c>
      <c r="Q78" s="118" t="s">
        <v>426</v>
      </c>
      <c r="R78" s="118" t="s">
        <v>426</v>
      </c>
      <c r="S78" s="118" t="s">
        <v>426</v>
      </c>
      <c r="T78" s="118" t="s">
        <v>426</v>
      </c>
      <c r="U78" s="118" t="s">
        <v>426</v>
      </c>
      <c r="V78" s="118" t="s">
        <v>426</v>
      </c>
      <c r="W78" s="118" t="s">
        <v>426</v>
      </c>
      <c r="X78" s="118" t="s">
        <v>426</v>
      </c>
      <c r="Y78" s="118" t="s">
        <v>426</v>
      </c>
      <c r="Z78" s="118" t="s">
        <v>426</v>
      </c>
      <c r="AA78" s="118" t="s">
        <v>426</v>
      </c>
      <c r="AB78" s="118" t="s">
        <v>426</v>
      </c>
      <c r="AC78" s="118" t="s">
        <v>426</v>
      </c>
      <c r="AD78" s="118" t="s">
        <v>426</v>
      </c>
      <c r="AE78" s="118" t="s">
        <v>426</v>
      </c>
      <c r="AF78" s="118" t="s">
        <v>426</v>
      </c>
      <c r="AG78" s="118" t="s">
        <v>426</v>
      </c>
      <c r="AH78" s="118" t="s">
        <v>426</v>
      </c>
      <c r="AI78" s="118" t="s">
        <v>426</v>
      </c>
      <c r="AJ78" s="118" t="s">
        <v>426</v>
      </c>
      <c r="AK78" s="118" t="s">
        <v>426</v>
      </c>
      <c r="AL78" s="118" t="s">
        <v>426</v>
      </c>
      <c r="AM78" s="118" t="s">
        <v>426</v>
      </c>
      <c r="AN78" s="118" t="s">
        <v>426</v>
      </c>
    </row>
    <row r="79" spans="1:40" x14ac:dyDescent="0.25">
      <c r="A79" s="13" t="s">
        <v>173</v>
      </c>
      <c r="B79" s="13" t="s">
        <v>426</v>
      </c>
      <c r="C79" s="13" t="s">
        <v>426</v>
      </c>
      <c r="G79" s="13" t="s">
        <v>344</v>
      </c>
      <c r="H79" s="13" t="s">
        <v>175</v>
      </c>
      <c r="I79" s="101" t="s">
        <v>174</v>
      </c>
      <c r="J79" s="118" t="s">
        <v>426</v>
      </c>
      <c r="K79" s="118" t="s">
        <v>426</v>
      </c>
      <c r="L79" s="118" t="s">
        <v>426</v>
      </c>
      <c r="M79" s="118" t="s">
        <v>426</v>
      </c>
      <c r="N79" s="118" t="s">
        <v>426</v>
      </c>
      <c r="O79" s="118" t="s">
        <v>426</v>
      </c>
      <c r="P79" s="118" t="s">
        <v>426</v>
      </c>
      <c r="Q79" s="118" t="s">
        <v>426</v>
      </c>
      <c r="R79" s="118" t="s">
        <v>426</v>
      </c>
      <c r="S79" s="118" t="s">
        <v>426</v>
      </c>
      <c r="T79" s="118" t="s">
        <v>426</v>
      </c>
      <c r="U79" s="118" t="s">
        <v>426</v>
      </c>
      <c r="V79" s="118" t="s">
        <v>426</v>
      </c>
      <c r="W79" s="118" t="s">
        <v>426</v>
      </c>
      <c r="X79" s="118" t="s">
        <v>426</v>
      </c>
      <c r="Y79" s="118" t="s">
        <v>426</v>
      </c>
      <c r="Z79" s="118" t="s">
        <v>426</v>
      </c>
      <c r="AA79" s="118" t="s">
        <v>426</v>
      </c>
      <c r="AB79" s="118" t="s">
        <v>426</v>
      </c>
      <c r="AC79" s="118" t="s">
        <v>426</v>
      </c>
      <c r="AD79" s="118" t="s">
        <v>426</v>
      </c>
      <c r="AE79" s="118" t="s">
        <v>426</v>
      </c>
      <c r="AF79" s="118" t="s">
        <v>426</v>
      </c>
      <c r="AG79" s="118" t="s">
        <v>426</v>
      </c>
      <c r="AH79" s="118" t="s">
        <v>426</v>
      </c>
      <c r="AI79" s="118" t="s">
        <v>426</v>
      </c>
      <c r="AJ79" s="118" t="s">
        <v>426</v>
      </c>
      <c r="AK79" s="118" t="s">
        <v>426</v>
      </c>
      <c r="AL79" s="118" t="s">
        <v>426</v>
      </c>
      <c r="AM79" s="118" t="s">
        <v>426</v>
      </c>
      <c r="AN79" s="118" t="s">
        <v>426</v>
      </c>
    </row>
    <row r="80" spans="1:40" x14ac:dyDescent="0.25">
      <c r="A80" s="13" t="s">
        <v>1356</v>
      </c>
      <c r="B80" s="13" t="s">
        <v>1357</v>
      </c>
      <c r="C80" s="13" t="s">
        <v>355</v>
      </c>
      <c r="G80" s="13" t="s">
        <v>344</v>
      </c>
      <c r="H80" s="13" t="s">
        <v>175</v>
      </c>
      <c r="I80" s="101" t="s">
        <v>174</v>
      </c>
      <c r="J80" s="118" t="s">
        <v>426</v>
      </c>
      <c r="K80" s="118" t="s">
        <v>426</v>
      </c>
      <c r="L80" s="118" t="s">
        <v>426</v>
      </c>
      <c r="M80" s="118" t="s">
        <v>426</v>
      </c>
      <c r="N80" s="118" t="s">
        <v>426</v>
      </c>
      <c r="O80" s="118" t="s">
        <v>426</v>
      </c>
      <c r="P80" s="118" t="s">
        <v>426</v>
      </c>
      <c r="Q80" s="118" t="s">
        <v>426</v>
      </c>
      <c r="R80" s="118" t="s">
        <v>426</v>
      </c>
      <c r="S80" s="118" t="s">
        <v>426</v>
      </c>
      <c r="T80" s="118">
        <v>0</v>
      </c>
      <c r="U80" s="118" t="s">
        <v>426</v>
      </c>
      <c r="V80" s="118">
        <v>0</v>
      </c>
      <c r="W80" s="118">
        <v>0.892121482154968</v>
      </c>
      <c r="X80" s="118">
        <v>0</v>
      </c>
      <c r="Y80" s="118">
        <v>0.12662791035299548</v>
      </c>
      <c r="Z80" s="118">
        <v>0.87180867852003063</v>
      </c>
      <c r="AA80" s="118" t="s">
        <v>426</v>
      </c>
      <c r="AB80" s="118" t="s">
        <v>426</v>
      </c>
      <c r="AC80" s="118" t="s">
        <v>426</v>
      </c>
      <c r="AD80" s="118" t="s">
        <v>426</v>
      </c>
      <c r="AE80" s="118">
        <v>1</v>
      </c>
      <c r="AF80" s="118">
        <v>1</v>
      </c>
      <c r="AG80" s="118">
        <v>1</v>
      </c>
      <c r="AH80" s="118" t="s">
        <v>426</v>
      </c>
      <c r="AI80" s="118" t="s">
        <v>426</v>
      </c>
      <c r="AJ80" s="118">
        <v>0.99985832456731216</v>
      </c>
      <c r="AK80" s="118" t="s">
        <v>426</v>
      </c>
      <c r="AL80" s="118">
        <v>1</v>
      </c>
      <c r="AM80" s="118" t="s">
        <v>426</v>
      </c>
      <c r="AN80" s="118" t="s">
        <v>426</v>
      </c>
    </row>
    <row r="81" spans="1:49" x14ac:dyDescent="0.25">
      <c r="A81" s="13" t="s">
        <v>173</v>
      </c>
      <c r="B81" s="13" t="s">
        <v>426</v>
      </c>
      <c r="C81" s="13" t="s">
        <v>426</v>
      </c>
      <c r="G81" s="13" t="s">
        <v>344</v>
      </c>
      <c r="H81" s="13" t="s">
        <v>175</v>
      </c>
      <c r="I81" s="101" t="s">
        <v>174</v>
      </c>
      <c r="J81" s="118" t="s">
        <v>426</v>
      </c>
      <c r="K81" s="118" t="s">
        <v>426</v>
      </c>
      <c r="L81" s="118" t="s">
        <v>426</v>
      </c>
      <c r="M81" s="118" t="s">
        <v>426</v>
      </c>
      <c r="N81" s="118" t="s">
        <v>426</v>
      </c>
      <c r="O81" s="118" t="s">
        <v>426</v>
      </c>
      <c r="P81" s="118" t="s">
        <v>426</v>
      </c>
      <c r="Q81" s="118" t="s">
        <v>426</v>
      </c>
      <c r="R81" s="118" t="s">
        <v>426</v>
      </c>
      <c r="S81" s="118" t="s">
        <v>426</v>
      </c>
      <c r="T81" s="118" t="s">
        <v>426</v>
      </c>
      <c r="U81" s="118" t="s">
        <v>426</v>
      </c>
      <c r="V81" s="118" t="s">
        <v>426</v>
      </c>
      <c r="W81" s="118" t="s">
        <v>426</v>
      </c>
      <c r="X81" s="118" t="s">
        <v>426</v>
      </c>
      <c r="Y81" s="118" t="s">
        <v>426</v>
      </c>
      <c r="Z81" s="118" t="s">
        <v>426</v>
      </c>
      <c r="AA81" s="118" t="s">
        <v>426</v>
      </c>
      <c r="AB81" s="118" t="s">
        <v>426</v>
      </c>
      <c r="AC81" s="118" t="s">
        <v>426</v>
      </c>
      <c r="AD81" s="118" t="s">
        <v>426</v>
      </c>
      <c r="AE81" s="118" t="s">
        <v>426</v>
      </c>
      <c r="AF81" s="118" t="s">
        <v>426</v>
      </c>
      <c r="AG81" s="118" t="s">
        <v>426</v>
      </c>
      <c r="AH81" s="118" t="s">
        <v>426</v>
      </c>
      <c r="AI81" s="118" t="s">
        <v>426</v>
      </c>
      <c r="AJ81" s="118" t="s">
        <v>426</v>
      </c>
      <c r="AK81" s="118" t="s">
        <v>426</v>
      </c>
      <c r="AL81" s="118" t="s">
        <v>426</v>
      </c>
      <c r="AM81" s="118" t="s">
        <v>426</v>
      </c>
      <c r="AN81" s="118" t="s">
        <v>426</v>
      </c>
    </row>
    <row r="82" spans="1:49" x14ac:dyDescent="0.25">
      <c r="A82" s="13" t="s">
        <v>1342</v>
      </c>
      <c r="B82" s="13" t="s">
        <v>1343</v>
      </c>
      <c r="C82" s="13" t="s">
        <v>66</v>
      </c>
      <c r="G82" s="13" t="s">
        <v>344</v>
      </c>
      <c r="H82" s="13" t="s">
        <v>175</v>
      </c>
      <c r="I82" s="101" t="s">
        <v>174</v>
      </c>
      <c r="J82" s="118">
        <v>0</v>
      </c>
      <c r="K82" s="118">
        <v>0</v>
      </c>
      <c r="L82" s="118">
        <v>0</v>
      </c>
      <c r="M82" s="118">
        <v>0</v>
      </c>
      <c r="N82" s="118">
        <v>0</v>
      </c>
      <c r="O82" s="118" t="s">
        <v>426</v>
      </c>
      <c r="P82" s="118">
        <v>0</v>
      </c>
      <c r="Q82" s="118">
        <v>0</v>
      </c>
      <c r="R82" s="118" t="s">
        <v>426</v>
      </c>
      <c r="S82" s="118">
        <v>0</v>
      </c>
      <c r="T82" s="118">
        <v>0</v>
      </c>
      <c r="U82" s="118">
        <v>0</v>
      </c>
      <c r="V82" s="118">
        <v>0</v>
      </c>
      <c r="W82" s="118">
        <v>0</v>
      </c>
      <c r="X82" s="118">
        <v>0</v>
      </c>
      <c r="Y82" s="118">
        <v>0</v>
      </c>
      <c r="Z82" s="118">
        <v>2.4957346244862368E-7</v>
      </c>
      <c r="AA82" s="118">
        <v>0</v>
      </c>
      <c r="AB82" s="118">
        <v>0</v>
      </c>
      <c r="AC82" s="118" t="s">
        <v>426</v>
      </c>
      <c r="AD82" s="118" t="s">
        <v>426</v>
      </c>
      <c r="AE82" s="118">
        <v>0</v>
      </c>
      <c r="AF82" s="118">
        <v>0</v>
      </c>
      <c r="AG82" s="118">
        <v>0</v>
      </c>
      <c r="AH82" s="118">
        <v>0</v>
      </c>
      <c r="AI82" s="118">
        <v>0</v>
      </c>
      <c r="AJ82" s="118">
        <v>0</v>
      </c>
      <c r="AK82" s="118">
        <v>0</v>
      </c>
      <c r="AL82" s="118">
        <v>0</v>
      </c>
      <c r="AM82" s="118">
        <v>0</v>
      </c>
      <c r="AN82" s="118">
        <v>0</v>
      </c>
    </row>
    <row r="83" spans="1:49" x14ac:dyDescent="0.25">
      <c r="A83" s="13" t="s">
        <v>1342</v>
      </c>
      <c r="B83" s="13" t="s">
        <v>1343</v>
      </c>
      <c r="C83" s="13" t="s">
        <v>58</v>
      </c>
      <c r="G83" s="13" t="s">
        <v>344</v>
      </c>
      <c r="H83" s="13" t="s">
        <v>175</v>
      </c>
      <c r="I83" s="101" t="s">
        <v>174</v>
      </c>
      <c r="J83" s="118">
        <v>1</v>
      </c>
      <c r="K83" s="118">
        <v>1</v>
      </c>
      <c r="L83" s="118">
        <v>1</v>
      </c>
      <c r="M83" s="118">
        <v>1</v>
      </c>
      <c r="N83" s="118">
        <v>1</v>
      </c>
      <c r="O83" s="118" t="s">
        <v>426</v>
      </c>
      <c r="P83" s="118">
        <v>1</v>
      </c>
      <c r="Q83" s="118">
        <v>1</v>
      </c>
      <c r="R83" s="118" t="s">
        <v>426</v>
      </c>
      <c r="S83" s="118">
        <v>1</v>
      </c>
      <c r="T83" s="118">
        <v>1</v>
      </c>
      <c r="U83" s="118">
        <v>1</v>
      </c>
      <c r="V83" s="118">
        <v>1</v>
      </c>
      <c r="W83" s="118">
        <v>1</v>
      </c>
      <c r="X83" s="118">
        <v>1</v>
      </c>
      <c r="Y83" s="118">
        <v>1</v>
      </c>
      <c r="Z83" s="118">
        <v>0.99999975042653755</v>
      </c>
      <c r="AA83" s="118">
        <v>1</v>
      </c>
      <c r="AB83" s="118">
        <v>1</v>
      </c>
      <c r="AC83" s="118" t="s">
        <v>426</v>
      </c>
      <c r="AD83" s="118" t="s">
        <v>426</v>
      </c>
      <c r="AE83" s="118">
        <v>1</v>
      </c>
      <c r="AF83" s="118">
        <v>1</v>
      </c>
      <c r="AG83" s="118">
        <v>1</v>
      </c>
      <c r="AH83" s="118">
        <v>1</v>
      </c>
      <c r="AI83" s="118">
        <v>1</v>
      </c>
      <c r="AJ83" s="118">
        <v>1</v>
      </c>
      <c r="AK83" s="118">
        <v>1</v>
      </c>
      <c r="AL83" s="118">
        <v>1</v>
      </c>
      <c r="AM83" s="118">
        <v>1</v>
      </c>
      <c r="AN83" s="118">
        <v>1</v>
      </c>
    </row>
    <row r="84" spans="1:49" x14ac:dyDescent="0.25">
      <c r="A84" s="13" t="s">
        <v>173</v>
      </c>
      <c r="B84" s="13" t="s">
        <v>426</v>
      </c>
      <c r="C84" s="13" t="s">
        <v>426</v>
      </c>
      <c r="G84" s="13" t="s">
        <v>344</v>
      </c>
      <c r="H84" s="13" t="s">
        <v>175</v>
      </c>
      <c r="I84" s="101" t="s">
        <v>174</v>
      </c>
      <c r="J84" s="118" t="s">
        <v>426</v>
      </c>
      <c r="K84" s="118" t="s">
        <v>426</v>
      </c>
      <c r="L84" s="118" t="s">
        <v>426</v>
      </c>
      <c r="M84" s="118" t="s">
        <v>426</v>
      </c>
      <c r="N84" s="118" t="s">
        <v>426</v>
      </c>
      <c r="O84" s="118" t="s">
        <v>426</v>
      </c>
      <c r="P84" s="118" t="s">
        <v>426</v>
      </c>
      <c r="Q84" s="118" t="s">
        <v>426</v>
      </c>
      <c r="R84" s="118" t="s">
        <v>426</v>
      </c>
      <c r="S84" s="118" t="s">
        <v>426</v>
      </c>
      <c r="T84" s="118" t="s">
        <v>426</v>
      </c>
      <c r="U84" s="118" t="s">
        <v>426</v>
      </c>
      <c r="V84" s="118" t="s">
        <v>426</v>
      </c>
      <c r="W84" s="118" t="s">
        <v>426</v>
      </c>
      <c r="X84" s="118" t="s">
        <v>426</v>
      </c>
      <c r="Y84" s="118" t="s">
        <v>426</v>
      </c>
      <c r="Z84" s="118" t="s">
        <v>426</v>
      </c>
      <c r="AA84" s="118" t="s">
        <v>426</v>
      </c>
      <c r="AB84" s="118" t="s">
        <v>426</v>
      </c>
      <c r="AC84" s="118" t="s">
        <v>426</v>
      </c>
      <c r="AD84" s="118" t="s">
        <v>426</v>
      </c>
      <c r="AE84" s="118" t="s">
        <v>426</v>
      </c>
      <c r="AF84" s="118" t="s">
        <v>426</v>
      </c>
      <c r="AG84" s="118" t="s">
        <v>426</v>
      </c>
      <c r="AH84" s="118" t="s">
        <v>426</v>
      </c>
      <c r="AI84" s="118" t="s">
        <v>426</v>
      </c>
      <c r="AJ84" s="118" t="s">
        <v>426</v>
      </c>
      <c r="AK84" s="118" t="s">
        <v>426</v>
      </c>
      <c r="AL84" s="118" t="s">
        <v>426</v>
      </c>
      <c r="AM84" s="118" t="s">
        <v>426</v>
      </c>
      <c r="AN84" s="118" t="s">
        <v>426</v>
      </c>
    </row>
    <row r="85" spans="1:49" x14ac:dyDescent="0.25">
      <c r="A85" s="61" t="s">
        <v>173</v>
      </c>
      <c r="B85" s="61" t="s">
        <v>426</v>
      </c>
      <c r="C85" s="61" t="s">
        <v>426</v>
      </c>
      <c r="D85" s="61"/>
      <c r="E85" s="61"/>
      <c r="F85" s="61"/>
      <c r="G85" s="61" t="s">
        <v>344</v>
      </c>
      <c r="H85" s="61" t="s">
        <v>175</v>
      </c>
      <c r="I85" s="103" t="s">
        <v>174</v>
      </c>
      <c r="J85" s="119" t="s">
        <v>426</v>
      </c>
      <c r="K85" s="119" t="s">
        <v>426</v>
      </c>
      <c r="L85" s="119" t="s">
        <v>426</v>
      </c>
      <c r="M85" s="119" t="s">
        <v>426</v>
      </c>
      <c r="N85" s="119" t="s">
        <v>426</v>
      </c>
      <c r="O85" s="119" t="s">
        <v>426</v>
      </c>
      <c r="P85" s="119" t="s">
        <v>426</v>
      </c>
      <c r="Q85" s="119" t="s">
        <v>426</v>
      </c>
      <c r="R85" s="119" t="s">
        <v>426</v>
      </c>
      <c r="S85" s="119" t="s">
        <v>426</v>
      </c>
      <c r="T85" s="119" t="s">
        <v>426</v>
      </c>
      <c r="U85" s="119" t="s">
        <v>426</v>
      </c>
      <c r="V85" s="119" t="s">
        <v>426</v>
      </c>
      <c r="W85" s="119" t="s">
        <v>426</v>
      </c>
      <c r="X85" s="119" t="s">
        <v>426</v>
      </c>
      <c r="Y85" s="119" t="s">
        <v>426</v>
      </c>
      <c r="Z85" s="119" t="s">
        <v>426</v>
      </c>
      <c r="AA85" s="119" t="s">
        <v>426</v>
      </c>
      <c r="AB85" s="119" t="s">
        <v>426</v>
      </c>
      <c r="AC85" s="119" t="s">
        <v>426</v>
      </c>
      <c r="AD85" s="119" t="s">
        <v>426</v>
      </c>
      <c r="AE85" s="119" t="s">
        <v>426</v>
      </c>
      <c r="AF85" s="119" t="s">
        <v>426</v>
      </c>
      <c r="AG85" s="119" t="s">
        <v>426</v>
      </c>
      <c r="AH85" s="119" t="s">
        <v>426</v>
      </c>
      <c r="AI85" s="119" t="s">
        <v>426</v>
      </c>
      <c r="AJ85" s="119" t="s">
        <v>426</v>
      </c>
      <c r="AK85" s="119" t="s">
        <v>426</v>
      </c>
      <c r="AL85" s="119" t="s">
        <v>426</v>
      </c>
      <c r="AM85" s="119" t="s">
        <v>426</v>
      </c>
      <c r="AN85" s="119" t="s">
        <v>426</v>
      </c>
    </row>
    <row r="88" spans="1:49" x14ac:dyDescent="0.25">
      <c r="G88" s="13"/>
      <c r="K88" s="19"/>
    </row>
    <row r="89" spans="1:49" ht="21" x14ac:dyDescent="0.25">
      <c r="A89" s="23" t="s">
        <v>219</v>
      </c>
      <c r="G89" s="13"/>
      <c r="AP89" s="23" t="s">
        <v>181</v>
      </c>
    </row>
    <row r="90" spans="1:49" x14ac:dyDescent="0.25">
      <c r="A90" s="68" t="s">
        <v>132</v>
      </c>
      <c r="G90" s="13"/>
      <c r="AP90" s="56" t="s">
        <v>133</v>
      </c>
      <c r="AQ90" s="73"/>
      <c r="AR90" s="73"/>
      <c r="AS90" s="73"/>
      <c r="AT90" s="73"/>
      <c r="AU90" s="73"/>
      <c r="AV90" s="73"/>
      <c r="AW90" s="73"/>
    </row>
    <row r="91" spans="1:49" ht="15.75" thickBot="1" x14ac:dyDescent="0.3">
      <c r="A91" s="70" t="s">
        <v>138</v>
      </c>
      <c r="B91" s="71" t="s">
        <v>179</v>
      </c>
      <c r="C91" s="70" t="s">
        <v>134</v>
      </c>
      <c r="D91" s="70" t="s">
        <v>135</v>
      </c>
      <c r="E91" s="70" t="s">
        <v>195</v>
      </c>
      <c r="F91" s="70" t="s">
        <v>136</v>
      </c>
      <c r="G91" s="70" t="s">
        <v>173</v>
      </c>
      <c r="H91" s="70" t="s">
        <v>159</v>
      </c>
      <c r="I91" s="70" t="s">
        <v>160</v>
      </c>
      <c r="J91" s="70" t="s">
        <v>71</v>
      </c>
      <c r="K91" s="70" t="s">
        <v>72</v>
      </c>
      <c r="L91" s="70" t="s">
        <v>73</v>
      </c>
      <c r="M91" s="70" t="s">
        <v>74</v>
      </c>
      <c r="N91" s="70" t="s">
        <v>75</v>
      </c>
      <c r="O91" s="70" t="s">
        <v>76</v>
      </c>
      <c r="P91" s="70" t="s">
        <v>77</v>
      </c>
      <c r="Q91" s="70" t="s">
        <v>78</v>
      </c>
      <c r="R91" s="70" t="s">
        <v>79</v>
      </c>
      <c r="S91" s="70" t="s">
        <v>80</v>
      </c>
      <c r="T91" s="70" t="s">
        <v>23</v>
      </c>
      <c r="U91" s="70" t="s">
        <v>24</v>
      </c>
      <c r="V91" s="70" t="s">
        <v>25</v>
      </c>
      <c r="W91" s="70" t="s">
        <v>81</v>
      </c>
      <c r="X91" s="70" t="s">
        <v>82</v>
      </c>
      <c r="Y91" s="70" t="s">
        <v>83</v>
      </c>
      <c r="Z91" s="70" t="s">
        <v>84</v>
      </c>
      <c r="AA91" s="70" t="s">
        <v>26</v>
      </c>
      <c r="AB91" s="70" t="s">
        <v>27</v>
      </c>
      <c r="AC91" s="70" t="s">
        <v>4</v>
      </c>
      <c r="AD91" s="70" t="s">
        <v>85</v>
      </c>
      <c r="AE91" s="70" t="s">
        <v>28</v>
      </c>
      <c r="AF91" s="70" t="s">
        <v>69</v>
      </c>
      <c r="AG91" s="70" t="s">
        <v>29</v>
      </c>
      <c r="AH91" s="70" t="s">
        <v>30</v>
      </c>
      <c r="AI91" s="70" t="s">
        <v>31</v>
      </c>
      <c r="AJ91" s="70" t="s">
        <v>32</v>
      </c>
      <c r="AK91" s="70" t="s">
        <v>70</v>
      </c>
      <c r="AL91" s="70" t="s">
        <v>33</v>
      </c>
      <c r="AM91" s="70" t="s">
        <v>34</v>
      </c>
      <c r="AN91" s="70" t="s">
        <v>35</v>
      </c>
      <c r="AP91" s="58" t="s">
        <v>137</v>
      </c>
      <c r="AQ91" s="58" t="s">
        <v>138</v>
      </c>
      <c r="AR91" s="58" t="s">
        <v>139</v>
      </c>
      <c r="AS91" s="58" t="s">
        <v>140</v>
      </c>
      <c r="AT91" s="58" t="s">
        <v>141</v>
      </c>
      <c r="AU91" s="58" t="s">
        <v>142</v>
      </c>
      <c r="AV91" s="58" t="s">
        <v>143</v>
      </c>
      <c r="AW91" s="58" t="s">
        <v>144</v>
      </c>
    </row>
    <row r="92" spans="1:49" ht="51" x14ac:dyDescent="0.25">
      <c r="A92" s="65" t="s">
        <v>161</v>
      </c>
      <c r="B92" s="65" t="s">
        <v>48</v>
      </c>
      <c r="C92" s="65" t="s">
        <v>162</v>
      </c>
      <c r="D92" s="65" t="s">
        <v>163</v>
      </c>
      <c r="E92" s="65" t="s">
        <v>176</v>
      </c>
      <c r="F92" s="65" t="s">
        <v>146</v>
      </c>
      <c r="G92" s="65"/>
      <c r="H92" s="65" t="s">
        <v>198</v>
      </c>
      <c r="I92" s="65" t="s">
        <v>201</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164</v>
      </c>
      <c r="AQ92" s="66" t="s">
        <v>149</v>
      </c>
      <c r="AR92" s="66" t="s">
        <v>48</v>
      </c>
      <c r="AS92" s="66" t="s">
        <v>150</v>
      </c>
      <c r="AT92" s="66" t="s">
        <v>151</v>
      </c>
      <c r="AU92" s="66" t="s">
        <v>152</v>
      </c>
      <c r="AV92" s="66" t="s">
        <v>153</v>
      </c>
      <c r="AW92" s="66" t="s">
        <v>154</v>
      </c>
    </row>
    <row r="93" spans="1:49" x14ac:dyDescent="0.25">
      <c r="A93" s="13" t="s">
        <v>1358</v>
      </c>
      <c r="B93" s="13" t="s">
        <v>1359</v>
      </c>
      <c r="C93" s="13" t="s">
        <v>1255</v>
      </c>
      <c r="D93" s="13" t="s">
        <v>1360</v>
      </c>
      <c r="E93" s="15">
        <v>1</v>
      </c>
      <c r="F93" s="15">
        <v>1</v>
      </c>
      <c r="G93" s="13"/>
      <c r="H93" s="13" t="s">
        <v>175</v>
      </c>
      <c r="I93" s="13" t="s">
        <v>174</v>
      </c>
      <c r="J93" s="24">
        <v>0</v>
      </c>
      <c r="K93" s="24">
        <v>0.13992494691201768</v>
      </c>
      <c r="L93" s="24">
        <v>6.5437991466828951E-2</v>
      </c>
      <c r="M93" s="24">
        <v>0.13477454394487312</v>
      </c>
      <c r="N93" s="24">
        <v>4.2061059745460309E-2</v>
      </c>
      <c r="O93" s="24">
        <v>0</v>
      </c>
      <c r="P93" s="24">
        <v>0.20888159962092193</v>
      </c>
      <c r="Q93" s="24">
        <v>3.6834353378918751E-2</v>
      </c>
      <c r="R93" s="24">
        <v>0</v>
      </c>
      <c r="S93" s="24">
        <v>6.5405073043546938E-2</v>
      </c>
      <c r="T93" s="24">
        <v>2.7075497020455554E-2</v>
      </c>
      <c r="U93" s="24">
        <v>9.8284560284032971E-2</v>
      </c>
      <c r="V93" s="24">
        <v>8.7434393893250167E-2</v>
      </c>
      <c r="W93" s="24">
        <v>0.26208135860946769</v>
      </c>
      <c r="X93" s="24">
        <v>3.6204508344418601E-2</v>
      </c>
      <c r="Y93" s="24">
        <v>0.12679505197569874</v>
      </c>
      <c r="Z93" s="24">
        <v>8.0449813402784329E-2</v>
      </c>
      <c r="AA93" s="24">
        <v>6.1680252315224351E-2</v>
      </c>
      <c r="AB93" s="24">
        <v>4.5367497862017991E-2</v>
      </c>
      <c r="AC93" s="24">
        <v>3.8707875987151599E-2</v>
      </c>
      <c r="AD93" s="24">
        <v>0.15000000000000002</v>
      </c>
      <c r="AE93" s="24">
        <v>7.9075701264020817E-2</v>
      </c>
      <c r="AF93" s="24">
        <v>4.5605187893376094E-2</v>
      </c>
      <c r="AG93" s="24">
        <v>0.11376206295385734</v>
      </c>
      <c r="AH93" s="24">
        <v>0.14469066383746809</v>
      </c>
      <c r="AI93" s="24">
        <v>0.1188863184676943</v>
      </c>
      <c r="AJ93" s="24">
        <v>0.36011322600961909</v>
      </c>
      <c r="AK93" s="24">
        <v>0</v>
      </c>
      <c r="AL93" s="24">
        <v>4.3744902571855898E-2</v>
      </c>
      <c r="AM93" s="24">
        <v>0.10026791705839481</v>
      </c>
      <c r="AN93" s="24">
        <v>4.4859477913918012E-2</v>
      </c>
      <c r="AP93" s="84" t="s">
        <v>178</v>
      </c>
      <c r="AQ93" s="84" t="s">
        <v>1358</v>
      </c>
      <c r="AR93" s="84" t="s">
        <v>1359</v>
      </c>
      <c r="AS93" s="84" t="s">
        <v>19</v>
      </c>
      <c r="AT93" s="84" t="s">
        <v>194</v>
      </c>
      <c r="AU93" s="84"/>
      <c r="AV93" s="84"/>
      <c r="AW93" s="84"/>
    </row>
    <row r="94" spans="1:49" x14ac:dyDescent="0.25">
      <c r="C94" s="13" t="s">
        <v>1286</v>
      </c>
      <c r="G94" s="13"/>
      <c r="H94" s="13" t="s">
        <v>175</v>
      </c>
      <c r="I94" s="13" t="s">
        <v>174</v>
      </c>
      <c r="J94" s="24">
        <v>0</v>
      </c>
      <c r="K94" s="24">
        <v>0.84051640196670097</v>
      </c>
      <c r="L94" s="24">
        <v>0.90127197824704575</v>
      </c>
      <c r="M94" s="24">
        <v>0.76372241568761445</v>
      </c>
      <c r="N94" s="24">
        <v>0.44267340733554167</v>
      </c>
      <c r="O94" s="24">
        <v>0</v>
      </c>
      <c r="P94" s="24">
        <v>0.34423969405427329</v>
      </c>
      <c r="Q94" s="24">
        <v>0.5663667989483292</v>
      </c>
      <c r="R94" s="24">
        <v>0</v>
      </c>
      <c r="S94" s="24">
        <v>0.45382479443026247</v>
      </c>
      <c r="T94" s="24">
        <v>0.60722784693561371</v>
      </c>
      <c r="U94" s="24">
        <v>0.67002789273329422</v>
      </c>
      <c r="V94" s="24">
        <v>0.62976942717088957</v>
      </c>
      <c r="W94" s="24">
        <v>0.48919923352946243</v>
      </c>
      <c r="X94" s="24">
        <v>0.22081524706242697</v>
      </c>
      <c r="Y94" s="24">
        <v>0.53860149141643732</v>
      </c>
      <c r="Z94" s="24">
        <v>0.43914573314556532</v>
      </c>
      <c r="AA94" s="24">
        <v>0.62921882822275699</v>
      </c>
      <c r="AB94" s="24">
        <v>0.88147731726044121</v>
      </c>
      <c r="AC94" s="24">
        <v>0.96129212401284836</v>
      </c>
      <c r="AD94" s="24">
        <v>0.85</v>
      </c>
      <c r="AE94" s="24">
        <v>0.55945102458159002</v>
      </c>
      <c r="AF94" s="24">
        <v>0.44725508388990981</v>
      </c>
      <c r="AG94" s="24">
        <v>0.69141695347432763</v>
      </c>
      <c r="AH94" s="24">
        <v>0.81991376174565267</v>
      </c>
      <c r="AI94" s="24">
        <v>0.74418956483712728</v>
      </c>
      <c r="AJ94" s="24">
        <v>0.43193511099390836</v>
      </c>
      <c r="AK94" s="24">
        <v>0</v>
      </c>
      <c r="AL94" s="24">
        <v>0.40743115456746093</v>
      </c>
      <c r="AM94" s="24">
        <v>0.56342741929394446</v>
      </c>
      <c r="AN94" s="24">
        <v>0.50518448344122291</v>
      </c>
    </row>
    <row r="95" spans="1:49" x14ac:dyDescent="0.25">
      <c r="C95" s="13" t="s">
        <v>1325</v>
      </c>
      <c r="G95" s="13"/>
      <c r="H95" s="13" t="s">
        <v>175</v>
      </c>
      <c r="I95" s="13" t="s">
        <v>174</v>
      </c>
      <c r="J95" s="108">
        <v>0.89999999999999991</v>
      </c>
      <c r="K95" s="108">
        <v>1.760278600915326E-2</v>
      </c>
      <c r="L95" s="108">
        <v>2.9961027257512693E-2</v>
      </c>
      <c r="M95" s="108">
        <v>9.1352736330761311E-2</v>
      </c>
      <c r="N95" s="108">
        <v>0.46373897962709815</v>
      </c>
      <c r="O95" s="108">
        <v>0</v>
      </c>
      <c r="P95" s="108">
        <v>0.40219083569232433</v>
      </c>
      <c r="Q95" s="108">
        <v>0.35711896290547684</v>
      </c>
      <c r="R95" s="108">
        <v>0</v>
      </c>
      <c r="S95" s="108">
        <v>0.43269311927357157</v>
      </c>
      <c r="T95" s="108">
        <v>0.17909382556984324</v>
      </c>
      <c r="U95" s="108">
        <v>0.20851879228440551</v>
      </c>
      <c r="V95" s="108">
        <v>0.25286435455511641</v>
      </c>
      <c r="W95" s="108">
        <v>0.223697234960614</v>
      </c>
      <c r="X95" s="108">
        <v>0.63161812987839294</v>
      </c>
      <c r="Y95" s="108">
        <v>0.30024233501654451</v>
      </c>
      <c r="Z95" s="108">
        <v>0.43229157097736781</v>
      </c>
      <c r="AA95" s="108">
        <v>0.27819082751581686</v>
      </c>
      <c r="AB95" s="108">
        <v>6.5839666389786666E-2</v>
      </c>
      <c r="AC95" s="108">
        <v>0</v>
      </c>
      <c r="AD95" s="108">
        <v>0</v>
      </c>
      <c r="AE95" s="108">
        <v>0.32426807374154182</v>
      </c>
      <c r="AF95" s="108">
        <v>0.45601343893170793</v>
      </c>
      <c r="AG95" s="108">
        <v>0.17533854914088087</v>
      </c>
      <c r="AH95" s="108">
        <v>3.1856016975191373E-2</v>
      </c>
      <c r="AI95" s="108">
        <v>0.12323170502566064</v>
      </c>
      <c r="AJ95" s="108">
        <v>0.17358160357267974</v>
      </c>
      <c r="AK95" s="108">
        <v>0.9</v>
      </c>
      <c r="AL95" s="108">
        <v>0.48903563469583722</v>
      </c>
      <c r="AM95" s="108">
        <v>0.30267419728289463</v>
      </c>
      <c r="AN95" s="108">
        <v>0.40496043478037314</v>
      </c>
    </row>
    <row r="96" spans="1:49" x14ac:dyDescent="0.25">
      <c r="A96" s="61"/>
      <c r="B96" s="61"/>
      <c r="C96" s="61" t="s">
        <v>1332</v>
      </c>
      <c r="D96" s="61"/>
      <c r="E96" s="61"/>
      <c r="F96" s="61"/>
      <c r="G96" s="61"/>
      <c r="H96" s="61" t="s">
        <v>175</v>
      </c>
      <c r="I96" s="61" t="s">
        <v>174</v>
      </c>
      <c r="J96" s="109">
        <v>0.10000000000000009</v>
      </c>
      <c r="K96" s="109">
        <v>1.9558651121280857E-3</v>
      </c>
      <c r="L96" s="109">
        <v>3.3290030286126093E-3</v>
      </c>
      <c r="M96" s="109">
        <v>1.0150304036751101E-2</v>
      </c>
      <c r="N96" s="109">
        <v>5.1526553291899813E-2</v>
      </c>
      <c r="O96" s="109">
        <v>1</v>
      </c>
      <c r="P96" s="109">
        <v>4.4687870632480475E-2</v>
      </c>
      <c r="Q96" s="109">
        <v>3.9679884767275242E-2</v>
      </c>
      <c r="R96" s="109">
        <v>1</v>
      </c>
      <c r="S96" s="109">
        <v>4.8077013252619039E-2</v>
      </c>
      <c r="T96" s="109">
        <v>0.18660283047408754</v>
      </c>
      <c r="U96" s="109">
        <v>2.3168754698267291E-2</v>
      </c>
      <c r="V96" s="109">
        <v>2.9931824380743821E-2</v>
      </c>
      <c r="W96" s="109">
        <v>2.5022172900455941E-2</v>
      </c>
      <c r="X96" s="109">
        <v>0.11136211471476143</v>
      </c>
      <c r="Y96" s="109">
        <v>3.4361121591319432E-2</v>
      </c>
      <c r="Z96" s="109">
        <v>4.8112882474282581E-2</v>
      </c>
      <c r="AA96" s="109">
        <v>3.0910091946201756E-2</v>
      </c>
      <c r="AB96" s="109">
        <v>7.3155184877541357E-3</v>
      </c>
      <c r="AC96" s="109">
        <v>0</v>
      </c>
      <c r="AD96" s="109">
        <v>0</v>
      </c>
      <c r="AE96" s="109">
        <v>3.7205200412847361E-2</v>
      </c>
      <c r="AF96" s="109">
        <v>5.1126289285006177E-2</v>
      </c>
      <c r="AG96" s="109">
        <v>1.9482434430934115E-2</v>
      </c>
      <c r="AH96" s="109">
        <v>3.5395574416878794E-3</v>
      </c>
      <c r="AI96" s="109">
        <v>1.3692411669517845E-2</v>
      </c>
      <c r="AJ96" s="109">
        <v>3.4370059423792898E-2</v>
      </c>
      <c r="AK96" s="109">
        <v>9.9999999999999978E-2</v>
      </c>
      <c r="AL96" s="109">
        <v>5.9788308164845927E-2</v>
      </c>
      <c r="AM96" s="109">
        <v>3.3630466364766187E-2</v>
      </c>
      <c r="AN96" s="109">
        <v>4.4995603864485978E-2</v>
      </c>
    </row>
    <row r="97" spans="1:49" x14ac:dyDescent="0.25">
      <c r="G97" s="13"/>
    </row>
    <row r="98" spans="1:49" x14ac:dyDescent="0.25">
      <c r="G98" s="13"/>
    </row>
    <row r="99" spans="1:49" x14ac:dyDescent="0.25">
      <c r="G99" s="13"/>
    </row>
    <row r="100" spans="1:49" ht="21" x14ac:dyDescent="0.25">
      <c r="A100" s="23" t="s">
        <v>186</v>
      </c>
      <c r="G100" s="13"/>
      <c r="AP100" s="23" t="s">
        <v>223</v>
      </c>
    </row>
    <row r="101" spans="1:49" x14ac:dyDescent="0.25">
      <c r="A101" s="68" t="s">
        <v>132</v>
      </c>
      <c r="G101" s="13"/>
      <c r="AP101" s="56" t="s">
        <v>117</v>
      </c>
      <c r="AQ101" s="56"/>
      <c r="AR101" s="57"/>
      <c r="AS101" s="57"/>
      <c r="AT101" s="57"/>
      <c r="AU101" s="57"/>
      <c r="AV101" s="57"/>
      <c r="AW101" s="57"/>
    </row>
    <row r="102" spans="1:49" ht="15.75" thickBot="1" x14ac:dyDescent="0.3">
      <c r="A102" s="70" t="s">
        <v>119</v>
      </c>
      <c r="B102" s="70" t="s">
        <v>183</v>
      </c>
      <c r="C102" s="70" t="s">
        <v>46</v>
      </c>
      <c r="D102" s="70" t="s">
        <v>173</v>
      </c>
      <c r="E102" s="70" t="s">
        <v>173</v>
      </c>
      <c r="F102" s="70" t="s">
        <v>173</v>
      </c>
      <c r="G102" s="70" t="s">
        <v>173</v>
      </c>
      <c r="H102" s="70" t="s">
        <v>159</v>
      </c>
      <c r="I102" s="70" t="s">
        <v>160</v>
      </c>
      <c r="J102" s="70" t="s">
        <v>71</v>
      </c>
      <c r="K102" s="70" t="s">
        <v>72</v>
      </c>
      <c r="L102" s="70" t="s">
        <v>73</v>
      </c>
      <c r="M102" s="70" t="s">
        <v>74</v>
      </c>
      <c r="N102" s="70" t="s">
        <v>75</v>
      </c>
      <c r="O102" s="70" t="s">
        <v>76</v>
      </c>
      <c r="P102" s="70" t="s">
        <v>77</v>
      </c>
      <c r="Q102" s="70" t="s">
        <v>78</v>
      </c>
      <c r="R102" s="70" t="s">
        <v>79</v>
      </c>
      <c r="S102" s="70" t="s">
        <v>80</v>
      </c>
      <c r="T102" s="70" t="s">
        <v>23</v>
      </c>
      <c r="U102" s="70" t="s">
        <v>24</v>
      </c>
      <c r="V102" s="70" t="s">
        <v>25</v>
      </c>
      <c r="W102" s="70" t="s">
        <v>81</v>
      </c>
      <c r="X102" s="70" t="s">
        <v>82</v>
      </c>
      <c r="Y102" s="70" t="s">
        <v>83</v>
      </c>
      <c r="Z102" s="70" t="s">
        <v>84</v>
      </c>
      <c r="AA102" s="70" t="s">
        <v>26</v>
      </c>
      <c r="AB102" s="70" t="s">
        <v>27</v>
      </c>
      <c r="AC102" s="70" t="s">
        <v>4</v>
      </c>
      <c r="AD102" s="70" t="s">
        <v>85</v>
      </c>
      <c r="AE102" s="70" t="s">
        <v>28</v>
      </c>
      <c r="AF102" s="70" t="s">
        <v>69</v>
      </c>
      <c r="AG102" s="70" t="s">
        <v>29</v>
      </c>
      <c r="AH102" s="70" t="s">
        <v>30</v>
      </c>
      <c r="AI102" s="70" t="s">
        <v>31</v>
      </c>
      <c r="AJ102" s="70" t="s">
        <v>32</v>
      </c>
      <c r="AK102" s="70" t="s">
        <v>70</v>
      </c>
      <c r="AL102" s="70" t="s">
        <v>33</v>
      </c>
      <c r="AM102" s="70" t="s">
        <v>34</v>
      </c>
      <c r="AN102" s="70" t="s">
        <v>35</v>
      </c>
      <c r="AP102" s="58" t="s">
        <v>118</v>
      </c>
      <c r="AQ102" s="58" t="s">
        <v>119</v>
      </c>
      <c r="AR102" s="58" t="s">
        <v>120</v>
      </c>
      <c r="AS102" s="58" t="s">
        <v>22</v>
      </c>
      <c r="AT102" s="58" t="s">
        <v>121</v>
      </c>
      <c r="AU102" s="58" t="s">
        <v>122</v>
      </c>
      <c r="AV102" s="58" t="s">
        <v>123</v>
      </c>
      <c r="AW102" s="58" t="s">
        <v>124</v>
      </c>
    </row>
    <row r="103" spans="1:49" ht="25.5" x14ac:dyDescent="0.25">
      <c r="A103" s="65" t="s">
        <v>184</v>
      </c>
      <c r="B103" s="65" t="s">
        <v>48</v>
      </c>
      <c r="C103" s="72" t="s">
        <v>68</v>
      </c>
      <c r="D103" s="72"/>
      <c r="E103" s="72"/>
      <c r="F103" s="72"/>
      <c r="G103" s="72"/>
      <c r="H103" s="72" t="s">
        <v>180</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125</v>
      </c>
      <c r="AQ103" s="60" t="s">
        <v>126</v>
      </c>
      <c r="AR103" s="60" t="s">
        <v>48</v>
      </c>
      <c r="AS103" s="60" t="s">
        <v>222</v>
      </c>
      <c r="AT103" s="60"/>
      <c r="AU103" s="60"/>
      <c r="AV103" s="60"/>
      <c r="AW103" s="60"/>
    </row>
    <row r="104" spans="1:49" x14ac:dyDescent="0.25">
      <c r="A104" s="84" t="s">
        <v>1360</v>
      </c>
      <c r="B104" s="84" t="s">
        <v>1361</v>
      </c>
      <c r="C104" s="84">
        <v>2018</v>
      </c>
      <c r="D104" s="84"/>
      <c r="E104" s="84"/>
      <c r="F104" s="84"/>
      <c r="G104" s="84"/>
      <c r="H104" s="84" t="s">
        <v>187</v>
      </c>
      <c r="I104" s="88" t="s">
        <v>19</v>
      </c>
      <c r="J104" s="110">
        <v>4.3977599999999999</v>
      </c>
      <c r="K104" s="110">
        <v>53.157039999999995</v>
      </c>
      <c r="L104" s="110">
        <v>1.3841981999999999</v>
      </c>
      <c r="M104" s="110">
        <v>7.041431639999999</v>
      </c>
      <c r="N104" s="110">
        <v>27.323599000000002</v>
      </c>
      <c r="O104" s="110">
        <v>0</v>
      </c>
      <c r="P104" s="110">
        <v>208.79364418</v>
      </c>
      <c r="Q104" s="110">
        <v>105.65243182</v>
      </c>
      <c r="R104" s="110">
        <v>0</v>
      </c>
      <c r="S104" s="110">
        <v>102.01196564</v>
      </c>
      <c r="T104" s="110">
        <v>367.21989600000006</v>
      </c>
      <c r="U104" s="110">
        <v>114.69654000000001</v>
      </c>
      <c r="V104" s="110">
        <v>6694.2480168000002</v>
      </c>
      <c r="W104" s="110">
        <v>269.83622449614887</v>
      </c>
      <c r="X104" s="110">
        <v>9.9611771707872752</v>
      </c>
      <c r="Y104" s="110">
        <v>143.98311619051952</v>
      </c>
      <c r="Z104" s="110">
        <v>620.64073020301043</v>
      </c>
      <c r="AA104" s="110">
        <v>23.854351299999998</v>
      </c>
      <c r="AB104" s="110">
        <v>104.916692</v>
      </c>
      <c r="AC104" s="110">
        <v>1251.6922400000001</v>
      </c>
      <c r="AD104" s="110">
        <v>5.0741999999999985</v>
      </c>
      <c r="AE104" s="110">
        <v>558.37973126000009</v>
      </c>
      <c r="AF104" s="110">
        <v>315.65841186</v>
      </c>
      <c r="AG104" s="110">
        <v>49.27489834</v>
      </c>
      <c r="AH104" s="110">
        <v>43.050719651111109</v>
      </c>
      <c r="AI104" s="110">
        <v>116.79929281999999</v>
      </c>
      <c r="AJ104" s="110">
        <v>936.4383313346907</v>
      </c>
      <c r="AK104" s="110">
        <v>13.809600000000001</v>
      </c>
      <c r="AL104" s="110">
        <v>135.16747672000002</v>
      </c>
      <c r="AM104" s="110">
        <v>494.93565208000007</v>
      </c>
      <c r="AN104" s="110">
        <v>124.47296</v>
      </c>
      <c r="AP104" s="88" t="s">
        <v>131</v>
      </c>
      <c r="AQ104" s="88" t="s">
        <v>1360</v>
      </c>
      <c r="AR104" s="88" t="s">
        <v>1361</v>
      </c>
      <c r="AS104" s="88" t="s">
        <v>19</v>
      </c>
      <c r="AT104" s="88"/>
      <c r="AU104" s="88"/>
      <c r="AV104" s="88"/>
      <c r="AW104" s="88"/>
    </row>
    <row r="105" spans="1:49" x14ac:dyDescent="0.25">
      <c r="G105" s="13"/>
      <c r="AP105" s="13" t="s">
        <v>127</v>
      </c>
      <c r="AQ105" s="13" t="s">
        <v>1255</v>
      </c>
      <c r="AR105" s="13" t="s">
        <v>1362</v>
      </c>
      <c r="AS105" s="13" t="s">
        <v>19</v>
      </c>
    </row>
    <row r="106" spans="1:49" x14ac:dyDescent="0.25">
      <c r="AP106" s="13" t="s">
        <v>127</v>
      </c>
      <c r="AQ106" s="13" t="s">
        <v>1286</v>
      </c>
      <c r="AR106" s="13" t="s">
        <v>1363</v>
      </c>
      <c r="AS106" s="13" t="s">
        <v>19</v>
      </c>
    </row>
    <row r="107" spans="1:49" x14ac:dyDescent="0.25">
      <c r="AP107" s="13" t="s">
        <v>127</v>
      </c>
      <c r="AQ107" s="13" t="s">
        <v>1325</v>
      </c>
      <c r="AR107" s="13" t="s">
        <v>1364</v>
      </c>
      <c r="AS107" s="13" t="s">
        <v>19</v>
      </c>
    </row>
    <row r="108" spans="1:49" x14ac:dyDescent="0.25">
      <c r="AP108" s="61" t="s">
        <v>127</v>
      </c>
      <c r="AQ108" s="61" t="s">
        <v>1332</v>
      </c>
      <c r="AR108" s="61" t="s">
        <v>1365</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C73F1-219B-41C4-9463-76DF43958874}">
  <sheetPr>
    <tabColor theme="9" tint="0.59999389629810485"/>
  </sheetPr>
  <dimension ref="A1:AW626"/>
  <sheetViews>
    <sheetView showGridLines="0" zoomScale="85" zoomScaleNormal="85" workbookViewId="0">
      <selection activeCell="D1" sqref="D1"/>
    </sheetView>
  </sheetViews>
  <sheetFormatPr defaultColWidth="9.140625" defaultRowHeight="15" x14ac:dyDescent="0.25"/>
  <cols>
    <col min="1" max="3" width="9.140625" style="13"/>
    <col min="4" max="4" width="20.140625" style="13" customWidth="1"/>
    <col min="5" max="5" width="87" style="13" bestFit="1" customWidth="1"/>
    <col min="6" max="6" width="22.7109375" style="13" bestFit="1" customWidth="1"/>
    <col min="7" max="7" width="10.42578125" style="13" customWidth="1"/>
    <col min="8" max="8" width="13.140625" style="13" bestFit="1" customWidth="1"/>
    <col min="9" max="9" width="10.28515625" style="13" bestFit="1" customWidth="1"/>
    <col min="10" max="10" width="9.28515625" customWidth="1"/>
    <col min="11" max="31" width="9.28515625" style="13" customWidth="1"/>
    <col min="32" max="32" width="12.42578125" style="13" bestFit="1" customWidth="1"/>
    <col min="33" max="34" width="9.7109375" style="13" bestFit="1" customWidth="1"/>
    <col min="35" max="35" width="11.28515625" style="13" bestFit="1" customWidth="1"/>
    <col min="36" max="39" width="9.5703125" style="13" customWidth="1"/>
    <col min="40" max="40" width="9.7109375" style="13" customWidth="1"/>
    <col min="41" max="41" width="10.42578125" style="13" bestFit="1" customWidth="1"/>
    <col min="42" max="42" width="8.42578125" style="13" bestFit="1" customWidth="1"/>
    <col min="43" max="43" width="15.28515625" style="13" bestFit="1" customWidth="1"/>
    <col min="44" max="44" width="75" style="13" bestFit="1" customWidth="1"/>
    <col min="45" max="45" width="10.42578125" style="13" bestFit="1" customWidth="1"/>
    <col min="46" max="46" width="7.85546875" style="13" bestFit="1" customWidth="1"/>
    <col min="47" max="16384" width="9.140625" style="13"/>
  </cols>
  <sheetData>
    <row r="1" spans="4:5" ht="23.25" x14ac:dyDescent="0.25">
      <c r="D1" s="12" t="s">
        <v>1412</v>
      </c>
    </row>
    <row r="2" spans="4:5" customFormat="1" x14ac:dyDescent="0.25">
      <c r="D2" s="5" t="s">
        <v>2</v>
      </c>
      <c r="E2" t="s">
        <v>111</v>
      </c>
    </row>
    <row r="3" spans="4:5" x14ac:dyDescent="0.25">
      <c r="D3" s="20" t="s">
        <v>199</v>
      </c>
      <c r="E3" t="s">
        <v>165</v>
      </c>
    </row>
    <row r="5" spans="4:5" ht="21" x14ac:dyDescent="0.25">
      <c r="D5" s="23" t="s">
        <v>332</v>
      </c>
    </row>
    <row r="23" spans="4:49" customFormat="1" x14ac:dyDescent="0.25">
      <c r="AL23" s="13"/>
    </row>
    <row r="24" spans="4:49" ht="21" x14ac:dyDescent="0.25">
      <c r="D24" s="23" t="s">
        <v>333</v>
      </c>
      <c r="I24"/>
      <c r="J24" s="13"/>
      <c r="AP24" s="23" t="s">
        <v>181</v>
      </c>
    </row>
    <row r="25" spans="4:49" x14ac:dyDescent="0.25">
      <c r="D25" s="68" t="s">
        <v>132</v>
      </c>
      <c r="I25"/>
      <c r="J25" s="13"/>
      <c r="T25" s="69"/>
      <c r="U25" s="69"/>
      <c r="V25" s="69"/>
      <c r="W25" s="69"/>
      <c r="X25" s="69"/>
      <c r="Y25" s="69"/>
      <c r="Z25" s="69"/>
      <c r="AA25" s="69"/>
      <c r="AB25" s="69"/>
      <c r="AC25" s="69"/>
      <c r="AD25" s="69"/>
      <c r="AE25" s="69"/>
      <c r="AF25" s="69"/>
      <c r="AG25" s="69"/>
      <c r="AH25" s="69"/>
      <c r="AI25" s="69"/>
      <c r="AJ25" s="69"/>
      <c r="AK25" s="69"/>
      <c r="AL25" s="69"/>
      <c r="AM25" s="69"/>
      <c r="AN25" s="69"/>
      <c r="AP25" s="56" t="s">
        <v>133</v>
      </c>
      <c r="AQ25" s="73"/>
      <c r="AR25" s="73"/>
      <c r="AS25" s="73"/>
      <c r="AT25" s="73"/>
      <c r="AU25" s="73"/>
      <c r="AV25" s="73"/>
    </row>
    <row r="26" spans="4:49" ht="25.5" customHeight="1" thickBot="1" x14ac:dyDescent="0.3">
      <c r="D26" s="70" t="s">
        <v>138</v>
      </c>
      <c r="E26" s="71" t="s">
        <v>179</v>
      </c>
      <c r="F26" s="71" t="s">
        <v>134</v>
      </c>
      <c r="G26" s="70" t="s">
        <v>135</v>
      </c>
      <c r="H26" s="70" t="s">
        <v>196</v>
      </c>
      <c r="I26" s="70" t="s">
        <v>195</v>
      </c>
      <c r="J26" s="70" t="s">
        <v>334</v>
      </c>
      <c r="K26" s="70" t="s">
        <v>221</v>
      </c>
      <c r="L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58" t="s">
        <v>137</v>
      </c>
      <c r="AQ26" s="58" t="s">
        <v>138</v>
      </c>
      <c r="AR26" s="58" t="s">
        <v>139</v>
      </c>
      <c r="AS26" s="58" t="s">
        <v>140</v>
      </c>
      <c r="AT26" s="58" t="s">
        <v>141</v>
      </c>
      <c r="AU26" s="58" t="s">
        <v>142</v>
      </c>
      <c r="AV26" s="58" t="s">
        <v>143</v>
      </c>
      <c r="AW26" s="58" t="s">
        <v>144</v>
      </c>
    </row>
    <row r="27" spans="4:49" ht="63.75" x14ac:dyDescent="0.25">
      <c r="D27" s="65" t="s">
        <v>368</v>
      </c>
      <c r="E27" s="65" t="s">
        <v>48</v>
      </c>
      <c r="F27" s="65" t="s">
        <v>162</v>
      </c>
      <c r="G27" s="65" t="s">
        <v>163</v>
      </c>
      <c r="H27" s="65" t="s">
        <v>147</v>
      </c>
      <c r="I27" s="65" t="s">
        <v>176</v>
      </c>
      <c r="J27" s="65" t="s">
        <v>335</v>
      </c>
      <c r="K27" s="65" t="s">
        <v>369</v>
      </c>
      <c r="L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66" t="s">
        <v>164</v>
      </c>
      <c r="AQ27" s="66" t="s">
        <v>370</v>
      </c>
      <c r="AR27" s="66" t="s">
        <v>48</v>
      </c>
      <c r="AS27" s="66" t="s">
        <v>150</v>
      </c>
      <c r="AT27" s="66" t="s">
        <v>151</v>
      </c>
      <c r="AU27" s="66" t="s">
        <v>152</v>
      </c>
      <c r="AV27" s="66" t="s">
        <v>153</v>
      </c>
      <c r="AW27" s="66" t="s">
        <v>154</v>
      </c>
    </row>
    <row r="28" spans="4:49" x14ac:dyDescent="0.25">
      <c r="D28" s="13" t="s">
        <v>173</v>
      </c>
      <c r="E28" s="13" t="s">
        <v>426</v>
      </c>
      <c r="F28" s="13" t="s">
        <v>173</v>
      </c>
      <c r="H28" s="13" t="s">
        <v>426</v>
      </c>
      <c r="I28" s="13" t="s">
        <v>426</v>
      </c>
      <c r="J28" s="13" t="s">
        <v>426</v>
      </c>
      <c r="K28" s="13" t="s">
        <v>426</v>
      </c>
      <c r="L28" s="102"/>
      <c r="U28" s="129"/>
      <c r="V28" s="129"/>
      <c r="W28" s="129"/>
      <c r="X28" s="129"/>
      <c r="Y28" s="129"/>
      <c r="Z28" s="129"/>
      <c r="AA28" s="129"/>
      <c r="AB28" s="129"/>
      <c r="AC28" s="129"/>
      <c r="AD28" s="129"/>
      <c r="AE28" s="129"/>
      <c r="AF28" s="129"/>
      <c r="AG28" s="129"/>
      <c r="AH28" s="129"/>
      <c r="AI28" s="129"/>
      <c r="AJ28" s="129"/>
      <c r="AK28" s="129"/>
      <c r="AL28" s="129"/>
      <c r="AM28" s="129"/>
      <c r="AN28" s="129"/>
      <c r="AO28" s="129"/>
      <c r="AP28" s="229" t="s">
        <v>173</v>
      </c>
      <c r="AQ28" s="13" t="s">
        <v>426</v>
      </c>
      <c r="AR28" s="13" t="s">
        <v>426</v>
      </c>
      <c r="AS28" s="13" t="s">
        <v>426</v>
      </c>
      <c r="AT28" s="13" t="s">
        <v>426</v>
      </c>
      <c r="AU28" s="13" t="s">
        <v>426</v>
      </c>
      <c r="AW28" s="13" t="s">
        <v>426</v>
      </c>
    </row>
    <row r="29" spans="4:49" x14ac:dyDescent="0.25">
      <c r="D29" s="13" t="s">
        <v>1253</v>
      </c>
      <c r="E29" s="13" t="s">
        <v>1254</v>
      </c>
      <c r="F29" s="13" t="s">
        <v>429</v>
      </c>
      <c r="G29" s="13" t="s">
        <v>1255</v>
      </c>
      <c r="H29" s="13">
        <v>31.536000000000001</v>
      </c>
      <c r="I29" s="13">
        <v>0.9</v>
      </c>
      <c r="J29" s="13">
        <v>2020</v>
      </c>
      <c r="K29" s="13">
        <v>25</v>
      </c>
      <c r="L29" s="102"/>
      <c r="U29" s="129"/>
      <c r="V29" s="129"/>
      <c r="W29" s="129"/>
      <c r="X29" s="129"/>
      <c r="Y29" s="129"/>
      <c r="Z29" s="129"/>
      <c r="AA29" s="129"/>
      <c r="AB29" s="129"/>
      <c r="AC29" s="129"/>
      <c r="AD29" s="129"/>
      <c r="AE29" s="129"/>
      <c r="AF29" s="129"/>
      <c r="AG29" s="129"/>
      <c r="AH29" s="129"/>
      <c r="AI29" s="129"/>
      <c r="AJ29" s="129"/>
      <c r="AK29" s="129"/>
      <c r="AL29" s="129"/>
      <c r="AM29" s="129"/>
      <c r="AN29" s="129"/>
      <c r="AO29" s="129"/>
      <c r="AP29" s="13" t="s">
        <v>155</v>
      </c>
      <c r="AQ29" s="13" t="s">
        <v>1253</v>
      </c>
      <c r="AR29" s="13" t="s">
        <v>1254</v>
      </c>
      <c r="AS29" s="13" t="s">
        <v>19</v>
      </c>
      <c r="AT29" s="13" t="s">
        <v>329</v>
      </c>
      <c r="AU29" s="13" t="s">
        <v>426</v>
      </c>
      <c r="AW29" s="13" t="s">
        <v>431</v>
      </c>
    </row>
    <row r="30" spans="4:49" x14ac:dyDescent="0.25">
      <c r="D30" s="13" t="s">
        <v>1256</v>
      </c>
      <c r="E30" s="13" t="s">
        <v>1257</v>
      </c>
      <c r="F30" s="13" t="s">
        <v>434</v>
      </c>
      <c r="G30" s="13" t="s">
        <v>1255</v>
      </c>
      <c r="H30" s="13">
        <v>31.536000000000001</v>
      </c>
      <c r="I30" s="13">
        <v>0.9</v>
      </c>
      <c r="J30" s="13">
        <v>2020</v>
      </c>
      <c r="K30" s="13">
        <v>25</v>
      </c>
      <c r="L30" s="102"/>
      <c r="U30" s="129"/>
      <c r="V30" s="129"/>
      <c r="W30" s="129"/>
      <c r="X30" s="129"/>
      <c r="Y30" s="129"/>
      <c r="Z30" s="129"/>
      <c r="AA30" s="129"/>
      <c r="AB30" s="129"/>
      <c r="AC30" s="129"/>
      <c r="AD30" s="129"/>
      <c r="AE30" s="129"/>
      <c r="AF30" s="129"/>
      <c r="AG30" s="129"/>
      <c r="AH30" s="129"/>
      <c r="AI30" s="129"/>
      <c r="AJ30" s="129"/>
      <c r="AK30" s="129"/>
      <c r="AL30" s="129"/>
      <c r="AM30" s="129"/>
      <c r="AN30" s="129"/>
      <c r="AO30" s="129"/>
      <c r="AP30" s="13" t="s">
        <v>155</v>
      </c>
      <c r="AQ30" s="13" t="s">
        <v>1256</v>
      </c>
      <c r="AR30" s="13" t="s">
        <v>1257</v>
      </c>
      <c r="AS30" s="13" t="s">
        <v>19</v>
      </c>
      <c r="AT30" s="13" t="s">
        <v>329</v>
      </c>
      <c r="AU30" s="13" t="s">
        <v>426</v>
      </c>
      <c r="AW30" s="13" t="s">
        <v>431</v>
      </c>
    </row>
    <row r="31" spans="4:49" x14ac:dyDescent="0.25">
      <c r="D31" s="13" t="s">
        <v>1258</v>
      </c>
      <c r="E31" s="13" t="s">
        <v>1259</v>
      </c>
      <c r="F31" s="13" t="s">
        <v>437</v>
      </c>
      <c r="G31" s="13" t="s">
        <v>1255</v>
      </c>
      <c r="H31" s="13">
        <v>31.536000000000001</v>
      </c>
      <c r="I31" s="13">
        <v>0.9</v>
      </c>
      <c r="J31" s="13">
        <v>2020</v>
      </c>
      <c r="K31" s="13">
        <v>25</v>
      </c>
      <c r="L31" s="102"/>
      <c r="U31" s="129"/>
      <c r="V31" s="129"/>
      <c r="W31" s="129"/>
      <c r="X31" s="129"/>
      <c r="Y31" s="129"/>
      <c r="Z31" s="129"/>
      <c r="AA31" s="129"/>
      <c r="AB31" s="129"/>
      <c r="AC31" s="129"/>
      <c r="AD31" s="129"/>
      <c r="AE31" s="129"/>
      <c r="AF31" s="129"/>
      <c r="AG31" s="129"/>
      <c r="AH31" s="129"/>
      <c r="AI31" s="129"/>
      <c r="AJ31" s="129"/>
      <c r="AK31" s="129"/>
      <c r="AL31" s="129"/>
      <c r="AM31" s="129"/>
      <c r="AN31" s="129"/>
      <c r="AO31" s="129"/>
      <c r="AP31" s="13" t="s">
        <v>155</v>
      </c>
      <c r="AQ31" s="13" t="s">
        <v>1258</v>
      </c>
      <c r="AR31" s="13" t="s">
        <v>1259</v>
      </c>
      <c r="AS31" s="13" t="s">
        <v>19</v>
      </c>
      <c r="AT31" s="13" t="s">
        <v>329</v>
      </c>
      <c r="AU31" s="13" t="s">
        <v>426</v>
      </c>
      <c r="AW31" s="13" t="s">
        <v>431</v>
      </c>
    </row>
    <row r="32" spans="4:49" x14ac:dyDescent="0.25">
      <c r="D32" s="13" t="s">
        <v>1260</v>
      </c>
      <c r="E32" s="13" t="s">
        <v>1261</v>
      </c>
      <c r="F32" s="13" t="s">
        <v>56</v>
      </c>
      <c r="G32" s="13" t="s">
        <v>1255</v>
      </c>
      <c r="H32" s="13">
        <v>31.536000000000001</v>
      </c>
      <c r="I32" s="13">
        <v>0.9</v>
      </c>
      <c r="J32" s="13">
        <v>2020</v>
      </c>
      <c r="K32" s="13">
        <v>25</v>
      </c>
      <c r="L32" s="102"/>
      <c r="U32" s="129"/>
      <c r="V32" s="129"/>
      <c r="W32" s="129"/>
      <c r="X32" s="129"/>
      <c r="Y32" s="129"/>
      <c r="Z32" s="129"/>
      <c r="AA32" s="129"/>
      <c r="AB32" s="129"/>
      <c r="AC32" s="129"/>
      <c r="AD32" s="129"/>
      <c r="AE32" s="129"/>
      <c r="AF32" s="129"/>
      <c r="AG32" s="129"/>
      <c r="AH32" s="129"/>
      <c r="AI32" s="129"/>
      <c r="AJ32" s="129"/>
      <c r="AK32" s="129"/>
      <c r="AL32" s="129"/>
      <c r="AM32" s="129"/>
      <c r="AN32" s="129"/>
      <c r="AO32" s="129"/>
      <c r="AP32" s="13" t="s">
        <v>155</v>
      </c>
      <c r="AQ32" s="13" t="s">
        <v>1260</v>
      </c>
      <c r="AR32" s="13" t="s">
        <v>1261</v>
      </c>
      <c r="AS32" s="13" t="s">
        <v>19</v>
      </c>
      <c r="AT32" s="13" t="s">
        <v>329</v>
      </c>
      <c r="AU32" s="13" t="s">
        <v>426</v>
      </c>
      <c r="AW32" s="13" t="s">
        <v>431</v>
      </c>
    </row>
    <row r="33" spans="4:49" x14ac:dyDescent="0.25">
      <c r="D33" s="13" t="s">
        <v>173</v>
      </c>
      <c r="E33" s="13" t="s">
        <v>426</v>
      </c>
      <c r="F33" s="13" t="s">
        <v>173</v>
      </c>
      <c r="G33" s="13" t="s">
        <v>426</v>
      </c>
      <c r="H33" s="13" t="s">
        <v>426</v>
      </c>
      <c r="I33" s="13" t="s">
        <v>426</v>
      </c>
      <c r="J33" s="13" t="s">
        <v>426</v>
      </c>
      <c r="K33" s="13" t="s">
        <v>426</v>
      </c>
      <c r="L33" s="102"/>
      <c r="U33" s="129"/>
      <c r="V33" s="129"/>
      <c r="W33" s="129"/>
      <c r="X33" s="129"/>
      <c r="Y33" s="129"/>
      <c r="Z33" s="129"/>
      <c r="AA33" s="129"/>
      <c r="AB33" s="129"/>
      <c r="AC33" s="129"/>
      <c r="AD33" s="129"/>
      <c r="AE33" s="129"/>
      <c r="AF33" s="129"/>
      <c r="AG33" s="129"/>
      <c r="AH33" s="129"/>
      <c r="AI33" s="129"/>
      <c r="AJ33" s="129"/>
      <c r="AK33" s="129"/>
      <c r="AL33" s="129"/>
      <c r="AM33" s="129"/>
      <c r="AN33" s="129"/>
      <c r="AO33" s="129"/>
      <c r="AP33" s="13" t="s">
        <v>173</v>
      </c>
      <c r="AQ33" s="13" t="s">
        <v>426</v>
      </c>
      <c r="AR33" s="13" t="s">
        <v>426</v>
      </c>
      <c r="AS33" s="13" t="s">
        <v>426</v>
      </c>
      <c r="AT33" s="13" t="s">
        <v>426</v>
      </c>
      <c r="AU33" s="13" t="s">
        <v>426</v>
      </c>
      <c r="AW33" s="13" t="s">
        <v>426</v>
      </c>
    </row>
    <row r="34" spans="4:49" x14ac:dyDescent="0.25">
      <c r="D34" s="13" t="s">
        <v>173</v>
      </c>
      <c r="E34" s="13" t="s">
        <v>426</v>
      </c>
      <c r="F34" s="13" t="s">
        <v>173</v>
      </c>
      <c r="G34" s="13" t="s">
        <v>426</v>
      </c>
      <c r="H34" s="13" t="s">
        <v>426</v>
      </c>
      <c r="I34" s="13" t="s">
        <v>426</v>
      </c>
      <c r="J34" s="13" t="s">
        <v>426</v>
      </c>
      <c r="K34" s="13" t="s">
        <v>426</v>
      </c>
      <c r="L34" s="22"/>
      <c r="U34" s="129"/>
      <c r="V34" s="129"/>
      <c r="W34" s="129"/>
      <c r="X34" s="129"/>
      <c r="Y34" s="129"/>
      <c r="Z34" s="129"/>
      <c r="AA34" s="129"/>
      <c r="AB34" s="129"/>
      <c r="AC34" s="129"/>
      <c r="AD34" s="129"/>
      <c r="AE34" s="129"/>
      <c r="AF34" s="129"/>
      <c r="AG34" s="129"/>
      <c r="AH34" s="129"/>
      <c r="AI34" s="129"/>
      <c r="AJ34" s="129"/>
      <c r="AK34" s="129"/>
      <c r="AL34" s="129"/>
      <c r="AM34" s="129"/>
      <c r="AN34" s="129"/>
      <c r="AO34" s="129"/>
      <c r="AP34" s="13" t="s">
        <v>173</v>
      </c>
      <c r="AQ34" s="13" t="s">
        <v>426</v>
      </c>
      <c r="AR34" s="13" t="s">
        <v>426</v>
      </c>
      <c r="AS34" s="13" t="s">
        <v>426</v>
      </c>
      <c r="AT34" s="13" t="s">
        <v>426</v>
      </c>
      <c r="AU34" s="13" t="s">
        <v>426</v>
      </c>
      <c r="AW34" s="13" t="s">
        <v>426</v>
      </c>
    </row>
    <row r="35" spans="4:49" x14ac:dyDescent="0.25">
      <c r="D35" s="13" t="s">
        <v>1262</v>
      </c>
      <c r="E35" s="13" t="s">
        <v>1263</v>
      </c>
      <c r="F35" s="13" t="s">
        <v>429</v>
      </c>
      <c r="G35" s="13" t="s">
        <v>1255</v>
      </c>
      <c r="H35" s="13">
        <v>31.536000000000001</v>
      </c>
      <c r="I35" s="13">
        <v>0.9</v>
      </c>
      <c r="J35" s="13">
        <v>2025</v>
      </c>
      <c r="K35" s="13">
        <v>25</v>
      </c>
      <c r="L35" s="102"/>
      <c r="U35" s="129"/>
      <c r="V35" s="129"/>
      <c r="W35" s="129"/>
      <c r="X35" s="129"/>
      <c r="Y35" s="129"/>
      <c r="Z35" s="129"/>
      <c r="AA35" s="129"/>
      <c r="AB35" s="129"/>
      <c r="AC35" s="129"/>
      <c r="AD35" s="129"/>
      <c r="AE35" s="129"/>
      <c r="AF35" s="129"/>
      <c r="AG35" s="129"/>
      <c r="AH35" s="129"/>
      <c r="AI35" s="129"/>
      <c r="AJ35" s="129"/>
      <c r="AK35" s="129"/>
      <c r="AL35" s="129"/>
      <c r="AM35" s="129"/>
      <c r="AN35" s="129"/>
      <c r="AO35" s="129"/>
      <c r="AP35" s="13" t="s">
        <v>155</v>
      </c>
      <c r="AQ35" s="13" t="s">
        <v>1262</v>
      </c>
      <c r="AR35" s="13" t="s">
        <v>1263</v>
      </c>
      <c r="AS35" s="13" t="s">
        <v>19</v>
      </c>
      <c r="AT35" s="13" t="s">
        <v>329</v>
      </c>
      <c r="AU35" s="13" t="s">
        <v>426</v>
      </c>
      <c r="AW35" s="13" t="s">
        <v>431</v>
      </c>
    </row>
    <row r="36" spans="4:49" x14ac:dyDescent="0.25">
      <c r="D36" s="13" t="s">
        <v>1264</v>
      </c>
      <c r="E36" s="13" t="s">
        <v>1265</v>
      </c>
      <c r="F36" s="13" t="s">
        <v>434</v>
      </c>
      <c r="G36" s="13" t="s">
        <v>1255</v>
      </c>
      <c r="H36" s="13">
        <v>31.536000000000001</v>
      </c>
      <c r="I36" s="13">
        <v>0.9</v>
      </c>
      <c r="J36" s="13">
        <v>2025</v>
      </c>
      <c r="K36" s="13">
        <v>25</v>
      </c>
      <c r="L36" s="102"/>
      <c r="U36" s="129"/>
      <c r="V36" s="129"/>
      <c r="W36" s="129"/>
      <c r="X36" s="129"/>
      <c r="Y36" s="129"/>
      <c r="Z36" s="129"/>
      <c r="AA36" s="129"/>
      <c r="AB36" s="129"/>
      <c r="AC36" s="129"/>
      <c r="AD36" s="129"/>
      <c r="AE36" s="129"/>
      <c r="AF36" s="129"/>
      <c r="AG36" s="129"/>
      <c r="AH36" s="129"/>
      <c r="AI36" s="129"/>
      <c r="AJ36" s="129"/>
      <c r="AK36" s="129"/>
      <c r="AL36" s="129"/>
      <c r="AM36" s="129"/>
      <c r="AN36" s="129"/>
      <c r="AO36" s="129"/>
      <c r="AP36" s="13" t="s">
        <v>155</v>
      </c>
      <c r="AQ36" s="13" t="s">
        <v>1264</v>
      </c>
      <c r="AR36" s="13" t="s">
        <v>1265</v>
      </c>
      <c r="AS36" s="13" t="s">
        <v>19</v>
      </c>
      <c r="AT36" s="13" t="s">
        <v>329</v>
      </c>
      <c r="AU36" s="13" t="s">
        <v>426</v>
      </c>
      <c r="AW36" s="13" t="s">
        <v>431</v>
      </c>
    </row>
    <row r="37" spans="4:49" x14ac:dyDescent="0.25">
      <c r="D37" s="13" t="s">
        <v>1266</v>
      </c>
      <c r="E37" s="13" t="s">
        <v>1267</v>
      </c>
      <c r="F37" s="13" t="s">
        <v>437</v>
      </c>
      <c r="G37" s="13" t="s">
        <v>1255</v>
      </c>
      <c r="H37" s="13">
        <v>31.536000000000001</v>
      </c>
      <c r="I37" s="13">
        <v>0.9</v>
      </c>
      <c r="J37" s="13">
        <v>2025</v>
      </c>
      <c r="K37" s="13">
        <v>25</v>
      </c>
      <c r="L37" s="102"/>
      <c r="U37" s="129"/>
      <c r="V37" s="129"/>
      <c r="W37" s="129"/>
      <c r="X37" s="129"/>
      <c r="Y37" s="129"/>
      <c r="Z37" s="129"/>
      <c r="AA37" s="129"/>
      <c r="AB37" s="129"/>
      <c r="AC37" s="129"/>
      <c r="AD37" s="129"/>
      <c r="AE37" s="129"/>
      <c r="AF37" s="129"/>
      <c r="AG37" s="129"/>
      <c r="AH37" s="129"/>
      <c r="AI37" s="129"/>
      <c r="AJ37" s="129"/>
      <c r="AK37" s="129"/>
      <c r="AL37" s="129"/>
      <c r="AM37" s="129"/>
      <c r="AN37" s="129"/>
      <c r="AO37" s="129"/>
      <c r="AP37" s="13" t="s">
        <v>155</v>
      </c>
      <c r="AQ37" s="13" t="s">
        <v>1266</v>
      </c>
      <c r="AR37" s="13" t="s">
        <v>1267</v>
      </c>
      <c r="AS37" s="13" t="s">
        <v>19</v>
      </c>
      <c r="AT37" s="13" t="s">
        <v>329</v>
      </c>
      <c r="AU37" s="13" t="s">
        <v>426</v>
      </c>
      <c r="AW37" s="13" t="s">
        <v>431</v>
      </c>
    </row>
    <row r="38" spans="4:49" x14ac:dyDescent="0.25">
      <c r="D38" s="13" t="s">
        <v>1268</v>
      </c>
      <c r="E38" s="13" t="s">
        <v>1269</v>
      </c>
      <c r="F38" s="13" t="s">
        <v>56</v>
      </c>
      <c r="G38" s="13" t="s">
        <v>1255</v>
      </c>
      <c r="H38" s="13">
        <v>31.536000000000001</v>
      </c>
      <c r="I38" s="13">
        <v>0.9</v>
      </c>
      <c r="J38" s="13">
        <v>2025</v>
      </c>
      <c r="K38" s="13">
        <v>25</v>
      </c>
      <c r="L38" s="102"/>
      <c r="U38" s="129"/>
      <c r="V38" s="129"/>
      <c r="W38" s="129"/>
      <c r="X38" s="129"/>
      <c r="Y38" s="129"/>
      <c r="Z38" s="129"/>
      <c r="AA38" s="129"/>
      <c r="AB38" s="129"/>
      <c r="AC38" s="129"/>
      <c r="AD38" s="129"/>
      <c r="AE38" s="129"/>
      <c r="AF38" s="129"/>
      <c r="AG38" s="129"/>
      <c r="AH38" s="129"/>
      <c r="AI38" s="129"/>
      <c r="AJ38" s="129"/>
      <c r="AK38" s="129"/>
      <c r="AL38" s="129"/>
      <c r="AM38" s="129"/>
      <c r="AN38" s="129"/>
      <c r="AO38" s="129"/>
      <c r="AP38" s="13" t="s">
        <v>155</v>
      </c>
      <c r="AQ38" s="13" t="s">
        <v>1268</v>
      </c>
      <c r="AR38" s="13" t="s">
        <v>1269</v>
      </c>
      <c r="AS38" s="13" t="s">
        <v>19</v>
      </c>
      <c r="AT38" s="13" t="s">
        <v>329</v>
      </c>
      <c r="AU38" s="13" t="s">
        <v>426</v>
      </c>
      <c r="AW38" s="13" t="s">
        <v>431</v>
      </c>
    </row>
    <row r="39" spans="4:49" x14ac:dyDescent="0.25">
      <c r="D39" s="13" t="s">
        <v>173</v>
      </c>
      <c r="E39" s="13" t="s">
        <v>426</v>
      </c>
      <c r="F39" s="13" t="s">
        <v>173</v>
      </c>
      <c r="G39" s="13" t="s">
        <v>426</v>
      </c>
      <c r="H39" s="13" t="s">
        <v>426</v>
      </c>
      <c r="I39" s="13" t="s">
        <v>426</v>
      </c>
      <c r="J39" s="13" t="s">
        <v>426</v>
      </c>
      <c r="K39" s="13" t="s">
        <v>426</v>
      </c>
      <c r="L39" s="102"/>
      <c r="U39" s="129"/>
      <c r="V39" s="129"/>
      <c r="W39" s="129"/>
      <c r="X39" s="129"/>
      <c r="Y39" s="129"/>
      <c r="Z39" s="129"/>
      <c r="AA39" s="129"/>
      <c r="AB39" s="129"/>
      <c r="AC39" s="129"/>
      <c r="AD39" s="129"/>
      <c r="AE39" s="129"/>
      <c r="AF39" s="129"/>
      <c r="AG39" s="129"/>
      <c r="AH39" s="129"/>
      <c r="AI39" s="129"/>
      <c r="AJ39" s="129"/>
      <c r="AK39" s="129"/>
      <c r="AL39" s="129"/>
      <c r="AM39" s="129"/>
      <c r="AN39" s="129"/>
      <c r="AO39" s="129"/>
      <c r="AP39" s="13" t="s">
        <v>173</v>
      </c>
      <c r="AQ39" s="13" t="s">
        <v>426</v>
      </c>
      <c r="AR39" s="13" t="s">
        <v>426</v>
      </c>
      <c r="AS39" s="13" t="s">
        <v>426</v>
      </c>
      <c r="AT39" s="13" t="s">
        <v>426</v>
      </c>
      <c r="AU39" s="13" t="s">
        <v>426</v>
      </c>
      <c r="AW39" s="13" t="s">
        <v>426</v>
      </c>
    </row>
    <row r="40" spans="4:49" x14ac:dyDescent="0.25">
      <c r="D40" s="13" t="s">
        <v>1270</v>
      </c>
      <c r="E40" s="13" t="s">
        <v>1271</v>
      </c>
      <c r="F40" s="13" t="s">
        <v>450</v>
      </c>
      <c r="G40" s="13" t="s">
        <v>1255</v>
      </c>
      <c r="H40" s="13">
        <v>31.536000000000001</v>
      </c>
      <c r="I40" s="13">
        <v>0.9</v>
      </c>
      <c r="J40" s="13">
        <v>2030</v>
      </c>
      <c r="K40" s="13">
        <v>25</v>
      </c>
      <c r="L40" s="102"/>
      <c r="U40" s="129"/>
      <c r="V40" s="129"/>
      <c r="W40" s="129"/>
      <c r="X40" s="129"/>
      <c r="Y40" s="129"/>
      <c r="Z40" s="129"/>
      <c r="AA40" s="129"/>
      <c r="AB40" s="129"/>
      <c r="AC40" s="129"/>
      <c r="AD40" s="129"/>
      <c r="AE40" s="129"/>
      <c r="AF40" s="129"/>
      <c r="AG40" s="129"/>
      <c r="AH40" s="129"/>
      <c r="AI40" s="129"/>
      <c r="AJ40" s="129"/>
      <c r="AK40" s="129"/>
      <c r="AL40" s="129"/>
      <c r="AM40" s="129"/>
      <c r="AN40" s="129"/>
      <c r="AO40" s="129"/>
      <c r="AP40" s="13" t="s">
        <v>155</v>
      </c>
      <c r="AQ40" s="13" t="s">
        <v>1270</v>
      </c>
      <c r="AR40" s="13" t="s">
        <v>1271</v>
      </c>
      <c r="AS40" s="13" t="s">
        <v>19</v>
      </c>
      <c r="AT40" s="13" t="s">
        <v>329</v>
      </c>
      <c r="AU40" s="13" t="s">
        <v>367</v>
      </c>
      <c r="AW40" s="13" t="s">
        <v>431</v>
      </c>
    </row>
    <row r="41" spans="4:49" x14ac:dyDescent="0.25">
      <c r="D41" s="13" t="s">
        <v>1272</v>
      </c>
      <c r="E41" s="13" t="s">
        <v>1273</v>
      </c>
      <c r="F41" s="13" t="s">
        <v>429</v>
      </c>
      <c r="G41" s="13" t="s">
        <v>1255</v>
      </c>
      <c r="H41" s="13">
        <v>31.536000000000001</v>
      </c>
      <c r="I41" s="13">
        <v>0.9</v>
      </c>
      <c r="J41" s="13">
        <v>2030</v>
      </c>
      <c r="K41" s="13">
        <v>25</v>
      </c>
      <c r="L41" s="22"/>
      <c r="U41" s="129"/>
      <c r="V41" s="129"/>
      <c r="W41" s="129"/>
      <c r="X41" s="129"/>
      <c r="Y41" s="129"/>
      <c r="Z41" s="129"/>
      <c r="AA41" s="129"/>
      <c r="AB41" s="129"/>
      <c r="AC41" s="129"/>
      <c r="AD41" s="129"/>
      <c r="AE41" s="129"/>
      <c r="AF41" s="129"/>
      <c r="AG41" s="129"/>
      <c r="AH41" s="129"/>
      <c r="AI41" s="129"/>
      <c r="AJ41" s="129"/>
      <c r="AK41" s="129"/>
      <c r="AL41" s="129"/>
      <c r="AM41" s="129"/>
      <c r="AN41" s="129"/>
      <c r="AO41" s="129"/>
      <c r="AP41" s="13" t="s">
        <v>155</v>
      </c>
      <c r="AQ41" s="13" t="s">
        <v>1272</v>
      </c>
      <c r="AR41" s="13" t="s">
        <v>1273</v>
      </c>
      <c r="AS41" s="13" t="s">
        <v>19</v>
      </c>
      <c r="AT41" s="13" t="s">
        <v>329</v>
      </c>
      <c r="AU41" s="13" t="s">
        <v>426</v>
      </c>
      <c r="AW41" s="13" t="s">
        <v>431</v>
      </c>
    </row>
    <row r="42" spans="4:49" x14ac:dyDescent="0.25">
      <c r="D42" s="13" t="s">
        <v>1274</v>
      </c>
      <c r="E42" s="13" t="s">
        <v>1275</v>
      </c>
      <c r="F42" s="13" t="s">
        <v>434</v>
      </c>
      <c r="G42" s="13" t="s">
        <v>1255</v>
      </c>
      <c r="H42" s="13">
        <v>31.536000000000001</v>
      </c>
      <c r="I42" s="13">
        <v>0.9</v>
      </c>
      <c r="J42" s="13">
        <v>2030</v>
      </c>
      <c r="K42" s="13">
        <v>25</v>
      </c>
      <c r="L42" s="102"/>
      <c r="U42" s="129"/>
      <c r="V42" s="129"/>
      <c r="W42" s="129"/>
      <c r="X42" s="129"/>
      <c r="Y42" s="129"/>
      <c r="Z42" s="129"/>
      <c r="AA42" s="129"/>
      <c r="AB42" s="129"/>
      <c r="AC42" s="129"/>
      <c r="AD42" s="129"/>
      <c r="AE42" s="129"/>
      <c r="AF42" s="129"/>
      <c r="AG42" s="129"/>
      <c r="AH42" s="129"/>
      <c r="AI42" s="129"/>
      <c r="AJ42" s="129"/>
      <c r="AK42" s="129"/>
      <c r="AL42" s="129"/>
      <c r="AM42" s="129"/>
      <c r="AN42" s="129"/>
      <c r="AO42" s="129"/>
      <c r="AP42" s="13" t="s">
        <v>155</v>
      </c>
      <c r="AQ42" s="13" t="s">
        <v>1274</v>
      </c>
      <c r="AR42" s="13" t="s">
        <v>1275</v>
      </c>
      <c r="AS42" s="13" t="s">
        <v>19</v>
      </c>
      <c r="AT42" s="13" t="s">
        <v>329</v>
      </c>
      <c r="AU42" s="13" t="s">
        <v>426</v>
      </c>
      <c r="AW42" s="13" t="s">
        <v>431</v>
      </c>
    </row>
    <row r="43" spans="4:49" x14ac:dyDescent="0.25">
      <c r="D43" s="13" t="s">
        <v>1276</v>
      </c>
      <c r="E43" s="13" t="s">
        <v>1277</v>
      </c>
      <c r="F43" s="13" t="s">
        <v>437</v>
      </c>
      <c r="G43" s="13" t="s">
        <v>1255</v>
      </c>
      <c r="H43" s="13">
        <v>31.536000000000001</v>
      </c>
      <c r="I43" s="13">
        <v>0.9</v>
      </c>
      <c r="J43" s="13">
        <v>2030</v>
      </c>
      <c r="K43" s="13">
        <v>25</v>
      </c>
      <c r="L43" s="102"/>
      <c r="U43" s="129"/>
      <c r="V43" s="129"/>
      <c r="W43" s="129"/>
      <c r="X43" s="129"/>
      <c r="Y43" s="129"/>
      <c r="Z43" s="129"/>
      <c r="AA43" s="129"/>
      <c r="AB43" s="129"/>
      <c r="AC43" s="129"/>
      <c r="AD43" s="129"/>
      <c r="AE43" s="129"/>
      <c r="AF43" s="129"/>
      <c r="AG43" s="129"/>
      <c r="AH43" s="129"/>
      <c r="AI43" s="129"/>
      <c r="AJ43" s="129"/>
      <c r="AK43" s="129"/>
      <c r="AL43" s="129"/>
      <c r="AM43" s="129"/>
      <c r="AN43" s="129"/>
      <c r="AO43" s="129"/>
      <c r="AP43" s="13" t="s">
        <v>155</v>
      </c>
      <c r="AQ43" s="13" t="s">
        <v>1276</v>
      </c>
      <c r="AR43" s="13" t="s">
        <v>1277</v>
      </c>
      <c r="AS43" s="13" t="s">
        <v>19</v>
      </c>
      <c r="AT43" s="13" t="s">
        <v>329</v>
      </c>
      <c r="AU43" s="13" t="s">
        <v>426</v>
      </c>
      <c r="AW43" s="13" t="s">
        <v>431</v>
      </c>
    </row>
    <row r="44" spans="4:49" x14ac:dyDescent="0.25">
      <c r="D44" s="13" t="s">
        <v>1278</v>
      </c>
      <c r="E44" s="13" t="s">
        <v>1279</v>
      </c>
      <c r="F44" s="13" t="s">
        <v>56</v>
      </c>
      <c r="G44" s="13" t="s">
        <v>1255</v>
      </c>
      <c r="H44" s="13">
        <v>31.536000000000001</v>
      </c>
      <c r="I44" s="13">
        <v>0.9</v>
      </c>
      <c r="J44" s="13">
        <v>2030</v>
      </c>
      <c r="K44" s="13">
        <v>25</v>
      </c>
      <c r="L44" s="102"/>
      <c r="U44" s="129"/>
      <c r="V44" s="129"/>
      <c r="W44" s="129"/>
      <c r="X44" s="129"/>
      <c r="Y44" s="129"/>
      <c r="Z44" s="129"/>
      <c r="AA44" s="129"/>
      <c r="AB44" s="129"/>
      <c r="AC44" s="129"/>
      <c r="AD44" s="129"/>
      <c r="AE44" s="129"/>
      <c r="AF44" s="129"/>
      <c r="AG44" s="129"/>
      <c r="AH44" s="129"/>
      <c r="AI44" s="129"/>
      <c r="AJ44" s="129"/>
      <c r="AK44" s="129"/>
      <c r="AL44" s="129"/>
      <c r="AM44" s="129"/>
      <c r="AN44" s="129"/>
      <c r="AO44" s="129"/>
      <c r="AP44" s="13" t="s">
        <v>155</v>
      </c>
      <c r="AQ44" s="13" t="s">
        <v>1278</v>
      </c>
      <c r="AR44" s="13" t="s">
        <v>1279</v>
      </c>
      <c r="AS44" s="13" t="s">
        <v>19</v>
      </c>
      <c r="AT44" s="13" t="s">
        <v>329</v>
      </c>
      <c r="AU44" s="13" t="s">
        <v>426</v>
      </c>
      <c r="AW44" s="13" t="s">
        <v>431</v>
      </c>
    </row>
    <row r="45" spans="4:49" x14ac:dyDescent="0.25">
      <c r="D45" s="13" t="s">
        <v>1280</v>
      </c>
      <c r="E45" s="13" t="s">
        <v>1281</v>
      </c>
      <c r="F45" s="13" t="s">
        <v>461</v>
      </c>
      <c r="G45" s="13" t="s">
        <v>1255</v>
      </c>
      <c r="H45" s="13">
        <v>31.536000000000001</v>
      </c>
      <c r="I45" s="13">
        <v>0.9</v>
      </c>
      <c r="J45" s="13">
        <v>2030</v>
      </c>
      <c r="K45" s="13">
        <v>25</v>
      </c>
      <c r="L45" s="102"/>
      <c r="U45" s="129"/>
      <c r="V45" s="129"/>
      <c r="W45" s="129"/>
      <c r="X45" s="129"/>
      <c r="Y45" s="129"/>
      <c r="Z45" s="129"/>
      <c r="AA45" s="129"/>
      <c r="AB45" s="129"/>
      <c r="AC45" s="129"/>
      <c r="AD45" s="129"/>
      <c r="AE45" s="129"/>
      <c r="AF45" s="129"/>
      <c r="AG45" s="129"/>
      <c r="AH45" s="129"/>
      <c r="AI45" s="129"/>
      <c r="AJ45" s="129"/>
      <c r="AK45" s="129"/>
      <c r="AL45" s="129"/>
      <c r="AM45" s="129"/>
      <c r="AN45" s="129"/>
      <c r="AO45" s="129"/>
      <c r="AP45" s="13" t="s">
        <v>155</v>
      </c>
      <c r="AQ45" s="13" t="s">
        <v>1280</v>
      </c>
      <c r="AR45" s="13" t="s">
        <v>1281</v>
      </c>
      <c r="AS45" s="13" t="s">
        <v>19</v>
      </c>
      <c r="AT45" s="13" t="s">
        <v>329</v>
      </c>
      <c r="AU45" s="13" t="s">
        <v>426</v>
      </c>
      <c r="AW45" s="13" t="s">
        <v>431</v>
      </c>
    </row>
    <row r="46" spans="4:49" x14ac:dyDescent="0.25">
      <c r="D46" s="13" t="s">
        <v>1282</v>
      </c>
      <c r="E46" s="13" t="s">
        <v>1283</v>
      </c>
      <c r="F46" s="13" t="s">
        <v>347</v>
      </c>
      <c r="G46" s="13" t="s">
        <v>1255</v>
      </c>
      <c r="H46" s="13">
        <v>31.536000000000001</v>
      </c>
      <c r="I46" s="13">
        <v>0.9</v>
      </c>
      <c r="J46" s="13">
        <v>2030</v>
      </c>
      <c r="K46" s="13">
        <v>25</v>
      </c>
      <c r="L46" s="102"/>
      <c r="U46" s="129"/>
      <c r="V46" s="129"/>
      <c r="W46" s="129"/>
      <c r="X46" s="129"/>
      <c r="Y46" s="129"/>
      <c r="Z46" s="129"/>
      <c r="AA46" s="129"/>
      <c r="AB46" s="129"/>
      <c r="AC46" s="129"/>
      <c r="AD46" s="129"/>
      <c r="AE46" s="129"/>
      <c r="AF46" s="129"/>
      <c r="AG46" s="129"/>
      <c r="AH46" s="129"/>
      <c r="AI46" s="129"/>
      <c r="AJ46" s="129"/>
      <c r="AK46" s="129"/>
      <c r="AL46" s="129"/>
      <c r="AM46" s="129"/>
      <c r="AN46" s="129"/>
      <c r="AO46" s="129"/>
      <c r="AP46" s="61" t="s">
        <v>155</v>
      </c>
      <c r="AQ46" s="61" t="s">
        <v>1282</v>
      </c>
      <c r="AR46" s="61" t="s">
        <v>1283</v>
      </c>
      <c r="AS46" s="61" t="s">
        <v>19</v>
      </c>
      <c r="AT46" s="61" t="s">
        <v>329</v>
      </c>
      <c r="AU46" s="61" t="s">
        <v>426</v>
      </c>
      <c r="AV46" s="61"/>
      <c r="AW46" s="61" t="s">
        <v>431</v>
      </c>
    </row>
    <row r="47" spans="4:49" x14ac:dyDescent="0.25">
      <c r="D47" s="13" t="s">
        <v>1284</v>
      </c>
      <c r="E47" s="13" t="s">
        <v>1285</v>
      </c>
      <c r="F47" s="13" t="s">
        <v>450</v>
      </c>
      <c r="G47" s="13" t="s">
        <v>1286</v>
      </c>
      <c r="H47" s="13">
        <v>31.536000000000001</v>
      </c>
      <c r="I47" s="13">
        <v>0.9</v>
      </c>
      <c r="J47" s="13">
        <v>2020</v>
      </c>
      <c r="K47" s="13">
        <v>25</v>
      </c>
      <c r="L47" s="102"/>
      <c r="U47" s="129"/>
      <c r="V47" s="129"/>
      <c r="W47" s="129"/>
      <c r="X47" s="129"/>
      <c r="Y47" s="129"/>
      <c r="Z47" s="129"/>
      <c r="AA47" s="129"/>
      <c r="AB47" s="129"/>
      <c r="AC47" s="129"/>
      <c r="AD47" s="129"/>
      <c r="AE47" s="129"/>
      <c r="AF47" s="129"/>
      <c r="AG47" s="129"/>
      <c r="AH47" s="129"/>
      <c r="AI47" s="129"/>
      <c r="AJ47" s="129"/>
      <c r="AK47" s="129"/>
      <c r="AL47" s="129"/>
      <c r="AM47" s="129"/>
      <c r="AN47" s="129"/>
      <c r="AO47" s="129"/>
      <c r="AP47" s="13" t="s">
        <v>155</v>
      </c>
      <c r="AQ47" s="13" t="s">
        <v>1284</v>
      </c>
      <c r="AR47" s="13" t="s">
        <v>1285</v>
      </c>
      <c r="AS47" s="13" t="s">
        <v>19</v>
      </c>
      <c r="AT47" s="13" t="s">
        <v>329</v>
      </c>
      <c r="AU47" s="13" t="s">
        <v>367</v>
      </c>
      <c r="AW47" s="13" t="s">
        <v>431</v>
      </c>
    </row>
    <row r="48" spans="4:49" x14ac:dyDescent="0.25">
      <c r="D48" s="13" t="s">
        <v>1287</v>
      </c>
      <c r="E48" s="13" t="s">
        <v>1288</v>
      </c>
      <c r="F48" s="13" t="s">
        <v>429</v>
      </c>
      <c r="G48" s="13" t="s">
        <v>1286</v>
      </c>
      <c r="H48" s="13">
        <v>31.536000000000001</v>
      </c>
      <c r="I48" s="13">
        <v>0.9</v>
      </c>
      <c r="J48" s="13">
        <v>2020</v>
      </c>
      <c r="K48" s="13">
        <v>25</v>
      </c>
      <c r="L48" s="22"/>
      <c r="U48" s="129"/>
      <c r="V48" s="129"/>
      <c r="W48" s="129"/>
      <c r="X48" s="129"/>
      <c r="Y48" s="129"/>
      <c r="Z48" s="129"/>
      <c r="AA48" s="129"/>
      <c r="AB48" s="129"/>
      <c r="AC48" s="129"/>
      <c r="AD48" s="129"/>
      <c r="AE48" s="129"/>
      <c r="AF48" s="129"/>
      <c r="AG48" s="129"/>
      <c r="AH48" s="129"/>
      <c r="AI48" s="129"/>
      <c r="AJ48" s="129"/>
      <c r="AK48" s="129"/>
      <c r="AL48" s="129"/>
      <c r="AM48" s="129"/>
      <c r="AN48" s="129"/>
      <c r="AO48" s="129"/>
      <c r="AP48" s="13" t="s">
        <v>155</v>
      </c>
      <c r="AQ48" s="13" t="s">
        <v>1287</v>
      </c>
      <c r="AR48" s="13" t="s">
        <v>1288</v>
      </c>
      <c r="AS48" s="13" t="s">
        <v>19</v>
      </c>
      <c r="AT48" s="13" t="s">
        <v>329</v>
      </c>
      <c r="AU48" s="13" t="s">
        <v>426</v>
      </c>
      <c r="AW48" s="13" t="s">
        <v>431</v>
      </c>
    </row>
    <row r="49" spans="4:49" x14ac:dyDescent="0.25">
      <c r="D49" s="13" t="s">
        <v>1289</v>
      </c>
      <c r="E49" s="13" t="s">
        <v>1290</v>
      </c>
      <c r="F49" s="13" t="s">
        <v>434</v>
      </c>
      <c r="G49" s="13" t="s">
        <v>1286</v>
      </c>
      <c r="H49" s="13">
        <v>31.536000000000001</v>
      </c>
      <c r="I49" s="13">
        <v>0.9</v>
      </c>
      <c r="J49" s="13">
        <v>2020</v>
      </c>
      <c r="K49" s="13">
        <v>25</v>
      </c>
      <c r="L49" s="102"/>
      <c r="U49" s="129"/>
      <c r="V49" s="129"/>
      <c r="W49" s="129"/>
      <c r="X49" s="129"/>
      <c r="Y49" s="129"/>
      <c r="Z49" s="129"/>
      <c r="AA49" s="129"/>
      <c r="AB49" s="129"/>
      <c r="AC49" s="129"/>
      <c r="AD49" s="129"/>
      <c r="AE49" s="129"/>
      <c r="AF49" s="129"/>
      <c r="AG49" s="129"/>
      <c r="AH49" s="129"/>
      <c r="AI49" s="129"/>
      <c r="AJ49" s="129"/>
      <c r="AK49" s="129"/>
      <c r="AL49" s="129"/>
      <c r="AM49" s="129"/>
      <c r="AN49" s="129"/>
      <c r="AO49" s="129"/>
      <c r="AP49" s="13" t="s">
        <v>155</v>
      </c>
      <c r="AQ49" s="13" t="s">
        <v>1289</v>
      </c>
      <c r="AR49" s="13" t="s">
        <v>1290</v>
      </c>
      <c r="AS49" s="13" t="s">
        <v>19</v>
      </c>
      <c r="AT49" s="13" t="s">
        <v>329</v>
      </c>
      <c r="AU49" s="13" t="s">
        <v>426</v>
      </c>
      <c r="AW49" s="13" t="s">
        <v>431</v>
      </c>
    </row>
    <row r="50" spans="4:49" x14ac:dyDescent="0.25">
      <c r="D50" s="13" t="s">
        <v>1291</v>
      </c>
      <c r="E50" s="13" t="s">
        <v>1292</v>
      </c>
      <c r="F50" s="13" t="s">
        <v>437</v>
      </c>
      <c r="G50" s="13" t="s">
        <v>1286</v>
      </c>
      <c r="H50" s="13">
        <v>31.536000000000001</v>
      </c>
      <c r="I50" s="13">
        <v>0.9</v>
      </c>
      <c r="J50" s="13">
        <v>2020</v>
      </c>
      <c r="K50" s="13">
        <v>25</v>
      </c>
      <c r="L50" s="102"/>
      <c r="U50" s="129"/>
      <c r="V50" s="129"/>
      <c r="W50" s="129"/>
      <c r="X50" s="129"/>
      <c r="Y50" s="129"/>
      <c r="Z50" s="129"/>
      <c r="AA50" s="129"/>
      <c r="AB50" s="129"/>
      <c r="AC50" s="129"/>
      <c r="AD50" s="129"/>
      <c r="AE50" s="129"/>
      <c r="AF50" s="129"/>
      <c r="AG50" s="129"/>
      <c r="AH50" s="129"/>
      <c r="AI50" s="129"/>
      <c r="AJ50" s="129"/>
      <c r="AK50" s="129"/>
      <c r="AL50" s="129"/>
      <c r="AM50" s="129"/>
      <c r="AN50" s="129"/>
      <c r="AO50" s="129"/>
      <c r="AP50" s="13" t="s">
        <v>155</v>
      </c>
      <c r="AQ50" s="13" t="s">
        <v>1291</v>
      </c>
      <c r="AR50" s="13" t="s">
        <v>1292</v>
      </c>
      <c r="AS50" s="13" t="s">
        <v>19</v>
      </c>
      <c r="AT50" s="13" t="s">
        <v>329</v>
      </c>
      <c r="AU50" s="13" t="s">
        <v>426</v>
      </c>
      <c r="AW50" s="13" t="s">
        <v>431</v>
      </c>
    </row>
    <row r="51" spans="4:49" x14ac:dyDescent="0.25">
      <c r="D51" s="13" t="s">
        <v>1293</v>
      </c>
      <c r="E51" s="13" t="s">
        <v>1294</v>
      </c>
      <c r="F51" s="13" t="s">
        <v>56</v>
      </c>
      <c r="G51" s="13" t="s">
        <v>1286</v>
      </c>
      <c r="H51" s="13">
        <v>31.536000000000001</v>
      </c>
      <c r="I51" s="13">
        <v>0.9</v>
      </c>
      <c r="J51" s="13">
        <v>2020</v>
      </c>
      <c r="K51" s="13">
        <v>25</v>
      </c>
      <c r="L51" s="102"/>
      <c r="U51" s="129"/>
      <c r="V51" s="129"/>
      <c r="W51" s="129"/>
      <c r="X51" s="129"/>
      <c r="Y51" s="129"/>
      <c r="Z51" s="129"/>
      <c r="AA51" s="129"/>
      <c r="AB51" s="129"/>
      <c r="AC51" s="129"/>
      <c r="AD51" s="129"/>
      <c r="AE51" s="129"/>
      <c r="AF51" s="129"/>
      <c r="AG51" s="129"/>
      <c r="AH51" s="129"/>
      <c r="AI51" s="129"/>
      <c r="AJ51" s="129"/>
      <c r="AK51" s="129"/>
      <c r="AL51" s="129"/>
      <c r="AM51" s="129"/>
      <c r="AN51" s="129"/>
      <c r="AO51" s="129"/>
      <c r="AP51" s="13" t="s">
        <v>155</v>
      </c>
      <c r="AQ51" s="13" t="s">
        <v>1293</v>
      </c>
      <c r="AR51" s="13" t="s">
        <v>1294</v>
      </c>
      <c r="AS51" s="13" t="s">
        <v>19</v>
      </c>
      <c r="AT51" s="13" t="s">
        <v>329</v>
      </c>
      <c r="AU51" s="13" t="s">
        <v>426</v>
      </c>
      <c r="AW51" s="13" t="s">
        <v>431</v>
      </c>
    </row>
    <row r="52" spans="4:49" x14ac:dyDescent="0.25">
      <c r="D52" s="13" t="s">
        <v>1295</v>
      </c>
      <c r="E52" s="13" t="s">
        <v>1296</v>
      </c>
      <c r="F52" s="13" t="s">
        <v>461</v>
      </c>
      <c r="G52" s="13" t="s">
        <v>1286</v>
      </c>
      <c r="H52" s="13">
        <v>31.536000000000001</v>
      </c>
      <c r="I52" s="13">
        <v>0.9</v>
      </c>
      <c r="J52" s="13">
        <v>2020</v>
      </c>
      <c r="K52" s="13">
        <v>25</v>
      </c>
      <c r="L52" s="102"/>
      <c r="U52" s="129"/>
      <c r="V52" s="129"/>
      <c r="W52" s="129"/>
      <c r="X52" s="129"/>
      <c r="Y52" s="129"/>
      <c r="Z52" s="129"/>
      <c r="AA52" s="129"/>
      <c r="AB52" s="129"/>
      <c r="AC52" s="129"/>
      <c r="AD52" s="129"/>
      <c r="AE52" s="129"/>
      <c r="AF52" s="129"/>
      <c r="AG52" s="129"/>
      <c r="AH52" s="129"/>
      <c r="AI52" s="129"/>
      <c r="AJ52" s="129"/>
      <c r="AK52" s="129"/>
      <c r="AL52" s="129"/>
      <c r="AM52" s="129"/>
      <c r="AN52" s="129"/>
      <c r="AO52" s="129"/>
      <c r="AP52" s="13" t="s">
        <v>155</v>
      </c>
      <c r="AQ52" s="13" t="s">
        <v>1295</v>
      </c>
      <c r="AR52" s="13" t="s">
        <v>1296</v>
      </c>
      <c r="AS52" s="13" t="s">
        <v>19</v>
      </c>
      <c r="AT52" s="13" t="s">
        <v>329</v>
      </c>
      <c r="AU52" s="13" t="s">
        <v>426</v>
      </c>
      <c r="AW52" s="13" t="s">
        <v>431</v>
      </c>
    </row>
    <row r="53" spans="4:49" x14ac:dyDescent="0.25">
      <c r="D53" s="13" t="s">
        <v>1297</v>
      </c>
      <c r="E53" s="13" t="s">
        <v>1298</v>
      </c>
      <c r="F53" s="13" t="s">
        <v>450</v>
      </c>
      <c r="G53" s="13" t="s">
        <v>1286</v>
      </c>
      <c r="H53" s="13">
        <v>31.536000000000001</v>
      </c>
      <c r="I53" s="13">
        <v>0.9</v>
      </c>
      <c r="J53" s="13">
        <v>2025</v>
      </c>
      <c r="K53" s="13">
        <v>25</v>
      </c>
      <c r="L53" s="102"/>
      <c r="U53" s="129"/>
      <c r="V53" s="129"/>
      <c r="W53" s="129"/>
      <c r="X53" s="129"/>
      <c r="Y53" s="129"/>
      <c r="Z53" s="129"/>
      <c r="AA53" s="129"/>
      <c r="AB53" s="129"/>
      <c r="AC53" s="129"/>
      <c r="AD53" s="129"/>
      <c r="AE53" s="129"/>
      <c r="AF53" s="129"/>
      <c r="AG53" s="129"/>
      <c r="AH53" s="129"/>
      <c r="AI53" s="129"/>
      <c r="AJ53" s="129"/>
      <c r="AK53" s="129"/>
      <c r="AL53" s="129"/>
      <c r="AM53" s="129"/>
      <c r="AN53" s="129"/>
      <c r="AO53" s="129"/>
      <c r="AP53" s="13" t="s">
        <v>155</v>
      </c>
      <c r="AQ53" s="13" t="s">
        <v>1297</v>
      </c>
      <c r="AR53" s="13" t="s">
        <v>1298</v>
      </c>
      <c r="AS53" s="13" t="s">
        <v>19</v>
      </c>
      <c r="AT53" s="13" t="s">
        <v>329</v>
      </c>
      <c r="AU53" s="13" t="s">
        <v>367</v>
      </c>
      <c r="AW53" s="13" t="s">
        <v>431</v>
      </c>
    </row>
    <row r="54" spans="4:49" x14ac:dyDescent="0.25">
      <c r="D54" s="13" t="s">
        <v>1299</v>
      </c>
      <c r="E54" s="13" t="s">
        <v>1300</v>
      </c>
      <c r="F54" s="13" t="s">
        <v>429</v>
      </c>
      <c r="G54" s="13" t="s">
        <v>1286</v>
      </c>
      <c r="H54" s="13">
        <v>31.536000000000001</v>
      </c>
      <c r="I54" s="13">
        <v>0.9</v>
      </c>
      <c r="J54" s="13">
        <v>2025</v>
      </c>
      <c r="K54" s="13">
        <v>25</v>
      </c>
      <c r="L54" s="102"/>
      <c r="U54" s="129"/>
      <c r="V54" s="129"/>
      <c r="W54" s="129"/>
      <c r="X54" s="129"/>
      <c r="Y54" s="129"/>
      <c r="Z54" s="129"/>
      <c r="AA54" s="129"/>
      <c r="AB54" s="129"/>
      <c r="AC54" s="129"/>
      <c r="AD54" s="129"/>
      <c r="AE54" s="129"/>
      <c r="AF54" s="129"/>
      <c r="AG54" s="129"/>
      <c r="AH54" s="129"/>
      <c r="AI54" s="129"/>
      <c r="AJ54" s="129"/>
      <c r="AK54" s="129"/>
      <c r="AL54" s="129"/>
      <c r="AM54" s="129"/>
      <c r="AN54" s="129"/>
      <c r="AO54" s="129"/>
      <c r="AP54" s="13" t="s">
        <v>155</v>
      </c>
      <c r="AQ54" s="13" t="s">
        <v>1299</v>
      </c>
      <c r="AR54" s="13" t="s">
        <v>1300</v>
      </c>
      <c r="AS54" s="13" t="s">
        <v>19</v>
      </c>
      <c r="AT54" s="13" t="s">
        <v>329</v>
      </c>
      <c r="AU54" s="13" t="s">
        <v>426</v>
      </c>
      <c r="AW54" s="13" t="s">
        <v>431</v>
      </c>
    </row>
    <row r="55" spans="4:49" x14ac:dyDescent="0.25">
      <c r="D55" s="13" t="s">
        <v>1301</v>
      </c>
      <c r="E55" s="13" t="s">
        <v>1302</v>
      </c>
      <c r="F55" s="13" t="s">
        <v>434</v>
      </c>
      <c r="G55" s="13" t="s">
        <v>1286</v>
      </c>
      <c r="H55" s="13">
        <v>31.536000000000001</v>
      </c>
      <c r="I55" s="13">
        <v>0.9</v>
      </c>
      <c r="J55" s="13">
        <v>2025</v>
      </c>
      <c r="K55" s="13">
        <v>25</v>
      </c>
      <c r="L55" s="22"/>
      <c r="U55" s="129"/>
      <c r="V55" s="129"/>
      <c r="W55" s="129"/>
      <c r="X55" s="129"/>
      <c r="Y55" s="129"/>
      <c r="Z55" s="129"/>
      <c r="AA55" s="129"/>
      <c r="AB55" s="129"/>
      <c r="AC55" s="129"/>
      <c r="AD55" s="129"/>
      <c r="AE55" s="129"/>
      <c r="AF55" s="129"/>
      <c r="AG55" s="129"/>
      <c r="AH55" s="129"/>
      <c r="AI55" s="129"/>
      <c r="AJ55" s="129"/>
      <c r="AK55" s="129"/>
      <c r="AL55" s="129"/>
      <c r="AM55" s="129"/>
      <c r="AN55" s="129"/>
      <c r="AO55" s="129"/>
      <c r="AP55" s="13" t="s">
        <v>155</v>
      </c>
      <c r="AQ55" s="13" t="s">
        <v>1301</v>
      </c>
      <c r="AR55" s="13" t="s">
        <v>1302</v>
      </c>
      <c r="AS55" s="13" t="s">
        <v>19</v>
      </c>
      <c r="AT55" s="13" t="s">
        <v>329</v>
      </c>
      <c r="AU55" s="13" t="s">
        <v>426</v>
      </c>
      <c r="AW55" s="13" t="s">
        <v>431</v>
      </c>
    </row>
    <row r="56" spans="4:49" x14ac:dyDescent="0.25">
      <c r="D56" s="13" t="s">
        <v>1303</v>
      </c>
      <c r="E56" s="13" t="s">
        <v>1304</v>
      </c>
      <c r="F56" s="13" t="s">
        <v>437</v>
      </c>
      <c r="G56" s="13" t="s">
        <v>1286</v>
      </c>
      <c r="H56" s="13">
        <v>31.536000000000001</v>
      </c>
      <c r="I56" s="13">
        <v>0.9</v>
      </c>
      <c r="J56" s="13">
        <v>2025</v>
      </c>
      <c r="K56" s="13">
        <v>25</v>
      </c>
      <c r="L56" s="102"/>
      <c r="U56" s="129"/>
      <c r="V56" s="129"/>
      <c r="W56" s="129"/>
      <c r="X56" s="129"/>
      <c r="Y56" s="129"/>
      <c r="Z56" s="129"/>
      <c r="AA56" s="129"/>
      <c r="AB56" s="129"/>
      <c r="AC56" s="129"/>
      <c r="AD56" s="129"/>
      <c r="AE56" s="129"/>
      <c r="AF56" s="129"/>
      <c r="AG56" s="129"/>
      <c r="AH56" s="129"/>
      <c r="AI56" s="129"/>
      <c r="AJ56" s="129"/>
      <c r="AK56" s="129"/>
      <c r="AL56" s="129"/>
      <c r="AM56" s="129"/>
      <c r="AN56" s="129"/>
      <c r="AO56" s="129"/>
      <c r="AP56" s="13" t="s">
        <v>155</v>
      </c>
      <c r="AQ56" s="13" t="s">
        <v>1303</v>
      </c>
      <c r="AR56" s="13" t="s">
        <v>1304</v>
      </c>
      <c r="AS56" s="13" t="s">
        <v>19</v>
      </c>
      <c r="AT56" s="13" t="s">
        <v>329</v>
      </c>
      <c r="AU56" s="13" t="s">
        <v>426</v>
      </c>
      <c r="AW56" s="13" t="s">
        <v>431</v>
      </c>
    </row>
    <row r="57" spans="4:49" x14ac:dyDescent="0.25">
      <c r="D57" s="13" t="s">
        <v>1305</v>
      </c>
      <c r="E57" s="13" t="s">
        <v>1306</v>
      </c>
      <c r="F57" s="13" t="s">
        <v>56</v>
      </c>
      <c r="G57" s="13" t="s">
        <v>1286</v>
      </c>
      <c r="H57" s="13">
        <v>31.536000000000001</v>
      </c>
      <c r="I57" s="13">
        <v>0.9</v>
      </c>
      <c r="J57" s="13">
        <v>2025</v>
      </c>
      <c r="K57" s="13">
        <v>25</v>
      </c>
      <c r="L57" s="102"/>
      <c r="U57" s="129"/>
      <c r="V57" s="129"/>
      <c r="W57" s="129"/>
      <c r="X57" s="129"/>
      <c r="Y57" s="129"/>
      <c r="Z57" s="129"/>
      <c r="AA57" s="129"/>
      <c r="AB57" s="129"/>
      <c r="AC57" s="129"/>
      <c r="AD57" s="129"/>
      <c r="AE57" s="129"/>
      <c r="AF57" s="129"/>
      <c r="AG57" s="129"/>
      <c r="AH57" s="129"/>
      <c r="AI57" s="129"/>
      <c r="AJ57" s="129"/>
      <c r="AK57" s="129"/>
      <c r="AL57" s="129"/>
      <c r="AM57" s="129"/>
      <c r="AN57" s="129"/>
      <c r="AO57" s="129"/>
      <c r="AP57" s="13" t="s">
        <v>155</v>
      </c>
      <c r="AQ57" s="13" t="s">
        <v>1305</v>
      </c>
      <c r="AR57" s="13" t="s">
        <v>1306</v>
      </c>
      <c r="AS57" s="13" t="s">
        <v>19</v>
      </c>
      <c r="AT57" s="13" t="s">
        <v>329</v>
      </c>
      <c r="AU57" s="13" t="s">
        <v>426</v>
      </c>
      <c r="AW57" s="13" t="s">
        <v>431</v>
      </c>
    </row>
    <row r="58" spans="4:49" x14ac:dyDescent="0.25">
      <c r="D58" s="13" t="s">
        <v>1307</v>
      </c>
      <c r="E58" s="13" t="s">
        <v>1308</v>
      </c>
      <c r="F58" s="13" t="s">
        <v>461</v>
      </c>
      <c r="G58" s="13" t="s">
        <v>1286</v>
      </c>
      <c r="H58" s="13">
        <v>31.536000000000001</v>
      </c>
      <c r="I58" s="13">
        <v>0.9</v>
      </c>
      <c r="J58" s="13">
        <v>2025</v>
      </c>
      <c r="K58" s="13">
        <v>25</v>
      </c>
      <c r="L58" s="102"/>
      <c r="U58" s="129"/>
      <c r="V58" s="129"/>
      <c r="W58" s="129"/>
      <c r="X58" s="129"/>
      <c r="Y58" s="129"/>
      <c r="Z58" s="129"/>
      <c r="AA58" s="129"/>
      <c r="AB58" s="129"/>
      <c r="AC58" s="129"/>
      <c r="AD58" s="129"/>
      <c r="AE58" s="129"/>
      <c r="AF58" s="129"/>
      <c r="AG58" s="129"/>
      <c r="AH58" s="129"/>
      <c r="AI58" s="129"/>
      <c r="AJ58" s="129"/>
      <c r="AK58" s="129"/>
      <c r="AL58" s="129"/>
      <c r="AM58" s="129"/>
      <c r="AN58" s="129"/>
      <c r="AO58" s="129"/>
      <c r="AP58" s="13" t="s">
        <v>155</v>
      </c>
      <c r="AQ58" s="13" t="s">
        <v>1307</v>
      </c>
      <c r="AR58" s="13" t="s">
        <v>1308</v>
      </c>
      <c r="AS58" s="13" t="s">
        <v>19</v>
      </c>
      <c r="AT58" s="13" t="s">
        <v>329</v>
      </c>
      <c r="AU58" s="13" t="s">
        <v>426</v>
      </c>
      <c r="AW58" s="13" t="s">
        <v>431</v>
      </c>
    </row>
    <row r="59" spans="4:49" x14ac:dyDescent="0.25">
      <c r="D59" s="13" t="s">
        <v>1309</v>
      </c>
      <c r="E59" s="13" t="s">
        <v>1310</v>
      </c>
      <c r="F59" s="13" t="s">
        <v>450</v>
      </c>
      <c r="G59" s="13" t="s">
        <v>1286</v>
      </c>
      <c r="H59" s="13">
        <v>31.536000000000001</v>
      </c>
      <c r="I59" s="13">
        <v>0.9</v>
      </c>
      <c r="J59" s="13">
        <v>2030</v>
      </c>
      <c r="K59" s="13">
        <v>25</v>
      </c>
      <c r="L59" s="102"/>
      <c r="U59" s="129"/>
      <c r="V59" s="129"/>
      <c r="W59" s="129"/>
      <c r="X59" s="129"/>
      <c r="Y59" s="129"/>
      <c r="Z59" s="129"/>
      <c r="AA59" s="129"/>
      <c r="AB59" s="129"/>
      <c r="AC59" s="129"/>
      <c r="AD59" s="129"/>
      <c r="AE59" s="129"/>
      <c r="AF59" s="129"/>
      <c r="AG59" s="129"/>
      <c r="AH59" s="129"/>
      <c r="AI59" s="129"/>
      <c r="AJ59" s="129"/>
      <c r="AK59" s="129"/>
      <c r="AL59" s="129"/>
      <c r="AM59" s="129"/>
      <c r="AN59" s="129"/>
      <c r="AO59" s="129"/>
      <c r="AP59" s="13" t="s">
        <v>155</v>
      </c>
      <c r="AQ59" s="13" t="s">
        <v>1309</v>
      </c>
      <c r="AR59" s="13" t="s">
        <v>1310</v>
      </c>
      <c r="AS59" s="13" t="s">
        <v>19</v>
      </c>
      <c r="AT59" s="13" t="s">
        <v>329</v>
      </c>
      <c r="AU59" s="13" t="s">
        <v>367</v>
      </c>
      <c r="AW59" s="13" t="s">
        <v>431</v>
      </c>
    </row>
    <row r="60" spans="4:49" x14ac:dyDescent="0.25">
      <c r="D60" s="13" t="s">
        <v>1311</v>
      </c>
      <c r="E60" s="13" t="s">
        <v>1312</v>
      </c>
      <c r="F60" s="13" t="s">
        <v>429</v>
      </c>
      <c r="G60" s="13" t="s">
        <v>1286</v>
      </c>
      <c r="H60" s="13">
        <v>31.536000000000001</v>
      </c>
      <c r="I60" s="13">
        <v>0.9</v>
      </c>
      <c r="J60" s="13">
        <v>2030</v>
      </c>
      <c r="K60" s="13">
        <v>25</v>
      </c>
      <c r="L60" s="102"/>
      <c r="U60" s="129"/>
      <c r="V60" s="129"/>
      <c r="W60" s="129"/>
      <c r="X60" s="129"/>
      <c r="Y60" s="129"/>
      <c r="Z60" s="129"/>
      <c r="AA60" s="129"/>
      <c r="AB60" s="129"/>
      <c r="AC60" s="129"/>
      <c r="AD60" s="129"/>
      <c r="AE60" s="129"/>
      <c r="AF60" s="129"/>
      <c r="AG60" s="129"/>
      <c r="AH60" s="129"/>
      <c r="AI60" s="129"/>
      <c r="AJ60" s="129"/>
      <c r="AK60" s="129"/>
      <c r="AL60" s="129"/>
      <c r="AM60" s="129"/>
      <c r="AN60" s="129"/>
      <c r="AO60" s="129"/>
      <c r="AP60" s="13" t="s">
        <v>155</v>
      </c>
      <c r="AQ60" s="13" t="s">
        <v>1311</v>
      </c>
      <c r="AR60" s="13" t="s">
        <v>1312</v>
      </c>
      <c r="AS60" s="13" t="s">
        <v>19</v>
      </c>
      <c r="AT60" s="13" t="s">
        <v>329</v>
      </c>
      <c r="AU60" s="13" t="s">
        <v>426</v>
      </c>
      <c r="AW60" s="13" t="s">
        <v>431</v>
      </c>
    </row>
    <row r="61" spans="4:49" x14ac:dyDescent="0.25">
      <c r="D61" s="13" t="s">
        <v>1313</v>
      </c>
      <c r="E61" s="13" t="s">
        <v>1314</v>
      </c>
      <c r="F61" s="13" t="s">
        <v>434</v>
      </c>
      <c r="G61" s="13" t="s">
        <v>1286</v>
      </c>
      <c r="H61" s="13">
        <v>31.536000000000001</v>
      </c>
      <c r="I61" s="13">
        <v>0.9</v>
      </c>
      <c r="J61" s="13">
        <v>2030</v>
      </c>
      <c r="K61" s="13">
        <v>25</v>
      </c>
      <c r="L61" s="102"/>
      <c r="U61" s="129"/>
      <c r="V61" s="129"/>
      <c r="W61" s="129"/>
      <c r="X61" s="129"/>
      <c r="Y61" s="129"/>
      <c r="Z61" s="129"/>
      <c r="AA61" s="129"/>
      <c r="AB61" s="129"/>
      <c r="AC61" s="129"/>
      <c r="AD61" s="129"/>
      <c r="AE61" s="129"/>
      <c r="AF61" s="129"/>
      <c r="AG61" s="129"/>
      <c r="AH61" s="129"/>
      <c r="AI61" s="129"/>
      <c r="AJ61" s="129"/>
      <c r="AK61" s="129"/>
      <c r="AL61" s="129"/>
      <c r="AM61" s="129"/>
      <c r="AN61" s="129"/>
      <c r="AO61" s="129"/>
      <c r="AP61" s="13" t="s">
        <v>155</v>
      </c>
      <c r="AQ61" s="13" t="s">
        <v>1313</v>
      </c>
      <c r="AR61" s="13" t="s">
        <v>1314</v>
      </c>
      <c r="AS61" s="13" t="s">
        <v>19</v>
      </c>
      <c r="AT61" s="13" t="s">
        <v>329</v>
      </c>
      <c r="AU61" s="13" t="s">
        <v>426</v>
      </c>
      <c r="AW61" s="13" t="s">
        <v>431</v>
      </c>
    </row>
    <row r="62" spans="4:49" x14ac:dyDescent="0.25">
      <c r="D62" s="13" t="s">
        <v>1315</v>
      </c>
      <c r="E62" s="13" t="s">
        <v>1316</v>
      </c>
      <c r="F62" s="13" t="s">
        <v>437</v>
      </c>
      <c r="G62" s="13" t="s">
        <v>1286</v>
      </c>
      <c r="H62" s="13">
        <v>31.536000000000001</v>
      </c>
      <c r="I62" s="13">
        <v>0.9</v>
      </c>
      <c r="J62" s="13">
        <v>2030</v>
      </c>
      <c r="K62" s="13">
        <v>25</v>
      </c>
      <c r="L62" s="102"/>
      <c r="U62" s="129"/>
      <c r="V62" s="129"/>
      <c r="W62" s="129"/>
      <c r="X62" s="129"/>
      <c r="Y62" s="129"/>
      <c r="Z62" s="129"/>
      <c r="AA62" s="129"/>
      <c r="AB62" s="129"/>
      <c r="AC62" s="129"/>
      <c r="AD62" s="129"/>
      <c r="AE62" s="129"/>
      <c r="AF62" s="129"/>
      <c r="AG62" s="129"/>
      <c r="AH62" s="129"/>
      <c r="AI62" s="129"/>
      <c r="AJ62" s="129"/>
      <c r="AK62" s="129"/>
      <c r="AL62" s="129"/>
      <c r="AM62" s="129"/>
      <c r="AN62" s="129"/>
      <c r="AO62" s="129"/>
      <c r="AP62" s="13" t="s">
        <v>155</v>
      </c>
      <c r="AQ62" s="13" t="s">
        <v>1315</v>
      </c>
      <c r="AR62" s="13" t="s">
        <v>1316</v>
      </c>
      <c r="AS62" s="13" t="s">
        <v>19</v>
      </c>
      <c r="AT62" s="13" t="s">
        <v>329</v>
      </c>
      <c r="AU62" s="13" t="s">
        <v>426</v>
      </c>
      <c r="AW62" s="13" t="s">
        <v>431</v>
      </c>
    </row>
    <row r="63" spans="4:49" x14ac:dyDescent="0.25">
      <c r="D63" s="13" t="s">
        <v>1317</v>
      </c>
      <c r="E63" s="13" t="s">
        <v>1318</v>
      </c>
      <c r="F63" s="13" t="s">
        <v>56</v>
      </c>
      <c r="G63" s="13" t="s">
        <v>1286</v>
      </c>
      <c r="H63" s="13">
        <v>31.536000000000001</v>
      </c>
      <c r="I63" s="13">
        <v>0.9</v>
      </c>
      <c r="J63" s="13">
        <v>2030</v>
      </c>
      <c r="K63" s="13">
        <v>25</v>
      </c>
      <c r="L63" s="102"/>
      <c r="U63" s="129"/>
      <c r="V63" s="129"/>
      <c r="W63" s="129"/>
      <c r="X63" s="129"/>
      <c r="Y63" s="129"/>
      <c r="Z63" s="129"/>
      <c r="AA63" s="129"/>
      <c r="AB63" s="129"/>
      <c r="AC63" s="129"/>
      <c r="AD63" s="129"/>
      <c r="AE63" s="129"/>
      <c r="AF63" s="129"/>
      <c r="AG63" s="129"/>
      <c r="AH63" s="129"/>
      <c r="AI63" s="129"/>
      <c r="AJ63" s="129"/>
      <c r="AK63" s="129"/>
      <c r="AL63" s="129"/>
      <c r="AM63" s="129"/>
      <c r="AN63" s="129"/>
      <c r="AO63" s="129"/>
      <c r="AP63" s="13" t="s">
        <v>155</v>
      </c>
      <c r="AQ63" s="13" t="s">
        <v>1317</v>
      </c>
      <c r="AR63" s="13" t="s">
        <v>1318</v>
      </c>
      <c r="AS63" s="13" t="s">
        <v>19</v>
      </c>
      <c r="AT63" s="13" t="s">
        <v>329</v>
      </c>
      <c r="AU63" s="13" t="s">
        <v>426</v>
      </c>
      <c r="AW63" s="13" t="s">
        <v>431</v>
      </c>
    </row>
    <row r="64" spans="4:49" x14ac:dyDescent="0.25">
      <c r="D64" s="13" t="s">
        <v>1319</v>
      </c>
      <c r="E64" s="13" t="s">
        <v>1320</v>
      </c>
      <c r="F64" s="13" t="s">
        <v>461</v>
      </c>
      <c r="G64" s="13" t="s">
        <v>1286</v>
      </c>
      <c r="H64" s="13">
        <v>31.536000000000001</v>
      </c>
      <c r="I64" s="13">
        <v>0.9</v>
      </c>
      <c r="J64" s="13">
        <v>2030</v>
      </c>
      <c r="K64" s="13">
        <v>25</v>
      </c>
      <c r="L64" s="22"/>
      <c r="U64" s="129"/>
      <c r="V64" s="129"/>
      <c r="W64" s="129"/>
      <c r="X64" s="129"/>
      <c r="Y64" s="129"/>
      <c r="Z64" s="129"/>
      <c r="AA64" s="129"/>
      <c r="AB64" s="129"/>
      <c r="AC64" s="129"/>
      <c r="AD64" s="129"/>
      <c r="AE64" s="129"/>
      <c r="AF64" s="129"/>
      <c r="AG64" s="129"/>
      <c r="AH64" s="129"/>
      <c r="AI64" s="129"/>
      <c r="AJ64" s="129"/>
      <c r="AK64" s="129"/>
      <c r="AL64" s="129"/>
      <c r="AM64" s="129"/>
      <c r="AN64" s="129"/>
      <c r="AO64" s="129"/>
      <c r="AP64" s="13" t="s">
        <v>155</v>
      </c>
      <c r="AQ64" s="13" t="s">
        <v>1319</v>
      </c>
      <c r="AR64" s="13" t="s">
        <v>1320</v>
      </c>
      <c r="AS64" s="13" t="s">
        <v>19</v>
      </c>
      <c r="AT64" s="13" t="s">
        <v>329</v>
      </c>
      <c r="AU64" s="13" t="s">
        <v>426</v>
      </c>
      <c r="AW64" s="13" t="s">
        <v>431</v>
      </c>
    </row>
    <row r="65" spans="4:49" x14ac:dyDescent="0.25">
      <c r="D65" s="13" t="s">
        <v>1321</v>
      </c>
      <c r="E65" s="13" t="s">
        <v>1322</v>
      </c>
      <c r="F65" s="13" t="s">
        <v>347</v>
      </c>
      <c r="G65" s="13" t="s">
        <v>1286</v>
      </c>
      <c r="H65" s="13">
        <v>31.536000000000001</v>
      </c>
      <c r="I65" s="13">
        <v>0.9</v>
      </c>
      <c r="J65" s="13">
        <v>2030</v>
      </c>
      <c r="K65" s="13">
        <v>25</v>
      </c>
      <c r="L65" s="102"/>
      <c r="U65" s="129"/>
      <c r="V65" s="129"/>
      <c r="W65" s="129"/>
      <c r="X65" s="129"/>
      <c r="Y65" s="129"/>
      <c r="Z65" s="129"/>
      <c r="AA65" s="129"/>
      <c r="AB65" s="129"/>
      <c r="AC65" s="129"/>
      <c r="AD65" s="129"/>
      <c r="AE65" s="129"/>
      <c r="AF65" s="129"/>
      <c r="AG65" s="129"/>
      <c r="AH65" s="129"/>
      <c r="AI65" s="129"/>
      <c r="AJ65" s="129"/>
      <c r="AK65" s="129"/>
      <c r="AL65" s="129"/>
      <c r="AM65" s="129"/>
      <c r="AN65" s="129"/>
      <c r="AO65" s="129"/>
      <c r="AP65" s="61" t="s">
        <v>155</v>
      </c>
      <c r="AQ65" s="61" t="s">
        <v>1321</v>
      </c>
      <c r="AR65" s="61" t="s">
        <v>1322</v>
      </c>
      <c r="AS65" s="61" t="s">
        <v>19</v>
      </c>
      <c r="AT65" s="61" t="s">
        <v>329</v>
      </c>
      <c r="AU65" s="61" t="s">
        <v>426</v>
      </c>
      <c r="AV65" s="61"/>
      <c r="AW65" s="61" t="s">
        <v>431</v>
      </c>
    </row>
    <row r="66" spans="4:49" x14ac:dyDescent="0.25">
      <c r="D66" s="131" t="s">
        <v>1323</v>
      </c>
      <c r="E66" s="131" t="s">
        <v>1324</v>
      </c>
      <c r="F66" s="131" t="s">
        <v>450</v>
      </c>
      <c r="G66" s="131" t="s">
        <v>1325</v>
      </c>
      <c r="H66" s="131">
        <v>31.536000000000001</v>
      </c>
      <c r="I66" s="131">
        <v>0.9</v>
      </c>
      <c r="J66" s="131">
        <v>2020</v>
      </c>
      <c r="K66" s="131">
        <v>15</v>
      </c>
      <c r="L66" s="102"/>
      <c r="U66" s="129"/>
      <c r="V66" s="129"/>
      <c r="W66" s="129"/>
      <c r="X66" s="129"/>
      <c r="Y66" s="129"/>
      <c r="Z66" s="129"/>
      <c r="AA66" s="129"/>
      <c r="AB66" s="129"/>
      <c r="AC66" s="129"/>
      <c r="AD66" s="129"/>
      <c r="AE66" s="129"/>
      <c r="AF66" s="129"/>
      <c r="AG66" s="129"/>
      <c r="AH66" s="129"/>
      <c r="AI66" s="129"/>
      <c r="AJ66" s="129"/>
      <c r="AK66" s="129"/>
      <c r="AL66" s="129"/>
      <c r="AM66" s="129"/>
      <c r="AN66" s="129"/>
      <c r="AO66" s="129"/>
      <c r="AP66" s="13" t="s">
        <v>155</v>
      </c>
      <c r="AQ66" s="13" t="s">
        <v>1323</v>
      </c>
      <c r="AR66" s="13" t="s">
        <v>1324</v>
      </c>
      <c r="AS66" s="13" t="s">
        <v>19</v>
      </c>
      <c r="AT66" s="13" t="s">
        <v>329</v>
      </c>
      <c r="AU66" s="13" t="s">
        <v>367</v>
      </c>
      <c r="AW66" s="13" t="s">
        <v>431</v>
      </c>
    </row>
    <row r="67" spans="4:49" x14ac:dyDescent="0.25">
      <c r="D67" s="13" t="s">
        <v>1326</v>
      </c>
      <c r="E67" s="13" t="s">
        <v>1327</v>
      </c>
      <c r="F67" s="13" t="s">
        <v>450</v>
      </c>
      <c r="G67" s="13" t="s">
        <v>1325</v>
      </c>
      <c r="H67" s="13">
        <v>31.536000000000001</v>
      </c>
      <c r="I67" s="13">
        <v>0.9</v>
      </c>
      <c r="J67" s="13">
        <v>2025</v>
      </c>
      <c r="K67" s="13">
        <v>15</v>
      </c>
      <c r="L67" s="102"/>
      <c r="U67" s="129"/>
      <c r="V67" s="129"/>
      <c r="W67" s="129"/>
      <c r="X67" s="129"/>
      <c r="Y67" s="129"/>
      <c r="Z67" s="129"/>
      <c r="AA67" s="129"/>
      <c r="AB67" s="129"/>
      <c r="AC67" s="129"/>
      <c r="AD67" s="129"/>
      <c r="AE67" s="129"/>
      <c r="AF67" s="129"/>
      <c r="AG67" s="129"/>
      <c r="AH67" s="129"/>
      <c r="AI67" s="129"/>
      <c r="AJ67" s="129"/>
      <c r="AK67" s="129"/>
      <c r="AL67" s="129"/>
      <c r="AM67" s="129"/>
      <c r="AN67" s="129"/>
      <c r="AO67" s="129"/>
      <c r="AP67" s="13" t="s">
        <v>155</v>
      </c>
      <c r="AQ67" s="13" t="s">
        <v>1326</v>
      </c>
      <c r="AR67" s="13" t="s">
        <v>1327</v>
      </c>
      <c r="AS67" s="13" t="s">
        <v>19</v>
      </c>
      <c r="AT67" s="13" t="s">
        <v>329</v>
      </c>
      <c r="AU67" s="13" t="s">
        <v>367</v>
      </c>
      <c r="AW67" s="13" t="s">
        <v>431</v>
      </c>
    </row>
    <row r="68" spans="4:49" ht="13.5" customHeight="1" x14ac:dyDescent="0.25">
      <c r="D68" s="61" t="s">
        <v>1328</v>
      </c>
      <c r="E68" s="61" t="s">
        <v>1329</v>
      </c>
      <c r="F68" s="61" t="s">
        <v>450</v>
      </c>
      <c r="G68" s="61" t="s">
        <v>1325</v>
      </c>
      <c r="H68" s="61">
        <v>31.536000000000001</v>
      </c>
      <c r="I68" s="61">
        <v>0.9</v>
      </c>
      <c r="J68" s="61">
        <v>2030</v>
      </c>
      <c r="K68" s="61">
        <v>15</v>
      </c>
      <c r="L68" s="101"/>
      <c r="U68" s="128"/>
      <c r="V68" s="128"/>
      <c r="W68" s="128"/>
      <c r="X68" s="128"/>
      <c r="Y68" s="128"/>
      <c r="Z68" s="128"/>
      <c r="AA68" s="128"/>
      <c r="AB68" s="128"/>
      <c r="AC68" s="128"/>
      <c r="AD68" s="128"/>
      <c r="AE68" s="128"/>
      <c r="AF68" s="128"/>
      <c r="AG68" s="128"/>
      <c r="AH68" s="128"/>
      <c r="AI68" s="128"/>
      <c r="AJ68" s="128"/>
      <c r="AK68" s="128"/>
      <c r="AL68" s="128"/>
      <c r="AM68" s="128"/>
      <c r="AN68" s="128"/>
      <c r="AO68" s="128"/>
      <c r="AP68" s="13" t="s">
        <v>155</v>
      </c>
      <c r="AQ68" s="13" t="s">
        <v>1328</v>
      </c>
      <c r="AR68" s="13" t="s">
        <v>1329</v>
      </c>
      <c r="AS68" s="13" t="s">
        <v>19</v>
      </c>
      <c r="AT68" s="13" t="s">
        <v>329</v>
      </c>
      <c r="AU68" s="13" t="s">
        <v>367</v>
      </c>
      <c r="AW68" s="13" t="s">
        <v>431</v>
      </c>
    </row>
    <row r="69" spans="4:49" ht="13.5" customHeight="1" x14ac:dyDescent="0.25">
      <c r="D69" s="13" t="s">
        <v>1330</v>
      </c>
      <c r="E69" s="13" t="s">
        <v>1331</v>
      </c>
      <c r="F69" s="13" t="s">
        <v>450</v>
      </c>
      <c r="G69" s="13" t="s">
        <v>1332</v>
      </c>
      <c r="H69" s="13">
        <v>31.536000000000001</v>
      </c>
      <c r="I69" s="13">
        <v>0.9</v>
      </c>
      <c r="J69" s="13">
        <v>2020</v>
      </c>
      <c r="K69" s="13">
        <v>20</v>
      </c>
      <c r="L69" s="101"/>
      <c r="U69" s="128"/>
      <c r="V69" s="128"/>
      <c r="W69" s="128"/>
      <c r="X69" s="128"/>
      <c r="Y69" s="128"/>
      <c r="Z69" s="128"/>
      <c r="AA69" s="128"/>
      <c r="AB69" s="128"/>
      <c r="AC69" s="128"/>
      <c r="AD69" s="128"/>
      <c r="AE69" s="128"/>
      <c r="AF69" s="128"/>
      <c r="AG69" s="128"/>
      <c r="AH69" s="128"/>
      <c r="AI69" s="128"/>
      <c r="AJ69" s="128"/>
      <c r="AK69" s="128"/>
      <c r="AL69" s="128"/>
      <c r="AM69" s="128"/>
      <c r="AN69" s="128"/>
      <c r="AO69" s="128"/>
      <c r="AP69" s="131" t="s">
        <v>155</v>
      </c>
      <c r="AQ69" s="131" t="s">
        <v>1330</v>
      </c>
      <c r="AR69" s="131" t="s">
        <v>1331</v>
      </c>
      <c r="AS69" s="131" t="s">
        <v>19</v>
      </c>
      <c r="AT69" s="131" t="s">
        <v>329</v>
      </c>
      <c r="AU69" s="131" t="s">
        <v>367</v>
      </c>
      <c r="AV69" s="131"/>
      <c r="AW69" s="131" t="s">
        <v>431</v>
      </c>
    </row>
    <row r="70" spans="4:49" ht="13.5" customHeight="1" x14ac:dyDescent="0.25">
      <c r="D70" s="13" t="s">
        <v>173</v>
      </c>
      <c r="E70" s="13" t="s">
        <v>426</v>
      </c>
      <c r="F70" s="13" t="s">
        <v>173</v>
      </c>
      <c r="G70" s="13" t="s">
        <v>426</v>
      </c>
      <c r="H70" s="13" t="s">
        <v>426</v>
      </c>
      <c r="I70" s="13" t="s">
        <v>426</v>
      </c>
      <c r="J70" s="13" t="s">
        <v>426</v>
      </c>
      <c r="K70" s="13" t="s">
        <v>426</v>
      </c>
      <c r="L70" s="101"/>
      <c r="U70" s="128"/>
      <c r="V70" s="128"/>
      <c r="W70" s="128"/>
      <c r="X70" s="128"/>
      <c r="Y70" s="128"/>
      <c r="Z70" s="128"/>
      <c r="AA70" s="128"/>
      <c r="AB70" s="128"/>
      <c r="AC70" s="128"/>
      <c r="AD70" s="128"/>
      <c r="AE70" s="128"/>
      <c r="AF70" s="128"/>
      <c r="AG70" s="128"/>
      <c r="AH70" s="128"/>
      <c r="AI70" s="128"/>
      <c r="AJ70" s="128"/>
      <c r="AK70" s="128"/>
      <c r="AL70" s="128"/>
      <c r="AM70" s="128"/>
      <c r="AN70" s="128"/>
      <c r="AO70" s="128"/>
      <c r="AP70" s="13" t="s">
        <v>173</v>
      </c>
      <c r="AQ70" s="13" t="s">
        <v>426</v>
      </c>
      <c r="AR70" s="13" t="s">
        <v>426</v>
      </c>
      <c r="AS70" s="13" t="s">
        <v>426</v>
      </c>
      <c r="AT70" s="13" t="s">
        <v>426</v>
      </c>
      <c r="AU70" s="13" t="s">
        <v>426</v>
      </c>
      <c r="AW70" s="13" t="s">
        <v>426</v>
      </c>
    </row>
    <row r="71" spans="4:49" ht="13.5" customHeight="1" x14ac:dyDescent="0.25">
      <c r="D71" s="13" t="s">
        <v>173</v>
      </c>
      <c r="E71" s="13" t="s">
        <v>426</v>
      </c>
      <c r="F71" s="13" t="s">
        <v>173</v>
      </c>
      <c r="G71" s="13" t="s">
        <v>426</v>
      </c>
      <c r="H71" s="13" t="s">
        <v>426</v>
      </c>
      <c r="I71" s="13" t="s">
        <v>426</v>
      </c>
      <c r="J71" s="13" t="s">
        <v>426</v>
      </c>
      <c r="K71" s="13" t="s">
        <v>426</v>
      </c>
      <c r="L71" s="101"/>
      <c r="U71" s="128"/>
      <c r="V71" s="128"/>
      <c r="W71" s="128"/>
      <c r="X71" s="128"/>
      <c r="Y71" s="128"/>
      <c r="Z71" s="128"/>
      <c r="AA71" s="128"/>
      <c r="AB71" s="128"/>
      <c r="AC71" s="128"/>
      <c r="AD71" s="128"/>
      <c r="AE71" s="128"/>
      <c r="AF71" s="128"/>
      <c r="AG71" s="128"/>
      <c r="AH71" s="128"/>
      <c r="AI71" s="128"/>
      <c r="AJ71" s="128"/>
      <c r="AK71" s="128"/>
      <c r="AL71" s="128"/>
      <c r="AM71" s="128"/>
      <c r="AN71" s="128"/>
      <c r="AO71" s="128"/>
      <c r="AP71" s="13" t="s">
        <v>173</v>
      </c>
      <c r="AQ71" s="13" t="s">
        <v>426</v>
      </c>
      <c r="AR71" s="13" t="s">
        <v>426</v>
      </c>
      <c r="AS71" s="13" t="s">
        <v>426</v>
      </c>
      <c r="AT71" s="13" t="s">
        <v>426</v>
      </c>
      <c r="AU71" s="13" t="s">
        <v>426</v>
      </c>
      <c r="AW71" s="13" t="s">
        <v>426</v>
      </c>
    </row>
    <row r="72" spans="4:49" ht="13.5" customHeight="1" x14ac:dyDescent="0.25">
      <c r="D72" s="13" t="s">
        <v>173</v>
      </c>
      <c r="E72" s="13" t="s">
        <v>426</v>
      </c>
      <c r="F72" s="13" t="s">
        <v>173</v>
      </c>
      <c r="G72" s="13" t="s">
        <v>426</v>
      </c>
      <c r="H72" s="13" t="s">
        <v>426</v>
      </c>
      <c r="I72" s="13" t="s">
        <v>426</v>
      </c>
      <c r="J72" s="13" t="s">
        <v>426</v>
      </c>
      <c r="K72" s="13" t="s">
        <v>426</v>
      </c>
      <c r="L72" s="101"/>
      <c r="U72" s="128"/>
      <c r="V72" s="128"/>
      <c r="W72" s="128"/>
      <c r="X72" s="128"/>
      <c r="Y72" s="128"/>
      <c r="Z72" s="128"/>
      <c r="AA72" s="128"/>
      <c r="AB72" s="128"/>
      <c r="AC72" s="128"/>
      <c r="AD72" s="128"/>
      <c r="AE72" s="128"/>
      <c r="AF72" s="128"/>
      <c r="AG72" s="128"/>
      <c r="AH72" s="128"/>
      <c r="AI72" s="128"/>
      <c r="AJ72" s="128"/>
      <c r="AK72" s="128"/>
      <c r="AL72" s="128"/>
      <c r="AM72" s="128"/>
      <c r="AN72" s="128"/>
      <c r="AO72" s="128"/>
      <c r="AP72" s="13" t="s">
        <v>173</v>
      </c>
      <c r="AQ72" s="13" t="s">
        <v>426</v>
      </c>
      <c r="AR72" s="13" t="s">
        <v>426</v>
      </c>
      <c r="AS72" s="13" t="s">
        <v>426</v>
      </c>
      <c r="AT72" s="13" t="s">
        <v>426</v>
      </c>
      <c r="AU72" s="13" t="s">
        <v>426</v>
      </c>
      <c r="AW72" s="13" t="s">
        <v>426</v>
      </c>
    </row>
    <row r="73" spans="4:49" ht="13.5" customHeight="1" x14ac:dyDescent="0.25">
      <c r="D73" s="13" t="s">
        <v>173</v>
      </c>
      <c r="E73" s="13" t="s">
        <v>426</v>
      </c>
      <c r="F73" s="13" t="s">
        <v>173</v>
      </c>
      <c r="G73" s="13" t="s">
        <v>426</v>
      </c>
      <c r="H73" s="13" t="s">
        <v>426</v>
      </c>
      <c r="I73" s="13" t="s">
        <v>426</v>
      </c>
      <c r="J73" s="13" t="s">
        <v>426</v>
      </c>
      <c r="K73" s="13" t="s">
        <v>426</v>
      </c>
      <c r="L73" s="101"/>
      <c r="U73" s="128"/>
      <c r="V73" s="128"/>
      <c r="W73" s="128"/>
      <c r="X73" s="128"/>
      <c r="Y73" s="128"/>
      <c r="Z73" s="128"/>
      <c r="AA73" s="128"/>
      <c r="AB73" s="128"/>
      <c r="AC73" s="128"/>
      <c r="AD73" s="128"/>
      <c r="AE73" s="128"/>
      <c r="AF73" s="128"/>
      <c r="AG73" s="128"/>
      <c r="AH73" s="128"/>
      <c r="AI73" s="128"/>
      <c r="AJ73" s="128"/>
      <c r="AK73" s="128"/>
      <c r="AL73" s="128"/>
      <c r="AM73" s="128"/>
      <c r="AN73" s="128"/>
      <c r="AO73" s="128"/>
      <c r="AP73" s="13" t="s">
        <v>173</v>
      </c>
      <c r="AQ73" s="13" t="s">
        <v>426</v>
      </c>
      <c r="AR73" s="13" t="s">
        <v>426</v>
      </c>
      <c r="AS73" s="13" t="s">
        <v>426</v>
      </c>
      <c r="AT73" s="13" t="s">
        <v>426</v>
      </c>
      <c r="AU73" s="13" t="s">
        <v>426</v>
      </c>
      <c r="AW73" s="13" t="s">
        <v>426</v>
      </c>
    </row>
    <row r="74" spans="4:49" ht="13.5" customHeight="1" x14ac:dyDescent="0.25">
      <c r="D74" s="13" t="s">
        <v>173</v>
      </c>
      <c r="E74" s="13" t="s">
        <v>426</v>
      </c>
      <c r="F74" s="13" t="s">
        <v>173</v>
      </c>
      <c r="G74" s="13" t="s">
        <v>426</v>
      </c>
      <c r="H74" s="13" t="s">
        <v>426</v>
      </c>
      <c r="I74" s="13" t="s">
        <v>426</v>
      </c>
      <c r="J74" s="13" t="s">
        <v>426</v>
      </c>
      <c r="K74" s="13" t="s">
        <v>426</v>
      </c>
      <c r="L74" s="101"/>
      <c r="U74" s="128"/>
      <c r="V74" s="128"/>
      <c r="W74" s="128"/>
      <c r="X74" s="128"/>
      <c r="Y74" s="128"/>
      <c r="Z74" s="128"/>
      <c r="AA74" s="128"/>
      <c r="AB74" s="128"/>
      <c r="AC74" s="128"/>
      <c r="AD74" s="128"/>
      <c r="AE74" s="128"/>
      <c r="AF74" s="128"/>
      <c r="AG74" s="128"/>
      <c r="AH74" s="128"/>
      <c r="AI74" s="128"/>
      <c r="AJ74" s="128"/>
      <c r="AK74" s="128"/>
      <c r="AL74" s="128"/>
      <c r="AM74" s="128"/>
      <c r="AN74" s="128"/>
      <c r="AO74" s="128"/>
      <c r="AP74" s="13" t="s">
        <v>173</v>
      </c>
      <c r="AQ74" s="13" t="s">
        <v>426</v>
      </c>
      <c r="AR74" s="13" t="s">
        <v>426</v>
      </c>
      <c r="AS74" s="13" t="s">
        <v>426</v>
      </c>
      <c r="AT74" s="13" t="s">
        <v>426</v>
      </c>
      <c r="AU74" s="13" t="s">
        <v>426</v>
      </c>
      <c r="AW74" s="13" t="s">
        <v>426</v>
      </c>
    </row>
    <row r="75" spans="4:49" ht="13.5" customHeight="1" x14ac:dyDescent="0.25">
      <c r="D75" s="13" t="s">
        <v>1333</v>
      </c>
      <c r="E75" s="13" t="s">
        <v>1334</v>
      </c>
      <c r="F75" s="13" t="s">
        <v>450</v>
      </c>
      <c r="G75" s="13" t="s">
        <v>1332</v>
      </c>
      <c r="H75" s="13">
        <v>31.536000000000001</v>
      </c>
      <c r="I75" s="13">
        <v>0.9</v>
      </c>
      <c r="J75" s="13">
        <v>2025</v>
      </c>
      <c r="K75" s="13">
        <v>20</v>
      </c>
      <c r="L75" s="101"/>
      <c r="U75" s="128"/>
      <c r="V75" s="128"/>
      <c r="W75" s="128"/>
      <c r="X75" s="128"/>
      <c r="Y75" s="128"/>
      <c r="Z75" s="128"/>
      <c r="AA75" s="128"/>
      <c r="AB75" s="128"/>
      <c r="AC75" s="128"/>
      <c r="AD75" s="128"/>
      <c r="AE75" s="128"/>
      <c r="AF75" s="128"/>
      <c r="AG75" s="128"/>
      <c r="AH75" s="128"/>
      <c r="AI75" s="128"/>
      <c r="AJ75" s="128"/>
      <c r="AK75" s="128"/>
      <c r="AL75" s="128"/>
      <c r="AM75" s="128"/>
      <c r="AN75" s="128"/>
      <c r="AO75" s="128"/>
      <c r="AP75" s="13" t="s">
        <v>155</v>
      </c>
      <c r="AQ75" s="13" t="s">
        <v>1333</v>
      </c>
      <c r="AR75" s="13" t="s">
        <v>1334</v>
      </c>
      <c r="AS75" s="13" t="s">
        <v>19</v>
      </c>
      <c r="AT75" s="13" t="s">
        <v>329</v>
      </c>
      <c r="AU75" s="13" t="s">
        <v>367</v>
      </c>
      <c r="AW75" s="13" t="s">
        <v>431</v>
      </c>
    </row>
    <row r="76" spans="4:49" ht="13.5" customHeight="1" x14ac:dyDescent="0.25">
      <c r="D76" s="13" t="s">
        <v>173</v>
      </c>
      <c r="E76" s="13" t="s">
        <v>426</v>
      </c>
      <c r="F76" s="13" t="s">
        <v>173</v>
      </c>
      <c r="G76" s="13" t="s">
        <v>426</v>
      </c>
      <c r="H76" s="13" t="s">
        <v>426</v>
      </c>
      <c r="I76" s="13" t="s">
        <v>426</v>
      </c>
      <c r="J76" s="13" t="s">
        <v>426</v>
      </c>
      <c r="K76" s="13" t="s">
        <v>426</v>
      </c>
      <c r="L76" s="101"/>
      <c r="U76" s="128"/>
      <c r="V76" s="128"/>
      <c r="W76" s="128"/>
      <c r="X76" s="128"/>
      <c r="Y76" s="128"/>
      <c r="Z76" s="128"/>
      <c r="AA76" s="128"/>
      <c r="AB76" s="128"/>
      <c r="AC76" s="128"/>
      <c r="AD76" s="128"/>
      <c r="AE76" s="128"/>
      <c r="AF76" s="128"/>
      <c r="AG76" s="128"/>
      <c r="AH76" s="128"/>
      <c r="AI76" s="128"/>
      <c r="AJ76" s="128"/>
      <c r="AK76" s="128"/>
      <c r="AL76" s="128"/>
      <c r="AM76" s="128"/>
      <c r="AN76" s="128"/>
      <c r="AO76" s="128"/>
      <c r="AP76" s="13" t="s">
        <v>173</v>
      </c>
      <c r="AQ76" s="13" t="s">
        <v>426</v>
      </c>
      <c r="AR76" s="13" t="s">
        <v>426</v>
      </c>
      <c r="AS76" s="13" t="s">
        <v>426</v>
      </c>
      <c r="AT76" s="13" t="s">
        <v>426</v>
      </c>
      <c r="AU76" s="13" t="s">
        <v>426</v>
      </c>
      <c r="AW76" s="13" t="s">
        <v>426</v>
      </c>
    </row>
    <row r="77" spans="4:49" ht="13.5" customHeight="1" x14ac:dyDescent="0.25">
      <c r="D77" s="13" t="s">
        <v>173</v>
      </c>
      <c r="E77" s="13" t="s">
        <v>426</v>
      </c>
      <c r="F77" s="13" t="s">
        <v>173</v>
      </c>
      <c r="G77" s="13" t="s">
        <v>426</v>
      </c>
      <c r="H77" s="13" t="s">
        <v>426</v>
      </c>
      <c r="I77" s="13" t="s">
        <v>426</v>
      </c>
      <c r="J77" s="13" t="s">
        <v>426</v>
      </c>
      <c r="K77" s="13" t="s">
        <v>426</v>
      </c>
      <c r="L77" s="101"/>
      <c r="U77" s="128"/>
      <c r="V77" s="128"/>
      <c r="W77" s="128"/>
      <c r="X77" s="128"/>
      <c r="Y77" s="128"/>
      <c r="Z77" s="128"/>
      <c r="AA77" s="128"/>
      <c r="AB77" s="128"/>
      <c r="AC77" s="128"/>
      <c r="AD77" s="128"/>
      <c r="AE77" s="128"/>
      <c r="AF77" s="128"/>
      <c r="AG77" s="128"/>
      <c r="AH77" s="128"/>
      <c r="AI77" s="128"/>
      <c r="AJ77" s="128"/>
      <c r="AK77" s="128"/>
      <c r="AL77" s="128"/>
      <c r="AM77" s="128"/>
      <c r="AN77" s="128"/>
      <c r="AO77" s="128"/>
      <c r="AP77" s="13" t="s">
        <v>173</v>
      </c>
      <c r="AQ77" s="13" t="s">
        <v>426</v>
      </c>
      <c r="AR77" s="13" t="s">
        <v>426</v>
      </c>
      <c r="AS77" s="13" t="s">
        <v>426</v>
      </c>
      <c r="AT77" s="13" t="s">
        <v>426</v>
      </c>
      <c r="AU77" s="13" t="s">
        <v>426</v>
      </c>
      <c r="AW77" s="13" t="s">
        <v>426</v>
      </c>
    </row>
    <row r="78" spans="4:49" ht="13.5" customHeight="1" x14ac:dyDescent="0.25">
      <c r="D78" s="13" t="s">
        <v>173</v>
      </c>
      <c r="E78" s="13" t="s">
        <v>426</v>
      </c>
      <c r="F78" s="13" t="s">
        <v>173</v>
      </c>
      <c r="G78" s="13" t="s">
        <v>426</v>
      </c>
      <c r="H78" s="13" t="s">
        <v>426</v>
      </c>
      <c r="I78" s="13" t="s">
        <v>426</v>
      </c>
      <c r="J78" s="13" t="s">
        <v>426</v>
      </c>
      <c r="K78" s="13" t="s">
        <v>426</v>
      </c>
      <c r="L78" s="101"/>
      <c r="U78" s="128"/>
      <c r="V78" s="128"/>
      <c r="W78" s="128"/>
      <c r="X78" s="128"/>
      <c r="Y78" s="128"/>
      <c r="Z78" s="128"/>
      <c r="AA78" s="128"/>
      <c r="AB78" s="128"/>
      <c r="AC78" s="128"/>
      <c r="AD78" s="128"/>
      <c r="AE78" s="128"/>
      <c r="AF78" s="128"/>
      <c r="AG78" s="128"/>
      <c r="AH78" s="128"/>
      <c r="AI78" s="128"/>
      <c r="AJ78" s="128"/>
      <c r="AK78" s="128"/>
      <c r="AL78" s="128"/>
      <c r="AM78" s="128"/>
      <c r="AN78" s="128"/>
      <c r="AO78" s="128"/>
      <c r="AP78" s="13" t="s">
        <v>173</v>
      </c>
      <c r="AQ78" s="13" t="s">
        <v>426</v>
      </c>
      <c r="AR78" s="13" t="s">
        <v>426</v>
      </c>
      <c r="AS78" s="13" t="s">
        <v>426</v>
      </c>
      <c r="AT78" s="13" t="s">
        <v>426</v>
      </c>
      <c r="AU78" s="13" t="s">
        <v>426</v>
      </c>
      <c r="AW78" s="13" t="s">
        <v>426</v>
      </c>
    </row>
    <row r="79" spans="4:49" ht="13.5" customHeight="1" x14ac:dyDescent="0.25">
      <c r="D79" s="13" t="s">
        <v>173</v>
      </c>
      <c r="E79" s="13" t="s">
        <v>426</v>
      </c>
      <c r="F79" s="13" t="s">
        <v>173</v>
      </c>
      <c r="G79" s="13" t="s">
        <v>426</v>
      </c>
      <c r="H79" s="13" t="s">
        <v>426</v>
      </c>
      <c r="I79" s="13" t="s">
        <v>426</v>
      </c>
      <c r="J79" s="13" t="s">
        <v>426</v>
      </c>
      <c r="K79" s="13" t="s">
        <v>426</v>
      </c>
      <c r="L79" s="101"/>
      <c r="U79" s="128"/>
      <c r="V79" s="128"/>
      <c r="W79" s="128"/>
      <c r="X79" s="128"/>
      <c r="Y79" s="128"/>
      <c r="Z79" s="128"/>
      <c r="AA79" s="128"/>
      <c r="AB79" s="128"/>
      <c r="AC79" s="128"/>
      <c r="AD79" s="128"/>
      <c r="AE79" s="128"/>
      <c r="AF79" s="128"/>
      <c r="AG79" s="128"/>
      <c r="AH79" s="128"/>
      <c r="AI79" s="128"/>
      <c r="AJ79" s="128"/>
      <c r="AK79" s="128"/>
      <c r="AL79" s="128"/>
      <c r="AM79" s="128"/>
      <c r="AN79" s="128"/>
      <c r="AO79" s="128"/>
      <c r="AP79" s="13" t="s">
        <v>173</v>
      </c>
      <c r="AQ79" s="13" t="s">
        <v>426</v>
      </c>
      <c r="AR79" s="13" t="s">
        <v>426</v>
      </c>
      <c r="AS79" s="13" t="s">
        <v>426</v>
      </c>
      <c r="AT79" s="13" t="s">
        <v>426</v>
      </c>
      <c r="AU79" s="13" t="s">
        <v>426</v>
      </c>
      <c r="AW79" s="13" t="s">
        <v>426</v>
      </c>
    </row>
    <row r="80" spans="4:49" ht="13.5" customHeight="1" x14ac:dyDescent="0.25">
      <c r="D80" s="13" t="s">
        <v>173</v>
      </c>
      <c r="E80" s="13" t="s">
        <v>426</v>
      </c>
      <c r="F80" s="13" t="s">
        <v>173</v>
      </c>
      <c r="G80" s="13" t="s">
        <v>426</v>
      </c>
      <c r="H80" s="13" t="s">
        <v>426</v>
      </c>
      <c r="I80" s="13" t="s">
        <v>426</v>
      </c>
      <c r="J80" s="13" t="s">
        <v>426</v>
      </c>
      <c r="K80" s="13" t="s">
        <v>426</v>
      </c>
      <c r="L80" s="101"/>
      <c r="U80" s="128"/>
      <c r="V80" s="128"/>
      <c r="W80" s="128"/>
      <c r="X80" s="128"/>
      <c r="Y80" s="128"/>
      <c r="Z80" s="128"/>
      <c r="AA80" s="128"/>
      <c r="AB80" s="128"/>
      <c r="AC80" s="128"/>
      <c r="AD80" s="128"/>
      <c r="AE80" s="128"/>
      <c r="AF80" s="128"/>
      <c r="AG80" s="128"/>
      <c r="AH80" s="128"/>
      <c r="AI80" s="128"/>
      <c r="AJ80" s="128"/>
      <c r="AK80" s="128"/>
      <c r="AL80" s="128"/>
      <c r="AM80" s="128"/>
      <c r="AN80" s="128"/>
      <c r="AO80" s="128"/>
      <c r="AP80" s="13" t="s">
        <v>173</v>
      </c>
      <c r="AQ80" s="13" t="s">
        <v>426</v>
      </c>
      <c r="AR80" s="13" t="s">
        <v>426</v>
      </c>
      <c r="AS80" s="13" t="s">
        <v>426</v>
      </c>
      <c r="AT80" s="13" t="s">
        <v>426</v>
      </c>
      <c r="AU80" s="13" t="s">
        <v>426</v>
      </c>
      <c r="AW80" s="13" t="s">
        <v>426</v>
      </c>
    </row>
    <row r="81" spans="4:49" ht="13.5" customHeight="1" x14ac:dyDescent="0.25">
      <c r="D81" s="13" t="s">
        <v>1335</v>
      </c>
      <c r="E81" s="13" t="s">
        <v>1336</v>
      </c>
      <c r="F81" s="13" t="s">
        <v>450</v>
      </c>
      <c r="G81" s="13" t="s">
        <v>1332</v>
      </c>
      <c r="H81" s="13">
        <v>31.536000000000001</v>
      </c>
      <c r="I81" s="13">
        <v>0.9</v>
      </c>
      <c r="J81" s="13">
        <v>2030</v>
      </c>
      <c r="K81" s="13">
        <v>20</v>
      </c>
      <c r="L81" s="101"/>
      <c r="U81" s="128"/>
      <c r="V81" s="128"/>
      <c r="W81" s="128"/>
      <c r="X81" s="128"/>
      <c r="Y81" s="128"/>
      <c r="Z81" s="128"/>
      <c r="AA81" s="128"/>
      <c r="AB81" s="128"/>
      <c r="AC81" s="128"/>
      <c r="AD81" s="128"/>
      <c r="AE81" s="128"/>
      <c r="AF81" s="128"/>
      <c r="AG81" s="128"/>
      <c r="AH81" s="128"/>
      <c r="AI81" s="128"/>
      <c r="AJ81" s="128"/>
      <c r="AK81" s="128"/>
      <c r="AL81" s="128"/>
      <c r="AM81" s="128"/>
      <c r="AN81" s="128"/>
      <c r="AO81" s="128"/>
      <c r="AP81" s="13" t="s">
        <v>155</v>
      </c>
      <c r="AQ81" s="13" t="s">
        <v>1335</v>
      </c>
      <c r="AR81" s="13" t="s">
        <v>1336</v>
      </c>
      <c r="AS81" s="13" t="s">
        <v>19</v>
      </c>
      <c r="AT81" s="13" t="s">
        <v>329</v>
      </c>
      <c r="AU81" s="13" t="s">
        <v>367</v>
      </c>
      <c r="AW81" s="13" t="s">
        <v>431</v>
      </c>
    </row>
    <row r="82" spans="4:49" ht="13.5" customHeight="1" x14ac:dyDescent="0.25">
      <c r="D82" s="13" t="s">
        <v>173</v>
      </c>
      <c r="E82" s="13" t="s">
        <v>426</v>
      </c>
      <c r="F82" s="13" t="s">
        <v>173</v>
      </c>
      <c r="G82" s="13" t="s">
        <v>426</v>
      </c>
      <c r="H82" s="13" t="s">
        <v>426</v>
      </c>
      <c r="I82" s="13" t="s">
        <v>426</v>
      </c>
      <c r="J82" s="13" t="s">
        <v>426</v>
      </c>
      <c r="K82" s="13" t="s">
        <v>426</v>
      </c>
      <c r="L82" s="101"/>
      <c r="U82" s="128"/>
      <c r="V82" s="128"/>
      <c r="W82" s="128"/>
      <c r="X82" s="128"/>
      <c r="Y82" s="128"/>
      <c r="Z82" s="128"/>
      <c r="AA82" s="128"/>
      <c r="AB82" s="128"/>
      <c r="AC82" s="128"/>
      <c r="AD82" s="128"/>
      <c r="AE82" s="128"/>
      <c r="AF82" s="128"/>
      <c r="AG82" s="128"/>
      <c r="AH82" s="128"/>
      <c r="AI82" s="128"/>
      <c r="AJ82" s="128"/>
      <c r="AK82" s="128"/>
      <c r="AL82" s="128"/>
      <c r="AM82" s="128"/>
      <c r="AN82" s="128"/>
      <c r="AO82" s="128"/>
      <c r="AP82" s="13" t="s">
        <v>173</v>
      </c>
      <c r="AQ82" s="13" t="s">
        <v>426</v>
      </c>
      <c r="AR82" s="13" t="s">
        <v>426</v>
      </c>
      <c r="AS82" s="13" t="s">
        <v>426</v>
      </c>
      <c r="AT82" s="13" t="s">
        <v>426</v>
      </c>
      <c r="AU82" s="13" t="s">
        <v>426</v>
      </c>
      <c r="AW82" s="13" t="s">
        <v>426</v>
      </c>
    </row>
    <row r="83" spans="4:49" ht="13.5" customHeight="1" x14ac:dyDescent="0.25">
      <c r="D83" s="13" t="s">
        <v>173</v>
      </c>
      <c r="E83" s="13" t="s">
        <v>426</v>
      </c>
      <c r="F83" s="13" t="s">
        <v>173</v>
      </c>
      <c r="G83" s="13" t="s">
        <v>426</v>
      </c>
      <c r="H83" s="13" t="s">
        <v>426</v>
      </c>
      <c r="I83" s="13" t="s">
        <v>426</v>
      </c>
      <c r="J83" s="13" t="s">
        <v>426</v>
      </c>
      <c r="K83" s="13" t="s">
        <v>426</v>
      </c>
      <c r="L83" s="101"/>
      <c r="U83" s="128"/>
      <c r="V83" s="128"/>
      <c r="W83" s="128"/>
      <c r="X83" s="128"/>
      <c r="Y83" s="128"/>
      <c r="Z83" s="128"/>
      <c r="AA83" s="128"/>
      <c r="AB83" s="128"/>
      <c r="AC83" s="128"/>
      <c r="AD83" s="128"/>
      <c r="AE83" s="128"/>
      <c r="AF83" s="128"/>
      <c r="AG83" s="128"/>
      <c r="AH83" s="128"/>
      <c r="AI83" s="128"/>
      <c r="AJ83" s="128"/>
      <c r="AK83" s="128"/>
      <c r="AL83" s="128"/>
      <c r="AM83" s="128"/>
      <c r="AN83" s="128"/>
      <c r="AO83" s="128"/>
      <c r="AP83" s="13" t="s">
        <v>173</v>
      </c>
      <c r="AQ83" s="13" t="s">
        <v>426</v>
      </c>
      <c r="AR83" s="13" t="s">
        <v>426</v>
      </c>
      <c r="AS83" s="13" t="s">
        <v>426</v>
      </c>
      <c r="AT83" s="13" t="s">
        <v>426</v>
      </c>
      <c r="AU83" s="13" t="s">
        <v>426</v>
      </c>
      <c r="AW83" s="13" t="s">
        <v>426</v>
      </c>
    </row>
    <row r="84" spans="4:49" ht="13.5" customHeight="1" x14ac:dyDescent="0.25">
      <c r="D84" s="13" t="s">
        <v>173</v>
      </c>
      <c r="E84" s="13" t="s">
        <v>426</v>
      </c>
      <c r="F84" s="13" t="s">
        <v>173</v>
      </c>
      <c r="G84" s="13" t="s">
        <v>426</v>
      </c>
      <c r="H84" s="13" t="s">
        <v>426</v>
      </c>
      <c r="I84" s="13" t="s">
        <v>426</v>
      </c>
      <c r="J84" s="13" t="s">
        <v>426</v>
      </c>
      <c r="K84" s="13" t="s">
        <v>426</v>
      </c>
      <c r="L84" s="101"/>
      <c r="U84" s="128"/>
      <c r="V84" s="128"/>
      <c r="W84" s="128"/>
      <c r="X84" s="128"/>
      <c r="Y84" s="128"/>
      <c r="Z84" s="128"/>
      <c r="AA84" s="128"/>
      <c r="AB84" s="128"/>
      <c r="AC84" s="128"/>
      <c r="AD84" s="128"/>
      <c r="AE84" s="128"/>
      <c r="AF84" s="128"/>
      <c r="AG84" s="128"/>
      <c r="AH84" s="128"/>
      <c r="AI84" s="128"/>
      <c r="AJ84" s="128"/>
      <c r="AK84" s="128"/>
      <c r="AL84" s="128"/>
      <c r="AM84" s="128"/>
      <c r="AN84" s="128"/>
      <c r="AO84" s="128"/>
      <c r="AP84" s="13" t="s">
        <v>173</v>
      </c>
      <c r="AQ84" s="13" t="s">
        <v>426</v>
      </c>
      <c r="AR84" s="13" t="s">
        <v>426</v>
      </c>
      <c r="AS84" s="13" t="s">
        <v>426</v>
      </c>
      <c r="AT84" s="13" t="s">
        <v>426</v>
      </c>
      <c r="AU84" s="13" t="s">
        <v>426</v>
      </c>
      <c r="AW84" s="13" t="s">
        <v>426</v>
      </c>
    </row>
    <row r="85" spans="4:49" ht="13.5" customHeight="1" x14ac:dyDescent="0.25">
      <c r="D85" s="13" t="s">
        <v>173</v>
      </c>
      <c r="E85" s="13" t="s">
        <v>426</v>
      </c>
      <c r="F85" s="13" t="s">
        <v>173</v>
      </c>
      <c r="G85" s="13" t="s">
        <v>426</v>
      </c>
      <c r="H85" s="13" t="s">
        <v>426</v>
      </c>
      <c r="I85" s="13" t="s">
        <v>426</v>
      </c>
      <c r="J85" s="13" t="s">
        <v>426</v>
      </c>
      <c r="K85" s="13" t="s">
        <v>426</v>
      </c>
      <c r="T85" s="129"/>
      <c r="U85" s="129"/>
      <c r="V85" s="129"/>
      <c r="W85" s="129"/>
      <c r="X85" s="129"/>
      <c r="Y85" s="129"/>
      <c r="Z85" s="129"/>
      <c r="AA85" s="129"/>
      <c r="AB85" s="129"/>
      <c r="AC85" s="129"/>
      <c r="AD85" s="129"/>
      <c r="AE85" s="129"/>
      <c r="AF85" s="129"/>
      <c r="AP85" s="13" t="s">
        <v>173</v>
      </c>
      <c r="AQ85" s="13" t="s">
        <v>426</v>
      </c>
      <c r="AR85" s="13" t="s">
        <v>426</v>
      </c>
      <c r="AS85" s="13" t="s">
        <v>426</v>
      </c>
      <c r="AT85" s="13" t="s">
        <v>426</v>
      </c>
      <c r="AU85" s="13" t="s">
        <v>426</v>
      </c>
      <c r="AW85" s="13" t="s">
        <v>426</v>
      </c>
    </row>
    <row r="86" spans="4:49" x14ac:dyDescent="0.25">
      <c r="D86" s="61" t="s">
        <v>173</v>
      </c>
      <c r="E86" s="61" t="s">
        <v>426</v>
      </c>
      <c r="F86" s="61" t="s">
        <v>173</v>
      </c>
      <c r="G86" s="61" t="s">
        <v>426</v>
      </c>
      <c r="H86" s="61" t="s">
        <v>426</v>
      </c>
      <c r="I86" s="61" t="s">
        <v>426</v>
      </c>
      <c r="J86" s="61" t="s">
        <v>426</v>
      </c>
      <c r="K86" s="61" t="s">
        <v>426</v>
      </c>
      <c r="T86" s="129"/>
      <c r="U86" s="129"/>
      <c r="V86" s="129"/>
      <c r="W86" s="129"/>
      <c r="X86" s="129"/>
      <c r="Y86" s="129"/>
      <c r="Z86" s="129"/>
      <c r="AA86" s="129"/>
      <c r="AB86" s="129"/>
      <c r="AC86" s="129"/>
      <c r="AD86" s="129"/>
      <c r="AE86" s="129"/>
      <c r="AF86" s="129"/>
      <c r="AP86" s="61" t="s">
        <v>173</v>
      </c>
      <c r="AQ86" s="61" t="s">
        <v>426</v>
      </c>
      <c r="AR86" s="61" t="s">
        <v>426</v>
      </c>
      <c r="AS86" s="61" t="s">
        <v>426</v>
      </c>
      <c r="AT86" s="61" t="s">
        <v>426</v>
      </c>
      <c r="AU86" s="61" t="s">
        <v>426</v>
      </c>
      <c r="AV86" s="61"/>
      <c r="AW86" s="61" t="s">
        <v>426</v>
      </c>
    </row>
    <row r="87" spans="4:49" x14ac:dyDescent="0.25">
      <c r="H87" s="127"/>
      <c r="I87" s="101"/>
      <c r="J87" s="22"/>
      <c r="K87" s="102"/>
      <c r="T87" s="129"/>
      <c r="U87" s="129"/>
      <c r="V87" s="129"/>
      <c r="W87" s="129"/>
      <c r="X87" s="129"/>
      <c r="Y87" s="129"/>
      <c r="Z87" s="129"/>
      <c r="AA87" s="129"/>
      <c r="AB87" s="129"/>
      <c r="AC87" s="129"/>
      <c r="AD87" s="129"/>
      <c r="AE87" s="129"/>
      <c r="AF87" s="129"/>
      <c r="AH87" s="13" t="s">
        <v>426</v>
      </c>
    </row>
    <row r="88" spans="4:49" x14ac:dyDescent="0.25">
      <c r="H88" s="127"/>
      <c r="I88" s="102"/>
      <c r="J88" s="102"/>
      <c r="K88" s="102"/>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3" t="s">
        <v>426</v>
      </c>
    </row>
    <row r="89" spans="4:49" x14ac:dyDescent="0.25">
      <c r="D89" s="68" t="s">
        <v>132</v>
      </c>
      <c r="I89"/>
      <c r="J89" s="13"/>
      <c r="N89" s="69"/>
      <c r="O89" s="69"/>
      <c r="P89" s="69"/>
      <c r="Q89" s="69"/>
      <c r="R89" s="69"/>
      <c r="S89" s="69"/>
      <c r="T89" s="69"/>
      <c r="U89" s="69"/>
      <c r="V89" s="69"/>
      <c r="W89" s="69"/>
      <c r="X89" s="69"/>
      <c r="Y89" s="69"/>
      <c r="Z89" s="69"/>
      <c r="AA89" s="69"/>
      <c r="AB89" s="69"/>
      <c r="AC89" s="69"/>
      <c r="AD89" s="69"/>
      <c r="AE89" s="69"/>
      <c r="AF89" s="69"/>
      <c r="AG89" s="69"/>
      <c r="AH89" s="13" t="s">
        <v>426</v>
      </c>
      <c r="AI89" s="69"/>
      <c r="AJ89" s="69"/>
    </row>
    <row r="90" spans="4:49" ht="15.75" thickBot="1" x14ac:dyDescent="0.3">
      <c r="D90" s="70" t="s">
        <v>138</v>
      </c>
      <c r="E90" s="71" t="s">
        <v>179</v>
      </c>
      <c r="F90" s="70" t="s">
        <v>159</v>
      </c>
      <c r="G90" s="70" t="s">
        <v>46</v>
      </c>
      <c r="H90" s="70" t="s">
        <v>160</v>
      </c>
      <c r="I90" s="70" t="s">
        <v>71</v>
      </c>
      <c r="J90" s="70" t="s">
        <v>72</v>
      </c>
      <c r="K90" s="70" t="s">
        <v>73</v>
      </c>
      <c r="L90" s="70" t="s">
        <v>74</v>
      </c>
      <c r="M90" s="70" t="s">
        <v>75</v>
      </c>
      <c r="N90" s="70" t="s">
        <v>76</v>
      </c>
      <c r="O90" s="70" t="s">
        <v>77</v>
      </c>
      <c r="P90" s="70" t="s">
        <v>78</v>
      </c>
      <c r="Q90" s="70" t="s">
        <v>79</v>
      </c>
      <c r="R90" s="70" t="s">
        <v>80</v>
      </c>
      <c r="S90" s="70" t="s">
        <v>23</v>
      </c>
      <c r="T90" s="70" t="s">
        <v>24</v>
      </c>
      <c r="U90" s="70" t="s">
        <v>25</v>
      </c>
      <c r="V90" s="70" t="s">
        <v>81</v>
      </c>
      <c r="W90" s="70" t="s">
        <v>82</v>
      </c>
      <c r="X90" s="70" t="s">
        <v>83</v>
      </c>
      <c r="Y90" s="70" t="s">
        <v>84</v>
      </c>
      <c r="Z90" s="70" t="s">
        <v>26</v>
      </c>
      <c r="AA90" s="70" t="s">
        <v>27</v>
      </c>
      <c r="AB90" s="70" t="s">
        <v>4</v>
      </c>
      <c r="AC90" s="70" t="s">
        <v>85</v>
      </c>
      <c r="AD90" s="70" t="s">
        <v>28</v>
      </c>
      <c r="AE90" s="70" t="s">
        <v>69</v>
      </c>
      <c r="AF90" s="70" t="s">
        <v>29</v>
      </c>
      <c r="AG90" s="70" t="s">
        <v>30</v>
      </c>
      <c r="AH90" s="70" t="s">
        <v>31</v>
      </c>
      <c r="AI90" s="70" t="s">
        <v>32</v>
      </c>
      <c r="AJ90" s="70" t="s">
        <v>70</v>
      </c>
      <c r="AK90" s="70" t="s">
        <v>33</v>
      </c>
      <c r="AL90" s="70" t="s">
        <v>34</v>
      </c>
      <c r="AM90" s="70" t="s">
        <v>35</v>
      </c>
    </row>
    <row r="91" spans="4:49" x14ac:dyDescent="0.25">
      <c r="D91" s="65" t="s">
        <v>161</v>
      </c>
      <c r="E91" s="65" t="s">
        <v>48</v>
      </c>
      <c r="F91" s="65" t="s">
        <v>180</v>
      </c>
      <c r="G91" s="65"/>
      <c r="H91" s="65" t="s">
        <v>201</v>
      </c>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row>
    <row r="92" spans="4:49" x14ac:dyDescent="0.25">
      <c r="D92" s="188" t="s">
        <v>336</v>
      </c>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row>
    <row r="93" spans="4:49" x14ac:dyDescent="0.25">
      <c r="D93" s="13" t="s">
        <v>173</v>
      </c>
      <c r="E93" s="13" t="s">
        <v>426</v>
      </c>
      <c r="F93" s="13" t="s">
        <v>426</v>
      </c>
      <c r="G93" s="13" t="s">
        <v>426</v>
      </c>
      <c r="H93" s="13" t="s">
        <v>426</v>
      </c>
      <c r="I93" s="127" t="s">
        <v>426</v>
      </c>
      <c r="J93" s="127" t="s">
        <v>426</v>
      </c>
      <c r="K93" s="127" t="s">
        <v>426</v>
      </c>
      <c r="L93" s="127" t="s">
        <v>426</v>
      </c>
      <c r="M93" s="127" t="s">
        <v>426</v>
      </c>
      <c r="N93" s="127" t="s">
        <v>426</v>
      </c>
      <c r="O93" s="127" t="s">
        <v>426</v>
      </c>
      <c r="P93" s="127" t="s">
        <v>426</v>
      </c>
      <c r="Q93" s="127" t="s">
        <v>426</v>
      </c>
      <c r="R93" s="127" t="s">
        <v>426</v>
      </c>
      <c r="S93" s="127" t="s">
        <v>426</v>
      </c>
      <c r="T93" s="127" t="s">
        <v>426</v>
      </c>
      <c r="U93" s="127" t="s">
        <v>426</v>
      </c>
      <c r="V93" s="127" t="s">
        <v>426</v>
      </c>
      <c r="W93" s="127" t="s">
        <v>426</v>
      </c>
      <c r="X93" s="127" t="s">
        <v>426</v>
      </c>
      <c r="Y93" s="127" t="s">
        <v>426</v>
      </c>
      <c r="Z93" s="127" t="s">
        <v>426</v>
      </c>
      <c r="AA93" s="127" t="s">
        <v>426</v>
      </c>
      <c r="AB93" s="127" t="s">
        <v>426</v>
      </c>
      <c r="AC93" s="127" t="s">
        <v>426</v>
      </c>
      <c r="AD93" s="127" t="s">
        <v>426</v>
      </c>
      <c r="AE93" s="127" t="s">
        <v>426</v>
      </c>
      <c r="AF93" s="127" t="s">
        <v>426</v>
      </c>
      <c r="AG93" s="127" t="s">
        <v>426</v>
      </c>
      <c r="AH93" s="127" t="s">
        <v>426</v>
      </c>
      <c r="AI93" s="127" t="s">
        <v>426</v>
      </c>
      <c r="AJ93" s="127" t="s">
        <v>426</v>
      </c>
      <c r="AK93" s="127" t="s">
        <v>426</v>
      </c>
      <c r="AL93" s="127" t="s">
        <v>426</v>
      </c>
      <c r="AM93" s="127" t="s">
        <v>426</v>
      </c>
    </row>
    <row r="94" spans="4:49" x14ac:dyDescent="0.25">
      <c r="D94" s="13" t="s">
        <v>1253</v>
      </c>
      <c r="E94" s="13" t="s">
        <v>1254</v>
      </c>
      <c r="F94" s="13" t="s">
        <v>136</v>
      </c>
      <c r="G94" s="13">
        <v>2020</v>
      </c>
      <c r="H94" s="13" t="s">
        <v>174</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c r="AK94" s="127">
        <v>0.6</v>
      </c>
      <c r="AL94" s="127">
        <v>0.6</v>
      </c>
      <c r="AM94" s="127">
        <v>0.6</v>
      </c>
    </row>
    <row r="95" spans="4:49" x14ac:dyDescent="0.25">
      <c r="D95" s="13" t="s">
        <v>1256</v>
      </c>
      <c r="E95" s="13" t="s">
        <v>1257</v>
      </c>
      <c r="F95" s="13" t="s">
        <v>136</v>
      </c>
      <c r="G95" s="13">
        <v>2020</v>
      </c>
      <c r="H95" s="13" t="s">
        <v>174</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c r="AK95" s="127">
        <v>1</v>
      </c>
      <c r="AL95" s="127">
        <v>1</v>
      </c>
      <c r="AM95" s="127">
        <v>1</v>
      </c>
    </row>
    <row r="96" spans="4:49" x14ac:dyDescent="0.25">
      <c r="D96" s="13" t="s">
        <v>1258</v>
      </c>
      <c r="E96" s="13" t="s">
        <v>1259</v>
      </c>
      <c r="F96" s="13" t="s">
        <v>136</v>
      </c>
      <c r="G96" s="13">
        <v>2020</v>
      </c>
      <c r="H96" s="13" t="s">
        <v>174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c r="AK96" s="127">
        <v>0.4</v>
      </c>
      <c r="AL96" s="127">
        <v>0.4</v>
      </c>
      <c r="AM96" s="127">
        <v>0.4</v>
      </c>
    </row>
    <row r="97" spans="4:39" x14ac:dyDescent="0.25">
      <c r="D97" s="13" t="s">
        <v>1260</v>
      </c>
      <c r="E97" s="13" t="s">
        <v>1261</v>
      </c>
      <c r="F97" s="13" t="s">
        <v>136</v>
      </c>
      <c r="G97" s="13">
        <v>2020</v>
      </c>
      <c r="H97" s="13" t="s">
        <v>174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c r="AK97" s="127">
        <v>0.4</v>
      </c>
      <c r="AL97" s="127">
        <v>0.4</v>
      </c>
      <c r="AM97" s="127">
        <v>0.4</v>
      </c>
    </row>
    <row r="98" spans="4:39" x14ac:dyDescent="0.25">
      <c r="D98" s="13" t="s">
        <v>173</v>
      </c>
      <c r="E98" s="13" t="s">
        <v>426</v>
      </c>
      <c r="F98" s="13" t="s">
        <v>426</v>
      </c>
      <c r="G98" s="13" t="s">
        <v>426</v>
      </c>
      <c r="H98" s="13" t="s">
        <v>426</v>
      </c>
      <c r="I98" s="127" t="s">
        <v>426</v>
      </c>
      <c r="J98" s="127" t="s">
        <v>426</v>
      </c>
      <c r="K98" s="127" t="s">
        <v>426</v>
      </c>
      <c r="L98" s="127" t="s">
        <v>426</v>
      </c>
      <c r="M98" s="127" t="s">
        <v>426</v>
      </c>
      <c r="N98" s="127" t="s">
        <v>426</v>
      </c>
      <c r="O98" s="127" t="s">
        <v>426</v>
      </c>
      <c r="P98" s="127" t="s">
        <v>426</v>
      </c>
      <c r="Q98" s="127" t="s">
        <v>426</v>
      </c>
      <c r="R98" s="127" t="s">
        <v>426</v>
      </c>
      <c r="S98" s="127" t="s">
        <v>426</v>
      </c>
      <c r="T98" s="127" t="s">
        <v>426</v>
      </c>
      <c r="U98" s="127" t="s">
        <v>426</v>
      </c>
      <c r="V98" s="127" t="s">
        <v>426</v>
      </c>
      <c r="W98" s="127" t="s">
        <v>426</v>
      </c>
      <c r="X98" s="127" t="s">
        <v>426</v>
      </c>
      <c r="Y98" s="127" t="s">
        <v>426</v>
      </c>
      <c r="Z98" s="127" t="s">
        <v>426</v>
      </c>
      <c r="AA98" s="127" t="s">
        <v>426</v>
      </c>
      <c r="AB98" s="127" t="s">
        <v>426</v>
      </c>
      <c r="AC98" s="127" t="s">
        <v>426</v>
      </c>
      <c r="AD98" s="127" t="s">
        <v>426</v>
      </c>
      <c r="AE98" s="127" t="s">
        <v>426</v>
      </c>
      <c r="AF98" s="127" t="s">
        <v>426</v>
      </c>
      <c r="AG98" s="127" t="s">
        <v>426</v>
      </c>
      <c r="AH98" s="127" t="s">
        <v>426</v>
      </c>
      <c r="AI98" s="127" t="s">
        <v>426</v>
      </c>
      <c r="AJ98" s="127" t="s">
        <v>426</v>
      </c>
      <c r="AK98" s="127" t="s">
        <v>426</v>
      </c>
      <c r="AL98" s="127" t="s">
        <v>426</v>
      </c>
      <c r="AM98" s="127" t="s">
        <v>426</v>
      </c>
    </row>
    <row r="99" spans="4:39" x14ac:dyDescent="0.25">
      <c r="D99" s="13" t="s">
        <v>173</v>
      </c>
      <c r="E99" s="13" t="s">
        <v>426</v>
      </c>
      <c r="F99" s="13" t="s">
        <v>426</v>
      </c>
      <c r="G99" s="13" t="s">
        <v>426</v>
      </c>
      <c r="H99" s="13" t="s">
        <v>426</v>
      </c>
      <c r="I99" s="127" t="s">
        <v>426</v>
      </c>
      <c r="J99" s="127" t="s">
        <v>426</v>
      </c>
      <c r="K99" s="127" t="s">
        <v>426</v>
      </c>
      <c r="L99" s="127" t="s">
        <v>426</v>
      </c>
      <c r="M99" s="127" t="s">
        <v>426</v>
      </c>
      <c r="N99" s="127" t="s">
        <v>426</v>
      </c>
      <c r="O99" s="127" t="s">
        <v>426</v>
      </c>
      <c r="P99" s="127" t="s">
        <v>426</v>
      </c>
      <c r="Q99" s="127" t="s">
        <v>426</v>
      </c>
      <c r="R99" s="127" t="s">
        <v>426</v>
      </c>
      <c r="S99" s="127" t="s">
        <v>426</v>
      </c>
      <c r="T99" s="127" t="s">
        <v>426</v>
      </c>
      <c r="U99" s="127" t="s">
        <v>426</v>
      </c>
      <c r="V99" s="127" t="s">
        <v>426</v>
      </c>
      <c r="W99" s="127" t="s">
        <v>426</v>
      </c>
      <c r="X99" s="127" t="s">
        <v>426</v>
      </c>
      <c r="Y99" s="127" t="s">
        <v>426</v>
      </c>
      <c r="Z99" s="127" t="s">
        <v>426</v>
      </c>
      <c r="AA99" s="127" t="s">
        <v>426</v>
      </c>
      <c r="AB99" s="127" t="s">
        <v>426</v>
      </c>
      <c r="AC99" s="127" t="s">
        <v>426</v>
      </c>
      <c r="AD99" s="127" t="s">
        <v>426</v>
      </c>
      <c r="AE99" s="127" t="s">
        <v>426</v>
      </c>
      <c r="AF99" s="127" t="s">
        <v>426</v>
      </c>
      <c r="AG99" s="127" t="s">
        <v>426</v>
      </c>
      <c r="AH99" s="127" t="s">
        <v>426</v>
      </c>
      <c r="AI99" s="127" t="s">
        <v>426</v>
      </c>
      <c r="AJ99" s="127" t="s">
        <v>426</v>
      </c>
      <c r="AK99" s="127" t="s">
        <v>426</v>
      </c>
      <c r="AL99" s="127" t="s">
        <v>426</v>
      </c>
      <c r="AM99" s="127" t="s">
        <v>426</v>
      </c>
    </row>
    <row r="100" spans="4:39" x14ac:dyDescent="0.25">
      <c r="D100" s="13" t="s">
        <v>1262</v>
      </c>
      <c r="E100" s="13" t="s">
        <v>1263</v>
      </c>
      <c r="F100" s="13" t="s">
        <v>136</v>
      </c>
      <c r="G100" s="13">
        <v>2025</v>
      </c>
      <c r="H100" s="13" t="s">
        <v>174</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c r="AK100" s="127">
        <v>0.6</v>
      </c>
      <c r="AL100" s="127">
        <v>0.6</v>
      </c>
      <c r="AM100" s="127">
        <v>0.6</v>
      </c>
    </row>
    <row r="101" spans="4:39" x14ac:dyDescent="0.25">
      <c r="D101" s="13" t="s">
        <v>1264</v>
      </c>
      <c r="E101" s="13" t="s">
        <v>1265</v>
      </c>
      <c r="F101" s="13" t="s">
        <v>136</v>
      </c>
      <c r="G101" s="13">
        <v>2025</v>
      </c>
      <c r="H101" s="13" t="s">
        <v>174</v>
      </c>
      <c r="I101" s="127">
        <v>1</v>
      </c>
      <c r="J101" s="127">
        <v>1</v>
      </c>
      <c r="K101" s="127">
        <v>1</v>
      </c>
      <c r="L101" s="127">
        <v>1</v>
      </c>
      <c r="M101" s="127">
        <v>1</v>
      </c>
      <c r="N101" s="127">
        <v>1</v>
      </c>
      <c r="O101" s="127">
        <v>1</v>
      </c>
      <c r="P101" s="127">
        <v>1</v>
      </c>
      <c r="Q101" s="127">
        <v>1</v>
      </c>
      <c r="R101" s="127">
        <v>1</v>
      </c>
      <c r="S101" s="127">
        <v>1</v>
      </c>
      <c r="T101" s="127">
        <v>1</v>
      </c>
      <c r="U101" s="127">
        <v>1</v>
      </c>
      <c r="V101" s="127">
        <v>1</v>
      </c>
      <c r="W101" s="127">
        <v>1</v>
      </c>
      <c r="X101" s="127">
        <v>1</v>
      </c>
      <c r="Y101" s="127">
        <v>1</v>
      </c>
      <c r="Z101" s="127">
        <v>1</v>
      </c>
      <c r="AA101" s="127">
        <v>1</v>
      </c>
      <c r="AB101" s="127">
        <v>1</v>
      </c>
      <c r="AC101" s="127">
        <v>1</v>
      </c>
      <c r="AD101" s="127">
        <v>1</v>
      </c>
      <c r="AE101" s="127">
        <v>1</v>
      </c>
      <c r="AF101" s="127">
        <v>1</v>
      </c>
      <c r="AG101" s="127">
        <v>1</v>
      </c>
      <c r="AH101" s="127">
        <v>1</v>
      </c>
      <c r="AI101" s="127">
        <v>1</v>
      </c>
      <c r="AJ101" s="127">
        <v>1</v>
      </c>
      <c r="AK101" s="127">
        <v>1</v>
      </c>
      <c r="AL101" s="127">
        <v>1</v>
      </c>
      <c r="AM101" s="127">
        <v>1</v>
      </c>
    </row>
    <row r="102" spans="4:39" x14ac:dyDescent="0.25">
      <c r="D102" s="13" t="s">
        <v>1266</v>
      </c>
      <c r="E102" s="13" t="s">
        <v>1267</v>
      </c>
      <c r="F102" s="13" t="s">
        <v>136</v>
      </c>
      <c r="G102" s="13">
        <v>2025</v>
      </c>
      <c r="H102" s="13" t="s">
        <v>174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c r="AK102" s="127">
        <v>0.4</v>
      </c>
      <c r="AL102" s="127">
        <v>0.4</v>
      </c>
      <c r="AM102" s="127">
        <v>0.4</v>
      </c>
    </row>
    <row r="103" spans="4:39" x14ac:dyDescent="0.25">
      <c r="D103" s="13" t="s">
        <v>1268</v>
      </c>
      <c r="E103" s="13" t="s">
        <v>1269</v>
      </c>
      <c r="F103" s="13" t="s">
        <v>136</v>
      </c>
      <c r="G103" s="13">
        <v>2025</v>
      </c>
      <c r="H103" s="13" t="s">
        <v>174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c r="AK103" s="127">
        <v>0.4</v>
      </c>
      <c r="AL103" s="127">
        <v>0.4</v>
      </c>
      <c r="AM103" s="127">
        <v>0.4</v>
      </c>
    </row>
    <row r="104" spans="4:39" x14ac:dyDescent="0.25">
      <c r="D104" s="13" t="s">
        <v>173</v>
      </c>
      <c r="E104" s="13" t="s">
        <v>426</v>
      </c>
      <c r="F104" s="13" t="s">
        <v>426</v>
      </c>
      <c r="G104" s="13" t="s">
        <v>426</v>
      </c>
      <c r="H104" s="13" t="s">
        <v>426</v>
      </c>
      <c r="I104" s="127" t="s">
        <v>426</v>
      </c>
      <c r="J104" s="127" t="s">
        <v>426</v>
      </c>
      <c r="K104" s="127" t="s">
        <v>426</v>
      </c>
      <c r="L104" s="127" t="s">
        <v>426</v>
      </c>
      <c r="M104" s="127" t="s">
        <v>426</v>
      </c>
      <c r="N104" s="127" t="s">
        <v>426</v>
      </c>
      <c r="O104" s="127" t="s">
        <v>426</v>
      </c>
      <c r="P104" s="127" t="s">
        <v>426</v>
      </c>
      <c r="Q104" s="127" t="s">
        <v>426</v>
      </c>
      <c r="R104" s="127" t="s">
        <v>426</v>
      </c>
      <c r="S104" s="127" t="s">
        <v>426</v>
      </c>
      <c r="T104" s="127" t="s">
        <v>426</v>
      </c>
      <c r="U104" s="127" t="s">
        <v>426</v>
      </c>
      <c r="V104" s="127" t="s">
        <v>426</v>
      </c>
      <c r="W104" s="127" t="s">
        <v>426</v>
      </c>
      <c r="X104" s="127" t="s">
        <v>426</v>
      </c>
      <c r="Y104" s="127" t="s">
        <v>426</v>
      </c>
      <c r="Z104" s="127" t="s">
        <v>426</v>
      </c>
      <c r="AA104" s="127" t="s">
        <v>426</v>
      </c>
      <c r="AB104" s="127" t="s">
        <v>426</v>
      </c>
      <c r="AC104" s="127" t="s">
        <v>426</v>
      </c>
      <c r="AD104" s="127" t="s">
        <v>426</v>
      </c>
      <c r="AE104" s="127" t="s">
        <v>426</v>
      </c>
      <c r="AF104" s="127" t="s">
        <v>426</v>
      </c>
      <c r="AG104" s="127" t="s">
        <v>426</v>
      </c>
      <c r="AH104" s="127" t="s">
        <v>426</v>
      </c>
      <c r="AI104" s="127" t="s">
        <v>426</v>
      </c>
      <c r="AJ104" s="127" t="s">
        <v>426</v>
      </c>
      <c r="AK104" s="127" t="s">
        <v>426</v>
      </c>
      <c r="AL104" s="127" t="s">
        <v>426</v>
      </c>
      <c r="AM104" s="127" t="s">
        <v>426</v>
      </c>
    </row>
    <row r="105" spans="4:39" x14ac:dyDescent="0.25">
      <c r="D105" s="13" t="s">
        <v>173</v>
      </c>
      <c r="E105" s="13" t="s">
        <v>426</v>
      </c>
      <c r="F105" s="13" t="s">
        <v>426</v>
      </c>
      <c r="G105" s="13" t="s">
        <v>426</v>
      </c>
      <c r="H105" s="13" t="s">
        <v>426</v>
      </c>
      <c r="I105" s="127" t="s">
        <v>426</v>
      </c>
      <c r="J105" s="127" t="s">
        <v>426</v>
      </c>
      <c r="K105" s="127" t="s">
        <v>426</v>
      </c>
      <c r="L105" s="127" t="s">
        <v>426</v>
      </c>
      <c r="M105" s="127" t="s">
        <v>426</v>
      </c>
      <c r="N105" s="127" t="s">
        <v>426</v>
      </c>
      <c r="O105" s="127" t="s">
        <v>426</v>
      </c>
      <c r="P105" s="127" t="s">
        <v>426</v>
      </c>
      <c r="Q105" s="127" t="s">
        <v>426</v>
      </c>
      <c r="R105" s="127" t="s">
        <v>426</v>
      </c>
      <c r="S105" s="127" t="s">
        <v>426</v>
      </c>
      <c r="T105" s="127" t="s">
        <v>426</v>
      </c>
      <c r="U105" s="127" t="s">
        <v>426</v>
      </c>
      <c r="V105" s="127" t="s">
        <v>426</v>
      </c>
      <c r="W105" s="127" t="s">
        <v>426</v>
      </c>
      <c r="X105" s="127" t="s">
        <v>426</v>
      </c>
      <c r="Y105" s="127" t="s">
        <v>426</v>
      </c>
      <c r="Z105" s="127" t="s">
        <v>426</v>
      </c>
      <c r="AA105" s="127" t="s">
        <v>426</v>
      </c>
      <c r="AB105" s="127" t="s">
        <v>426</v>
      </c>
      <c r="AC105" s="127" t="s">
        <v>426</v>
      </c>
      <c r="AD105" s="127" t="s">
        <v>426</v>
      </c>
      <c r="AE105" s="127" t="s">
        <v>426</v>
      </c>
      <c r="AF105" s="127" t="s">
        <v>426</v>
      </c>
      <c r="AG105" s="127" t="s">
        <v>426</v>
      </c>
      <c r="AH105" s="127" t="s">
        <v>426</v>
      </c>
      <c r="AI105" s="127" t="s">
        <v>426</v>
      </c>
      <c r="AJ105" s="127" t="s">
        <v>426</v>
      </c>
      <c r="AK105" s="127" t="s">
        <v>426</v>
      </c>
      <c r="AL105" s="127" t="s">
        <v>426</v>
      </c>
      <c r="AM105" s="127" t="s">
        <v>426</v>
      </c>
    </row>
    <row r="106" spans="4:39" x14ac:dyDescent="0.25">
      <c r="D106" s="13" t="s">
        <v>1262</v>
      </c>
      <c r="E106" s="13" t="s">
        <v>1263</v>
      </c>
      <c r="F106" s="13" t="s">
        <v>136</v>
      </c>
      <c r="G106" s="13">
        <v>2030</v>
      </c>
      <c r="H106" s="13" t="s">
        <v>174</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c r="AK106" s="127">
        <v>0.61245660000000002</v>
      </c>
      <c r="AL106" s="127">
        <v>0.61245660000000002</v>
      </c>
      <c r="AM106" s="127">
        <v>0.61245660000000002</v>
      </c>
    </row>
    <row r="107" spans="4:39" x14ac:dyDescent="0.25">
      <c r="D107" s="13" t="s">
        <v>1264</v>
      </c>
      <c r="E107" s="13" t="s">
        <v>1265</v>
      </c>
      <c r="F107" s="13" t="s">
        <v>136</v>
      </c>
      <c r="G107" s="13">
        <v>2030</v>
      </c>
      <c r="H107" s="13" t="s">
        <v>174</v>
      </c>
      <c r="I107" s="127">
        <v>1.020761</v>
      </c>
      <c r="J107" s="127">
        <v>1.020761</v>
      </c>
      <c r="K107" s="127">
        <v>1.020761</v>
      </c>
      <c r="L107" s="127">
        <v>1.020761</v>
      </c>
      <c r="M107" s="127">
        <v>1.020761</v>
      </c>
      <c r="N107" s="127">
        <v>1.020761</v>
      </c>
      <c r="O107" s="127">
        <v>1.020761</v>
      </c>
      <c r="P107" s="127">
        <v>1.020761</v>
      </c>
      <c r="Q107" s="127">
        <v>1.020761</v>
      </c>
      <c r="R107" s="127">
        <v>1.020761</v>
      </c>
      <c r="S107" s="127">
        <v>1.020761</v>
      </c>
      <c r="T107" s="127">
        <v>1.020761</v>
      </c>
      <c r="U107" s="127">
        <v>1.020761</v>
      </c>
      <c r="V107" s="127">
        <v>1.020761</v>
      </c>
      <c r="W107" s="127">
        <v>1.020761</v>
      </c>
      <c r="X107" s="127">
        <v>1.020761</v>
      </c>
      <c r="Y107" s="127">
        <v>1.020761</v>
      </c>
      <c r="Z107" s="127">
        <v>1.020761</v>
      </c>
      <c r="AA107" s="127">
        <v>1.020761</v>
      </c>
      <c r="AB107" s="127">
        <v>1.020761</v>
      </c>
      <c r="AC107" s="127">
        <v>1.020761</v>
      </c>
      <c r="AD107" s="127">
        <v>1.020761</v>
      </c>
      <c r="AE107" s="127">
        <v>1.020761</v>
      </c>
      <c r="AF107" s="127">
        <v>1.020761</v>
      </c>
      <c r="AG107" s="127">
        <v>1.020761</v>
      </c>
      <c r="AH107" s="127">
        <v>1.020761</v>
      </c>
      <c r="AI107" s="127">
        <v>1.020761</v>
      </c>
      <c r="AJ107" s="127">
        <v>1.020761</v>
      </c>
      <c r="AK107" s="127">
        <v>1.020761</v>
      </c>
      <c r="AL107" s="127">
        <v>1.020761</v>
      </c>
      <c r="AM107" s="127">
        <v>1.020761</v>
      </c>
    </row>
    <row r="108" spans="4:39" x14ac:dyDescent="0.25">
      <c r="D108" s="13" t="s">
        <v>1266</v>
      </c>
      <c r="E108" s="13" t="s">
        <v>1267</v>
      </c>
      <c r="F108" s="13" t="s">
        <v>136</v>
      </c>
      <c r="G108" s="13">
        <v>2030</v>
      </c>
      <c r="H108" s="13" t="s">
        <v>174</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c r="AK108" s="127">
        <v>0.40830440000000001</v>
      </c>
      <c r="AL108" s="127">
        <v>0.40830440000000001</v>
      </c>
      <c r="AM108" s="127">
        <v>0.40830440000000001</v>
      </c>
    </row>
    <row r="109" spans="4:39" x14ac:dyDescent="0.25">
      <c r="D109" s="13" t="s">
        <v>1268</v>
      </c>
      <c r="E109" s="13" t="s">
        <v>1269</v>
      </c>
      <c r="F109" s="13" t="s">
        <v>136</v>
      </c>
      <c r="G109" s="13">
        <v>2030</v>
      </c>
      <c r="H109" s="13" t="s">
        <v>174</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c r="AK109" s="127">
        <v>0.40830440000000001</v>
      </c>
      <c r="AL109" s="127">
        <v>0.40830440000000001</v>
      </c>
      <c r="AM109" s="127">
        <v>0.40830440000000001</v>
      </c>
    </row>
    <row r="110" spans="4:39" x14ac:dyDescent="0.25">
      <c r="D110" s="13" t="s">
        <v>173</v>
      </c>
      <c r="E110" s="13" t="s">
        <v>426</v>
      </c>
      <c r="F110" s="13" t="s">
        <v>426</v>
      </c>
      <c r="G110" s="13" t="s">
        <v>426</v>
      </c>
      <c r="H110" s="13" t="s">
        <v>426</v>
      </c>
      <c r="I110" s="127" t="s">
        <v>426</v>
      </c>
      <c r="J110" s="127" t="s">
        <v>426</v>
      </c>
      <c r="K110" s="127" t="s">
        <v>426</v>
      </c>
      <c r="L110" s="127" t="s">
        <v>426</v>
      </c>
      <c r="M110" s="127" t="s">
        <v>426</v>
      </c>
      <c r="N110" s="127" t="s">
        <v>426</v>
      </c>
      <c r="O110" s="127" t="s">
        <v>426</v>
      </c>
      <c r="P110" s="127" t="s">
        <v>426</v>
      </c>
      <c r="Q110" s="127" t="s">
        <v>426</v>
      </c>
      <c r="R110" s="127" t="s">
        <v>426</v>
      </c>
      <c r="S110" s="127" t="s">
        <v>426</v>
      </c>
      <c r="T110" s="127" t="s">
        <v>426</v>
      </c>
      <c r="U110" s="127" t="s">
        <v>426</v>
      </c>
      <c r="V110" s="127" t="s">
        <v>426</v>
      </c>
      <c r="W110" s="127" t="s">
        <v>426</v>
      </c>
      <c r="X110" s="127" t="s">
        <v>426</v>
      </c>
      <c r="Y110" s="127" t="s">
        <v>426</v>
      </c>
      <c r="Z110" s="127" t="s">
        <v>426</v>
      </c>
      <c r="AA110" s="127" t="s">
        <v>426</v>
      </c>
      <c r="AB110" s="127" t="s">
        <v>426</v>
      </c>
      <c r="AC110" s="127" t="s">
        <v>426</v>
      </c>
      <c r="AD110" s="127" t="s">
        <v>426</v>
      </c>
      <c r="AE110" s="127" t="s">
        <v>426</v>
      </c>
      <c r="AF110" s="127" t="s">
        <v>426</v>
      </c>
      <c r="AG110" s="127" t="s">
        <v>426</v>
      </c>
      <c r="AH110" s="127" t="s">
        <v>426</v>
      </c>
      <c r="AI110" s="127" t="s">
        <v>426</v>
      </c>
      <c r="AJ110" s="127" t="s">
        <v>426</v>
      </c>
      <c r="AK110" s="127" t="s">
        <v>426</v>
      </c>
      <c r="AL110" s="127" t="s">
        <v>426</v>
      </c>
      <c r="AM110" s="127" t="s">
        <v>426</v>
      </c>
    </row>
    <row r="111" spans="4:39" x14ac:dyDescent="0.25">
      <c r="D111" s="13" t="s">
        <v>173</v>
      </c>
      <c r="E111" s="13" t="s">
        <v>426</v>
      </c>
      <c r="F111" s="13" t="s">
        <v>426</v>
      </c>
      <c r="G111" s="13" t="s">
        <v>426</v>
      </c>
      <c r="H111" s="13" t="s">
        <v>426</v>
      </c>
      <c r="I111" s="127" t="s">
        <v>426</v>
      </c>
      <c r="J111" s="127" t="s">
        <v>426</v>
      </c>
      <c r="K111" s="127" t="s">
        <v>426</v>
      </c>
      <c r="L111" s="127" t="s">
        <v>426</v>
      </c>
      <c r="M111" s="127" t="s">
        <v>426</v>
      </c>
      <c r="N111" s="127" t="s">
        <v>426</v>
      </c>
      <c r="O111" s="127" t="s">
        <v>426</v>
      </c>
      <c r="P111" s="127" t="s">
        <v>426</v>
      </c>
      <c r="Q111" s="127" t="s">
        <v>426</v>
      </c>
      <c r="R111" s="127" t="s">
        <v>426</v>
      </c>
      <c r="S111" s="127" t="s">
        <v>426</v>
      </c>
      <c r="T111" s="127" t="s">
        <v>426</v>
      </c>
      <c r="U111" s="127" t="s">
        <v>426</v>
      </c>
      <c r="V111" s="127" t="s">
        <v>426</v>
      </c>
      <c r="W111" s="127" t="s">
        <v>426</v>
      </c>
      <c r="X111" s="127" t="s">
        <v>426</v>
      </c>
      <c r="Y111" s="127" t="s">
        <v>426</v>
      </c>
      <c r="Z111" s="127" t="s">
        <v>426</v>
      </c>
      <c r="AA111" s="127" t="s">
        <v>426</v>
      </c>
      <c r="AB111" s="127" t="s">
        <v>426</v>
      </c>
      <c r="AC111" s="127" t="s">
        <v>426</v>
      </c>
      <c r="AD111" s="127" t="s">
        <v>426</v>
      </c>
      <c r="AE111" s="127" t="s">
        <v>426</v>
      </c>
      <c r="AF111" s="127" t="s">
        <v>426</v>
      </c>
      <c r="AG111" s="127" t="s">
        <v>426</v>
      </c>
      <c r="AH111" s="127" t="s">
        <v>426</v>
      </c>
      <c r="AI111" s="127" t="s">
        <v>426</v>
      </c>
      <c r="AJ111" s="127" t="s">
        <v>426</v>
      </c>
      <c r="AK111" s="127" t="s">
        <v>426</v>
      </c>
      <c r="AL111" s="127" t="s">
        <v>426</v>
      </c>
      <c r="AM111" s="127" t="s">
        <v>426</v>
      </c>
    </row>
    <row r="112" spans="4:39" x14ac:dyDescent="0.25">
      <c r="D112" s="13" t="s">
        <v>1262</v>
      </c>
      <c r="E112" s="13" t="s">
        <v>1263</v>
      </c>
      <c r="F112" s="13" t="s">
        <v>136</v>
      </c>
      <c r="G112" s="13">
        <v>2050</v>
      </c>
      <c r="H112" s="13" t="s">
        <v>174</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c r="AK112" s="127">
        <v>0.62117621999999995</v>
      </c>
      <c r="AL112" s="127">
        <v>0.62117621999999995</v>
      </c>
      <c r="AM112" s="127">
        <v>0.62117621999999995</v>
      </c>
    </row>
    <row r="113" spans="4:39" x14ac:dyDescent="0.25">
      <c r="D113" s="13" t="s">
        <v>1264</v>
      </c>
      <c r="E113" s="13" t="s">
        <v>1265</v>
      </c>
      <c r="F113" s="13" t="s">
        <v>136</v>
      </c>
      <c r="G113" s="13">
        <v>2050</v>
      </c>
      <c r="H113" s="13" t="s">
        <v>174</v>
      </c>
      <c r="I113" s="127">
        <v>1.0352937</v>
      </c>
      <c r="J113" s="127">
        <v>1.0352937</v>
      </c>
      <c r="K113" s="127">
        <v>1.0352937</v>
      </c>
      <c r="L113" s="127">
        <v>1.0352937</v>
      </c>
      <c r="M113" s="127">
        <v>1.0352937</v>
      </c>
      <c r="N113" s="127">
        <v>1.0352937</v>
      </c>
      <c r="O113" s="127">
        <v>1.0352937</v>
      </c>
      <c r="P113" s="127">
        <v>1.0352937</v>
      </c>
      <c r="Q113" s="127">
        <v>1.0352937</v>
      </c>
      <c r="R113" s="127">
        <v>1.0352937</v>
      </c>
      <c r="S113" s="127">
        <v>1.0352937</v>
      </c>
      <c r="T113" s="127">
        <v>1.0352937</v>
      </c>
      <c r="U113" s="127">
        <v>1.0352937</v>
      </c>
      <c r="V113" s="127">
        <v>1.0352937</v>
      </c>
      <c r="W113" s="127">
        <v>1.0352937</v>
      </c>
      <c r="X113" s="127">
        <v>1.0352937</v>
      </c>
      <c r="Y113" s="127">
        <v>1.0352937</v>
      </c>
      <c r="Z113" s="127">
        <v>1.0352937</v>
      </c>
      <c r="AA113" s="127">
        <v>1.0352937</v>
      </c>
      <c r="AB113" s="127">
        <v>1.0352937</v>
      </c>
      <c r="AC113" s="127">
        <v>1.0352937</v>
      </c>
      <c r="AD113" s="127">
        <v>1.0352937</v>
      </c>
      <c r="AE113" s="127">
        <v>1.0352937</v>
      </c>
      <c r="AF113" s="127">
        <v>1.0352937</v>
      </c>
      <c r="AG113" s="127">
        <v>1.0352937</v>
      </c>
      <c r="AH113" s="127">
        <v>1.0352937</v>
      </c>
      <c r="AI113" s="127">
        <v>1.0352937</v>
      </c>
      <c r="AJ113" s="127">
        <v>1.0352937</v>
      </c>
      <c r="AK113" s="127">
        <v>1.0352937</v>
      </c>
      <c r="AL113" s="127">
        <v>1.0352937</v>
      </c>
      <c r="AM113" s="127">
        <v>1.0352937</v>
      </c>
    </row>
    <row r="114" spans="4:39" x14ac:dyDescent="0.25">
      <c r="D114" s="13" t="s">
        <v>1266</v>
      </c>
      <c r="E114" s="13" t="s">
        <v>1267</v>
      </c>
      <c r="F114" s="13" t="s">
        <v>136</v>
      </c>
      <c r="G114" s="13">
        <v>2050</v>
      </c>
      <c r="H114" s="13" t="s">
        <v>174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c r="AK114" s="127">
        <v>0.41411748000000004</v>
      </c>
      <c r="AL114" s="127">
        <v>0.41411748000000004</v>
      </c>
      <c r="AM114" s="127">
        <v>0.41411748000000004</v>
      </c>
    </row>
    <row r="115" spans="4:39" x14ac:dyDescent="0.25">
      <c r="D115" s="13" t="s">
        <v>1268</v>
      </c>
      <c r="E115" s="13" t="s">
        <v>1269</v>
      </c>
      <c r="F115" s="13" t="s">
        <v>136</v>
      </c>
      <c r="G115" s="13">
        <v>2050</v>
      </c>
      <c r="H115" s="13" t="s">
        <v>174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c r="AK115" s="127">
        <v>0.41411748000000004</v>
      </c>
      <c r="AL115" s="127">
        <v>0.41411748000000004</v>
      </c>
      <c r="AM115" s="127">
        <v>0.41411748000000004</v>
      </c>
    </row>
    <row r="116" spans="4:39" x14ac:dyDescent="0.25">
      <c r="D116" s="13" t="s">
        <v>173</v>
      </c>
      <c r="E116" s="13" t="s">
        <v>426</v>
      </c>
      <c r="F116" s="13" t="s">
        <v>426</v>
      </c>
      <c r="G116" s="13" t="s">
        <v>426</v>
      </c>
      <c r="H116" s="13" t="s">
        <v>426</v>
      </c>
      <c r="I116" s="127" t="s">
        <v>426</v>
      </c>
      <c r="J116" s="127" t="s">
        <v>426</v>
      </c>
      <c r="K116" s="127" t="s">
        <v>426</v>
      </c>
      <c r="L116" s="127" t="s">
        <v>426</v>
      </c>
      <c r="M116" s="127" t="s">
        <v>426</v>
      </c>
      <c r="N116" s="127" t="s">
        <v>426</v>
      </c>
      <c r="O116" s="127" t="s">
        <v>426</v>
      </c>
      <c r="P116" s="127" t="s">
        <v>426</v>
      </c>
      <c r="Q116" s="127" t="s">
        <v>426</v>
      </c>
      <c r="R116" s="127" t="s">
        <v>426</v>
      </c>
      <c r="S116" s="127" t="s">
        <v>426</v>
      </c>
      <c r="T116" s="127" t="s">
        <v>426</v>
      </c>
      <c r="U116" s="127" t="s">
        <v>426</v>
      </c>
      <c r="V116" s="127" t="s">
        <v>426</v>
      </c>
      <c r="W116" s="127" t="s">
        <v>426</v>
      </c>
      <c r="X116" s="127" t="s">
        <v>426</v>
      </c>
      <c r="Y116" s="127" t="s">
        <v>426</v>
      </c>
      <c r="Z116" s="127" t="s">
        <v>426</v>
      </c>
      <c r="AA116" s="127" t="s">
        <v>426</v>
      </c>
      <c r="AB116" s="127" t="s">
        <v>426</v>
      </c>
      <c r="AC116" s="127" t="s">
        <v>426</v>
      </c>
      <c r="AD116" s="127" t="s">
        <v>426</v>
      </c>
      <c r="AE116" s="127" t="s">
        <v>426</v>
      </c>
      <c r="AF116" s="127" t="s">
        <v>426</v>
      </c>
      <c r="AG116" s="127" t="s">
        <v>426</v>
      </c>
      <c r="AH116" s="127" t="s">
        <v>426</v>
      </c>
      <c r="AI116" s="127" t="s">
        <v>426</v>
      </c>
      <c r="AJ116" s="127" t="s">
        <v>426</v>
      </c>
      <c r="AK116" s="127" t="s">
        <v>426</v>
      </c>
      <c r="AL116" s="127" t="s">
        <v>426</v>
      </c>
      <c r="AM116" s="127" t="s">
        <v>426</v>
      </c>
    </row>
    <row r="117" spans="4:39" x14ac:dyDescent="0.25">
      <c r="D117" s="13" t="s">
        <v>1270</v>
      </c>
      <c r="E117" s="13" t="s">
        <v>1271</v>
      </c>
      <c r="F117" s="13" t="s">
        <v>136</v>
      </c>
      <c r="G117" s="13">
        <v>2030</v>
      </c>
      <c r="H117" s="13" t="s">
        <v>174</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c r="AK117" s="127">
        <v>0.88000000000000012</v>
      </c>
      <c r="AL117" s="127">
        <v>0.88000000000000012</v>
      </c>
      <c r="AM117" s="127">
        <v>0.88000000000000012</v>
      </c>
    </row>
    <row r="118" spans="4:39" x14ac:dyDescent="0.25">
      <c r="D118" s="13" t="s">
        <v>1272</v>
      </c>
      <c r="E118" s="13" t="s">
        <v>1273</v>
      </c>
      <c r="F118" s="13" t="s">
        <v>136</v>
      </c>
      <c r="G118" s="13">
        <v>2030</v>
      </c>
      <c r="H118" s="13" t="s">
        <v>174</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c r="AK118" s="127">
        <v>0.66</v>
      </c>
      <c r="AL118" s="127">
        <v>0.66</v>
      </c>
      <c r="AM118" s="127">
        <v>0.66</v>
      </c>
    </row>
    <row r="119" spans="4:39" x14ac:dyDescent="0.25">
      <c r="D119" s="13" t="s">
        <v>1274</v>
      </c>
      <c r="E119" s="13" t="s">
        <v>1275</v>
      </c>
      <c r="F119" s="13" t="s">
        <v>136</v>
      </c>
      <c r="G119" s="13">
        <v>2030</v>
      </c>
      <c r="H119" s="13" t="s">
        <v>174</v>
      </c>
      <c r="I119" s="127">
        <v>1.1000000000000001</v>
      </c>
      <c r="J119" s="127">
        <v>1.1000000000000001</v>
      </c>
      <c r="K119" s="127">
        <v>1.1000000000000001</v>
      </c>
      <c r="L119" s="127">
        <v>1.1000000000000001</v>
      </c>
      <c r="M119" s="127">
        <v>1.1000000000000001</v>
      </c>
      <c r="N119" s="127">
        <v>1.1000000000000001</v>
      </c>
      <c r="O119" s="127">
        <v>1.1000000000000001</v>
      </c>
      <c r="P119" s="127">
        <v>1.1000000000000001</v>
      </c>
      <c r="Q119" s="127">
        <v>1.1000000000000001</v>
      </c>
      <c r="R119" s="127">
        <v>1.1000000000000001</v>
      </c>
      <c r="S119" s="127">
        <v>1.1000000000000001</v>
      </c>
      <c r="T119" s="127">
        <v>1.1000000000000001</v>
      </c>
      <c r="U119" s="127">
        <v>1.1000000000000001</v>
      </c>
      <c r="V119" s="127">
        <v>1.1000000000000001</v>
      </c>
      <c r="W119" s="127">
        <v>1.1000000000000001</v>
      </c>
      <c r="X119" s="127">
        <v>1.1000000000000001</v>
      </c>
      <c r="Y119" s="127">
        <v>1.1000000000000001</v>
      </c>
      <c r="Z119" s="127">
        <v>1.1000000000000001</v>
      </c>
      <c r="AA119" s="127">
        <v>1.1000000000000001</v>
      </c>
      <c r="AB119" s="127">
        <v>1.1000000000000001</v>
      </c>
      <c r="AC119" s="127">
        <v>1.1000000000000001</v>
      </c>
      <c r="AD119" s="127">
        <v>1.1000000000000001</v>
      </c>
      <c r="AE119" s="127">
        <v>1.1000000000000001</v>
      </c>
      <c r="AF119" s="127">
        <v>1.1000000000000001</v>
      </c>
      <c r="AG119" s="127">
        <v>1.1000000000000001</v>
      </c>
      <c r="AH119" s="127">
        <v>1.1000000000000001</v>
      </c>
      <c r="AI119" s="127">
        <v>1.1000000000000001</v>
      </c>
      <c r="AJ119" s="127">
        <v>1.1000000000000001</v>
      </c>
      <c r="AK119" s="127">
        <v>1.1000000000000001</v>
      </c>
      <c r="AL119" s="127">
        <v>1.1000000000000001</v>
      </c>
      <c r="AM119" s="127">
        <v>1.1000000000000001</v>
      </c>
    </row>
    <row r="120" spans="4:39" x14ac:dyDescent="0.25">
      <c r="D120" s="13" t="s">
        <v>1276</v>
      </c>
      <c r="E120" s="13" t="s">
        <v>1277</v>
      </c>
      <c r="F120" s="13" t="s">
        <v>136</v>
      </c>
      <c r="G120" s="13">
        <v>2030</v>
      </c>
      <c r="H120" s="13" t="s">
        <v>174</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c r="AK120" s="127">
        <v>0.44000000000000006</v>
      </c>
      <c r="AL120" s="127">
        <v>0.44000000000000006</v>
      </c>
      <c r="AM120" s="127">
        <v>0.44000000000000006</v>
      </c>
    </row>
    <row r="121" spans="4:39" x14ac:dyDescent="0.25">
      <c r="D121" s="13" t="s">
        <v>1278</v>
      </c>
      <c r="E121" s="13" t="s">
        <v>1279</v>
      </c>
      <c r="F121" s="13" t="s">
        <v>136</v>
      </c>
      <c r="G121" s="13">
        <v>2030</v>
      </c>
      <c r="H121" s="13" t="s">
        <v>174</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c r="AK121" s="127">
        <v>0.44000000000000006</v>
      </c>
      <c r="AL121" s="127">
        <v>0.44000000000000006</v>
      </c>
      <c r="AM121" s="127">
        <v>0.44000000000000006</v>
      </c>
    </row>
    <row r="122" spans="4:39" x14ac:dyDescent="0.25">
      <c r="D122" s="13" t="s">
        <v>1280</v>
      </c>
      <c r="E122" s="13" t="s">
        <v>1281</v>
      </c>
      <c r="F122" s="13" t="s">
        <v>136</v>
      </c>
      <c r="G122" s="13">
        <v>2030</v>
      </c>
      <c r="H122" s="13" t="s">
        <v>174</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c r="AK122" s="127">
        <v>0.44000000000000006</v>
      </c>
      <c r="AL122" s="127">
        <v>0.44000000000000006</v>
      </c>
      <c r="AM122" s="127">
        <v>0.44000000000000006</v>
      </c>
    </row>
    <row r="123" spans="4:39" x14ac:dyDescent="0.25">
      <c r="D123" s="13" t="s">
        <v>1321</v>
      </c>
      <c r="E123" s="13" t="s">
        <v>1322</v>
      </c>
      <c r="F123" s="13" t="s">
        <v>136</v>
      </c>
      <c r="G123" s="13">
        <v>2050</v>
      </c>
      <c r="H123" s="13" t="s">
        <v>174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c r="AK123" s="127">
        <v>0.68399999999999994</v>
      </c>
      <c r="AL123" s="127">
        <v>0.68399999999999994</v>
      </c>
      <c r="AM123" s="127">
        <v>0.68399999999999994</v>
      </c>
    </row>
    <row r="124" spans="4:39" x14ac:dyDescent="0.25">
      <c r="D124" s="13" t="s">
        <v>1270</v>
      </c>
      <c r="E124" s="13" t="s">
        <v>1271</v>
      </c>
      <c r="F124" s="13" t="s">
        <v>136</v>
      </c>
      <c r="G124" s="13">
        <v>2050</v>
      </c>
      <c r="H124" s="13" t="s">
        <v>174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c r="AK124" s="127">
        <v>0.92799999999999994</v>
      </c>
      <c r="AL124" s="127">
        <v>0.92799999999999994</v>
      </c>
      <c r="AM124" s="127">
        <v>0.92799999999999994</v>
      </c>
    </row>
    <row r="125" spans="4:39" x14ac:dyDescent="0.25">
      <c r="D125" s="13" t="s">
        <v>1272</v>
      </c>
      <c r="E125" s="13" t="s">
        <v>1273</v>
      </c>
      <c r="F125" s="13" t="s">
        <v>136</v>
      </c>
      <c r="G125" s="13">
        <v>2050</v>
      </c>
      <c r="H125" s="13" t="s">
        <v>174</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c r="AK125" s="127">
        <v>0.69599999999999995</v>
      </c>
      <c r="AL125" s="127">
        <v>0.69599999999999995</v>
      </c>
      <c r="AM125" s="127">
        <v>0.69599999999999995</v>
      </c>
    </row>
    <row r="126" spans="4:39" x14ac:dyDescent="0.25">
      <c r="D126" s="13" t="s">
        <v>1274</v>
      </c>
      <c r="E126" s="13" t="s">
        <v>1275</v>
      </c>
      <c r="F126" s="13" t="s">
        <v>136</v>
      </c>
      <c r="G126" s="13">
        <v>2050</v>
      </c>
      <c r="H126" s="13" t="s">
        <v>174</v>
      </c>
      <c r="I126" s="127">
        <v>1.1599999999999999</v>
      </c>
      <c r="J126" s="127">
        <v>1.1599999999999999</v>
      </c>
      <c r="K126" s="127">
        <v>1.1599999999999999</v>
      </c>
      <c r="L126" s="127">
        <v>1.1599999999999999</v>
      </c>
      <c r="M126" s="127">
        <v>1.1599999999999999</v>
      </c>
      <c r="N126" s="127">
        <v>1.1599999999999999</v>
      </c>
      <c r="O126" s="127">
        <v>1.1599999999999999</v>
      </c>
      <c r="P126" s="127">
        <v>1.1599999999999999</v>
      </c>
      <c r="Q126" s="127">
        <v>1.1599999999999999</v>
      </c>
      <c r="R126" s="127">
        <v>1.1599999999999999</v>
      </c>
      <c r="S126" s="127">
        <v>1.1599999999999999</v>
      </c>
      <c r="T126" s="127">
        <v>1.1599999999999999</v>
      </c>
      <c r="U126" s="127">
        <v>1.1599999999999999</v>
      </c>
      <c r="V126" s="127">
        <v>1.1599999999999999</v>
      </c>
      <c r="W126" s="127">
        <v>1.1599999999999999</v>
      </c>
      <c r="X126" s="127">
        <v>1.1599999999999999</v>
      </c>
      <c r="Y126" s="127">
        <v>1.1599999999999999</v>
      </c>
      <c r="Z126" s="127">
        <v>1.1599999999999999</v>
      </c>
      <c r="AA126" s="127">
        <v>1.1599999999999999</v>
      </c>
      <c r="AB126" s="127">
        <v>1.1599999999999999</v>
      </c>
      <c r="AC126" s="127">
        <v>1.1599999999999999</v>
      </c>
      <c r="AD126" s="127">
        <v>1.1599999999999999</v>
      </c>
      <c r="AE126" s="127">
        <v>1.1599999999999999</v>
      </c>
      <c r="AF126" s="127">
        <v>1.1599999999999999</v>
      </c>
      <c r="AG126" s="127">
        <v>1.1599999999999999</v>
      </c>
      <c r="AH126" s="127">
        <v>1.1599999999999999</v>
      </c>
      <c r="AI126" s="127">
        <v>1.1599999999999999</v>
      </c>
      <c r="AJ126" s="127">
        <v>1.1599999999999999</v>
      </c>
      <c r="AK126" s="127">
        <v>1.1599999999999999</v>
      </c>
      <c r="AL126" s="127">
        <v>1.1599999999999999</v>
      </c>
      <c r="AM126" s="127">
        <v>1.1599999999999999</v>
      </c>
    </row>
    <row r="127" spans="4:39" x14ac:dyDescent="0.25">
      <c r="D127" s="13" t="s">
        <v>1276</v>
      </c>
      <c r="E127" s="13" t="s">
        <v>1277</v>
      </c>
      <c r="F127" s="13" t="s">
        <v>136</v>
      </c>
      <c r="G127" s="13">
        <v>2050</v>
      </c>
      <c r="H127" s="13" t="s">
        <v>174</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c r="AK127" s="127">
        <v>0.46399999999999997</v>
      </c>
      <c r="AL127" s="127">
        <v>0.46399999999999997</v>
      </c>
      <c r="AM127" s="127">
        <v>0.46399999999999997</v>
      </c>
    </row>
    <row r="128" spans="4:39" x14ac:dyDescent="0.25">
      <c r="D128" s="13" t="s">
        <v>1278</v>
      </c>
      <c r="E128" s="13" t="s">
        <v>1279</v>
      </c>
      <c r="F128" s="13" t="s">
        <v>136</v>
      </c>
      <c r="G128" s="13">
        <v>2050</v>
      </c>
      <c r="H128" s="13" t="s">
        <v>174</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c r="AK128" s="127">
        <v>0.46399999999999997</v>
      </c>
      <c r="AL128" s="127">
        <v>0.46399999999999997</v>
      </c>
      <c r="AM128" s="127">
        <v>0.46399999999999997</v>
      </c>
    </row>
    <row r="129" spans="4:39" x14ac:dyDescent="0.25">
      <c r="D129" s="13" t="s">
        <v>1280</v>
      </c>
      <c r="E129" s="13" t="s">
        <v>1281</v>
      </c>
      <c r="F129" s="13" t="s">
        <v>136</v>
      </c>
      <c r="G129" s="13">
        <v>2050</v>
      </c>
      <c r="H129" s="13" t="s">
        <v>174</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c r="AK129" s="127">
        <v>0.46399999999999997</v>
      </c>
      <c r="AL129" s="127">
        <v>0.46399999999999997</v>
      </c>
      <c r="AM129" s="127">
        <v>0.46399999999999997</v>
      </c>
    </row>
    <row r="130" spans="4:39" x14ac:dyDescent="0.25">
      <c r="D130" s="13" t="s">
        <v>1282</v>
      </c>
      <c r="E130" s="13" t="s">
        <v>1283</v>
      </c>
      <c r="F130" s="13" t="s">
        <v>136</v>
      </c>
      <c r="G130" s="13">
        <v>2050</v>
      </c>
      <c r="H130" s="13" t="s">
        <v>174</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c r="AK130" s="127">
        <v>0.69599999999999995</v>
      </c>
      <c r="AL130" s="127">
        <v>0.69599999999999995</v>
      </c>
      <c r="AM130" s="127">
        <v>0.69599999999999995</v>
      </c>
    </row>
    <row r="131" spans="4:39" x14ac:dyDescent="0.25">
      <c r="D131" s="13" t="s">
        <v>1284</v>
      </c>
      <c r="E131" s="13" t="s">
        <v>1285</v>
      </c>
      <c r="F131" s="13" t="s">
        <v>136</v>
      </c>
      <c r="G131" s="13">
        <v>2020</v>
      </c>
      <c r="H131" s="13" t="s">
        <v>174</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c r="AK131" s="127">
        <v>0.8</v>
      </c>
      <c r="AL131" s="127">
        <v>0.8</v>
      </c>
      <c r="AM131" s="127">
        <v>0.8</v>
      </c>
    </row>
    <row r="132" spans="4:39" x14ac:dyDescent="0.25">
      <c r="D132" s="13" t="s">
        <v>1287</v>
      </c>
      <c r="E132" s="13" t="s">
        <v>1288</v>
      </c>
      <c r="F132" s="13" t="s">
        <v>136</v>
      </c>
      <c r="G132" s="13">
        <v>2020</v>
      </c>
      <c r="H132" s="13" t="s">
        <v>174</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c r="AK132" s="127">
        <v>0.6</v>
      </c>
      <c r="AL132" s="127">
        <v>0.6</v>
      </c>
      <c r="AM132" s="127">
        <v>0.6</v>
      </c>
    </row>
    <row r="133" spans="4:39" x14ac:dyDescent="0.25">
      <c r="D133" s="13" t="s">
        <v>1289</v>
      </c>
      <c r="E133" s="13" t="s">
        <v>1290</v>
      </c>
      <c r="F133" s="13" t="s">
        <v>136</v>
      </c>
      <c r="G133" s="13">
        <v>2020</v>
      </c>
      <c r="H133" s="13" t="s">
        <v>174</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c r="AK133" s="127">
        <v>1</v>
      </c>
      <c r="AL133" s="127">
        <v>1</v>
      </c>
      <c r="AM133" s="127">
        <v>1</v>
      </c>
    </row>
    <row r="134" spans="4:39" x14ac:dyDescent="0.25">
      <c r="D134" s="13" t="s">
        <v>1291</v>
      </c>
      <c r="E134" s="13" t="s">
        <v>1292</v>
      </c>
      <c r="F134" s="13" t="s">
        <v>136</v>
      </c>
      <c r="G134" s="13">
        <v>2020</v>
      </c>
      <c r="H134" s="13" t="s">
        <v>174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c r="AK134" s="127">
        <v>0.4</v>
      </c>
      <c r="AL134" s="127">
        <v>0.4</v>
      </c>
      <c r="AM134" s="127">
        <v>0.4</v>
      </c>
    </row>
    <row r="135" spans="4:39" x14ac:dyDescent="0.25">
      <c r="D135" s="13" t="s">
        <v>1293</v>
      </c>
      <c r="E135" s="13" t="s">
        <v>1294</v>
      </c>
      <c r="F135" s="13" t="s">
        <v>136</v>
      </c>
      <c r="G135" s="13">
        <v>2020</v>
      </c>
      <c r="H135" s="13" t="s">
        <v>174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c r="AK135" s="127">
        <v>0.4</v>
      </c>
      <c r="AL135" s="127">
        <v>0.4</v>
      </c>
      <c r="AM135" s="127">
        <v>0.4</v>
      </c>
    </row>
    <row r="136" spans="4:39" x14ac:dyDescent="0.25">
      <c r="D136" s="13" t="s">
        <v>1295</v>
      </c>
      <c r="E136" s="13" t="s">
        <v>1296</v>
      </c>
      <c r="F136" s="13" t="s">
        <v>136</v>
      </c>
      <c r="G136" s="13">
        <v>2020</v>
      </c>
      <c r="H136" s="13" t="s">
        <v>174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c r="AK136" s="127">
        <v>0.4</v>
      </c>
      <c r="AL136" s="127">
        <v>0.4</v>
      </c>
      <c r="AM136" s="127">
        <v>0.4</v>
      </c>
    </row>
    <row r="137" spans="4:39" x14ac:dyDescent="0.25">
      <c r="D137" s="13" t="s">
        <v>1297</v>
      </c>
      <c r="E137" s="13" t="s">
        <v>1298</v>
      </c>
      <c r="F137" s="13" t="s">
        <v>136</v>
      </c>
      <c r="G137" s="13">
        <v>2025</v>
      </c>
      <c r="H137" s="13" t="s">
        <v>174</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c r="AK137" s="127">
        <v>0.8</v>
      </c>
      <c r="AL137" s="127">
        <v>0.8</v>
      </c>
      <c r="AM137" s="127">
        <v>0.8</v>
      </c>
    </row>
    <row r="138" spans="4:39" x14ac:dyDescent="0.25">
      <c r="D138" s="13" t="s">
        <v>1299</v>
      </c>
      <c r="E138" s="13" t="s">
        <v>1300</v>
      </c>
      <c r="F138" s="13" t="s">
        <v>136</v>
      </c>
      <c r="G138" s="13">
        <v>2025</v>
      </c>
      <c r="H138" s="13" t="s">
        <v>174</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c r="AK138" s="127">
        <v>0.6</v>
      </c>
      <c r="AL138" s="127">
        <v>0.6</v>
      </c>
      <c r="AM138" s="127">
        <v>0.6</v>
      </c>
    </row>
    <row r="139" spans="4:39" x14ac:dyDescent="0.25">
      <c r="D139" s="13" t="s">
        <v>1301</v>
      </c>
      <c r="E139" s="13" t="s">
        <v>1302</v>
      </c>
      <c r="F139" s="13" t="s">
        <v>136</v>
      </c>
      <c r="G139" s="13">
        <v>2025</v>
      </c>
      <c r="H139" s="13" t="s">
        <v>174</v>
      </c>
      <c r="I139" s="127">
        <v>1</v>
      </c>
      <c r="J139" s="127">
        <v>1</v>
      </c>
      <c r="K139" s="127">
        <v>1</v>
      </c>
      <c r="L139" s="127">
        <v>1</v>
      </c>
      <c r="M139" s="127">
        <v>1</v>
      </c>
      <c r="N139" s="127">
        <v>1</v>
      </c>
      <c r="O139" s="127">
        <v>1</v>
      </c>
      <c r="P139" s="127">
        <v>1</v>
      </c>
      <c r="Q139" s="127">
        <v>1</v>
      </c>
      <c r="R139" s="127">
        <v>1</v>
      </c>
      <c r="S139" s="127">
        <v>1</v>
      </c>
      <c r="T139" s="127">
        <v>1</v>
      </c>
      <c r="U139" s="127">
        <v>1</v>
      </c>
      <c r="V139" s="127">
        <v>1</v>
      </c>
      <c r="W139" s="127">
        <v>1</v>
      </c>
      <c r="X139" s="127">
        <v>1</v>
      </c>
      <c r="Y139" s="127">
        <v>1</v>
      </c>
      <c r="Z139" s="127">
        <v>1</v>
      </c>
      <c r="AA139" s="127">
        <v>1</v>
      </c>
      <c r="AB139" s="127">
        <v>1</v>
      </c>
      <c r="AC139" s="127">
        <v>1</v>
      </c>
      <c r="AD139" s="127">
        <v>1</v>
      </c>
      <c r="AE139" s="127">
        <v>1</v>
      </c>
      <c r="AF139" s="127">
        <v>1</v>
      </c>
      <c r="AG139" s="127">
        <v>1</v>
      </c>
      <c r="AH139" s="127">
        <v>1</v>
      </c>
      <c r="AI139" s="127">
        <v>1</v>
      </c>
      <c r="AJ139" s="127">
        <v>1</v>
      </c>
      <c r="AK139" s="127">
        <v>1</v>
      </c>
      <c r="AL139" s="127">
        <v>1</v>
      </c>
      <c r="AM139" s="127">
        <v>1</v>
      </c>
    </row>
    <row r="140" spans="4:39" x14ac:dyDescent="0.25">
      <c r="D140" s="13" t="s">
        <v>1303</v>
      </c>
      <c r="E140" s="13" t="s">
        <v>1304</v>
      </c>
      <c r="F140" s="13" t="s">
        <v>136</v>
      </c>
      <c r="G140" s="13">
        <v>2025</v>
      </c>
      <c r="H140" s="13" t="s">
        <v>174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c r="AK140" s="127">
        <v>0.4</v>
      </c>
      <c r="AL140" s="127">
        <v>0.4</v>
      </c>
      <c r="AM140" s="127">
        <v>0.4</v>
      </c>
    </row>
    <row r="141" spans="4:39" x14ac:dyDescent="0.25">
      <c r="D141" s="13" t="s">
        <v>1305</v>
      </c>
      <c r="E141" s="13" t="s">
        <v>1306</v>
      </c>
      <c r="F141" s="13" t="s">
        <v>136</v>
      </c>
      <c r="G141" s="13">
        <v>2025</v>
      </c>
      <c r="H141" s="13" t="s">
        <v>174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c r="AK141" s="127">
        <v>0.4</v>
      </c>
      <c r="AL141" s="127">
        <v>0.4</v>
      </c>
      <c r="AM141" s="127">
        <v>0.4</v>
      </c>
    </row>
    <row r="142" spans="4:39" x14ac:dyDescent="0.25">
      <c r="D142" s="13" t="s">
        <v>1307</v>
      </c>
      <c r="E142" s="13" t="s">
        <v>1308</v>
      </c>
      <c r="F142" s="13" t="s">
        <v>136</v>
      </c>
      <c r="G142" s="13">
        <v>2025</v>
      </c>
      <c r="H142" s="13" t="s">
        <v>174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c r="AK142" s="127">
        <v>0.4</v>
      </c>
      <c r="AL142" s="127">
        <v>0.4</v>
      </c>
      <c r="AM142" s="127">
        <v>0.4</v>
      </c>
    </row>
    <row r="143" spans="4:39" x14ac:dyDescent="0.25">
      <c r="D143" s="13" t="s">
        <v>1297</v>
      </c>
      <c r="E143" s="13" t="s">
        <v>1298</v>
      </c>
      <c r="F143" s="13" t="s">
        <v>136</v>
      </c>
      <c r="G143" s="13">
        <v>2030</v>
      </c>
      <c r="H143" s="13" t="s">
        <v>174</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c r="AK143" s="127">
        <v>0.81800000000000006</v>
      </c>
      <c r="AL143" s="127">
        <v>0.81800000000000006</v>
      </c>
      <c r="AM143" s="127">
        <v>0.81800000000000006</v>
      </c>
    </row>
    <row r="144" spans="4:39" x14ac:dyDescent="0.25">
      <c r="D144" s="13" t="s">
        <v>1299</v>
      </c>
      <c r="E144" s="13" t="s">
        <v>1300</v>
      </c>
      <c r="F144" s="13" t="s">
        <v>136</v>
      </c>
      <c r="G144" s="13">
        <v>2030</v>
      </c>
      <c r="H144" s="13" t="s">
        <v>174</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c r="AK144" s="127">
        <v>0.61349999999999993</v>
      </c>
      <c r="AL144" s="127">
        <v>0.61349999999999993</v>
      </c>
      <c r="AM144" s="127">
        <v>0.61349999999999993</v>
      </c>
    </row>
    <row r="145" spans="4:39" x14ac:dyDescent="0.25">
      <c r="D145" s="13" t="s">
        <v>1301</v>
      </c>
      <c r="E145" s="13" t="s">
        <v>1302</v>
      </c>
      <c r="F145" s="13" t="s">
        <v>136</v>
      </c>
      <c r="G145" s="13">
        <v>2030</v>
      </c>
      <c r="H145" s="13" t="s">
        <v>174</v>
      </c>
      <c r="I145" s="127">
        <v>1.0225</v>
      </c>
      <c r="J145" s="127">
        <v>1.0225</v>
      </c>
      <c r="K145" s="127">
        <v>1.0225</v>
      </c>
      <c r="L145" s="127">
        <v>1.0225</v>
      </c>
      <c r="M145" s="127">
        <v>1.0225</v>
      </c>
      <c r="N145" s="127">
        <v>1.0225</v>
      </c>
      <c r="O145" s="127">
        <v>1.0225</v>
      </c>
      <c r="P145" s="127">
        <v>1.0225</v>
      </c>
      <c r="Q145" s="127">
        <v>1.0225</v>
      </c>
      <c r="R145" s="127">
        <v>1.0225</v>
      </c>
      <c r="S145" s="127">
        <v>1.0225</v>
      </c>
      <c r="T145" s="127">
        <v>1.0225</v>
      </c>
      <c r="U145" s="127">
        <v>1.0225</v>
      </c>
      <c r="V145" s="127">
        <v>1.0225</v>
      </c>
      <c r="W145" s="127">
        <v>1.0225</v>
      </c>
      <c r="X145" s="127">
        <v>1.0225</v>
      </c>
      <c r="Y145" s="127">
        <v>1.0225</v>
      </c>
      <c r="Z145" s="127">
        <v>1.0225</v>
      </c>
      <c r="AA145" s="127">
        <v>1.0225</v>
      </c>
      <c r="AB145" s="127">
        <v>1.0225</v>
      </c>
      <c r="AC145" s="127">
        <v>1.0225</v>
      </c>
      <c r="AD145" s="127">
        <v>1.0225</v>
      </c>
      <c r="AE145" s="127">
        <v>1.0225</v>
      </c>
      <c r="AF145" s="127">
        <v>1.0225</v>
      </c>
      <c r="AG145" s="127">
        <v>1.0225</v>
      </c>
      <c r="AH145" s="127">
        <v>1.0225</v>
      </c>
      <c r="AI145" s="127">
        <v>1.0225</v>
      </c>
      <c r="AJ145" s="127">
        <v>1.0225</v>
      </c>
      <c r="AK145" s="127">
        <v>1.0225</v>
      </c>
      <c r="AL145" s="127">
        <v>1.0225</v>
      </c>
      <c r="AM145" s="127">
        <v>1.0225</v>
      </c>
    </row>
    <row r="146" spans="4:39" x14ac:dyDescent="0.25">
      <c r="D146" s="13" t="s">
        <v>1303</v>
      </c>
      <c r="E146" s="13" t="s">
        <v>1304</v>
      </c>
      <c r="F146" s="13" t="s">
        <v>136</v>
      </c>
      <c r="G146" s="13">
        <v>2030</v>
      </c>
      <c r="H146" s="13" t="s">
        <v>174</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c r="AK146" s="127">
        <v>0.40900000000000003</v>
      </c>
      <c r="AL146" s="127">
        <v>0.40900000000000003</v>
      </c>
      <c r="AM146" s="127">
        <v>0.40900000000000003</v>
      </c>
    </row>
    <row r="147" spans="4:39" x14ac:dyDescent="0.25">
      <c r="D147" s="13" t="s">
        <v>1305</v>
      </c>
      <c r="E147" s="13" t="s">
        <v>1306</v>
      </c>
      <c r="F147" s="13" t="s">
        <v>136</v>
      </c>
      <c r="G147" s="13">
        <v>2030</v>
      </c>
      <c r="H147" s="13" t="s">
        <v>174</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c r="AK147" s="127">
        <v>0.40900000000000003</v>
      </c>
      <c r="AL147" s="127">
        <v>0.40900000000000003</v>
      </c>
      <c r="AM147" s="127">
        <v>0.40900000000000003</v>
      </c>
    </row>
    <row r="148" spans="4:39" x14ac:dyDescent="0.25">
      <c r="D148" s="13" t="s">
        <v>1307</v>
      </c>
      <c r="E148" s="13" t="s">
        <v>1308</v>
      </c>
      <c r="F148" s="13" t="s">
        <v>136</v>
      </c>
      <c r="G148" s="13">
        <v>2030</v>
      </c>
      <c r="H148" s="13" t="s">
        <v>174</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c r="AK148" s="127">
        <v>0.40900000000000003</v>
      </c>
      <c r="AL148" s="127">
        <v>0.40900000000000003</v>
      </c>
      <c r="AM148" s="127">
        <v>0.40900000000000003</v>
      </c>
    </row>
    <row r="149" spans="4:39" x14ac:dyDescent="0.25">
      <c r="D149" s="13" t="s">
        <v>1297</v>
      </c>
      <c r="E149" s="13" t="s">
        <v>1298</v>
      </c>
      <c r="F149" s="13" t="s">
        <v>136</v>
      </c>
      <c r="G149" s="13">
        <v>2050</v>
      </c>
      <c r="H149" s="13" t="s">
        <v>174</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c r="AK149" s="127">
        <v>0.8306</v>
      </c>
      <c r="AL149" s="127">
        <v>0.8306</v>
      </c>
      <c r="AM149" s="127">
        <v>0.8306</v>
      </c>
    </row>
    <row r="150" spans="4:39" x14ac:dyDescent="0.25">
      <c r="D150" s="13" t="s">
        <v>1299</v>
      </c>
      <c r="E150" s="13" t="s">
        <v>1300</v>
      </c>
      <c r="F150" s="13" t="s">
        <v>136</v>
      </c>
      <c r="G150" s="13">
        <v>2050</v>
      </c>
      <c r="H150" s="13" t="s">
        <v>174</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c r="AK150" s="127">
        <v>0.62294999999999989</v>
      </c>
      <c r="AL150" s="127">
        <v>0.62294999999999989</v>
      </c>
      <c r="AM150" s="127">
        <v>0.62294999999999989</v>
      </c>
    </row>
    <row r="151" spans="4:39" x14ac:dyDescent="0.25">
      <c r="D151" s="13" t="s">
        <v>1301</v>
      </c>
      <c r="E151" s="13" t="s">
        <v>1302</v>
      </c>
      <c r="F151" s="13" t="s">
        <v>136</v>
      </c>
      <c r="G151" s="13">
        <v>2050</v>
      </c>
      <c r="H151" s="13" t="s">
        <v>174</v>
      </c>
      <c r="I151" s="127">
        <v>1.0382499999999999</v>
      </c>
      <c r="J151" s="127">
        <v>1.0382499999999999</v>
      </c>
      <c r="K151" s="127">
        <v>1.0382499999999999</v>
      </c>
      <c r="L151" s="127">
        <v>1.0382499999999999</v>
      </c>
      <c r="M151" s="127">
        <v>1.0382499999999999</v>
      </c>
      <c r="N151" s="127">
        <v>1.0382499999999999</v>
      </c>
      <c r="O151" s="127">
        <v>1.0382499999999999</v>
      </c>
      <c r="P151" s="127">
        <v>1.0382499999999999</v>
      </c>
      <c r="Q151" s="127">
        <v>1.0382499999999999</v>
      </c>
      <c r="R151" s="127">
        <v>1.0382499999999999</v>
      </c>
      <c r="S151" s="127">
        <v>1.0382499999999999</v>
      </c>
      <c r="T151" s="127">
        <v>1.0382499999999999</v>
      </c>
      <c r="U151" s="127">
        <v>1.0382499999999999</v>
      </c>
      <c r="V151" s="127">
        <v>1.0382499999999999</v>
      </c>
      <c r="W151" s="127">
        <v>1.0382499999999999</v>
      </c>
      <c r="X151" s="127">
        <v>1.0382499999999999</v>
      </c>
      <c r="Y151" s="127">
        <v>1.0382499999999999</v>
      </c>
      <c r="Z151" s="127">
        <v>1.0382499999999999</v>
      </c>
      <c r="AA151" s="127">
        <v>1.0382499999999999</v>
      </c>
      <c r="AB151" s="127">
        <v>1.0382499999999999</v>
      </c>
      <c r="AC151" s="127">
        <v>1.0382499999999999</v>
      </c>
      <c r="AD151" s="127">
        <v>1.0382499999999999</v>
      </c>
      <c r="AE151" s="127">
        <v>1.0382499999999999</v>
      </c>
      <c r="AF151" s="127">
        <v>1.0382499999999999</v>
      </c>
      <c r="AG151" s="127">
        <v>1.0382499999999999</v>
      </c>
      <c r="AH151" s="127">
        <v>1.0382499999999999</v>
      </c>
      <c r="AI151" s="127">
        <v>1.0382499999999999</v>
      </c>
      <c r="AJ151" s="127">
        <v>1.0382499999999999</v>
      </c>
      <c r="AK151" s="127">
        <v>1.0382499999999999</v>
      </c>
      <c r="AL151" s="127">
        <v>1.0382499999999999</v>
      </c>
      <c r="AM151" s="127">
        <v>1.0382499999999999</v>
      </c>
    </row>
    <row r="152" spans="4:39" x14ac:dyDescent="0.25">
      <c r="D152" s="13" t="s">
        <v>1303</v>
      </c>
      <c r="E152" s="13" t="s">
        <v>1304</v>
      </c>
      <c r="F152" s="13" t="s">
        <v>136</v>
      </c>
      <c r="G152" s="13">
        <v>2050</v>
      </c>
      <c r="H152" s="13" t="s">
        <v>174</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c r="AK152" s="127">
        <v>0.4153</v>
      </c>
      <c r="AL152" s="127">
        <v>0.4153</v>
      </c>
      <c r="AM152" s="127">
        <v>0.4153</v>
      </c>
    </row>
    <row r="153" spans="4:39" x14ac:dyDescent="0.25">
      <c r="D153" s="13" t="s">
        <v>1305</v>
      </c>
      <c r="E153" s="13" t="s">
        <v>1306</v>
      </c>
      <c r="F153" s="13" t="s">
        <v>136</v>
      </c>
      <c r="G153" s="13">
        <v>2050</v>
      </c>
      <c r="H153" s="13" t="s">
        <v>174</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c r="AK153" s="127">
        <v>0.4153</v>
      </c>
      <c r="AL153" s="127">
        <v>0.4153</v>
      </c>
      <c r="AM153" s="127">
        <v>0.4153</v>
      </c>
    </row>
    <row r="154" spans="4:39" x14ac:dyDescent="0.25">
      <c r="D154" s="13" t="s">
        <v>1307</v>
      </c>
      <c r="E154" s="13" t="s">
        <v>1308</v>
      </c>
      <c r="F154" s="13" t="s">
        <v>136</v>
      </c>
      <c r="G154" s="13">
        <v>2050</v>
      </c>
      <c r="H154" s="13" t="s">
        <v>174</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c r="AK154" s="127">
        <v>0.4153</v>
      </c>
      <c r="AL154" s="127">
        <v>0.4153</v>
      </c>
      <c r="AM154" s="127">
        <v>0.4153</v>
      </c>
    </row>
    <row r="155" spans="4:39" x14ac:dyDescent="0.25">
      <c r="D155" s="13" t="s">
        <v>1309</v>
      </c>
      <c r="E155" s="13" t="s">
        <v>1310</v>
      </c>
      <c r="F155" s="13" t="s">
        <v>136</v>
      </c>
      <c r="G155" s="13">
        <v>2030</v>
      </c>
      <c r="H155" s="13" t="s">
        <v>174</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c r="AK155" s="127">
        <v>0.876</v>
      </c>
      <c r="AL155" s="127">
        <v>0.876</v>
      </c>
      <c r="AM155" s="127">
        <v>0.876</v>
      </c>
    </row>
    <row r="156" spans="4:39" x14ac:dyDescent="0.25">
      <c r="D156" s="13" t="s">
        <v>1311</v>
      </c>
      <c r="E156" s="13" t="s">
        <v>1312</v>
      </c>
      <c r="F156" s="13" t="s">
        <v>136</v>
      </c>
      <c r="G156" s="13">
        <v>2030</v>
      </c>
      <c r="H156" s="13" t="s">
        <v>174</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c r="AK156" s="127">
        <v>0.65699999999999992</v>
      </c>
      <c r="AL156" s="127">
        <v>0.65699999999999992</v>
      </c>
      <c r="AM156" s="127">
        <v>0.65699999999999992</v>
      </c>
    </row>
    <row r="157" spans="4:39" x14ac:dyDescent="0.25">
      <c r="D157" s="13" t="s">
        <v>1313</v>
      </c>
      <c r="E157" s="13" t="s">
        <v>1314</v>
      </c>
      <c r="F157" s="13" t="s">
        <v>136</v>
      </c>
      <c r="G157" s="13">
        <v>2030</v>
      </c>
      <c r="H157" s="13" t="s">
        <v>174</v>
      </c>
      <c r="I157" s="127">
        <v>1.095</v>
      </c>
      <c r="J157" s="127">
        <v>1.095</v>
      </c>
      <c r="K157" s="127">
        <v>1.095</v>
      </c>
      <c r="L157" s="127">
        <v>1.095</v>
      </c>
      <c r="M157" s="127">
        <v>1.095</v>
      </c>
      <c r="N157" s="127">
        <v>1.095</v>
      </c>
      <c r="O157" s="127">
        <v>1.095</v>
      </c>
      <c r="P157" s="127">
        <v>1.095</v>
      </c>
      <c r="Q157" s="127">
        <v>1.095</v>
      </c>
      <c r="R157" s="127">
        <v>1.095</v>
      </c>
      <c r="S157" s="127">
        <v>1.095</v>
      </c>
      <c r="T157" s="127">
        <v>1.095</v>
      </c>
      <c r="U157" s="127">
        <v>1.095</v>
      </c>
      <c r="V157" s="127">
        <v>1.095</v>
      </c>
      <c r="W157" s="127">
        <v>1.095</v>
      </c>
      <c r="X157" s="127">
        <v>1.095</v>
      </c>
      <c r="Y157" s="127">
        <v>1.095</v>
      </c>
      <c r="Z157" s="127">
        <v>1.095</v>
      </c>
      <c r="AA157" s="127">
        <v>1.095</v>
      </c>
      <c r="AB157" s="127">
        <v>1.095</v>
      </c>
      <c r="AC157" s="127">
        <v>1.095</v>
      </c>
      <c r="AD157" s="127">
        <v>1.095</v>
      </c>
      <c r="AE157" s="127">
        <v>1.095</v>
      </c>
      <c r="AF157" s="127">
        <v>1.095</v>
      </c>
      <c r="AG157" s="127">
        <v>1.095</v>
      </c>
      <c r="AH157" s="127">
        <v>1.095</v>
      </c>
      <c r="AI157" s="127">
        <v>1.095</v>
      </c>
      <c r="AJ157" s="127">
        <v>1.095</v>
      </c>
      <c r="AK157" s="127">
        <v>1.095</v>
      </c>
      <c r="AL157" s="127">
        <v>1.095</v>
      </c>
      <c r="AM157" s="127">
        <v>1.095</v>
      </c>
    </row>
    <row r="158" spans="4:39" x14ac:dyDescent="0.25">
      <c r="D158" s="13" t="s">
        <v>1315</v>
      </c>
      <c r="E158" s="13" t="s">
        <v>1316</v>
      </c>
      <c r="F158" s="13" t="s">
        <v>136</v>
      </c>
      <c r="G158" s="13">
        <v>2030</v>
      </c>
      <c r="H158" s="13" t="s">
        <v>174</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c r="AK158" s="127">
        <v>0.438</v>
      </c>
      <c r="AL158" s="127">
        <v>0.438</v>
      </c>
      <c r="AM158" s="127">
        <v>0.438</v>
      </c>
    </row>
    <row r="159" spans="4:39" x14ac:dyDescent="0.25">
      <c r="D159" s="13" t="s">
        <v>1317</v>
      </c>
      <c r="E159" s="13" t="s">
        <v>1318</v>
      </c>
      <c r="F159" s="13" t="s">
        <v>136</v>
      </c>
      <c r="G159" s="13">
        <v>2030</v>
      </c>
      <c r="H159" s="13" t="s">
        <v>174</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c r="AK159" s="127">
        <v>0.438</v>
      </c>
      <c r="AL159" s="127">
        <v>0.438</v>
      </c>
      <c r="AM159" s="127">
        <v>0.438</v>
      </c>
    </row>
    <row r="160" spans="4:39" x14ac:dyDescent="0.25">
      <c r="D160" s="13" t="s">
        <v>1319</v>
      </c>
      <c r="E160" s="13" t="s">
        <v>1320</v>
      </c>
      <c r="F160" s="13" t="s">
        <v>136</v>
      </c>
      <c r="G160" s="13">
        <v>2030</v>
      </c>
      <c r="H160" s="13" t="s">
        <v>174</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c r="AK160" s="127">
        <v>0.438</v>
      </c>
      <c r="AL160" s="127">
        <v>0.438</v>
      </c>
      <c r="AM160" s="127">
        <v>0.438</v>
      </c>
    </row>
    <row r="161" spans="4:39" x14ac:dyDescent="0.25">
      <c r="D161" s="13" t="s">
        <v>1321</v>
      </c>
      <c r="E161" s="13" t="s">
        <v>1322</v>
      </c>
      <c r="F161" s="13" t="s">
        <v>136</v>
      </c>
      <c r="G161" s="13">
        <v>2050</v>
      </c>
      <c r="H161" s="13" t="s">
        <v>174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c r="AK161" s="127">
        <v>0.68399999999999994</v>
      </c>
      <c r="AL161" s="127">
        <v>0.68399999999999994</v>
      </c>
      <c r="AM161" s="127">
        <v>0.68399999999999994</v>
      </c>
    </row>
    <row r="162" spans="4:39" x14ac:dyDescent="0.25">
      <c r="D162" s="13" t="s">
        <v>1309</v>
      </c>
      <c r="E162" s="13" t="s">
        <v>1310</v>
      </c>
      <c r="F162" s="13" t="s">
        <v>136</v>
      </c>
      <c r="G162" s="13">
        <v>2050</v>
      </c>
      <c r="H162" s="13" t="s">
        <v>174</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c r="AK162" s="127">
        <v>0.91199999999999992</v>
      </c>
      <c r="AL162" s="127">
        <v>0.91199999999999992</v>
      </c>
      <c r="AM162" s="127">
        <v>0.91199999999999992</v>
      </c>
    </row>
    <row r="163" spans="4:39" x14ac:dyDescent="0.25">
      <c r="D163" s="13" t="s">
        <v>1311</v>
      </c>
      <c r="E163" s="13" t="s">
        <v>1312</v>
      </c>
      <c r="F163" s="13" t="s">
        <v>136</v>
      </c>
      <c r="G163" s="13">
        <v>2050</v>
      </c>
      <c r="H163" s="13" t="s">
        <v>174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c r="AK163" s="127">
        <v>0.68399999999999994</v>
      </c>
      <c r="AL163" s="127">
        <v>0.68399999999999994</v>
      </c>
      <c r="AM163" s="127">
        <v>0.68399999999999994</v>
      </c>
    </row>
    <row r="164" spans="4:39" x14ac:dyDescent="0.25">
      <c r="D164" s="13" t="s">
        <v>1313</v>
      </c>
      <c r="E164" s="13" t="s">
        <v>1314</v>
      </c>
      <c r="F164" s="13" t="s">
        <v>136</v>
      </c>
      <c r="G164" s="13">
        <v>2050</v>
      </c>
      <c r="H164" s="13" t="s">
        <v>174</v>
      </c>
      <c r="I164" s="127">
        <v>1.1399999999999999</v>
      </c>
      <c r="J164" s="127">
        <v>1.1399999999999999</v>
      </c>
      <c r="K164" s="127">
        <v>1.1399999999999999</v>
      </c>
      <c r="L164" s="127">
        <v>1.1399999999999999</v>
      </c>
      <c r="M164" s="127">
        <v>1.1399999999999999</v>
      </c>
      <c r="N164" s="127">
        <v>1.1399999999999999</v>
      </c>
      <c r="O164" s="127">
        <v>1.1399999999999999</v>
      </c>
      <c r="P164" s="127">
        <v>1.1399999999999999</v>
      </c>
      <c r="Q164" s="127">
        <v>1.1399999999999999</v>
      </c>
      <c r="R164" s="127">
        <v>1.1399999999999999</v>
      </c>
      <c r="S164" s="127">
        <v>1.1399999999999999</v>
      </c>
      <c r="T164" s="127">
        <v>1.1399999999999999</v>
      </c>
      <c r="U164" s="127">
        <v>1.1399999999999999</v>
      </c>
      <c r="V164" s="127">
        <v>1.1399999999999999</v>
      </c>
      <c r="W164" s="127">
        <v>1.1399999999999999</v>
      </c>
      <c r="X164" s="127">
        <v>1.1399999999999999</v>
      </c>
      <c r="Y164" s="127">
        <v>1.1399999999999999</v>
      </c>
      <c r="Z164" s="127">
        <v>1.1399999999999999</v>
      </c>
      <c r="AA164" s="127">
        <v>1.1399999999999999</v>
      </c>
      <c r="AB164" s="127">
        <v>1.1399999999999999</v>
      </c>
      <c r="AC164" s="127">
        <v>1.1399999999999999</v>
      </c>
      <c r="AD164" s="127">
        <v>1.1399999999999999</v>
      </c>
      <c r="AE164" s="127">
        <v>1.1399999999999999</v>
      </c>
      <c r="AF164" s="127">
        <v>1.1399999999999999</v>
      </c>
      <c r="AG164" s="127">
        <v>1.1399999999999999</v>
      </c>
      <c r="AH164" s="127">
        <v>1.1399999999999999</v>
      </c>
      <c r="AI164" s="127">
        <v>1.1399999999999999</v>
      </c>
      <c r="AJ164" s="127">
        <v>1.1399999999999999</v>
      </c>
      <c r="AK164" s="127">
        <v>1.1399999999999999</v>
      </c>
      <c r="AL164" s="127">
        <v>1.1399999999999999</v>
      </c>
      <c r="AM164" s="127">
        <v>1.1399999999999999</v>
      </c>
    </row>
    <row r="165" spans="4:39" x14ac:dyDescent="0.25">
      <c r="D165" s="13" t="s">
        <v>1315</v>
      </c>
      <c r="E165" s="13" t="s">
        <v>1316</v>
      </c>
      <c r="F165" s="13" t="s">
        <v>136</v>
      </c>
      <c r="G165" s="13">
        <v>2050</v>
      </c>
      <c r="H165" s="13" t="s">
        <v>174</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c r="AK165" s="127">
        <v>0.45599999999999996</v>
      </c>
      <c r="AL165" s="127">
        <v>0.45599999999999996</v>
      </c>
      <c r="AM165" s="127">
        <v>0.45599999999999996</v>
      </c>
    </row>
    <row r="166" spans="4:39" x14ac:dyDescent="0.25">
      <c r="D166" s="13" t="s">
        <v>1317</v>
      </c>
      <c r="E166" s="13" t="s">
        <v>1318</v>
      </c>
      <c r="F166" s="13" t="s">
        <v>136</v>
      </c>
      <c r="G166" s="13">
        <v>2050</v>
      </c>
      <c r="H166" s="13" t="s">
        <v>174</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c r="AK166" s="127">
        <v>0.45599999999999996</v>
      </c>
      <c r="AL166" s="127">
        <v>0.45599999999999996</v>
      </c>
      <c r="AM166" s="127">
        <v>0.45599999999999996</v>
      </c>
    </row>
    <row r="167" spans="4:39" x14ac:dyDescent="0.25">
      <c r="D167" s="13" t="s">
        <v>1319</v>
      </c>
      <c r="E167" s="13" t="s">
        <v>1320</v>
      </c>
      <c r="F167" s="13" t="s">
        <v>136</v>
      </c>
      <c r="G167" s="13">
        <v>2050</v>
      </c>
      <c r="H167" s="13" t="s">
        <v>174</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c r="AK167" s="127">
        <v>0.45599999999999996</v>
      </c>
      <c r="AL167" s="127">
        <v>0.45599999999999996</v>
      </c>
      <c r="AM167" s="127">
        <v>0.45599999999999996</v>
      </c>
    </row>
    <row r="168" spans="4:39" x14ac:dyDescent="0.25">
      <c r="D168" s="13" t="s">
        <v>1321</v>
      </c>
      <c r="E168" s="13" t="s">
        <v>1322</v>
      </c>
      <c r="F168" s="13" t="s">
        <v>136</v>
      </c>
      <c r="G168" s="13">
        <v>2050</v>
      </c>
      <c r="H168" s="13" t="s">
        <v>174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c r="AK168" s="127">
        <v>0.68399999999999994</v>
      </c>
      <c r="AL168" s="127">
        <v>0.68399999999999994</v>
      </c>
      <c r="AM168" s="127">
        <v>0.68399999999999994</v>
      </c>
    </row>
    <row r="169" spans="4:39" x14ac:dyDescent="0.25">
      <c r="D169" s="13" t="s">
        <v>1323</v>
      </c>
      <c r="E169" s="13" t="s">
        <v>1324</v>
      </c>
      <c r="F169" s="13" t="s">
        <v>136</v>
      </c>
      <c r="G169" s="13">
        <v>2020</v>
      </c>
      <c r="H169" s="13" t="s">
        <v>174</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c r="AK169" s="127">
        <v>0.8</v>
      </c>
      <c r="AL169" s="127">
        <v>0.8</v>
      </c>
      <c r="AM169" s="127">
        <v>0.8</v>
      </c>
    </row>
    <row r="170" spans="4:39" x14ac:dyDescent="0.25">
      <c r="D170" s="13" t="s">
        <v>1326</v>
      </c>
      <c r="E170" s="13" t="s">
        <v>1327</v>
      </c>
      <c r="F170" s="13" t="s">
        <v>136</v>
      </c>
      <c r="G170" s="13">
        <v>2025</v>
      </c>
      <c r="H170" s="13" t="s">
        <v>174</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c r="AK170" s="127">
        <v>0.8</v>
      </c>
      <c r="AL170" s="127">
        <v>0.8</v>
      </c>
      <c r="AM170" s="127">
        <v>0.8</v>
      </c>
    </row>
    <row r="171" spans="4:39" x14ac:dyDescent="0.25">
      <c r="D171" s="13" t="s">
        <v>1326</v>
      </c>
      <c r="E171" s="13" t="s">
        <v>1327</v>
      </c>
      <c r="F171" s="13" t="s">
        <v>136</v>
      </c>
      <c r="G171" s="13">
        <v>2030</v>
      </c>
      <c r="H171" s="13" t="s">
        <v>174</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c r="AK171" s="127">
        <v>0.82600000000000007</v>
      </c>
      <c r="AL171" s="127">
        <v>0.82600000000000007</v>
      </c>
      <c r="AM171" s="127">
        <v>0.82600000000000007</v>
      </c>
    </row>
    <row r="172" spans="4:39" x14ac:dyDescent="0.25">
      <c r="D172" s="13" t="s">
        <v>1326</v>
      </c>
      <c r="E172" s="13" t="s">
        <v>1327</v>
      </c>
      <c r="F172" s="13" t="s">
        <v>136</v>
      </c>
      <c r="G172" s="13">
        <v>2050</v>
      </c>
      <c r="H172" s="13" t="s">
        <v>174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c r="AK172" s="127">
        <v>0.84419999999999984</v>
      </c>
      <c r="AL172" s="127">
        <v>0.84419999999999984</v>
      </c>
      <c r="AM172" s="127">
        <v>0.84419999999999984</v>
      </c>
    </row>
    <row r="173" spans="4:39" x14ac:dyDescent="0.25">
      <c r="D173" s="13" t="s">
        <v>1328</v>
      </c>
      <c r="E173" s="13" t="s">
        <v>1329</v>
      </c>
      <c r="F173" s="13" t="s">
        <v>136</v>
      </c>
      <c r="G173" s="13">
        <v>2030</v>
      </c>
      <c r="H173" s="13" t="s">
        <v>174</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c r="AK173" s="127">
        <v>0.89600000000000013</v>
      </c>
      <c r="AL173" s="127">
        <v>0.89600000000000013</v>
      </c>
      <c r="AM173" s="127">
        <v>0.89600000000000013</v>
      </c>
    </row>
    <row r="174" spans="4:39" x14ac:dyDescent="0.25">
      <c r="D174" s="13" t="s">
        <v>1328</v>
      </c>
      <c r="E174" s="13" t="s">
        <v>1329</v>
      </c>
      <c r="F174" s="13" t="s">
        <v>136</v>
      </c>
      <c r="G174" s="13">
        <v>2050</v>
      </c>
      <c r="H174" s="13" t="s">
        <v>174</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c r="AK174" s="127">
        <v>1.016</v>
      </c>
      <c r="AL174" s="127">
        <v>1.016</v>
      </c>
      <c r="AM174" s="127">
        <v>1.016</v>
      </c>
    </row>
    <row r="175" spans="4:39" x14ac:dyDescent="0.25">
      <c r="D175" s="13" t="s">
        <v>1330</v>
      </c>
      <c r="E175" s="13" t="s">
        <v>1331</v>
      </c>
      <c r="F175" s="13" t="s">
        <v>136</v>
      </c>
      <c r="G175" s="13">
        <v>2020</v>
      </c>
      <c r="H175" s="13" t="s">
        <v>174</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c r="AK175" s="127">
        <v>0.8</v>
      </c>
      <c r="AL175" s="127">
        <v>0.8</v>
      </c>
      <c r="AM175" s="127">
        <v>0.8</v>
      </c>
    </row>
    <row r="176" spans="4:39" x14ac:dyDescent="0.25">
      <c r="D176" s="13" t="s">
        <v>173</v>
      </c>
      <c r="E176" s="13" t="s">
        <v>426</v>
      </c>
      <c r="F176" s="13" t="s">
        <v>426</v>
      </c>
      <c r="G176" s="13" t="s">
        <v>426</v>
      </c>
      <c r="H176" s="13" t="s">
        <v>426</v>
      </c>
      <c r="I176" s="127" t="s">
        <v>426</v>
      </c>
      <c r="J176" s="127" t="s">
        <v>426</v>
      </c>
      <c r="K176" s="127" t="s">
        <v>426</v>
      </c>
      <c r="L176" s="127" t="s">
        <v>426</v>
      </c>
      <c r="M176" s="127" t="s">
        <v>426</v>
      </c>
      <c r="N176" s="127" t="s">
        <v>426</v>
      </c>
      <c r="O176" s="127" t="s">
        <v>426</v>
      </c>
      <c r="P176" s="127" t="s">
        <v>426</v>
      </c>
      <c r="Q176" s="127" t="s">
        <v>426</v>
      </c>
      <c r="R176" s="127" t="s">
        <v>426</v>
      </c>
      <c r="S176" s="127" t="s">
        <v>426</v>
      </c>
      <c r="T176" s="127" t="s">
        <v>426</v>
      </c>
      <c r="U176" s="127" t="s">
        <v>426</v>
      </c>
      <c r="V176" s="127" t="s">
        <v>426</v>
      </c>
      <c r="W176" s="127" t="s">
        <v>426</v>
      </c>
      <c r="X176" s="127" t="s">
        <v>426</v>
      </c>
      <c r="Y176" s="127" t="s">
        <v>426</v>
      </c>
      <c r="Z176" s="127" t="s">
        <v>426</v>
      </c>
      <c r="AA176" s="127" t="s">
        <v>426</v>
      </c>
      <c r="AB176" s="127" t="s">
        <v>426</v>
      </c>
      <c r="AC176" s="127" t="s">
        <v>426</v>
      </c>
      <c r="AD176" s="127" t="s">
        <v>426</v>
      </c>
      <c r="AE176" s="127" t="s">
        <v>426</v>
      </c>
      <c r="AF176" s="127" t="s">
        <v>426</v>
      </c>
      <c r="AG176" s="127" t="s">
        <v>426</v>
      </c>
      <c r="AH176" s="127" t="s">
        <v>426</v>
      </c>
      <c r="AI176" s="127" t="s">
        <v>426</v>
      </c>
      <c r="AJ176" s="127" t="s">
        <v>426</v>
      </c>
      <c r="AK176" s="127" t="s">
        <v>426</v>
      </c>
      <c r="AL176" s="127" t="s">
        <v>426</v>
      </c>
      <c r="AM176" s="127" t="s">
        <v>426</v>
      </c>
    </row>
    <row r="177" spans="4:39" x14ac:dyDescent="0.25">
      <c r="D177" s="13" t="s">
        <v>173</v>
      </c>
      <c r="E177" s="13" t="s">
        <v>426</v>
      </c>
      <c r="F177" s="13" t="s">
        <v>426</v>
      </c>
      <c r="G177" s="13" t="s">
        <v>426</v>
      </c>
      <c r="H177" s="13" t="s">
        <v>426</v>
      </c>
      <c r="I177" s="127" t="s">
        <v>426</v>
      </c>
      <c r="J177" s="127" t="s">
        <v>426</v>
      </c>
      <c r="K177" s="127" t="s">
        <v>426</v>
      </c>
      <c r="L177" s="127" t="s">
        <v>426</v>
      </c>
      <c r="M177" s="127" t="s">
        <v>426</v>
      </c>
      <c r="N177" s="127" t="s">
        <v>426</v>
      </c>
      <c r="O177" s="127" t="s">
        <v>426</v>
      </c>
      <c r="P177" s="127" t="s">
        <v>426</v>
      </c>
      <c r="Q177" s="127" t="s">
        <v>426</v>
      </c>
      <c r="R177" s="127" t="s">
        <v>426</v>
      </c>
      <c r="S177" s="127" t="s">
        <v>426</v>
      </c>
      <c r="T177" s="127" t="s">
        <v>426</v>
      </c>
      <c r="U177" s="127" t="s">
        <v>426</v>
      </c>
      <c r="V177" s="127" t="s">
        <v>426</v>
      </c>
      <c r="W177" s="127" t="s">
        <v>426</v>
      </c>
      <c r="X177" s="127" t="s">
        <v>426</v>
      </c>
      <c r="Y177" s="127" t="s">
        <v>426</v>
      </c>
      <c r="Z177" s="127" t="s">
        <v>426</v>
      </c>
      <c r="AA177" s="127" t="s">
        <v>426</v>
      </c>
      <c r="AB177" s="127" t="s">
        <v>426</v>
      </c>
      <c r="AC177" s="127" t="s">
        <v>426</v>
      </c>
      <c r="AD177" s="127" t="s">
        <v>426</v>
      </c>
      <c r="AE177" s="127" t="s">
        <v>426</v>
      </c>
      <c r="AF177" s="127" t="s">
        <v>426</v>
      </c>
      <c r="AG177" s="127" t="s">
        <v>426</v>
      </c>
      <c r="AH177" s="127" t="s">
        <v>426</v>
      </c>
      <c r="AI177" s="127" t="s">
        <v>426</v>
      </c>
      <c r="AJ177" s="127" t="s">
        <v>426</v>
      </c>
      <c r="AK177" s="127" t="s">
        <v>426</v>
      </c>
      <c r="AL177" s="127" t="s">
        <v>426</v>
      </c>
      <c r="AM177" s="127" t="s">
        <v>426</v>
      </c>
    </row>
    <row r="178" spans="4:39" x14ac:dyDescent="0.25">
      <c r="D178" s="13" t="s">
        <v>173</v>
      </c>
      <c r="E178" s="13" t="s">
        <v>426</v>
      </c>
      <c r="F178" s="13" t="s">
        <v>426</v>
      </c>
      <c r="G178" s="13" t="s">
        <v>426</v>
      </c>
      <c r="H178" s="13" t="s">
        <v>426</v>
      </c>
      <c r="I178" s="127" t="s">
        <v>426</v>
      </c>
      <c r="J178" s="127" t="s">
        <v>426</v>
      </c>
      <c r="K178" s="127" t="s">
        <v>426</v>
      </c>
      <c r="L178" s="127" t="s">
        <v>426</v>
      </c>
      <c r="M178" s="127" t="s">
        <v>426</v>
      </c>
      <c r="N178" s="127" t="s">
        <v>426</v>
      </c>
      <c r="O178" s="127" t="s">
        <v>426</v>
      </c>
      <c r="P178" s="127" t="s">
        <v>426</v>
      </c>
      <c r="Q178" s="127" t="s">
        <v>426</v>
      </c>
      <c r="R178" s="127" t="s">
        <v>426</v>
      </c>
      <c r="S178" s="127" t="s">
        <v>426</v>
      </c>
      <c r="T178" s="127" t="s">
        <v>426</v>
      </c>
      <c r="U178" s="127" t="s">
        <v>426</v>
      </c>
      <c r="V178" s="127" t="s">
        <v>426</v>
      </c>
      <c r="W178" s="127" t="s">
        <v>426</v>
      </c>
      <c r="X178" s="127" t="s">
        <v>426</v>
      </c>
      <c r="Y178" s="127" t="s">
        <v>426</v>
      </c>
      <c r="Z178" s="127" t="s">
        <v>426</v>
      </c>
      <c r="AA178" s="127" t="s">
        <v>426</v>
      </c>
      <c r="AB178" s="127" t="s">
        <v>426</v>
      </c>
      <c r="AC178" s="127" t="s">
        <v>426</v>
      </c>
      <c r="AD178" s="127" t="s">
        <v>426</v>
      </c>
      <c r="AE178" s="127" t="s">
        <v>426</v>
      </c>
      <c r="AF178" s="127" t="s">
        <v>426</v>
      </c>
      <c r="AG178" s="127" t="s">
        <v>426</v>
      </c>
      <c r="AH178" s="127" t="s">
        <v>426</v>
      </c>
      <c r="AI178" s="127" t="s">
        <v>426</v>
      </c>
      <c r="AJ178" s="127" t="s">
        <v>426</v>
      </c>
      <c r="AK178" s="127" t="s">
        <v>426</v>
      </c>
      <c r="AL178" s="127" t="s">
        <v>426</v>
      </c>
      <c r="AM178" s="127" t="s">
        <v>426</v>
      </c>
    </row>
    <row r="179" spans="4:39" x14ac:dyDescent="0.25">
      <c r="D179" s="13" t="s">
        <v>173</v>
      </c>
      <c r="E179" s="13" t="s">
        <v>426</v>
      </c>
      <c r="F179" s="13" t="s">
        <v>426</v>
      </c>
      <c r="G179" s="13" t="s">
        <v>426</v>
      </c>
      <c r="H179" s="13" t="s">
        <v>426</v>
      </c>
      <c r="I179" s="127" t="s">
        <v>426</v>
      </c>
      <c r="J179" s="127" t="s">
        <v>426</v>
      </c>
      <c r="K179" s="127" t="s">
        <v>426</v>
      </c>
      <c r="L179" s="127" t="s">
        <v>426</v>
      </c>
      <c r="M179" s="127" t="s">
        <v>426</v>
      </c>
      <c r="N179" s="127" t="s">
        <v>426</v>
      </c>
      <c r="O179" s="127" t="s">
        <v>426</v>
      </c>
      <c r="P179" s="127" t="s">
        <v>426</v>
      </c>
      <c r="Q179" s="127" t="s">
        <v>426</v>
      </c>
      <c r="R179" s="127" t="s">
        <v>426</v>
      </c>
      <c r="S179" s="127" t="s">
        <v>426</v>
      </c>
      <c r="T179" s="127" t="s">
        <v>426</v>
      </c>
      <c r="U179" s="127" t="s">
        <v>426</v>
      </c>
      <c r="V179" s="127" t="s">
        <v>426</v>
      </c>
      <c r="W179" s="127" t="s">
        <v>426</v>
      </c>
      <c r="X179" s="127" t="s">
        <v>426</v>
      </c>
      <c r="Y179" s="127" t="s">
        <v>426</v>
      </c>
      <c r="Z179" s="127" t="s">
        <v>426</v>
      </c>
      <c r="AA179" s="127" t="s">
        <v>426</v>
      </c>
      <c r="AB179" s="127" t="s">
        <v>426</v>
      </c>
      <c r="AC179" s="127" t="s">
        <v>426</v>
      </c>
      <c r="AD179" s="127" t="s">
        <v>426</v>
      </c>
      <c r="AE179" s="127" t="s">
        <v>426</v>
      </c>
      <c r="AF179" s="127" t="s">
        <v>426</v>
      </c>
      <c r="AG179" s="127" t="s">
        <v>426</v>
      </c>
      <c r="AH179" s="127" t="s">
        <v>426</v>
      </c>
      <c r="AI179" s="127" t="s">
        <v>426</v>
      </c>
      <c r="AJ179" s="127" t="s">
        <v>426</v>
      </c>
      <c r="AK179" s="127" t="s">
        <v>426</v>
      </c>
      <c r="AL179" s="127" t="s">
        <v>426</v>
      </c>
      <c r="AM179" s="127" t="s">
        <v>426</v>
      </c>
    </row>
    <row r="180" spans="4:39" x14ac:dyDescent="0.25">
      <c r="D180" s="13" t="s">
        <v>173</v>
      </c>
      <c r="E180" s="13" t="s">
        <v>426</v>
      </c>
      <c r="F180" s="13" t="s">
        <v>426</v>
      </c>
      <c r="G180" s="13" t="s">
        <v>426</v>
      </c>
      <c r="H180" s="13" t="s">
        <v>426</v>
      </c>
      <c r="I180" s="127" t="s">
        <v>426</v>
      </c>
      <c r="J180" s="127" t="s">
        <v>426</v>
      </c>
      <c r="K180" s="127" t="s">
        <v>426</v>
      </c>
      <c r="L180" s="127" t="s">
        <v>426</v>
      </c>
      <c r="M180" s="127" t="s">
        <v>426</v>
      </c>
      <c r="N180" s="127" t="s">
        <v>426</v>
      </c>
      <c r="O180" s="127" t="s">
        <v>426</v>
      </c>
      <c r="P180" s="127" t="s">
        <v>426</v>
      </c>
      <c r="Q180" s="127" t="s">
        <v>426</v>
      </c>
      <c r="R180" s="127" t="s">
        <v>426</v>
      </c>
      <c r="S180" s="127" t="s">
        <v>426</v>
      </c>
      <c r="T180" s="127" t="s">
        <v>426</v>
      </c>
      <c r="U180" s="127" t="s">
        <v>426</v>
      </c>
      <c r="V180" s="127" t="s">
        <v>426</v>
      </c>
      <c r="W180" s="127" t="s">
        <v>426</v>
      </c>
      <c r="X180" s="127" t="s">
        <v>426</v>
      </c>
      <c r="Y180" s="127" t="s">
        <v>426</v>
      </c>
      <c r="Z180" s="127" t="s">
        <v>426</v>
      </c>
      <c r="AA180" s="127" t="s">
        <v>426</v>
      </c>
      <c r="AB180" s="127" t="s">
        <v>426</v>
      </c>
      <c r="AC180" s="127" t="s">
        <v>426</v>
      </c>
      <c r="AD180" s="127" t="s">
        <v>426</v>
      </c>
      <c r="AE180" s="127" t="s">
        <v>426</v>
      </c>
      <c r="AF180" s="127" t="s">
        <v>426</v>
      </c>
      <c r="AG180" s="127" t="s">
        <v>426</v>
      </c>
      <c r="AH180" s="127" t="s">
        <v>426</v>
      </c>
      <c r="AI180" s="127" t="s">
        <v>426</v>
      </c>
      <c r="AJ180" s="127" t="s">
        <v>426</v>
      </c>
      <c r="AK180" s="127" t="s">
        <v>426</v>
      </c>
      <c r="AL180" s="127" t="s">
        <v>426</v>
      </c>
      <c r="AM180" s="127" t="s">
        <v>426</v>
      </c>
    </row>
    <row r="181" spans="4:39" x14ac:dyDescent="0.25">
      <c r="D181" s="13" t="s">
        <v>1333</v>
      </c>
      <c r="E181" s="13" t="s">
        <v>1334</v>
      </c>
      <c r="F181" s="13" t="s">
        <v>136</v>
      </c>
      <c r="G181" s="13">
        <v>2025</v>
      </c>
      <c r="H181" s="13" t="s">
        <v>174</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c r="AK181" s="127">
        <v>0.8</v>
      </c>
      <c r="AL181" s="127">
        <v>0.8</v>
      </c>
      <c r="AM181" s="127">
        <v>0.8</v>
      </c>
    </row>
    <row r="182" spans="4:39" x14ac:dyDescent="0.25">
      <c r="D182" s="13" t="s">
        <v>173</v>
      </c>
      <c r="E182" s="13" t="s">
        <v>426</v>
      </c>
      <c r="F182" s="13" t="s">
        <v>426</v>
      </c>
      <c r="G182" s="13" t="s">
        <v>426</v>
      </c>
      <c r="H182" s="13" t="s">
        <v>426</v>
      </c>
      <c r="I182" s="127" t="s">
        <v>426</v>
      </c>
      <c r="J182" s="127" t="s">
        <v>426</v>
      </c>
      <c r="K182" s="127" t="s">
        <v>426</v>
      </c>
      <c r="L182" s="127" t="s">
        <v>426</v>
      </c>
      <c r="M182" s="127" t="s">
        <v>426</v>
      </c>
      <c r="N182" s="127" t="s">
        <v>426</v>
      </c>
      <c r="O182" s="127" t="s">
        <v>426</v>
      </c>
      <c r="P182" s="127" t="s">
        <v>426</v>
      </c>
      <c r="Q182" s="127" t="s">
        <v>426</v>
      </c>
      <c r="R182" s="127" t="s">
        <v>426</v>
      </c>
      <c r="S182" s="127" t="s">
        <v>426</v>
      </c>
      <c r="T182" s="127" t="s">
        <v>426</v>
      </c>
      <c r="U182" s="127" t="s">
        <v>426</v>
      </c>
      <c r="V182" s="127" t="s">
        <v>426</v>
      </c>
      <c r="W182" s="127" t="s">
        <v>426</v>
      </c>
      <c r="X182" s="127" t="s">
        <v>426</v>
      </c>
      <c r="Y182" s="127" t="s">
        <v>426</v>
      </c>
      <c r="Z182" s="127" t="s">
        <v>426</v>
      </c>
      <c r="AA182" s="127" t="s">
        <v>426</v>
      </c>
      <c r="AB182" s="127" t="s">
        <v>426</v>
      </c>
      <c r="AC182" s="127" t="s">
        <v>426</v>
      </c>
      <c r="AD182" s="127" t="s">
        <v>426</v>
      </c>
      <c r="AE182" s="127" t="s">
        <v>426</v>
      </c>
      <c r="AF182" s="127" t="s">
        <v>426</v>
      </c>
      <c r="AG182" s="127" t="s">
        <v>426</v>
      </c>
      <c r="AH182" s="127" t="s">
        <v>426</v>
      </c>
      <c r="AI182" s="127" t="s">
        <v>426</v>
      </c>
      <c r="AJ182" s="127" t="s">
        <v>426</v>
      </c>
      <c r="AK182" s="127" t="s">
        <v>426</v>
      </c>
      <c r="AL182" s="127" t="s">
        <v>426</v>
      </c>
      <c r="AM182" s="127" t="s">
        <v>426</v>
      </c>
    </row>
    <row r="183" spans="4:39" x14ac:dyDescent="0.25">
      <c r="D183" s="13" t="s">
        <v>173</v>
      </c>
      <c r="E183" s="13" t="s">
        <v>426</v>
      </c>
      <c r="F183" s="13" t="s">
        <v>426</v>
      </c>
      <c r="G183" s="13" t="s">
        <v>426</v>
      </c>
      <c r="H183" s="13" t="s">
        <v>426</v>
      </c>
      <c r="I183" s="127" t="s">
        <v>426</v>
      </c>
      <c r="J183" s="127" t="s">
        <v>426</v>
      </c>
      <c r="K183" s="127" t="s">
        <v>426</v>
      </c>
      <c r="L183" s="127" t="s">
        <v>426</v>
      </c>
      <c r="M183" s="127" t="s">
        <v>426</v>
      </c>
      <c r="N183" s="127" t="s">
        <v>426</v>
      </c>
      <c r="O183" s="127" t="s">
        <v>426</v>
      </c>
      <c r="P183" s="127" t="s">
        <v>426</v>
      </c>
      <c r="Q183" s="127" t="s">
        <v>426</v>
      </c>
      <c r="R183" s="127" t="s">
        <v>426</v>
      </c>
      <c r="S183" s="127" t="s">
        <v>426</v>
      </c>
      <c r="T183" s="127" t="s">
        <v>426</v>
      </c>
      <c r="U183" s="127" t="s">
        <v>426</v>
      </c>
      <c r="V183" s="127" t="s">
        <v>426</v>
      </c>
      <c r="W183" s="127" t="s">
        <v>426</v>
      </c>
      <c r="X183" s="127" t="s">
        <v>426</v>
      </c>
      <c r="Y183" s="127" t="s">
        <v>426</v>
      </c>
      <c r="Z183" s="127" t="s">
        <v>426</v>
      </c>
      <c r="AA183" s="127" t="s">
        <v>426</v>
      </c>
      <c r="AB183" s="127" t="s">
        <v>426</v>
      </c>
      <c r="AC183" s="127" t="s">
        <v>426</v>
      </c>
      <c r="AD183" s="127" t="s">
        <v>426</v>
      </c>
      <c r="AE183" s="127" t="s">
        <v>426</v>
      </c>
      <c r="AF183" s="127" t="s">
        <v>426</v>
      </c>
      <c r="AG183" s="127" t="s">
        <v>426</v>
      </c>
      <c r="AH183" s="127" t="s">
        <v>426</v>
      </c>
      <c r="AI183" s="127" t="s">
        <v>426</v>
      </c>
      <c r="AJ183" s="127" t="s">
        <v>426</v>
      </c>
      <c r="AK183" s="127" t="s">
        <v>426</v>
      </c>
      <c r="AL183" s="127" t="s">
        <v>426</v>
      </c>
      <c r="AM183" s="127" t="s">
        <v>426</v>
      </c>
    </row>
    <row r="184" spans="4:39" x14ac:dyDescent="0.25">
      <c r="D184" s="13" t="s">
        <v>173</v>
      </c>
      <c r="E184" s="13" t="s">
        <v>426</v>
      </c>
      <c r="F184" s="13" t="s">
        <v>426</v>
      </c>
      <c r="G184" s="13" t="s">
        <v>426</v>
      </c>
      <c r="H184" s="13" t="s">
        <v>426</v>
      </c>
      <c r="I184" s="127" t="s">
        <v>426</v>
      </c>
      <c r="J184" s="127" t="s">
        <v>426</v>
      </c>
      <c r="K184" s="127" t="s">
        <v>426</v>
      </c>
      <c r="L184" s="127" t="s">
        <v>426</v>
      </c>
      <c r="M184" s="127" t="s">
        <v>426</v>
      </c>
      <c r="N184" s="127" t="s">
        <v>426</v>
      </c>
      <c r="O184" s="127" t="s">
        <v>426</v>
      </c>
      <c r="P184" s="127" t="s">
        <v>426</v>
      </c>
      <c r="Q184" s="127" t="s">
        <v>426</v>
      </c>
      <c r="R184" s="127" t="s">
        <v>426</v>
      </c>
      <c r="S184" s="127" t="s">
        <v>426</v>
      </c>
      <c r="T184" s="127" t="s">
        <v>426</v>
      </c>
      <c r="U184" s="127" t="s">
        <v>426</v>
      </c>
      <c r="V184" s="127" t="s">
        <v>426</v>
      </c>
      <c r="W184" s="127" t="s">
        <v>426</v>
      </c>
      <c r="X184" s="127" t="s">
        <v>426</v>
      </c>
      <c r="Y184" s="127" t="s">
        <v>426</v>
      </c>
      <c r="Z184" s="127" t="s">
        <v>426</v>
      </c>
      <c r="AA184" s="127" t="s">
        <v>426</v>
      </c>
      <c r="AB184" s="127" t="s">
        <v>426</v>
      </c>
      <c r="AC184" s="127" t="s">
        <v>426</v>
      </c>
      <c r="AD184" s="127" t="s">
        <v>426</v>
      </c>
      <c r="AE184" s="127" t="s">
        <v>426</v>
      </c>
      <c r="AF184" s="127" t="s">
        <v>426</v>
      </c>
      <c r="AG184" s="127" t="s">
        <v>426</v>
      </c>
      <c r="AH184" s="127" t="s">
        <v>426</v>
      </c>
      <c r="AI184" s="127" t="s">
        <v>426</v>
      </c>
      <c r="AJ184" s="127" t="s">
        <v>426</v>
      </c>
      <c r="AK184" s="127" t="s">
        <v>426</v>
      </c>
      <c r="AL184" s="127" t="s">
        <v>426</v>
      </c>
      <c r="AM184" s="127" t="s">
        <v>426</v>
      </c>
    </row>
    <row r="185" spans="4:39" x14ac:dyDescent="0.25">
      <c r="D185" s="13" t="s">
        <v>173</v>
      </c>
      <c r="E185" s="13" t="s">
        <v>426</v>
      </c>
      <c r="F185" s="13" t="s">
        <v>426</v>
      </c>
      <c r="G185" s="13" t="s">
        <v>426</v>
      </c>
      <c r="H185" s="13" t="s">
        <v>426</v>
      </c>
      <c r="I185" s="127" t="s">
        <v>426</v>
      </c>
      <c r="J185" s="127" t="s">
        <v>426</v>
      </c>
      <c r="K185" s="127" t="s">
        <v>426</v>
      </c>
      <c r="L185" s="127" t="s">
        <v>426</v>
      </c>
      <c r="M185" s="127" t="s">
        <v>426</v>
      </c>
      <c r="N185" s="127" t="s">
        <v>426</v>
      </c>
      <c r="O185" s="127" t="s">
        <v>426</v>
      </c>
      <c r="P185" s="127" t="s">
        <v>426</v>
      </c>
      <c r="Q185" s="127" t="s">
        <v>426</v>
      </c>
      <c r="R185" s="127" t="s">
        <v>426</v>
      </c>
      <c r="S185" s="127" t="s">
        <v>426</v>
      </c>
      <c r="T185" s="127" t="s">
        <v>426</v>
      </c>
      <c r="U185" s="127" t="s">
        <v>426</v>
      </c>
      <c r="V185" s="127" t="s">
        <v>426</v>
      </c>
      <c r="W185" s="127" t="s">
        <v>426</v>
      </c>
      <c r="X185" s="127" t="s">
        <v>426</v>
      </c>
      <c r="Y185" s="127" t="s">
        <v>426</v>
      </c>
      <c r="Z185" s="127" t="s">
        <v>426</v>
      </c>
      <c r="AA185" s="127" t="s">
        <v>426</v>
      </c>
      <c r="AB185" s="127" t="s">
        <v>426</v>
      </c>
      <c r="AC185" s="127" t="s">
        <v>426</v>
      </c>
      <c r="AD185" s="127" t="s">
        <v>426</v>
      </c>
      <c r="AE185" s="127" t="s">
        <v>426</v>
      </c>
      <c r="AF185" s="127" t="s">
        <v>426</v>
      </c>
      <c r="AG185" s="127" t="s">
        <v>426</v>
      </c>
      <c r="AH185" s="127" t="s">
        <v>426</v>
      </c>
      <c r="AI185" s="127" t="s">
        <v>426</v>
      </c>
      <c r="AJ185" s="127" t="s">
        <v>426</v>
      </c>
      <c r="AK185" s="127" t="s">
        <v>426</v>
      </c>
      <c r="AL185" s="127" t="s">
        <v>426</v>
      </c>
      <c r="AM185" s="127" t="s">
        <v>426</v>
      </c>
    </row>
    <row r="186" spans="4:39" x14ac:dyDescent="0.25">
      <c r="D186" s="13" t="s">
        <v>173</v>
      </c>
      <c r="E186" s="13" t="s">
        <v>426</v>
      </c>
      <c r="F186" s="13" t="s">
        <v>426</v>
      </c>
      <c r="G186" s="13" t="s">
        <v>426</v>
      </c>
      <c r="H186" s="13" t="s">
        <v>426</v>
      </c>
      <c r="I186" s="127" t="s">
        <v>426</v>
      </c>
      <c r="J186" s="127" t="s">
        <v>426</v>
      </c>
      <c r="K186" s="127" t="s">
        <v>426</v>
      </c>
      <c r="L186" s="127" t="s">
        <v>426</v>
      </c>
      <c r="M186" s="127" t="s">
        <v>426</v>
      </c>
      <c r="N186" s="127" t="s">
        <v>426</v>
      </c>
      <c r="O186" s="127" t="s">
        <v>426</v>
      </c>
      <c r="P186" s="127" t="s">
        <v>426</v>
      </c>
      <c r="Q186" s="127" t="s">
        <v>426</v>
      </c>
      <c r="R186" s="127" t="s">
        <v>426</v>
      </c>
      <c r="S186" s="127" t="s">
        <v>426</v>
      </c>
      <c r="T186" s="127" t="s">
        <v>426</v>
      </c>
      <c r="U186" s="127" t="s">
        <v>426</v>
      </c>
      <c r="V186" s="127" t="s">
        <v>426</v>
      </c>
      <c r="W186" s="127" t="s">
        <v>426</v>
      </c>
      <c r="X186" s="127" t="s">
        <v>426</v>
      </c>
      <c r="Y186" s="127" t="s">
        <v>426</v>
      </c>
      <c r="Z186" s="127" t="s">
        <v>426</v>
      </c>
      <c r="AA186" s="127" t="s">
        <v>426</v>
      </c>
      <c r="AB186" s="127" t="s">
        <v>426</v>
      </c>
      <c r="AC186" s="127" t="s">
        <v>426</v>
      </c>
      <c r="AD186" s="127" t="s">
        <v>426</v>
      </c>
      <c r="AE186" s="127" t="s">
        <v>426</v>
      </c>
      <c r="AF186" s="127" t="s">
        <v>426</v>
      </c>
      <c r="AG186" s="127" t="s">
        <v>426</v>
      </c>
      <c r="AH186" s="127" t="s">
        <v>426</v>
      </c>
      <c r="AI186" s="127" t="s">
        <v>426</v>
      </c>
      <c r="AJ186" s="127" t="s">
        <v>426</v>
      </c>
      <c r="AK186" s="127" t="s">
        <v>426</v>
      </c>
      <c r="AL186" s="127" t="s">
        <v>426</v>
      </c>
      <c r="AM186" s="127" t="s">
        <v>426</v>
      </c>
    </row>
    <row r="187" spans="4:39" x14ac:dyDescent="0.25">
      <c r="D187" s="13" t="s">
        <v>1333</v>
      </c>
      <c r="E187" s="13" t="s">
        <v>1334</v>
      </c>
      <c r="F187" s="13" t="s">
        <v>136</v>
      </c>
      <c r="G187" s="13">
        <v>2030</v>
      </c>
      <c r="H187" s="13" t="s">
        <v>174</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c r="AK187" s="127">
        <v>0.82600000000000007</v>
      </c>
      <c r="AL187" s="127">
        <v>0.82600000000000007</v>
      </c>
      <c r="AM187" s="127">
        <v>0.82600000000000007</v>
      </c>
    </row>
    <row r="188" spans="4:39" x14ac:dyDescent="0.25">
      <c r="D188" s="13" t="s">
        <v>173</v>
      </c>
      <c r="E188" s="13" t="s">
        <v>426</v>
      </c>
      <c r="F188" s="13" t="s">
        <v>426</v>
      </c>
      <c r="G188" s="13" t="s">
        <v>426</v>
      </c>
      <c r="H188" s="13" t="s">
        <v>426</v>
      </c>
      <c r="I188" s="127" t="s">
        <v>426</v>
      </c>
      <c r="J188" s="127" t="s">
        <v>426</v>
      </c>
      <c r="K188" s="127" t="s">
        <v>426</v>
      </c>
      <c r="L188" s="127" t="s">
        <v>426</v>
      </c>
      <c r="M188" s="127" t="s">
        <v>426</v>
      </c>
      <c r="N188" s="127" t="s">
        <v>426</v>
      </c>
      <c r="O188" s="127" t="s">
        <v>426</v>
      </c>
      <c r="P188" s="127" t="s">
        <v>426</v>
      </c>
      <c r="Q188" s="127" t="s">
        <v>426</v>
      </c>
      <c r="R188" s="127" t="s">
        <v>426</v>
      </c>
      <c r="S188" s="127" t="s">
        <v>426</v>
      </c>
      <c r="T188" s="127" t="s">
        <v>426</v>
      </c>
      <c r="U188" s="127" t="s">
        <v>426</v>
      </c>
      <c r="V188" s="127" t="s">
        <v>426</v>
      </c>
      <c r="W188" s="127" t="s">
        <v>426</v>
      </c>
      <c r="X188" s="127" t="s">
        <v>426</v>
      </c>
      <c r="Y188" s="127" t="s">
        <v>426</v>
      </c>
      <c r="Z188" s="127" t="s">
        <v>426</v>
      </c>
      <c r="AA188" s="127" t="s">
        <v>426</v>
      </c>
      <c r="AB188" s="127" t="s">
        <v>426</v>
      </c>
      <c r="AC188" s="127" t="s">
        <v>426</v>
      </c>
      <c r="AD188" s="127" t="s">
        <v>426</v>
      </c>
      <c r="AE188" s="127" t="s">
        <v>426</v>
      </c>
      <c r="AF188" s="127" t="s">
        <v>426</v>
      </c>
      <c r="AG188" s="127" t="s">
        <v>426</v>
      </c>
      <c r="AH188" s="127" t="s">
        <v>426</v>
      </c>
      <c r="AI188" s="127" t="s">
        <v>426</v>
      </c>
      <c r="AJ188" s="127" t="s">
        <v>426</v>
      </c>
      <c r="AK188" s="127" t="s">
        <v>426</v>
      </c>
      <c r="AL188" s="127" t="s">
        <v>426</v>
      </c>
      <c r="AM188" s="127" t="s">
        <v>426</v>
      </c>
    </row>
    <row r="189" spans="4:39" x14ac:dyDescent="0.25">
      <c r="D189" s="13" t="s">
        <v>173</v>
      </c>
      <c r="E189" s="13" t="s">
        <v>426</v>
      </c>
      <c r="F189" s="13" t="s">
        <v>426</v>
      </c>
      <c r="G189" s="13" t="s">
        <v>426</v>
      </c>
      <c r="H189" s="13" t="s">
        <v>426</v>
      </c>
      <c r="I189" s="127" t="s">
        <v>426</v>
      </c>
      <c r="J189" s="127" t="s">
        <v>426</v>
      </c>
      <c r="K189" s="127" t="s">
        <v>426</v>
      </c>
      <c r="L189" s="127" t="s">
        <v>426</v>
      </c>
      <c r="M189" s="127" t="s">
        <v>426</v>
      </c>
      <c r="N189" s="127" t="s">
        <v>426</v>
      </c>
      <c r="O189" s="127" t="s">
        <v>426</v>
      </c>
      <c r="P189" s="127" t="s">
        <v>426</v>
      </c>
      <c r="Q189" s="127" t="s">
        <v>426</v>
      </c>
      <c r="R189" s="127" t="s">
        <v>426</v>
      </c>
      <c r="S189" s="127" t="s">
        <v>426</v>
      </c>
      <c r="T189" s="127" t="s">
        <v>426</v>
      </c>
      <c r="U189" s="127" t="s">
        <v>426</v>
      </c>
      <c r="V189" s="127" t="s">
        <v>426</v>
      </c>
      <c r="W189" s="127" t="s">
        <v>426</v>
      </c>
      <c r="X189" s="127" t="s">
        <v>426</v>
      </c>
      <c r="Y189" s="127" t="s">
        <v>426</v>
      </c>
      <c r="Z189" s="127" t="s">
        <v>426</v>
      </c>
      <c r="AA189" s="127" t="s">
        <v>426</v>
      </c>
      <c r="AB189" s="127" t="s">
        <v>426</v>
      </c>
      <c r="AC189" s="127" t="s">
        <v>426</v>
      </c>
      <c r="AD189" s="127" t="s">
        <v>426</v>
      </c>
      <c r="AE189" s="127" t="s">
        <v>426</v>
      </c>
      <c r="AF189" s="127" t="s">
        <v>426</v>
      </c>
      <c r="AG189" s="127" t="s">
        <v>426</v>
      </c>
      <c r="AH189" s="127" t="s">
        <v>426</v>
      </c>
      <c r="AI189" s="127" t="s">
        <v>426</v>
      </c>
      <c r="AJ189" s="127" t="s">
        <v>426</v>
      </c>
      <c r="AK189" s="127" t="s">
        <v>426</v>
      </c>
      <c r="AL189" s="127" t="s">
        <v>426</v>
      </c>
      <c r="AM189" s="127" t="s">
        <v>426</v>
      </c>
    </row>
    <row r="190" spans="4:39" x14ac:dyDescent="0.25">
      <c r="D190" s="13" t="s">
        <v>173</v>
      </c>
      <c r="E190" s="13" t="s">
        <v>426</v>
      </c>
      <c r="F190" s="13" t="s">
        <v>426</v>
      </c>
      <c r="G190" s="13" t="s">
        <v>426</v>
      </c>
      <c r="H190" s="13" t="s">
        <v>426</v>
      </c>
      <c r="I190" s="127" t="s">
        <v>426</v>
      </c>
      <c r="J190" s="127" t="s">
        <v>426</v>
      </c>
      <c r="K190" s="127" t="s">
        <v>426</v>
      </c>
      <c r="L190" s="127" t="s">
        <v>426</v>
      </c>
      <c r="M190" s="127" t="s">
        <v>426</v>
      </c>
      <c r="N190" s="127" t="s">
        <v>426</v>
      </c>
      <c r="O190" s="127" t="s">
        <v>426</v>
      </c>
      <c r="P190" s="127" t="s">
        <v>426</v>
      </c>
      <c r="Q190" s="127" t="s">
        <v>426</v>
      </c>
      <c r="R190" s="127" t="s">
        <v>426</v>
      </c>
      <c r="S190" s="127" t="s">
        <v>426</v>
      </c>
      <c r="T190" s="127" t="s">
        <v>426</v>
      </c>
      <c r="U190" s="127" t="s">
        <v>426</v>
      </c>
      <c r="V190" s="127" t="s">
        <v>426</v>
      </c>
      <c r="W190" s="127" t="s">
        <v>426</v>
      </c>
      <c r="X190" s="127" t="s">
        <v>426</v>
      </c>
      <c r="Y190" s="127" t="s">
        <v>426</v>
      </c>
      <c r="Z190" s="127" t="s">
        <v>426</v>
      </c>
      <c r="AA190" s="127" t="s">
        <v>426</v>
      </c>
      <c r="AB190" s="127" t="s">
        <v>426</v>
      </c>
      <c r="AC190" s="127" t="s">
        <v>426</v>
      </c>
      <c r="AD190" s="127" t="s">
        <v>426</v>
      </c>
      <c r="AE190" s="127" t="s">
        <v>426</v>
      </c>
      <c r="AF190" s="127" t="s">
        <v>426</v>
      </c>
      <c r="AG190" s="127" t="s">
        <v>426</v>
      </c>
      <c r="AH190" s="127" t="s">
        <v>426</v>
      </c>
      <c r="AI190" s="127" t="s">
        <v>426</v>
      </c>
      <c r="AJ190" s="127" t="s">
        <v>426</v>
      </c>
      <c r="AK190" s="127" t="s">
        <v>426</v>
      </c>
      <c r="AL190" s="127" t="s">
        <v>426</v>
      </c>
      <c r="AM190" s="127" t="s">
        <v>426</v>
      </c>
    </row>
    <row r="191" spans="4:39" x14ac:dyDescent="0.25">
      <c r="D191" s="13" t="s">
        <v>173</v>
      </c>
      <c r="E191" s="13" t="s">
        <v>426</v>
      </c>
      <c r="F191" s="13" t="s">
        <v>426</v>
      </c>
      <c r="G191" s="13" t="s">
        <v>426</v>
      </c>
      <c r="H191" s="13" t="s">
        <v>426</v>
      </c>
      <c r="I191" s="127" t="s">
        <v>426</v>
      </c>
      <c r="J191" s="127" t="s">
        <v>426</v>
      </c>
      <c r="K191" s="127" t="s">
        <v>426</v>
      </c>
      <c r="L191" s="127" t="s">
        <v>426</v>
      </c>
      <c r="M191" s="127" t="s">
        <v>426</v>
      </c>
      <c r="N191" s="127" t="s">
        <v>426</v>
      </c>
      <c r="O191" s="127" t="s">
        <v>426</v>
      </c>
      <c r="P191" s="127" t="s">
        <v>426</v>
      </c>
      <c r="Q191" s="127" t="s">
        <v>426</v>
      </c>
      <c r="R191" s="127" t="s">
        <v>426</v>
      </c>
      <c r="S191" s="127" t="s">
        <v>426</v>
      </c>
      <c r="T191" s="127" t="s">
        <v>426</v>
      </c>
      <c r="U191" s="127" t="s">
        <v>426</v>
      </c>
      <c r="V191" s="127" t="s">
        <v>426</v>
      </c>
      <c r="W191" s="127" t="s">
        <v>426</v>
      </c>
      <c r="X191" s="127" t="s">
        <v>426</v>
      </c>
      <c r="Y191" s="127" t="s">
        <v>426</v>
      </c>
      <c r="Z191" s="127" t="s">
        <v>426</v>
      </c>
      <c r="AA191" s="127" t="s">
        <v>426</v>
      </c>
      <c r="AB191" s="127" t="s">
        <v>426</v>
      </c>
      <c r="AC191" s="127" t="s">
        <v>426</v>
      </c>
      <c r="AD191" s="127" t="s">
        <v>426</v>
      </c>
      <c r="AE191" s="127" t="s">
        <v>426</v>
      </c>
      <c r="AF191" s="127" t="s">
        <v>426</v>
      </c>
      <c r="AG191" s="127" t="s">
        <v>426</v>
      </c>
      <c r="AH191" s="127" t="s">
        <v>426</v>
      </c>
      <c r="AI191" s="127" t="s">
        <v>426</v>
      </c>
      <c r="AJ191" s="127" t="s">
        <v>426</v>
      </c>
      <c r="AK191" s="127" t="s">
        <v>426</v>
      </c>
      <c r="AL191" s="127" t="s">
        <v>426</v>
      </c>
      <c r="AM191" s="127" t="s">
        <v>426</v>
      </c>
    </row>
    <row r="192" spans="4:39" x14ac:dyDescent="0.25">
      <c r="D192" s="13" t="s">
        <v>173</v>
      </c>
      <c r="E192" s="13" t="s">
        <v>426</v>
      </c>
      <c r="F192" s="13" t="s">
        <v>426</v>
      </c>
      <c r="G192" s="13" t="s">
        <v>426</v>
      </c>
      <c r="H192" s="13" t="s">
        <v>426</v>
      </c>
      <c r="I192" s="127" t="s">
        <v>426</v>
      </c>
      <c r="J192" s="127" t="s">
        <v>426</v>
      </c>
      <c r="K192" s="127" t="s">
        <v>426</v>
      </c>
      <c r="L192" s="127" t="s">
        <v>426</v>
      </c>
      <c r="M192" s="127" t="s">
        <v>426</v>
      </c>
      <c r="N192" s="127" t="s">
        <v>426</v>
      </c>
      <c r="O192" s="127" t="s">
        <v>426</v>
      </c>
      <c r="P192" s="127" t="s">
        <v>426</v>
      </c>
      <c r="Q192" s="127" t="s">
        <v>426</v>
      </c>
      <c r="R192" s="127" t="s">
        <v>426</v>
      </c>
      <c r="S192" s="127" t="s">
        <v>426</v>
      </c>
      <c r="T192" s="127" t="s">
        <v>426</v>
      </c>
      <c r="U192" s="127" t="s">
        <v>426</v>
      </c>
      <c r="V192" s="127" t="s">
        <v>426</v>
      </c>
      <c r="W192" s="127" t="s">
        <v>426</v>
      </c>
      <c r="X192" s="127" t="s">
        <v>426</v>
      </c>
      <c r="Y192" s="127" t="s">
        <v>426</v>
      </c>
      <c r="Z192" s="127" t="s">
        <v>426</v>
      </c>
      <c r="AA192" s="127" t="s">
        <v>426</v>
      </c>
      <c r="AB192" s="127" t="s">
        <v>426</v>
      </c>
      <c r="AC192" s="127" t="s">
        <v>426</v>
      </c>
      <c r="AD192" s="127" t="s">
        <v>426</v>
      </c>
      <c r="AE192" s="127" t="s">
        <v>426</v>
      </c>
      <c r="AF192" s="127" t="s">
        <v>426</v>
      </c>
      <c r="AG192" s="127" t="s">
        <v>426</v>
      </c>
      <c r="AH192" s="127" t="s">
        <v>426</v>
      </c>
      <c r="AI192" s="127" t="s">
        <v>426</v>
      </c>
      <c r="AJ192" s="127" t="s">
        <v>426</v>
      </c>
      <c r="AK192" s="127" t="s">
        <v>426</v>
      </c>
      <c r="AL192" s="127" t="s">
        <v>426</v>
      </c>
      <c r="AM192" s="127" t="s">
        <v>426</v>
      </c>
    </row>
    <row r="193" spans="4:39" x14ac:dyDescent="0.25">
      <c r="D193" s="13" t="s">
        <v>1333</v>
      </c>
      <c r="E193" s="13" t="s">
        <v>1334</v>
      </c>
      <c r="F193" s="13" t="s">
        <v>136</v>
      </c>
      <c r="G193" s="13">
        <v>2050</v>
      </c>
      <c r="H193" s="13" t="s">
        <v>174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c r="AK193" s="127">
        <v>0.84419999999999984</v>
      </c>
      <c r="AL193" s="127">
        <v>0.84419999999999984</v>
      </c>
      <c r="AM193" s="127">
        <v>0.84419999999999984</v>
      </c>
    </row>
    <row r="194" spans="4:39" x14ac:dyDescent="0.25">
      <c r="D194" s="13" t="s">
        <v>173</v>
      </c>
      <c r="E194" s="13" t="s">
        <v>426</v>
      </c>
      <c r="F194" s="13" t="s">
        <v>426</v>
      </c>
      <c r="G194" s="13" t="s">
        <v>426</v>
      </c>
      <c r="H194" s="13" t="s">
        <v>426</v>
      </c>
      <c r="I194" s="127" t="s">
        <v>426</v>
      </c>
      <c r="J194" s="127" t="s">
        <v>426</v>
      </c>
      <c r="K194" s="127" t="s">
        <v>426</v>
      </c>
      <c r="L194" s="127" t="s">
        <v>426</v>
      </c>
      <c r="M194" s="127" t="s">
        <v>426</v>
      </c>
      <c r="N194" s="127" t="s">
        <v>426</v>
      </c>
      <c r="O194" s="127" t="s">
        <v>426</v>
      </c>
      <c r="P194" s="127" t="s">
        <v>426</v>
      </c>
      <c r="Q194" s="127" t="s">
        <v>426</v>
      </c>
      <c r="R194" s="127" t="s">
        <v>426</v>
      </c>
      <c r="S194" s="127" t="s">
        <v>426</v>
      </c>
      <c r="T194" s="127" t="s">
        <v>426</v>
      </c>
      <c r="U194" s="127" t="s">
        <v>426</v>
      </c>
      <c r="V194" s="127" t="s">
        <v>426</v>
      </c>
      <c r="W194" s="127" t="s">
        <v>426</v>
      </c>
      <c r="X194" s="127" t="s">
        <v>426</v>
      </c>
      <c r="Y194" s="127" t="s">
        <v>426</v>
      </c>
      <c r="Z194" s="127" t="s">
        <v>426</v>
      </c>
      <c r="AA194" s="127" t="s">
        <v>426</v>
      </c>
      <c r="AB194" s="127" t="s">
        <v>426</v>
      </c>
      <c r="AC194" s="127" t="s">
        <v>426</v>
      </c>
      <c r="AD194" s="127" t="s">
        <v>426</v>
      </c>
      <c r="AE194" s="127" t="s">
        <v>426</v>
      </c>
      <c r="AF194" s="127" t="s">
        <v>426</v>
      </c>
      <c r="AG194" s="127" t="s">
        <v>426</v>
      </c>
      <c r="AH194" s="127" t="s">
        <v>426</v>
      </c>
      <c r="AI194" s="127" t="s">
        <v>426</v>
      </c>
      <c r="AJ194" s="127" t="s">
        <v>426</v>
      </c>
      <c r="AK194" s="127" t="s">
        <v>426</v>
      </c>
      <c r="AL194" s="127" t="s">
        <v>426</v>
      </c>
      <c r="AM194" s="127" t="s">
        <v>426</v>
      </c>
    </row>
    <row r="195" spans="4:39" x14ac:dyDescent="0.25">
      <c r="D195" s="13" t="s">
        <v>173</v>
      </c>
      <c r="E195" s="13" t="s">
        <v>426</v>
      </c>
      <c r="F195" s="13" t="s">
        <v>426</v>
      </c>
      <c r="G195" s="13" t="s">
        <v>426</v>
      </c>
      <c r="H195" s="13" t="s">
        <v>426</v>
      </c>
      <c r="I195" s="127" t="s">
        <v>426</v>
      </c>
      <c r="J195" s="127" t="s">
        <v>426</v>
      </c>
      <c r="K195" s="127" t="s">
        <v>426</v>
      </c>
      <c r="L195" s="127" t="s">
        <v>426</v>
      </c>
      <c r="M195" s="127" t="s">
        <v>426</v>
      </c>
      <c r="N195" s="127" t="s">
        <v>426</v>
      </c>
      <c r="O195" s="127" t="s">
        <v>426</v>
      </c>
      <c r="P195" s="127" t="s">
        <v>426</v>
      </c>
      <c r="Q195" s="127" t="s">
        <v>426</v>
      </c>
      <c r="R195" s="127" t="s">
        <v>426</v>
      </c>
      <c r="S195" s="127" t="s">
        <v>426</v>
      </c>
      <c r="T195" s="127" t="s">
        <v>426</v>
      </c>
      <c r="U195" s="127" t="s">
        <v>426</v>
      </c>
      <c r="V195" s="127" t="s">
        <v>426</v>
      </c>
      <c r="W195" s="127" t="s">
        <v>426</v>
      </c>
      <c r="X195" s="127" t="s">
        <v>426</v>
      </c>
      <c r="Y195" s="127" t="s">
        <v>426</v>
      </c>
      <c r="Z195" s="127" t="s">
        <v>426</v>
      </c>
      <c r="AA195" s="127" t="s">
        <v>426</v>
      </c>
      <c r="AB195" s="127" t="s">
        <v>426</v>
      </c>
      <c r="AC195" s="127" t="s">
        <v>426</v>
      </c>
      <c r="AD195" s="127" t="s">
        <v>426</v>
      </c>
      <c r="AE195" s="127" t="s">
        <v>426</v>
      </c>
      <c r="AF195" s="127" t="s">
        <v>426</v>
      </c>
      <c r="AG195" s="127" t="s">
        <v>426</v>
      </c>
      <c r="AH195" s="127" t="s">
        <v>426</v>
      </c>
      <c r="AI195" s="127" t="s">
        <v>426</v>
      </c>
      <c r="AJ195" s="127" t="s">
        <v>426</v>
      </c>
      <c r="AK195" s="127" t="s">
        <v>426</v>
      </c>
      <c r="AL195" s="127" t="s">
        <v>426</v>
      </c>
      <c r="AM195" s="127" t="s">
        <v>426</v>
      </c>
    </row>
    <row r="196" spans="4:39" x14ac:dyDescent="0.25">
      <c r="D196" s="13" t="s">
        <v>173</v>
      </c>
      <c r="E196" s="13" t="s">
        <v>426</v>
      </c>
      <c r="F196" s="13" t="s">
        <v>426</v>
      </c>
      <c r="G196" s="13" t="s">
        <v>426</v>
      </c>
      <c r="H196" s="13" t="s">
        <v>426</v>
      </c>
      <c r="I196" s="127" t="s">
        <v>426</v>
      </c>
      <c r="J196" s="127" t="s">
        <v>426</v>
      </c>
      <c r="K196" s="127" t="s">
        <v>426</v>
      </c>
      <c r="L196" s="127" t="s">
        <v>426</v>
      </c>
      <c r="M196" s="127" t="s">
        <v>426</v>
      </c>
      <c r="N196" s="127" t="s">
        <v>426</v>
      </c>
      <c r="O196" s="127" t="s">
        <v>426</v>
      </c>
      <c r="P196" s="127" t="s">
        <v>426</v>
      </c>
      <c r="Q196" s="127" t="s">
        <v>426</v>
      </c>
      <c r="R196" s="127" t="s">
        <v>426</v>
      </c>
      <c r="S196" s="127" t="s">
        <v>426</v>
      </c>
      <c r="T196" s="127" t="s">
        <v>426</v>
      </c>
      <c r="U196" s="127" t="s">
        <v>426</v>
      </c>
      <c r="V196" s="127" t="s">
        <v>426</v>
      </c>
      <c r="W196" s="127" t="s">
        <v>426</v>
      </c>
      <c r="X196" s="127" t="s">
        <v>426</v>
      </c>
      <c r="Y196" s="127" t="s">
        <v>426</v>
      </c>
      <c r="Z196" s="127" t="s">
        <v>426</v>
      </c>
      <c r="AA196" s="127" t="s">
        <v>426</v>
      </c>
      <c r="AB196" s="127" t="s">
        <v>426</v>
      </c>
      <c r="AC196" s="127" t="s">
        <v>426</v>
      </c>
      <c r="AD196" s="127" t="s">
        <v>426</v>
      </c>
      <c r="AE196" s="127" t="s">
        <v>426</v>
      </c>
      <c r="AF196" s="127" t="s">
        <v>426</v>
      </c>
      <c r="AG196" s="127" t="s">
        <v>426</v>
      </c>
      <c r="AH196" s="127" t="s">
        <v>426</v>
      </c>
      <c r="AI196" s="127" t="s">
        <v>426</v>
      </c>
      <c r="AJ196" s="127" t="s">
        <v>426</v>
      </c>
      <c r="AK196" s="127" t="s">
        <v>426</v>
      </c>
      <c r="AL196" s="127" t="s">
        <v>426</v>
      </c>
      <c r="AM196" s="127" t="s">
        <v>426</v>
      </c>
    </row>
    <row r="197" spans="4:39" x14ac:dyDescent="0.25">
      <c r="D197" s="13" t="s">
        <v>173</v>
      </c>
      <c r="E197" s="13" t="s">
        <v>426</v>
      </c>
      <c r="F197" s="13" t="s">
        <v>426</v>
      </c>
      <c r="G197" s="13" t="s">
        <v>426</v>
      </c>
      <c r="H197" s="13" t="s">
        <v>426</v>
      </c>
      <c r="I197" s="127" t="s">
        <v>426</v>
      </c>
      <c r="J197" s="127" t="s">
        <v>426</v>
      </c>
      <c r="K197" s="127" t="s">
        <v>426</v>
      </c>
      <c r="L197" s="127" t="s">
        <v>426</v>
      </c>
      <c r="M197" s="127" t="s">
        <v>426</v>
      </c>
      <c r="N197" s="127" t="s">
        <v>426</v>
      </c>
      <c r="O197" s="127" t="s">
        <v>426</v>
      </c>
      <c r="P197" s="127" t="s">
        <v>426</v>
      </c>
      <c r="Q197" s="127" t="s">
        <v>426</v>
      </c>
      <c r="R197" s="127" t="s">
        <v>426</v>
      </c>
      <c r="S197" s="127" t="s">
        <v>426</v>
      </c>
      <c r="T197" s="127" t="s">
        <v>426</v>
      </c>
      <c r="U197" s="127" t="s">
        <v>426</v>
      </c>
      <c r="V197" s="127" t="s">
        <v>426</v>
      </c>
      <c r="W197" s="127" t="s">
        <v>426</v>
      </c>
      <c r="X197" s="127" t="s">
        <v>426</v>
      </c>
      <c r="Y197" s="127" t="s">
        <v>426</v>
      </c>
      <c r="Z197" s="127" t="s">
        <v>426</v>
      </c>
      <c r="AA197" s="127" t="s">
        <v>426</v>
      </c>
      <c r="AB197" s="127" t="s">
        <v>426</v>
      </c>
      <c r="AC197" s="127" t="s">
        <v>426</v>
      </c>
      <c r="AD197" s="127" t="s">
        <v>426</v>
      </c>
      <c r="AE197" s="127" t="s">
        <v>426</v>
      </c>
      <c r="AF197" s="127" t="s">
        <v>426</v>
      </c>
      <c r="AG197" s="127" t="s">
        <v>426</v>
      </c>
      <c r="AH197" s="127" t="s">
        <v>426</v>
      </c>
      <c r="AI197" s="127" t="s">
        <v>426</v>
      </c>
      <c r="AJ197" s="127" t="s">
        <v>426</v>
      </c>
      <c r="AK197" s="127" t="s">
        <v>426</v>
      </c>
      <c r="AL197" s="127" t="s">
        <v>426</v>
      </c>
      <c r="AM197" s="127" t="s">
        <v>426</v>
      </c>
    </row>
    <row r="198" spans="4:39" x14ac:dyDescent="0.25">
      <c r="D198" s="13" t="s">
        <v>173</v>
      </c>
      <c r="E198" s="13" t="s">
        <v>426</v>
      </c>
      <c r="F198" s="13" t="s">
        <v>426</v>
      </c>
      <c r="G198" s="13" t="s">
        <v>426</v>
      </c>
      <c r="H198" s="13" t="s">
        <v>426</v>
      </c>
      <c r="I198" s="127" t="s">
        <v>426</v>
      </c>
      <c r="J198" s="127" t="s">
        <v>426</v>
      </c>
      <c r="K198" s="127" t="s">
        <v>426</v>
      </c>
      <c r="L198" s="127" t="s">
        <v>426</v>
      </c>
      <c r="M198" s="127" t="s">
        <v>426</v>
      </c>
      <c r="N198" s="127" t="s">
        <v>426</v>
      </c>
      <c r="O198" s="127" t="s">
        <v>426</v>
      </c>
      <c r="P198" s="127" t="s">
        <v>426</v>
      </c>
      <c r="Q198" s="127" t="s">
        <v>426</v>
      </c>
      <c r="R198" s="127" t="s">
        <v>426</v>
      </c>
      <c r="S198" s="127" t="s">
        <v>426</v>
      </c>
      <c r="T198" s="127" t="s">
        <v>426</v>
      </c>
      <c r="U198" s="127" t="s">
        <v>426</v>
      </c>
      <c r="V198" s="127" t="s">
        <v>426</v>
      </c>
      <c r="W198" s="127" t="s">
        <v>426</v>
      </c>
      <c r="X198" s="127" t="s">
        <v>426</v>
      </c>
      <c r="Y198" s="127" t="s">
        <v>426</v>
      </c>
      <c r="Z198" s="127" t="s">
        <v>426</v>
      </c>
      <c r="AA198" s="127" t="s">
        <v>426</v>
      </c>
      <c r="AB198" s="127" t="s">
        <v>426</v>
      </c>
      <c r="AC198" s="127" t="s">
        <v>426</v>
      </c>
      <c r="AD198" s="127" t="s">
        <v>426</v>
      </c>
      <c r="AE198" s="127" t="s">
        <v>426</v>
      </c>
      <c r="AF198" s="127" t="s">
        <v>426</v>
      </c>
      <c r="AG198" s="127" t="s">
        <v>426</v>
      </c>
      <c r="AH198" s="127" t="s">
        <v>426</v>
      </c>
      <c r="AI198" s="127" t="s">
        <v>426</v>
      </c>
      <c r="AJ198" s="127" t="s">
        <v>426</v>
      </c>
      <c r="AK198" s="127" t="s">
        <v>426</v>
      </c>
      <c r="AL198" s="127" t="s">
        <v>426</v>
      </c>
      <c r="AM198" s="127" t="s">
        <v>426</v>
      </c>
    </row>
    <row r="199" spans="4:39" x14ac:dyDescent="0.25">
      <c r="D199" s="13" t="s">
        <v>1335</v>
      </c>
      <c r="E199" s="13" t="s">
        <v>1336</v>
      </c>
      <c r="F199" s="13" t="s">
        <v>136</v>
      </c>
      <c r="G199" s="13">
        <v>2030</v>
      </c>
      <c r="H199" s="13" t="s">
        <v>174</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c r="AK199" s="127">
        <v>0.89600000000000013</v>
      </c>
      <c r="AL199" s="127">
        <v>0.89600000000000013</v>
      </c>
      <c r="AM199" s="127">
        <v>0.89600000000000013</v>
      </c>
    </row>
    <row r="200" spans="4:39" x14ac:dyDescent="0.25">
      <c r="D200" s="13" t="s">
        <v>173</v>
      </c>
      <c r="E200" s="13" t="s">
        <v>426</v>
      </c>
      <c r="F200" s="13" t="s">
        <v>426</v>
      </c>
      <c r="G200" s="13" t="s">
        <v>426</v>
      </c>
      <c r="H200" s="13" t="s">
        <v>426</v>
      </c>
      <c r="I200" s="127" t="s">
        <v>426</v>
      </c>
      <c r="J200" s="127" t="s">
        <v>426</v>
      </c>
      <c r="K200" s="127" t="s">
        <v>426</v>
      </c>
      <c r="L200" s="127" t="s">
        <v>426</v>
      </c>
      <c r="M200" s="127" t="s">
        <v>426</v>
      </c>
      <c r="N200" s="127" t="s">
        <v>426</v>
      </c>
      <c r="O200" s="127" t="s">
        <v>426</v>
      </c>
      <c r="P200" s="127" t="s">
        <v>426</v>
      </c>
      <c r="Q200" s="127" t="s">
        <v>426</v>
      </c>
      <c r="R200" s="127" t="s">
        <v>426</v>
      </c>
      <c r="S200" s="127" t="s">
        <v>426</v>
      </c>
      <c r="T200" s="127" t="s">
        <v>426</v>
      </c>
      <c r="U200" s="127" t="s">
        <v>426</v>
      </c>
      <c r="V200" s="127" t="s">
        <v>426</v>
      </c>
      <c r="W200" s="127" t="s">
        <v>426</v>
      </c>
      <c r="X200" s="127" t="s">
        <v>426</v>
      </c>
      <c r="Y200" s="127" t="s">
        <v>426</v>
      </c>
      <c r="Z200" s="127" t="s">
        <v>426</v>
      </c>
      <c r="AA200" s="127" t="s">
        <v>426</v>
      </c>
      <c r="AB200" s="127" t="s">
        <v>426</v>
      </c>
      <c r="AC200" s="127" t="s">
        <v>426</v>
      </c>
      <c r="AD200" s="127" t="s">
        <v>426</v>
      </c>
      <c r="AE200" s="127" t="s">
        <v>426</v>
      </c>
      <c r="AF200" s="127" t="s">
        <v>426</v>
      </c>
      <c r="AG200" s="127" t="s">
        <v>426</v>
      </c>
      <c r="AH200" s="127" t="s">
        <v>426</v>
      </c>
      <c r="AI200" s="127" t="s">
        <v>426</v>
      </c>
      <c r="AJ200" s="127" t="s">
        <v>426</v>
      </c>
      <c r="AK200" s="127" t="s">
        <v>426</v>
      </c>
      <c r="AL200" s="127" t="s">
        <v>426</v>
      </c>
      <c r="AM200" s="127" t="s">
        <v>426</v>
      </c>
    </row>
    <row r="201" spans="4:39" x14ac:dyDescent="0.25">
      <c r="D201" s="13" t="s">
        <v>173</v>
      </c>
      <c r="E201" s="13" t="s">
        <v>426</v>
      </c>
      <c r="F201" s="13" t="s">
        <v>426</v>
      </c>
      <c r="G201" s="13" t="s">
        <v>426</v>
      </c>
      <c r="H201" s="13" t="s">
        <v>426</v>
      </c>
      <c r="I201" s="127" t="s">
        <v>426</v>
      </c>
      <c r="J201" s="127" t="s">
        <v>426</v>
      </c>
      <c r="K201" s="127" t="s">
        <v>426</v>
      </c>
      <c r="L201" s="127" t="s">
        <v>426</v>
      </c>
      <c r="M201" s="127" t="s">
        <v>426</v>
      </c>
      <c r="N201" s="127" t="s">
        <v>426</v>
      </c>
      <c r="O201" s="127" t="s">
        <v>426</v>
      </c>
      <c r="P201" s="127" t="s">
        <v>426</v>
      </c>
      <c r="Q201" s="127" t="s">
        <v>426</v>
      </c>
      <c r="R201" s="127" t="s">
        <v>426</v>
      </c>
      <c r="S201" s="127" t="s">
        <v>426</v>
      </c>
      <c r="T201" s="127" t="s">
        <v>426</v>
      </c>
      <c r="U201" s="127" t="s">
        <v>426</v>
      </c>
      <c r="V201" s="127" t="s">
        <v>426</v>
      </c>
      <c r="W201" s="127" t="s">
        <v>426</v>
      </c>
      <c r="X201" s="127" t="s">
        <v>426</v>
      </c>
      <c r="Y201" s="127" t="s">
        <v>426</v>
      </c>
      <c r="Z201" s="127" t="s">
        <v>426</v>
      </c>
      <c r="AA201" s="127" t="s">
        <v>426</v>
      </c>
      <c r="AB201" s="127" t="s">
        <v>426</v>
      </c>
      <c r="AC201" s="127" t="s">
        <v>426</v>
      </c>
      <c r="AD201" s="127" t="s">
        <v>426</v>
      </c>
      <c r="AE201" s="127" t="s">
        <v>426</v>
      </c>
      <c r="AF201" s="127" t="s">
        <v>426</v>
      </c>
      <c r="AG201" s="127" t="s">
        <v>426</v>
      </c>
      <c r="AH201" s="127" t="s">
        <v>426</v>
      </c>
      <c r="AI201" s="127" t="s">
        <v>426</v>
      </c>
      <c r="AJ201" s="127" t="s">
        <v>426</v>
      </c>
      <c r="AK201" s="127" t="s">
        <v>426</v>
      </c>
      <c r="AL201" s="127" t="s">
        <v>426</v>
      </c>
      <c r="AM201" s="127" t="s">
        <v>426</v>
      </c>
    </row>
    <row r="202" spans="4:39" x14ac:dyDescent="0.25">
      <c r="D202" s="13" t="s">
        <v>173</v>
      </c>
      <c r="E202" s="13" t="s">
        <v>426</v>
      </c>
      <c r="F202" s="13" t="s">
        <v>426</v>
      </c>
      <c r="G202" s="13" t="s">
        <v>426</v>
      </c>
      <c r="H202" s="13" t="s">
        <v>426</v>
      </c>
      <c r="I202" s="127" t="s">
        <v>426</v>
      </c>
      <c r="J202" s="127" t="s">
        <v>426</v>
      </c>
      <c r="K202" s="127" t="s">
        <v>426</v>
      </c>
      <c r="L202" s="127" t="s">
        <v>426</v>
      </c>
      <c r="M202" s="127" t="s">
        <v>426</v>
      </c>
      <c r="N202" s="127" t="s">
        <v>426</v>
      </c>
      <c r="O202" s="127" t="s">
        <v>426</v>
      </c>
      <c r="P202" s="127" t="s">
        <v>426</v>
      </c>
      <c r="Q202" s="127" t="s">
        <v>426</v>
      </c>
      <c r="R202" s="127" t="s">
        <v>426</v>
      </c>
      <c r="S202" s="127" t="s">
        <v>426</v>
      </c>
      <c r="T202" s="127" t="s">
        <v>426</v>
      </c>
      <c r="U202" s="127" t="s">
        <v>426</v>
      </c>
      <c r="V202" s="127" t="s">
        <v>426</v>
      </c>
      <c r="W202" s="127" t="s">
        <v>426</v>
      </c>
      <c r="X202" s="127" t="s">
        <v>426</v>
      </c>
      <c r="Y202" s="127" t="s">
        <v>426</v>
      </c>
      <c r="Z202" s="127" t="s">
        <v>426</v>
      </c>
      <c r="AA202" s="127" t="s">
        <v>426</v>
      </c>
      <c r="AB202" s="127" t="s">
        <v>426</v>
      </c>
      <c r="AC202" s="127" t="s">
        <v>426</v>
      </c>
      <c r="AD202" s="127" t="s">
        <v>426</v>
      </c>
      <c r="AE202" s="127" t="s">
        <v>426</v>
      </c>
      <c r="AF202" s="127" t="s">
        <v>426</v>
      </c>
      <c r="AG202" s="127" t="s">
        <v>426</v>
      </c>
      <c r="AH202" s="127" t="s">
        <v>426</v>
      </c>
      <c r="AI202" s="127" t="s">
        <v>426</v>
      </c>
      <c r="AJ202" s="127" t="s">
        <v>426</v>
      </c>
      <c r="AK202" s="127" t="s">
        <v>426</v>
      </c>
      <c r="AL202" s="127" t="s">
        <v>426</v>
      </c>
      <c r="AM202" s="127" t="s">
        <v>426</v>
      </c>
    </row>
    <row r="203" spans="4:39" x14ac:dyDescent="0.25">
      <c r="D203" s="13" t="s">
        <v>173</v>
      </c>
      <c r="E203" s="13" t="s">
        <v>426</v>
      </c>
      <c r="F203" s="13" t="s">
        <v>426</v>
      </c>
      <c r="G203" s="13" t="s">
        <v>426</v>
      </c>
      <c r="H203" s="13" t="s">
        <v>426</v>
      </c>
      <c r="I203" s="127" t="s">
        <v>426</v>
      </c>
      <c r="J203" s="127" t="s">
        <v>426</v>
      </c>
      <c r="K203" s="127" t="s">
        <v>426</v>
      </c>
      <c r="L203" s="127" t="s">
        <v>426</v>
      </c>
      <c r="M203" s="127" t="s">
        <v>426</v>
      </c>
      <c r="N203" s="127" t="s">
        <v>426</v>
      </c>
      <c r="O203" s="127" t="s">
        <v>426</v>
      </c>
      <c r="P203" s="127" t="s">
        <v>426</v>
      </c>
      <c r="Q203" s="127" t="s">
        <v>426</v>
      </c>
      <c r="R203" s="127" t="s">
        <v>426</v>
      </c>
      <c r="S203" s="127" t="s">
        <v>426</v>
      </c>
      <c r="T203" s="127" t="s">
        <v>426</v>
      </c>
      <c r="U203" s="127" t="s">
        <v>426</v>
      </c>
      <c r="V203" s="127" t="s">
        <v>426</v>
      </c>
      <c r="W203" s="127" t="s">
        <v>426</v>
      </c>
      <c r="X203" s="127" t="s">
        <v>426</v>
      </c>
      <c r="Y203" s="127" t="s">
        <v>426</v>
      </c>
      <c r="Z203" s="127" t="s">
        <v>426</v>
      </c>
      <c r="AA203" s="127" t="s">
        <v>426</v>
      </c>
      <c r="AB203" s="127" t="s">
        <v>426</v>
      </c>
      <c r="AC203" s="127" t="s">
        <v>426</v>
      </c>
      <c r="AD203" s="127" t="s">
        <v>426</v>
      </c>
      <c r="AE203" s="127" t="s">
        <v>426</v>
      </c>
      <c r="AF203" s="127" t="s">
        <v>426</v>
      </c>
      <c r="AG203" s="127" t="s">
        <v>426</v>
      </c>
      <c r="AH203" s="127" t="s">
        <v>426</v>
      </c>
      <c r="AI203" s="127" t="s">
        <v>426</v>
      </c>
      <c r="AJ203" s="127" t="s">
        <v>426</v>
      </c>
      <c r="AK203" s="127" t="s">
        <v>426</v>
      </c>
      <c r="AL203" s="127" t="s">
        <v>426</v>
      </c>
      <c r="AM203" s="127" t="s">
        <v>426</v>
      </c>
    </row>
    <row r="204" spans="4:39" x14ac:dyDescent="0.25">
      <c r="D204" s="13" t="s">
        <v>173</v>
      </c>
      <c r="E204" s="13" t="s">
        <v>426</v>
      </c>
      <c r="F204" s="13" t="s">
        <v>426</v>
      </c>
      <c r="G204" s="13" t="s">
        <v>426</v>
      </c>
      <c r="H204" s="13" t="s">
        <v>426</v>
      </c>
      <c r="I204" s="127" t="s">
        <v>426</v>
      </c>
      <c r="J204" s="127" t="s">
        <v>426</v>
      </c>
      <c r="K204" s="127" t="s">
        <v>426</v>
      </c>
      <c r="L204" s="127" t="s">
        <v>426</v>
      </c>
      <c r="M204" s="127" t="s">
        <v>426</v>
      </c>
      <c r="N204" s="127" t="s">
        <v>426</v>
      </c>
      <c r="O204" s="127" t="s">
        <v>426</v>
      </c>
      <c r="P204" s="127" t="s">
        <v>426</v>
      </c>
      <c r="Q204" s="127" t="s">
        <v>426</v>
      </c>
      <c r="R204" s="127" t="s">
        <v>426</v>
      </c>
      <c r="S204" s="127" t="s">
        <v>426</v>
      </c>
      <c r="T204" s="127" t="s">
        <v>426</v>
      </c>
      <c r="U204" s="127" t="s">
        <v>426</v>
      </c>
      <c r="V204" s="127" t="s">
        <v>426</v>
      </c>
      <c r="W204" s="127" t="s">
        <v>426</v>
      </c>
      <c r="X204" s="127" t="s">
        <v>426</v>
      </c>
      <c r="Y204" s="127" t="s">
        <v>426</v>
      </c>
      <c r="Z204" s="127" t="s">
        <v>426</v>
      </c>
      <c r="AA204" s="127" t="s">
        <v>426</v>
      </c>
      <c r="AB204" s="127" t="s">
        <v>426</v>
      </c>
      <c r="AC204" s="127" t="s">
        <v>426</v>
      </c>
      <c r="AD204" s="127" t="s">
        <v>426</v>
      </c>
      <c r="AE204" s="127" t="s">
        <v>426</v>
      </c>
      <c r="AF204" s="127" t="s">
        <v>426</v>
      </c>
      <c r="AG204" s="127" t="s">
        <v>426</v>
      </c>
      <c r="AH204" s="127" t="s">
        <v>426</v>
      </c>
      <c r="AI204" s="127" t="s">
        <v>426</v>
      </c>
      <c r="AJ204" s="127" t="s">
        <v>426</v>
      </c>
      <c r="AK204" s="127" t="s">
        <v>426</v>
      </c>
      <c r="AL204" s="127" t="s">
        <v>426</v>
      </c>
      <c r="AM204" s="127" t="s">
        <v>426</v>
      </c>
    </row>
    <row r="205" spans="4:39" x14ac:dyDescent="0.25">
      <c r="D205" s="13" t="s">
        <v>1335</v>
      </c>
      <c r="E205" s="13" t="s">
        <v>1336</v>
      </c>
      <c r="F205" s="13" t="s">
        <v>136</v>
      </c>
      <c r="G205" s="13">
        <v>2050</v>
      </c>
      <c r="H205" s="13" t="s">
        <v>174</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c r="AK205" s="127">
        <v>1.016</v>
      </c>
      <c r="AL205" s="127">
        <v>1.016</v>
      </c>
      <c r="AM205" s="127">
        <v>1.016</v>
      </c>
    </row>
    <row r="206" spans="4:39" x14ac:dyDescent="0.25">
      <c r="D206" s="13" t="s">
        <v>173</v>
      </c>
      <c r="E206" s="13" t="s">
        <v>426</v>
      </c>
      <c r="F206" s="13" t="s">
        <v>426</v>
      </c>
      <c r="G206" s="13" t="s">
        <v>426</v>
      </c>
      <c r="H206" s="13" t="s">
        <v>426</v>
      </c>
      <c r="I206" s="127" t="s">
        <v>426</v>
      </c>
      <c r="J206" s="127" t="s">
        <v>426</v>
      </c>
      <c r="K206" s="127" t="s">
        <v>426</v>
      </c>
      <c r="L206" s="127" t="s">
        <v>426</v>
      </c>
      <c r="M206" s="127" t="s">
        <v>426</v>
      </c>
      <c r="N206" s="127" t="s">
        <v>426</v>
      </c>
      <c r="O206" s="127" t="s">
        <v>426</v>
      </c>
      <c r="P206" s="127" t="s">
        <v>426</v>
      </c>
      <c r="Q206" s="127" t="s">
        <v>426</v>
      </c>
      <c r="R206" s="127" t="s">
        <v>426</v>
      </c>
      <c r="S206" s="127" t="s">
        <v>426</v>
      </c>
      <c r="T206" s="127" t="s">
        <v>426</v>
      </c>
      <c r="U206" s="127" t="s">
        <v>426</v>
      </c>
      <c r="V206" s="127" t="s">
        <v>426</v>
      </c>
      <c r="W206" s="127" t="s">
        <v>426</v>
      </c>
      <c r="X206" s="127" t="s">
        <v>426</v>
      </c>
      <c r="Y206" s="127" t="s">
        <v>426</v>
      </c>
      <c r="Z206" s="127" t="s">
        <v>426</v>
      </c>
      <c r="AA206" s="127" t="s">
        <v>426</v>
      </c>
      <c r="AB206" s="127" t="s">
        <v>426</v>
      </c>
      <c r="AC206" s="127" t="s">
        <v>426</v>
      </c>
      <c r="AD206" s="127" t="s">
        <v>426</v>
      </c>
      <c r="AE206" s="127" t="s">
        <v>426</v>
      </c>
      <c r="AF206" s="127" t="s">
        <v>426</v>
      </c>
      <c r="AG206" s="127" t="s">
        <v>426</v>
      </c>
      <c r="AH206" s="127" t="s">
        <v>426</v>
      </c>
      <c r="AI206" s="127" t="s">
        <v>426</v>
      </c>
      <c r="AJ206" s="127" t="s">
        <v>426</v>
      </c>
      <c r="AK206" s="127" t="s">
        <v>426</v>
      </c>
      <c r="AL206" s="127" t="s">
        <v>426</v>
      </c>
      <c r="AM206" s="127" t="s">
        <v>426</v>
      </c>
    </row>
    <row r="207" spans="4:39" x14ac:dyDescent="0.25">
      <c r="D207" s="13" t="s">
        <v>173</v>
      </c>
      <c r="E207" s="13" t="s">
        <v>426</v>
      </c>
      <c r="F207" s="13" t="s">
        <v>426</v>
      </c>
      <c r="G207" s="13" t="s">
        <v>426</v>
      </c>
      <c r="H207" s="13" t="s">
        <v>426</v>
      </c>
      <c r="I207" s="127" t="s">
        <v>426</v>
      </c>
      <c r="J207" s="127" t="s">
        <v>426</v>
      </c>
      <c r="K207" s="127" t="s">
        <v>426</v>
      </c>
      <c r="L207" s="127" t="s">
        <v>426</v>
      </c>
      <c r="M207" s="127" t="s">
        <v>426</v>
      </c>
      <c r="N207" s="127" t="s">
        <v>426</v>
      </c>
      <c r="O207" s="127" t="s">
        <v>426</v>
      </c>
      <c r="P207" s="127" t="s">
        <v>426</v>
      </c>
      <c r="Q207" s="127" t="s">
        <v>426</v>
      </c>
      <c r="R207" s="127" t="s">
        <v>426</v>
      </c>
      <c r="S207" s="127" t="s">
        <v>426</v>
      </c>
      <c r="T207" s="127" t="s">
        <v>426</v>
      </c>
      <c r="U207" s="127" t="s">
        <v>426</v>
      </c>
      <c r="V207" s="127" t="s">
        <v>426</v>
      </c>
      <c r="W207" s="127" t="s">
        <v>426</v>
      </c>
      <c r="X207" s="127" t="s">
        <v>426</v>
      </c>
      <c r="Y207" s="127" t="s">
        <v>426</v>
      </c>
      <c r="Z207" s="127" t="s">
        <v>426</v>
      </c>
      <c r="AA207" s="127" t="s">
        <v>426</v>
      </c>
      <c r="AB207" s="127" t="s">
        <v>426</v>
      </c>
      <c r="AC207" s="127" t="s">
        <v>426</v>
      </c>
      <c r="AD207" s="127" t="s">
        <v>426</v>
      </c>
      <c r="AE207" s="127" t="s">
        <v>426</v>
      </c>
      <c r="AF207" s="127" t="s">
        <v>426</v>
      </c>
      <c r="AG207" s="127" t="s">
        <v>426</v>
      </c>
      <c r="AH207" s="127" t="s">
        <v>426</v>
      </c>
      <c r="AI207" s="127" t="s">
        <v>426</v>
      </c>
      <c r="AJ207" s="127" t="s">
        <v>426</v>
      </c>
      <c r="AK207" s="127" t="s">
        <v>426</v>
      </c>
      <c r="AL207" s="127" t="s">
        <v>426</v>
      </c>
      <c r="AM207" s="127" t="s">
        <v>426</v>
      </c>
    </row>
    <row r="208" spans="4:39" x14ac:dyDescent="0.25">
      <c r="D208" s="13" t="s">
        <v>173</v>
      </c>
      <c r="E208" s="13" t="s">
        <v>426</v>
      </c>
      <c r="F208" s="13" t="s">
        <v>426</v>
      </c>
      <c r="G208" s="13" t="s">
        <v>426</v>
      </c>
      <c r="H208" s="13" t="s">
        <v>426</v>
      </c>
      <c r="I208" s="127" t="s">
        <v>426</v>
      </c>
      <c r="J208" s="127" t="s">
        <v>426</v>
      </c>
      <c r="K208" s="127" t="s">
        <v>426</v>
      </c>
      <c r="L208" s="127" t="s">
        <v>426</v>
      </c>
      <c r="M208" s="127" t="s">
        <v>426</v>
      </c>
      <c r="N208" s="127" t="s">
        <v>426</v>
      </c>
      <c r="O208" s="127" t="s">
        <v>426</v>
      </c>
      <c r="P208" s="127" t="s">
        <v>426</v>
      </c>
      <c r="Q208" s="127" t="s">
        <v>426</v>
      </c>
      <c r="R208" s="127" t="s">
        <v>426</v>
      </c>
      <c r="S208" s="127" t="s">
        <v>426</v>
      </c>
      <c r="T208" s="127" t="s">
        <v>426</v>
      </c>
      <c r="U208" s="127" t="s">
        <v>426</v>
      </c>
      <c r="V208" s="127" t="s">
        <v>426</v>
      </c>
      <c r="W208" s="127" t="s">
        <v>426</v>
      </c>
      <c r="X208" s="127" t="s">
        <v>426</v>
      </c>
      <c r="Y208" s="127" t="s">
        <v>426</v>
      </c>
      <c r="Z208" s="127" t="s">
        <v>426</v>
      </c>
      <c r="AA208" s="127" t="s">
        <v>426</v>
      </c>
      <c r="AB208" s="127" t="s">
        <v>426</v>
      </c>
      <c r="AC208" s="127" t="s">
        <v>426</v>
      </c>
      <c r="AD208" s="127" t="s">
        <v>426</v>
      </c>
      <c r="AE208" s="127" t="s">
        <v>426</v>
      </c>
      <c r="AF208" s="127" t="s">
        <v>426</v>
      </c>
      <c r="AG208" s="127" t="s">
        <v>426</v>
      </c>
      <c r="AH208" s="127" t="s">
        <v>426</v>
      </c>
      <c r="AI208" s="127" t="s">
        <v>426</v>
      </c>
      <c r="AJ208" s="127" t="s">
        <v>426</v>
      </c>
      <c r="AK208" s="127" t="s">
        <v>426</v>
      </c>
      <c r="AL208" s="127" t="s">
        <v>426</v>
      </c>
      <c r="AM208" s="127" t="s">
        <v>426</v>
      </c>
    </row>
    <row r="209" spans="4:39" x14ac:dyDescent="0.25">
      <c r="D209" s="13" t="s">
        <v>173</v>
      </c>
      <c r="E209" s="13" t="s">
        <v>426</v>
      </c>
      <c r="F209" s="13" t="s">
        <v>426</v>
      </c>
      <c r="G209" s="13" t="s">
        <v>426</v>
      </c>
      <c r="H209" s="13" t="s">
        <v>426</v>
      </c>
      <c r="I209" s="127" t="s">
        <v>426</v>
      </c>
      <c r="J209" s="127" t="s">
        <v>426</v>
      </c>
      <c r="K209" s="127" t="s">
        <v>426</v>
      </c>
      <c r="L209" s="127" t="s">
        <v>426</v>
      </c>
      <c r="M209" s="127" t="s">
        <v>426</v>
      </c>
      <c r="N209" s="127" t="s">
        <v>426</v>
      </c>
      <c r="O209" s="127" t="s">
        <v>426</v>
      </c>
      <c r="P209" s="127" t="s">
        <v>426</v>
      </c>
      <c r="Q209" s="127" t="s">
        <v>426</v>
      </c>
      <c r="R209" s="127" t="s">
        <v>426</v>
      </c>
      <c r="S209" s="127" t="s">
        <v>426</v>
      </c>
      <c r="T209" s="127" t="s">
        <v>426</v>
      </c>
      <c r="U209" s="127" t="s">
        <v>426</v>
      </c>
      <c r="V209" s="127" t="s">
        <v>426</v>
      </c>
      <c r="W209" s="127" t="s">
        <v>426</v>
      </c>
      <c r="X209" s="127" t="s">
        <v>426</v>
      </c>
      <c r="Y209" s="127" t="s">
        <v>426</v>
      </c>
      <c r="Z209" s="127" t="s">
        <v>426</v>
      </c>
      <c r="AA209" s="127" t="s">
        <v>426</v>
      </c>
      <c r="AB209" s="127" t="s">
        <v>426</v>
      </c>
      <c r="AC209" s="127" t="s">
        <v>426</v>
      </c>
      <c r="AD209" s="127" t="s">
        <v>426</v>
      </c>
      <c r="AE209" s="127" t="s">
        <v>426</v>
      </c>
      <c r="AF209" s="127" t="s">
        <v>426</v>
      </c>
      <c r="AG209" s="127" t="s">
        <v>426</v>
      </c>
      <c r="AH209" s="127" t="s">
        <v>426</v>
      </c>
      <c r="AI209" s="127" t="s">
        <v>426</v>
      </c>
      <c r="AJ209" s="127" t="s">
        <v>426</v>
      </c>
      <c r="AK209" s="127" t="s">
        <v>426</v>
      </c>
      <c r="AL209" s="127" t="s">
        <v>426</v>
      </c>
      <c r="AM209" s="127" t="s">
        <v>426</v>
      </c>
    </row>
    <row r="210" spans="4:39" x14ac:dyDescent="0.25">
      <c r="D210" s="13" t="s">
        <v>173</v>
      </c>
      <c r="E210" s="13" t="s">
        <v>426</v>
      </c>
      <c r="F210" s="13" t="s">
        <v>426</v>
      </c>
      <c r="G210" s="13" t="s">
        <v>426</v>
      </c>
      <c r="H210" s="13" t="s">
        <v>426</v>
      </c>
      <c r="I210" s="127" t="s">
        <v>426</v>
      </c>
      <c r="J210" s="127" t="s">
        <v>426</v>
      </c>
      <c r="K210" s="127" t="s">
        <v>426</v>
      </c>
      <c r="L210" s="127" t="s">
        <v>426</v>
      </c>
      <c r="M210" s="127" t="s">
        <v>426</v>
      </c>
      <c r="N210" s="127" t="s">
        <v>426</v>
      </c>
      <c r="O210" s="127" t="s">
        <v>426</v>
      </c>
      <c r="P210" s="127" t="s">
        <v>426</v>
      </c>
      <c r="Q210" s="127" t="s">
        <v>426</v>
      </c>
      <c r="R210" s="127" t="s">
        <v>426</v>
      </c>
      <c r="S210" s="127" t="s">
        <v>426</v>
      </c>
      <c r="T210" s="127" t="s">
        <v>426</v>
      </c>
      <c r="U210" s="127" t="s">
        <v>426</v>
      </c>
      <c r="V210" s="127" t="s">
        <v>426</v>
      </c>
      <c r="W210" s="127" t="s">
        <v>426</v>
      </c>
      <c r="X210" s="127" t="s">
        <v>426</v>
      </c>
      <c r="Y210" s="127" t="s">
        <v>426</v>
      </c>
      <c r="Z210" s="127" t="s">
        <v>426</v>
      </c>
      <c r="AA210" s="127" t="s">
        <v>426</v>
      </c>
      <c r="AB210" s="127" t="s">
        <v>426</v>
      </c>
      <c r="AC210" s="127" t="s">
        <v>426</v>
      </c>
      <c r="AD210" s="127" t="s">
        <v>426</v>
      </c>
      <c r="AE210" s="127" t="s">
        <v>426</v>
      </c>
      <c r="AF210" s="127" t="s">
        <v>426</v>
      </c>
      <c r="AG210" s="127" t="s">
        <v>426</v>
      </c>
      <c r="AH210" s="127" t="s">
        <v>426</v>
      </c>
      <c r="AI210" s="127" t="s">
        <v>426</v>
      </c>
      <c r="AJ210" s="127" t="s">
        <v>426</v>
      </c>
      <c r="AK210" s="127" t="s">
        <v>426</v>
      </c>
      <c r="AL210" s="127" t="s">
        <v>426</v>
      </c>
      <c r="AM210" s="127" t="s">
        <v>426</v>
      </c>
    </row>
    <row r="211" spans="4:39" x14ac:dyDescent="0.25">
      <c r="D211" s="115" t="s">
        <v>337</v>
      </c>
      <c r="E211" s="84"/>
      <c r="F211" s="84"/>
      <c r="G211" s="84"/>
      <c r="H211" s="84"/>
      <c r="I211" s="190"/>
      <c r="J211" s="191"/>
      <c r="K211" s="191"/>
      <c r="L211" s="191"/>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c r="AK211" s="192"/>
      <c r="AL211" s="192"/>
      <c r="AM211" s="192"/>
    </row>
    <row r="212" spans="4:39" x14ac:dyDescent="0.25">
      <c r="D212" s="13" t="s">
        <v>173</v>
      </c>
      <c r="E212" s="13" t="s">
        <v>426</v>
      </c>
      <c r="F212" s="13" t="s">
        <v>426</v>
      </c>
      <c r="G212" s="13" t="s">
        <v>426</v>
      </c>
      <c r="H212" s="13" t="s">
        <v>426</v>
      </c>
      <c r="I212" s="196" t="s">
        <v>426</v>
      </c>
      <c r="J212" s="196" t="s">
        <v>426</v>
      </c>
      <c r="K212" s="196" t="s">
        <v>426</v>
      </c>
      <c r="L212" s="196" t="s">
        <v>426</v>
      </c>
      <c r="M212" s="196" t="s">
        <v>426</v>
      </c>
      <c r="N212" s="196" t="s">
        <v>426</v>
      </c>
      <c r="O212" s="196" t="s">
        <v>426</v>
      </c>
      <c r="P212" s="196" t="s">
        <v>426</v>
      </c>
      <c r="Q212" s="196" t="s">
        <v>426</v>
      </c>
      <c r="R212" s="196" t="s">
        <v>426</v>
      </c>
      <c r="S212" s="196" t="s">
        <v>426</v>
      </c>
      <c r="T212" s="196" t="s">
        <v>426</v>
      </c>
      <c r="U212" s="196" t="s">
        <v>426</v>
      </c>
      <c r="V212" s="196" t="s">
        <v>426</v>
      </c>
      <c r="W212" s="196" t="s">
        <v>426</v>
      </c>
      <c r="X212" s="196" t="s">
        <v>426</v>
      </c>
      <c r="Y212" s="196" t="s">
        <v>426</v>
      </c>
      <c r="Z212" s="196" t="s">
        <v>426</v>
      </c>
      <c r="AA212" s="196" t="s">
        <v>426</v>
      </c>
      <c r="AB212" s="196" t="s">
        <v>426</v>
      </c>
      <c r="AC212" s="196" t="s">
        <v>426</v>
      </c>
      <c r="AD212" s="196" t="s">
        <v>426</v>
      </c>
      <c r="AE212" s="196" t="s">
        <v>426</v>
      </c>
      <c r="AF212" s="196" t="s">
        <v>426</v>
      </c>
      <c r="AG212" s="196" t="s">
        <v>426</v>
      </c>
      <c r="AH212" s="196" t="s">
        <v>426</v>
      </c>
      <c r="AI212" s="196" t="s">
        <v>426</v>
      </c>
      <c r="AJ212" s="196" t="s">
        <v>426</v>
      </c>
      <c r="AK212" s="196" t="s">
        <v>426</v>
      </c>
      <c r="AL212" s="196" t="s">
        <v>426</v>
      </c>
      <c r="AM212" s="196" t="s">
        <v>426</v>
      </c>
    </row>
    <row r="213" spans="4:39" x14ac:dyDescent="0.25">
      <c r="D213" s="13" t="s">
        <v>1253</v>
      </c>
      <c r="E213" s="13" t="s">
        <v>1254</v>
      </c>
      <c r="F213" s="13" t="s">
        <v>517</v>
      </c>
      <c r="G213" s="13">
        <v>2020</v>
      </c>
      <c r="H213" s="13" t="s">
        <v>518</v>
      </c>
      <c r="I213" s="196">
        <v>210.2674424528482</v>
      </c>
      <c r="J213" s="196">
        <v>219.5893049257013</v>
      </c>
      <c r="K213" s="196">
        <v>211.30911863674896</v>
      </c>
      <c r="L213" s="196">
        <v>211.10237549157156</v>
      </c>
      <c r="M213" s="196">
        <v>262.92208257347221</v>
      </c>
      <c r="N213" s="196">
        <v>229.57674759217122</v>
      </c>
      <c r="O213" s="196">
        <v>215.17172442825847</v>
      </c>
      <c r="P213" s="196">
        <v>221.46504938655235</v>
      </c>
      <c r="Q213" s="196">
        <v>214.24270669865393</v>
      </c>
      <c r="R213" s="196">
        <v>215.16332851903039</v>
      </c>
      <c r="S213" s="196">
        <v>223.21670708854433</v>
      </c>
      <c r="T213" s="196">
        <v>257.2285174598295</v>
      </c>
      <c r="U213" s="196">
        <v>225.74052559019927</v>
      </c>
      <c r="V213" s="196">
        <v>222.73137499891237</v>
      </c>
      <c r="W213" s="196">
        <v>282.62396646773698</v>
      </c>
      <c r="X213" s="196">
        <v>243.49000065217956</v>
      </c>
      <c r="Y213" s="196">
        <v>259.14964600197391</v>
      </c>
      <c r="Z213" s="196">
        <v>257.09196252344441</v>
      </c>
      <c r="AA213" s="196">
        <v>220.25708735789559</v>
      </c>
      <c r="AB213" s="196">
        <v>214.31265948821078</v>
      </c>
      <c r="AC213" s="196">
        <v>224.24223475916119</v>
      </c>
      <c r="AD213" s="196">
        <v>252.43624965960697</v>
      </c>
      <c r="AE213" s="196">
        <v>255.78576934594528</v>
      </c>
      <c r="AF213" s="196">
        <v>219.78448035603188</v>
      </c>
      <c r="AG213" s="196">
        <v>225.24697704331825</v>
      </c>
      <c r="AH213" s="196">
        <v>227.32819839372672</v>
      </c>
      <c r="AI213" s="196">
        <v>239.91014798301552</v>
      </c>
      <c r="AJ213" s="196">
        <v>257.44944881031557</v>
      </c>
      <c r="AK213" s="196">
        <v>236.50642614238862</v>
      </c>
      <c r="AL213" s="196">
        <v>274.86301772882075</v>
      </c>
      <c r="AM213" s="196">
        <v>221.63634208812098</v>
      </c>
    </row>
    <row r="214" spans="4:39" x14ac:dyDescent="0.25">
      <c r="D214" s="13" t="s">
        <v>1256</v>
      </c>
      <c r="E214" s="13" t="s">
        <v>1257</v>
      </c>
      <c r="F214" s="13" t="s">
        <v>517</v>
      </c>
      <c r="G214" s="13">
        <v>2020</v>
      </c>
      <c r="H214" s="13" t="s">
        <v>518</v>
      </c>
      <c r="I214" s="196">
        <v>210.2674424528482</v>
      </c>
      <c r="J214" s="196">
        <v>219.5893049257013</v>
      </c>
      <c r="K214" s="196">
        <v>211.30911863674896</v>
      </c>
      <c r="L214" s="196">
        <v>211.10237549157156</v>
      </c>
      <c r="M214" s="196">
        <v>262.92208257347221</v>
      </c>
      <c r="N214" s="196">
        <v>229.57674759217122</v>
      </c>
      <c r="O214" s="196">
        <v>215.17172442825847</v>
      </c>
      <c r="P214" s="196">
        <v>221.46504938655235</v>
      </c>
      <c r="Q214" s="196">
        <v>214.24270669865393</v>
      </c>
      <c r="R214" s="196">
        <v>215.16332851903039</v>
      </c>
      <c r="S214" s="196">
        <v>223.21670708854433</v>
      </c>
      <c r="T214" s="196">
        <v>257.2285174598295</v>
      </c>
      <c r="U214" s="196">
        <v>225.74052559019927</v>
      </c>
      <c r="V214" s="196">
        <v>222.73137499891237</v>
      </c>
      <c r="W214" s="196">
        <v>282.62396646773698</v>
      </c>
      <c r="X214" s="196">
        <v>243.49000065217956</v>
      </c>
      <c r="Y214" s="196">
        <v>259.14964600197391</v>
      </c>
      <c r="Z214" s="196">
        <v>257.09196252344441</v>
      </c>
      <c r="AA214" s="196">
        <v>220.25708735789559</v>
      </c>
      <c r="AB214" s="196">
        <v>214.31265948821078</v>
      </c>
      <c r="AC214" s="196">
        <v>224.24223475916119</v>
      </c>
      <c r="AD214" s="196">
        <v>252.43624965960697</v>
      </c>
      <c r="AE214" s="196">
        <v>255.78576934594528</v>
      </c>
      <c r="AF214" s="196">
        <v>219.78448035603188</v>
      </c>
      <c r="AG214" s="196">
        <v>225.24697704331825</v>
      </c>
      <c r="AH214" s="196">
        <v>227.32819839372672</v>
      </c>
      <c r="AI214" s="196">
        <v>239.91014798301552</v>
      </c>
      <c r="AJ214" s="196">
        <v>257.44944881031557</v>
      </c>
      <c r="AK214" s="196">
        <v>236.50642614238862</v>
      </c>
      <c r="AL214" s="196">
        <v>274.86301772882075</v>
      </c>
      <c r="AM214" s="196">
        <v>221.63634208812098</v>
      </c>
    </row>
    <row r="215" spans="4:39" x14ac:dyDescent="0.25">
      <c r="D215" s="13" t="s">
        <v>1258</v>
      </c>
      <c r="E215" s="13" t="s">
        <v>1259</v>
      </c>
      <c r="F215" s="13" t="s">
        <v>517</v>
      </c>
      <c r="G215" s="13">
        <v>2020</v>
      </c>
      <c r="H215" s="13" t="s">
        <v>518</v>
      </c>
      <c r="I215" s="196">
        <v>210.2674424528482</v>
      </c>
      <c r="J215" s="196">
        <v>219.5893049257013</v>
      </c>
      <c r="K215" s="196">
        <v>211.30911863674896</v>
      </c>
      <c r="L215" s="196">
        <v>211.10237549157156</v>
      </c>
      <c r="M215" s="196">
        <v>262.92208257347221</v>
      </c>
      <c r="N215" s="196">
        <v>229.57674759217122</v>
      </c>
      <c r="O215" s="196">
        <v>215.17172442825847</v>
      </c>
      <c r="P215" s="196">
        <v>221.46504938655235</v>
      </c>
      <c r="Q215" s="196">
        <v>214.24270669865393</v>
      </c>
      <c r="R215" s="196">
        <v>215.16332851903039</v>
      </c>
      <c r="S215" s="196">
        <v>223.21670708854433</v>
      </c>
      <c r="T215" s="196">
        <v>257.2285174598295</v>
      </c>
      <c r="U215" s="196">
        <v>225.74052559019927</v>
      </c>
      <c r="V215" s="196">
        <v>222.73137499891237</v>
      </c>
      <c r="W215" s="196">
        <v>282.62396646773698</v>
      </c>
      <c r="X215" s="196">
        <v>243.49000065217956</v>
      </c>
      <c r="Y215" s="196">
        <v>259.14964600197391</v>
      </c>
      <c r="Z215" s="196">
        <v>257.09196252344441</v>
      </c>
      <c r="AA215" s="196">
        <v>220.25708735789559</v>
      </c>
      <c r="AB215" s="196">
        <v>214.31265948821078</v>
      </c>
      <c r="AC215" s="196">
        <v>224.24223475916119</v>
      </c>
      <c r="AD215" s="196">
        <v>252.43624965960697</v>
      </c>
      <c r="AE215" s="196">
        <v>255.78576934594528</v>
      </c>
      <c r="AF215" s="196">
        <v>219.78448035603188</v>
      </c>
      <c r="AG215" s="196">
        <v>225.24697704331825</v>
      </c>
      <c r="AH215" s="196">
        <v>227.32819839372672</v>
      </c>
      <c r="AI215" s="196">
        <v>239.91014798301552</v>
      </c>
      <c r="AJ215" s="196">
        <v>257.44944881031557</v>
      </c>
      <c r="AK215" s="196">
        <v>236.50642614238862</v>
      </c>
      <c r="AL215" s="196">
        <v>274.86301772882075</v>
      </c>
      <c r="AM215" s="196">
        <v>221.63634208812098</v>
      </c>
    </row>
    <row r="216" spans="4:39" x14ac:dyDescent="0.25">
      <c r="D216" s="13" t="s">
        <v>1260</v>
      </c>
      <c r="E216" s="13" t="s">
        <v>1261</v>
      </c>
      <c r="F216" s="13" t="s">
        <v>517</v>
      </c>
      <c r="G216" s="13">
        <v>2020</v>
      </c>
      <c r="H216" s="13" t="s">
        <v>518</v>
      </c>
      <c r="I216" s="196">
        <v>210.2674424528482</v>
      </c>
      <c r="J216" s="196">
        <v>219.5893049257013</v>
      </c>
      <c r="K216" s="196">
        <v>211.30911863674896</v>
      </c>
      <c r="L216" s="196">
        <v>211.10237549157156</v>
      </c>
      <c r="M216" s="196">
        <v>262.92208257347221</v>
      </c>
      <c r="N216" s="196">
        <v>229.57674759217122</v>
      </c>
      <c r="O216" s="196">
        <v>215.17172442825847</v>
      </c>
      <c r="P216" s="196">
        <v>221.46504938655235</v>
      </c>
      <c r="Q216" s="196">
        <v>214.24270669865393</v>
      </c>
      <c r="R216" s="196">
        <v>215.16332851903039</v>
      </c>
      <c r="S216" s="196">
        <v>223.21670708854433</v>
      </c>
      <c r="T216" s="196">
        <v>257.2285174598295</v>
      </c>
      <c r="U216" s="196">
        <v>225.74052559019927</v>
      </c>
      <c r="V216" s="196">
        <v>222.73137499891237</v>
      </c>
      <c r="W216" s="196">
        <v>282.62396646773698</v>
      </c>
      <c r="X216" s="196">
        <v>243.49000065217956</v>
      </c>
      <c r="Y216" s="196">
        <v>259.14964600197391</v>
      </c>
      <c r="Z216" s="196">
        <v>257.09196252344441</v>
      </c>
      <c r="AA216" s="196">
        <v>220.25708735789559</v>
      </c>
      <c r="AB216" s="196">
        <v>214.31265948821078</v>
      </c>
      <c r="AC216" s="196">
        <v>224.24223475916119</v>
      </c>
      <c r="AD216" s="196">
        <v>252.43624965960697</v>
      </c>
      <c r="AE216" s="196">
        <v>255.78576934594528</v>
      </c>
      <c r="AF216" s="196">
        <v>219.78448035603188</v>
      </c>
      <c r="AG216" s="196">
        <v>225.24697704331825</v>
      </c>
      <c r="AH216" s="196">
        <v>227.32819839372672</v>
      </c>
      <c r="AI216" s="196">
        <v>239.91014798301552</v>
      </c>
      <c r="AJ216" s="196">
        <v>257.44944881031557</v>
      </c>
      <c r="AK216" s="196">
        <v>236.50642614238862</v>
      </c>
      <c r="AL216" s="196">
        <v>274.86301772882075</v>
      </c>
      <c r="AM216" s="196">
        <v>221.63634208812098</v>
      </c>
    </row>
    <row r="217" spans="4:39" x14ac:dyDescent="0.25">
      <c r="D217" s="13" t="s">
        <v>173</v>
      </c>
      <c r="E217" s="13" t="s">
        <v>426</v>
      </c>
      <c r="F217" s="13" t="s">
        <v>426</v>
      </c>
      <c r="G217" s="13" t="s">
        <v>426</v>
      </c>
      <c r="H217" s="13" t="s">
        <v>426</v>
      </c>
      <c r="I217" s="196" t="s">
        <v>426</v>
      </c>
      <c r="J217" s="196" t="s">
        <v>426</v>
      </c>
      <c r="K217" s="196" t="s">
        <v>426</v>
      </c>
      <c r="L217" s="196" t="s">
        <v>426</v>
      </c>
      <c r="M217" s="196" t="s">
        <v>426</v>
      </c>
      <c r="N217" s="196" t="s">
        <v>426</v>
      </c>
      <c r="O217" s="196" t="s">
        <v>426</v>
      </c>
      <c r="P217" s="196" t="s">
        <v>426</v>
      </c>
      <c r="Q217" s="196" t="s">
        <v>426</v>
      </c>
      <c r="R217" s="196" t="s">
        <v>426</v>
      </c>
      <c r="S217" s="196" t="s">
        <v>426</v>
      </c>
      <c r="T217" s="196" t="s">
        <v>426</v>
      </c>
      <c r="U217" s="196" t="s">
        <v>426</v>
      </c>
      <c r="V217" s="196" t="s">
        <v>426</v>
      </c>
      <c r="W217" s="196" t="s">
        <v>426</v>
      </c>
      <c r="X217" s="196" t="s">
        <v>426</v>
      </c>
      <c r="Y217" s="196" t="s">
        <v>426</v>
      </c>
      <c r="Z217" s="196" t="s">
        <v>426</v>
      </c>
      <c r="AA217" s="196" t="s">
        <v>426</v>
      </c>
      <c r="AB217" s="196" t="s">
        <v>426</v>
      </c>
      <c r="AC217" s="196" t="s">
        <v>426</v>
      </c>
      <c r="AD217" s="196" t="s">
        <v>426</v>
      </c>
      <c r="AE217" s="196" t="s">
        <v>426</v>
      </c>
      <c r="AF217" s="196" t="s">
        <v>426</v>
      </c>
      <c r="AG217" s="196" t="s">
        <v>426</v>
      </c>
      <c r="AH217" s="196" t="s">
        <v>426</v>
      </c>
      <c r="AI217" s="196" t="s">
        <v>426</v>
      </c>
      <c r="AJ217" s="196" t="s">
        <v>426</v>
      </c>
      <c r="AK217" s="196" t="s">
        <v>426</v>
      </c>
      <c r="AL217" s="196" t="s">
        <v>426</v>
      </c>
      <c r="AM217" s="196" t="s">
        <v>426</v>
      </c>
    </row>
    <row r="218" spans="4:39" x14ac:dyDescent="0.25">
      <c r="D218" s="13" t="s">
        <v>173</v>
      </c>
      <c r="E218" s="13" t="s">
        <v>426</v>
      </c>
      <c r="F218" s="13" t="s">
        <v>426</v>
      </c>
      <c r="G218" s="13" t="s">
        <v>426</v>
      </c>
      <c r="H218" s="13" t="s">
        <v>426</v>
      </c>
      <c r="I218" s="196" t="s">
        <v>426</v>
      </c>
      <c r="J218" s="196" t="s">
        <v>426</v>
      </c>
      <c r="K218" s="196" t="s">
        <v>426</v>
      </c>
      <c r="L218" s="196" t="s">
        <v>426</v>
      </c>
      <c r="M218" s="196" t="s">
        <v>426</v>
      </c>
      <c r="N218" s="196" t="s">
        <v>426</v>
      </c>
      <c r="O218" s="196" t="s">
        <v>426</v>
      </c>
      <c r="P218" s="196" t="s">
        <v>426</v>
      </c>
      <c r="Q218" s="196" t="s">
        <v>426</v>
      </c>
      <c r="R218" s="196" t="s">
        <v>426</v>
      </c>
      <c r="S218" s="196" t="s">
        <v>426</v>
      </c>
      <c r="T218" s="196" t="s">
        <v>426</v>
      </c>
      <c r="U218" s="196" t="s">
        <v>426</v>
      </c>
      <c r="V218" s="196" t="s">
        <v>426</v>
      </c>
      <c r="W218" s="196" t="s">
        <v>426</v>
      </c>
      <c r="X218" s="196" t="s">
        <v>426</v>
      </c>
      <c r="Y218" s="196" t="s">
        <v>426</v>
      </c>
      <c r="Z218" s="196" t="s">
        <v>426</v>
      </c>
      <c r="AA218" s="196" t="s">
        <v>426</v>
      </c>
      <c r="AB218" s="196" t="s">
        <v>426</v>
      </c>
      <c r="AC218" s="196" t="s">
        <v>426</v>
      </c>
      <c r="AD218" s="196" t="s">
        <v>426</v>
      </c>
      <c r="AE218" s="196" t="s">
        <v>426</v>
      </c>
      <c r="AF218" s="196" t="s">
        <v>426</v>
      </c>
      <c r="AG218" s="196" t="s">
        <v>426</v>
      </c>
      <c r="AH218" s="196" t="s">
        <v>426</v>
      </c>
      <c r="AI218" s="196" t="s">
        <v>426</v>
      </c>
      <c r="AJ218" s="196" t="s">
        <v>426</v>
      </c>
      <c r="AK218" s="196" t="s">
        <v>426</v>
      </c>
      <c r="AL218" s="196" t="s">
        <v>426</v>
      </c>
      <c r="AM218" s="196" t="s">
        <v>426</v>
      </c>
    </row>
    <row r="219" spans="4:39" x14ac:dyDescent="0.25">
      <c r="D219" s="13" t="s">
        <v>1262</v>
      </c>
      <c r="E219" s="13" t="s">
        <v>1263</v>
      </c>
      <c r="F219" s="13" t="s">
        <v>517</v>
      </c>
      <c r="G219" s="13">
        <v>2025</v>
      </c>
      <c r="H219" s="13" t="s">
        <v>518</v>
      </c>
      <c r="I219" s="196">
        <v>210.2674424528482</v>
      </c>
      <c r="J219" s="196">
        <v>219.5893049257013</v>
      </c>
      <c r="K219" s="196">
        <v>211.30911863674896</v>
      </c>
      <c r="L219" s="196">
        <v>211.10237549157156</v>
      </c>
      <c r="M219" s="196">
        <v>262.92208257347221</v>
      </c>
      <c r="N219" s="196">
        <v>229.57674759217122</v>
      </c>
      <c r="O219" s="196">
        <v>215.17172442825847</v>
      </c>
      <c r="P219" s="196">
        <v>221.46504938655235</v>
      </c>
      <c r="Q219" s="196">
        <v>214.24270669865393</v>
      </c>
      <c r="R219" s="196">
        <v>215.16332851903039</v>
      </c>
      <c r="S219" s="196">
        <v>223.21670708854433</v>
      </c>
      <c r="T219" s="196">
        <v>257.2285174598295</v>
      </c>
      <c r="U219" s="196">
        <v>225.74052559019927</v>
      </c>
      <c r="V219" s="196">
        <v>222.73137499891237</v>
      </c>
      <c r="W219" s="196">
        <v>282.62396646773698</v>
      </c>
      <c r="X219" s="196">
        <v>243.49000065217956</v>
      </c>
      <c r="Y219" s="196">
        <v>259.14964600197391</v>
      </c>
      <c r="Z219" s="196">
        <v>257.09196252344441</v>
      </c>
      <c r="AA219" s="196">
        <v>220.25708735789559</v>
      </c>
      <c r="AB219" s="196">
        <v>214.31265948821078</v>
      </c>
      <c r="AC219" s="196">
        <v>224.24223475916119</v>
      </c>
      <c r="AD219" s="196">
        <v>252.43624965960697</v>
      </c>
      <c r="AE219" s="196">
        <v>255.78576934594528</v>
      </c>
      <c r="AF219" s="196">
        <v>219.78448035603188</v>
      </c>
      <c r="AG219" s="196">
        <v>225.24697704331825</v>
      </c>
      <c r="AH219" s="196">
        <v>227.32819839372672</v>
      </c>
      <c r="AI219" s="196">
        <v>239.91014798301552</v>
      </c>
      <c r="AJ219" s="196">
        <v>257.44944881031557</v>
      </c>
      <c r="AK219" s="196">
        <v>236.50642614238862</v>
      </c>
      <c r="AL219" s="196">
        <v>274.86301772882075</v>
      </c>
      <c r="AM219" s="196">
        <v>221.63634208812098</v>
      </c>
    </row>
    <row r="220" spans="4:39" x14ac:dyDescent="0.25">
      <c r="D220" s="13" t="s">
        <v>1264</v>
      </c>
      <c r="E220" s="13" t="s">
        <v>1265</v>
      </c>
      <c r="F220" s="13" t="s">
        <v>517</v>
      </c>
      <c r="G220" s="13">
        <v>2025</v>
      </c>
      <c r="H220" s="13" t="s">
        <v>518</v>
      </c>
      <c r="I220" s="196">
        <v>210.2674424528482</v>
      </c>
      <c r="J220" s="196">
        <v>219.5893049257013</v>
      </c>
      <c r="K220" s="196">
        <v>211.30911863674896</v>
      </c>
      <c r="L220" s="196">
        <v>211.10237549157156</v>
      </c>
      <c r="M220" s="196">
        <v>262.92208257347221</v>
      </c>
      <c r="N220" s="196">
        <v>229.57674759217122</v>
      </c>
      <c r="O220" s="196">
        <v>215.17172442825847</v>
      </c>
      <c r="P220" s="196">
        <v>221.46504938655235</v>
      </c>
      <c r="Q220" s="196">
        <v>214.24270669865393</v>
      </c>
      <c r="R220" s="196">
        <v>215.16332851903039</v>
      </c>
      <c r="S220" s="196">
        <v>223.21670708854433</v>
      </c>
      <c r="T220" s="196">
        <v>257.2285174598295</v>
      </c>
      <c r="U220" s="196">
        <v>225.74052559019927</v>
      </c>
      <c r="V220" s="196">
        <v>222.73137499891237</v>
      </c>
      <c r="W220" s="196">
        <v>282.62396646773698</v>
      </c>
      <c r="X220" s="196">
        <v>243.49000065217956</v>
      </c>
      <c r="Y220" s="196">
        <v>259.14964600197391</v>
      </c>
      <c r="Z220" s="196">
        <v>257.09196252344441</v>
      </c>
      <c r="AA220" s="196">
        <v>220.25708735789559</v>
      </c>
      <c r="AB220" s="196">
        <v>214.31265948821078</v>
      </c>
      <c r="AC220" s="196">
        <v>224.24223475916119</v>
      </c>
      <c r="AD220" s="196">
        <v>252.43624965960697</v>
      </c>
      <c r="AE220" s="196">
        <v>255.78576934594528</v>
      </c>
      <c r="AF220" s="196">
        <v>219.78448035603188</v>
      </c>
      <c r="AG220" s="196">
        <v>225.24697704331825</v>
      </c>
      <c r="AH220" s="196">
        <v>227.32819839372672</v>
      </c>
      <c r="AI220" s="196">
        <v>239.91014798301552</v>
      </c>
      <c r="AJ220" s="196">
        <v>257.44944881031557</v>
      </c>
      <c r="AK220" s="196">
        <v>236.50642614238862</v>
      </c>
      <c r="AL220" s="196">
        <v>274.86301772882075</v>
      </c>
      <c r="AM220" s="196">
        <v>221.63634208812098</v>
      </c>
    </row>
    <row r="221" spans="4:39" x14ac:dyDescent="0.25">
      <c r="D221" s="13" t="s">
        <v>1266</v>
      </c>
      <c r="E221" s="13" t="s">
        <v>1267</v>
      </c>
      <c r="F221" s="13" t="s">
        <v>517</v>
      </c>
      <c r="G221" s="13">
        <v>2025</v>
      </c>
      <c r="H221" s="13" t="s">
        <v>518</v>
      </c>
      <c r="I221" s="196">
        <v>210.2674424528482</v>
      </c>
      <c r="J221" s="196">
        <v>219.5893049257013</v>
      </c>
      <c r="K221" s="196">
        <v>211.30911863674896</v>
      </c>
      <c r="L221" s="196">
        <v>211.10237549157156</v>
      </c>
      <c r="M221" s="196">
        <v>262.92208257347221</v>
      </c>
      <c r="N221" s="196">
        <v>229.57674759217122</v>
      </c>
      <c r="O221" s="196">
        <v>215.17172442825847</v>
      </c>
      <c r="P221" s="196">
        <v>221.46504938655235</v>
      </c>
      <c r="Q221" s="196">
        <v>214.24270669865393</v>
      </c>
      <c r="R221" s="196">
        <v>215.16332851903039</v>
      </c>
      <c r="S221" s="196">
        <v>223.21670708854433</v>
      </c>
      <c r="T221" s="196">
        <v>257.2285174598295</v>
      </c>
      <c r="U221" s="196">
        <v>225.74052559019927</v>
      </c>
      <c r="V221" s="196">
        <v>222.73137499891237</v>
      </c>
      <c r="W221" s="196">
        <v>282.62396646773698</v>
      </c>
      <c r="X221" s="196">
        <v>243.49000065217956</v>
      </c>
      <c r="Y221" s="196">
        <v>259.14964600197391</v>
      </c>
      <c r="Z221" s="196">
        <v>257.09196252344441</v>
      </c>
      <c r="AA221" s="196">
        <v>220.25708735789559</v>
      </c>
      <c r="AB221" s="196">
        <v>214.31265948821078</v>
      </c>
      <c r="AC221" s="196">
        <v>224.24223475916119</v>
      </c>
      <c r="AD221" s="196">
        <v>252.43624965960697</v>
      </c>
      <c r="AE221" s="196">
        <v>255.78576934594528</v>
      </c>
      <c r="AF221" s="196">
        <v>219.78448035603188</v>
      </c>
      <c r="AG221" s="196">
        <v>225.24697704331825</v>
      </c>
      <c r="AH221" s="196">
        <v>227.32819839372672</v>
      </c>
      <c r="AI221" s="196">
        <v>239.91014798301552</v>
      </c>
      <c r="AJ221" s="196">
        <v>257.44944881031557</v>
      </c>
      <c r="AK221" s="196">
        <v>236.50642614238862</v>
      </c>
      <c r="AL221" s="196">
        <v>274.86301772882075</v>
      </c>
      <c r="AM221" s="196">
        <v>221.63634208812098</v>
      </c>
    </row>
    <row r="222" spans="4:39" x14ac:dyDescent="0.25">
      <c r="D222" s="13" t="s">
        <v>1268</v>
      </c>
      <c r="E222" s="13" t="s">
        <v>1269</v>
      </c>
      <c r="F222" s="13" t="s">
        <v>517</v>
      </c>
      <c r="G222" s="13">
        <v>2025</v>
      </c>
      <c r="H222" s="13" t="s">
        <v>518</v>
      </c>
      <c r="I222" s="196">
        <v>210.2674424528482</v>
      </c>
      <c r="J222" s="196">
        <v>219.5893049257013</v>
      </c>
      <c r="K222" s="196">
        <v>211.30911863674896</v>
      </c>
      <c r="L222" s="196">
        <v>211.10237549157156</v>
      </c>
      <c r="M222" s="196">
        <v>262.92208257347221</v>
      </c>
      <c r="N222" s="196">
        <v>229.57674759217122</v>
      </c>
      <c r="O222" s="196">
        <v>215.17172442825847</v>
      </c>
      <c r="P222" s="196">
        <v>221.46504938655235</v>
      </c>
      <c r="Q222" s="196">
        <v>214.24270669865393</v>
      </c>
      <c r="R222" s="196">
        <v>215.16332851903039</v>
      </c>
      <c r="S222" s="196">
        <v>223.21670708854433</v>
      </c>
      <c r="T222" s="196">
        <v>257.2285174598295</v>
      </c>
      <c r="U222" s="196">
        <v>225.74052559019927</v>
      </c>
      <c r="V222" s="196">
        <v>222.73137499891237</v>
      </c>
      <c r="W222" s="196">
        <v>282.62396646773698</v>
      </c>
      <c r="X222" s="196">
        <v>243.49000065217956</v>
      </c>
      <c r="Y222" s="196">
        <v>259.14964600197391</v>
      </c>
      <c r="Z222" s="196">
        <v>257.09196252344441</v>
      </c>
      <c r="AA222" s="196">
        <v>220.25708735789559</v>
      </c>
      <c r="AB222" s="196">
        <v>214.31265948821078</v>
      </c>
      <c r="AC222" s="196">
        <v>224.24223475916119</v>
      </c>
      <c r="AD222" s="196">
        <v>252.43624965960697</v>
      </c>
      <c r="AE222" s="196">
        <v>255.78576934594528</v>
      </c>
      <c r="AF222" s="196">
        <v>219.78448035603188</v>
      </c>
      <c r="AG222" s="196">
        <v>225.24697704331825</v>
      </c>
      <c r="AH222" s="196">
        <v>227.32819839372672</v>
      </c>
      <c r="AI222" s="196">
        <v>239.91014798301552</v>
      </c>
      <c r="AJ222" s="196">
        <v>257.44944881031557</v>
      </c>
      <c r="AK222" s="196">
        <v>236.50642614238862</v>
      </c>
      <c r="AL222" s="196">
        <v>274.86301772882075</v>
      </c>
      <c r="AM222" s="196">
        <v>221.63634208812098</v>
      </c>
    </row>
    <row r="223" spans="4:39" x14ac:dyDescent="0.25">
      <c r="D223" s="13" t="s">
        <v>173</v>
      </c>
      <c r="E223" s="13" t="s">
        <v>426</v>
      </c>
      <c r="F223" s="13" t="s">
        <v>426</v>
      </c>
      <c r="G223" s="13" t="s">
        <v>426</v>
      </c>
      <c r="H223" s="13" t="s">
        <v>426</v>
      </c>
      <c r="I223" s="196" t="s">
        <v>426</v>
      </c>
      <c r="J223" s="196" t="s">
        <v>426</v>
      </c>
      <c r="K223" s="196" t="s">
        <v>426</v>
      </c>
      <c r="L223" s="196" t="s">
        <v>426</v>
      </c>
      <c r="M223" s="196" t="s">
        <v>426</v>
      </c>
      <c r="N223" s="196" t="s">
        <v>426</v>
      </c>
      <c r="O223" s="196" t="s">
        <v>426</v>
      </c>
      <c r="P223" s="196" t="s">
        <v>426</v>
      </c>
      <c r="Q223" s="196" t="s">
        <v>426</v>
      </c>
      <c r="R223" s="196" t="s">
        <v>426</v>
      </c>
      <c r="S223" s="196" t="s">
        <v>426</v>
      </c>
      <c r="T223" s="196" t="s">
        <v>426</v>
      </c>
      <c r="U223" s="196" t="s">
        <v>426</v>
      </c>
      <c r="V223" s="196" t="s">
        <v>426</v>
      </c>
      <c r="W223" s="196" t="s">
        <v>426</v>
      </c>
      <c r="X223" s="196" t="s">
        <v>426</v>
      </c>
      <c r="Y223" s="196" t="s">
        <v>426</v>
      </c>
      <c r="Z223" s="196" t="s">
        <v>426</v>
      </c>
      <c r="AA223" s="196" t="s">
        <v>426</v>
      </c>
      <c r="AB223" s="196" t="s">
        <v>426</v>
      </c>
      <c r="AC223" s="196" t="s">
        <v>426</v>
      </c>
      <c r="AD223" s="196" t="s">
        <v>426</v>
      </c>
      <c r="AE223" s="196" t="s">
        <v>426</v>
      </c>
      <c r="AF223" s="196" t="s">
        <v>426</v>
      </c>
      <c r="AG223" s="196" t="s">
        <v>426</v>
      </c>
      <c r="AH223" s="196" t="s">
        <v>426</v>
      </c>
      <c r="AI223" s="196" t="s">
        <v>426</v>
      </c>
      <c r="AJ223" s="196" t="s">
        <v>426</v>
      </c>
      <c r="AK223" s="196" t="s">
        <v>426</v>
      </c>
      <c r="AL223" s="196" t="s">
        <v>426</v>
      </c>
      <c r="AM223" s="196" t="s">
        <v>426</v>
      </c>
    </row>
    <row r="224" spans="4:39" x14ac:dyDescent="0.25">
      <c r="D224" s="13" t="s">
        <v>173</v>
      </c>
      <c r="E224" s="13" t="s">
        <v>426</v>
      </c>
      <c r="F224" s="13" t="s">
        <v>426</v>
      </c>
      <c r="G224" s="13" t="s">
        <v>426</v>
      </c>
      <c r="H224" s="13" t="s">
        <v>426</v>
      </c>
      <c r="I224" s="196" t="s">
        <v>426</v>
      </c>
      <c r="J224" s="196" t="s">
        <v>426</v>
      </c>
      <c r="K224" s="196" t="s">
        <v>426</v>
      </c>
      <c r="L224" s="196" t="s">
        <v>426</v>
      </c>
      <c r="M224" s="196" t="s">
        <v>426</v>
      </c>
      <c r="N224" s="196" t="s">
        <v>426</v>
      </c>
      <c r="O224" s="196" t="s">
        <v>426</v>
      </c>
      <c r="P224" s="196" t="s">
        <v>426</v>
      </c>
      <c r="Q224" s="196" t="s">
        <v>426</v>
      </c>
      <c r="R224" s="196" t="s">
        <v>426</v>
      </c>
      <c r="S224" s="196" t="s">
        <v>426</v>
      </c>
      <c r="T224" s="196" t="s">
        <v>426</v>
      </c>
      <c r="U224" s="196" t="s">
        <v>426</v>
      </c>
      <c r="V224" s="196" t="s">
        <v>426</v>
      </c>
      <c r="W224" s="196" t="s">
        <v>426</v>
      </c>
      <c r="X224" s="196" t="s">
        <v>426</v>
      </c>
      <c r="Y224" s="196" t="s">
        <v>426</v>
      </c>
      <c r="Z224" s="196" t="s">
        <v>426</v>
      </c>
      <c r="AA224" s="196" t="s">
        <v>426</v>
      </c>
      <c r="AB224" s="196" t="s">
        <v>426</v>
      </c>
      <c r="AC224" s="196" t="s">
        <v>426</v>
      </c>
      <c r="AD224" s="196" t="s">
        <v>426</v>
      </c>
      <c r="AE224" s="196" t="s">
        <v>426</v>
      </c>
      <c r="AF224" s="196" t="s">
        <v>426</v>
      </c>
      <c r="AG224" s="196" t="s">
        <v>426</v>
      </c>
      <c r="AH224" s="196" t="s">
        <v>426</v>
      </c>
      <c r="AI224" s="196" t="s">
        <v>426</v>
      </c>
      <c r="AJ224" s="196" t="s">
        <v>426</v>
      </c>
      <c r="AK224" s="196" t="s">
        <v>426</v>
      </c>
      <c r="AL224" s="196" t="s">
        <v>426</v>
      </c>
      <c r="AM224" s="196" t="s">
        <v>426</v>
      </c>
    </row>
    <row r="225" spans="4:39" x14ac:dyDescent="0.25">
      <c r="D225" s="13" t="s">
        <v>1262</v>
      </c>
      <c r="E225" s="13" t="s">
        <v>1263</v>
      </c>
      <c r="F225" s="13" t="s">
        <v>517</v>
      </c>
      <c r="G225" s="13">
        <v>2030</v>
      </c>
      <c r="H225" s="13" t="s">
        <v>518</v>
      </c>
      <c r="I225" s="196">
        <v>189.24069820756338</v>
      </c>
      <c r="J225" s="196">
        <v>197.63037443313115</v>
      </c>
      <c r="K225" s="196">
        <v>190.17820677307404</v>
      </c>
      <c r="L225" s="196">
        <v>189.99213794241442</v>
      </c>
      <c r="M225" s="196">
        <v>236.62987431612498</v>
      </c>
      <c r="N225" s="196">
        <v>206.61907283295409</v>
      </c>
      <c r="O225" s="196">
        <v>193.65455198543262</v>
      </c>
      <c r="P225" s="196">
        <v>199.31854444789712</v>
      </c>
      <c r="Q225" s="196">
        <v>192.81843602878857</v>
      </c>
      <c r="R225" s="196">
        <v>193.64699566712733</v>
      </c>
      <c r="S225" s="196">
        <v>200.89503637968991</v>
      </c>
      <c r="T225" s="196">
        <v>231.50566571384655</v>
      </c>
      <c r="U225" s="196">
        <v>203.16647303117935</v>
      </c>
      <c r="V225" s="196">
        <v>200.45823749902115</v>
      </c>
      <c r="W225" s="196">
        <v>254.36156982096324</v>
      </c>
      <c r="X225" s="196">
        <v>219.14100058696161</v>
      </c>
      <c r="Y225" s="196">
        <v>233.23468140177653</v>
      </c>
      <c r="Z225" s="196">
        <v>231.3827662711</v>
      </c>
      <c r="AA225" s="196">
        <v>198.23137862210601</v>
      </c>
      <c r="AB225" s="196">
        <v>192.88139353938971</v>
      </c>
      <c r="AC225" s="196">
        <v>201.81801128324508</v>
      </c>
      <c r="AD225" s="196">
        <v>227.19262469364628</v>
      </c>
      <c r="AE225" s="196">
        <v>230.20719241135077</v>
      </c>
      <c r="AF225" s="196">
        <v>197.80603232042867</v>
      </c>
      <c r="AG225" s="196">
        <v>202.72227933898643</v>
      </c>
      <c r="AH225" s="196">
        <v>204.59537855435406</v>
      </c>
      <c r="AI225" s="196">
        <v>215.91913318471398</v>
      </c>
      <c r="AJ225" s="196">
        <v>231.70450392928402</v>
      </c>
      <c r="AK225" s="196">
        <v>212.85578352814974</v>
      </c>
      <c r="AL225" s="196">
        <v>247.37671595593866</v>
      </c>
      <c r="AM225" s="196">
        <v>199.47270787930887</v>
      </c>
    </row>
    <row r="226" spans="4:39" x14ac:dyDescent="0.25">
      <c r="D226" s="13" t="s">
        <v>1264</v>
      </c>
      <c r="E226" s="13" t="s">
        <v>1265</v>
      </c>
      <c r="F226" s="13" t="s">
        <v>517</v>
      </c>
      <c r="G226" s="13">
        <v>2030</v>
      </c>
      <c r="H226" s="13" t="s">
        <v>518</v>
      </c>
      <c r="I226" s="196">
        <v>189.24069820756338</v>
      </c>
      <c r="J226" s="196">
        <v>197.63037443313115</v>
      </c>
      <c r="K226" s="196">
        <v>190.17820677307404</v>
      </c>
      <c r="L226" s="196">
        <v>189.99213794241442</v>
      </c>
      <c r="M226" s="196">
        <v>236.62987431612498</v>
      </c>
      <c r="N226" s="196">
        <v>206.61907283295409</v>
      </c>
      <c r="O226" s="196">
        <v>193.65455198543262</v>
      </c>
      <c r="P226" s="196">
        <v>199.31854444789712</v>
      </c>
      <c r="Q226" s="196">
        <v>192.81843602878857</v>
      </c>
      <c r="R226" s="196">
        <v>193.64699566712733</v>
      </c>
      <c r="S226" s="196">
        <v>200.89503637968991</v>
      </c>
      <c r="T226" s="196">
        <v>231.50566571384655</v>
      </c>
      <c r="U226" s="196">
        <v>203.16647303117935</v>
      </c>
      <c r="V226" s="196">
        <v>200.45823749902115</v>
      </c>
      <c r="W226" s="196">
        <v>254.36156982096324</v>
      </c>
      <c r="X226" s="196">
        <v>219.14100058696161</v>
      </c>
      <c r="Y226" s="196">
        <v>233.23468140177653</v>
      </c>
      <c r="Z226" s="196">
        <v>231.3827662711</v>
      </c>
      <c r="AA226" s="196">
        <v>198.23137862210601</v>
      </c>
      <c r="AB226" s="196">
        <v>192.88139353938971</v>
      </c>
      <c r="AC226" s="196">
        <v>201.81801128324508</v>
      </c>
      <c r="AD226" s="196">
        <v>227.19262469364628</v>
      </c>
      <c r="AE226" s="196">
        <v>230.20719241135077</v>
      </c>
      <c r="AF226" s="196">
        <v>197.80603232042867</v>
      </c>
      <c r="AG226" s="196">
        <v>202.72227933898643</v>
      </c>
      <c r="AH226" s="196">
        <v>204.59537855435406</v>
      </c>
      <c r="AI226" s="196">
        <v>215.91913318471398</v>
      </c>
      <c r="AJ226" s="196">
        <v>231.70450392928402</v>
      </c>
      <c r="AK226" s="196">
        <v>212.85578352814974</v>
      </c>
      <c r="AL226" s="196">
        <v>247.37671595593866</v>
      </c>
      <c r="AM226" s="196">
        <v>199.47270787930887</v>
      </c>
    </row>
    <row r="227" spans="4:39" x14ac:dyDescent="0.25">
      <c r="D227" s="13" t="s">
        <v>1266</v>
      </c>
      <c r="E227" s="13" t="s">
        <v>1267</v>
      </c>
      <c r="F227" s="13" t="s">
        <v>517</v>
      </c>
      <c r="G227" s="13">
        <v>2030</v>
      </c>
      <c r="H227" s="13" t="s">
        <v>518</v>
      </c>
      <c r="I227" s="196">
        <v>189.24069820756338</v>
      </c>
      <c r="J227" s="196">
        <v>197.63037443313115</v>
      </c>
      <c r="K227" s="196">
        <v>190.17820677307404</v>
      </c>
      <c r="L227" s="196">
        <v>189.99213794241442</v>
      </c>
      <c r="M227" s="196">
        <v>236.62987431612498</v>
      </c>
      <c r="N227" s="196">
        <v>206.61907283295409</v>
      </c>
      <c r="O227" s="196">
        <v>193.65455198543262</v>
      </c>
      <c r="P227" s="196">
        <v>199.31854444789712</v>
      </c>
      <c r="Q227" s="196">
        <v>192.81843602878857</v>
      </c>
      <c r="R227" s="196">
        <v>193.64699566712733</v>
      </c>
      <c r="S227" s="196">
        <v>200.89503637968991</v>
      </c>
      <c r="T227" s="196">
        <v>231.50566571384655</v>
      </c>
      <c r="U227" s="196">
        <v>203.16647303117935</v>
      </c>
      <c r="V227" s="196">
        <v>200.45823749902115</v>
      </c>
      <c r="W227" s="196">
        <v>254.36156982096324</v>
      </c>
      <c r="X227" s="196">
        <v>219.14100058696161</v>
      </c>
      <c r="Y227" s="196">
        <v>233.23468140177653</v>
      </c>
      <c r="Z227" s="196">
        <v>231.3827662711</v>
      </c>
      <c r="AA227" s="196">
        <v>198.23137862210601</v>
      </c>
      <c r="AB227" s="196">
        <v>192.88139353938971</v>
      </c>
      <c r="AC227" s="196">
        <v>201.81801128324508</v>
      </c>
      <c r="AD227" s="196">
        <v>227.19262469364628</v>
      </c>
      <c r="AE227" s="196">
        <v>230.20719241135077</v>
      </c>
      <c r="AF227" s="196">
        <v>197.80603232042867</v>
      </c>
      <c r="AG227" s="196">
        <v>202.72227933898643</v>
      </c>
      <c r="AH227" s="196">
        <v>204.59537855435406</v>
      </c>
      <c r="AI227" s="196">
        <v>215.91913318471398</v>
      </c>
      <c r="AJ227" s="196">
        <v>231.70450392928402</v>
      </c>
      <c r="AK227" s="196">
        <v>212.85578352814974</v>
      </c>
      <c r="AL227" s="196">
        <v>247.37671595593866</v>
      </c>
      <c r="AM227" s="196">
        <v>199.47270787930887</v>
      </c>
    </row>
    <row r="228" spans="4:39" x14ac:dyDescent="0.25">
      <c r="D228" s="13" t="s">
        <v>1268</v>
      </c>
      <c r="E228" s="13" t="s">
        <v>1269</v>
      </c>
      <c r="F228" s="13" t="s">
        <v>517</v>
      </c>
      <c r="G228" s="13">
        <v>2030</v>
      </c>
      <c r="H228" s="13" t="s">
        <v>518</v>
      </c>
      <c r="I228" s="196">
        <v>189.24069820756338</v>
      </c>
      <c r="J228" s="196">
        <v>197.63037443313115</v>
      </c>
      <c r="K228" s="196">
        <v>190.17820677307404</v>
      </c>
      <c r="L228" s="196">
        <v>189.99213794241442</v>
      </c>
      <c r="M228" s="196">
        <v>236.62987431612498</v>
      </c>
      <c r="N228" s="196">
        <v>206.61907283295409</v>
      </c>
      <c r="O228" s="196">
        <v>193.65455198543262</v>
      </c>
      <c r="P228" s="196">
        <v>199.31854444789712</v>
      </c>
      <c r="Q228" s="196">
        <v>192.81843602878857</v>
      </c>
      <c r="R228" s="196">
        <v>193.64699566712733</v>
      </c>
      <c r="S228" s="196">
        <v>200.89503637968991</v>
      </c>
      <c r="T228" s="196">
        <v>231.50566571384655</v>
      </c>
      <c r="U228" s="196">
        <v>203.16647303117935</v>
      </c>
      <c r="V228" s="196">
        <v>200.45823749902115</v>
      </c>
      <c r="W228" s="196">
        <v>254.36156982096324</v>
      </c>
      <c r="X228" s="196">
        <v>219.14100058696161</v>
      </c>
      <c r="Y228" s="196">
        <v>233.23468140177653</v>
      </c>
      <c r="Z228" s="196">
        <v>231.3827662711</v>
      </c>
      <c r="AA228" s="196">
        <v>198.23137862210601</v>
      </c>
      <c r="AB228" s="196">
        <v>192.88139353938971</v>
      </c>
      <c r="AC228" s="196">
        <v>201.81801128324508</v>
      </c>
      <c r="AD228" s="196">
        <v>227.19262469364628</v>
      </c>
      <c r="AE228" s="196">
        <v>230.20719241135077</v>
      </c>
      <c r="AF228" s="196">
        <v>197.80603232042867</v>
      </c>
      <c r="AG228" s="196">
        <v>202.72227933898643</v>
      </c>
      <c r="AH228" s="196">
        <v>204.59537855435406</v>
      </c>
      <c r="AI228" s="196">
        <v>215.91913318471398</v>
      </c>
      <c r="AJ228" s="196">
        <v>231.70450392928402</v>
      </c>
      <c r="AK228" s="196">
        <v>212.85578352814974</v>
      </c>
      <c r="AL228" s="196">
        <v>247.37671595593866</v>
      </c>
      <c r="AM228" s="196">
        <v>199.47270787930887</v>
      </c>
    </row>
    <row r="229" spans="4:39" x14ac:dyDescent="0.25">
      <c r="D229" s="13" t="s">
        <v>173</v>
      </c>
      <c r="E229" s="13" t="s">
        <v>426</v>
      </c>
      <c r="F229" s="13" t="s">
        <v>426</v>
      </c>
      <c r="G229" s="13" t="s">
        <v>426</v>
      </c>
      <c r="H229" s="13" t="s">
        <v>426</v>
      </c>
      <c r="I229" s="196" t="s">
        <v>426</v>
      </c>
      <c r="J229" s="196" t="s">
        <v>426</v>
      </c>
      <c r="K229" s="196" t="s">
        <v>426</v>
      </c>
      <c r="L229" s="196" t="s">
        <v>426</v>
      </c>
      <c r="M229" s="196" t="s">
        <v>426</v>
      </c>
      <c r="N229" s="196" t="s">
        <v>426</v>
      </c>
      <c r="O229" s="196" t="s">
        <v>426</v>
      </c>
      <c r="P229" s="196" t="s">
        <v>426</v>
      </c>
      <c r="Q229" s="196" t="s">
        <v>426</v>
      </c>
      <c r="R229" s="196" t="s">
        <v>426</v>
      </c>
      <c r="S229" s="196" t="s">
        <v>426</v>
      </c>
      <c r="T229" s="196" t="s">
        <v>426</v>
      </c>
      <c r="U229" s="196" t="s">
        <v>426</v>
      </c>
      <c r="V229" s="196" t="s">
        <v>426</v>
      </c>
      <c r="W229" s="196" t="s">
        <v>426</v>
      </c>
      <c r="X229" s="196" t="s">
        <v>426</v>
      </c>
      <c r="Y229" s="196" t="s">
        <v>426</v>
      </c>
      <c r="Z229" s="196" t="s">
        <v>426</v>
      </c>
      <c r="AA229" s="196" t="s">
        <v>426</v>
      </c>
      <c r="AB229" s="196" t="s">
        <v>426</v>
      </c>
      <c r="AC229" s="196" t="s">
        <v>426</v>
      </c>
      <c r="AD229" s="196" t="s">
        <v>426</v>
      </c>
      <c r="AE229" s="196" t="s">
        <v>426</v>
      </c>
      <c r="AF229" s="196" t="s">
        <v>426</v>
      </c>
      <c r="AG229" s="196" t="s">
        <v>426</v>
      </c>
      <c r="AH229" s="196" t="s">
        <v>426</v>
      </c>
      <c r="AI229" s="196" t="s">
        <v>426</v>
      </c>
      <c r="AJ229" s="196" t="s">
        <v>426</v>
      </c>
      <c r="AK229" s="196" t="s">
        <v>426</v>
      </c>
      <c r="AL229" s="196" t="s">
        <v>426</v>
      </c>
      <c r="AM229" s="196" t="s">
        <v>426</v>
      </c>
    </row>
    <row r="230" spans="4:39" x14ac:dyDescent="0.25">
      <c r="D230" s="13" t="s">
        <v>173</v>
      </c>
      <c r="E230" s="13" t="s">
        <v>426</v>
      </c>
      <c r="F230" s="13" t="s">
        <v>426</v>
      </c>
      <c r="G230" s="13" t="s">
        <v>426</v>
      </c>
      <c r="H230" s="13" t="s">
        <v>426</v>
      </c>
      <c r="I230" s="196" t="s">
        <v>426</v>
      </c>
      <c r="J230" s="196" t="s">
        <v>426</v>
      </c>
      <c r="K230" s="196" t="s">
        <v>426</v>
      </c>
      <c r="L230" s="196" t="s">
        <v>426</v>
      </c>
      <c r="M230" s="196" t="s">
        <v>426</v>
      </c>
      <c r="N230" s="196" t="s">
        <v>426</v>
      </c>
      <c r="O230" s="196" t="s">
        <v>426</v>
      </c>
      <c r="P230" s="196" t="s">
        <v>426</v>
      </c>
      <c r="Q230" s="196" t="s">
        <v>426</v>
      </c>
      <c r="R230" s="196" t="s">
        <v>426</v>
      </c>
      <c r="S230" s="196" t="s">
        <v>426</v>
      </c>
      <c r="T230" s="196" t="s">
        <v>426</v>
      </c>
      <c r="U230" s="196" t="s">
        <v>426</v>
      </c>
      <c r="V230" s="196" t="s">
        <v>426</v>
      </c>
      <c r="W230" s="196" t="s">
        <v>426</v>
      </c>
      <c r="X230" s="196" t="s">
        <v>426</v>
      </c>
      <c r="Y230" s="196" t="s">
        <v>426</v>
      </c>
      <c r="Z230" s="196" t="s">
        <v>426</v>
      </c>
      <c r="AA230" s="196" t="s">
        <v>426</v>
      </c>
      <c r="AB230" s="196" t="s">
        <v>426</v>
      </c>
      <c r="AC230" s="196" t="s">
        <v>426</v>
      </c>
      <c r="AD230" s="196" t="s">
        <v>426</v>
      </c>
      <c r="AE230" s="196" t="s">
        <v>426</v>
      </c>
      <c r="AF230" s="196" t="s">
        <v>426</v>
      </c>
      <c r="AG230" s="196" t="s">
        <v>426</v>
      </c>
      <c r="AH230" s="196" t="s">
        <v>426</v>
      </c>
      <c r="AI230" s="196" t="s">
        <v>426</v>
      </c>
      <c r="AJ230" s="196" t="s">
        <v>426</v>
      </c>
      <c r="AK230" s="196" t="s">
        <v>426</v>
      </c>
      <c r="AL230" s="196" t="s">
        <v>426</v>
      </c>
      <c r="AM230" s="196" t="s">
        <v>426</v>
      </c>
    </row>
    <row r="231" spans="4:39" x14ac:dyDescent="0.25">
      <c r="D231" s="13" t="s">
        <v>1262</v>
      </c>
      <c r="E231" s="13" t="s">
        <v>1263</v>
      </c>
      <c r="F231" s="13" t="s">
        <v>517</v>
      </c>
      <c r="G231" s="13">
        <v>2050</v>
      </c>
      <c r="H231" s="13" t="s">
        <v>518</v>
      </c>
      <c r="I231" s="196">
        <v>168.21395396227859</v>
      </c>
      <c r="J231" s="196">
        <v>175.67144394056103</v>
      </c>
      <c r="K231" s="196">
        <v>169.04729490939917</v>
      </c>
      <c r="L231" s="196">
        <v>168.88190039325727</v>
      </c>
      <c r="M231" s="196">
        <v>210.33766605877778</v>
      </c>
      <c r="N231" s="196">
        <v>183.66139807373699</v>
      </c>
      <c r="O231" s="196">
        <v>172.13737954260679</v>
      </c>
      <c r="P231" s="196">
        <v>177.1720395092419</v>
      </c>
      <c r="Q231" s="196">
        <v>171.39416535892317</v>
      </c>
      <c r="R231" s="196">
        <v>172.13066281522433</v>
      </c>
      <c r="S231" s="196">
        <v>178.57336567083544</v>
      </c>
      <c r="T231" s="196">
        <v>205.78281396786363</v>
      </c>
      <c r="U231" s="196">
        <v>180.5924204721594</v>
      </c>
      <c r="V231" s="196">
        <v>178.18509999912993</v>
      </c>
      <c r="W231" s="196">
        <v>226.09917317418959</v>
      </c>
      <c r="X231" s="196">
        <v>194.79200052174366</v>
      </c>
      <c r="Y231" s="196">
        <v>207.31971680157915</v>
      </c>
      <c r="Z231" s="196">
        <v>205.67357001875556</v>
      </c>
      <c r="AA231" s="196">
        <v>176.20566988631649</v>
      </c>
      <c r="AB231" s="196">
        <v>171.45012759056866</v>
      </c>
      <c r="AC231" s="196">
        <v>179.39378780732898</v>
      </c>
      <c r="AD231" s="196">
        <v>201.94899972768559</v>
      </c>
      <c r="AE231" s="196">
        <v>204.62861547675624</v>
      </c>
      <c r="AF231" s="196">
        <v>175.82758428482552</v>
      </c>
      <c r="AG231" s="196">
        <v>180.19758163465463</v>
      </c>
      <c r="AH231" s="196">
        <v>181.86255871498139</v>
      </c>
      <c r="AI231" s="196">
        <v>191.92811838641239</v>
      </c>
      <c r="AJ231" s="196">
        <v>205.95955904825246</v>
      </c>
      <c r="AK231" s="196">
        <v>189.20514091391092</v>
      </c>
      <c r="AL231" s="196">
        <v>219.89041418305661</v>
      </c>
      <c r="AM231" s="196">
        <v>177.30907367049679</v>
      </c>
    </row>
    <row r="232" spans="4:39" x14ac:dyDescent="0.25">
      <c r="D232" s="13" t="s">
        <v>1264</v>
      </c>
      <c r="E232" s="13" t="s">
        <v>1265</v>
      </c>
      <c r="F232" s="13" t="s">
        <v>517</v>
      </c>
      <c r="G232" s="13">
        <v>2050</v>
      </c>
      <c r="H232" s="13" t="s">
        <v>518</v>
      </c>
      <c r="I232" s="196">
        <v>168.21395396227859</v>
      </c>
      <c r="J232" s="196">
        <v>175.67144394056103</v>
      </c>
      <c r="K232" s="196">
        <v>169.04729490939917</v>
      </c>
      <c r="L232" s="196">
        <v>168.88190039325727</v>
      </c>
      <c r="M232" s="196">
        <v>210.33766605877778</v>
      </c>
      <c r="N232" s="196">
        <v>183.66139807373699</v>
      </c>
      <c r="O232" s="196">
        <v>172.13737954260679</v>
      </c>
      <c r="P232" s="196">
        <v>177.1720395092419</v>
      </c>
      <c r="Q232" s="196">
        <v>171.39416535892317</v>
      </c>
      <c r="R232" s="196">
        <v>172.13066281522433</v>
      </c>
      <c r="S232" s="196">
        <v>178.57336567083544</v>
      </c>
      <c r="T232" s="196">
        <v>205.78281396786363</v>
      </c>
      <c r="U232" s="196">
        <v>180.5924204721594</v>
      </c>
      <c r="V232" s="196">
        <v>178.18509999912993</v>
      </c>
      <c r="W232" s="196">
        <v>226.09917317418959</v>
      </c>
      <c r="X232" s="196">
        <v>194.79200052174366</v>
      </c>
      <c r="Y232" s="196">
        <v>207.31971680157915</v>
      </c>
      <c r="Z232" s="196">
        <v>205.67357001875556</v>
      </c>
      <c r="AA232" s="196">
        <v>176.20566988631649</v>
      </c>
      <c r="AB232" s="196">
        <v>171.45012759056866</v>
      </c>
      <c r="AC232" s="196">
        <v>179.39378780732898</v>
      </c>
      <c r="AD232" s="196">
        <v>201.94899972768559</v>
      </c>
      <c r="AE232" s="196">
        <v>204.62861547675624</v>
      </c>
      <c r="AF232" s="196">
        <v>175.82758428482552</v>
      </c>
      <c r="AG232" s="196">
        <v>180.19758163465463</v>
      </c>
      <c r="AH232" s="196">
        <v>181.86255871498139</v>
      </c>
      <c r="AI232" s="196">
        <v>191.92811838641239</v>
      </c>
      <c r="AJ232" s="196">
        <v>205.95955904825246</v>
      </c>
      <c r="AK232" s="196">
        <v>189.20514091391092</v>
      </c>
      <c r="AL232" s="196">
        <v>219.89041418305661</v>
      </c>
      <c r="AM232" s="196">
        <v>177.30907367049679</v>
      </c>
    </row>
    <row r="233" spans="4:39" x14ac:dyDescent="0.25">
      <c r="D233" s="13" t="s">
        <v>1266</v>
      </c>
      <c r="E233" s="13" t="s">
        <v>1267</v>
      </c>
      <c r="F233" s="13" t="s">
        <v>517</v>
      </c>
      <c r="G233" s="13">
        <v>2050</v>
      </c>
      <c r="H233" s="13" t="s">
        <v>518</v>
      </c>
      <c r="I233" s="196">
        <v>168.21395396227859</v>
      </c>
      <c r="J233" s="196">
        <v>175.67144394056103</v>
      </c>
      <c r="K233" s="196">
        <v>169.04729490939917</v>
      </c>
      <c r="L233" s="196">
        <v>168.88190039325727</v>
      </c>
      <c r="M233" s="196">
        <v>210.33766605877778</v>
      </c>
      <c r="N233" s="196">
        <v>183.66139807373699</v>
      </c>
      <c r="O233" s="196">
        <v>172.13737954260679</v>
      </c>
      <c r="P233" s="196">
        <v>177.1720395092419</v>
      </c>
      <c r="Q233" s="196">
        <v>171.39416535892317</v>
      </c>
      <c r="R233" s="196">
        <v>172.13066281522433</v>
      </c>
      <c r="S233" s="196">
        <v>178.57336567083544</v>
      </c>
      <c r="T233" s="196">
        <v>205.78281396786363</v>
      </c>
      <c r="U233" s="196">
        <v>180.5924204721594</v>
      </c>
      <c r="V233" s="196">
        <v>178.18509999912993</v>
      </c>
      <c r="W233" s="196">
        <v>226.09917317418959</v>
      </c>
      <c r="X233" s="196">
        <v>194.79200052174366</v>
      </c>
      <c r="Y233" s="196">
        <v>207.31971680157915</v>
      </c>
      <c r="Z233" s="196">
        <v>205.67357001875556</v>
      </c>
      <c r="AA233" s="196">
        <v>176.20566988631649</v>
      </c>
      <c r="AB233" s="196">
        <v>171.45012759056866</v>
      </c>
      <c r="AC233" s="196">
        <v>179.39378780732898</v>
      </c>
      <c r="AD233" s="196">
        <v>201.94899972768559</v>
      </c>
      <c r="AE233" s="196">
        <v>204.62861547675624</v>
      </c>
      <c r="AF233" s="196">
        <v>175.82758428482552</v>
      </c>
      <c r="AG233" s="196">
        <v>180.19758163465463</v>
      </c>
      <c r="AH233" s="196">
        <v>181.86255871498139</v>
      </c>
      <c r="AI233" s="196">
        <v>191.92811838641239</v>
      </c>
      <c r="AJ233" s="196">
        <v>205.95955904825246</v>
      </c>
      <c r="AK233" s="196">
        <v>189.20514091391092</v>
      </c>
      <c r="AL233" s="196">
        <v>219.89041418305661</v>
      </c>
      <c r="AM233" s="196">
        <v>177.30907367049679</v>
      </c>
    </row>
    <row r="234" spans="4:39" x14ac:dyDescent="0.25">
      <c r="D234" s="13" t="s">
        <v>1268</v>
      </c>
      <c r="E234" s="13" t="s">
        <v>1269</v>
      </c>
      <c r="F234" s="13" t="s">
        <v>517</v>
      </c>
      <c r="G234" s="13">
        <v>2050</v>
      </c>
      <c r="H234" s="13" t="s">
        <v>518</v>
      </c>
      <c r="I234" s="196">
        <v>168.21395396227859</v>
      </c>
      <c r="J234" s="196">
        <v>175.67144394056103</v>
      </c>
      <c r="K234" s="196">
        <v>169.04729490939917</v>
      </c>
      <c r="L234" s="196">
        <v>168.88190039325727</v>
      </c>
      <c r="M234" s="196">
        <v>210.33766605877778</v>
      </c>
      <c r="N234" s="196">
        <v>183.66139807373699</v>
      </c>
      <c r="O234" s="196">
        <v>172.13737954260679</v>
      </c>
      <c r="P234" s="196">
        <v>177.1720395092419</v>
      </c>
      <c r="Q234" s="196">
        <v>171.39416535892317</v>
      </c>
      <c r="R234" s="196">
        <v>172.13066281522433</v>
      </c>
      <c r="S234" s="196">
        <v>178.57336567083544</v>
      </c>
      <c r="T234" s="196">
        <v>205.78281396786363</v>
      </c>
      <c r="U234" s="196">
        <v>180.5924204721594</v>
      </c>
      <c r="V234" s="196">
        <v>178.18509999912993</v>
      </c>
      <c r="W234" s="196">
        <v>226.09917317418959</v>
      </c>
      <c r="X234" s="196">
        <v>194.79200052174366</v>
      </c>
      <c r="Y234" s="196">
        <v>207.31971680157915</v>
      </c>
      <c r="Z234" s="196">
        <v>205.67357001875556</v>
      </c>
      <c r="AA234" s="196">
        <v>176.20566988631649</v>
      </c>
      <c r="AB234" s="196">
        <v>171.45012759056866</v>
      </c>
      <c r="AC234" s="196">
        <v>179.39378780732898</v>
      </c>
      <c r="AD234" s="196">
        <v>201.94899972768559</v>
      </c>
      <c r="AE234" s="196">
        <v>204.62861547675624</v>
      </c>
      <c r="AF234" s="196">
        <v>175.82758428482552</v>
      </c>
      <c r="AG234" s="196">
        <v>180.19758163465463</v>
      </c>
      <c r="AH234" s="196">
        <v>181.86255871498139</v>
      </c>
      <c r="AI234" s="196">
        <v>191.92811838641239</v>
      </c>
      <c r="AJ234" s="196">
        <v>205.95955904825246</v>
      </c>
      <c r="AK234" s="196">
        <v>189.20514091391092</v>
      </c>
      <c r="AL234" s="196">
        <v>219.89041418305661</v>
      </c>
      <c r="AM234" s="196">
        <v>177.30907367049679</v>
      </c>
    </row>
    <row r="235" spans="4:39" x14ac:dyDescent="0.25">
      <c r="D235" s="13" t="s">
        <v>173</v>
      </c>
      <c r="E235" s="13" t="s">
        <v>426</v>
      </c>
      <c r="F235" s="13" t="s">
        <v>426</v>
      </c>
      <c r="G235" s="13" t="s">
        <v>426</v>
      </c>
      <c r="H235" s="13" t="s">
        <v>426</v>
      </c>
      <c r="I235" s="196" t="s">
        <v>426</v>
      </c>
      <c r="J235" s="196" t="s">
        <v>426</v>
      </c>
      <c r="K235" s="196" t="s">
        <v>426</v>
      </c>
      <c r="L235" s="196" t="s">
        <v>426</v>
      </c>
      <c r="M235" s="196" t="s">
        <v>426</v>
      </c>
      <c r="N235" s="196" t="s">
        <v>426</v>
      </c>
      <c r="O235" s="196" t="s">
        <v>426</v>
      </c>
      <c r="P235" s="196" t="s">
        <v>426</v>
      </c>
      <c r="Q235" s="196" t="s">
        <v>426</v>
      </c>
      <c r="R235" s="196" t="s">
        <v>426</v>
      </c>
      <c r="S235" s="196" t="s">
        <v>426</v>
      </c>
      <c r="T235" s="196" t="s">
        <v>426</v>
      </c>
      <c r="U235" s="196" t="s">
        <v>426</v>
      </c>
      <c r="V235" s="196" t="s">
        <v>426</v>
      </c>
      <c r="W235" s="196" t="s">
        <v>426</v>
      </c>
      <c r="X235" s="196" t="s">
        <v>426</v>
      </c>
      <c r="Y235" s="196" t="s">
        <v>426</v>
      </c>
      <c r="Z235" s="196" t="s">
        <v>426</v>
      </c>
      <c r="AA235" s="196" t="s">
        <v>426</v>
      </c>
      <c r="AB235" s="196" t="s">
        <v>426</v>
      </c>
      <c r="AC235" s="196" t="s">
        <v>426</v>
      </c>
      <c r="AD235" s="196" t="s">
        <v>426</v>
      </c>
      <c r="AE235" s="196" t="s">
        <v>426</v>
      </c>
      <c r="AF235" s="196" t="s">
        <v>426</v>
      </c>
      <c r="AG235" s="196" t="s">
        <v>426</v>
      </c>
      <c r="AH235" s="196" t="s">
        <v>426</v>
      </c>
      <c r="AI235" s="196" t="s">
        <v>426</v>
      </c>
      <c r="AJ235" s="196" t="s">
        <v>426</v>
      </c>
      <c r="AK235" s="196" t="s">
        <v>426</v>
      </c>
      <c r="AL235" s="196" t="s">
        <v>426</v>
      </c>
      <c r="AM235" s="196" t="s">
        <v>426</v>
      </c>
    </row>
    <row r="236" spans="4:39" x14ac:dyDescent="0.25">
      <c r="D236" s="13" t="s">
        <v>1270</v>
      </c>
      <c r="E236" s="13" t="s">
        <v>1271</v>
      </c>
      <c r="F236" s="13" t="s">
        <v>517</v>
      </c>
      <c r="G236" s="13">
        <v>2030</v>
      </c>
      <c r="H236" s="13" t="s">
        <v>518</v>
      </c>
      <c r="I236" s="196">
        <v>1015.6169383103037</v>
      </c>
      <c r="J236" s="196">
        <v>1060.6426508675477</v>
      </c>
      <c r="K236" s="196">
        <v>1020.6483590774122</v>
      </c>
      <c r="L236" s="196">
        <v>1019.6497649171737</v>
      </c>
      <c r="M236" s="196">
        <v>1269.9451584251751</v>
      </c>
      <c r="N236" s="196">
        <v>1108.8831955003407</v>
      </c>
      <c r="O236" s="196">
        <v>1039.3052078130515</v>
      </c>
      <c r="P236" s="196">
        <v>1069.7027213385586</v>
      </c>
      <c r="Q236" s="196">
        <v>1034.8179408773321</v>
      </c>
      <c r="R236" s="196">
        <v>1039.2646545656012</v>
      </c>
      <c r="S236" s="196">
        <v>1078.1634378979645</v>
      </c>
      <c r="T236" s="196">
        <v>1242.4445568040521</v>
      </c>
      <c r="U236" s="196">
        <v>1090.3537836290996</v>
      </c>
      <c r="V236" s="196">
        <v>1075.8192257594342</v>
      </c>
      <c r="W236" s="196">
        <v>1365.1076180347998</v>
      </c>
      <c r="X236" s="196">
        <v>1176.0858746688518</v>
      </c>
      <c r="Y236" s="196">
        <v>1251.7238378249872</v>
      </c>
      <c r="Z236" s="196">
        <v>1241.7849801012364</v>
      </c>
      <c r="AA236" s="196">
        <v>1063.8681200192671</v>
      </c>
      <c r="AB236" s="196">
        <v>1035.1558212316429</v>
      </c>
      <c r="AC236" s="196">
        <v>1083.1168594112262</v>
      </c>
      <c r="AD236" s="196">
        <v>1219.2973291874112</v>
      </c>
      <c r="AE236" s="196">
        <v>1235.4759105643727</v>
      </c>
      <c r="AF236" s="196">
        <v>1061.5853715791966</v>
      </c>
      <c r="AG236" s="196">
        <v>1087.9698850176765</v>
      </c>
      <c r="AH236" s="196">
        <v>1098.0224334825766</v>
      </c>
      <c r="AI236" s="196">
        <v>1158.7947573896104</v>
      </c>
      <c r="AJ236" s="196">
        <v>1243.5116816957611</v>
      </c>
      <c r="AK236" s="196">
        <v>1142.3543731137015</v>
      </c>
      <c r="AL236" s="196">
        <v>1327.6213058190185</v>
      </c>
      <c r="AM236" s="196">
        <v>1070.5300856089975</v>
      </c>
    </row>
    <row r="237" spans="4:39" x14ac:dyDescent="0.25">
      <c r="D237" s="13" t="s">
        <v>1272</v>
      </c>
      <c r="E237" s="13" t="s">
        <v>1273</v>
      </c>
      <c r="F237" s="13" t="s">
        <v>517</v>
      </c>
      <c r="G237" s="13">
        <v>2030</v>
      </c>
      <c r="H237" s="13" t="s">
        <v>518</v>
      </c>
      <c r="I237" s="196">
        <v>1015.6169383103037</v>
      </c>
      <c r="J237" s="196">
        <v>1060.6426508675477</v>
      </c>
      <c r="K237" s="196">
        <v>1020.6483590774122</v>
      </c>
      <c r="L237" s="196">
        <v>1019.6497649171737</v>
      </c>
      <c r="M237" s="196">
        <v>1269.9451584251751</v>
      </c>
      <c r="N237" s="196">
        <v>1108.8831955003407</v>
      </c>
      <c r="O237" s="196">
        <v>1039.3052078130515</v>
      </c>
      <c r="P237" s="196">
        <v>1069.7027213385586</v>
      </c>
      <c r="Q237" s="196">
        <v>1034.8179408773321</v>
      </c>
      <c r="R237" s="196">
        <v>1039.2646545656012</v>
      </c>
      <c r="S237" s="196">
        <v>1078.1634378979645</v>
      </c>
      <c r="T237" s="196">
        <v>1242.4445568040521</v>
      </c>
      <c r="U237" s="196">
        <v>1090.3537836290996</v>
      </c>
      <c r="V237" s="196">
        <v>1075.8192257594342</v>
      </c>
      <c r="W237" s="196">
        <v>1365.1076180347998</v>
      </c>
      <c r="X237" s="196">
        <v>1176.0858746688518</v>
      </c>
      <c r="Y237" s="196">
        <v>1251.7238378249872</v>
      </c>
      <c r="Z237" s="196">
        <v>1241.7849801012364</v>
      </c>
      <c r="AA237" s="196">
        <v>1063.8681200192671</v>
      </c>
      <c r="AB237" s="196">
        <v>1035.1558212316429</v>
      </c>
      <c r="AC237" s="196">
        <v>1083.1168594112262</v>
      </c>
      <c r="AD237" s="196">
        <v>1219.2973291874112</v>
      </c>
      <c r="AE237" s="196">
        <v>1235.4759105643727</v>
      </c>
      <c r="AF237" s="196">
        <v>1061.5853715791966</v>
      </c>
      <c r="AG237" s="196">
        <v>1087.9698850176765</v>
      </c>
      <c r="AH237" s="196">
        <v>1098.0224334825766</v>
      </c>
      <c r="AI237" s="196">
        <v>1158.7947573896104</v>
      </c>
      <c r="AJ237" s="196">
        <v>1243.5116816957611</v>
      </c>
      <c r="AK237" s="196">
        <v>1142.3543731137015</v>
      </c>
      <c r="AL237" s="196">
        <v>1327.6213058190185</v>
      </c>
      <c r="AM237" s="196">
        <v>1070.5300856089975</v>
      </c>
    </row>
    <row r="238" spans="4:39" x14ac:dyDescent="0.25">
      <c r="D238" s="13" t="s">
        <v>1274</v>
      </c>
      <c r="E238" s="13" t="s">
        <v>1275</v>
      </c>
      <c r="F238" s="13" t="s">
        <v>517</v>
      </c>
      <c r="G238" s="13">
        <v>2030</v>
      </c>
      <c r="H238" s="13" t="s">
        <v>518</v>
      </c>
      <c r="I238" s="196">
        <v>1015.6169383103037</v>
      </c>
      <c r="J238" s="196">
        <v>1060.6426508675477</v>
      </c>
      <c r="K238" s="196">
        <v>1020.6483590774122</v>
      </c>
      <c r="L238" s="196">
        <v>1019.6497649171737</v>
      </c>
      <c r="M238" s="196">
        <v>1269.9451584251751</v>
      </c>
      <c r="N238" s="196">
        <v>1108.8831955003407</v>
      </c>
      <c r="O238" s="196">
        <v>1039.3052078130515</v>
      </c>
      <c r="P238" s="196">
        <v>1069.7027213385586</v>
      </c>
      <c r="Q238" s="196">
        <v>1034.8179408773321</v>
      </c>
      <c r="R238" s="196">
        <v>1039.2646545656012</v>
      </c>
      <c r="S238" s="196">
        <v>1078.1634378979645</v>
      </c>
      <c r="T238" s="196">
        <v>1242.4445568040521</v>
      </c>
      <c r="U238" s="196">
        <v>1090.3537836290996</v>
      </c>
      <c r="V238" s="196">
        <v>1075.8192257594342</v>
      </c>
      <c r="W238" s="196">
        <v>1365.1076180347998</v>
      </c>
      <c r="X238" s="196">
        <v>1176.0858746688518</v>
      </c>
      <c r="Y238" s="196">
        <v>1251.7238378249872</v>
      </c>
      <c r="Z238" s="196">
        <v>1241.7849801012364</v>
      </c>
      <c r="AA238" s="196">
        <v>1063.8681200192671</v>
      </c>
      <c r="AB238" s="196">
        <v>1035.1558212316429</v>
      </c>
      <c r="AC238" s="196">
        <v>1083.1168594112262</v>
      </c>
      <c r="AD238" s="196">
        <v>1219.2973291874112</v>
      </c>
      <c r="AE238" s="196">
        <v>1235.4759105643727</v>
      </c>
      <c r="AF238" s="196">
        <v>1061.5853715791966</v>
      </c>
      <c r="AG238" s="196">
        <v>1087.9698850176765</v>
      </c>
      <c r="AH238" s="196">
        <v>1098.0224334825766</v>
      </c>
      <c r="AI238" s="196">
        <v>1158.7947573896104</v>
      </c>
      <c r="AJ238" s="196">
        <v>1243.5116816957611</v>
      </c>
      <c r="AK238" s="196">
        <v>1142.3543731137015</v>
      </c>
      <c r="AL238" s="196">
        <v>1327.6213058190185</v>
      </c>
      <c r="AM238" s="196">
        <v>1070.5300856089975</v>
      </c>
    </row>
    <row r="239" spans="4:39" x14ac:dyDescent="0.25">
      <c r="D239" s="13" t="s">
        <v>1276</v>
      </c>
      <c r="E239" s="13" t="s">
        <v>1277</v>
      </c>
      <c r="F239" s="13" t="s">
        <v>517</v>
      </c>
      <c r="G239" s="13">
        <v>2030</v>
      </c>
      <c r="H239" s="13" t="s">
        <v>518</v>
      </c>
      <c r="I239" s="196">
        <v>1015.6169383103037</v>
      </c>
      <c r="J239" s="196">
        <v>1060.6426508675477</v>
      </c>
      <c r="K239" s="196">
        <v>1020.6483590774122</v>
      </c>
      <c r="L239" s="196">
        <v>1019.6497649171737</v>
      </c>
      <c r="M239" s="196">
        <v>1269.9451584251751</v>
      </c>
      <c r="N239" s="196">
        <v>1108.8831955003407</v>
      </c>
      <c r="O239" s="196">
        <v>1039.3052078130515</v>
      </c>
      <c r="P239" s="196">
        <v>1069.7027213385586</v>
      </c>
      <c r="Q239" s="196">
        <v>1034.8179408773321</v>
      </c>
      <c r="R239" s="196">
        <v>1039.2646545656012</v>
      </c>
      <c r="S239" s="196">
        <v>1078.1634378979645</v>
      </c>
      <c r="T239" s="196">
        <v>1242.4445568040521</v>
      </c>
      <c r="U239" s="196">
        <v>1090.3537836290996</v>
      </c>
      <c r="V239" s="196">
        <v>1075.8192257594342</v>
      </c>
      <c r="W239" s="196">
        <v>1365.1076180347998</v>
      </c>
      <c r="X239" s="196">
        <v>1176.0858746688518</v>
      </c>
      <c r="Y239" s="196">
        <v>1251.7238378249872</v>
      </c>
      <c r="Z239" s="196">
        <v>1241.7849801012364</v>
      </c>
      <c r="AA239" s="196">
        <v>1063.8681200192671</v>
      </c>
      <c r="AB239" s="196">
        <v>1035.1558212316429</v>
      </c>
      <c r="AC239" s="196">
        <v>1083.1168594112262</v>
      </c>
      <c r="AD239" s="196">
        <v>1219.2973291874112</v>
      </c>
      <c r="AE239" s="196">
        <v>1235.4759105643727</v>
      </c>
      <c r="AF239" s="196">
        <v>1061.5853715791966</v>
      </c>
      <c r="AG239" s="196">
        <v>1087.9698850176765</v>
      </c>
      <c r="AH239" s="196">
        <v>1098.0224334825766</v>
      </c>
      <c r="AI239" s="196">
        <v>1158.7947573896104</v>
      </c>
      <c r="AJ239" s="196">
        <v>1243.5116816957611</v>
      </c>
      <c r="AK239" s="196">
        <v>1142.3543731137015</v>
      </c>
      <c r="AL239" s="196">
        <v>1327.6213058190185</v>
      </c>
      <c r="AM239" s="196">
        <v>1070.5300856089975</v>
      </c>
    </row>
    <row r="240" spans="4:39" x14ac:dyDescent="0.25">
      <c r="D240" s="13" t="s">
        <v>1278</v>
      </c>
      <c r="E240" s="13" t="s">
        <v>1279</v>
      </c>
      <c r="F240" s="13" t="s">
        <v>517</v>
      </c>
      <c r="G240" s="13">
        <v>2030</v>
      </c>
      <c r="H240" s="13" t="s">
        <v>518</v>
      </c>
      <c r="I240" s="196">
        <v>1015.6169383103037</v>
      </c>
      <c r="J240" s="196">
        <v>1060.6426508675477</v>
      </c>
      <c r="K240" s="196">
        <v>1020.6483590774122</v>
      </c>
      <c r="L240" s="196">
        <v>1019.6497649171737</v>
      </c>
      <c r="M240" s="196">
        <v>1269.9451584251751</v>
      </c>
      <c r="N240" s="196">
        <v>1108.8831955003407</v>
      </c>
      <c r="O240" s="196">
        <v>1039.3052078130515</v>
      </c>
      <c r="P240" s="196">
        <v>1069.7027213385586</v>
      </c>
      <c r="Q240" s="196">
        <v>1034.8179408773321</v>
      </c>
      <c r="R240" s="196">
        <v>1039.2646545656012</v>
      </c>
      <c r="S240" s="196">
        <v>1078.1634378979645</v>
      </c>
      <c r="T240" s="196">
        <v>1242.4445568040521</v>
      </c>
      <c r="U240" s="196">
        <v>1090.3537836290996</v>
      </c>
      <c r="V240" s="196">
        <v>1075.8192257594342</v>
      </c>
      <c r="W240" s="196">
        <v>1365.1076180347998</v>
      </c>
      <c r="X240" s="196">
        <v>1176.0858746688518</v>
      </c>
      <c r="Y240" s="196">
        <v>1251.7238378249872</v>
      </c>
      <c r="Z240" s="196">
        <v>1241.7849801012364</v>
      </c>
      <c r="AA240" s="196">
        <v>1063.8681200192671</v>
      </c>
      <c r="AB240" s="196">
        <v>1035.1558212316429</v>
      </c>
      <c r="AC240" s="196">
        <v>1083.1168594112262</v>
      </c>
      <c r="AD240" s="196">
        <v>1219.2973291874112</v>
      </c>
      <c r="AE240" s="196">
        <v>1235.4759105643727</v>
      </c>
      <c r="AF240" s="196">
        <v>1061.5853715791966</v>
      </c>
      <c r="AG240" s="196">
        <v>1087.9698850176765</v>
      </c>
      <c r="AH240" s="196">
        <v>1098.0224334825766</v>
      </c>
      <c r="AI240" s="196">
        <v>1158.7947573896104</v>
      </c>
      <c r="AJ240" s="196">
        <v>1243.5116816957611</v>
      </c>
      <c r="AK240" s="196">
        <v>1142.3543731137015</v>
      </c>
      <c r="AL240" s="196">
        <v>1327.6213058190185</v>
      </c>
      <c r="AM240" s="196">
        <v>1070.5300856089975</v>
      </c>
    </row>
    <row r="241" spans="4:39" x14ac:dyDescent="0.25">
      <c r="D241" s="13" t="s">
        <v>1280</v>
      </c>
      <c r="E241" s="13" t="s">
        <v>1281</v>
      </c>
      <c r="F241" s="13" t="s">
        <v>517</v>
      </c>
      <c r="G241" s="13">
        <v>2030</v>
      </c>
      <c r="H241" s="13" t="s">
        <v>518</v>
      </c>
      <c r="I241" s="196">
        <v>1015.6169383103037</v>
      </c>
      <c r="J241" s="196">
        <v>1060.6426508675477</v>
      </c>
      <c r="K241" s="196">
        <v>1020.6483590774122</v>
      </c>
      <c r="L241" s="196">
        <v>1019.6497649171737</v>
      </c>
      <c r="M241" s="196">
        <v>1269.9451584251751</v>
      </c>
      <c r="N241" s="196">
        <v>1108.8831955003407</v>
      </c>
      <c r="O241" s="196">
        <v>1039.3052078130515</v>
      </c>
      <c r="P241" s="196">
        <v>1069.7027213385586</v>
      </c>
      <c r="Q241" s="196">
        <v>1034.8179408773321</v>
      </c>
      <c r="R241" s="196">
        <v>1039.2646545656012</v>
      </c>
      <c r="S241" s="196">
        <v>1078.1634378979645</v>
      </c>
      <c r="T241" s="196">
        <v>1242.4445568040521</v>
      </c>
      <c r="U241" s="196">
        <v>1090.3537836290996</v>
      </c>
      <c r="V241" s="196">
        <v>1075.8192257594342</v>
      </c>
      <c r="W241" s="196">
        <v>1365.1076180347998</v>
      </c>
      <c r="X241" s="196">
        <v>1176.0858746688518</v>
      </c>
      <c r="Y241" s="196">
        <v>1251.7238378249872</v>
      </c>
      <c r="Z241" s="196">
        <v>1241.7849801012364</v>
      </c>
      <c r="AA241" s="196">
        <v>1063.8681200192671</v>
      </c>
      <c r="AB241" s="196">
        <v>1035.1558212316429</v>
      </c>
      <c r="AC241" s="196">
        <v>1083.1168594112262</v>
      </c>
      <c r="AD241" s="196">
        <v>1219.2973291874112</v>
      </c>
      <c r="AE241" s="196">
        <v>1235.4759105643727</v>
      </c>
      <c r="AF241" s="196">
        <v>1061.5853715791966</v>
      </c>
      <c r="AG241" s="196">
        <v>1087.9698850176765</v>
      </c>
      <c r="AH241" s="196">
        <v>1098.0224334825766</v>
      </c>
      <c r="AI241" s="196">
        <v>1158.7947573896104</v>
      </c>
      <c r="AJ241" s="196">
        <v>1243.5116816957611</v>
      </c>
      <c r="AK241" s="196">
        <v>1142.3543731137015</v>
      </c>
      <c r="AL241" s="196">
        <v>1327.6213058190185</v>
      </c>
      <c r="AM241" s="196">
        <v>1070.5300856089975</v>
      </c>
    </row>
    <row r="242" spans="4:39" x14ac:dyDescent="0.25">
      <c r="D242" s="13" t="s">
        <v>1282</v>
      </c>
      <c r="E242" s="13" t="s">
        <v>1283</v>
      </c>
      <c r="F242" s="13" t="s">
        <v>517</v>
      </c>
      <c r="G242" s="13">
        <v>2030</v>
      </c>
      <c r="H242" s="13" t="s">
        <v>518</v>
      </c>
      <c r="I242" s="196">
        <v>1015.6169383103037</v>
      </c>
      <c r="J242" s="196">
        <v>1060.6426508675477</v>
      </c>
      <c r="K242" s="196">
        <v>1020.6483590774122</v>
      </c>
      <c r="L242" s="196">
        <v>1019.6497649171737</v>
      </c>
      <c r="M242" s="196">
        <v>1269.9451584251751</v>
      </c>
      <c r="N242" s="196">
        <v>1108.8831955003407</v>
      </c>
      <c r="O242" s="196">
        <v>1039.3052078130515</v>
      </c>
      <c r="P242" s="196">
        <v>1069.7027213385586</v>
      </c>
      <c r="Q242" s="196">
        <v>1034.8179408773321</v>
      </c>
      <c r="R242" s="196">
        <v>1039.2646545656012</v>
      </c>
      <c r="S242" s="196">
        <v>1078.1634378979645</v>
      </c>
      <c r="T242" s="196">
        <v>1242.4445568040521</v>
      </c>
      <c r="U242" s="196">
        <v>1090.3537836290996</v>
      </c>
      <c r="V242" s="196">
        <v>1075.8192257594342</v>
      </c>
      <c r="W242" s="196">
        <v>1365.1076180347998</v>
      </c>
      <c r="X242" s="196">
        <v>1176.0858746688518</v>
      </c>
      <c r="Y242" s="196">
        <v>1251.7238378249872</v>
      </c>
      <c r="Z242" s="196">
        <v>1241.7849801012364</v>
      </c>
      <c r="AA242" s="196">
        <v>1063.8681200192671</v>
      </c>
      <c r="AB242" s="196">
        <v>1035.1558212316429</v>
      </c>
      <c r="AC242" s="196">
        <v>1083.1168594112262</v>
      </c>
      <c r="AD242" s="196">
        <v>1219.2973291874112</v>
      </c>
      <c r="AE242" s="196">
        <v>1235.4759105643727</v>
      </c>
      <c r="AF242" s="196">
        <v>1061.5853715791966</v>
      </c>
      <c r="AG242" s="196">
        <v>1087.9698850176765</v>
      </c>
      <c r="AH242" s="196">
        <v>1098.0224334825766</v>
      </c>
      <c r="AI242" s="196">
        <v>1158.7947573896104</v>
      </c>
      <c r="AJ242" s="196">
        <v>1243.5116816957611</v>
      </c>
      <c r="AK242" s="196">
        <v>1142.3543731137015</v>
      </c>
      <c r="AL242" s="196">
        <v>1327.6213058190185</v>
      </c>
      <c r="AM242" s="196">
        <v>1070.5300856089975</v>
      </c>
    </row>
    <row r="243" spans="4:39" x14ac:dyDescent="0.25">
      <c r="D243" s="13" t="s">
        <v>1270</v>
      </c>
      <c r="E243" s="13" t="s">
        <v>1271</v>
      </c>
      <c r="F243" s="13" t="s">
        <v>517</v>
      </c>
      <c r="G243" s="13">
        <v>2050</v>
      </c>
      <c r="H243" s="13" t="s">
        <v>518</v>
      </c>
      <c r="I243" s="196">
        <v>705.80436864621345</v>
      </c>
      <c r="J243" s="196">
        <v>737.09504865119959</v>
      </c>
      <c r="K243" s="196">
        <v>709.30096133186771</v>
      </c>
      <c r="L243" s="196">
        <v>708.60698696592863</v>
      </c>
      <c r="M243" s="196">
        <v>882.55011013191427</v>
      </c>
      <c r="N243" s="196">
        <v>770.61988056700511</v>
      </c>
      <c r="O243" s="196">
        <v>722.26656366289399</v>
      </c>
      <c r="P243" s="196">
        <v>743.39135691218723</v>
      </c>
      <c r="Q243" s="196">
        <v>719.14813142033847</v>
      </c>
      <c r="R243" s="196">
        <v>722.23838112858039</v>
      </c>
      <c r="S243" s="196">
        <v>749.27114335946828</v>
      </c>
      <c r="T243" s="196">
        <v>863.43852973933008</v>
      </c>
      <c r="U243" s="196">
        <v>757.74284065772054</v>
      </c>
      <c r="V243" s="196">
        <v>747.64202995460425</v>
      </c>
      <c r="W243" s="196">
        <v>948.68339049580538</v>
      </c>
      <c r="X243" s="196">
        <v>817.32247359462656</v>
      </c>
      <c r="Y243" s="196">
        <v>869.887178669278</v>
      </c>
      <c r="Z243" s="196">
        <v>862.98015601519819</v>
      </c>
      <c r="AA243" s="196">
        <v>739.33659281252926</v>
      </c>
      <c r="AB243" s="196">
        <v>719.38294183079597</v>
      </c>
      <c r="AC243" s="196">
        <v>752.71353035788002</v>
      </c>
      <c r="AD243" s="196">
        <v>847.35233251515388</v>
      </c>
      <c r="AE243" s="196">
        <v>858.59565958427061</v>
      </c>
      <c r="AF243" s="196">
        <v>737.75019368826645</v>
      </c>
      <c r="AG243" s="196">
        <v>756.08614708469759</v>
      </c>
      <c r="AH243" s="196">
        <v>763.07217927352531</v>
      </c>
      <c r="AI243" s="196">
        <v>805.30598819141255</v>
      </c>
      <c r="AJ243" s="196">
        <v>864.18012963004514</v>
      </c>
      <c r="AK243" s="196">
        <v>793.8807208426183</v>
      </c>
      <c r="AL243" s="196">
        <v>922.63222698296272</v>
      </c>
      <c r="AM243" s="196">
        <v>743.96633483399</v>
      </c>
    </row>
    <row r="244" spans="4:39" x14ac:dyDescent="0.25">
      <c r="D244" s="13" t="s">
        <v>1272</v>
      </c>
      <c r="E244" s="13" t="s">
        <v>1273</v>
      </c>
      <c r="F244" s="13" t="s">
        <v>517</v>
      </c>
      <c r="G244" s="13">
        <v>2050</v>
      </c>
      <c r="H244" s="13" t="s">
        <v>518</v>
      </c>
      <c r="I244" s="196">
        <v>705.80436864621345</v>
      </c>
      <c r="J244" s="196">
        <v>737.09504865119959</v>
      </c>
      <c r="K244" s="196">
        <v>709.30096133186771</v>
      </c>
      <c r="L244" s="196">
        <v>708.60698696592863</v>
      </c>
      <c r="M244" s="196">
        <v>882.55011013191427</v>
      </c>
      <c r="N244" s="196">
        <v>770.61988056700511</v>
      </c>
      <c r="O244" s="196">
        <v>722.26656366289399</v>
      </c>
      <c r="P244" s="196">
        <v>743.39135691218723</v>
      </c>
      <c r="Q244" s="196">
        <v>719.14813142033847</v>
      </c>
      <c r="R244" s="196">
        <v>722.23838112858039</v>
      </c>
      <c r="S244" s="196">
        <v>749.27114335946828</v>
      </c>
      <c r="T244" s="196">
        <v>863.43852973933008</v>
      </c>
      <c r="U244" s="196">
        <v>757.74284065772054</v>
      </c>
      <c r="V244" s="196">
        <v>747.64202995460425</v>
      </c>
      <c r="W244" s="196">
        <v>948.68339049580538</v>
      </c>
      <c r="X244" s="196">
        <v>817.32247359462656</v>
      </c>
      <c r="Y244" s="196">
        <v>869.887178669278</v>
      </c>
      <c r="Z244" s="196">
        <v>862.98015601519819</v>
      </c>
      <c r="AA244" s="196">
        <v>739.33659281252926</v>
      </c>
      <c r="AB244" s="196">
        <v>719.38294183079597</v>
      </c>
      <c r="AC244" s="196">
        <v>752.71353035788002</v>
      </c>
      <c r="AD244" s="196">
        <v>847.35233251515388</v>
      </c>
      <c r="AE244" s="196">
        <v>858.59565958427061</v>
      </c>
      <c r="AF244" s="196">
        <v>737.75019368826645</v>
      </c>
      <c r="AG244" s="196">
        <v>756.08614708469759</v>
      </c>
      <c r="AH244" s="196">
        <v>763.07217927352531</v>
      </c>
      <c r="AI244" s="196">
        <v>805.30598819141255</v>
      </c>
      <c r="AJ244" s="196">
        <v>864.18012963004514</v>
      </c>
      <c r="AK244" s="196">
        <v>793.8807208426183</v>
      </c>
      <c r="AL244" s="196">
        <v>922.63222698296272</v>
      </c>
      <c r="AM244" s="196">
        <v>743.96633483399</v>
      </c>
    </row>
    <row r="245" spans="4:39" x14ac:dyDescent="0.25">
      <c r="D245" s="13" t="s">
        <v>1274</v>
      </c>
      <c r="E245" s="13" t="s">
        <v>1275</v>
      </c>
      <c r="F245" s="13" t="s">
        <v>517</v>
      </c>
      <c r="G245" s="13">
        <v>2050</v>
      </c>
      <c r="H245" s="13" t="s">
        <v>518</v>
      </c>
      <c r="I245" s="196">
        <v>705.80436864621345</v>
      </c>
      <c r="J245" s="196">
        <v>737.09504865119959</v>
      </c>
      <c r="K245" s="196">
        <v>709.30096133186771</v>
      </c>
      <c r="L245" s="196">
        <v>708.60698696592863</v>
      </c>
      <c r="M245" s="196">
        <v>882.55011013191427</v>
      </c>
      <c r="N245" s="196">
        <v>770.61988056700511</v>
      </c>
      <c r="O245" s="196">
        <v>722.26656366289399</v>
      </c>
      <c r="P245" s="196">
        <v>743.39135691218723</v>
      </c>
      <c r="Q245" s="196">
        <v>719.14813142033847</v>
      </c>
      <c r="R245" s="196">
        <v>722.23838112858039</v>
      </c>
      <c r="S245" s="196">
        <v>749.27114335946828</v>
      </c>
      <c r="T245" s="196">
        <v>863.43852973933008</v>
      </c>
      <c r="U245" s="196">
        <v>757.74284065772054</v>
      </c>
      <c r="V245" s="196">
        <v>747.64202995460425</v>
      </c>
      <c r="W245" s="196">
        <v>948.68339049580538</v>
      </c>
      <c r="X245" s="196">
        <v>817.32247359462656</v>
      </c>
      <c r="Y245" s="196">
        <v>869.887178669278</v>
      </c>
      <c r="Z245" s="196">
        <v>862.98015601519819</v>
      </c>
      <c r="AA245" s="196">
        <v>739.33659281252926</v>
      </c>
      <c r="AB245" s="196">
        <v>719.38294183079597</v>
      </c>
      <c r="AC245" s="196">
        <v>752.71353035788002</v>
      </c>
      <c r="AD245" s="196">
        <v>847.35233251515388</v>
      </c>
      <c r="AE245" s="196">
        <v>858.59565958427061</v>
      </c>
      <c r="AF245" s="196">
        <v>737.75019368826645</v>
      </c>
      <c r="AG245" s="196">
        <v>756.08614708469759</v>
      </c>
      <c r="AH245" s="196">
        <v>763.07217927352531</v>
      </c>
      <c r="AI245" s="196">
        <v>805.30598819141255</v>
      </c>
      <c r="AJ245" s="196">
        <v>864.18012963004514</v>
      </c>
      <c r="AK245" s="196">
        <v>793.8807208426183</v>
      </c>
      <c r="AL245" s="196">
        <v>922.63222698296272</v>
      </c>
      <c r="AM245" s="196">
        <v>743.96633483399</v>
      </c>
    </row>
    <row r="246" spans="4:39" x14ac:dyDescent="0.25">
      <c r="D246" s="13" t="s">
        <v>1276</v>
      </c>
      <c r="E246" s="13" t="s">
        <v>1277</v>
      </c>
      <c r="F246" s="13" t="s">
        <v>517</v>
      </c>
      <c r="G246" s="13">
        <v>2050</v>
      </c>
      <c r="H246" s="13" t="s">
        <v>518</v>
      </c>
      <c r="I246" s="196">
        <v>705.80436864621345</v>
      </c>
      <c r="J246" s="196">
        <v>737.09504865119959</v>
      </c>
      <c r="K246" s="196">
        <v>709.30096133186771</v>
      </c>
      <c r="L246" s="196">
        <v>708.60698696592863</v>
      </c>
      <c r="M246" s="196">
        <v>882.55011013191427</v>
      </c>
      <c r="N246" s="196">
        <v>770.61988056700511</v>
      </c>
      <c r="O246" s="196">
        <v>722.26656366289399</v>
      </c>
      <c r="P246" s="196">
        <v>743.39135691218723</v>
      </c>
      <c r="Q246" s="196">
        <v>719.14813142033847</v>
      </c>
      <c r="R246" s="196">
        <v>722.23838112858039</v>
      </c>
      <c r="S246" s="196">
        <v>749.27114335946828</v>
      </c>
      <c r="T246" s="196">
        <v>863.43852973933008</v>
      </c>
      <c r="U246" s="196">
        <v>757.74284065772054</v>
      </c>
      <c r="V246" s="196">
        <v>747.64202995460425</v>
      </c>
      <c r="W246" s="196">
        <v>948.68339049580538</v>
      </c>
      <c r="X246" s="196">
        <v>817.32247359462656</v>
      </c>
      <c r="Y246" s="196">
        <v>869.887178669278</v>
      </c>
      <c r="Z246" s="196">
        <v>862.98015601519819</v>
      </c>
      <c r="AA246" s="196">
        <v>739.33659281252926</v>
      </c>
      <c r="AB246" s="196">
        <v>719.38294183079597</v>
      </c>
      <c r="AC246" s="196">
        <v>752.71353035788002</v>
      </c>
      <c r="AD246" s="196">
        <v>847.35233251515388</v>
      </c>
      <c r="AE246" s="196">
        <v>858.59565958427061</v>
      </c>
      <c r="AF246" s="196">
        <v>737.75019368826645</v>
      </c>
      <c r="AG246" s="196">
        <v>756.08614708469759</v>
      </c>
      <c r="AH246" s="196">
        <v>763.07217927352531</v>
      </c>
      <c r="AI246" s="196">
        <v>805.30598819141255</v>
      </c>
      <c r="AJ246" s="196">
        <v>864.18012963004514</v>
      </c>
      <c r="AK246" s="196">
        <v>793.8807208426183</v>
      </c>
      <c r="AL246" s="196">
        <v>922.63222698296272</v>
      </c>
      <c r="AM246" s="196">
        <v>743.96633483399</v>
      </c>
    </row>
    <row r="247" spans="4:39" x14ac:dyDescent="0.25">
      <c r="D247" s="13" t="s">
        <v>1278</v>
      </c>
      <c r="E247" s="13" t="s">
        <v>1279</v>
      </c>
      <c r="F247" s="13" t="s">
        <v>517</v>
      </c>
      <c r="G247" s="13">
        <v>2050</v>
      </c>
      <c r="H247" s="13" t="s">
        <v>518</v>
      </c>
      <c r="I247" s="196">
        <v>705.80436864621345</v>
      </c>
      <c r="J247" s="196">
        <v>737.09504865119959</v>
      </c>
      <c r="K247" s="196">
        <v>709.30096133186771</v>
      </c>
      <c r="L247" s="196">
        <v>708.60698696592863</v>
      </c>
      <c r="M247" s="196">
        <v>882.55011013191427</v>
      </c>
      <c r="N247" s="196">
        <v>770.61988056700511</v>
      </c>
      <c r="O247" s="196">
        <v>722.26656366289399</v>
      </c>
      <c r="P247" s="196">
        <v>743.39135691218723</v>
      </c>
      <c r="Q247" s="196">
        <v>719.14813142033847</v>
      </c>
      <c r="R247" s="196">
        <v>722.23838112858039</v>
      </c>
      <c r="S247" s="196">
        <v>749.27114335946828</v>
      </c>
      <c r="T247" s="196">
        <v>863.43852973933008</v>
      </c>
      <c r="U247" s="196">
        <v>757.74284065772054</v>
      </c>
      <c r="V247" s="196">
        <v>747.64202995460425</v>
      </c>
      <c r="W247" s="196">
        <v>948.68339049580538</v>
      </c>
      <c r="X247" s="196">
        <v>817.32247359462656</v>
      </c>
      <c r="Y247" s="196">
        <v>869.887178669278</v>
      </c>
      <c r="Z247" s="196">
        <v>862.98015601519819</v>
      </c>
      <c r="AA247" s="196">
        <v>739.33659281252926</v>
      </c>
      <c r="AB247" s="196">
        <v>719.38294183079597</v>
      </c>
      <c r="AC247" s="196">
        <v>752.71353035788002</v>
      </c>
      <c r="AD247" s="196">
        <v>847.35233251515388</v>
      </c>
      <c r="AE247" s="196">
        <v>858.59565958427061</v>
      </c>
      <c r="AF247" s="196">
        <v>737.75019368826645</v>
      </c>
      <c r="AG247" s="196">
        <v>756.08614708469759</v>
      </c>
      <c r="AH247" s="196">
        <v>763.07217927352531</v>
      </c>
      <c r="AI247" s="196">
        <v>805.30598819141255</v>
      </c>
      <c r="AJ247" s="196">
        <v>864.18012963004514</v>
      </c>
      <c r="AK247" s="196">
        <v>793.8807208426183</v>
      </c>
      <c r="AL247" s="196">
        <v>922.63222698296272</v>
      </c>
      <c r="AM247" s="196">
        <v>743.96633483399</v>
      </c>
    </row>
    <row r="248" spans="4:39" x14ac:dyDescent="0.25">
      <c r="D248" s="13" t="s">
        <v>1280</v>
      </c>
      <c r="E248" s="13" t="s">
        <v>1281</v>
      </c>
      <c r="F248" s="13" t="s">
        <v>517</v>
      </c>
      <c r="G248" s="13">
        <v>2050</v>
      </c>
      <c r="H248" s="13" t="s">
        <v>518</v>
      </c>
      <c r="I248" s="196">
        <v>705.80436864621345</v>
      </c>
      <c r="J248" s="196">
        <v>737.09504865119959</v>
      </c>
      <c r="K248" s="196">
        <v>709.30096133186771</v>
      </c>
      <c r="L248" s="196">
        <v>708.60698696592863</v>
      </c>
      <c r="M248" s="196">
        <v>882.55011013191427</v>
      </c>
      <c r="N248" s="196">
        <v>770.61988056700511</v>
      </c>
      <c r="O248" s="196">
        <v>722.26656366289399</v>
      </c>
      <c r="P248" s="196">
        <v>743.39135691218723</v>
      </c>
      <c r="Q248" s="196">
        <v>719.14813142033847</v>
      </c>
      <c r="R248" s="196">
        <v>722.23838112858039</v>
      </c>
      <c r="S248" s="196">
        <v>749.27114335946828</v>
      </c>
      <c r="T248" s="196">
        <v>863.43852973933008</v>
      </c>
      <c r="U248" s="196">
        <v>757.74284065772054</v>
      </c>
      <c r="V248" s="196">
        <v>747.64202995460425</v>
      </c>
      <c r="W248" s="196">
        <v>948.68339049580538</v>
      </c>
      <c r="X248" s="196">
        <v>817.32247359462656</v>
      </c>
      <c r="Y248" s="196">
        <v>869.887178669278</v>
      </c>
      <c r="Z248" s="196">
        <v>862.98015601519819</v>
      </c>
      <c r="AA248" s="196">
        <v>739.33659281252926</v>
      </c>
      <c r="AB248" s="196">
        <v>719.38294183079597</v>
      </c>
      <c r="AC248" s="196">
        <v>752.71353035788002</v>
      </c>
      <c r="AD248" s="196">
        <v>847.35233251515388</v>
      </c>
      <c r="AE248" s="196">
        <v>858.59565958427061</v>
      </c>
      <c r="AF248" s="196">
        <v>737.75019368826645</v>
      </c>
      <c r="AG248" s="196">
        <v>756.08614708469759</v>
      </c>
      <c r="AH248" s="196">
        <v>763.07217927352531</v>
      </c>
      <c r="AI248" s="196">
        <v>805.30598819141255</v>
      </c>
      <c r="AJ248" s="196">
        <v>864.18012963004514</v>
      </c>
      <c r="AK248" s="196">
        <v>793.8807208426183</v>
      </c>
      <c r="AL248" s="196">
        <v>922.63222698296272</v>
      </c>
      <c r="AM248" s="196">
        <v>743.96633483399</v>
      </c>
    </row>
    <row r="249" spans="4:39" x14ac:dyDescent="0.25">
      <c r="D249" s="13" t="s">
        <v>1282</v>
      </c>
      <c r="E249" s="13" t="s">
        <v>1283</v>
      </c>
      <c r="F249" s="13" t="s">
        <v>517</v>
      </c>
      <c r="G249" s="13">
        <v>2050</v>
      </c>
      <c r="H249" s="13" t="s">
        <v>518</v>
      </c>
      <c r="I249" s="196">
        <v>705.80436864621345</v>
      </c>
      <c r="J249" s="196">
        <v>737.09504865119959</v>
      </c>
      <c r="K249" s="196">
        <v>709.30096133186771</v>
      </c>
      <c r="L249" s="196">
        <v>708.60698696592863</v>
      </c>
      <c r="M249" s="196">
        <v>882.55011013191427</v>
      </c>
      <c r="N249" s="196">
        <v>770.61988056700511</v>
      </c>
      <c r="O249" s="196">
        <v>722.26656366289399</v>
      </c>
      <c r="P249" s="196">
        <v>743.39135691218723</v>
      </c>
      <c r="Q249" s="196">
        <v>719.14813142033847</v>
      </c>
      <c r="R249" s="196">
        <v>722.23838112858039</v>
      </c>
      <c r="S249" s="196">
        <v>749.27114335946828</v>
      </c>
      <c r="T249" s="196">
        <v>863.43852973933008</v>
      </c>
      <c r="U249" s="196">
        <v>757.74284065772054</v>
      </c>
      <c r="V249" s="196">
        <v>747.64202995460425</v>
      </c>
      <c r="W249" s="196">
        <v>948.68339049580538</v>
      </c>
      <c r="X249" s="196">
        <v>817.32247359462656</v>
      </c>
      <c r="Y249" s="196">
        <v>869.887178669278</v>
      </c>
      <c r="Z249" s="196">
        <v>862.98015601519819</v>
      </c>
      <c r="AA249" s="196">
        <v>739.33659281252926</v>
      </c>
      <c r="AB249" s="196">
        <v>719.38294183079597</v>
      </c>
      <c r="AC249" s="196">
        <v>752.71353035788002</v>
      </c>
      <c r="AD249" s="196">
        <v>847.35233251515388</v>
      </c>
      <c r="AE249" s="196">
        <v>858.59565958427061</v>
      </c>
      <c r="AF249" s="196">
        <v>737.75019368826645</v>
      </c>
      <c r="AG249" s="196">
        <v>756.08614708469759</v>
      </c>
      <c r="AH249" s="196">
        <v>763.07217927352531</v>
      </c>
      <c r="AI249" s="196">
        <v>805.30598819141255</v>
      </c>
      <c r="AJ249" s="196">
        <v>864.18012963004514</v>
      </c>
      <c r="AK249" s="196">
        <v>793.8807208426183</v>
      </c>
      <c r="AL249" s="196">
        <v>922.63222698296272</v>
      </c>
      <c r="AM249" s="196">
        <v>743.96633483399</v>
      </c>
    </row>
    <row r="250" spans="4:39" x14ac:dyDescent="0.25">
      <c r="D250" s="13" t="s">
        <v>1284</v>
      </c>
      <c r="E250" s="13" t="s">
        <v>1285</v>
      </c>
      <c r="F250" s="13" t="s">
        <v>517</v>
      </c>
      <c r="G250" s="13">
        <v>2020</v>
      </c>
      <c r="H250" s="13" t="s">
        <v>518</v>
      </c>
      <c r="I250" s="196">
        <v>630.80232735854474</v>
      </c>
      <c r="J250" s="196">
        <v>658.76791477710401</v>
      </c>
      <c r="K250" s="196">
        <v>633.92735591024689</v>
      </c>
      <c r="L250" s="196">
        <v>633.30712647471478</v>
      </c>
      <c r="M250" s="196">
        <v>788.76624772041669</v>
      </c>
      <c r="N250" s="196">
        <v>688.73024277651371</v>
      </c>
      <c r="O250" s="196">
        <v>645.51517328477541</v>
      </c>
      <c r="P250" s="196">
        <v>664.3951481596572</v>
      </c>
      <c r="Q250" s="196">
        <v>642.72812009596191</v>
      </c>
      <c r="R250" s="196">
        <v>645.48998555709125</v>
      </c>
      <c r="S250" s="196">
        <v>669.65012126563306</v>
      </c>
      <c r="T250" s="196">
        <v>771.68555237948863</v>
      </c>
      <c r="U250" s="196">
        <v>677.22157677059795</v>
      </c>
      <c r="V250" s="196">
        <v>668.19412499673729</v>
      </c>
      <c r="W250" s="196">
        <v>847.87189940321093</v>
      </c>
      <c r="X250" s="196">
        <v>730.47000195653879</v>
      </c>
      <c r="Y250" s="196">
        <v>777.44893800592183</v>
      </c>
      <c r="Z250" s="196">
        <v>771.27588757033345</v>
      </c>
      <c r="AA250" s="196">
        <v>660.7712620736869</v>
      </c>
      <c r="AB250" s="196">
        <v>642.93797846463247</v>
      </c>
      <c r="AC250" s="196">
        <v>672.72670427748369</v>
      </c>
      <c r="AD250" s="196">
        <v>757.30874897882097</v>
      </c>
      <c r="AE250" s="196">
        <v>767.35730803783599</v>
      </c>
      <c r="AF250" s="196">
        <v>659.35344106809566</v>
      </c>
      <c r="AG250" s="196">
        <v>675.7409311299549</v>
      </c>
      <c r="AH250" s="196">
        <v>681.98459518118034</v>
      </c>
      <c r="AI250" s="196">
        <v>719.73044394904662</v>
      </c>
      <c r="AJ250" s="196">
        <v>772.34834643094678</v>
      </c>
      <c r="AK250" s="196">
        <v>709.51927842716589</v>
      </c>
      <c r="AL250" s="196">
        <v>824.58905318646237</v>
      </c>
      <c r="AM250" s="196">
        <v>664.90902626436298</v>
      </c>
    </row>
    <row r="251" spans="4:39" x14ac:dyDescent="0.25">
      <c r="D251" s="13" t="s">
        <v>1287</v>
      </c>
      <c r="E251" s="13" t="s">
        <v>1288</v>
      </c>
      <c r="F251" s="13" t="s">
        <v>517</v>
      </c>
      <c r="G251" s="13">
        <v>2020</v>
      </c>
      <c r="H251" s="13" t="s">
        <v>518</v>
      </c>
      <c r="I251" s="196">
        <v>630.80232735854474</v>
      </c>
      <c r="J251" s="196">
        <v>658.76791477710401</v>
      </c>
      <c r="K251" s="196">
        <v>633.92735591024689</v>
      </c>
      <c r="L251" s="196">
        <v>633.30712647471478</v>
      </c>
      <c r="M251" s="196">
        <v>788.76624772041669</v>
      </c>
      <c r="N251" s="196">
        <v>688.73024277651371</v>
      </c>
      <c r="O251" s="196">
        <v>645.51517328477541</v>
      </c>
      <c r="P251" s="196">
        <v>664.3951481596572</v>
      </c>
      <c r="Q251" s="196">
        <v>642.72812009596191</v>
      </c>
      <c r="R251" s="196">
        <v>645.48998555709125</v>
      </c>
      <c r="S251" s="196">
        <v>669.65012126563306</v>
      </c>
      <c r="T251" s="196">
        <v>771.68555237948863</v>
      </c>
      <c r="U251" s="196">
        <v>677.22157677059795</v>
      </c>
      <c r="V251" s="196">
        <v>668.19412499673729</v>
      </c>
      <c r="W251" s="196">
        <v>847.87189940321093</v>
      </c>
      <c r="X251" s="196">
        <v>730.47000195653879</v>
      </c>
      <c r="Y251" s="196">
        <v>777.44893800592183</v>
      </c>
      <c r="Z251" s="196">
        <v>771.27588757033345</v>
      </c>
      <c r="AA251" s="196">
        <v>660.7712620736869</v>
      </c>
      <c r="AB251" s="196">
        <v>642.93797846463247</v>
      </c>
      <c r="AC251" s="196">
        <v>672.72670427748369</v>
      </c>
      <c r="AD251" s="196">
        <v>757.30874897882097</v>
      </c>
      <c r="AE251" s="196">
        <v>767.35730803783599</v>
      </c>
      <c r="AF251" s="196">
        <v>659.35344106809566</v>
      </c>
      <c r="AG251" s="196">
        <v>675.7409311299549</v>
      </c>
      <c r="AH251" s="196">
        <v>681.98459518118034</v>
      </c>
      <c r="AI251" s="196">
        <v>719.73044394904662</v>
      </c>
      <c r="AJ251" s="196">
        <v>772.34834643094678</v>
      </c>
      <c r="AK251" s="196">
        <v>709.51927842716589</v>
      </c>
      <c r="AL251" s="196">
        <v>824.58905318646237</v>
      </c>
      <c r="AM251" s="196">
        <v>664.90902626436298</v>
      </c>
    </row>
    <row r="252" spans="4:39" x14ac:dyDescent="0.25">
      <c r="D252" s="13" t="s">
        <v>1289</v>
      </c>
      <c r="E252" s="13" t="s">
        <v>1290</v>
      </c>
      <c r="F252" s="13" t="s">
        <v>517</v>
      </c>
      <c r="G252" s="13">
        <v>2020</v>
      </c>
      <c r="H252" s="13" t="s">
        <v>518</v>
      </c>
      <c r="I252" s="196">
        <v>630.80232735854474</v>
      </c>
      <c r="J252" s="196">
        <v>658.76791477710401</v>
      </c>
      <c r="K252" s="196">
        <v>633.92735591024689</v>
      </c>
      <c r="L252" s="196">
        <v>633.30712647471478</v>
      </c>
      <c r="M252" s="196">
        <v>788.76624772041669</v>
      </c>
      <c r="N252" s="196">
        <v>688.73024277651371</v>
      </c>
      <c r="O252" s="196">
        <v>645.51517328477541</v>
      </c>
      <c r="P252" s="196">
        <v>664.3951481596572</v>
      </c>
      <c r="Q252" s="196">
        <v>642.72812009596191</v>
      </c>
      <c r="R252" s="196">
        <v>645.48998555709125</v>
      </c>
      <c r="S252" s="196">
        <v>669.65012126563306</v>
      </c>
      <c r="T252" s="196">
        <v>771.68555237948863</v>
      </c>
      <c r="U252" s="196">
        <v>677.22157677059795</v>
      </c>
      <c r="V252" s="196">
        <v>668.19412499673729</v>
      </c>
      <c r="W252" s="196">
        <v>847.87189940321093</v>
      </c>
      <c r="X252" s="196">
        <v>730.47000195653879</v>
      </c>
      <c r="Y252" s="196">
        <v>777.44893800592183</v>
      </c>
      <c r="Z252" s="196">
        <v>771.27588757033345</v>
      </c>
      <c r="AA252" s="196">
        <v>660.7712620736869</v>
      </c>
      <c r="AB252" s="196">
        <v>642.93797846463247</v>
      </c>
      <c r="AC252" s="196">
        <v>672.72670427748369</v>
      </c>
      <c r="AD252" s="196">
        <v>757.30874897882097</v>
      </c>
      <c r="AE252" s="196">
        <v>767.35730803783599</v>
      </c>
      <c r="AF252" s="196">
        <v>659.35344106809566</v>
      </c>
      <c r="AG252" s="196">
        <v>675.7409311299549</v>
      </c>
      <c r="AH252" s="196">
        <v>681.98459518118034</v>
      </c>
      <c r="AI252" s="196">
        <v>719.73044394904662</v>
      </c>
      <c r="AJ252" s="196">
        <v>772.34834643094678</v>
      </c>
      <c r="AK252" s="196">
        <v>709.51927842716589</v>
      </c>
      <c r="AL252" s="196">
        <v>824.58905318646237</v>
      </c>
      <c r="AM252" s="196">
        <v>664.90902626436298</v>
      </c>
    </row>
    <row r="253" spans="4:39" x14ac:dyDescent="0.25">
      <c r="D253" s="13" t="s">
        <v>1291</v>
      </c>
      <c r="E253" s="13" t="s">
        <v>1292</v>
      </c>
      <c r="F253" s="13" t="s">
        <v>517</v>
      </c>
      <c r="G253" s="13">
        <v>2020</v>
      </c>
      <c r="H253" s="13" t="s">
        <v>518</v>
      </c>
      <c r="I253" s="196">
        <v>630.80232735854474</v>
      </c>
      <c r="J253" s="196">
        <v>658.76791477710401</v>
      </c>
      <c r="K253" s="196">
        <v>633.92735591024689</v>
      </c>
      <c r="L253" s="196">
        <v>633.30712647471478</v>
      </c>
      <c r="M253" s="196">
        <v>788.76624772041669</v>
      </c>
      <c r="N253" s="196">
        <v>688.73024277651371</v>
      </c>
      <c r="O253" s="196">
        <v>645.51517328477541</v>
      </c>
      <c r="P253" s="196">
        <v>664.3951481596572</v>
      </c>
      <c r="Q253" s="196">
        <v>642.72812009596191</v>
      </c>
      <c r="R253" s="196">
        <v>645.48998555709125</v>
      </c>
      <c r="S253" s="196">
        <v>669.65012126563306</v>
      </c>
      <c r="T253" s="196">
        <v>771.68555237948863</v>
      </c>
      <c r="U253" s="196">
        <v>677.22157677059795</v>
      </c>
      <c r="V253" s="196">
        <v>668.19412499673729</v>
      </c>
      <c r="W253" s="196">
        <v>847.87189940321093</v>
      </c>
      <c r="X253" s="196">
        <v>730.47000195653879</v>
      </c>
      <c r="Y253" s="196">
        <v>777.44893800592183</v>
      </c>
      <c r="Z253" s="196">
        <v>771.27588757033345</v>
      </c>
      <c r="AA253" s="196">
        <v>660.7712620736869</v>
      </c>
      <c r="AB253" s="196">
        <v>642.93797846463247</v>
      </c>
      <c r="AC253" s="196">
        <v>672.72670427748369</v>
      </c>
      <c r="AD253" s="196">
        <v>757.30874897882097</v>
      </c>
      <c r="AE253" s="196">
        <v>767.35730803783599</v>
      </c>
      <c r="AF253" s="196">
        <v>659.35344106809566</v>
      </c>
      <c r="AG253" s="196">
        <v>675.7409311299549</v>
      </c>
      <c r="AH253" s="196">
        <v>681.98459518118034</v>
      </c>
      <c r="AI253" s="196">
        <v>719.73044394904662</v>
      </c>
      <c r="AJ253" s="196">
        <v>772.34834643094678</v>
      </c>
      <c r="AK253" s="196">
        <v>709.51927842716589</v>
      </c>
      <c r="AL253" s="196">
        <v>824.58905318646237</v>
      </c>
      <c r="AM253" s="196">
        <v>664.90902626436298</v>
      </c>
    </row>
    <row r="254" spans="4:39" x14ac:dyDescent="0.25">
      <c r="D254" s="13" t="s">
        <v>1293</v>
      </c>
      <c r="E254" s="13" t="s">
        <v>1294</v>
      </c>
      <c r="F254" s="13" t="s">
        <v>517</v>
      </c>
      <c r="G254" s="13">
        <v>2020</v>
      </c>
      <c r="H254" s="13" t="s">
        <v>518</v>
      </c>
      <c r="I254" s="196">
        <v>630.80232735854474</v>
      </c>
      <c r="J254" s="196">
        <v>658.76791477710401</v>
      </c>
      <c r="K254" s="196">
        <v>633.92735591024689</v>
      </c>
      <c r="L254" s="196">
        <v>633.30712647471478</v>
      </c>
      <c r="M254" s="196">
        <v>788.76624772041669</v>
      </c>
      <c r="N254" s="196">
        <v>688.73024277651371</v>
      </c>
      <c r="O254" s="196">
        <v>645.51517328477541</v>
      </c>
      <c r="P254" s="196">
        <v>664.3951481596572</v>
      </c>
      <c r="Q254" s="196">
        <v>642.72812009596191</v>
      </c>
      <c r="R254" s="196">
        <v>645.48998555709125</v>
      </c>
      <c r="S254" s="196">
        <v>669.65012126563306</v>
      </c>
      <c r="T254" s="196">
        <v>771.68555237948863</v>
      </c>
      <c r="U254" s="196">
        <v>677.22157677059795</v>
      </c>
      <c r="V254" s="196">
        <v>668.19412499673729</v>
      </c>
      <c r="W254" s="196">
        <v>847.87189940321093</v>
      </c>
      <c r="X254" s="196">
        <v>730.47000195653879</v>
      </c>
      <c r="Y254" s="196">
        <v>777.44893800592183</v>
      </c>
      <c r="Z254" s="196">
        <v>771.27588757033345</v>
      </c>
      <c r="AA254" s="196">
        <v>660.7712620736869</v>
      </c>
      <c r="AB254" s="196">
        <v>642.93797846463247</v>
      </c>
      <c r="AC254" s="196">
        <v>672.72670427748369</v>
      </c>
      <c r="AD254" s="196">
        <v>757.30874897882097</v>
      </c>
      <c r="AE254" s="196">
        <v>767.35730803783599</v>
      </c>
      <c r="AF254" s="196">
        <v>659.35344106809566</v>
      </c>
      <c r="AG254" s="196">
        <v>675.7409311299549</v>
      </c>
      <c r="AH254" s="196">
        <v>681.98459518118034</v>
      </c>
      <c r="AI254" s="196">
        <v>719.73044394904662</v>
      </c>
      <c r="AJ254" s="196">
        <v>772.34834643094678</v>
      </c>
      <c r="AK254" s="196">
        <v>709.51927842716589</v>
      </c>
      <c r="AL254" s="196">
        <v>824.58905318646237</v>
      </c>
      <c r="AM254" s="196">
        <v>664.90902626436298</v>
      </c>
    </row>
    <row r="255" spans="4:39" x14ac:dyDescent="0.25">
      <c r="D255" s="13" t="s">
        <v>1295</v>
      </c>
      <c r="E255" s="13" t="s">
        <v>1296</v>
      </c>
      <c r="F255" s="13" t="s">
        <v>517</v>
      </c>
      <c r="G255" s="13">
        <v>2020</v>
      </c>
      <c r="H255" s="13" t="s">
        <v>518</v>
      </c>
      <c r="I255" s="196">
        <v>630.80232735854474</v>
      </c>
      <c r="J255" s="196">
        <v>658.76791477710401</v>
      </c>
      <c r="K255" s="196">
        <v>633.92735591024689</v>
      </c>
      <c r="L255" s="196">
        <v>633.30712647471478</v>
      </c>
      <c r="M255" s="196">
        <v>788.76624772041669</v>
      </c>
      <c r="N255" s="196">
        <v>688.73024277651371</v>
      </c>
      <c r="O255" s="196">
        <v>645.51517328477541</v>
      </c>
      <c r="P255" s="196">
        <v>664.3951481596572</v>
      </c>
      <c r="Q255" s="196">
        <v>642.72812009596191</v>
      </c>
      <c r="R255" s="196">
        <v>645.48998555709125</v>
      </c>
      <c r="S255" s="196">
        <v>669.65012126563306</v>
      </c>
      <c r="T255" s="196">
        <v>771.68555237948863</v>
      </c>
      <c r="U255" s="196">
        <v>677.22157677059795</v>
      </c>
      <c r="V255" s="196">
        <v>668.19412499673729</v>
      </c>
      <c r="W255" s="196">
        <v>847.87189940321093</v>
      </c>
      <c r="X255" s="196">
        <v>730.47000195653879</v>
      </c>
      <c r="Y255" s="196">
        <v>777.44893800592183</v>
      </c>
      <c r="Z255" s="196">
        <v>771.27588757033345</v>
      </c>
      <c r="AA255" s="196">
        <v>660.7712620736869</v>
      </c>
      <c r="AB255" s="196">
        <v>642.93797846463247</v>
      </c>
      <c r="AC255" s="196">
        <v>672.72670427748369</v>
      </c>
      <c r="AD255" s="196">
        <v>757.30874897882097</v>
      </c>
      <c r="AE255" s="196">
        <v>767.35730803783599</v>
      </c>
      <c r="AF255" s="196">
        <v>659.35344106809566</v>
      </c>
      <c r="AG255" s="196">
        <v>675.7409311299549</v>
      </c>
      <c r="AH255" s="196">
        <v>681.98459518118034</v>
      </c>
      <c r="AI255" s="196">
        <v>719.73044394904662</v>
      </c>
      <c r="AJ255" s="196">
        <v>772.34834643094678</v>
      </c>
      <c r="AK255" s="196">
        <v>709.51927842716589</v>
      </c>
      <c r="AL255" s="196">
        <v>824.58905318646237</v>
      </c>
      <c r="AM255" s="196">
        <v>664.90902626436298</v>
      </c>
    </row>
    <row r="256" spans="4:39" x14ac:dyDescent="0.25">
      <c r="D256" s="13" t="s">
        <v>1297</v>
      </c>
      <c r="E256" s="13" t="s">
        <v>1298</v>
      </c>
      <c r="F256" s="13" t="s">
        <v>517</v>
      </c>
      <c r="G256" s="13">
        <v>2025</v>
      </c>
      <c r="H256" s="13" t="s">
        <v>518</v>
      </c>
      <c r="I256" s="196">
        <v>630.80232735854474</v>
      </c>
      <c r="J256" s="196">
        <v>658.76791477710401</v>
      </c>
      <c r="K256" s="196">
        <v>633.92735591024689</v>
      </c>
      <c r="L256" s="196">
        <v>633.30712647471478</v>
      </c>
      <c r="M256" s="196">
        <v>788.76624772041669</v>
      </c>
      <c r="N256" s="196">
        <v>688.73024277651371</v>
      </c>
      <c r="O256" s="196">
        <v>645.51517328477541</v>
      </c>
      <c r="P256" s="196">
        <v>664.3951481596572</v>
      </c>
      <c r="Q256" s="196">
        <v>642.72812009596191</v>
      </c>
      <c r="R256" s="196">
        <v>645.48998555709125</v>
      </c>
      <c r="S256" s="196">
        <v>669.65012126563306</v>
      </c>
      <c r="T256" s="196">
        <v>771.68555237948863</v>
      </c>
      <c r="U256" s="196">
        <v>677.22157677059795</v>
      </c>
      <c r="V256" s="196">
        <v>668.19412499673729</v>
      </c>
      <c r="W256" s="196">
        <v>847.87189940321093</v>
      </c>
      <c r="X256" s="196">
        <v>730.47000195653879</v>
      </c>
      <c r="Y256" s="196">
        <v>777.44893800592183</v>
      </c>
      <c r="Z256" s="196">
        <v>771.27588757033345</v>
      </c>
      <c r="AA256" s="196">
        <v>660.7712620736869</v>
      </c>
      <c r="AB256" s="196">
        <v>642.93797846463247</v>
      </c>
      <c r="AC256" s="196">
        <v>672.72670427748369</v>
      </c>
      <c r="AD256" s="196">
        <v>757.30874897882097</v>
      </c>
      <c r="AE256" s="196">
        <v>767.35730803783599</v>
      </c>
      <c r="AF256" s="196">
        <v>659.35344106809566</v>
      </c>
      <c r="AG256" s="196">
        <v>675.7409311299549</v>
      </c>
      <c r="AH256" s="196">
        <v>681.98459518118034</v>
      </c>
      <c r="AI256" s="196">
        <v>719.73044394904662</v>
      </c>
      <c r="AJ256" s="196">
        <v>772.34834643094678</v>
      </c>
      <c r="AK256" s="196">
        <v>709.51927842716589</v>
      </c>
      <c r="AL256" s="196">
        <v>824.58905318646237</v>
      </c>
      <c r="AM256" s="196">
        <v>664.90902626436298</v>
      </c>
    </row>
    <row r="257" spans="4:39" x14ac:dyDescent="0.25">
      <c r="D257" s="13" t="s">
        <v>1299</v>
      </c>
      <c r="E257" s="13" t="s">
        <v>1300</v>
      </c>
      <c r="F257" s="13" t="s">
        <v>517</v>
      </c>
      <c r="G257" s="13">
        <v>2025</v>
      </c>
      <c r="H257" s="13" t="s">
        <v>518</v>
      </c>
      <c r="I257" s="196">
        <v>630.80232735854474</v>
      </c>
      <c r="J257" s="196">
        <v>658.76791477710401</v>
      </c>
      <c r="K257" s="196">
        <v>633.92735591024689</v>
      </c>
      <c r="L257" s="196">
        <v>633.30712647471478</v>
      </c>
      <c r="M257" s="196">
        <v>788.76624772041669</v>
      </c>
      <c r="N257" s="196">
        <v>688.73024277651371</v>
      </c>
      <c r="O257" s="196">
        <v>645.51517328477541</v>
      </c>
      <c r="P257" s="196">
        <v>664.3951481596572</v>
      </c>
      <c r="Q257" s="196">
        <v>642.72812009596191</v>
      </c>
      <c r="R257" s="196">
        <v>645.48998555709125</v>
      </c>
      <c r="S257" s="196">
        <v>669.65012126563306</v>
      </c>
      <c r="T257" s="196">
        <v>771.68555237948863</v>
      </c>
      <c r="U257" s="196">
        <v>677.22157677059795</v>
      </c>
      <c r="V257" s="196">
        <v>668.19412499673729</v>
      </c>
      <c r="W257" s="196">
        <v>847.87189940321093</v>
      </c>
      <c r="X257" s="196">
        <v>730.47000195653879</v>
      </c>
      <c r="Y257" s="196">
        <v>777.44893800592183</v>
      </c>
      <c r="Z257" s="196">
        <v>771.27588757033345</v>
      </c>
      <c r="AA257" s="196">
        <v>660.7712620736869</v>
      </c>
      <c r="AB257" s="196">
        <v>642.93797846463247</v>
      </c>
      <c r="AC257" s="196">
        <v>672.72670427748369</v>
      </c>
      <c r="AD257" s="196">
        <v>757.30874897882097</v>
      </c>
      <c r="AE257" s="196">
        <v>767.35730803783599</v>
      </c>
      <c r="AF257" s="196">
        <v>659.35344106809566</v>
      </c>
      <c r="AG257" s="196">
        <v>675.7409311299549</v>
      </c>
      <c r="AH257" s="196">
        <v>681.98459518118034</v>
      </c>
      <c r="AI257" s="196">
        <v>719.73044394904662</v>
      </c>
      <c r="AJ257" s="196">
        <v>772.34834643094678</v>
      </c>
      <c r="AK257" s="196">
        <v>709.51927842716589</v>
      </c>
      <c r="AL257" s="196">
        <v>824.58905318646237</v>
      </c>
      <c r="AM257" s="196">
        <v>664.90902626436298</v>
      </c>
    </row>
    <row r="258" spans="4:39" x14ac:dyDescent="0.25">
      <c r="D258" s="13" t="s">
        <v>1301</v>
      </c>
      <c r="E258" s="13" t="s">
        <v>1302</v>
      </c>
      <c r="F258" s="13" t="s">
        <v>517</v>
      </c>
      <c r="G258" s="13">
        <v>2025</v>
      </c>
      <c r="H258" s="13" t="s">
        <v>518</v>
      </c>
      <c r="I258" s="196">
        <v>630.80232735854474</v>
      </c>
      <c r="J258" s="196">
        <v>658.76791477710401</v>
      </c>
      <c r="K258" s="196">
        <v>633.92735591024689</v>
      </c>
      <c r="L258" s="196">
        <v>633.30712647471478</v>
      </c>
      <c r="M258" s="196">
        <v>788.76624772041669</v>
      </c>
      <c r="N258" s="196">
        <v>688.73024277651371</v>
      </c>
      <c r="O258" s="196">
        <v>645.51517328477541</v>
      </c>
      <c r="P258" s="196">
        <v>664.3951481596572</v>
      </c>
      <c r="Q258" s="196">
        <v>642.72812009596191</v>
      </c>
      <c r="R258" s="196">
        <v>645.48998555709125</v>
      </c>
      <c r="S258" s="196">
        <v>669.65012126563306</v>
      </c>
      <c r="T258" s="196">
        <v>771.68555237948863</v>
      </c>
      <c r="U258" s="196">
        <v>677.22157677059795</v>
      </c>
      <c r="V258" s="196">
        <v>668.19412499673729</v>
      </c>
      <c r="W258" s="196">
        <v>847.87189940321093</v>
      </c>
      <c r="X258" s="196">
        <v>730.47000195653879</v>
      </c>
      <c r="Y258" s="196">
        <v>777.44893800592183</v>
      </c>
      <c r="Z258" s="196">
        <v>771.27588757033345</v>
      </c>
      <c r="AA258" s="196">
        <v>660.7712620736869</v>
      </c>
      <c r="AB258" s="196">
        <v>642.93797846463247</v>
      </c>
      <c r="AC258" s="196">
        <v>672.72670427748369</v>
      </c>
      <c r="AD258" s="196">
        <v>757.30874897882097</v>
      </c>
      <c r="AE258" s="196">
        <v>767.35730803783599</v>
      </c>
      <c r="AF258" s="196">
        <v>659.35344106809566</v>
      </c>
      <c r="AG258" s="196">
        <v>675.7409311299549</v>
      </c>
      <c r="AH258" s="196">
        <v>681.98459518118034</v>
      </c>
      <c r="AI258" s="196">
        <v>719.73044394904662</v>
      </c>
      <c r="AJ258" s="196">
        <v>772.34834643094678</v>
      </c>
      <c r="AK258" s="196">
        <v>709.51927842716589</v>
      </c>
      <c r="AL258" s="196">
        <v>824.58905318646237</v>
      </c>
      <c r="AM258" s="196">
        <v>664.90902626436298</v>
      </c>
    </row>
    <row r="259" spans="4:39" x14ac:dyDescent="0.25">
      <c r="D259" s="13" t="s">
        <v>1303</v>
      </c>
      <c r="E259" s="13" t="s">
        <v>1304</v>
      </c>
      <c r="F259" s="13" t="s">
        <v>517</v>
      </c>
      <c r="G259" s="13">
        <v>2025</v>
      </c>
      <c r="H259" s="13" t="s">
        <v>518</v>
      </c>
      <c r="I259" s="196">
        <v>630.80232735854474</v>
      </c>
      <c r="J259" s="196">
        <v>658.76791477710401</v>
      </c>
      <c r="K259" s="196">
        <v>633.92735591024689</v>
      </c>
      <c r="L259" s="196">
        <v>633.30712647471478</v>
      </c>
      <c r="M259" s="196">
        <v>788.76624772041669</v>
      </c>
      <c r="N259" s="196">
        <v>688.73024277651371</v>
      </c>
      <c r="O259" s="196">
        <v>645.51517328477541</v>
      </c>
      <c r="P259" s="196">
        <v>664.3951481596572</v>
      </c>
      <c r="Q259" s="196">
        <v>642.72812009596191</v>
      </c>
      <c r="R259" s="196">
        <v>645.48998555709125</v>
      </c>
      <c r="S259" s="196">
        <v>669.65012126563306</v>
      </c>
      <c r="T259" s="196">
        <v>771.68555237948863</v>
      </c>
      <c r="U259" s="196">
        <v>677.22157677059795</v>
      </c>
      <c r="V259" s="196">
        <v>668.19412499673729</v>
      </c>
      <c r="W259" s="196">
        <v>847.87189940321093</v>
      </c>
      <c r="X259" s="196">
        <v>730.47000195653879</v>
      </c>
      <c r="Y259" s="196">
        <v>777.44893800592183</v>
      </c>
      <c r="Z259" s="196">
        <v>771.27588757033345</v>
      </c>
      <c r="AA259" s="196">
        <v>660.7712620736869</v>
      </c>
      <c r="AB259" s="196">
        <v>642.93797846463247</v>
      </c>
      <c r="AC259" s="196">
        <v>672.72670427748369</v>
      </c>
      <c r="AD259" s="196">
        <v>757.30874897882097</v>
      </c>
      <c r="AE259" s="196">
        <v>767.35730803783599</v>
      </c>
      <c r="AF259" s="196">
        <v>659.35344106809566</v>
      </c>
      <c r="AG259" s="196">
        <v>675.7409311299549</v>
      </c>
      <c r="AH259" s="196">
        <v>681.98459518118034</v>
      </c>
      <c r="AI259" s="196">
        <v>719.73044394904662</v>
      </c>
      <c r="AJ259" s="196">
        <v>772.34834643094678</v>
      </c>
      <c r="AK259" s="196">
        <v>709.51927842716589</v>
      </c>
      <c r="AL259" s="196">
        <v>824.58905318646237</v>
      </c>
      <c r="AM259" s="196">
        <v>664.90902626436298</v>
      </c>
    </row>
    <row r="260" spans="4:39" x14ac:dyDescent="0.25">
      <c r="D260" s="13" t="s">
        <v>1305</v>
      </c>
      <c r="E260" s="13" t="s">
        <v>1306</v>
      </c>
      <c r="F260" s="13" t="s">
        <v>517</v>
      </c>
      <c r="G260" s="13">
        <v>2025</v>
      </c>
      <c r="H260" s="13" t="s">
        <v>518</v>
      </c>
      <c r="I260" s="196">
        <v>630.80232735854474</v>
      </c>
      <c r="J260" s="196">
        <v>658.76791477710401</v>
      </c>
      <c r="K260" s="196">
        <v>633.92735591024689</v>
      </c>
      <c r="L260" s="196">
        <v>633.30712647471478</v>
      </c>
      <c r="M260" s="196">
        <v>788.76624772041669</v>
      </c>
      <c r="N260" s="196">
        <v>688.73024277651371</v>
      </c>
      <c r="O260" s="196">
        <v>645.51517328477541</v>
      </c>
      <c r="P260" s="196">
        <v>664.3951481596572</v>
      </c>
      <c r="Q260" s="196">
        <v>642.72812009596191</v>
      </c>
      <c r="R260" s="196">
        <v>645.48998555709125</v>
      </c>
      <c r="S260" s="196">
        <v>669.65012126563306</v>
      </c>
      <c r="T260" s="196">
        <v>771.68555237948863</v>
      </c>
      <c r="U260" s="196">
        <v>677.22157677059795</v>
      </c>
      <c r="V260" s="196">
        <v>668.19412499673729</v>
      </c>
      <c r="W260" s="196">
        <v>847.87189940321093</v>
      </c>
      <c r="X260" s="196">
        <v>730.47000195653879</v>
      </c>
      <c r="Y260" s="196">
        <v>777.44893800592183</v>
      </c>
      <c r="Z260" s="196">
        <v>771.27588757033345</v>
      </c>
      <c r="AA260" s="196">
        <v>660.7712620736869</v>
      </c>
      <c r="AB260" s="196">
        <v>642.93797846463247</v>
      </c>
      <c r="AC260" s="196">
        <v>672.72670427748369</v>
      </c>
      <c r="AD260" s="196">
        <v>757.30874897882097</v>
      </c>
      <c r="AE260" s="196">
        <v>767.35730803783599</v>
      </c>
      <c r="AF260" s="196">
        <v>659.35344106809566</v>
      </c>
      <c r="AG260" s="196">
        <v>675.7409311299549</v>
      </c>
      <c r="AH260" s="196">
        <v>681.98459518118034</v>
      </c>
      <c r="AI260" s="196">
        <v>719.73044394904662</v>
      </c>
      <c r="AJ260" s="196">
        <v>772.34834643094678</v>
      </c>
      <c r="AK260" s="196">
        <v>709.51927842716589</v>
      </c>
      <c r="AL260" s="196">
        <v>824.58905318646237</v>
      </c>
      <c r="AM260" s="196">
        <v>664.90902626436298</v>
      </c>
    </row>
    <row r="261" spans="4:39" x14ac:dyDescent="0.25">
      <c r="D261" s="13" t="s">
        <v>1307</v>
      </c>
      <c r="E261" s="13" t="s">
        <v>1308</v>
      </c>
      <c r="F261" s="13" t="s">
        <v>517</v>
      </c>
      <c r="G261" s="13">
        <v>2025</v>
      </c>
      <c r="H261" s="13" t="s">
        <v>518</v>
      </c>
      <c r="I261" s="196">
        <v>630.80232735854474</v>
      </c>
      <c r="J261" s="196">
        <v>658.76791477710401</v>
      </c>
      <c r="K261" s="196">
        <v>633.92735591024689</v>
      </c>
      <c r="L261" s="196">
        <v>633.30712647471478</v>
      </c>
      <c r="M261" s="196">
        <v>788.76624772041669</v>
      </c>
      <c r="N261" s="196">
        <v>688.73024277651371</v>
      </c>
      <c r="O261" s="196">
        <v>645.51517328477541</v>
      </c>
      <c r="P261" s="196">
        <v>664.3951481596572</v>
      </c>
      <c r="Q261" s="196">
        <v>642.72812009596191</v>
      </c>
      <c r="R261" s="196">
        <v>645.48998555709125</v>
      </c>
      <c r="S261" s="196">
        <v>669.65012126563306</v>
      </c>
      <c r="T261" s="196">
        <v>771.68555237948863</v>
      </c>
      <c r="U261" s="196">
        <v>677.22157677059795</v>
      </c>
      <c r="V261" s="196">
        <v>668.19412499673729</v>
      </c>
      <c r="W261" s="196">
        <v>847.87189940321093</v>
      </c>
      <c r="X261" s="196">
        <v>730.47000195653879</v>
      </c>
      <c r="Y261" s="196">
        <v>777.44893800592183</v>
      </c>
      <c r="Z261" s="196">
        <v>771.27588757033345</v>
      </c>
      <c r="AA261" s="196">
        <v>660.7712620736869</v>
      </c>
      <c r="AB261" s="196">
        <v>642.93797846463247</v>
      </c>
      <c r="AC261" s="196">
        <v>672.72670427748369</v>
      </c>
      <c r="AD261" s="196">
        <v>757.30874897882097</v>
      </c>
      <c r="AE261" s="196">
        <v>767.35730803783599</v>
      </c>
      <c r="AF261" s="196">
        <v>659.35344106809566</v>
      </c>
      <c r="AG261" s="196">
        <v>675.7409311299549</v>
      </c>
      <c r="AH261" s="196">
        <v>681.98459518118034</v>
      </c>
      <c r="AI261" s="196">
        <v>719.73044394904662</v>
      </c>
      <c r="AJ261" s="196">
        <v>772.34834643094678</v>
      </c>
      <c r="AK261" s="196">
        <v>709.51927842716589</v>
      </c>
      <c r="AL261" s="196">
        <v>824.58905318646237</v>
      </c>
      <c r="AM261" s="196">
        <v>664.90902626436298</v>
      </c>
    </row>
    <row r="262" spans="4:39" x14ac:dyDescent="0.25">
      <c r="D262" s="13" t="s">
        <v>1297</v>
      </c>
      <c r="E262" s="13" t="s">
        <v>1298</v>
      </c>
      <c r="F262" s="13" t="s">
        <v>517</v>
      </c>
      <c r="G262" s="13">
        <v>2030</v>
      </c>
      <c r="H262" s="13" t="s">
        <v>518</v>
      </c>
      <c r="I262" s="196">
        <v>568.35289695004883</v>
      </c>
      <c r="J262" s="196">
        <v>593.54989121417066</v>
      </c>
      <c r="K262" s="196">
        <v>571.16854767513246</v>
      </c>
      <c r="L262" s="196">
        <v>570.60972095371801</v>
      </c>
      <c r="M262" s="196">
        <v>710.67838919609551</v>
      </c>
      <c r="N262" s="196">
        <v>620.54594874163888</v>
      </c>
      <c r="O262" s="196">
        <v>581.60917112958271</v>
      </c>
      <c r="P262" s="196">
        <v>598.62002849185103</v>
      </c>
      <c r="Q262" s="196">
        <v>579.09803620646176</v>
      </c>
      <c r="R262" s="196">
        <v>581.58647698693915</v>
      </c>
      <c r="S262" s="196">
        <v>603.35475926033541</v>
      </c>
      <c r="T262" s="196">
        <v>695.28868269391933</v>
      </c>
      <c r="U262" s="196">
        <v>610.17664067030876</v>
      </c>
      <c r="V262" s="196">
        <v>602.04290662206029</v>
      </c>
      <c r="W262" s="196">
        <v>763.93258136229315</v>
      </c>
      <c r="X262" s="196">
        <v>658.15347176284149</v>
      </c>
      <c r="Y262" s="196">
        <v>700.48149314333557</v>
      </c>
      <c r="Z262" s="196">
        <v>694.91957470087038</v>
      </c>
      <c r="AA262" s="196">
        <v>595.3549071283918</v>
      </c>
      <c r="AB262" s="196">
        <v>579.28711859663383</v>
      </c>
      <c r="AC262" s="196">
        <v>606.12676055401278</v>
      </c>
      <c r="AD262" s="196">
        <v>682.3351828299177</v>
      </c>
      <c r="AE262" s="196">
        <v>691.38893454209017</v>
      </c>
      <c r="AF262" s="196">
        <v>594.0774504023542</v>
      </c>
      <c r="AG262" s="196">
        <v>608.84257894808934</v>
      </c>
      <c r="AH262" s="196">
        <v>614.4681202582434</v>
      </c>
      <c r="AI262" s="196">
        <v>648.47712999809107</v>
      </c>
      <c r="AJ262" s="196">
        <v>695.88586013428312</v>
      </c>
      <c r="AK262" s="196">
        <v>639.27686986287654</v>
      </c>
      <c r="AL262" s="196">
        <v>742.95473692100268</v>
      </c>
      <c r="AM262" s="196">
        <v>599.08303266419102</v>
      </c>
    </row>
    <row r="263" spans="4:39" x14ac:dyDescent="0.25">
      <c r="D263" s="13" t="s">
        <v>1299</v>
      </c>
      <c r="E263" s="13" t="s">
        <v>1300</v>
      </c>
      <c r="F263" s="13" t="s">
        <v>517</v>
      </c>
      <c r="G263" s="13">
        <v>2030</v>
      </c>
      <c r="H263" s="13" t="s">
        <v>518</v>
      </c>
      <c r="I263" s="196">
        <v>568.35289695004883</v>
      </c>
      <c r="J263" s="196">
        <v>593.54989121417066</v>
      </c>
      <c r="K263" s="196">
        <v>571.16854767513246</v>
      </c>
      <c r="L263" s="196">
        <v>570.60972095371801</v>
      </c>
      <c r="M263" s="196">
        <v>710.67838919609551</v>
      </c>
      <c r="N263" s="196">
        <v>620.54594874163888</v>
      </c>
      <c r="O263" s="196">
        <v>581.60917112958271</v>
      </c>
      <c r="P263" s="196">
        <v>598.62002849185103</v>
      </c>
      <c r="Q263" s="196">
        <v>579.09803620646176</v>
      </c>
      <c r="R263" s="196">
        <v>581.58647698693915</v>
      </c>
      <c r="S263" s="196">
        <v>603.35475926033541</v>
      </c>
      <c r="T263" s="196">
        <v>695.28868269391933</v>
      </c>
      <c r="U263" s="196">
        <v>610.17664067030876</v>
      </c>
      <c r="V263" s="196">
        <v>602.04290662206029</v>
      </c>
      <c r="W263" s="196">
        <v>763.93258136229315</v>
      </c>
      <c r="X263" s="196">
        <v>658.15347176284149</v>
      </c>
      <c r="Y263" s="196">
        <v>700.48149314333557</v>
      </c>
      <c r="Z263" s="196">
        <v>694.91957470087038</v>
      </c>
      <c r="AA263" s="196">
        <v>595.3549071283918</v>
      </c>
      <c r="AB263" s="196">
        <v>579.28711859663383</v>
      </c>
      <c r="AC263" s="196">
        <v>606.12676055401278</v>
      </c>
      <c r="AD263" s="196">
        <v>682.3351828299177</v>
      </c>
      <c r="AE263" s="196">
        <v>691.38893454209017</v>
      </c>
      <c r="AF263" s="196">
        <v>594.0774504023542</v>
      </c>
      <c r="AG263" s="196">
        <v>608.84257894808934</v>
      </c>
      <c r="AH263" s="196">
        <v>614.4681202582434</v>
      </c>
      <c r="AI263" s="196">
        <v>648.47712999809107</v>
      </c>
      <c r="AJ263" s="196">
        <v>695.88586013428312</v>
      </c>
      <c r="AK263" s="196">
        <v>639.27686986287654</v>
      </c>
      <c r="AL263" s="196">
        <v>742.95473692100268</v>
      </c>
      <c r="AM263" s="196">
        <v>599.08303266419102</v>
      </c>
    </row>
    <row r="264" spans="4:39" x14ac:dyDescent="0.25">
      <c r="D264" s="13" t="s">
        <v>1301</v>
      </c>
      <c r="E264" s="13" t="s">
        <v>1302</v>
      </c>
      <c r="F264" s="13" t="s">
        <v>517</v>
      </c>
      <c r="G264" s="13">
        <v>2030</v>
      </c>
      <c r="H264" s="13" t="s">
        <v>518</v>
      </c>
      <c r="I264" s="196">
        <v>568.35289695004883</v>
      </c>
      <c r="J264" s="196">
        <v>593.54989121417066</v>
      </c>
      <c r="K264" s="196">
        <v>571.16854767513246</v>
      </c>
      <c r="L264" s="196">
        <v>570.60972095371801</v>
      </c>
      <c r="M264" s="196">
        <v>710.67838919609551</v>
      </c>
      <c r="N264" s="196">
        <v>620.54594874163888</v>
      </c>
      <c r="O264" s="196">
        <v>581.60917112958271</v>
      </c>
      <c r="P264" s="196">
        <v>598.62002849185103</v>
      </c>
      <c r="Q264" s="196">
        <v>579.09803620646176</v>
      </c>
      <c r="R264" s="196">
        <v>581.58647698693915</v>
      </c>
      <c r="S264" s="196">
        <v>603.35475926033541</v>
      </c>
      <c r="T264" s="196">
        <v>695.28868269391933</v>
      </c>
      <c r="U264" s="196">
        <v>610.17664067030876</v>
      </c>
      <c r="V264" s="196">
        <v>602.04290662206029</v>
      </c>
      <c r="W264" s="196">
        <v>763.93258136229315</v>
      </c>
      <c r="X264" s="196">
        <v>658.15347176284149</v>
      </c>
      <c r="Y264" s="196">
        <v>700.48149314333557</v>
      </c>
      <c r="Z264" s="196">
        <v>694.91957470087038</v>
      </c>
      <c r="AA264" s="196">
        <v>595.3549071283918</v>
      </c>
      <c r="AB264" s="196">
        <v>579.28711859663383</v>
      </c>
      <c r="AC264" s="196">
        <v>606.12676055401278</v>
      </c>
      <c r="AD264" s="196">
        <v>682.3351828299177</v>
      </c>
      <c r="AE264" s="196">
        <v>691.38893454209017</v>
      </c>
      <c r="AF264" s="196">
        <v>594.0774504023542</v>
      </c>
      <c r="AG264" s="196">
        <v>608.84257894808934</v>
      </c>
      <c r="AH264" s="196">
        <v>614.4681202582434</v>
      </c>
      <c r="AI264" s="196">
        <v>648.47712999809107</v>
      </c>
      <c r="AJ264" s="196">
        <v>695.88586013428312</v>
      </c>
      <c r="AK264" s="196">
        <v>639.27686986287654</v>
      </c>
      <c r="AL264" s="196">
        <v>742.95473692100268</v>
      </c>
      <c r="AM264" s="196">
        <v>599.08303266419102</v>
      </c>
    </row>
    <row r="265" spans="4:39" x14ac:dyDescent="0.25">
      <c r="D265" s="13" t="s">
        <v>1303</v>
      </c>
      <c r="E265" s="13" t="s">
        <v>1304</v>
      </c>
      <c r="F265" s="13" t="s">
        <v>517</v>
      </c>
      <c r="G265" s="13">
        <v>2030</v>
      </c>
      <c r="H265" s="13" t="s">
        <v>518</v>
      </c>
      <c r="I265" s="196">
        <v>568.35289695004883</v>
      </c>
      <c r="J265" s="196">
        <v>593.54989121417066</v>
      </c>
      <c r="K265" s="196">
        <v>571.16854767513246</v>
      </c>
      <c r="L265" s="196">
        <v>570.60972095371801</v>
      </c>
      <c r="M265" s="196">
        <v>710.67838919609551</v>
      </c>
      <c r="N265" s="196">
        <v>620.54594874163888</v>
      </c>
      <c r="O265" s="196">
        <v>581.60917112958271</v>
      </c>
      <c r="P265" s="196">
        <v>598.62002849185103</v>
      </c>
      <c r="Q265" s="196">
        <v>579.09803620646176</v>
      </c>
      <c r="R265" s="196">
        <v>581.58647698693915</v>
      </c>
      <c r="S265" s="196">
        <v>603.35475926033541</v>
      </c>
      <c r="T265" s="196">
        <v>695.28868269391933</v>
      </c>
      <c r="U265" s="196">
        <v>610.17664067030876</v>
      </c>
      <c r="V265" s="196">
        <v>602.04290662206029</v>
      </c>
      <c r="W265" s="196">
        <v>763.93258136229315</v>
      </c>
      <c r="X265" s="196">
        <v>658.15347176284149</v>
      </c>
      <c r="Y265" s="196">
        <v>700.48149314333557</v>
      </c>
      <c r="Z265" s="196">
        <v>694.91957470087038</v>
      </c>
      <c r="AA265" s="196">
        <v>595.3549071283918</v>
      </c>
      <c r="AB265" s="196">
        <v>579.28711859663383</v>
      </c>
      <c r="AC265" s="196">
        <v>606.12676055401278</v>
      </c>
      <c r="AD265" s="196">
        <v>682.3351828299177</v>
      </c>
      <c r="AE265" s="196">
        <v>691.38893454209017</v>
      </c>
      <c r="AF265" s="196">
        <v>594.0774504023542</v>
      </c>
      <c r="AG265" s="196">
        <v>608.84257894808934</v>
      </c>
      <c r="AH265" s="196">
        <v>614.4681202582434</v>
      </c>
      <c r="AI265" s="196">
        <v>648.47712999809107</v>
      </c>
      <c r="AJ265" s="196">
        <v>695.88586013428312</v>
      </c>
      <c r="AK265" s="196">
        <v>639.27686986287654</v>
      </c>
      <c r="AL265" s="196">
        <v>742.95473692100268</v>
      </c>
      <c r="AM265" s="196">
        <v>599.08303266419102</v>
      </c>
    </row>
    <row r="266" spans="4:39" x14ac:dyDescent="0.25">
      <c r="D266" s="13" t="s">
        <v>1305</v>
      </c>
      <c r="E266" s="13" t="s">
        <v>1306</v>
      </c>
      <c r="F266" s="13" t="s">
        <v>517</v>
      </c>
      <c r="G266" s="13">
        <v>2030</v>
      </c>
      <c r="H266" s="13" t="s">
        <v>518</v>
      </c>
      <c r="I266" s="196">
        <v>568.35289695004883</v>
      </c>
      <c r="J266" s="196">
        <v>593.54989121417066</v>
      </c>
      <c r="K266" s="196">
        <v>571.16854767513246</v>
      </c>
      <c r="L266" s="196">
        <v>570.60972095371801</v>
      </c>
      <c r="M266" s="196">
        <v>710.67838919609551</v>
      </c>
      <c r="N266" s="196">
        <v>620.54594874163888</v>
      </c>
      <c r="O266" s="196">
        <v>581.60917112958271</v>
      </c>
      <c r="P266" s="196">
        <v>598.62002849185103</v>
      </c>
      <c r="Q266" s="196">
        <v>579.09803620646176</v>
      </c>
      <c r="R266" s="196">
        <v>581.58647698693915</v>
      </c>
      <c r="S266" s="196">
        <v>603.35475926033541</v>
      </c>
      <c r="T266" s="196">
        <v>695.28868269391933</v>
      </c>
      <c r="U266" s="196">
        <v>610.17664067030876</v>
      </c>
      <c r="V266" s="196">
        <v>602.04290662206029</v>
      </c>
      <c r="W266" s="196">
        <v>763.93258136229315</v>
      </c>
      <c r="X266" s="196">
        <v>658.15347176284149</v>
      </c>
      <c r="Y266" s="196">
        <v>700.48149314333557</v>
      </c>
      <c r="Z266" s="196">
        <v>694.91957470087038</v>
      </c>
      <c r="AA266" s="196">
        <v>595.3549071283918</v>
      </c>
      <c r="AB266" s="196">
        <v>579.28711859663383</v>
      </c>
      <c r="AC266" s="196">
        <v>606.12676055401278</v>
      </c>
      <c r="AD266" s="196">
        <v>682.3351828299177</v>
      </c>
      <c r="AE266" s="196">
        <v>691.38893454209017</v>
      </c>
      <c r="AF266" s="196">
        <v>594.0774504023542</v>
      </c>
      <c r="AG266" s="196">
        <v>608.84257894808934</v>
      </c>
      <c r="AH266" s="196">
        <v>614.4681202582434</v>
      </c>
      <c r="AI266" s="196">
        <v>648.47712999809107</v>
      </c>
      <c r="AJ266" s="196">
        <v>695.88586013428312</v>
      </c>
      <c r="AK266" s="196">
        <v>639.27686986287654</v>
      </c>
      <c r="AL266" s="196">
        <v>742.95473692100268</v>
      </c>
      <c r="AM266" s="196">
        <v>599.08303266419102</v>
      </c>
    </row>
    <row r="267" spans="4:39" x14ac:dyDescent="0.25">
      <c r="D267" s="13" t="s">
        <v>1307</v>
      </c>
      <c r="E267" s="13" t="s">
        <v>1308</v>
      </c>
      <c r="F267" s="13" t="s">
        <v>517</v>
      </c>
      <c r="G267" s="13">
        <v>2030</v>
      </c>
      <c r="H267" s="13" t="s">
        <v>518</v>
      </c>
      <c r="I267" s="196">
        <v>568.35289695004883</v>
      </c>
      <c r="J267" s="196">
        <v>593.54989121417066</v>
      </c>
      <c r="K267" s="196">
        <v>571.16854767513246</v>
      </c>
      <c r="L267" s="196">
        <v>570.60972095371801</v>
      </c>
      <c r="M267" s="196">
        <v>710.67838919609551</v>
      </c>
      <c r="N267" s="196">
        <v>620.54594874163888</v>
      </c>
      <c r="O267" s="196">
        <v>581.60917112958271</v>
      </c>
      <c r="P267" s="196">
        <v>598.62002849185103</v>
      </c>
      <c r="Q267" s="196">
        <v>579.09803620646176</v>
      </c>
      <c r="R267" s="196">
        <v>581.58647698693915</v>
      </c>
      <c r="S267" s="196">
        <v>603.35475926033541</v>
      </c>
      <c r="T267" s="196">
        <v>695.28868269391933</v>
      </c>
      <c r="U267" s="196">
        <v>610.17664067030876</v>
      </c>
      <c r="V267" s="196">
        <v>602.04290662206029</v>
      </c>
      <c r="W267" s="196">
        <v>763.93258136229315</v>
      </c>
      <c r="X267" s="196">
        <v>658.15347176284149</v>
      </c>
      <c r="Y267" s="196">
        <v>700.48149314333557</v>
      </c>
      <c r="Z267" s="196">
        <v>694.91957470087038</v>
      </c>
      <c r="AA267" s="196">
        <v>595.3549071283918</v>
      </c>
      <c r="AB267" s="196">
        <v>579.28711859663383</v>
      </c>
      <c r="AC267" s="196">
        <v>606.12676055401278</v>
      </c>
      <c r="AD267" s="196">
        <v>682.3351828299177</v>
      </c>
      <c r="AE267" s="196">
        <v>691.38893454209017</v>
      </c>
      <c r="AF267" s="196">
        <v>594.0774504023542</v>
      </c>
      <c r="AG267" s="196">
        <v>608.84257894808934</v>
      </c>
      <c r="AH267" s="196">
        <v>614.4681202582434</v>
      </c>
      <c r="AI267" s="196">
        <v>648.47712999809107</v>
      </c>
      <c r="AJ267" s="196">
        <v>695.88586013428312</v>
      </c>
      <c r="AK267" s="196">
        <v>639.27686986287654</v>
      </c>
      <c r="AL267" s="196">
        <v>742.95473692100268</v>
      </c>
      <c r="AM267" s="196">
        <v>599.08303266419102</v>
      </c>
    </row>
    <row r="268" spans="4:39" x14ac:dyDescent="0.25">
      <c r="D268" s="13" t="s">
        <v>1297</v>
      </c>
      <c r="E268" s="13" t="s">
        <v>1298</v>
      </c>
      <c r="F268" s="13" t="s">
        <v>517</v>
      </c>
      <c r="G268" s="13">
        <v>2050</v>
      </c>
      <c r="H268" s="13" t="s">
        <v>518</v>
      </c>
      <c r="I268" s="196">
        <v>504.08177103013571</v>
      </c>
      <c r="J268" s="196">
        <v>526.42941025473351</v>
      </c>
      <c r="K268" s="196">
        <v>506.57901915136279</v>
      </c>
      <c r="L268" s="196">
        <v>506.08338630609848</v>
      </c>
      <c r="M268" s="196">
        <v>630.31265078657066</v>
      </c>
      <c r="N268" s="196">
        <v>550.37266903339616</v>
      </c>
      <c r="O268" s="196">
        <v>515.83898420093055</v>
      </c>
      <c r="P268" s="196">
        <v>530.92620052714005</v>
      </c>
      <c r="Q268" s="196">
        <v>513.61181628090196</v>
      </c>
      <c r="R268" s="196">
        <v>515.81885638302526</v>
      </c>
      <c r="S268" s="196">
        <v>535.12551310905201</v>
      </c>
      <c r="T268" s="196">
        <v>616.66326050303212</v>
      </c>
      <c r="U268" s="196">
        <v>541.17595480003399</v>
      </c>
      <c r="V268" s="196">
        <v>533.96200887641612</v>
      </c>
      <c r="W268" s="196">
        <v>677.54469208691683</v>
      </c>
      <c r="X268" s="196">
        <v>583.7274155479555</v>
      </c>
      <c r="Y268" s="196">
        <v>621.26885168064791</v>
      </c>
      <c r="Z268" s="196">
        <v>616.33589239804678</v>
      </c>
      <c r="AA268" s="196">
        <v>528.03030931526598</v>
      </c>
      <c r="AB268" s="196">
        <v>513.77951664210366</v>
      </c>
      <c r="AC268" s="196">
        <v>537.58404781330557</v>
      </c>
      <c r="AD268" s="196">
        <v>605.17458297974611</v>
      </c>
      <c r="AE268" s="196">
        <v>613.20450808794897</v>
      </c>
      <c r="AF268" s="196">
        <v>526.89731139736841</v>
      </c>
      <c r="AG268" s="196">
        <v>539.99275295623488</v>
      </c>
      <c r="AH268" s="196">
        <v>544.98214043335167</v>
      </c>
      <c r="AI268" s="196">
        <v>575.14530482054795</v>
      </c>
      <c r="AJ268" s="196">
        <v>617.19290724781547</v>
      </c>
      <c r="AK268" s="196">
        <v>566.98543892070984</v>
      </c>
      <c r="AL268" s="196">
        <v>658.93908800693998</v>
      </c>
      <c r="AM268" s="196">
        <v>531.33684673733796</v>
      </c>
    </row>
    <row r="269" spans="4:39" x14ac:dyDescent="0.25">
      <c r="D269" s="13" t="s">
        <v>1299</v>
      </c>
      <c r="E269" s="13" t="s">
        <v>1300</v>
      </c>
      <c r="F269" s="13" t="s">
        <v>517</v>
      </c>
      <c r="G269" s="13">
        <v>2050</v>
      </c>
      <c r="H269" s="13" t="s">
        <v>518</v>
      </c>
      <c r="I269" s="196">
        <v>504.08177103013571</v>
      </c>
      <c r="J269" s="196">
        <v>526.42941025473351</v>
      </c>
      <c r="K269" s="196">
        <v>506.57901915136279</v>
      </c>
      <c r="L269" s="196">
        <v>506.08338630609848</v>
      </c>
      <c r="M269" s="196">
        <v>630.31265078657066</v>
      </c>
      <c r="N269" s="196">
        <v>550.37266903339616</v>
      </c>
      <c r="O269" s="196">
        <v>515.83898420093055</v>
      </c>
      <c r="P269" s="196">
        <v>530.92620052714005</v>
      </c>
      <c r="Q269" s="196">
        <v>513.61181628090196</v>
      </c>
      <c r="R269" s="196">
        <v>515.81885638302526</v>
      </c>
      <c r="S269" s="196">
        <v>535.12551310905201</v>
      </c>
      <c r="T269" s="196">
        <v>616.66326050303212</v>
      </c>
      <c r="U269" s="196">
        <v>541.17595480003399</v>
      </c>
      <c r="V269" s="196">
        <v>533.96200887641612</v>
      </c>
      <c r="W269" s="196">
        <v>677.54469208691683</v>
      </c>
      <c r="X269" s="196">
        <v>583.7274155479555</v>
      </c>
      <c r="Y269" s="196">
        <v>621.26885168064791</v>
      </c>
      <c r="Z269" s="196">
        <v>616.33589239804678</v>
      </c>
      <c r="AA269" s="196">
        <v>528.03030931526598</v>
      </c>
      <c r="AB269" s="196">
        <v>513.77951664210366</v>
      </c>
      <c r="AC269" s="196">
        <v>537.58404781330557</v>
      </c>
      <c r="AD269" s="196">
        <v>605.17458297974611</v>
      </c>
      <c r="AE269" s="196">
        <v>613.20450808794897</v>
      </c>
      <c r="AF269" s="196">
        <v>526.89731139736841</v>
      </c>
      <c r="AG269" s="196">
        <v>539.99275295623488</v>
      </c>
      <c r="AH269" s="196">
        <v>544.98214043335167</v>
      </c>
      <c r="AI269" s="196">
        <v>575.14530482054795</v>
      </c>
      <c r="AJ269" s="196">
        <v>617.19290724781547</v>
      </c>
      <c r="AK269" s="196">
        <v>566.98543892070984</v>
      </c>
      <c r="AL269" s="196">
        <v>658.93908800693998</v>
      </c>
      <c r="AM269" s="196">
        <v>531.33684673733796</v>
      </c>
    </row>
    <row r="270" spans="4:39" x14ac:dyDescent="0.25">
      <c r="D270" s="13" t="s">
        <v>1301</v>
      </c>
      <c r="E270" s="13" t="s">
        <v>1302</v>
      </c>
      <c r="F270" s="13" t="s">
        <v>517</v>
      </c>
      <c r="G270" s="13">
        <v>2050</v>
      </c>
      <c r="H270" s="13" t="s">
        <v>518</v>
      </c>
      <c r="I270" s="196">
        <v>504.08177103013571</v>
      </c>
      <c r="J270" s="196">
        <v>526.42941025473351</v>
      </c>
      <c r="K270" s="196">
        <v>506.57901915136279</v>
      </c>
      <c r="L270" s="196">
        <v>506.08338630609848</v>
      </c>
      <c r="M270" s="196">
        <v>630.31265078657066</v>
      </c>
      <c r="N270" s="196">
        <v>550.37266903339616</v>
      </c>
      <c r="O270" s="196">
        <v>515.83898420093055</v>
      </c>
      <c r="P270" s="196">
        <v>530.92620052714005</v>
      </c>
      <c r="Q270" s="196">
        <v>513.61181628090196</v>
      </c>
      <c r="R270" s="196">
        <v>515.81885638302526</v>
      </c>
      <c r="S270" s="196">
        <v>535.12551310905201</v>
      </c>
      <c r="T270" s="196">
        <v>616.66326050303212</v>
      </c>
      <c r="U270" s="196">
        <v>541.17595480003399</v>
      </c>
      <c r="V270" s="196">
        <v>533.96200887641612</v>
      </c>
      <c r="W270" s="196">
        <v>677.54469208691683</v>
      </c>
      <c r="X270" s="196">
        <v>583.7274155479555</v>
      </c>
      <c r="Y270" s="196">
        <v>621.26885168064791</v>
      </c>
      <c r="Z270" s="196">
        <v>616.33589239804678</v>
      </c>
      <c r="AA270" s="196">
        <v>528.03030931526598</v>
      </c>
      <c r="AB270" s="196">
        <v>513.77951664210366</v>
      </c>
      <c r="AC270" s="196">
        <v>537.58404781330557</v>
      </c>
      <c r="AD270" s="196">
        <v>605.17458297974611</v>
      </c>
      <c r="AE270" s="196">
        <v>613.20450808794897</v>
      </c>
      <c r="AF270" s="196">
        <v>526.89731139736841</v>
      </c>
      <c r="AG270" s="196">
        <v>539.99275295623488</v>
      </c>
      <c r="AH270" s="196">
        <v>544.98214043335167</v>
      </c>
      <c r="AI270" s="196">
        <v>575.14530482054795</v>
      </c>
      <c r="AJ270" s="196">
        <v>617.19290724781547</v>
      </c>
      <c r="AK270" s="196">
        <v>566.98543892070984</v>
      </c>
      <c r="AL270" s="196">
        <v>658.93908800693998</v>
      </c>
      <c r="AM270" s="196">
        <v>531.33684673733796</v>
      </c>
    </row>
    <row r="271" spans="4:39" x14ac:dyDescent="0.25">
      <c r="D271" s="13" t="s">
        <v>1303</v>
      </c>
      <c r="E271" s="13" t="s">
        <v>1304</v>
      </c>
      <c r="F271" s="13" t="s">
        <v>517</v>
      </c>
      <c r="G271" s="13">
        <v>2050</v>
      </c>
      <c r="H271" s="13" t="s">
        <v>518</v>
      </c>
      <c r="I271" s="196">
        <v>504.08177103013571</v>
      </c>
      <c r="J271" s="196">
        <v>526.42941025473351</v>
      </c>
      <c r="K271" s="196">
        <v>506.57901915136279</v>
      </c>
      <c r="L271" s="196">
        <v>506.08338630609848</v>
      </c>
      <c r="M271" s="196">
        <v>630.31265078657066</v>
      </c>
      <c r="N271" s="196">
        <v>550.37266903339616</v>
      </c>
      <c r="O271" s="196">
        <v>515.83898420093055</v>
      </c>
      <c r="P271" s="196">
        <v>530.92620052714005</v>
      </c>
      <c r="Q271" s="196">
        <v>513.61181628090196</v>
      </c>
      <c r="R271" s="196">
        <v>515.81885638302526</v>
      </c>
      <c r="S271" s="196">
        <v>535.12551310905201</v>
      </c>
      <c r="T271" s="196">
        <v>616.66326050303212</v>
      </c>
      <c r="U271" s="196">
        <v>541.17595480003399</v>
      </c>
      <c r="V271" s="196">
        <v>533.96200887641612</v>
      </c>
      <c r="W271" s="196">
        <v>677.54469208691683</v>
      </c>
      <c r="X271" s="196">
        <v>583.7274155479555</v>
      </c>
      <c r="Y271" s="196">
        <v>621.26885168064791</v>
      </c>
      <c r="Z271" s="196">
        <v>616.33589239804678</v>
      </c>
      <c r="AA271" s="196">
        <v>528.03030931526598</v>
      </c>
      <c r="AB271" s="196">
        <v>513.77951664210366</v>
      </c>
      <c r="AC271" s="196">
        <v>537.58404781330557</v>
      </c>
      <c r="AD271" s="196">
        <v>605.17458297974611</v>
      </c>
      <c r="AE271" s="196">
        <v>613.20450808794897</v>
      </c>
      <c r="AF271" s="196">
        <v>526.89731139736841</v>
      </c>
      <c r="AG271" s="196">
        <v>539.99275295623488</v>
      </c>
      <c r="AH271" s="196">
        <v>544.98214043335167</v>
      </c>
      <c r="AI271" s="196">
        <v>575.14530482054795</v>
      </c>
      <c r="AJ271" s="196">
        <v>617.19290724781547</v>
      </c>
      <c r="AK271" s="196">
        <v>566.98543892070984</v>
      </c>
      <c r="AL271" s="196">
        <v>658.93908800693998</v>
      </c>
      <c r="AM271" s="196">
        <v>531.33684673733796</v>
      </c>
    </row>
    <row r="272" spans="4:39" x14ac:dyDescent="0.25">
      <c r="D272" s="13" t="s">
        <v>1305</v>
      </c>
      <c r="E272" s="13" t="s">
        <v>1306</v>
      </c>
      <c r="F272" s="13" t="s">
        <v>517</v>
      </c>
      <c r="G272" s="13">
        <v>2050</v>
      </c>
      <c r="H272" s="13" t="s">
        <v>518</v>
      </c>
      <c r="I272" s="196">
        <v>504.08177103013571</v>
      </c>
      <c r="J272" s="196">
        <v>526.42941025473351</v>
      </c>
      <c r="K272" s="196">
        <v>506.57901915136279</v>
      </c>
      <c r="L272" s="196">
        <v>506.08338630609848</v>
      </c>
      <c r="M272" s="196">
        <v>630.31265078657066</v>
      </c>
      <c r="N272" s="196">
        <v>550.37266903339616</v>
      </c>
      <c r="O272" s="196">
        <v>515.83898420093055</v>
      </c>
      <c r="P272" s="196">
        <v>530.92620052714005</v>
      </c>
      <c r="Q272" s="196">
        <v>513.61181628090196</v>
      </c>
      <c r="R272" s="196">
        <v>515.81885638302526</v>
      </c>
      <c r="S272" s="196">
        <v>535.12551310905201</v>
      </c>
      <c r="T272" s="196">
        <v>616.66326050303212</v>
      </c>
      <c r="U272" s="196">
        <v>541.17595480003399</v>
      </c>
      <c r="V272" s="196">
        <v>533.96200887641612</v>
      </c>
      <c r="W272" s="196">
        <v>677.54469208691683</v>
      </c>
      <c r="X272" s="196">
        <v>583.7274155479555</v>
      </c>
      <c r="Y272" s="196">
        <v>621.26885168064791</v>
      </c>
      <c r="Z272" s="196">
        <v>616.33589239804678</v>
      </c>
      <c r="AA272" s="196">
        <v>528.03030931526598</v>
      </c>
      <c r="AB272" s="196">
        <v>513.77951664210366</v>
      </c>
      <c r="AC272" s="196">
        <v>537.58404781330557</v>
      </c>
      <c r="AD272" s="196">
        <v>605.17458297974611</v>
      </c>
      <c r="AE272" s="196">
        <v>613.20450808794897</v>
      </c>
      <c r="AF272" s="196">
        <v>526.89731139736841</v>
      </c>
      <c r="AG272" s="196">
        <v>539.99275295623488</v>
      </c>
      <c r="AH272" s="196">
        <v>544.98214043335167</v>
      </c>
      <c r="AI272" s="196">
        <v>575.14530482054795</v>
      </c>
      <c r="AJ272" s="196">
        <v>617.19290724781547</v>
      </c>
      <c r="AK272" s="196">
        <v>566.98543892070984</v>
      </c>
      <c r="AL272" s="196">
        <v>658.93908800693998</v>
      </c>
      <c r="AM272" s="196">
        <v>531.33684673733796</v>
      </c>
    </row>
    <row r="273" spans="4:39" x14ac:dyDescent="0.25">
      <c r="D273" s="13" t="s">
        <v>1307</v>
      </c>
      <c r="E273" s="13" t="s">
        <v>1308</v>
      </c>
      <c r="F273" s="13" t="s">
        <v>517</v>
      </c>
      <c r="G273" s="13">
        <v>2050</v>
      </c>
      <c r="H273" s="13" t="s">
        <v>518</v>
      </c>
      <c r="I273" s="196">
        <v>504.08177103013571</v>
      </c>
      <c r="J273" s="196">
        <v>526.42941025473351</v>
      </c>
      <c r="K273" s="196">
        <v>506.57901915136279</v>
      </c>
      <c r="L273" s="196">
        <v>506.08338630609848</v>
      </c>
      <c r="M273" s="196">
        <v>630.31265078657066</v>
      </c>
      <c r="N273" s="196">
        <v>550.37266903339616</v>
      </c>
      <c r="O273" s="196">
        <v>515.83898420093055</v>
      </c>
      <c r="P273" s="196">
        <v>530.92620052714005</v>
      </c>
      <c r="Q273" s="196">
        <v>513.61181628090196</v>
      </c>
      <c r="R273" s="196">
        <v>515.81885638302526</v>
      </c>
      <c r="S273" s="196">
        <v>535.12551310905201</v>
      </c>
      <c r="T273" s="196">
        <v>616.66326050303212</v>
      </c>
      <c r="U273" s="196">
        <v>541.17595480003399</v>
      </c>
      <c r="V273" s="196">
        <v>533.96200887641612</v>
      </c>
      <c r="W273" s="196">
        <v>677.54469208691683</v>
      </c>
      <c r="X273" s="196">
        <v>583.7274155479555</v>
      </c>
      <c r="Y273" s="196">
        <v>621.26885168064791</v>
      </c>
      <c r="Z273" s="196">
        <v>616.33589239804678</v>
      </c>
      <c r="AA273" s="196">
        <v>528.03030931526598</v>
      </c>
      <c r="AB273" s="196">
        <v>513.77951664210366</v>
      </c>
      <c r="AC273" s="196">
        <v>537.58404781330557</v>
      </c>
      <c r="AD273" s="196">
        <v>605.17458297974611</v>
      </c>
      <c r="AE273" s="196">
        <v>613.20450808794897</v>
      </c>
      <c r="AF273" s="196">
        <v>526.89731139736841</v>
      </c>
      <c r="AG273" s="196">
        <v>539.99275295623488</v>
      </c>
      <c r="AH273" s="196">
        <v>544.98214043335167</v>
      </c>
      <c r="AI273" s="196">
        <v>575.14530482054795</v>
      </c>
      <c r="AJ273" s="196">
        <v>617.19290724781547</v>
      </c>
      <c r="AK273" s="196">
        <v>566.98543892070984</v>
      </c>
      <c r="AL273" s="196">
        <v>658.93908800693998</v>
      </c>
      <c r="AM273" s="196">
        <v>531.33684673733796</v>
      </c>
    </row>
    <row r="274" spans="4:39" x14ac:dyDescent="0.25">
      <c r="D274" s="13" t="s">
        <v>1309</v>
      </c>
      <c r="E274" s="13" t="s">
        <v>1310</v>
      </c>
      <c r="F274" s="13" t="s">
        <v>517</v>
      </c>
      <c r="G274" s="13">
        <v>2030</v>
      </c>
      <c r="H274" s="13" t="s">
        <v>518</v>
      </c>
      <c r="I274" s="196">
        <v>1154.6170017766083</v>
      </c>
      <c r="J274" s="196">
        <v>1205.8050543529985</v>
      </c>
      <c r="K274" s="196">
        <v>1160.337036310948</v>
      </c>
      <c r="L274" s="196">
        <v>1159.2017718703958</v>
      </c>
      <c r="M274" s="196">
        <v>1443.7532655580753</v>
      </c>
      <c r="N274" s="196">
        <v>1260.6479295620848</v>
      </c>
      <c r="O274" s="196">
        <v>1181.5473115014961</v>
      </c>
      <c r="P274" s="196">
        <v>1216.1051104159935</v>
      </c>
      <c r="Q274" s="196">
        <v>1176.4459051542258</v>
      </c>
      <c r="R274" s="196">
        <v>1181.5012080276199</v>
      </c>
      <c r="S274" s="196">
        <v>1225.7237833803847</v>
      </c>
      <c r="T274" s="196">
        <v>1412.4888576961298</v>
      </c>
      <c r="U274" s="196">
        <v>1239.5825325876597</v>
      </c>
      <c r="V274" s="196">
        <v>1223.0587360689233</v>
      </c>
      <c r="W274" s="196">
        <v>1551.9399151219895</v>
      </c>
      <c r="X274" s="196">
        <v>1337.0481479967975</v>
      </c>
      <c r="Y274" s="196">
        <v>1423.0381260540005</v>
      </c>
      <c r="Z274" s="196">
        <v>1411.7390095532719</v>
      </c>
      <c r="AA274" s="196">
        <v>1209.4719698806946</v>
      </c>
      <c r="AB274" s="196">
        <v>1176.8300287218206</v>
      </c>
      <c r="AC274" s="196">
        <v>1231.3551434733868</v>
      </c>
      <c r="AD274" s="196">
        <v>1386.1736383038344</v>
      </c>
      <c r="AE274" s="196">
        <v>1404.5664638050955</v>
      </c>
      <c r="AF274" s="196">
        <v>1206.876798354637</v>
      </c>
      <c r="AG274" s="196">
        <v>1236.8723672059757</v>
      </c>
      <c r="AH274" s="196">
        <v>1248.300734468211</v>
      </c>
      <c r="AI274" s="196">
        <v>1317.3905219399294</v>
      </c>
      <c r="AJ274" s="196">
        <v>1413.7020321682255</v>
      </c>
      <c r="AK274" s="196">
        <v>1298.7000624914226</v>
      </c>
      <c r="AL274" s="196">
        <v>1509.3231254785867</v>
      </c>
      <c r="AM274" s="196">
        <v>1217.0457099838784</v>
      </c>
    </row>
    <row r="275" spans="4:39" x14ac:dyDescent="0.25">
      <c r="D275" s="13" t="s">
        <v>1311</v>
      </c>
      <c r="E275" s="13" t="s">
        <v>1312</v>
      </c>
      <c r="F275" s="13" t="s">
        <v>517</v>
      </c>
      <c r="G275" s="13">
        <v>2030</v>
      </c>
      <c r="H275" s="13" t="s">
        <v>518</v>
      </c>
      <c r="I275" s="196">
        <v>1154.6170017766083</v>
      </c>
      <c r="J275" s="196">
        <v>1205.8050543529985</v>
      </c>
      <c r="K275" s="196">
        <v>1160.337036310948</v>
      </c>
      <c r="L275" s="196">
        <v>1159.2017718703958</v>
      </c>
      <c r="M275" s="196">
        <v>1443.7532655580753</v>
      </c>
      <c r="N275" s="196">
        <v>1260.6479295620848</v>
      </c>
      <c r="O275" s="196">
        <v>1181.5473115014961</v>
      </c>
      <c r="P275" s="196">
        <v>1216.1051104159935</v>
      </c>
      <c r="Q275" s="196">
        <v>1176.4459051542258</v>
      </c>
      <c r="R275" s="196">
        <v>1181.5012080276199</v>
      </c>
      <c r="S275" s="196">
        <v>1225.7237833803847</v>
      </c>
      <c r="T275" s="196">
        <v>1412.4888576961298</v>
      </c>
      <c r="U275" s="196">
        <v>1239.5825325876597</v>
      </c>
      <c r="V275" s="196">
        <v>1223.0587360689233</v>
      </c>
      <c r="W275" s="196">
        <v>1551.9399151219895</v>
      </c>
      <c r="X275" s="196">
        <v>1337.0481479967975</v>
      </c>
      <c r="Y275" s="196">
        <v>1423.0381260540005</v>
      </c>
      <c r="Z275" s="196">
        <v>1411.7390095532719</v>
      </c>
      <c r="AA275" s="196">
        <v>1209.4719698806946</v>
      </c>
      <c r="AB275" s="196">
        <v>1176.8300287218206</v>
      </c>
      <c r="AC275" s="196">
        <v>1231.3551434733868</v>
      </c>
      <c r="AD275" s="196">
        <v>1386.1736383038344</v>
      </c>
      <c r="AE275" s="196">
        <v>1404.5664638050955</v>
      </c>
      <c r="AF275" s="196">
        <v>1206.876798354637</v>
      </c>
      <c r="AG275" s="196">
        <v>1236.8723672059757</v>
      </c>
      <c r="AH275" s="196">
        <v>1248.300734468211</v>
      </c>
      <c r="AI275" s="196">
        <v>1317.3905219399294</v>
      </c>
      <c r="AJ275" s="196">
        <v>1413.7020321682255</v>
      </c>
      <c r="AK275" s="196">
        <v>1298.7000624914226</v>
      </c>
      <c r="AL275" s="196">
        <v>1509.3231254785867</v>
      </c>
      <c r="AM275" s="196">
        <v>1217.0457099838784</v>
      </c>
    </row>
    <row r="276" spans="4:39" x14ac:dyDescent="0.25">
      <c r="D276" s="13" t="s">
        <v>1313</v>
      </c>
      <c r="E276" s="13" t="s">
        <v>1314</v>
      </c>
      <c r="F276" s="13" t="s">
        <v>517</v>
      </c>
      <c r="G276" s="13">
        <v>2030</v>
      </c>
      <c r="H276" s="13" t="s">
        <v>518</v>
      </c>
      <c r="I276" s="196">
        <v>1154.6170017766083</v>
      </c>
      <c r="J276" s="196">
        <v>1205.8050543529985</v>
      </c>
      <c r="K276" s="196">
        <v>1160.337036310948</v>
      </c>
      <c r="L276" s="196">
        <v>1159.2017718703958</v>
      </c>
      <c r="M276" s="196">
        <v>1443.7532655580753</v>
      </c>
      <c r="N276" s="196">
        <v>1260.6479295620848</v>
      </c>
      <c r="O276" s="196">
        <v>1181.5473115014961</v>
      </c>
      <c r="P276" s="196">
        <v>1216.1051104159935</v>
      </c>
      <c r="Q276" s="196">
        <v>1176.4459051542258</v>
      </c>
      <c r="R276" s="196">
        <v>1181.5012080276199</v>
      </c>
      <c r="S276" s="196">
        <v>1225.7237833803847</v>
      </c>
      <c r="T276" s="196">
        <v>1412.4888576961298</v>
      </c>
      <c r="U276" s="196">
        <v>1239.5825325876597</v>
      </c>
      <c r="V276" s="196">
        <v>1223.0587360689233</v>
      </c>
      <c r="W276" s="196">
        <v>1551.9399151219895</v>
      </c>
      <c r="X276" s="196">
        <v>1337.0481479967975</v>
      </c>
      <c r="Y276" s="196">
        <v>1423.0381260540005</v>
      </c>
      <c r="Z276" s="196">
        <v>1411.7390095532719</v>
      </c>
      <c r="AA276" s="196">
        <v>1209.4719698806946</v>
      </c>
      <c r="AB276" s="196">
        <v>1176.8300287218206</v>
      </c>
      <c r="AC276" s="196">
        <v>1231.3551434733868</v>
      </c>
      <c r="AD276" s="196">
        <v>1386.1736383038344</v>
      </c>
      <c r="AE276" s="196">
        <v>1404.5664638050955</v>
      </c>
      <c r="AF276" s="196">
        <v>1206.876798354637</v>
      </c>
      <c r="AG276" s="196">
        <v>1236.8723672059757</v>
      </c>
      <c r="AH276" s="196">
        <v>1248.300734468211</v>
      </c>
      <c r="AI276" s="196">
        <v>1317.3905219399294</v>
      </c>
      <c r="AJ276" s="196">
        <v>1413.7020321682255</v>
      </c>
      <c r="AK276" s="196">
        <v>1298.7000624914226</v>
      </c>
      <c r="AL276" s="196">
        <v>1509.3231254785867</v>
      </c>
      <c r="AM276" s="196">
        <v>1217.0457099838784</v>
      </c>
    </row>
    <row r="277" spans="4:39" x14ac:dyDescent="0.25">
      <c r="D277" s="13" t="s">
        <v>1315</v>
      </c>
      <c r="E277" s="13" t="s">
        <v>1316</v>
      </c>
      <c r="F277" s="13" t="s">
        <v>517</v>
      </c>
      <c r="G277" s="13">
        <v>2030</v>
      </c>
      <c r="H277" s="13" t="s">
        <v>518</v>
      </c>
      <c r="I277" s="196">
        <v>1154.6170017766083</v>
      </c>
      <c r="J277" s="196">
        <v>1205.8050543529985</v>
      </c>
      <c r="K277" s="196">
        <v>1160.337036310948</v>
      </c>
      <c r="L277" s="196">
        <v>1159.2017718703958</v>
      </c>
      <c r="M277" s="196">
        <v>1443.7532655580753</v>
      </c>
      <c r="N277" s="196">
        <v>1260.6479295620848</v>
      </c>
      <c r="O277" s="196">
        <v>1181.5473115014961</v>
      </c>
      <c r="P277" s="196">
        <v>1216.1051104159935</v>
      </c>
      <c r="Q277" s="196">
        <v>1176.4459051542258</v>
      </c>
      <c r="R277" s="196">
        <v>1181.5012080276199</v>
      </c>
      <c r="S277" s="196">
        <v>1225.7237833803847</v>
      </c>
      <c r="T277" s="196">
        <v>1412.4888576961298</v>
      </c>
      <c r="U277" s="196">
        <v>1239.5825325876597</v>
      </c>
      <c r="V277" s="196">
        <v>1223.0587360689233</v>
      </c>
      <c r="W277" s="196">
        <v>1551.9399151219895</v>
      </c>
      <c r="X277" s="196">
        <v>1337.0481479967975</v>
      </c>
      <c r="Y277" s="196">
        <v>1423.0381260540005</v>
      </c>
      <c r="Z277" s="196">
        <v>1411.7390095532719</v>
      </c>
      <c r="AA277" s="196">
        <v>1209.4719698806946</v>
      </c>
      <c r="AB277" s="196">
        <v>1176.8300287218206</v>
      </c>
      <c r="AC277" s="196">
        <v>1231.3551434733868</v>
      </c>
      <c r="AD277" s="196">
        <v>1386.1736383038344</v>
      </c>
      <c r="AE277" s="196">
        <v>1404.5664638050955</v>
      </c>
      <c r="AF277" s="196">
        <v>1206.876798354637</v>
      </c>
      <c r="AG277" s="196">
        <v>1236.8723672059757</v>
      </c>
      <c r="AH277" s="196">
        <v>1248.300734468211</v>
      </c>
      <c r="AI277" s="196">
        <v>1317.3905219399294</v>
      </c>
      <c r="AJ277" s="196">
        <v>1413.7020321682255</v>
      </c>
      <c r="AK277" s="196">
        <v>1298.7000624914226</v>
      </c>
      <c r="AL277" s="196">
        <v>1509.3231254785867</v>
      </c>
      <c r="AM277" s="196">
        <v>1217.0457099838784</v>
      </c>
    </row>
    <row r="278" spans="4:39" x14ac:dyDescent="0.25">
      <c r="D278" s="13" t="s">
        <v>1317</v>
      </c>
      <c r="E278" s="13" t="s">
        <v>1318</v>
      </c>
      <c r="F278" s="13" t="s">
        <v>517</v>
      </c>
      <c r="G278" s="13">
        <v>2030</v>
      </c>
      <c r="H278" s="13" t="s">
        <v>518</v>
      </c>
      <c r="I278" s="196">
        <v>1154.6170017766083</v>
      </c>
      <c r="J278" s="196">
        <v>1205.8050543529985</v>
      </c>
      <c r="K278" s="196">
        <v>1160.337036310948</v>
      </c>
      <c r="L278" s="196">
        <v>1159.2017718703958</v>
      </c>
      <c r="M278" s="196">
        <v>1443.7532655580753</v>
      </c>
      <c r="N278" s="196">
        <v>1260.6479295620848</v>
      </c>
      <c r="O278" s="196">
        <v>1181.5473115014961</v>
      </c>
      <c r="P278" s="196">
        <v>1216.1051104159935</v>
      </c>
      <c r="Q278" s="196">
        <v>1176.4459051542258</v>
      </c>
      <c r="R278" s="196">
        <v>1181.5012080276199</v>
      </c>
      <c r="S278" s="196">
        <v>1225.7237833803847</v>
      </c>
      <c r="T278" s="196">
        <v>1412.4888576961298</v>
      </c>
      <c r="U278" s="196">
        <v>1239.5825325876597</v>
      </c>
      <c r="V278" s="196">
        <v>1223.0587360689233</v>
      </c>
      <c r="W278" s="196">
        <v>1551.9399151219895</v>
      </c>
      <c r="X278" s="196">
        <v>1337.0481479967975</v>
      </c>
      <c r="Y278" s="196">
        <v>1423.0381260540005</v>
      </c>
      <c r="Z278" s="196">
        <v>1411.7390095532719</v>
      </c>
      <c r="AA278" s="196">
        <v>1209.4719698806946</v>
      </c>
      <c r="AB278" s="196">
        <v>1176.8300287218206</v>
      </c>
      <c r="AC278" s="196">
        <v>1231.3551434733868</v>
      </c>
      <c r="AD278" s="196">
        <v>1386.1736383038344</v>
      </c>
      <c r="AE278" s="196">
        <v>1404.5664638050955</v>
      </c>
      <c r="AF278" s="196">
        <v>1206.876798354637</v>
      </c>
      <c r="AG278" s="196">
        <v>1236.8723672059757</v>
      </c>
      <c r="AH278" s="196">
        <v>1248.300734468211</v>
      </c>
      <c r="AI278" s="196">
        <v>1317.3905219399294</v>
      </c>
      <c r="AJ278" s="196">
        <v>1413.7020321682255</v>
      </c>
      <c r="AK278" s="196">
        <v>1298.7000624914226</v>
      </c>
      <c r="AL278" s="196">
        <v>1509.3231254785867</v>
      </c>
      <c r="AM278" s="196">
        <v>1217.0457099838784</v>
      </c>
    </row>
    <row r="279" spans="4:39" x14ac:dyDescent="0.25">
      <c r="D279" s="13" t="s">
        <v>1319</v>
      </c>
      <c r="E279" s="13" t="s">
        <v>1320</v>
      </c>
      <c r="F279" s="13" t="s">
        <v>517</v>
      </c>
      <c r="G279" s="13">
        <v>2030</v>
      </c>
      <c r="H279" s="13" t="s">
        <v>518</v>
      </c>
      <c r="I279" s="196">
        <v>1154.6170017766083</v>
      </c>
      <c r="J279" s="196">
        <v>1205.8050543529985</v>
      </c>
      <c r="K279" s="196">
        <v>1160.337036310948</v>
      </c>
      <c r="L279" s="196">
        <v>1159.2017718703958</v>
      </c>
      <c r="M279" s="196">
        <v>1443.7532655580753</v>
      </c>
      <c r="N279" s="196">
        <v>1260.6479295620848</v>
      </c>
      <c r="O279" s="196">
        <v>1181.5473115014961</v>
      </c>
      <c r="P279" s="196">
        <v>1216.1051104159935</v>
      </c>
      <c r="Q279" s="196">
        <v>1176.4459051542258</v>
      </c>
      <c r="R279" s="196">
        <v>1181.5012080276199</v>
      </c>
      <c r="S279" s="196">
        <v>1225.7237833803847</v>
      </c>
      <c r="T279" s="196">
        <v>1412.4888576961298</v>
      </c>
      <c r="U279" s="196">
        <v>1239.5825325876597</v>
      </c>
      <c r="V279" s="196">
        <v>1223.0587360689233</v>
      </c>
      <c r="W279" s="196">
        <v>1551.9399151219895</v>
      </c>
      <c r="X279" s="196">
        <v>1337.0481479967975</v>
      </c>
      <c r="Y279" s="196">
        <v>1423.0381260540005</v>
      </c>
      <c r="Z279" s="196">
        <v>1411.7390095532719</v>
      </c>
      <c r="AA279" s="196">
        <v>1209.4719698806946</v>
      </c>
      <c r="AB279" s="196">
        <v>1176.8300287218206</v>
      </c>
      <c r="AC279" s="196">
        <v>1231.3551434733868</v>
      </c>
      <c r="AD279" s="196">
        <v>1386.1736383038344</v>
      </c>
      <c r="AE279" s="196">
        <v>1404.5664638050955</v>
      </c>
      <c r="AF279" s="196">
        <v>1206.876798354637</v>
      </c>
      <c r="AG279" s="196">
        <v>1236.8723672059757</v>
      </c>
      <c r="AH279" s="196">
        <v>1248.300734468211</v>
      </c>
      <c r="AI279" s="196">
        <v>1317.3905219399294</v>
      </c>
      <c r="AJ279" s="196">
        <v>1413.7020321682255</v>
      </c>
      <c r="AK279" s="196">
        <v>1298.7000624914226</v>
      </c>
      <c r="AL279" s="196">
        <v>1509.3231254785867</v>
      </c>
      <c r="AM279" s="196">
        <v>1217.0457099838784</v>
      </c>
    </row>
    <row r="280" spans="4:39" x14ac:dyDescent="0.25">
      <c r="D280" s="13" t="s">
        <v>1321</v>
      </c>
      <c r="E280" s="13" t="s">
        <v>1322</v>
      </c>
      <c r="F280" s="13" t="s">
        <v>517</v>
      </c>
      <c r="G280" s="13">
        <v>2030</v>
      </c>
      <c r="H280" s="13" t="s">
        <v>518</v>
      </c>
      <c r="I280" s="196">
        <v>1154.6170017766083</v>
      </c>
      <c r="J280" s="196">
        <v>1205.8050543529985</v>
      </c>
      <c r="K280" s="196">
        <v>1160.337036310948</v>
      </c>
      <c r="L280" s="196">
        <v>1159.2017718703958</v>
      </c>
      <c r="M280" s="196">
        <v>1443.7532655580753</v>
      </c>
      <c r="N280" s="196">
        <v>1260.6479295620848</v>
      </c>
      <c r="O280" s="196">
        <v>1181.5473115014961</v>
      </c>
      <c r="P280" s="196">
        <v>1216.1051104159935</v>
      </c>
      <c r="Q280" s="196">
        <v>1176.4459051542258</v>
      </c>
      <c r="R280" s="196">
        <v>1181.5012080276199</v>
      </c>
      <c r="S280" s="196">
        <v>1225.7237833803847</v>
      </c>
      <c r="T280" s="196">
        <v>1412.4888576961298</v>
      </c>
      <c r="U280" s="196">
        <v>1239.5825325876597</v>
      </c>
      <c r="V280" s="196">
        <v>1223.0587360689233</v>
      </c>
      <c r="W280" s="196">
        <v>1551.9399151219895</v>
      </c>
      <c r="X280" s="196">
        <v>1337.0481479967975</v>
      </c>
      <c r="Y280" s="196">
        <v>1423.0381260540005</v>
      </c>
      <c r="Z280" s="196">
        <v>1411.7390095532719</v>
      </c>
      <c r="AA280" s="196">
        <v>1209.4719698806946</v>
      </c>
      <c r="AB280" s="196">
        <v>1176.8300287218206</v>
      </c>
      <c r="AC280" s="196">
        <v>1231.3551434733868</v>
      </c>
      <c r="AD280" s="196">
        <v>1386.1736383038344</v>
      </c>
      <c r="AE280" s="196">
        <v>1404.5664638050955</v>
      </c>
      <c r="AF280" s="196">
        <v>1206.876798354637</v>
      </c>
      <c r="AG280" s="196">
        <v>1236.8723672059757</v>
      </c>
      <c r="AH280" s="196">
        <v>1248.300734468211</v>
      </c>
      <c r="AI280" s="196">
        <v>1317.3905219399294</v>
      </c>
      <c r="AJ280" s="196">
        <v>1413.7020321682255</v>
      </c>
      <c r="AK280" s="196">
        <v>1298.7000624914226</v>
      </c>
      <c r="AL280" s="196">
        <v>1509.3231254785867</v>
      </c>
      <c r="AM280" s="196">
        <v>1217.0457099838784</v>
      </c>
    </row>
    <row r="281" spans="4:39" x14ac:dyDescent="0.25">
      <c r="D281" s="13" t="s">
        <v>1309</v>
      </c>
      <c r="E281" s="13" t="s">
        <v>1310</v>
      </c>
      <c r="F281" s="13" t="s">
        <v>517</v>
      </c>
      <c r="G281" s="13">
        <v>2050</v>
      </c>
      <c r="H281" s="13" t="s">
        <v>518</v>
      </c>
      <c r="I281" s="196">
        <v>987.81344381575423</v>
      </c>
      <c r="J281" s="196">
        <v>1031.6065340092148</v>
      </c>
      <c r="K281" s="196">
        <v>992.70712458038622</v>
      </c>
      <c r="L281" s="196">
        <v>991.73586789965316</v>
      </c>
      <c r="M281" s="196">
        <v>1235.1791832934507</v>
      </c>
      <c r="N281" s="196">
        <v>1078.5264471455075</v>
      </c>
      <c r="O281" s="196">
        <v>1010.853224064472</v>
      </c>
      <c r="P281" s="196">
        <v>1040.4185763015309</v>
      </c>
      <c r="Q281" s="196">
        <v>1006.4888003945912</v>
      </c>
      <c r="R281" s="196">
        <v>1010.813781001334</v>
      </c>
      <c r="S281" s="196">
        <v>1048.6476725743837</v>
      </c>
      <c r="T281" s="196">
        <v>1208.4314371997689</v>
      </c>
      <c r="U281" s="196">
        <v>1060.5042958185875</v>
      </c>
      <c r="V281" s="196">
        <v>1046.3676355070136</v>
      </c>
      <c r="W281" s="196">
        <v>1327.7364786703422</v>
      </c>
      <c r="X281" s="196">
        <v>1143.8893880723649</v>
      </c>
      <c r="Y281" s="196">
        <v>1217.4566889415071</v>
      </c>
      <c r="Z281" s="196">
        <v>1207.7899170461635</v>
      </c>
      <c r="AA281" s="196">
        <v>1034.7437028279844</v>
      </c>
      <c r="AB281" s="196">
        <v>1006.8174309479027</v>
      </c>
      <c r="AC281" s="196">
        <v>1053.4654893900688</v>
      </c>
      <c r="AD281" s="196">
        <v>1185.9178872930272</v>
      </c>
      <c r="AE281" s="196">
        <v>1201.6535643807078</v>
      </c>
      <c r="AF281" s="196">
        <v>1032.5234468309718</v>
      </c>
      <c r="AG281" s="196">
        <v>1058.1856587338466</v>
      </c>
      <c r="AH281" s="196">
        <v>1067.9630089765067</v>
      </c>
      <c r="AI281" s="196">
        <v>1127.0716318271348</v>
      </c>
      <c r="AJ281" s="196">
        <v>1209.4693485170164</v>
      </c>
      <c r="AK281" s="196">
        <v>1111.0813189476953</v>
      </c>
      <c r="AL281" s="196">
        <v>1291.2763904529972</v>
      </c>
      <c r="AM281" s="196">
        <v>1041.2232906760587</v>
      </c>
    </row>
    <row r="282" spans="4:39" x14ac:dyDescent="0.25">
      <c r="D282" s="13" t="s">
        <v>1311</v>
      </c>
      <c r="E282" s="13" t="s">
        <v>1312</v>
      </c>
      <c r="F282" s="13" t="s">
        <v>517</v>
      </c>
      <c r="G282" s="13">
        <v>2050</v>
      </c>
      <c r="H282" s="13" t="s">
        <v>518</v>
      </c>
      <c r="I282" s="196">
        <v>987.81344381575423</v>
      </c>
      <c r="J282" s="196">
        <v>1031.6065340092148</v>
      </c>
      <c r="K282" s="196">
        <v>992.70712458038622</v>
      </c>
      <c r="L282" s="196">
        <v>991.73586789965316</v>
      </c>
      <c r="M282" s="196">
        <v>1235.1791832934507</v>
      </c>
      <c r="N282" s="196">
        <v>1078.5264471455075</v>
      </c>
      <c r="O282" s="196">
        <v>1010.853224064472</v>
      </c>
      <c r="P282" s="196">
        <v>1040.4185763015309</v>
      </c>
      <c r="Q282" s="196">
        <v>1006.4888003945912</v>
      </c>
      <c r="R282" s="196">
        <v>1010.813781001334</v>
      </c>
      <c r="S282" s="196">
        <v>1048.6476725743837</v>
      </c>
      <c r="T282" s="196">
        <v>1208.4314371997689</v>
      </c>
      <c r="U282" s="196">
        <v>1060.5042958185875</v>
      </c>
      <c r="V282" s="196">
        <v>1046.3676355070136</v>
      </c>
      <c r="W282" s="196">
        <v>1327.7364786703422</v>
      </c>
      <c r="X282" s="196">
        <v>1143.8893880723649</v>
      </c>
      <c r="Y282" s="196">
        <v>1217.4566889415071</v>
      </c>
      <c r="Z282" s="196">
        <v>1207.7899170461635</v>
      </c>
      <c r="AA282" s="196">
        <v>1034.7437028279844</v>
      </c>
      <c r="AB282" s="196">
        <v>1006.8174309479027</v>
      </c>
      <c r="AC282" s="196">
        <v>1053.4654893900688</v>
      </c>
      <c r="AD282" s="196">
        <v>1185.9178872930272</v>
      </c>
      <c r="AE282" s="196">
        <v>1201.6535643807078</v>
      </c>
      <c r="AF282" s="196">
        <v>1032.5234468309718</v>
      </c>
      <c r="AG282" s="196">
        <v>1058.1856587338466</v>
      </c>
      <c r="AH282" s="196">
        <v>1067.9630089765067</v>
      </c>
      <c r="AI282" s="196">
        <v>1127.0716318271348</v>
      </c>
      <c r="AJ282" s="196">
        <v>1209.4693485170164</v>
      </c>
      <c r="AK282" s="196">
        <v>1111.0813189476953</v>
      </c>
      <c r="AL282" s="196">
        <v>1291.2763904529972</v>
      </c>
      <c r="AM282" s="196">
        <v>1041.2232906760587</v>
      </c>
    </row>
    <row r="283" spans="4:39" x14ac:dyDescent="0.25">
      <c r="D283" s="13" t="s">
        <v>1313</v>
      </c>
      <c r="E283" s="13" t="s">
        <v>1314</v>
      </c>
      <c r="F283" s="13" t="s">
        <v>517</v>
      </c>
      <c r="G283" s="13">
        <v>2050</v>
      </c>
      <c r="H283" s="13" t="s">
        <v>518</v>
      </c>
      <c r="I283" s="196">
        <v>987.81344381575423</v>
      </c>
      <c r="J283" s="196">
        <v>1031.6065340092148</v>
      </c>
      <c r="K283" s="196">
        <v>992.70712458038622</v>
      </c>
      <c r="L283" s="196">
        <v>991.73586789965316</v>
      </c>
      <c r="M283" s="196">
        <v>1235.1791832934507</v>
      </c>
      <c r="N283" s="196">
        <v>1078.5264471455075</v>
      </c>
      <c r="O283" s="196">
        <v>1010.853224064472</v>
      </c>
      <c r="P283" s="196">
        <v>1040.4185763015309</v>
      </c>
      <c r="Q283" s="196">
        <v>1006.4888003945912</v>
      </c>
      <c r="R283" s="196">
        <v>1010.813781001334</v>
      </c>
      <c r="S283" s="196">
        <v>1048.6476725743837</v>
      </c>
      <c r="T283" s="196">
        <v>1208.4314371997689</v>
      </c>
      <c r="U283" s="196">
        <v>1060.5042958185875</v>
      </c>
      <c r="V283" s="196">
        <v>1046.3676355070136</v>
      </c>
      <c r="W283" s="196">
        <v>1327.7364786703422</v>
      </c>
      <c r="X283" s="196">
        <v>1143.8893880723649</v>
      </c>
      <c r="Y283" s="196">
        <v>1217.4566889415071</v>
      </c>
      <c r="Z283" s="196">
        <v>1207.7899170461635</v>
      </c>
      <c r="AA283" s="196">
        <v>1034.7437028279844</v>
      </c>
      <c r="AB283" s="196">
        <v>1006.8174309479027</v>
      </c>
      <c r="AC283" s="196">
        <v>1053.4654893900688</v>
      </c>
      <c r="AD283" s="196">
        <v>1185.9178872930272</v>
      </c>
      <c r="AE283" s="196">
        <v>1201.6535643807078</v>
      </c>
      <c r="AF283" s="196">
        <v>1032.5234468309718</v>
      </c>
      <c r="AG283" s="196">
        <v>1058.1856587338466</v>
      </c>
      <c r="AH283" s="196">
        <v>1067.9630089765067</v>
      </c>
      <c r="AI283" s="196">
        <v>1127.0716318271348</v>
      </c>
      <c r="AJ283" s="196">
        <v>1209.4693485170164</v>
      </c>
      <c r="AK283" s="196">
        <v>1111.0813189476953</v>
      </c>
      <c r="AL283" s="196">
        <v>1291.2763904529972</v>
      </c>
      <c r="AM283" s="196">
        <v>1041.2232906760587</v>
      </c>
    </row>
    <row r="284" spans="4:39" x14ac:dyDescent="0.25">
      <c r="D284" s="13" t="s">
        <v>1315</v>
      </c>
      <c r="E284" s="13" t="s">
        <v>1316</v>
      </c>
      <c r="F284" s="13" t="s">
        <v>517</v>
      </c>
      <c r="G284" s="13">
        <v>2050</v>
      </c>
      <c r="H284" s="13" t="s">
        <v>518</v>
      </c>
      <c r="I284" s="196">
        <v>987.81344381575423</v>
      </c>
      <c r="J284" s="196">
        <v>1031.6065340092148</v>
      </c>
      <c r="K284" s="196">
        <v>992.70712458038622</v>
      </c>
      <c r="L284" s="196">
        <v>991.73586789965316</v>
      </c>
      <c r="M284" s="196">
        <v>1235.1791832934507</v>
      </c>
      <c r="N284" s="196">
        <v>1078.5264471455075</v>
      </c>
      <c r="O284" s="196">
        <v>1010.853224064472</v>
      </c>
      <c r="P284" s="196">
        <v>1040.4185763015309</v>
      </c>
      <c r="Q284" s="196">
        <v>1006.4888003945912</v>
      </c>
      <c r="R284" s="196">
        <v>1010.813781001334</v>
      </c>
      <c r="S284" s="196">
        <v>1048.6476725743837</v>
      </c>
      <c r="T284" s="196">
        <v>1208.4314371997689</v>
      </c>
      <c r="U284" s="196">
        <v>1060.5042958185875</v>
      </c>
      <c r="V284" s="196">
        <v>1046.3676355070136</v>
      </c>
      <c r="W284" s="196">
        <v>1327.7364786703422</v>
      </c>
      <c r="X284" s="196">
        <v>1143.8893880723649</v>
      </c>
      <c r="Y284" s="196">
        <v>1217.4566889415071</v>
      </c>
      <c r="Z284" s="196">
        <v>1207.7899170461635</v>
      </c>
      <c r="AA284" s="196">
        <v>1034.7437028279844</v>
      </c>
      <c r="AB284" s="196">
        <v>1006.8174309479027</v>
      </c>
      <c r="AC284" s="196">
        <v>1053.4654893900688</v>
      </c>
      <c r="AD284" s="196">
        <v>1185.9178872930272</v>
      </c>
      <c r="AE284" s="196">
        <v>1201.6535643807078</v>
      </c>
      <c r="AF284" s="196">
        <v>1032.5234468309718</v>
      </c>
      <c r="AG284" s="196">
        <v>1058.1856587338466</v>
      </c>
      <c r="AH284" s="196">
        <v>1067.9630089765067</v>
      </c>
      <c r="AI284" s="196">
        <v>1127.0716318271348</v>
      </c>
      <c r="AJ284" s="196">
        <v>1209.4693485170164</v>
      </c>
      <c r="AK284" s="196">
        <v>1111.0813189476953</v>
      </c>
      <c r="AL284" s="196">
        <v>1291.2763904529972</v>
      </c>
      <c r="AM284" s="196">
        <v>1041.2232906760587</v>
      </c>
    </row>
    <row r="285" spans="4:39" x14ac:dyDescent="0.25">
      <c r="D285" s="13" t="s">
        <v>1317</v>
      </c>
      <c r="E285" s="13" t="s">
        <v>1318</v>
      </c>
      <c r="F285" s="13" t="s">
        <v>517</v>
      </c>
      <c r="G285" s="13">
        <v>2050</v>
      </c>
      <c r="H285" s="13" t="s">
        <v>518</v>
      </c>
      <c r="I285" s="196">
        <v>987.81344381575423</v>
      </c>
      <c r="J285" s="196">
        <v>1031.6065340092148</v>
      </c>
      <c r="K285" s="196">
        <v>992.70712458038622</v>
      </c>
      <c r="L285" s="196">
        <v>991.73586789965316</v>
      </c>
      <c r="M285" s="196">
        <v>1235.1791832934507</v>
      </c>
      <c r="N285" s="196">
        <v>1078.5264471455075</v>
      </c>
      <c r="O285" s="196">
        <v>1010.853224064472</v>
      </c>
      <c r="P285" s="196">
        <v>1040.4185763015309</v>
      </c>
      <c r="Q285" s="196">
        <v>1006.4888003945912</v>
      </c>
      <c r="R285" s="196">
        <v>1010.813781001334</v>
      </c>
      <c r="S285" s="196">
        <v>1048.6476725743837</v>
      </c>
      <c r="T285" s="196">
        <v>1208.4314371997689</v>
      </c>
      <c r="U285" s="196">
        <v>1060.5042958185875</v>
      </c>
      <c r="V285" s="196">
        <v>1046.3676355070136</v>
      </c>
      <c r="W285" s="196">
        <v>1327.7364786703422</v>
      </c>
      <c r="X285" s="196">
        <v>1143.8893880723649</v>
      </c>
      <c r="Y285" s="196">
        <v>1217.4566889415071</v>
      </c>
      <c r="Z285" s="196">
        <v>1207.7899170461635</v>
      </c>
      <c r="AA285" s="196">
        <v>1034.7437028279844</v>
      </c>
      <c r="AB285" s="196">
        <v>1006.8174309479027</v>
      </c>
      <c r="AC285" s="196">
        <v>1053.4654893900688</v>
      </c>
      <c r="AD285" s="196">
        <v>1185.9178872930272</v>
      </c>
      <c r="AE285" s="196">
        <v>1201.6535643807078</v>
      </c>
      <c r="AF285" s="196">
        <v>1032.5234468309718</v>
      </c>
      <c r="AG285" s="196">
        <v>1058.1856587338466</v>
      </c>
      <c r="AH285" s="196">
        <v>1067.9630089765067</v>
      </c>
      <c r="AI285" s="196">
        <v>1127.0716318271348</v>
      </c>
      <c r="AJ285" s="196">
        <v>1209.4693485170164</v>
      </c>
      <c r="AK285" s="196">
        <v>1111.0813189476953</v>
      </c>
      <c r="AL285" s="196">
        <v>1291.2763904529972</v>
      </c>
      <c r="AM285" s="196">
        <v>1041.2232906760587</v>
      </c>
    </row>
    <row r="286" spans="4:39" x14ac:dyDescent="0.25">
      <c r="D286" s="13" t="s">
        <v>1319</v>
      </c>
      <c r="E286" s="13" t="s">
        <v>1320</v>
      </c>
      <c r="F286" s="13" t="s">
        <v>517</v>
      </c>
      <c r="G286" s="13">
        <v>2050</v>
      </c>
      <c r="H286" s="13" t="s">
        <v>518</v>
      </c>
      <c r="I286" s="196">
        <v>987.81344381575423</v>
      </c>
      <c r="J286" s="196">
        <v>1031.6065340092148</v>
      </c>
      <c r="K286" s="196">
        <v>992.70712458038622</v>
      </c>
      <c r="L286" s="196">
        <v>991.73586789965316</v>
      </c>
      <c r="M286" s="196">
        <v>1235.1791832934507</v>
      </c>
      <c r="N286" s="196">
        <v>1078.5264471455075</v>
      </c>
      <c r="O286" s="196">
        <v>1010.853224064472</v>
      </c>
      <c r="P286" s="196">
        <v>1040.4185763015309</v>
      </c>
      <c r="Q286" s="196">
        <v>1006.4888003945912</v>
      </c>
      <c r="R286" s="196">
        <v>1010.813781001334</v>
      </c>
      <c r="S286" s="196">
        <v>1048.6476725743837</v>
      </c>
      <c r="T286" s="196">
        <v>1208.4314371997689</v>
      </c>
      <c r="U286" s="196">
        <v>1060.5042958185875</v>
      </c>
      <c r="V286" s="196">
        <v>1046.3676355070136</v>
      </c>
      <c r="W286" s="196">
        <v>1327.7364786703422</v>
      </c>
      <c r="X286" s="196">
        <v>1143.8893880723649</v>
      </c>
      <c r="Y286" s="196">
        <v>1217.4566889415071</v>
      </c>
      <c r="Z286" s="196">
        <v>1207.7899170461635</v>
      </c>
      <c r="AA286" s="196">
        <v>1034.7437028279844</v>
      </c>
      <c r="AB286" s="196">
        <v>1006.8174309479027</v>
      </c>
      <c r="AC286" s="196">
        <v>1053.4654893900688</v>
      </c>
      <c r="AD286" s="196">
        <v>1185.9178872930272</v>
      </c>
      <c r="AE286" s="196">
        <v>1201.6535643807078</v>
      </c>
      <c r="AF286" s="196">
        <v>1032.5234468309718</v>
      </c>
      <c r="AG286" s="196">
        <v>1058.1856587338466</v>
      </c>
      <c r="AH286" s="196">
        <v>1067.9630089765067</v>
      </c>
      <c r="AI286" s="196">
        <v>1127.0716318271348</v>
      </c>
      <c r="AJ286" s="196">
        <v>1209.4693485170164</v>
      </c>
      <c r="AK286" s="196">
        <v>1111.0813189476953</v>
      </c>
      <c r="AL286" s="196">
        <v>1291.2763904529972</v>
      </c>
      <c r="AM286" s="196">
        <v>1041.2232906760587</v>
      </c>
    </row>
    <row r="287" spans="4:39" x14ac:dyDescent="0.25">
      <c r="D287" s="13" t="s">
        <v>1321</v>
      </c>
      <c r="E287" s="13" t="s">
        <v>1322</v>
      </c>
      <c r="F287" s="13" t="s">
        <v>517</v>
      </c>
      <c r="G287" s="13">
        <v>2050</v>
      </c>
      <c r="H287" s="13" t="s">
        <v>518</v>
      </c>
      <c r="I287" s="196">
        <v>987.81344381575423</v>
      </c>
      <c r="J287" s="196">
        <v>1031.6065340092148</v>
      </c>
      <c r="K287" s="196">
        <v>992.70712458038622</v>
      </c>
      <c r="L287" s="196">
        <v>991.73586789965316</v>
      </c>
      <c r="M287" s="196">
        <v>1235.1791832934507</v>
      </c>
      <c r="N287" s="196">
        <v>1078.5264471455075</v>
      </c>
      <c r="O287" s="196">
        <v>1010.853224064472</v>
      </c>
      <c r="P287" s="196">
        <v>1040.4185763015309</v>
      </c>
      <c r="Q287" s="196">
        <v>1006.4888003945912</v>
      </c>
      <c r="R287" s="196">
        <v>1010.813781001334</v>
      </c>
      <c r="S287" s="196">
        <v>1048.6476725743837</v>
      </c>
      <c r="T287" s="196">
        <v>1208.4314371997689</v>
      </c>
      <c r="U287" s="196">
        <v>1060.5042958185875</v>
      </c>
      <c r="V287" s="196">
        <v>1046.3676355070136</v>
      </c>
      <c r="W287" s="196">
        <v>1327.7364786703422</v>
      </c>
      <c r="X287" s="196">
        <v>1143.8893880723649</v>
      </c>
      <c r="Y287" s="196">
        <v>1217.4566889415071</v>
      </c>
      <c r="Z287" s="196">
        <v>1207.7899170461635</v>
      </c>
      <c r="AA287" s="196">
        <v>1034.7437028279844</v>
      </c>
      <c r="AB287" s="196">
        <v>1006.8174309479027</v>
      </c>
      <c r="AC287" s="196">
        <v>1053.4654893900688</v>
      </c>
      <c r="AD287" s="196">
        <v>1185.9178872930272</v>
      </c>
      <c r="AE287" s="196">
        <v>1201.6535643807078</v>
      </c>
      <c r="AF287" s="196">
        <v>1032.5234468309718</v>
      </c>
      <c r="AG287" s="196">
        <v>1058.1856587338466</v>
      </c>
      <c r="AH287" s="196">
        <v>1067.9630089765067</v>
      </c>
      <c r="AI287" s="196">
        <v>1127.0716318271348</v>
      </c>
      <c r="AJ287" s="196">
        <v>1209.4693485170164</v>
      </c>
      <c r="AK287" s="196">
        <v>1111.0813189476953</v>
      </c>
      <c r="AL287" s="196">
        <v>1291.2763904529972</v>
      </c>
      <c r="AM287" s="196">
        <v>1041.2232906760587</v>
      </c>
    </row>
    <row r="288" spans="4:39" x14ac:dyDescent="0.25">
      <c r="D288" s="13" t="s">
        <v>1323</v>
      </c>
      <c r="E288" s="13" t="s">
        <v>1324</v>
      </c>
      <c r="F288" s="13" t="s">
        <v>517</v>
      </c>
      <c r="G288" s="13">
        <v>2020</v>
      </c>
      <c r="H288" s="13" t="s">
        <v>518</v>
      </c>
      <c r="I288" s="196">
        <v>595.75775361640331</v>
      </c>
      <c r="J288" s="196">
        <v>622.16969728948709</v>
      </c>
      <c r="K288" s="196">
        <v>598.70916947078877</v>
      </c>
      <c r="L288" s="196">
        <v>598.12339722611955</v>
      </c>
      <c r="M288" s="196">
        <v>744.94590062483803</v>
      </c>
      <c r="N288" s="196">
        <v>650.46745151115192</v>
      </c>
      <c r="O288" s="196">
        <v>609.6532192133991</v>
      </c>
      <c r="P288" s="196">
        <v>627.48430659523171</v>
      </c>
      <c r="Q288" s="196">
        <v>607.02100231285294</v>
      </c>
      <c r="R288" s="196">
        <v>609.62943080391949</v>
      </c>
      <c r="S288" s="196">
        <v>632.44733675087571</v>
      </c>
      <c r="T288" s="196">
        <v>728.81413280285039</v>
      </c>
      <c r="U288" s="196">
        <v>639.59815583889804</v>
      </c>
      <c r="V288" s="196">
        <v>631.07222916358523</v>
      </c>
      <c r="W288" s="196">
        <v>800.76790499192145</v>
      </c>
      <c r="X288" s="196">
        <v>689.88833518117553</v>
      </c>
      <c r="Y288" s="196">
        <v>734.25733033892618</v>
      </c>
      <c r="Z288" s="196">
        <v>728.42722714975935</v>
      </c>
      <c r="AA288" s="196">
        <v>624.06174751403762</v>
      </c>
      <c r="AB288" s="196">
        <v>607.21920188326396</v>
      </c>
      <c r="AC288" s="196">
        <v>635.3529984842902</v>
      </c>
      <c r="AD288" s="196">
        <v>715.23604070221984</v>
      </c>
      <c r="AE288" s="196">
        <v>724.72634648017845</v>
      </c>
      <c r="AF288" s="196">
        <v>622.72269434209045</v>
      </c>
      <c r="AG288" s="196">
        <v>638.19976828940185</v>
      </c>
      <c r="AH288" s="196">
        <v>644.09656211555921</v>
      </c>
      <c r="AI288" s="196">
        <v>679.74541928521069</v>
      </c>
      <c r="AJ288" s="196">
        <v>729.44010496256089</v>
      </c>
      <c r="AK288" s="196">
        <v>670.10154073676779</v>
      </c>
      <c r="AL288" s="196">
        <v>778.77855023165887</v>
      </c>
      <c r="AM288" s="196">
        <v>627.9696359163429</v>
      </c>
    </row>
    <row r="289" spans="4:39" x14ac:dyDescent="0.25">
      <c r="D289" s="13" t="s">
        <v>1326</v>
      </c>
      <c r="E289" s="13" t="s">
        <v>1327</v>
      </c>
      <c r="F289" s="13" t="s">
        <v>517</v>
      </c>
      <c r="G289" s="13">
        <v>2025</v>
      </c>
      <c r="H289" s="13" t="s">
        <v>518</v>
      </c>
      <c r="I289" s="196">
        <v>595.75775361640331</v>
      </c>
      <c r="J289" s="196">
        <v>622.16969728948709</v>
      </c>
      <c r="K289" s="196">
        <v>598.70916947078877</v>
      </c>
      <c r="L289" s="196">
        <v>598.12339722611955</v>
      </c>
      <c r="M289" s="196">
        <v>744.94590062483803</v>
      </c>
      <c r="N289" s="196">
        <v>650.46745151115192</v>
      </c>
      <c r="O289" s="196">
        <v>609.6532192133991</v>
      </c>
      <c r="P289" s="196">
        <v>627.48430659523171</v>
      </c>
      <c r="Q289" s="196">
        <v>607.02100231285294</v>
      </c>
      <c r="R289" s="196">
        <v>609.62943080391949</v>
      </c>
      <c r="S289" s="196">
        <v>632.44733675087571</v>
      </c>
      <c r="T289" s="196">
        <v>728.81413280285039</v>
      </c>
      <c r="U289" s="196">
        <v>639.59815583889804</v>
      </c>
      <c r="V289" s="196">
        <v>631.07222916358523</v>
      </c>
      <c r="W289" s="196">
        <v>800.76790499192145</v>
      </c>
      <c r="X289" s="196">
        <v>689.88833518117553</v>
      </c>
      <c r="Y289" s="196">
        <v>734.25733033892618</v>
      </c>
      <c r="Z289" s="196">
        <v>728.42722714975935</v>
      </c>
      <c r="AA289" s="196">
        <v>624.06174751403762</v>
      </c>
      <c r="AB289" s="196">
        <v>607.21920188326396</v>
      </c>
      <c r="AC289" s="196">
        <v>635.3529984842902</v>
      </c>
      <c r="AD289" s="196">
        <v>715.23604070221984</v>
      </c>
      <c r="AE289" s="196">
        <v>724.72634648017845</v>
      </c>
      <c r="AF289" s="196">
        <v>622.72269434209045</v>
      </c>
      <c r="AG289" s="196">
        <v>638.19976828940185</v>
      </c>
      <c r="AH289" s="196">
        <v>644.09656211555921</v>
      </c>
      <c r="AI289" s="196">
        <v>679.74541928521069</v>
      </c>
      <c r="AJ289" s="196">
        <v>729.44010496256089</v>
      </c>
      <c r="AK289" s="196">
        <v>670.10154073676779</v>
      </c>
      <c r="AL289" s="196">
        <v>778.77855023165887</v>
      </c>
      <c r="AM289" s="196">
        <v>627.9696359163429</v>
      </c>
    </row>
    <row r="290" spans="4:39" x14ac:dyDescent="0.25">
      <c r="D290" s="13" t="s">
        <v>1326</v>
      </c>
      <c r="E290" s="13" t="s">
        <v>1327</v>
      </c>
      <c r="F290" s="13" t="s">
        <v>517</v>
      </c>
      <c r="G290" s="13">
        <v>2030</v>
      </c>
      <c r="H290" s="13" t="s">
        <v>518</v>
      </c>
      <c r="I290" s="196">
        <v>529.03288521136631</v>
      </c>
      <c r="J290" s="196">
        <v>552.48669119306453</v>
      </c>
      <c r="K290" s="196">
        <v>531.65374249006049</v>
      </c>
      <c r="L290" s="196">
        <v>531.13357673679423</v>
      </c>
      <c r="M290" s="196">
        <v>661.51195975485632</v>
      </c>
      <c r="N290" s="196">
        <v>577.61509694190295</v>
      </c>
      <c r="O290" s="196">
        <v>541.3720586614985</v>
      </c>
      <c r="P290" s="196">
        <v>557.20606425656592</v>
      </c>
      <c r="Q290" s="196">
        <v>539.03465005381349</v>
      </c>
      <c r="R290" s="196">
        <v>541.35093455388062</v>
      </c>
      <c r="S290" s="196">
        <v>561.61323503477763</v>
      </c>
      <c r="T290" s="196">
        <v>647.1869499289312</v>
      </c>
      <c r="U290" s="196">
        <v>567.96316238494148</v>
      </c>
      <c r="V290" s="196">
        <v>560.39213949726377</v>
      </c>
      <c r="W290" s="196">
        <v>711.08189963282632</v>
      </c>
      <c r="X290" s="196">
        <v>612.6208416408839</v>
      </c>
      <c r="Y290" s="196">
        <v>652.02050934096656</v>
      </c>
      <c r="Z290" s="196">
        <v>646.8433777089864</v>
      </c>
      <c r="AA290" s="196">
        <v>554.16683179246547</v>
      </c>
      <c r="AB290" s="196">
        <v>539.21065127233851</v>
      </c>
      <c r="AC290" s="196">
        <v>564.19346265404977</v>
      </c>
      <c r="AD290" s="196">
        <v>635.12960414357133</v>
      </c>
      <c r="AE290" s="196">
        <v>643.55699567439854</v>
      </c>
      <c r="AF290" s="196">
        <v>552.97775257577632</v>
      </c>
      <c r="AG290" s="196">
        <v>566.72139424098896</v>
      </c>
      <c r="AH290" s="196">
        <v>571.9577471586166</v>
      </c>
      <c r="AI290" s="196">
        <v>603.61393232526723</v>
      </c>
      <c r="AJ290" s="196">
        <v>647.74281320675414</v>
      </c>
      <c r="AK290" s="196">
        <v>595.05016817424996</v>
      </c>
      <c r="AL290" s="196">
        <v>691.55535260571321</v>
      </c>
      <c r="AM290" s="196">
        <v>557.6370366937125</v>
      </c>
    </row>
    <row r="291" spans="4:39" x14ac:dyDescent="0.25">
      <c r="D291" s="13" t="s">
        <v>1326</v>
      </c>
      <c r="E291" s="13" t="s">
        <v>1327</v>
      </c>
      <c r="F291" s="13" t="s">
        <v>517</v>
      </c>
      <c r="G291" s="13">
        <v>2050</v>
      </c>
      <c r="H291" s="13" t="s">
        <v>518</v>
      </c>
      <c r="I291" s="196">
        <v>483.04682725654328</v>
      </c>
      <c r="J291" s="196">
        <v>504.46191672120574</v>
      </c>
      <c r="K291" s="196">
        <v>485.43986713847744</v>
      </c>
      <c r="L291" s="196">
        <v>484.96491666982666</v>
      </c>
      <c r="M291" s="196">
        <v>604.01018969581469</v>
      </c>
      <c r="N291" s="196">
        <v>527.40604176579882</v>
      </c>
      <c r="O291" s="196">
        <v>494.31342098383709</v>
      </c>
      <c r="P291" s="196">
        <v>508.77105940153933</v>
      </c>
      <c r="Q291" s="196">
        <v>492.17919106447545</v>
      </c>
      <c r="R291" s="196">
        <v>494.29413308425904</v>
      </c>
      <c r="S291" s="196">
        <v>512.79513790611543</v>
      </c>
      <c r="T291" s="196">
        <v>590.93037794825716</v>
      </c>
      <c r="U291" s="196">
        <v>518.59309932883627</v>
      </c>
      <c r="V291" s="196">
        <v>511.68018580831233</v>
      </c>
      <c r="W291" s="196">
        <v>649.27127431777421</v>
      </c>
      <c r="X291" s="196">
        <v>559.36892041716931</v>
      </c>
      <c r="Y291" s="196">
        <v>595.34378135588611</v>
      </c>
      <c r="Z291" s="196">
        <v>590.61667066196708</v>
      </c>
      <c r="AA291" s="196">
        <v>505.99601149786838</v>
      </c>
      <c r="AB291" s="196">
        <v>492.33989341886274</v>
      </c>
      <c r="AC291" s="196">
        <v>515.15107985212717</v>
      </c>
      <c r="AD291" s="196">
        <v>579.92111408288099</v>
      </c>
      <c r="AE291" s="196">
        <v>587.61595660555008</v>
      </c>
      <c r="AF291" s="196">
        <v>504.91029270980306</v>
      </c>
      <c r="AG291" s="196">
        <v>517.45927158600148</v>
      </c>
      <c r="AH291" s="196">
        <v>522.24045576937237</v>
      </c>
      <c r="AI291" s="196">
        <v>551.14493455557624</v>
      </c>
      <c r="AJ291" s="196">
        <v>591.43792294261698</v>
      </c>
      <c r="AK291" s="196">
        <v>543.32557357035228</v>
      </c>
      <c r="AL291" s="196">
        <v>631.44206775539919</v>
      </c>
      <c r="AM291" s="196">
        <v>509.16456966189963</v>
      </c>
    </row>
    <row r="292" spans="4:39" x14ac:dyDescent="0.25">
      <c r="D292" s="13" t="s">
        <v>1328</v>
      </c>
      <c r="E292" s="13" t="s">
        <v>1329</v>
      </c>
      <c r="F292" s="13" t="s">
        <v>517</v>
      </c>
      <c r="G292" s="13">
        <v>2030</v>
      </c>
      <c r="H292" s="13" t="s">
        <v>518</v>
      </c>
      <c r="I292" s="196">
        <v>1900.5636271585881</v>
      </c>
      <c r="J292" s="196">
        <v>1984.8220009068307</v>
      </c>
      <c r="K292" s="196">
        <v>1909.9791212707737</v>
      </c>
      <c r="L292" s="196">
        <v>1908.1104130328038</v>
      </c>
      <c r="M292" s="196">
        <v>2376.4979546369109</v>
      </c>
      <c r="N292" s="196">
        <v>2075.0964154276671</v>
      </c>
      <c r="O292" s="196">
        <v>1944.8924106880895</v>
      </c>
      <c r="P292" s="196">
        <v>2001.7764644916397</v>
      </c>
      <c r="Q292" s="196">
        <v>1936.4952128847835</v>
      </c>
      <c r="R292" s="196">
        <v>1944.8165218129043</v>
      </c>
      <c r="S292" s="196">
        <v>2017.6093337024054</v>
      </c>
      <c r="T292" s="196">
        <v>2325.0350051777955</v>
      </c>
      <c r="U292" s="196">
        <v>2040.4216035899365</v>
      </c>
      <c r="V292" s="196">
        <v>2013.2225180076541</v>
      </c>
      <c r="W292" s="196">
        <v>2554.5791805230251</v>
      </c>
      <c r="X292" s="196">
        <v>2200.8554126021086</v>
      </c>
      <c r="Y292" s="196">
        <v>2342.3996860228326</v>
      </c>
      <c r="Z292" s="196">
        <v>2323.8007135434136</v>
      </c>
      <c r="AA292" s="196">
        <v>1990.8579472553417</v>
      </c>
      <c r="AB292" s="196">
        <v>1937.1275015829251</v>
      </c>
      <c r="AC292" s="196">
        <v>2026.8788647657138</v>
      </c>
      <c r="AD292" s="196">
        <v>2281.7186944524742</v>
      </c>
      <c r="AE292" s="196">
        <v>2311.994305407954</v>
      </c>
      <c r="AF292" s="196">
        <v>1986.5861509791107</v>
      </c>
      <c r="AG292" s="196">
        <v>2035.9605210490699</v>
      </c>
      <c r="AH292" s="196">
        <v>2054.7722474509792</v>
      </c>
      <c r="AI292" s="196">
        <v>2168.4978697783995</v>
      </c>
      <c r="AJ292" s="196">
        <v>2327.031957649061</v>
      </c>
      <c r="AK292" s="196">
        <v>2137.7323368371244</v>
      </c>
      <c r="AL292" s="196">
        <v>2484.4295809779878</v>
      </c>
      <c r="AM292" s="196">
        <v>2003.3247435518754</v>
      </c>
    </row>
    <row r="293" spans="4:39" x14ac:dyDescent="0.25">
      <c r="D293" s="13" t="s">
        <v>1328</v>
      </c>
      <c r="E293" s="13" t="s">
        <v>1329</v>
      </c>
      <c r="F293" s="13" t="s">
        <v>517</v>
      </c>
      <c r="G293" s="13">
        <v>2050</v>
      </c>
      <c r="H293" s="13" t="s">
        <v>518</v>
      </c>
      <c r="I293" s="196">
        <v>1150.2606560205272</v>
      </c>
      <c r="J293" s="196">
        <v>1201.2555771470427</v>
      </c>
      <c r="K293" s="196">
        <v>1155.9591089844155</v>
      </c>
      <c r="L293" s="196">
        <v>1154.8281278728114</v>
      </c>
      <c r="M293" s="196">
        <v>1438.3060147367516</v>
      </c>
      <c r="N293" s="196">
        <v>1255.8915313370371</v>
      </c>
      <c r="O293" s="196">
        <v>1177.0893582510689</v>
      </c>
      <c r="P293" s="196">
        <v>1211.5167713143196</v>
      </c>
      <c r="Q293" s="196">
        <v>1172.0071994030618</v>
      </c>
      <c r="R293" s="196">
        <v>1177.0434287246339</v>
      </c>
      <c r="S293" s="196">
        <v>1221.0991532271471</v>
      </c>
      <c r="T293" s="196">
        <v>1407.1595668306149</v>
      </c>
      <c r="U293" s="196">
        <v>1234.9056136640329</v>
      </c>
      <c r="V293" s="196">
        <v>1218.4441610833539</v>
      </c>
      <c r="W293" s="196">
        <v>1546.0844783385962</v>
      </c>
      <c r="X293" s="196">
        <v>1332.0034933483391</v>
      </c>
      <c r="Y293" s="196">
        <v>1417.6690330200004</v>
      </c>
      <c r="Z293" s="196">
        <v>1406.4125478490892</v>
      </c>
      <c r="AA293" s="196">
        <v>1204.9086574792821</v>
      </c>
      <c r="AB293" s="196">
        <v>1172.3898736804842</v>
      </c>
      <c r="AC293" s="196">
        <v>1226.7092663165074</v>
      </c>
      <c r="AD293" s="196">
        <v>1380.9436342097283</v>
      </c>
      <c r="AE293" s="196">
        <v>1399.2670639657408</v>
      </c>
      <c r="AF293" s="196">
        <v>1202.3232774810185</v>
      </c>
      <c r="AG293" s="196">
        <v>1232.2056736795503</v>
      </c>
      <c r="AH293" s="196">
        <v>1243.5909219515534</v>
      </c>
      <c r="AI293" s="196">
        <v>1312.4200351027152</v>
      </c>
      <c r="AJ293" s="196">
        <v>1408.3681640208461</v>
      </c>
      <c r="AK293" s="196">
        <v>1293.8000943661038</v>
      </c>
      <c r="AL293" s="196">
        <v>1503.6284809496074</v>
      </c>
      <c r="AM293" s="196">
        <v>1212.4538220197421</v>
      </c>
    </row>
    <row r="294" spans="4:39" x14ac:dyDescent="0.25">
      <c r="D294" s="13" t="s">
        <v>1330</v>
      </c>
      <c r="E294" s="13" t="s">
        <v>1331</v>
      </c>
      <c r="F294" s="13" t="s">
        <v>517</v>
      </c>
      <c r="G294" s="13">
        <v>2020</v>
      </c>
      <c r="H294" s="13" t="s">
        <v>518</v>
      </c>
      <c r="I294" s="196">
        <v>595.75775361640331</v>
      </c>
      <c r="J294" s="196">
        <v>622.16969728948709</v>
      </c>
      <c r="K294" s="196">
        <v>598.70916947078877</v>
      </c>
      <c r="L294" s="196">
        <v>598.12339722611955</v>
      </c>
      <c r="M294" s="196">
        <v>744.94590062483803</v>
      </c>
      <c r="N294" s="196">
        <v>650.46745151115192</v>
      </c>
      <c r="O294" s="196">
        <v>609.6532192133991</v>
      </c>
      <c r="P294" s="196">
        <v>627.48430659523171</v>
      </c>
      <c r="Q294" s="196">
        <v>607.02100231285294</v>
      </c>
      <c r="R294" s="196">
        <v>609.62943080391949</v>
      </c>
      <c r="S294" s="196">
        <v>632.44733675087571</v>
      </c>
      <c r="T294" s="196">
        <v>728.81413280285039</v>
      </c>
      <c r="U294" s="196">
        <v>639.59815583889804</v>
      </c>
      <c r="V294" s="196">
        <v>631.07222916358523</v>
      </c>
      <c r="W294" s="196">
        <v>800.76790499192145</v>
      </c>
      <c r="X294" s="196">
        <v>689.88833518117553</v>
      </c>
      <c r="Y294" s="196">
        <v>734.25733033892618</v>
      </c>
      <c r="Z294" s="196">
        <v>728.42722714975935</v>
      </c>
      <c r="AA294" s="196">
        <v>624.06174751403762</v>
      </c>
      <c r="AB294" s="196">
        <v>607.21920188326396</v>
      </c>
      <c r="AC294" s="196">
        <v>635.3529984842902</v>
      </c>
      <c r="AD294" s="196">
        <v>715.23604070221984</v>
      </c>
      <c r="AE294" s="196">
        <v>724.72634648017845</v>
      </c>
      <c r="AF294" s="196">
        <v>622.72269434209045</v>
      </c>
      <c r="AG294" s="196">
        <v>638.19976828940185</v>
      </c>
      <c r="AH294" s="196">
        <v>644.09656211555921</v>
      </c>
      <c r="AI294" s="196">
        <v>679.74541928521069</v>
      </c>
      <c r="AJ294" s="196">
        <v>729.44010496256089</v>
      </c>
      <c r="AK294" s="196">
        <v>670.10154073676779</v>
      </c>
      <c r="AL294" s="196">
        <v>778.77855023165887</v>
      </c>
      <c r="AM294" s="196">
        <v>627.9696359163429</v>
      </c>
    </row>
    <row r="295" spans="4:39" x14ac:dyDescent="0.25">
      <c r="D295" s="13" t="s">
        <v>173</v>
      </c>
      <c r="E295" s="13" t="s">
        <v>426</v>
      </c>
      <c r="F295" s="13" t="s">
        <v>426</v>
      </c>
      <c r="G295" s="13" t="s">
        <v>426</v>
      </c>
      <c r="H295" s="13" t="s">
        <v>426</v>
      </c>
      <c r="I295" s="196" t="s">
        <v>426</v>
      </c>
      <c r="J295" s="196" t="s">
        <v>426</v>
      </c>
      <c r="K295" s="196" t="s">
        <v>426</v>
      </c>
      <c r="L295" s="196" t="s">
        <v>426</v>
      </c>
      <c r="M295" s="196" t="s">
        <v>426</v>
      </c>
      <c r="N295" s="196" t="s">
        <v>426</v>
      </c>
      <c r="O295" s="196" t="s">
        <v>426</v>
      </c>
      <c r="P295" s="196" t="s">
        <v>426</v>
      </c>
      <c r="Q295" s="196" t="s">
        <v>426</v>
      </c>
      <c r="R295" s="196" t="s">
        <v>426</v>
      </c>
      <c r="S295" s="196" t="s">
        <v>426</v>
      </c>
      <c r="T295" s="196" t="s">
        <v>426</v>
      </c>
      <c r="U295" s="196" t="s">
        <v>426</v>
      </c>
      <c r="V295" s="196" t="s">
        <v>426</v>
      </c>
      <c r="W295" s="196" t="s">
        <v>426</v>
      </c>
      <c r="X295" s="196" t="s">
        <v>426</v>
      </c>
      <c r="Y295" s="196" t="s">
        <v>426</v>
      </c>
      <c r="Z295" s="196" t="s">
        <v>426</v>
      </c>
      <c r="AA295" s="196" t="s">
        <v>426</v>
      </c>
      <c r="AB295" s="196" t="s">
        <v>426</v>
      </c>
      <c r="AC295" s="196" t="s">
        <v>426</v>
      </c>
      <c r="AD295" s="196" t="s">
        <v>426</v>
      </c>
      <c r="AE295" s="196" t="s">
        <v>426</v>
      </c>
      <c r="AF295" s="196" t="s">
        <v>426</v>
      </c>
      <c r="AG295" s="196" t="s">
        <v>426</v>
      </c>
      <c r="AH295" s="196" t="s">
        <v>426</v>
      </c>
      <c r="AI295" s="196" t="s">
        <v>426</v>
      </c>
      <c r="AJ295" s="196" t="s">
        <v>426</v>
      </c>
      <c r="AK295" s="196" t="s">
        <v>426</v>
      </c>
      <c r="AL295" s="196" t="s">
        <v>426</v>
      </c>
      <c r="AM295" s="196" t="s">
        <v>426</v>
      </c>
    </row>
    <row r="296" spans="4:39" x14ac:dyDescent="0.25">
      <c r="D296" s="13" t="s">
        <v>173</v>
      </c>
      <c r="E296" s="13" t="s">
        <v>426</v>
      </c>
      <c r="F296" s="13" t="s">
        <v>426</v>
      </c>
      <c r="G296" s="13" t="s">
        <v>426</v>
      </c>
      <c r="H296" s="13" t="s">
        <v>426</v>
      </c>
      <c r="I296" s="196" t="s">
        <v>426</v>
      </c>
      <c r="J296" s="196" t="s">
        <v>426</v>
      </c>
      <c r="K296" s="196" t="s">
        <v>426</v>
      </c>
      <c r="L296" s="196" t="s">
        <v>426</v>
      </c>
      <c r="M296" s="196" t="s">
        <v>426</v>
      </c>
      <c r="N296" s="196" t="s">
        <v>426</v>
      </c>
      <c r="O296" s="196" t="s">
        <v>426</v>
      </c>
      <c r="P296" s="196" t="s">
        <v>426</v>
      </c>
      <c r="Q296" s="196" t="s">
        <v>426</v>
      </c>
      <c r="R296" s="196" t="s">
        <v>426</v>
      </c>
      <c r="S296" s="196" t="s">
        <v>426</v>
      </c>
      <c r="T296" s="196" t="s">
        <v>426</v>
      </c>
      <c r="U296" s="196" t="s">
        <v>426</v>
      </c>
      <c r="V296" s="196" t="s">
        <v>426</v>
      </c>
      <c r="W296" s="196" t="s">
        <v>426</v>
      </c>
      <c r="X296" s="196" t="s">
        <v>426</v>
      </c>
      <c r="Y296" s="196" t="s">
        <v>426</v>
      </c>
      <c r="Z296" s="196" t="s">
        <v>426</v>
      </c>
      <c r="AA296" s="196" t="s">
        <v>426</v>
      </c>
      <c r="AB296" s="196" t="s">
        <v>426</v>
      </c>
      <c r="AC296" s="196" t="s">
        <v>426</v>
      </c>
      <c r="AD296" s="196" t="s">
        <v>426</v>
      </c>
      <c r="AE296" s="196" t="s">
        <v>426</v>
      </c>
      <c r="AF296" s="196" t="s">
        <v>426</v>
      </c>
      <c r="AG296" s="196" t="s">
        <v>426</v>
      </c>
      <c r="AH296" s="196" t="s">
        <v>426</v>
      </c>
      <c r="AI296" s="196" t="s">
        <v>426</v>
      </c>
      <c r="AJ296" s="196" t="s">
        <v>426</v>
      </c>
      <c r="AK296" s="196" t="s">
        <v>426</v>
      </c>
      <c r="AL296" s="196" t="s">
        <v>426</v>
      </c>
      <c r="AM296" s="196" t="s">
        <v>426</v>
      </c>
    </row>
    <row r="297" spans="4:39" x14ac:dyDescent="0.25">
      <c r="D297" s="13" t="s">
        <v>173</v>
      </c>
      <c r="E297" s="13" t="s">
        <v>426</v>
      </c>
      <c r="F297" s="13" t="s">
        <v>426</v>
      </c>
      <c r="G297" s="13" t="s">
        <v>426</v>
      </c>
      <c r="H297" s="13" t="s">
        <v>426</v>
      </c>
      <c r="I297" s="196" t="s">
        <v>426</v>
      </c>
      <c r="J297" s="196" t="s">
        <v>426</v>
      </c>
      <c r="K297" s="196" t="s">
        <v>426</v>
      </c>
      <c r="L297" s="196" t="s">
        <v>426</v>
      </c>
      <c r="M297" s="196" t="s">
        <v>426</v>
      </c>
      <c r="N297" s="196" t="s">
        <v>426</v>
      </c>
      <c r="O297" s="196" t="s">
        <v>426</v>
      </c>
      <c r="P297" s="196" t="s">
        <v>426</v>
      </c>
      <c r="Q297" s="196" t="s">
        <v>426</v>
      </c>
      <c r="R297" s="196" t="s">
        <v>426</v>
      </c>
      <c r="S297" s="196" t="s">
        <v>426</v>
      </c>
      <c r="T297" s="196" t="s">
        <v>426</v>
      </c>
      <c r="U297" s="196" t="s">
        <v>426</v>
      </c>
      <c r="V297" s="196" t="s">
        <v>426</v>
      </c>
      <c r="W297" s="196" t="s">
        <v>426</v>
      </c>
      <c r="X297" s="196" t="s">
        <v>426</v>
      </c>
      <c r="Y297" s="196" t="s">
        <v>426</v>
      </c>
      <c r="Z297" s="196" t="s">
        <v>426</v>
      </c>
      <c r="AA297" s="196" t="s">
        <v>426</v>
      </c>
      <c r="AB297" s="196" t="s">
        <v>426</v>
      </c>
      <c r="AC297" s="196" t="s">
        <v>426</v>
      </c>
      <c r="AD297" s="196" t="s">
        <v>426</v>
      </c>
      <c r="AE297" s="196" t="s">
        <v>426</v>
      </c>
      <c r="AF297" s="196" t="s">
        <v>426</v>
      </c>
      <c r="AG297" s="196" t="s">
        <v>426</v>
      </c>
      <c r="AH297" s="196" t="s">
        <v>426</v>
      </c>
      <c r="AI297" s="196" t="s">
        <v>426</v>
      </c>
      <c r="AJ297" s="196" t="s">
        <v>426</v>
      </c>
      <c r="AK297" s="196" t="s">
        <v>426</v>
      </c>
      <c r="AL297" s="196" t="s">
        <v>426</v>
      </c>
      <c r="AM297" s="196" t="s">
        <v>426</v>
      </c>
    </row>
    <row r="298" spans="4:39" x14ac:dyDescent="0.25">
      <c r="D298" s="13" t="s">
        <v>173</v>
      </c>
      <c r="E298" s="13" t="s">
        <v>426</v>
      </c>
      <c r="F298" s="13" t="s">
        <v>426</v>
      </c>
      <c r="G298" s="13" t="s">
        <v>426</v>
      </c>
      <c r="H298" s="13" t="s">
        <v>426</v>
      </c>
      <c r="I298" s="196" t="s">
        <v>426</v>
      </c>
      <c r="J298" s="196" t="s">
        <v>426</v>
      </c>
      <c r="K298" s="196" t="s">
        <v>426</v>
      </c>
      <c r="L298" s="196" t="s">
        <v>426</v>
      </c>
      <c r="M298" s="196" t="s">
        <v>426</v>
      </c>
      <c r="N298" s="196" t="s">
        <v>426</v>
      </c>
      <c r="O298" s="196" t="s">
        <v>426</v>
      </c>
      <c r="P298" s="196" t="s">
        <v>426</v>
      </c>
      <c r="Q298" s="196" t="s">
        <v>426</v>
      </c>
      <c r="R298" s="196" t="s">
        <v>426</v>
      </c>
      <c r="S298" s="196" t="s">
        <v>426</v>
      </c>
      <c r="T298" s="196" t="s">
        <v>426</v>
      </c>
      <c r="U298" s="196" t="s">
        <v>426</v>
      </c>
      <c r="V298" s="196" t="s">
        <v>426</v>
      </c>
      <c r="W298" s="196" t="s">
        <v>426</v>
      </c>
      <c r="X298" s="196" t="s">
        <v>426</v>
      </c>
      <c r="Y298" s="196" t="s">
        <v>426</v>
      </c>
      <c r="Z298" s="196" t="s">
        <v>426</v>
      </c>
      <c r="AA298" s="196" t="s">
        <v>426</v>
      </c>
      <c r="AB298" s="196" t="s">
        <v>426</v>
      </c>
      <c r="AC298" s="196" t="s">
        <v>426</v>
      </c>
      <c r="AD298" s="196" t="s">
        <v>426</v>
      </c>
      <c r="AE298" s="196" t="s">
        <v>426</v>
      </c>
      <c r="AF298" s="196" t="s">
        <v>426</v>
      </c>
      <c r="AG298" s="196" t="s">
        <v>426</v>
      </c>
      <c r="AH298" s="196" t="s">
        <v>426</v>
      </c>
      <c r="AI298" s="196" t="s">
        <v>426</v>
      </c>
      <c r="AJ298" s="196" t="s">
        <v>426</v>
      </c>
      <c r="AK298" s="196" t="s">
        <v>426</v>
      </c>
      <c r="AL298" s="196" t="s">
        <v>426</v>
      </c>
      <c r="AM298" s="196" t="s">
        <v>426</v>
      </c>
    </row>
    <row r="299" spans="4:39" x14ac:dyDescent="0.25">
      <c r="D299" s="13" t="s">
        <v>173</v>
      </c>
      <c r="E299" s="13" t="s">
        <v>426</v>
      </c>
      <c r="F299" s="13" t="s">
        <v>426</v>
      </c>
      <c r="G299" s="13" t="s">
        <v>426</v>
      </c>
      <c r="H299" s="13" t="s">
        <v>426</v>
      </c>
      <c r="I299" s="196" t="s">
        <v>426</v>
      </c>
      <c r="J299" s="196" t="s">
        <v>426</v>
      </c>
      <c r="K299" s="196" t="s">
        <v>426</v>
      </c>
      <c r="L299" s="196" t="s">
        <v>426</v>
      </c>
      <c r="M299" s="196" t="s">
        <v>426</v>
      </c>
      <c r="N299" s="196" t="s">
        <v>426</v>
      </c>
      <c r="O299" s="196" t="s">
        <v>426</v>
      </c>
      <c r="P299" s="196" t="s">
        <v>426</v>
      </c>
      <c r="Q299" s="196" t="s">
        <v>426</v>
      </c>
      <c r="R299" s="196" t="s">
        <v>426</v>
      </c>
      <c r="S299" s="196" t="s">
        <v>426</v>
      </c>
      <c r="T299" s="196" t="s">
        <v>426</v>
      </c>
      <c r="U299" s="196" t="s">
        <v>426</v>
      </c>
      <c r="V299" s="196" t="s">
        <v>426</v>
      </c>
      <c r="W299" s="196" t="s">
        <v>426</v>
      </c>
      <c r="X299" s="196" t="s">
        <v>426</v>
      </c>
      <c r="Y299" s="196" t="s">
        <v>426</v>
      </c>
      <c r="Z299" s="196" t="s">
        <v>426</v>
      </c>
      <c r="AA299" s="196" t="s">
        <v>426</v>
      </c>
      <c r="AB299" s="196" t="s">
        <v>426</v>
      </c>
      <c r="AC299" s="196" t="s">
        <v>426</v>
      </c>
      <c r="AD299" s="196" t="s">
        <v>426</v>
      </c>
      <c r="AE299" s="196" t="s">
        <v>426</v>
      </c>
      <c r="AF299" s="196" t="s">
        <v>426</v>
      </c>
      <c r="AG299" s="196" t="s">
        <v>426</v>
      </c>
      <c r="AH299" s="196" t="s">
        <v>426</v>
      </c>
      <c r="AI299" s="196" t="s">
        <v>426</v>
      </c>
      <c r="AJ299" s="196" t="s">
        <v>426</v>
      </c>
      <c r="AK299" s="196" t="s">
        <v>426</v>
      </c>
      <c r="AL299" s="196" t="s">
        <v>426</v>
      </c>
      <c r="AM299" s="196" t="s">
        <v>426</v>
      </c>
    </row>
    <row r="300" spans="4:39" x14ac:dyDescent="0.25">
      <c r="D300" s="13" t="s">
        <v>1333</v>
      </c>
      <c r="E300" s="13" t="s">
        <v>1334</v>
      </c>
      <c r="F300" s="13" t="s">
        <v>517</v>
      </c>
      <c r="G300" s="13">
        <v>2025</v>
      </c>
      <c r="H300" s="13" t="s">
        <v>518</v>
      </c>
      <c r="I300" s="196">
        <v>595.75775361640331</v>
      </c>
      <c r="J300" s="196">
        <v>622.16969728948709</v>
      </c>
      <c r="K300" s="196">
        <v>598.70916947078877</v>
      </c>
      <c r="L300" s="196">
        <v>598.12339722611955</v>
      </c>
      <c r="M300" s="196">
        <v>744.94590062483803</v>
      </c>
      <c r="N300" s="196">
        <v>650.46745151115192</v>
      </c>
      <c r="O300" s="196">
        <v>609.6532192133991</v>
      </c>
      <c r="P300" s="196">
        <v>627.48430659523171</v>
      </c>
      <c r="Q300" s="196">
        <v>607.02100231285294</v>
      </c>
      <c r="R300" s="196">
        <v>609.62943080391949</v>
      </c>
      <c r="S300" s="196">
        <v>632.44733675087571</v>
      </c>
      <c r="T300" s="196">
        <v>728.81413280285039</v>
      </c>
      <c r="U300" s="196">
        <v>639.59815583889804</v>
      </c>
      <c r="V300" s="196">
        <v>631.07222916358523</v>
      </c>
      <c r="W300" s="196">
        <v>800.76790499192145</v>
      </c>
      <c r="X300" s="196">
        <v>689.88833518117553</v>
      </c>
      <c r="Y300" s="196">
        <v>734.25733033892618</v>
      </c>
      <c r="Z300" s="196">
        <v>728.42722714975935</v>
      </c>
      <c r="AA300" s="196">
        <v>624.06174751403762</v>
      </c>
      <c r="AB300" s="196">
        <v>607.21920188326396</v>
      </c>
      <c r="AC300" s="196">
        <v>635.3529984842902</v>
      </c>
      <c r="AD300" s="196">
        <v>715.23604070221984</v>
      </c>
      <c r="AE300" s="196">
        <v>724.72634648017845</v>
      </c>
      <c r="AF300" s="196">
        <v>622.72269434209045</v>
      </c>
      <c r="AG300" s="196">
        <v>638.19976828940185</v>
      </c>
      <c r="AH300" s="196">
        <v>644.09656211555921</v>
      </c>
      <c r="AI300" s="196">
        <v>679.74541928521069</v>
      </c>
      <c r="AJ300" s="196">
        <v>729.44010496256089</v>
      </c>
      <c r="AK300" s="196">
        <v>670.10154073676779</v>
      </c>
      <c r="AL300" s="196">
        <v>778.77855023165887</v>
      </c>
      <c r="AM300" s="196">
        <v>627.9696359163429</v>
      </c>
    </row>
    <row r="301" spans="4:39" x14ac:dyDescent="0.25">
      <c r="D301" s="13" t="s">
        <v>173</v>
      </c>
      <c r="E301" s="13" t="s">
        <v>426</v>
      </c>
      <c r="F301" s="13" t="s">
        <v>426</v>
      </c>
      <c r="G301" s="13" t="s">
        <v>426</v>
      </c>
      <c r="H301" s="13" t="s">
        <v>426</v>
      </c>
      <c r="I301" s="196" t="s">
        <v>426</v>
      </c>
      <c r="J301" s="196" t="s">
        <v>426</v>
      </c>
      <c r="K301" s="196" t="s">
        <v>426</v>
      </c>
      <c r="L301" s="196" t="s">
        <v>426</v>
      </c>
      <c r="M301" s="196" t="s">
        <v>426</v>
      </c>
      <c r="N301" s="196" t="s">
        <v>426</v>
      </c>
      <c r="O301" s="196" t="s">
        <v>426</v>
      </c>
      <c r="P301" s="196" t="s">
        <v>426</v>
      </c>
      <c r="Q301" s="196" t="s">
        <v>426</v>
      </c>
      <c r="R301" s="196" t="s">
        <v>426</v>
      </c>
      <c r="S301" s="196" t="s">
        <v>426</v>
      </c>
      <c r="T301" s="196" t="s">
        <v>426</v>
      </c>
      <c r="U301" s="196" t="s">
        <v>426</v>
      </c>
      <c r="V301" s="196" t="s">
        <v>426</v>
      </c>
      <c r="W301" s="196" t="s">
        <v>426</v>
      </c>
      <c r="X301" s="196" t="s">
        <v>426</v>
      </c>
      <c r="Y301" s="196" t="s">
        <v>426</v>
      </c>
      <c r="Z301" s="196" t="s">
        <v>426</v>
      </c>
      <c r="AA301" s="196" t="s">
        <v>426</v>
      </c>
      <c r="AB301" s="196" t="s">
        <v>426</v>
      </c>
      <c r="AC301" s="196" t="s">
        <v>426</v>
      </c>
      <c r="AD301" s="196" t="s">
        <v>426</v>
      </c>
      <c r="AE301" s="196" t="s">
        <v>426</v>
      </c>
      <c r="AF301" s="196" t="s">
        <v>426</v>
      </c>
      <c r="AG301" s="196" t="s">
        <v>426</v>
      </c>
      <c r="AH301" s="196" t="s">
        <v>426</v>
      </c>
      <c r="AI301" s="196" t="s">
        <v>426</v>
      </c>
      <c r="AJ301" s="196" t="s">
        <v>426</v>
      </c>
      <c r="AK301" s="196" t="s">
        <v>426</v>
      </c>
      <c r="AL301" s="196" t="s">
        <v>426</v>
      </c>
      <c r="AM301" s="196" t="s">
        <v>426</v>
      </c>
    </row>
    <row r="302" spans="4:39" x14ac:dyDescent="0.25">
      <c r="D302" s="13" t="s">
        <v>173</v>
      </c>
      <c r="E302" s="13" t="s">
        <v>426</v>
      </c>
      <c r="F302" s="13" t="s">
        <v>426</v>
      </c>
      <c r="G302" s="13" t="s">
        <v>426</v>
      </c>
      <c r="H302" s="13" t="s">
        <v>426</v>
      </c>
      <c r="I302" s="196" t="s">
        <v>426</v>
      </c>
      <c r="J302" s="196" t="s">
        <v>426</v>
      </c>
      <c r="K302" s="196" t="s">
        <v>426</v>
      </c>
      <c r="L302" s="196" t="s">
        <v>426</v>
      </c>
      <c r="M302" s="196" t="s">
        <v>426</v>
      </c>
      <c r="N302" s="196" t="s">
        <v>426</v>
      </c>
      <c r="O302" s="196" t="s">
        <v>426</v>
      </c>
      <c r="P302" s="196" t="s">
        <v>426</v>
      </c>
      <c r="Q302" s="196" t="s">
        <v>426</v>
      </c>
      <c r="R302" s="196" t="s">
        <v>426</v>
      </c>
      <c r="S302" s="196" t="s">
        <v>426</v>
      </c>
      <c r="T302" s="196" t="s">
        <v>426</v>
      </c>
      <c r="U302" s="196" t="s">
        <v>426</v>
      </c>
      <c r="V302" s="196" t="s">
        <v>426</v>
      </c>
      <c r="W302" s="196" t="s">
        <v>426</v>
      </c>
      <c r="X302" s="196" t="s">
        <v>426</v>
      </c>
      <c r="Y302" s="196" t="s">
        <v>426</v>
      </c>
      <c r="Z302" s="196" t="s">
        <v>426</v>
      </c>
      <c r="AA302" s="196" t="s">
        <v>426</v>
      </c>
      <c r="AB302" s="196" t="s">
        <v>426</v>
      </c>
      <c r="AC302" s="196" t="s">
        <v>426</v>
      </c>
      <c r="AD302" s="196" t="s">
        <v>426</v>
      </c>
      <c r="AE302" s="196" t="s">
        <v>426</v>
      </c>
      <c r="AF302" s="196" t="s">
        <v>426</v>
      </c>
      <c r="AG302" s="196" t="s">
        <v>426</v>
      </c>
      <c r="AH302" s="196" t="s">
        <v>426</v>
      </c>
      <c r="AI302" s="196" t="s">
        <v>426</v>
      </c>
      <c r="AJ302" s="196" t="s">
        <v>426</v>
      </c>
      <c r="AK302" s="196" t="s">
        <v>426</v>
      </c>
      <c r="AL302" s="196" t="s">
        <v>426</v>
      </c>
      <c r="AM302" s="196" t="s">
        <v>426</v>
      </c>
    </row>
    <row r="303" spans="4:39" x14ac:dyDescent="0.25">
      <c r="D303" s="13" t="s">
        <v>173</v>
      </c>
      <c r="E303" s="13" t="s">
        <v>426</v>
      </c>
      <c r="F303" s="13" t="s">
        <v>426</v>
      </c>
      <c r="G303" s="13" t="s">
        <v>426</v>
      </c>
      <c r="H303" s="13" t="s">
        <v>426</v>
      </c>
      <c r="I303" s="196" t="s">
        <v>426</v>
      </c>
      <c r="J303" s="196" t="s">
        <v>426</v>
      </c>
      <c r="K303" s="196" t="s">
        <v>426</v>
      </c>
      <c r="L303" s="196" t="s">
        <v>426</v>
      </c>
      <c r="M303" s="196" t="s">
        <v>426</v>
      </c>
      <c r="N303" s="196" t="s">
        <v>426</v>
      </c>
      <c r="O303" s="196" t="s">
        <v>426</v>
      </c>
      <c r="P303" s="196" t="s">
        <v>426</v>
      </c>
      <c r="Q303" s="196" t="s">
        <v>426</v>
      </c>
      <c r="R303" s="196" t="s">
        <v>426</v>
      </c>
      <c r="S303" s="196" t="s">
        <v>426</v>
      </c>
      <c r="T303" s="196" t="s">
        <v>426</v>
      </c>
      <c r="U303" s="196" t="s">
        <v>426</v>
      </c>
      <c r="V303" s="196" t="s">
        <v>426</v>
      </c>
      <c r="W303" s="196" t="s">
        <v>426</v>
      </c>
      <c r="X303" s="196" t="s">
        <v>426</v>
      </c>
      <c r="Y303" s="196" t="s">
        <v>426</v>
      </c>
      <c r="Z303" s="196" t="s">
        <v>426</v>
      </c>
      <c r="AA303" s="196" t="s">
        <v>426</v>
      </c>
      <c r="AB303" s="196" t="s">
        <v>426</v>
      </c>
      <c r="AC303" s="196" t="s">
        <v>426</v>
      </c>
      <c r="AD303" s="196" t="s">
        <v>426</v>
      </c>
      <c r="AE303" s="196" t="s">
        <v>426</v>
      </c>
      <c r="AF303" s="196" t="s">
        <v>426</v>
      </c>
      <c r="AG303" s="196" t="s">
        <v>426</v>
      </c>
      <c r="AH303" s="196" t="s">
        <v>426</v>
      </c>
      <c r="AI303" s="196" t="s">
        <v>426</v>
      </c>
      <c r="AJ303" s="196" t="s">
        <v>426</v>
      </c>
      <c r="AK303" s="196" t="s">
        <v>426</v>
      </c>
      <c r="AL303" s="196" t="s">
        <v>426</v>
      </c>
      <c r="AM303" s="196" t="s">
        <v>426</v>
      </c>
    </row>
    <row r="304" spans="4:39" x14ac:dyDescent="0.25">
      <c r="D304" s="13" t="s">
        <v>173</v>
      </c>
      <c r="E304" s="13" t="s">
        <v>426</v>
      </c>
      <c r="F304" s="13" t="s">
        <v>426</v>
      </c>
      <c r="G304" s="13" t="s">
        <v>426</v>
      </c>
      <c r="H304" s="13" t="s">
        <v>426</v>
      </c>
      <c r="I304" s="196" t="s">
        <v>426</v>
      </c>
      <c r="J304" s="196" t="s">
        <v>426</v>
      </c>
      <c r="K304" s="196" t="s">
        <v>426</v>
      </c>
      <c r="L304" s="196" t="s">
        <v>426</v>
      </c>
      <c r="M304" s="196" t="s">
        <v>426</v>
      </c>
      <c r="N304" s="196" t="s">
        <v>426</v>
      </c>
      <c r="O304" s="196" t="s">
        <v>426</v>
      </c>
      <c r="P304" s="196" t="s">
        <v>426</v>
      </c>
      <c r="Q304" s="196" t="s">
        <v>426</v>
      </c>
      <c r="R304" s="196" t="s">
        <v>426</v>
      </c>
      <c r="S304" s="196" t="s">
        <v>426</v>
      </c>
      <c r="T304" s="196" t="s">
        <v>426</v>
      </c>
      <c r="U304" s="196" t="s">
        <v>426</v>
      </c>
      <c r="V304" s="196" t="s">
        <v>426</v>
      </c>
      <c r="W304" s="196" t="s">
        <v>426</v>
      </c>
      <c r="X304" s="196" t="s">
        <v>426</v>
      </c>
      <c r="Y304" s="196" t="s">
        <v>426</v>
      </c>
      <c r="Z304" s="196" t="s">
        <v>426</v>
      </c>
      <c r="AA304" s="196" t="s">
        <v>426</v>
      </c>
      <c r="AB304" s="196" t="s">
        <v>426</v>
      </c>
      <c r="AC304" s="196" t="s">
        <v>426</v>
      </c>
      <c r="AD304" s="196" t="s">
        <v>426</v>
      </c>
      <c r="AE304" s="196" t="s">
        <v>426</v>
      </c>
      <c r="AF304" s="196" t="s">
        <v>426</v>
      </c>
      <c r="AG304" s="196" t="s">
        <v>426</v>
      </c>
      <c r="AH304" s="196" t="s">
        <v>426</v>
      </c>
      <c r="AI304" s="196" t="s">
        <v>426</v>
      </c>
      <c r="AJ304" s="196" t="s">
        <v>426</v>
      </c>
      <c r="AK304" s="196" t="s">
        <v>426</v>
      </c>
      <c r="AL304" s="196" t="s">
        <v>426</v>
      </c>
      <c r="AM304" s="196" t="s">
        <v>426</v>
      </c>
    </row>
    <row r="305" spans="4:39" x14ac:dyDescent="0.25">
      <c r="D305" s="13" t="s">
        <v>173</v>
      </c>
      <c r="E305" s="13" t="s">
        <v>426</v>
      </c>
      <c r="F305" s="13" t="s">
        <v>426</v>
      </c>
      <c r="G305" s="13" t="s">
        <v>426</v>
      </c>
      <c r="H305" s="13" t="s">
        <v>426</v>
      </c>
      <c r="I305" s="196" t="s">
        <v>426</v>
      </c>
      <c r="J305" s="196" t="s">
        <v>426</v>
      </c>
      <c r="K305" s="196" t="s">
        <v>426</v>
      </c>
      <c r="L305" s="196" t="s">
        <v>426</v>
      </c>
      <c r="M305" s="196" t="s">
        <v>426</v>
      </c>
      <c r="N305" s="196" t="s">
        <v>426</v>
      </c>
      <c r="O305" s="196" t="s">
        <v>426</v>
      </c>
      <c r="P305" s="196" t="s">
        <v>426</v>
      </c>
      <c r="Q305" s="196" t="s">
        <v>426</v>
      </c>
      <c r="R305" s="196" t="s">
        <v>426</v>
      </c>
      <c r="S305" s="196" t="s">
        <v>426</v>
      </c>
      <c r="T305" s="196" t="s">
        <v>426</v>
      </c>
      <c r="U305" s="196" t="s">
        <v>426</v>
      </c>
      <c r="V305" s="196" t="s">
        <v>426</v>
      </c>
      <c r="W305" s="196" t="s">
        <v>426</v>
      </c>
      <c r="X305" s="196" t="s">
        <v>426</v>
      </c>
      <c r="Y305" s="196" t="s">
        <v>426</v>
      </c>
      <c r="Z305" s="196" t="s">
        <v>426</v>
      </c>
      <c r="AA305" s="196" t="s">
        <v>426</v>
      </c>
      <c r="AB305" s="196" t="s">
        <v>426</v>
      </c>
      <c r="AC305" s="196" t="s">
        <v>426</v>
      </c>
      <c r="AD305" s="196" t="s">
        <v>426</v>
      </c>
      <c r="AE305" s="196" t="s">
        <v>426</v>
      </c>
      <c r="AF305" s="196" t="s">
        <v>426</v>
      </c>
      <c r="AG305" s="196" t="s">
        <v>426</v>
      </c>
      <c r="AH305" s="196" t="s">
        <v>426</v>
      </c>
      <c r="AI305" s="196" t="s">
        <v>426</v>
      </c>
      <c r="AJ305" s="196" t="s">
        <v>426</v>
      </c>
      <c r="AK305" s="196" t="s">
        <v>426</v>
      </c>
      <c r="AL305" s="196" t="s">
        <v>426</v>
      </c>
      <c r="AM305" s="196" t="s">
        <v>426</v>
      </c>
    </row>
    <row r="306" spans="4:39" x14ac:dyDescent="0.25">
      <c r="D306" s="13" t="s">
        <v>1333</v>
      </c>
      <c r="E306" s="13" t="s">
        <v>1334</v>
      </c>
      <c r="F306" s="13" t="s">
        <v>517</v>
      </c>
      <c r="G306" s="13">
        <v>2030</v>
      </c>
      <c r="H306" s="13" t="s">
        <v>518</v>
      </c>
      <c r="I306" s="196">
        <v>529.03288521136631</v>
      </c>
      <c r="J306" s="196">
        <v>552.48669119306453</v>
      </c>
      <c r="K306" s="196">
        <v>531.65374249006049</v>
      </c>
      <c r="L306" s="196">
        <v>531.13357673679423</v>
      </c>
      <c r="M306" s="196">
        <v>661.51195975485632</v>
      </c>
      <c r="N306" s="196">
        <v>577.61509694190295</v>
      </c>
      <c r="O306" s="196">
        <v>541.3720586614985</v>
      </c>
      <c r="P306" s="196">
        <v>557.20606425656592</v>
      </c>
      <c r="Q306" s="196">
        <v>539.03465005381349</v>
      </c>
      <c r="R306" s="196">
        <v>541.35093455388062</v>
      </c>
      <c r="S306" s="196">
        <v>561.61323503477763</v>
      </c>
      <c r="T306" s="196">
        <v>647.1869499289312</v>
      </c>
      <c r="U306" s="196">
        <v>567.96316238494148</v>
      </c>
      <c r="V306" s="196">
        <v>560.39213949726377</v>
      </c>
      <c r="W306" s="196">
        <v>711.08189963282632</v>
      </c>
      <c r="X306" s="196">
        <v>612.6208416408839</v>
      </c>
      <c r="Y306" s="196">
        <v>652.02050934096656</v>
      </c>
      <c r="Z306" s="196">
        <v>646.8433777089864</v>
      </c>
      <c r="AA306" s="196">
        <v>554.16683179246547</v>
      </c>
      <c r="AB306" s="196">
        <v>539.21065127233851</v>
      </c>
      <c r="AC306" s="196">
        <v>564.19346265404977</v>
      </c>
      <c r="AD306" s="196">
        <v>635.12960414357133</v>
      </c>
      <c r="AE306" s="196">
        <v>643.55699567439854</v>
      </c>
      <c r="AF306" s="196">
        <v>552.97775257577632</v>
      </c>
      <c r="AG306" s="196">
        <v>566.72139424098896</v>
      </c>
      <c r="AH306" s="196">
        <v>571.9577471586166</v>
      </c>
      <c r="AI306" s="196">
        <v>603.61393232526723</v>
      </c>
      <c r="AJ306" s="196">
        <v>647.74281320675414</v>
      </c>
      <c r="AK306" s="196">
        <v>595.05016817424996</v>
      </c>
      <c r="AL306" s="196">
        <v>691.55535260571321</v>
      </c>
      <c r="AM306" s="196">
        <v>557.6370366937125</v>
      </c>
    </row>
    <row r="307" spans="4:39" x14ac:dyDescent="0.25">
      <c r="D307" s="13" t="s">
        <v>173</v>
      </c>
      <c r="E307" s="13" t="s">
        <v>426</v>
      </c>
      <c r="F307" s="13" t="s">
        <v>426</v>
      </c>
      <c r="G307" s="13" t="s">
        <v>426</v>
      </c>
      <c r="H307" s="13" t="s">
        <v>426</v>
      </c>
      <c r="I307" s="196" t="s">
        <v>426</v>
      </c>
      <c r="J307" s="196" t="s">
        <v>426</v>
      </c>
      <c r="K307" s="196" t="s">
        <v>426</v>
      </c>
      <c r="L307" s="196" t="s">
        <v>426</v>
      </c>
      <c r="M307" s="196" t="s">
        <v>426</v>
      </c>
      <c r="N307" s="196" t="s">
        <v>426</v>
      </c>
      <c r="O307" s="196" t="s">
        <v>426</v>
      </c>
      <c r="P307" s="196" t="s">
        <v>426</v>
      </c>
      <c r="Q307" s="196" t="s">
        <v>426</v>
      </c>
      <c r="R307" s="196" t="s">
        <v>426</v>
      </c>
      <c r="S307" s="196" t="s">
        <v>426</v>
      </c>
      <c r="T307" s="196" t="s">
        <v>426</v>
      </c>
      <c r="U307" s="196" t="s">
        <v>426</v>
      </c>
      <c r="V307" s="196" t="s">
        <v>426</v>
      </c>
      <c r="W307" s="196" t="s">
        <v>426</v>
      </c>
      <c r="X307" s="196" t="s">
        <v>426</v>
      </c>
      <c r="Y307" s="196" t="s">
        <v>426</v>
      </c>
      <c r="Z307" s="196" t="s">
        <v>426</v>
      </c>
      <c r="AA307" s="196" t="s">
        <v>426</v>
      </c>
      <c r="AB307" s="196" t="s">
        <v>426</v>
      </c>
      <c r="AC307" s="196" t="s">
        <v>426</v>
      </c>
      <c r="AD307" s="196" t="s">
        <v>426</v>
      </c>
      <c r="AE307" s="196" t="s">
        <v>426</v>
      </c>
      <c r="AF307" s="196" t="s">
        <v>426</v>
      </c>
      <c r="AG307" s="196" t="s">
        <v>426</v>
      </c>
      <c r="AH307" s="196" t="s">
        <v>426</v>
      </c>
      <c r="AI307" s="196" t="s">
        <v>426</v>
      </c>
      <c r="AJ307" s="196" t="s">
        <v>426</v>
      </c>
      <c r="AK307" s="196" t="s">
        <v>426</v>
      </c>
      <c r="AL307" s="196" t="s">
        <v>426</v>
      </c>
      <c r="AM307" s="196" t="s">
        <v>426</v>
      </c>
    </row>
    <row r="308" spans="4:39" x14ac:dyDescent="0.25">
      <c r="D308" s="13" t="s">
        <v>173</v>
      </c>
      <c r="E308" s="13" t="s">
        <v>426</v>
      </c>
      <c r="F308" s="13" t="s">
        <v>426</v>
      </c>
      <c r="G308" s="13" t="s">
        <v>426</v>
      </c>
      <c r="H308" s="13" t="s">
        <v>426</v>
      </c>
      <c r="I308" s="196" t="s">
        <v>426</v>
      </c>
      <c r="J308" s="196" t="s">
        <v>426</v>
      </c>
      <c r="K308" s="196" t="s">
        <v>426</v>
      </c>
      <c r="L308" s="196" t="s">
        <v>426</v>
      </c>
      <c r="M308" s="196" t="s">
        <v>426</v>
      </c>
      <c r="N308" s="196" t="s">
        <v>426</v>
      </c>
      <c r="O308" s="196" t="s">
        <v>426</v>
      </c>
      <c r="P308" s="196" t="s">
        <v>426</v>
      </c>
      <c r="Q308" s="196" t="s">
        <v>426</v>
      </c>
      <c r="R308" s="196" t="s">
        <v>426</v>
      </c>
      <c r="S308" s="196" t="s">
        <v>426</v>
      </c>
      <c r="T308" s="196" t="s">
        <v>426</v>
      </c>
      <c r="U308" s="196" t="s">
        <v>426</v>
      </c>
      <c r="V308" s="196" t="s">
        <v>426</v>
      </c>
      <c r="W308" s="196" t="s">
        <v>426</v>
      </c>
      <c r="X308" s="196" t="s">
        <v>426</v>
      </c>
      <c r="Y308" s="196" t="s">
        <v>426</v>
      </c>
      <c r="Z308" s="196" t="s">
        <v>426</v>
      </c>
      <c r="AA308" s="196" t="s">
        <v>426</v>
      </c>
      <c r="AB308" s="196" t="s">
        <v>426</v>
      </c>
      <c r="AC308" s="196" t="s">
        <v>426</v>
      </c>
      <c r="AD308" s="196" t="s">
        <v>426</v>
      </c>
      <c r="AE308" s="196" t="s">
        <v>426</v>
      </c>
      <c r="AF308" s="196" t="s">
        <v>426</v>
      </c>
      <c r="AG308" s="196" t="s">
        <v>426</v>
      </c>
      <c r="AH308" s="196" t="s">
        <v>426</v>
      </c>
      <c r="AI308" s="196" t="s">
        <v>426</v>
      </c>
      <c r="AJ308" s="196" t="s">
        <v>426</v>
      </c>
      <c r="AK308" s="196" t="s">
        <v>426</v>
      </c>
      <c r="AL308" s="196" t="s">
        <v>426</v>
      </c>
      <c r="AM308" s="196" t="s">
        <v>426</v>
      </c>
    </row>
    <row r="309" spans="4:39" x14ac:dyDescent="0.25">
      <c r="D309" s="13" t="s">
        <v>173</v>
      </c>
      <c r="E309" s="13" t="s">
        <v>426</v>
      </c>
      <c r="F309" s="13" t="s">
        <v>426</v>
      </c>
      <c r="G309" s="13" t="s">
        <v>426</v>
      </c>
      <c r="H309" s="13" t="s">
        <v>426</v>
      </c>
      <c r="I309" s="196" t="s">
        <v>426</v>
      </c>
      <c r="J309" s="196" t="s">
        <v>426</v>
      </c>
      <c r="K309" s="196" t="s">
        <v>426</v>
      </c>
      <c r="L309" s="196" t="s">
        <v>426</v>
      </c>
      <c r="M309" s="196" t="s">
        <v>426</v>
      </c>
      <c r="N309" s="196" t="s">
        <v>426</v>
      </c>
      <c r="O309" s="196" t="s">
        <v>426</v>
      </c>
      <c r="P309" s="196" t="s">
        <v>426</v>
      </c>
      <c r="Q309" s="196" t="s">
        <v>426</v>
      </c>
      <c r="R309" s="196" t="s">
        <v>426</v>
      </c>
      <c r="S309" s="196" t="s">
        <v>426</v>
      </c>
      <c r="T309" s="196" t="s">
        <v>426</v>
      </c>
      <c r="U309" s="196" t="s">
        <v>426</v>
      </c>
      <c r="V309" s="196" t="s">
        <v>426</v>
      </c>
      <c r="W309" s="196" t="s">
        <v>426</v>
      </c>
      <c r="X309" s="196" t="s">
        <v>426</v>
      </c>
      <c r="Y309" s="196" t="s">
        <v>426</v>
      </c>
      <c r="Z309" s="196" t="s">
        <v>426</v>
      </c>
      <c r="AA309" s="196" t="s">
        <v>426</v>
      </c>
      <c r="AB309" s="196" t="s">
        <v>426</v>
      </c>
      <c r="AC309" s="196" t="s">
        <v>426</v>
      </c>
      <c r="AD309" s="196" t="s">
        <v>426</v>
      </c>
      <c r="AE309" s="196" t="s">
        <v>426</v>
      </c>
      <c r="AF309" s="196" t="s">
        <v>426</v>
      </c>
      <c r="AG309" s="196" t="s">
        <v>426</v>
      </c>
      <c r="AH309" s="196" t="s">
        <v>426</v>
      </c>
      <c r="AI309" s="196" t="s">
        <v>426</v>
      </c>
      <c r="AJ309" s="196" t="s">
        <v>426</v>
      </c>
      <c r="AK309" s="196" t="s">
        <v>426</v>
      </c>
      <c r="AL309" s="196" t="s">
        <v>426</v>
      </c>
      <c r="AM309" s="196" t="s">
        <v>426</v>
      </c>
    </row>
    <row r="310" spans="4:39" x14ac:dyDescent="0.25">
      <c r="D310" s="13" t="s">
        <v>173</v>
      </c>
      <c r="E310" s="13" t="s">
        <v>426</v>
      </c>
      <c r="F310" s="13" t="s">
        <v>426</v>
      </c>
      <c r="G310" s="13" t="s">
        <v>426</v>
      </c>
      <c r="H310" s="13" t="s">
        <v>426</v>
      </c>
      <c r="I310" s="196" t="s">
        <v>426</v>
      </c>
      <c r="J310" s="196" t="s">
        <v>426</v>
      </c>
      <c r="K310" s="196" t="s">
        <v>426</v>
      </c>
      <c r="L310" s="196" t="s">
        <v>426</v>
      </c>
      <c r="M310" s="196" t="s">
        <v>426</v>
      </c>
      <c r="N310" s="196" t="s">
        <v>426</v>
      </c>
      <c r="O310" s="196" t="s">
        <v>426</v>
      </c>
      <c r="P310" s="196" t="s">
        <v>426</v>
      </c>
      <c r="Q310" s="196" t="s">
        <v>426</v>
      </c>
      <c r="R310" s="196" t="s">
        <v>426</v>
      </c>
      <c r="S310" s="196" t="s">
        <v>426</v>
      </c>
      <c r="T310" s="196" t="s">
        <v>426</v>
      </c>
      <c r="U310" s="196" t="s">
        <v>426</v>
      </c>
      <c r="V310" s="196" t="s">
        <v>426</v>
      </c>
      <c r="W310" s="196" t="s">
        <v>426</v>
      </c>
      <c r="X310" s="196" t="s">
        <v>426</v>
      </c>
      <c r="Y310" s="196" t="s">
        <v>426</v>
      </c>
      <c r="Z310" s="196" t="s">
        <v>426</v>
      </c>
      <c r="AA310" s="196" t="s">
        <v>426</v>
      </c>
      <c r="AB310" s="196" t="s">
        <v>426</v>
      </c>
      <c r="AC310" s="196" t="s">
        <v>426</v>
      </c>
      <c r="AD310" s="196" t="s">
        <v>426</v>
      </c>
      <c r="AE310" s="196" t="s">
        <v>426</v>
      </c>
      <c r="AF310" s="196" t="s">
        <v>426</v>
      </c>
      <c r="AG310" s="196" t="s">
        <v>426</v>
      </c>
      <c r="AH310" s="196" t="s">
        <v>426</v>
      </c>
      <c r="AI310" s="196" t="s">
        <v>426</v>
      </c>
      <c r="AJ310" s="196" t="s">
        <v>426</v>
      </c>
      <c r="AK310" s="196" t="s">
        <v>426</v>
      </c>
      <c r="AL310" s="196" t="s">
        <v>426</v>
      </c>
      <c r="AM310" s="196" t="s">
        <v>426</v>
      </c>
    </row>
    <row r="311" spans="4:39" x14ac:dyDescent="0.25">
      <c r="D311" s="13" t="s">
        <v>173</v>
      </c>
      <c r="E311" s="13" t="s">
        <v>426</v>
      </c>
      <c r="F311" s="13" t="s">
        <v>426</v>
      </c>
      <c r="G311" s="13" t="s">
        <v>426</v>
      </c>
      <c r="H311" s="13" t="s">
        <v>426</v>
      </c>
      <c r="I311" s="196" t="s">
        <v>426</v>
      </c>
      <c r="J311" s="196" t="s">
        <v>426</v>
      </c>
      <c r="K311" s="196" t="s">
        <v>426</v>
      </c>
      <c r="L311" s="196" t="s">
        <v>426</v>
      </c>
      <c r="M311" s="196" t="s">
        <v>426</v>
      </c>
      <c r="N311" s="196" t="s">
        <v>426</v>
      </c>
      <c r="O311" s="196" t="s">
        <v>426</v>
      </c>
      <c r="P311" s="196" t="s">
        <v>426</v>
      </c>
      <c r="Q311" s="196" t="s">
        <v>426</v>
      </c>
      <c r="R311" s="196" t="s">
        <v>426</v>
      </c>
      <c r="S311" s="196" t="s">
        <v>426</v>
      </c>
      <c r="T311" s="196" t="s">
        <v>426</v>
      </c>
      <c r="U311" s="196" t="s">
        <v>426</v>
      </c>
      <c r="V311" s="196" t="s">
        <v>426</v>
      </c>
      <c r="W311" s="196" t="s">
        <v>426</v>
      </c>
      <c r="X311" s="196" t="s">
        <v>426</v>
      </c>
      <c r="Y311" s="196" t="s">
        <v>426</v>
      </c>
      <c r="Z311" s="196" t="s">
        <v>426</v>
      </c>
      <c r="AA311" s="196" t="s">
        <v>426</v>
      </c>
      <c r="AB311" s="196" t="s">
        <v>426</v>
      </c>
      <c r="AC311" s="196" t="s">
        <v>426</v>
      </c>
      <c r="AD311" s="196" t="s">
        <v>426</v>
      </c>
      <c r="AE311" s="196" t="s">
        <v>426</v>
      </c>
      <c r="AF311" s="196" t="s">
        <v>426</v>
      </c>
      <c r="AG311" s="196" t="s">
        <v>426</v>
      </c>
      <c r="AH311" s="196" t="s">
        <v>426</v>
      </c>
      <c r="AI311" s="196" t="s">
        <v>426</v>
      </c>
      <c r="AJ311" s="196" t="s">
        <v>426</v>
      </c>
      <c r="AK311" s="196" t="s">
        <v>426</v>
      </c>
      <c r="AL311" s="196" t="s">
        <v>426</v>
      </c>
      <c r="AM311" s="196" t="s">
        <v>426</v>
      </c>
    </row>
    <row r="312" spans="4:39" x14ac:dyDescent="0.25">
      <c r="D312" s="13" t="s">
        <v>1333</v>
      </c>
      <c r="E312" s="13" t="s">
        <v>1334</v>
      </c>
      <c r="F312" s="13" t="s">
        <v>517</v>
      </c>
      <c r="G312" s="13">
        <v>2050</v>
      </c>
      <c r="H312" s="13" t="s">
        <v>518</v>
      </c>
      <c r="I312" s="196">
        <v>483.04682725654328</v>
      </c>
      <c r="J312" s="196">
        <v>504.46191672120574</v>
      </c>
      <c r="K312" s="196">
        <v>485.43986713847744</v>
      </c>
      <c r="L312" s="196">
        <v>484.96491666982666</v>
      </c>
      <c r="M312" s="196">
        <v>604.01018969581469</v>
      </c>
      <c r="N312" s="196">
        <v>527.40604176579882</v>
      </c>
      <c r="O312" s="196">
        <v>494.31342098383709</v>
      </c>
      <c r="P312" s="196">
        <v>508.77105940153933</v>
      </c>
      <c r="Q312" s="196">
        <v>492.17919106447545</v>
      </c>
      <c r="R312" s="196">
        <v>494.29413308425904</v>
      </c>
      <c r="S312" s="196">
        <v>512.79513790611543</v>
      </c>
      <c r="T312" s="196">
        <v>590.93037794825716</v>
      </c>
      <c r="U312" s="196">
        <v>518.59309932883627</v>
      </c>
      <c r="V312" s="196">
        <v>511.68018580831233</v>
      </c>
      <c r="W312" s="196">
        <v>649.27127431777421</v>
      </c>
      <c r="X312" s="196">
        <v>559.36892041716931</v>
      </c>
      <c r="Y312" s="196">
        <v>595.34378135588611</v>
      </c>
      <c r="Z312" s="196">
        <v>590.61667066196708</v>
      </c>
      <c r="AA312" s="196">
        <v>505.99601149786838</v>
      </c>
      <c r="AB312" s="196">
        <v>492.33989341886274</v>
      </c>
      <c r="AC312" s="196">
        <v>515.15107985212717</v>
      </c>
      <c r="AD312" s="196">
        <v>579.92111408288099</v>
      </c>
      <c r="AE312" s="196">
        <v>587.61595660555008</v>
      </c>
      <c r="AF312" s="196">
        <v>504.91029270980306</v>
      </c>
      <c r="AG312" s="196">
        <v>517.45927158600148</v>
      </c>
      <c r="AH312" s="196">
        <v>522.24045576937237</v>
      </c>
      <c r="AI312" s="196">
        <v>551.14493455557624</v>
      </c>
      <c r="AJ312" s="196">
        <v>591.43792294261698</v>
      </c>
      <c r="AK312" s="196">
        <v>543.32557357035228</v>
      </c>
      <c r="AL312" s="196">
        <v>631.44206775539919</v>
      </c>
      <c r="AM312" s="196">
        <v>509.16456966189963</v>
      </c>
    </row>
    <row r="313" spans="4:39" x14ac:dyDescent="0.25">
      <c r="D313" s="13" t="s">
        <v>173</v>
      </c>
      <c r="E313" s="13" t="s">
        <v>426</v>
      </c>
      <c r="F313" s="13" t="s">
        <v>426</v>
      </c>
      <c r="G313" s="13" t="s">
        <v>426</v>
      </c>
      <c r="H313" s="13" t="s">
        <v>426</v>
      </c>
      <c r="I313" s="196" t="s">
        <v>426</v>
      </c>
      <c r="J313" s="196" t="s">
        <v>426</v>
      </c>
      <c r="K313" s="196" t="s">
        <v>426</v>
      </c>
      <c r="L313" s="196" t="s">
        <v>426</v>
      </c>
      <c r="M313" s="196" t="s">
        <v>426</v>
      </c>
      <c r="N313" s="196" t="s">
        <v>426</v>
      </c>
      <c r="O313" s="196" t="s">
        <v>426</v>
      </c>
      <c r="P313" s="196" t="s">
        <v>426</v>
      </c>
      <c r="Q313" s="196" t="s">
        <v>426</v>
      </c>
      <c r="R313" s="196" t="s">
        <v>426</v>
      </c>
      <c r="S313" s="196" t="s">
        <v>426</v>
      </c>
      <c r="T313" s="196" t="s">
        <v>426</v>
      </c>
      <c r="U313" s="196" t="s">
        <v>426</v>
      </c>
      <c r="V313" s="196" t="s">
        <v>426</v>
      </c>
      <c r="W313" s="196" t="s">
        <v>426</v>
      </c>
      <c r="X313" s="196" t="s">
        <v>426</v>
      </c>
      <c r="Y313" s="196" t="s">
        <v>426</v>
      </c>
      <c r="Z313" s="196" t="s">
        <v>426</v>
      </c>
      <c r="AA313" s="196" t="s">
        <v>426</v>
      </c>
      <c r="AB313" s="196" t="s">
        <v>426</v>
      </c>
      <c r="AC313" s="196" t="s">
        <v>426</v>
      </c>
      <c r="AD313" s="196" t="s">
        <v>426</v>
      </c>
      <c r="AE313" s="196" t="s">
        <v>426</v>
      </c>
      <c r="AF313" s="196" t="s">
        <v>426</v>
      </c>
      <c r="AG313" s="196" t="s">
        <v>426</v>
      </c>
      <c r="AH313" s="196" t="s">
        <v>426</v>
      </c>
      <c r="AI313" s="196" t="s">
        <v>426</v>
      </c>
      <c r="AJ313" s="196" t="s">
        <v>426</v>
      </c>
      <c r="AK313" s="196" t="s">
        <v>426</v>
      </c>
      <c r="AL313" s="196" t="s">
        <v>426</v>
      </c>
      <c r="AM313" s="196" t="s">
        <v>426</v>
      </c>
    </row>
    <row r="314" spans="4:39" x14ac:dyDescent="0.25">
      <c r="D314" s="13" t="s">
        <v>173</v>
      </c>
      <c r="E314" s="13" t="s">
        <v>426</v>
      </c>
      <c r="F314" s="13" t="s">
        <v>426</v>
      </c>
      <c r="G314" s="13" t="s">
        <v>426</v>
      </c>
      <c r="H314" s="13" t="s">
        <v>426</v>
      </c>
      <c r="I314" s="196" t="s">
        <v>426</v>
      </c>
      <c r="J314" s="196" t="s">
        <v>426</v>
      </c>
      <c r="K314" s="196" t="s">
        <v>426</v>
      </c>
      <c r="L314" s="196" t="s">
        <v>426</v>
      </c>
      <c r="M314" s="196" t="s">
        <v>426</v>
      </c>
      <c r="N314" s="196" t="s">
        <v>426</v>
      </c>
      <c r="O314" s="196" t="s">
        <v>426</v>
      </c>
      <c r="P314" s="196" t="s">
        <v>426</v>
      </c>
      <c r="Q314" s="196" t="s">
        <v>426</v>
      </c>
      <c r="R314" s="196" t="s">
        <v>426</v>
      </c>
      <c r="S314" s="196" t="s">
        <v>426</v>
      </c>
      <c r="T314" s="196" t="s">
        <v>426</v>
      </c>
      <c r="U314" s="196" t="s">
        <v>426</v>
      </c>
      <c r="V314" s="196" t="s">
        <v>426</v>
      </c>
      <c r="W314" s="196" t="s">
        <v>426</v>
      </c>
      <c r="X314" s="196" t="s">
        <v>426</v>
      </c>
      <c r="Y314" s="196" t="s">
        <v>426</v>
      </c>
      <c r="Z314" s="196" t="s">
        <v>426</v>
      </c>
      <c r="AA314" s="196" t="s">
        <v>426</v>
      </c>
      <c r="AB314" s="196" t="s">
        <v>426</v>
      </c>
      <c r="AC314" s="196" t="s">
        <v>426</v>
      </c>
      <c r="AD314" s="196" t="s">
        <v>426</v>
      </c>
      <c r="AE314" s="196" t="s">
        <v>426</v>
      </c>
      <c r="AF314" s="196" t="s">
        <v>426</v>
      </c>
      <c r="AG314" s="196" t="s">
        <v>426</v>
      </c>
      <c r="AH314" s="196" t="s">
        <v>426</v>
      </c>
      <c r="AI314" s="196" t="s">
        <v>426</v>
      </c>
      <c r="AJ314" s="196" t="s">
        <v>426</v>
      </c>
      <c r="AK314" s="196" t="s">
        <v>426</v>
      </c>
      <c r="AL314" s="196" t="s">
        <v>426</v>
      </c>
      <c r="AM314" s="196" t="s">
        <v>426</v>
      </c>
    </row>
    <row r="315" spans="4:39" x14ac:dyDescent="0.25">
      <c r="D315" s="13" t="s">
        <v>173</v>
      </c>
      <c r="E315" s="13" t="s">
        <v>426</v>
      </c>
      <c r="F315" s="13" t="s">
        <v>426</v>
      </c>
      <c r="G315" s="13" t="s">
        <v>426</v>
      </c>
      <c r="H315" s="13" t="s">
        <v>426</v>
      </c>
      <c r="I315" s="196" t="s">
        <v>426</v>
      </c>
      <c r="J315" s="196" t="s">
        <v>426</v>
      </c>
      <c r="K315" s="196" t="s">
        <v>426</v>
      </c>
      <c r="L315" s="196" t="s">
        <v>426</v>
      </c>
      <c r="M315" s="196" t="s">
        <v>426</v>
      </c>
      <c r="N315" s="196" t="s">
        <v>426</v>
      </c>
      <c r="O315" s="196" t="s">
        <v>426</v>
      </c>
      <c r="P315" s="196" t="s">
        <v>426</v>
      </c>
      <c r="Q315" s="196" t="s">
        <v>426</v>
      </c>
      <c r="R315" s="196" t="s">
        <v>426</v>
      </c>
      <c r="S315" s="196" t="s">
        <v>426</v>
      </c>
      <c r="T315" s="196" t="s">
        <v>426</v>
      </c>
      <c r="U315" s="196" t="s">
        <v>426</v>
      </c>
      <c r="V315" s="196" t="s">
        <v>426</v>
      </c>
      <c r="W315" s="196" t="s">
        <v>426</v>
      </c>
      <c r="X315" s="196" t="s">
        <v>426</v>
      </c>
      <c r="Y315" s="196" t="s">
        <v>426</v>
      </c>
      <c r="Z315" s="196" t="s">
        <v>426</v>
      </c>
      <c r="AA315" s="196" t="s">
        <v>426</v>
      </c>
      <c r="AB315" s="196" t="s">
        <v>426</v>
      </c>
      <c r="AC315" s="196" t="s">
        <v>426</v>
      </c>
      <c r="AD315" s="196" t="s">
        <v>426</v>
      </c>
      <c r="AE315" s="196" t="s">
        <v>426</v>
      </c>
      <c r="AF315" s="196" t="s">
        <v>426</v>
      </c>
      <c r="AG315" s="196" t="s">
        <v>426</v>
      </c>
      <c r="AH315" s="196" t="s">
        <v>426</v>
      </c>
      <c r="AI315" s="196" t="s">
        <v>426</v>
      </c>
      <c r="AJ315" s="196" t="s">
        <v>426</v>
      </c>
      <c r="AK315" s="196" t="s">
        <v>426</v>
      </c>
      <c r="AL315" s="196" t="s">
        <v>426</v>
      </c>
      <c r="AM315" s="196" t="s">
        <v>426</v>
      </c>
    </row>
    <row r="316" spans="4:39" x14ac:dyDescent="0.25">
      <c r="D316" s="13" t="s">
        <v>173</v>
      </c>
      <c r="E316" s="13" t="s">
        <v>426</v>
      </c>
      <c r="F316" s="13" t="s">
        <v>426</v>
      </c>
      <c r="G316" s="13" t="s">
        <v>426</v>
      </c>
      <c r="H316" s="13" t="s">
        <v>426</v>
      </c>
      <c r="I316" s="196" t="s">
        <v>426</v>
      </c>
      <c r="J316" s="196" t="s">
        <v>426</v>
      </c>
      <c r="K316" s="196" t="s">
        <v>426</v>
      </c>
      <c r="L316" s="196" t="s">
        <v>426</v>
      </c>
      <c r="M316" s="196" t="s">
        <v>426</v>
      </c>
      <c r="N316" s="196" t="s">
        <v>426</v>
      </c>
      <c r="O316" s="196" t="s">
        <v>426</v>
      </c>
      <c r="P316" s="196" t="s">
        <v>426</v>
      </c>
      <c r="Q316" s="196" t="s">
        <v>426</v>
      </c>
      <c r="R316" s="196" t="s">
        <v>426</v>
      </c>
      <c r="S316" s="196" t="s">
        <v>426</v>
      </c>
      <c r="T316" s="196" t="s">
        <v>426</v>
      </c>
      <c r="U316" s="196" t="s">
        <v>426</v>
      </c>
      <c r="V316" s="196" t="s">
        <v>426</v>
      </c>
      <c r="W316" s="196" t="s">
        <v>426</v>
      </c>
      <c r="X316" s="196" t="s">
        <v>426</v>
      </c>
      <c r="Y316" s="196" t="s">
        <v>426</v>
      </c>
      <c r="Z316" s="196" t="s">
        <v>426</v>
      </c>
      <c r="AA316" s="196" t="s">
        <v>426</v>
      </c>
      <c r="AB316" s="196" t="s">
        <v>426</v>
      </c>
      <c r="AC316" s="196" t="s">
        <v>426</v>
      </c>
      <c r="AD316" s="196" t="s">
        <v>426</v>
      </c>
      <c r="AE316" s="196" t="s">
        <v>426</v>
      </c>
      <c r="AF316" s="196" t="s">
        <v>426</v>
      </c>
      <c r="AG316" s="196" t="s">
        <v>426</v>
      </c>
      <c r="AH316" s="196" t="s">
        <v>426</v>
      </c>
      <c r="AI316" s="196" t="s">
        <v>426</v>
      </c>
      <c r="AJ316" s="196" t="s">
        <v>426</v>
      </c>
      <c r="AK316" s="196" t="s">
        <v>426</v>
      </c>
      <c r="AL316" s="196" t="s">
        <v>426</v>
      </c>
      <c r="AM316" s="196" t="s">
        <v>426</v>
      </c>
    </row>
    <row r="317" spans="4:39" x14ac:dyDescent="0.25">
      <c r="D317" s="13" t="s">
        <v>173</v>
      </c>
      <c r="E317" s="13" t="s">
        <v>426</v>
      </c>
      <c r="F317" s="13" t="s">
        <v>426</v>
      </c>
      <c r="G317" s="13" t="s">
        <v>426</v>
      </c>
      <c r="H317" s="13" t="s">
        <v>426</v>
      </c>
      <c r="I317" s="196" t="s">
        <v>426</v>
      </c>
      <c r="J317" s="196" t="s">
        <v>426</v>
      </c>
      <c r="K317" s="196" t="s">
        <v>426</v>
      </c>
      <c r="L317" s="196" t="s">
        <v>426</v>
      </c>
      <c r="M317" s="196" t="s">
        <v>426</v>
      </c>
      <c r="N317" s="196" t="s">
        <v>426</v>
      </c>
      <c r="O317" s="196" t="s">
        <v>426</v>
      </c>
      <c r="P317" s="196" t="s">
        <v>426</v>
      </c>
      <c r="Q317" s="196" t="s">
        <v>426</v>
      </c>
      <c r="R317" s="196" t="s">
        <v>426</v>
      </c>
      <c r="S317" s="196" t="s">
        <v>426</v>
      </c>
      <c r="T317" s="196" t="s">
        <v>426</v>
      </c>
      <c r="U317" s="196" t="s">
        <v>426</v>
      </c>
      <c r="V317" s="196" t="s">
        <v>426</v>
      </c>
      <c r="W317" s="196" t="s">
        <v>426</v>
      </c>
      <c r="X317" s="196" t="s">
        <v>426</v>
      </c>
      <c r="Y317" s="196" t="s">
        <v>426</v>
      </c>
      <c r="Z317" s="196" t="s">
        <v>426</v>
      </c>
      <c r="AA317" s="196" t="s">
        <v>426</v>
      </c>
      <c r="AB317" s="196" t="s">
        <v>426</v>
      </c>
      <c r="AC317" s="196" t="s">
        <v>426</v>
      </c>
      <c r="AD317" s="196" t="s">
        <v>426</v>
      </c>
      <c r="AE317" s="196" t="s">
        <v>426</v>
      </c>
      <c r="AF317" s="196" t="s">
        <v>426</v>
      </c>
      <c r="AG317" s="196" t="s">
        <v>426</v>
      </c>
      <c r="AH317" s="196" t="s">
        <v>426</v>
      </c>
      <c r="AI317" s="196" t="s">
        <v>426</v>
      </c>
      <c r="AJ317" s="196" t="s">
        <v>426</v>
      </c>
      <c r="AK317" s="196" t="s">
        <v>426</v>
      </c>
      <c r="AL317" s="196" t="s">
        <v>426</v>
      </c>
      <c r="AM317" s="196" t="s">
        <v>426</v>
      </c>
    </row>
    <row r="318" spans="4:39" x14ac:dyDescent="0.25">
      <c r="D318" s="13" t="s">
        <v>1335</v>
      </c>
      <c r="E318" s="13" t="s">
        <v>1336</v>
      </c>
      <c r="F318" s="13" t="s">
        <v>517</v>
      </c>
      <c r="G318" s="13">
        <v>2030</v>
      </c>
      <c r="H318" s="13" t="s">
        <v>518</v>
      </c>
      <c r="I318" s="196">
        <v>1900.5636271585881</v>
      </c>
      <c r="J318" s="196">
        <v>1984.8220009068307</v>
      </c>
      <c r="K318" s="196">
        <v>1909.9791212707737</v>
      </c>
      <c r="L318" s="196">
        <v>1908.1104130328038</v>
      </c>
      <c r="M318" s="196">
        <v>2376.4979546369109</v>
      </c>
      <c r="N318" s="196">
        <v>2075.0964154276671</v>
      </c>
      <c r="O318" s="196">
        <v>1944.8924106880895</v>
      </c>
      <c r="P318" s="196">
        <v>2001.7764644916397</v>
      </c>
      <c r="Q318" s="196">
        <v>1936.4952128847835</v>
      </c>
      <c r="R318" s="196">
        <v>1944.8165218129043</v>
      </c>
      <c r="S318" s="196">
        <v>2017.6093337024054</v>
      </c>
      <c r="T318" s="196">
        <v>2325.0350051777955</v>
      </c>
      <c r="U318" s="196">
        <v>2040.4216035899365</v>
      </c>
      <c r="V318" s="196">
        <v>2013.2225180076541</v>
      </c>
      <c r="W318" s="196">
        <v>2554.5791805230251</v>
      </c>
      <c r="X318" s="196">
        <v>2200.8554126021086</v>
      </c>
      <c r="Y318" s="196">
        <v>2342.3996860228326</v>
      </c>
      <c r="Z318" s="196">
        <v>2323.8007135434136</v>
      </c>
      <c r="AA318" s="196">
        <v>1990.8579472553417</v>
      </c>
      <c r="AB318" s="196">
        <v>1937.1275015829251</v>
      </c>
      <c r="AC318" s="196">
        <v>2026.8788647657138</v>
      </c>
      <c r="AD318" s="196">
        <v>2281.7186944524742</v>
      </c>
      <c r="AE318" s="196">
        <v>2311.994305407954</v>
      </c>
      <c r="AF318" s="196">
        <v>1986.5861509791107</v>
      </c>
      <c r="AG318" s="196">
        <v>2035.9605210490699</v>
      </c>
      <c r="AH318" s="196">
        <v>2054.7722474509792</v>
      </c>
      <c r="AI318" s="196">
        <v>2168.4978697783995</v>
      </c>
      <c r="AJ318" s="196">
        <v>2327.031957649061</v>
      </c>
      <c r="AK318" s="196">
        <v>2137.7323368371244</v>
      </c>
      <c r="AL318" s="196">
        <v>2484.4295809779878</v>
      </c>
      <c r="AM318" s="196">
        <v>2003.3247435518754</v>
      </c>
    </row>
    <row r="319" spans="4:39" x14ac:dyDescent="0.25">
      <c r="D319" s="13" t="s">
        <v>173</v>
      </c>
      <c r="E319" s="13" t="s">
        <v>426</v>
      </c>
      <c r="F319" s="13" t="s">
        <v>426</v>
      </c>
      <c r="G319" s="13" t="s">
        <v>426</v>
      </c>
      <c r="H319" s="13" t="s">
        <v>426</v>
      </c>
      <c r="I319" s="196" t="s">
        <v>426</v>
      </c>
      <c r="J319" s="196" t="s">
        <v>426</v>
      </c>
      <c r="K319" s="196" t="s">
        <v>426</v>
      </c>
      <c r="L319" s="196" t="s">
        <v>426</v>
      </c>
      <c r="M319" s="196" t="s">
        <v>426</v>
      </c>
      <c r="N319" s="196" t="s">
        <v>426</v>
      </c>
      <c r="O319" s="196" t="s">
        <v>426</v>
      </c>
      <c r="P319" s="196" t="s">
        <v>426</v>
      </c>
      <c r="Q319" s="196" t="s">
        <v>426</v>
      </c>
      <c r="R319" s="196" t="s">
        <v>426</v>
      </c>
      <c r="S319" s="196" t="s">
        <v>426</v>
      </c>
      <c r="T319" s="196" t="s">
        <v>426</v>
      </c>
      <c r="U319" s="196" t="s">
        <v>426</v>
      </c>
      <c r="V319" s="196" t="s">
        <v>426</v>
      </c>
      <c r="W319" s="196" t="s">
        <v>426</v>
      </c>
      <c r="X319" s="196" t="s">
        <v>426</v>
      </c>
      <c r="Y319" s="196" t="s">
        <v>426</v>
      </c>
      <c r="Z319" s="196" t="s">
        <v>426</v>
      </c>
      <c r="AA319" s="196" t="s">
        <v>426</v>
      </c>
      <c r="AB319" s="196" t="s">
        <v>426</v>
      </c>
      <c r="AC319" s="196" t="s">
        <v>426</v>
      </c>
      <c r="AD319" s="196" t="s">
        <v>426</v>
      </c>
      <c r="AE319" s="196" t="s">
        <v>426</v>
      </c>
      <c r="AF319" s="196" t="s">
        <v>426</v>
      </c>
      <c r="AG319" s="196" t="s">
        <v>426</v>
      </c>
      <c r="AH319" s="196" t="s">
        <v>426</v>
      </c>
      <c r="AI319" s="196" t="s">
        <v>426</v>
      </c>
      <c r="AJ319" s="196" t="s">
        <v>426</v>
      </c>
      <c r="AK319" s="196" t="s">
        <v>426</v>
      </c>
      <c r="AL319" s="196" t="s">
        <v>426</v>
      </c>
      <c r="AM319" s="196" t="s">
        <v>426</v>
      </c>
    </row>
    <row r="320" spans="4:39" x14ac:dyDescent="0.25">
      <c r="D320" s="13" t="s">
        <v>173</v>
      </c>
      <c r="E320" s="13" t="s">
        <v>426</v>
      </c>
      <c r="F320" s="13" t="s">
        <v>426</v>
      </c>
      <c r="G320" s="13" t="s">
        <v>426</v>
      </c>
      <c r="H320" s="13" t="s">
        <v>426</v>
      </c>
      <c r="I320" s="196" t="s">
        <v>426</v>
      </c>
      <c r="J320" s="196" t="s">
        <v>426</v>
      </c>
      <c r="K320" s="196" t="s">
        <v>426</v>
      </c>
      <c r="L320" s="196" t="s">
        <v>426</v>
      </c>
      <c r="M320" s="196" t="s">
        <v>426</v>
      </c>
      <c r="N320" s="196" t="s">
        <v>426</v>
      </c>
      <c r="O320" s="196" t="s">
        <v>426</v>
      </c>
      <c r="P320" s="196" t="s">
        <v>426</v>
      </c>
      <c r="Q320" s="196" t="s">
        <v>426</v>
      </c>
      <c r="R320" s="196" t="s">
        <v>426</v>
      </c>
      <c r="S320" s="196" t="s">
        <v>426</v>
      </c>
      <c r="T320" s="196" t="s">
        <v>426</v>
      </c>
      <c r="U320" s="196" t="s">
        <v>426</v>
      </c>
      <c r="V320" s="196" t="s">
        <v>426</v>
      </c>
      <c r="W320" s="196" t="s">
        <v>426</v>
      </c>
      <c r="X320" s="196" t="s">
        <v>426</v>
      </c>
      <c r="Y320" s="196" t="s">
        <v>426</v>
      </c>
      <c r="Z320" s="196" t="s">
        <v>426</v>
      </c>
      <c r="AA320" s="196" t="s">
        <v>426</v>
      </c>
      <c r="AB320" s="196" t="s">
        <v>426</v>
      </c>
      <c r="AC320" s="196" t="s">
        <v>426</v>
      </c>
      <c r="AD320" s="196" t="s">
        <v>426</v>
      </c>
      <c r="AE320" s="196" t="s">
        <v>426</v>
      </c>
      <c r="AF320" s="196" t="s">
        <v>426</v>
      </c>
      <c r="AG320" s="196" t="s">
        <v>426</v>
      </c>
      <c r="AH320" s="196" t="s">
        <v>426</v>
      </c>
      <c r="AI320" s="196" t="s">
        <v>426</v>
      </c>
      <c r="AJ320" s="196" t="s">
        <v>426</v>
      </c>
      <c r="AK320" s="196" t="s">
        <v>426</v>
      </c>
      <c r="AL320" s="196" t="s">
        <v>426</v>
      </c>
      <c r="AM320" s="196" t="s">
        <v>426</v>
      </c>
    </row>
    <row r="321" spans="4:39" x14ac:dyDescent="0.25">
      <c r="D321" s="13" t="s">
        <v>173</v>
      </c>
      <c r="E321" s="13" t="s">
        <v>426</v>
      </c>
      <c r="F321" s="13" t="s">
        <v>426</v>
      </c>
      <c r="G321" s="13" t="s">
        <v>426</v>
      </c>
      <c r="H321" s="13" t="s">
        <v>426</v>
      </c>
      <c r="I321" s="196" t="s">
        <v>426</v>
      </c>
      <c r="J321" s="196" t="s">
        <v>426</v>
      </c>
      <c r="K321" s="196" t="s">
        <v>426</v>
      </c>
      <c r="L321" s="196" t="s">
        <v>426</v>
      </c>
      <c r="M321" s="196" t="s">
        <v>426</v>
      </c>
      <c r="N321" s="196" t="s">
        <v>426</v>
      </c>
      <c r="O321" s="196" t="s">
        <v>426</v>
      </c>
      <c r="P321" s="196" t="s">
        <v>426</v>
      </c>
      <c r="Q321" s="196" t="s">
        <v>426</v>
      </c>
      <c r="R321" s="196" t="s">
        <v>426</v>
      </c>
      <c r="S321" s="196" t="s">
        <v>426</v>
      </c>
      <c r="T321" s="196" t="s">
        <v>426</v>
      </c>
      <c r="U321" s="196" t="s">
        <v>426</v>
      </c>
      <c r="V321" s="196" t="s">
        <v>426</v>
      </c>
      <c r="W321" s="196" t="s">
        <v>426</v>
      </c>
      <c r="X321" s="196" t="s">
        <v>426</v>
      </c>
      <c r="Y321" s="196" t="s">
        <v>426</v>
      </c>
      <c r="Z321" s="196" t="s">
        <v>426</v>
      </c>
      <c r="AA321" s="196" t="s">
        <v>426</v>
      </c>
      <c r="AB321" s="196" t="s">
        <v>426</v>
      </c>
      <c r="AC321" s="196" t="s">
        <v>426</v>
      </c>
      <c r="AD321" s="196" t="s">
        <v>426</v>
      </c>
      <c r="AE321" s="196" t="s">
        <v>426</v>
      </c>
      <c r="AF321" s="196" t="s">
        <v>426</v>
      </c>
      <c r="AG321" s="196" t="s">
        <v>426</v>
      </c>
      <c r="AH321" s="196" t="s">
        <v>426</v>
      </c>
      <c r="AI321" s="196" t="s">
        <v>426</v>
      </c>
      <c r="AJ321" s="196" t="s">
        <v>426</v>
      </c>
      <c r="AK321" s="196" t="s">
        <v>426</v>
      </c>
      <c r="AL321" s="196" t="s">
        <v>426</v>
      </c>
      <c r="AM321" s="196" t="s">
        <v>426</v>
      </c>
    </row>
    <row r="322" spans="4:39" x14ac:dyDescent="0.25">
      <c r="D322" s="13" t="s">
        <v>173</v>
      </c>
      <c r="E322" s="13" t="s">
        <v>426</v>
      </c>
      <c r="F322" s="13" t="s">
        <v>426</v>
      </c>
      <c r="G322" s="13" t="s">
        <v>426</v>
      </c>
      <c r="H322" s="13" t="s">
        <v>426</v>
      </c>
      <c r="I322" s="196" t="s">
        <v>426</v>
      </c>
      <c r="J322" s="196" t="s">
        <v>426</v>
      </c>
      <c r="K322" s="196" t="s">
        <v>426</v>
      </c>
      <c r="L322" s="196" t="s">
        <v>426</v>
      </c>
      <c r="M322" s="196" t="s">
        <v>426</v>
      </c>
      <c r="N322" s="196" t="s">
        <v>426</v>
      </c>
      <c r="O322" s="196" t="s">
        <v>426</v>
      </c>
      <c r="P322" s="196" t="s">
        <v>426</v>
      </c>
      <c r="Q322" s="196" t="s">
        <v>426</v>
      </c>
      <c r="R322" s="196" t="s">
        <v>426</v>
      </c>
      <c r="S322" s="196" t="s">
        <v>426</v>
      </c>
      <c r="T322" s="196" t="s">
        <v>426</v>
      </c>
      <c r="U322" s="196" t="s">
        <v>426</v>
      </c>
      <c r="V322" s="196" t="s">
        <v>426</v>
      </c>
      <c r="W322" s="196" t="s">
        <v>426</v>
      </c>
      <c r="X322" s="196" t="s">
        <v>426</v>
      </c>
      <c r="Y322" s="196" t="s">
        <v>426</v>
      </c>
      <c r="Z322" s="196" t="s">
        <v>426</v>
      </c>
      <c r="AA322" s="196" t="s">
        <v>426</v>
      </c>
      <c r="AB322" s="196" t="s">
        <v>426</v>
      </c>
      <c r="AC322" s="196" t="s">
        <v>426</v>
      </c>
      <c r="AD322" s="196" t="s">
        <v>426</v>
      </c>
      <c r="AE322" s="196" t="s">
        <v>426</v>
      </c>
      <c r="AF322" s="196" t="s">
        <v>426</v>
      </c>
      <c r="AG322" s="196" t="s">
        <v>426</v>
      </c>
      <c r="AH322" s="196" t="s">
        <v>426</v>
      </c>
      <c r="AI322" s="196" t="s">
        <v>426</v>
      </c>
      <c r="AJ322" s="196" t="s">
        <v>426</v>
      </c>
      <c r="AK322" s="196" t="s">
        <v>426</v>
      </c>
      <c r="AL322" s="196" t="s">
        <v>426</v>
      </c>
      <c r="AM322" s="196" t="s">
        <v>426</v>
      </c>
    </row>
    <row r="323" spans="4:39" x14ac:dyDescent="0.25">
      <c r="D323" s="13" t="s">
        <v>173</v>
      </c>
      <c r="E323" s="13" t="s">
        <v>426</v>
      </c>
      <c r="F323" s="13" t="s">
        <v>426</v>
      </c>
      <c r="G323" s="13" t="s">
        <v>426</v>
      </c>
      <c r="H323" s="13" t="s">
        <v>426</v>
      </c>
      <c r="I323" s="196" t="s">
        <v>426</v>
      </c>
      <c r="J323" s="196" t="s">
        <v>426</v>
      </c>
      <c r="K323" s="196" t="s">
        <v>426</v>
      </c>
      <c r="L323" s="196" t="s">
        <v>426</v>
      </c>
      <c r="M323" s="196" t="s">
        <v>426</v>
      </c>
      <c r="N323" s="196" t="s">
        <v>426</v>
      </c>
      <c r="O323" s="196" t="s">
        <v>426</v>
      </c>
      <c r="P323" s="196" t="s">
        <v>426</v>
      </c>
      <c r="Q323" s="196" t="s">
        <v>426</v>
      </c>
      <c r="R323" s="196" t="s">
        <v>426</v>
      </c>
      <c r="S323" s="196" t="s">
        <v>426</v>
      </c>
      <c r="T323" s="196" t="s">
        <v>426</v>
      </c>
      <c r="U323" s="196" t="s">
        <v>426</v>
      </c>
      <c r="V323" s="196" t="s">
        <v>426</v>
      </c>
      <c r="W323" s="196" t="s">
        <v>426</v>
      </c>
      <c r="X323" s="196" t="s">
        <v>426</v>
      </c>
      <c r="Y323" s="196" t="s">
        <v>426</v>
      </c>
      <c r="Z323" s="196" t="s">
        <v>426</v>
      </c>
      <c r="AA323" s="196" t="s">
        <v>426</v>
      </c>
      <c r="AB323" s="196" t="s">
        <v>426</v>
      </c>
      <c r="AC323" s="196" t="s">
        <v>426</v>
      </c>
      <c r="AD323" s="196" t="s">
        <v>426</v>
      </c>
      <c r="AE323" s="196" t="s">
        <v>426</v>
      </c>
      <c r="AF323" s="196" t="s">
        <v>426</v>
      </c>
      <c r="AG323" s="196" t="s">
        <v>426</v>
      </c>
      <c r="AH323" s="196" t="s">
        <v>426</v>
      </c>
      <c r="AI323" s="196" t="s">
        <v>426</v>
      </c>
      <c r="AJ323" s="196" t="s">
        <v>426</v>
      </c>
      <c r="AK323" s="196" t="s">
        <v>426</v>
      </c>
      <c r="AL323" s="196" t="s">
        <v>426</v>
      </c>
      <c r="AM323" s="196" t="s">
        <v>426</v>
      </c>
    </row>
    <row r="324" spans="4:39" x14ac:dyDescent="0.25">
      <c r="D324" s="13" t="s">
        <v>1335</v>
      </c>
      <c r="E324" s="13" t="s">
        <v>1336</v>
      </c>
      <c r="F324" s="13" t="s">
        <v>517</v>
      </c>
      <c r="G324" s="13">
        <v>2050</v>
      </c>
      <c r="H324" s="13" t="s">
        <v>518</v>
      </c>
      <c r="I324" s="196">
        <v>1150.2606560205272</v>
      </c>
      <c r="J324" s="196">
        <v>1201.2555771470427</v>
      </c>
      <c r="K324" s="196">
        <v>1155.9591089844155</v>
      </c>
      <c r="L324" s="196">
        <v>1154.8281278728114</v>
      </c>
      <c r="M324" s="196">
        <v>1438.3060147367516</v>
      </c>
      <c r="N324" s="196">
        <v>1255.8915313370371</v>
      </c>
      <c r="O324" s="196">
        <v>1177.0893582510689</v>
      </c>
      <c r="P324" s="196">
        <v>1211.5167713143196</v>
      </c>
      <c r="Q324" s="196">
        <v>1172.0071994030618</v>
      </c>
      <c r="R324" s="196">
        <v>1177.0434287246339</v>
      </c>
      <c r="S324" s="196">
        <v>1221.0991532271471</v>
      </c>
      <c r="T324" s="196">
        <v>1407.1595668306149</v>
      </c>
      <c r="U324" s="196">
        <v>1234.9056136640329</v>
      </c>
      <c r="V324" s="196">
        <v>1218.4441610833539</v>
      </c>
      <c r="W324" s="196">
        <v>1546.0844783385962</v>
      </c>
      <c r="X324" s="196">
        <v>1332.0034933483391</v>
      </c>
      <c r="Y324" s="196">
        <v>1417.6690330200004</v>
      </c>
      <c r="Z324" s="196">
        <v>1406.4125478490892</v>
      </c>
      <c r="AA324" s="196">
        <v>1204.9086574792821</v>
      </c>
      <c r="AB324" s="196">
        <v>1172.3898736804842</v>
      </c>
      <c r="AC324" s="196">
        <v>1226.7092663165074</v>
      </c>
      <c r="AD324" s="196">
        <v>1380.9436342097283</v>
      </c>
      <c r="AE324" s="196">
        <v>1399.2670639657408</v>
      </c>
      <c r="AF324" s="196">
        <v>1202.3232774810185</v>
      </c>
      <c r="AG324" s="196">
        <v>1232.2056736795503</v>
      </c>
      <c r="AH324" s="196">
        <v>1243.5909219515534</v>
      </c>
      <c r="AI324" s="196">
        <v>1312.4200351027152</v>
      </c>
      <c r="AJ324" s="196">
        <v>1408.3681640208461</v>
      </c>
      <c r="AK324" s="196">
        <v>1293.8000943661038</v>
      </c>
      <c r="AL324" s="196">
        <v>1503.6284809496074</v>
      </c>
      <c r="AM324" s="196">
        <v>1212.4538220197421</v>
      </c>
    </row>
    <row r="325" spans="4:39" x14ac:dyDescent="0.25">
      <c r="D325" s="13" t="s">
        <v>173</v>
      </c>
      <c r="E325" s="13" t="s">
        <v>426</v>
      </c>
      <c r="F325" s="13" t="s">
        <v>426</v>
      </c>
      <c r="G325" s="13" t="s">
        <v>426</v>
      </c>
      <c r="H325" s="13" t="s">
        <v>426</v>
      </c>
      <c r="I325" s="196" t="s">
        <v>426</v>
      </c>
      <c r="J325" s="196" t="s">
        <v>426</v>
      </c>
      <c r="K325" s="196" t="s">
        <v>426</v>
      </c>
      <c r="L325" s="196" t="s">
        <v>426</v>
      </c>
      <c r="M325" s="196" t="s">
        <v>426</v>
      </c>
      <c r="N325" s="196" t="s">
        <v>426</v>
      </c>
      <c r="O325" s="196" t="s">
        <v>426</v>
      </c>
      <c r="P325" s="196" t="s">
        <v>426</v>
      </c>
      <c r="Q325" s="196" t="s">
        <v>426</v>
      </c>
      <c r="R325" s="196" t="s">
        <v>426</v>
      </c>
      <c r="S325" s="196" t="s">
        <v>426</v>
      </c>
      <c r="T325" s="196" t="s">
        <v>426</v>
      </c>
      <c r="U325" s="196" t="s">
        <v>426</v>
      </c>
      <c r="V325" s="196" t="s">
        <v>426</v>
      </c>
      <c r="W325" s="196" t="s">
        <v>426</v>
      </c>
      <c r="X325" s="196" t="s">
        <v>426</v>
      </c>
      <c r="Y325" s="196" t="s">
        <v>426</v>
      </c>
      <c r="Z325" s="196" t="s">
        <v>426</v>
      </c>
      <c r="AA325" s="196" t="s">
        <v>426</v>
      </c>
      <c r="AB325" s="196" t="s">
        <v>426</v>
      </c>
      <c r="AC325" s="196" t="s">
        <v>426</v>
      </c>
      <c r="AD325" s="196" t="s">
        <v>426</v>
      </c>
      <c r="AE325" s="196" t="s">
        <v>426</v>
      </c>
      <c r="AF325" s="196" t="s">
        <v>426</v>
      </c>
      <c r="AG325" s="196" t="s">
        <v>426</v>
      </c>
      <c r="AH325" s="196" t="s">
        <v>426</v>
      </c>
      <c r="AI325" s="196" t="s">
        <v>426</v>
      </c>
      <c r="AJ325" s="196" t="s">
        <v>426</v>
      </c>
      <c r="AK325" s="196" t="s">
        <v>426</v>
      </c>
      <c r="AL325" s="196" t="s">
        <v>426</v>
      </c>
      <c r="AM325" s="196" t="s">
        <v>426</v>
      </c>
    </row>
    <row r="326" spans="4:39" x14ac:dyDescent="0.25">
      <c r="D326" s="13" t="s">
        <v>173</v>
      </c>
      <c r="E326" s="13" t="s">
        <v>426</v>
      </c>
      <c r="F326" s="13" t="s">
        <v>426</v>
      </c>
      <c r="G326" s="13" t="s">
        <v>426</v>
      </c>
      <c r="H326" s="13" t="s">
        <v>426</v>
      </c>
      <c r="I326" s="196" t="s">
        <v>426</v>
      </c>
      <c r="J326" s="196" t="s">
        <v>426</v>
      </c>
      <c r="K326" s="196" t="s">
        <v>426</v>
      </c>
      <c r="L326" s="196" t="s">
        <v>426</v>
      </c>
      <c r="M326" s="196" t="s">
        <v>426</v>
      </c>
      <c r="N326" s="196" t="s">
        <v>426</v>
      </c>
      <c r="O326" s="196" t="s">
        <v>426</v>
      </c>
      <c r="P326" s="196" t="s">
        <v>426</v>
      </c>
      <c r="Q326" s="196" t="s">
        <v>426</v>
      </c>
      <c r="R326" s="196" t="s">
        <v>426</v>
      </c>
      <c r="S326" s="196" t="s">
        <v>426</v>
      </c>
      <c r="T326" s="196" t="s">
        <v>426</v>
      </c>
      <c r="U326" s="196" t="s">
        <v>426</v>
      </c>
      <c r="V326" s="196" t="s">
        <v>426</v>
      </c>
      <c r="W326" s="196" t="s">
        <v>426</v>
      </c>
      <c r="X326" s="196" t="s">
        <v>426</v>
      </c>
      <c r="Y326" s="196" t="s">
        <v>426</v>
      </c>
      <c r="Z326" s="196" t="s">
        <v>426</v>
      </c>
      <c r="AA326" s="196" t="s">
        <v>426</v>
      </c>
      <c r="AB326" s="196" t="s">
        <v>426</v>
      </c>
      <c r="AC326" s="196" t="s">
        <v>426</v>
      </c>
      <c r="AD326" s="196" t="s">
        <v>426</v>
      </c>
      <c r="AE326" s="196" t="s">
        <v>426</v>
      </c>
      <c r="AF326" s="196" t="s">
        <v>426</v>
      </c>
      <c r="AG326" s="196" t="s">
        <v>426</v>
      </c>
      <c r="AH326" s="196" t="s">
        <v>426</v>
      </c>
      <c r="AI326" s="196" t="s">
        <v>426</v>
      </c>
      <c r="AJ326" s="196" t="s">
        <v>426</v>
      </c>
      <c r="AK326" s="196" t="s">
        <v>426</v>
      </c>
      <c r="AL326" s="196" t="s">
        <v>426</v>
      </c>
      <c r="AM326" s="196" t="s">
        <v>426</v>
      </c>
    </row>
    <row r="327" spans="4:39" x14ac:dyDescent="0.25">
      <c r="D327" s="13" t="s">
        <v>173</v>
      </c>
      <c r="E327" s="13" t="s">
        <v>426</v>
      </c>
      <c r="F327" s="13" t="s">
        <v>426</v>
      </c>
      <c r="G327" s="13" t="s">
        <v>426</v>
      </c>
      <c r="H327" s="13" t="s">
        <v>426</v>
      </c>
      <c r="I327" s="196" t="s">
        <v>426</v>
      </c>
      <c r="J327" s="196" t="s">
        <v>426</v>
      </c>
      <c r="K327" s="196" t="s">
        <v>426</v>
      </c>
      <c r="L327" s="196" t="s">
        <v>426</v>
      </c>
      <c r="M327" s="196" t="s">
        <v>426</v>
      </c>
      <c r="N327" s="196" t="s">
        <v>426</v>
      </c>
      <c r="O327" s="196" t="s">
        <v>426</v>
      </c>
      <c r="P327" s="196" t="s">
        <v>426</v>
      </c>
      <c r="Q327" s="196" t="s">
        <v>426</v>
      </c>
      <c r="R327" s="196" t="s">
        <v>426</v>
      </c>
      <c r="S327" s="196" t="s">
        <v>426</v>
      </c>
      <c r="T327" s="196" t="s">
        <v>426</v>
      </c>
      <c r="U327" s="196" t="s">
        <v>426</v>
      </c>
      <c r="V327" s="196" t="s">
        <v>426</v>
      </c>
      <c r="W327" s="196" t="s">
        <v>426</v>
      </c>
      <c r="X327" s="196" t="s">
        <v>426</v>
      </c>
      <c r="Y327" s="196" t="s">
        <v>426</v>
      </c>
      <c r="Z327" s="196" t="s">
        <v>426</v>
      </c>
      <c r="AA327" s="196" t="s">
        <v>426</v>
      </c>
      <c r="AB327" s="196" t="s">
        <v>426</v>
      </c>
      <c r="AC327" s="196" t="s">
        <v>426</v>
      </c>
      <c r="AD327" s="196" t="s">
        <v>426</v>
      </c>
      <c r="AE327" s="196" t="s">
        <v>426</v>
      </c>
      <c r="AF327" s="196" t="s">
        <v>426</v>
      </c>
      <c r="AG327" s="196" t="s">
        <v>426</v>
      </c>
      <c r="AH327" s="196" t="s">
        <v>426</v>
      </c>
      <c r="AI327" s="196" t="s">
        <v>426</v>
      </c>
      <c r="AJ327" s="196" t="s">
        <v>426</v>
      </c>
      <c r="AK327" s="196" t="s">
        <v>426</v>
      </c>
      <c r="AL327" s="196" t="s">
        <v>426</v>
      </c>
      <c r="AM327" s="196" t="s">
        <v>426</v>
      </c>
    </row>
    <row r="328" spans="4:39" x14ac:dyDescent="0.25">
      <c r="D328" s="13" t="s">
        <v>173</v>
      </c>
      <c r="E328" s="13" t="s">
        <v>426</v>
      </c>
      <c r="F328" s="13" t="s">
        <v>426</v>
      </c>
      <c r="G328" s="13" t="s">
        <v>426</v>
      </c>
      <c r="H328" s="13" t="s">
        <v>426</v>
      </c>
      <c r="I328" s="196" t="s">
        <v>426</v>
      </c>
      <c r="J328" s="196" t="s">
        <v>426</v>
      </c>
      <c r="K328" s="196" t="s">
        <v>426</v>
      </c>
      <c r="L328" s="196" t="s">
        <v>426</v>
      </c>
      <c r="M328" s="196" t="s">
        <v>426</v>
      </c>
      <c r="N328" s="196" t="s">
        <v>426</v>
      </c>
      <c r="O328" s="196" t="s">
        <v>426</v>
      </c>
      <c r="P328" s="196" t="s">
        <v>426</v>
      </c>
      <c r="Q328" s="196" t="s">
        <v>426</v>
      </c>
      <c r="R328" s="196" t="s">
        <v>426</v>
      </c>
      <c r="S328" s="196" t="s">
        <v>426</v>
      </c>
      <c r="T328" s="196" t="s">
        <v>426</v>
      </c>
      <c r="U328" s="196" t="s">
        <v>426</v>
      </c>
      <c r="V328" s="196" t="s">
        <v>426</v>
      </c>
      <c r="W328" s="196" t="s">
        <v>426</v>
      </c>
      <c r="X328" s="196" t="s">
        <v>426</v>
      </c>
      <c r="Y328" s="196" t="s">
        <v>426</v>
      </c>
      <c r="Z328" s="196" t="s">
        <v>426</v>
      </c>
      <c r="AA328" s="196" t="s">
        <v>426</v>
      </c>
      <c r="AB328" s="196" t="s">
        <v>426</v>
      </c>
      <c r="AC328" s="196" t="s">
        <v>426</v>
      </c>
      <c r="AD328" s="196" t="s">
        <v>426</v>
      </c>
      <c r="AE328" s="196" t="s">
        <v>426</v>
      </c>
      <c r="AF328" s="196" t="s">
        <v>426</v>
      </c>
      <c r="AG328" s="196" t="s">
        <v>426</v>
      </c>
      <c r="AH328" s="196" t="s">
        <v>426</v>
      </c>
      <c r="AI328" s="196" t="s">
        <v>426</v>
      </c>
      <c r="AJ328" s="196" t="s">
        <v>426</v>
      </c>
      <c r="AK328" s="196" t="s">
        <v>426</v>
      </c>
      <c r="AL328" s="196" t="s">
        <v>426</v>
      </c>
      <c r="AM328" s="196" t="s">
        <v>426</v>
      </c>
    </row>
    <row r="329" spans="4:39" x14ac:dyDescent="0.25">
      <c r="D329" s="13" t="s">
        <v>173</v>
      </c>
      <c r="E329" s="13" t="s">
        <v>426</v>
      </c>
      <c r="F329" s="13" t="s">
        <v>426</v>
      </c>
      <c r="G329" s="13" t="s">
        <v>426</v>
      </c>
      <c r="H329" s="13" t="s">
        <v>426</v>
      </c>
      <c r="I329" s="196" t="s">
        <v>426</v>
      </c>
      <c r="J329" s="196" t="s">
        <v>426</v>
      </c>
      <c r="K329" s="196" t="s">
        <v>426</v>
      </c>
      <c r="L329" s="196" t="s">
        <v>426</v>
      </c>
      <c r="M329" s="196" t="s">
        <v>426</v>
      </c>
      <c r="N329" s="196" t="s">
        <v>426</v>
      </c>
      <c r="O329" s="196" t="s">
        <v>426</v>
      </c>
      <c r="P329" s="196" t="s">
        <v>426</v>
      </c>
      <c r="Q329" s="196" t="s">
        <v>426</v>
      </c>
      <c r="R329" s="196" t="s">
        <v>426</v>
      </c>
      <c r="S329" s="196" t="s">
        <v>426</v>
      </c>
      <c r="T329" s="196" t="s">
        <v>426</v>
      </c>
      <c r="U329" s="196" t="s">
        <v>426</v>
      </c>
      <c r="V329" s="196" t="s">
        <v>426</v>
      </c>
      <c r="W329" s="196" t="s">
        <v>426</v>
      </c>
      <c r="X329" s="196" t="s">
        <v>426</v>
      </c>
      <c r="Y329" s="196" t="s">
        <v>426</v>
      </c>
      <c r="Z329" s="196" t="s">
        <v>426</v>
      </c>
      <c r="AA329" s="196" t="s">
        <v>426</v>
      </c>
      <c r="AB329" s="196" t="s">
        <v>426</v>
      </c>
      <c r="AC329" s="196" t="s">
        <v>426</v>
      </c>
      <c r="AD329" s="196" t="s">
        <v>426</v>
      </c>
      <c r="AE329" s="196" t="s">
        <v>426</v>
      </c>
      <c r="AF329" s="196" t="s">
        <v>426</v>
      </c>
      <c r="AG329" s="196" t="s">
        <v>426</v>
      </c>
      <c r="AH329" s="196" t="s">
        <v>426</v>
      </c>
      <c r="AI329" s="196" t="s">
        <v>426</v>
      </c>
      <c r="AJ329" s="196" t="s">
        <v>426</v>
      </c>
      <c r="AK329" s="196" t="s">
        <v>426</v>
      </c>
      <c r="AL329" s="196" t="s">
        <v>426</v>
      </c>
      <c r="AM329" s="196" t="s">
        <v>426</v>
      </c>
    </row>
    <row r="330" spans="4:39" x14ac:dyDescent="0.25">
      <c r="D330" s="115" t="s">
        <v>338</v>
      </c>
      <c r="E330" s="84"/>
      <c r="F330" s="84"/>
      <c r="G330" s="84"/>
      <c r="H330" s="84"/>
      <c r="I330" s="190" t="s">
        <v>426</v>
      </c>
      <c r="J330" s="191" t="s">
        <v>426</v>
      </c>
      <c r="K330" s="191" t="s">
        <v>426</v>
      </c>
      <c r="L330" s="191" t="s">
        <v>426</v>
      </c>
      <c r="M330" s="192" t="s">
        <v>426</v>
      </c>
      <c r="N330" s="192" t="s">
        <v>426</v>
      </c>
      <c r="O330" s="192" t="s">
        <v>426</v>
      </c>
      <c r="P330" s="192" t="s">
        <v>426</v>
      </c>
      <c r="Q330" s="192" t="s">
        <v>426</v>
      </c>
      <c r="R330" s="192" t="s">
        <v>426</v>
      </c>
      <c r="S330" s="192" t="s">
        <v>426</v>
      </c>
      <c r="T330" s="192" t="s">
        <v>426</v>
      </c>
      <c r="U330" s="192" t="s">
        <v>426</v>
      </c>
      <c r="V330" s="192" t="s">
        <v>426</v>
      </c>
      <c r="W330" s="192" t="s">
        <v>426</v>
      </c>
      <c r="X330" s="192" t="s">
        <v>426</v>
      </c>
      <c r="Y330" s="192" t="s">
        <v>426</v>
      </c>
      <c r="Z330" s="192" t="s">
        <v>426</v>
      </c>
      <c r="AA330" s="192" t="s">
        <v>426</v>
      </c>
      <c r="AB330" s="192" t="s">
        <v>426</v>
      </c>
      <c r="AC330" s="192" t="s">
        <v>426</v>
      </c>
      <c r="AD330" s="192" t="s">
        <v>426</v>
      </c>
      <c r="AE330" s="192" t="s">
        <v>426</v>
      </c>
      <c r="AF330" s="192" t="s">
        <v>426</v>
      </c>
      <c r="AG330" s="192" t="s">
        <v>426</v>
      </c>
      <c r="AH330" s="192" t="s">
        <v>426</v>
      </c>
      <c r="AI330" s="192" t="s">
        <v>426</v>
      </c>
      <c r="AJ330" s="192" t="s">
        <v>426</v>
      </c>
      <c r="AK330" s="192" t="s">
        <v>426</v>
      </c>
      <c r="AL330" s="192" t="s">
        <v>426</v>
      </c>
      <c r="AM330" s="192" t="s">
        <v>426</v>
      </c>
    </row>
    <row r="331" spans="4:39" x14ac:dyDescent="0.25">
      <c r="D331" s="13" t="s">
        <v>173</v>
      </c>
      <c r="E331" s="13" t="s">
        <v>426</v>
      </c>
      <c r="F331" s="13" t="s">
        <v>426</v>
      </c>
      <c r="G331" s="13" t="s">
        <v>426</v>
      </c>
      <c r="H331" s="13" t="s">
        <v>519</v>
      </c>
      <c r="I331" s="230" t="s">
        <v>426</v>
      </c>
      <c r="J331" s="230" t="s">
        <v>426</v>
      </c>
      <c r="K331" s="230" t="s">
        <v>426</v>
      </c>
      <c r="L331" s="230" t="s">
        <v>426</v>
      </c>
      <c r="M331" s="230" t="s">
        <v>426</v>
      </c>
      <c r="N331" s="230" t="s">
        <v>426</v>
      </c>
      <c r="O331" s="230" t="s">
        <v>426</v>
      </c>
      <c r="P331" s="230" t="s">
        <v>426</v>
      </c>
      <c r="Q331" s="230" t="s">
        <v>426</v>
      </c>
      <c r="R331" s="230" t="s">
        <v>426</v>
      </c>
      <c r="S331" s="230" t="s">
        <v>426</v>
      </c>
      <c r="T331" s="230" t="s">
        <v>426</v>
      </c>
      <c r="U331" s="230" t="s">
        <v>426</v>
      </c>
      <c r="V331" s="230" t="s">
        <v>426</v>
      </c>
      <c r="W331" s="230" t="s">
        <v>426</v>
      </c>
      <c r="X331" s="230" t="s">
        <v>426</v>
      </c>
      <c r="Y331" s="230" t="s">
        <v>426</v>
      </c>
      <c r="Z331" s="230" t="s">
        <v>426</v>
      </c>
      <c r="AA331" s="230" t="s">
        <v>426</v>
      </c>
      <c r="AB331" s="230" t="s">
        <v>426</v>
      </c>
      <c r="AC331" s="230" t="s">
        <v>426</v>
      </c>
      <c r="AD331" s="230" t="s">
        <v>426</v>
      </c>
      <c r="AE331" s="230" t="s">
        <v>426</v>
      </c>
      <c r="AF331" s="230" t="s">
        <v>426</v>
      </c>
      <c r="AG331" s="230" t="s">
        <v>426</v>
      </c>
      <c r="AH331" s="230" t="s">
        <v>426</v>
      </c>
      <c r="AI331" s="230" t="s">
        <v>426</v>
      </c>
      <c r="AJ331" s="230" t="s">
        <v>426</v>
      </c>
      <c r="AK331" s="230" t="s">
        <v>426</v>
      </c>
      <c r="AL331" s="230" t="s">
        <v>426</v>
      </c>
      <c r="AM331" s="230" t="s">
        <v>426</v>
      </c>
    </row>
    <row r="332" spans="4:39" x14ac:dyDescent="0.25">
      <c r="D332" s="13" t="s">
        <v>1253</v>
      </c>
      <c r="E332" s="13" t="s">
        <v>1254</v>
      </c>
      <c r="F332" s="13" t="s">
        <v>520</v>
      </c>
      <c r="G332" s="13">
        <v>2020</v>
      </c>
      <c r="H332" s="13" t="s">
        <v>519</v>
      </c>
      <c r="I332" s="230">
        <v>10.51337212264241</v>
      </c>
      <c r="J332" s="230">
        <v>10.979465246285066</v>
      </c>
      <c r="K332" s="230">
        <v>10.565455931837448</v>
      </c>
      <c r="L332" s="230">
        <v>10.555118774578579</v>
      </c>
      <c r="M332" s="230">
        <v>13.146104128673612</v>
      </c>
      <c r="N332" s="230">
        <v>11.478837379608562</v>
      </c>
      <c r="O332" s="230">
        <v>10.758586221412925</v>
      </c>
      <c r="P332" s="230">
        <v>11.073252469327619</v>
      </c>
      <c r="Q332" s="230">
        <v>10.712135334932697</v>
      </c>
      <c r="R332" s="230">
        <v>10.75816642595152</v>
      </c>
      <c r="S332" s="230">
        <v>11.160835354427217</v>
      </c>
      <c r="T332" s="230">
        <v>12.861425872991475</v>
      </c>
      <c r="U332" s="230">
        <v>11.287026279509965</v>
      </c>
      <c r="V332" s="230">
        <v>11.136568749945619</v>
      </c>
      <c r="W332" s="230">
        <v>14.131198323386849</v>
      </c>
      <c r="X332" s="230">
        <v>12.174500032608979</v>
      </c>
      <c r="Y332" s="230">
        <v>12.957482300098697</v>
      </c>
      <c r="Z332" s="230">
        <v>12.85459812617222</v>
      </c>
      <c r="AA332" s="230">
        <v>11.01285436789478</v>
      </c>
      <c r="AB332" s="230">
        <v>10.715632974410539</v>
      </c>
      <c r="AC332" s="230">
        <v>11.212111737958061</v>
      </c>
      <c r="AD332" s="230">
        <v>12.621812482980349</v>
      </c>
      <c r="AE332" s="230">
        <v>12.789288467297265</v>
      </c>
      <c r="AF332" s="230">
        <v>10.989224017801595</v>
      </c>
      <c r="AG332" s="230">
        <v>11.262348852165914</v>
      </c>
      <c r="AH332" s="230">
        <v>11.366409919686337</v>
      </c>
      <c r="AI332" s="230">
        <v>11.995507399150776</v>
      </c>
      <c r="AJ332" s="230">
        <v>12.872472440515779</v>
      </c>
      <c r="AK332" s="230">
        <v>11.825321307119431</v>
      </c>
      <c r="AL332" s="230">
        <v>13.743150886441038</v>
      </c>
      <c r="AM332" s="230">
        <v>11.081817104406049</v>
      </c>
    </row>
    <row r="333" spans="4:39" x14ac:dyDescent="0.25">
      <c r="D333" s="13" t="s">
        <v>1256</v>
      </c>
      <c r="E333" s="13" t="s">
        <v>1257</v>
      </c>
      <c r="F333" s="13" t="s">
        <v>520</v>
      </c>
      <c r="G333" s="13">
        <v>2020</v>
      </c>
      <c r="H333" s="13" t="s">
        <v>519</v>
      </c>
      <c r="I333" s="230">
        <v>10.51337212264241</v>
      </c>
      <c r="J333" s="230">
        <v>10.979465246285066</v>
      </c>
      <c r="K333" s="230">
        <v>10.565455931837448</v>
      </c>
      <c r="L333" s="230">
        <v>10.555118774578579</v>
      </c>
      <c r="M333" s="230">
        <v>13.146104128673612</v>
      </c>
      <c r="N333" s="230">
        <v>11.478837379608562</v>
      </c>
      <c r="O333" s="230">
        <v>10.758586221412925</v>
      </c>
      <c r="P333" s="230">
        <v>11.073252469327619</v>
      </c>
      <c r="Q333" s="230">
        <v>10.712135334932697</v>
      </c>
      <c r="R333" s="230">
        <v>10.75816642595152</v>
      </c>
      <c r="S333" s="230">
        <v>11.160835354427217</v>
      </c>
      <c r="T333" s="230">
        <v>12.861425872991475</v>
      </c>
      <c r="U333" s="230">
        <v>11.287026279509965</v>
      </c>
      <c r="V333" s="230">
        <v>11.136568749945619</v>
      </c>
      <c r="W333" s="230">
        <v>14.131198323386849</v>
      </c>
      <c r="X333" s="230">
        <v>12.174500032608979</v>
      </c>
      <c r="Y333" s="230">
        <v>12.957482300098697</v>
      </c>
      <c r="Z333" s="230">
        <v>12.85459812617222</v>
      </c>
      <c r="AA333" s="230">
        <v>11.01285436789478</v>
      </c>
      <c r="AB333" s="230">
        <v>10.715632974410539</v>
      </c>
      <c r="AC333" s="230">
        <v>11.212111737958061</v>
      </c>
      <c r="AD333" s="230">
        <v>12.621812482980349</v>
      </c>
      <c r="AE333" s="230">
        <v>12.789288467297265</v>
      </c>
      <c r="AF333" s="230">
        <v>10.989224017801595</v>
      </c>
      <c r="AG333" s="230">
        <v>11.262348852165914</v>
      </c>
      <c r="AH333" s="230">
        <v>11.366409919686337</v>
      </c>
      <c r="AI333" s="230">
        <v>11.995507399150776</v>
      </c>
      <c r="AJ333" s="230">
        <v>12.872472440515779</v>
      </c>
      <c r="AK333" s="230">
        <v>11.825321307119431</v>
      </c>
      <c r="AL333" s="230">
        <v>13.743150886441038</v>
      </c>
      <c r="AM333" s="230">
        <v>11.081817104406049</v>
      </c>
    </row>
    <row r="334" spans="4:39" x14ac:dyDescent="0.25">
      <c r="D334" s="13" t="s">
        <v>1258</v>
      </c>
      <c r="E334" s="13" t="s">
        <v>1259</v>
      </c>
      <c r="F334" s="13" t="s">
        <v>520</v>
      </c>
      <c r="G334" s="13">
        <v>2020</v>
      </c>
      <c r="H334" s="13" t="s">
        <v>519</v>
      </c>
      <c r="I334" s="230">
        <v>10.51337212264241</v>
      </c>
      <c r="J334" s="230">
        <v>10.979465246285066</v>
      </c>
      <c r="K334" s="230">
        <v>10.565455931837448</v>
      </c>
      <c r="L334" s="230">
        <v>10.555118774578579</v>
      </c>
      <c r="M334" s="230">
        <v>13.146104128673612</v>
      </c>
      <c r="N334" s="230">
        <v>11.478837379608562</v>
      </c>
      <c r="O334" s="230">
        <v>10.758586221412925</v>
      </c>
      <c r="P334" s="230">
        <v>11.073252469327619</v>
      </c>
      <c r="Q334" s="230">
        <v>10.712135334932697</v>
      </c>
      <c r="R334" s="230">
        <v>10.75816642595152</v>
      </c>
      <c r="S334" s="230">
        <v>11.160835354427217</v>
      </c>
      <c r="T334" s="230">
        <v>12.861425872991475</v>
      </c>
      <c r="U334" s="230">
        <v>11.287026279509965</v>
      </c>
      <c r="V334" s="230">
        <v>11.136568749945619</v>
      </c>
      <c r="W334" s="230">
        <v>14.131198323386849</v>
      </c>
      <c r="X334" s="230">
        <v>12.174500032608979</v>
      </c>
      <c r="Y334" s="230">
        <v>12.957482300098697</v>
      </c>
      <c r="Z334" s="230">
        <v>12.85459812617222</v>
      </c>
      <c r="AA334" s="230">
        <v>11.01285436789478</v>
      </c>
      <c r="AB334" s="230">
        <v>10.715632974410539</v>
      </c>
      <c r="AC334" s="230">
        <v>11.212111737958061</v>
      </c>
      <c r="AD334" s="230">
        <v>12.621812482980349</v>
      </c>
      <c r="AE334" s="230">
        <v>12.789288467297265</v>
      </c>
      <c r="AF334" s="230">
        <v>10.989224017801595</v>
      </c>
      <c r="AG334" s="230">
        <v>11.262348852165914</v>
      </c>
      <c r="AH334" s="230">
        <v>11.366409919686337</v>
      </c>
      <c r="AI334" s="230">
        <v>11.995507399150776</v>
      </c>
      <c r="AJ334" s="230">
        <v>12.872472440515779</v>
      </c>
      <c r="AK334" s="230">
        <v>11.825321307119431</v>
      </c>
      <c r="AL334" s="230">
        <v>13.743150886441038</v>
      </c>
      <c r="AM334" s="230">
        <v>11.081817104406049</v>
      </c>
    </row>
    <row r="335" spans="4:39" x14ac:dyDescent="0.25">
      <c r="D335" s="13" t="s">
        <v>1260</v>
      </c>
      <c r="E335" s="13" t="s">
        <v>1261</v>
      </c>
      <c r="F335" s="13" t="s">
        <v>520</v>
      </c>
      <c r="G335" s="13">
        <v>2020</v>
      </c>
      <c r="H335" s="13" t="s">
        <v>519</v>
      </c>
      <c r="I335" s="230">
        <v>10.51337212264241</v>
      </c>
      <c r="J335" s="230">
        <v>10.979465246285066</v>
      </c>
      <c r="K335" s="230">
        <v>10.565455931837448</v>
      </c>
      <c r="L335" s="230">
        <v>10.555118774578579</v>
      </c>
      <c r="M335" s="230">
        <v>13.146104128673612</v>
      </c>
      <c r="N335" s="230">
        <v>11.478837379608562</v>
      </c>
      <c r="O335" s="230">
        <v>10.758586221412925</v>
      </c>
      <c r="P335" s="230">
        <v>11.073252469327619</v>
      </c>
      <c r="Q335" s="230">
        <v>10.712135334932697</v>
      </c>
      <c r="R335" s="230">
        <v>10.75816642595152</v>
      </c>
      <c r="S335" s="230">
        <v>11.160835354427217</v>
      </c>
      <c r="T335" s="230">
        <v>12.861425872991475</v>
      </c>
      <c r="U335" s="230">
        <v>11.287026279509965</v>
      </c>
      <c r="V335" s="230">
        <v>11.136568749945619</v>
      </c>
      <c r="W335" s="230">
        <v>14.131198323386849</v>
      </c>
      <c r="X335" s="230">
        <v>12.174500032608979</v>
      </c>
      <c r="Y335" s="230">
        <v>12.957482300098697</v>
      </c>
      <c r="Z335" s="230">
        <v>12.85459812617222</v>
      </c>
      <c r="AA335" s="230">
        <v>11.01285436789478</v>
      </c>
      <c r="AB335" s="230">
        <v>10.715632974410539</v>
      </c>
      <c r="AC335" s="230">
        <v>11.212111737958061</v>
      </c>
      <c r="AD335" s="230">
        <v>12.621812482980349</v>
      </c>
      <c r="AE335" s="230">
        <v>12.789288467297265</v>
      </c>
      <c r="AF335" s="230">
        <v>10.989224017801595</v>
      </c>
      <c r="AG335" s="230">
        <v>11.262348852165914</v>
      </c>
      <c r="AH335" s="230">
        <v>11.366409919686337</v>
      </c>
      <c r="AI335" s="230">
        <v>11.995507399150776</v>
      </c>
      <c r="AJ335" s="230">
        <v>12.872472440515779</v>
      </c>
      <c r="AK335" s="230">
        <v>11.825321307119431</v>
      </c>
      <c r="AL335" s="230">
        <v>13.743150886441038</v>
      </c>
      <c r="AM335" s="230">
        <v>11.081817104406049</v>
      </c>
    </row>
    <row r="336" spans="4:39" x14ac:dyDescent="0.25">
      <c r="D336" s="13" t="s">
        <v>173</v>
      </c>
      <c r="E336" s="13" t="s">
        <v>426</v>
      </c>
      <c r="F336" s="13" t="s">
        <v>426</v>
      </c>
      <c r="G336" s="13" t="s">
        <v>426</v>
      </c>
      <c r="H336" s="13" t="s">
        <v>519</v>
      </c>
      <c r="I336" s="230" t="s">
        <v>426</v>
      </c>
      <c r="J336" s="230" t="s">
        <v>426</v>
      </c>
      <c r="K336" s="230" t="s">
        <v>426</v>
      </c>
      <c r="L336" s="230" t="s">
        <v>426</v>
      </c>
      <c r="M336" s="230" t="s">
        <v>426</v>
      </c>
      <c r="N336" s="230" t="s">
        <v>426</v>
      </c>
      <c r="O336" s="230" t="s">
        <v>426</v>
      </c>
      <c r="P336" s="230" t="s">
        <v>426</v>
      </c>
      <c r="Q336" s="230" t="s">
        <v>426</v>
      </c>
      <c r="R336" s="230" t="s">
        <v>426</v>
      </c>
      <c r="S336" s="230" t="s">
        <v>426</v>
      </c>
      <c r="T336" s="230" t="s">
        <v>426</v>
      </c>
      <c r="U336" s="230" t="s">
        <v>426</v>
      </c>
      <c r="V336" s="230" t="s">
        <v>426</v>
      </c>
      <c r="W336" s="230" t="s">
        <v>426</v>
      </c>
      <c r="X336" s="230" t="s">
        <v>426</v>
      </c>
      <c r="Y336" s="230" t="s">
        <v>426</v>
      </c>
      <c r="Z336" s="230" t="s">
        <v>426</v>
      </c>
      <c r="AA336" s="230" t="s">
        <v>426</v>
      </c>
      <c r="AB336" s="230" t="s">
        <v>426</v>
      </c>
      <c r="AC336" s="230" t="s">
        <v>426</v>
      </c>
      <c r="AD336" s="230" t="s">
        <v>426</v>
      </c>
      <c r="AE336" s="230" t="s">
        <v>426</v>
      </c>
      <c r="AF336" s="230" t="s">
        <v>426</v>
      </c>
      <c r="AG336" s="230" t="s">
        <v>426</v>
      </c>
      <c r="AH336" s="230" t="s">
        <v>426</v>
      </c>
      <c r="AI336" s="230" t="s">
        <v>426</v>
      </c>
      <c r="AJ336" s="230" t="s">
        <v>426</v>
      </c>
      <c r="AK336" s="230" t="s">
        <v>426</v>
      </c>
      <c r="AL336" s="230" t="s">
        <v>426</v>
      </c>
      <c r="AM336" s="230" t="s">
        <v>426</v>
      </c>
    </row>
    <row r="337" spans="4:39" x14ac:dyDescent="0.25">
      <c r="D337" s="13" t="s">
        <v>173</v>
      </c>
      <c r="E337" s="13" t="s">
        <v>426</v>
      </c>
      <c r="F337" s="13" t="s">
        <v>426</v>
      </c>
      <c r="G337" s="13" t="s">
        <v>426</v>
      </c>
      <c r="H337" s="13" t="s">
        <v>519</v>
      </c>
      <c r="I337" s="230" t="s">
        <v>426</v>
      </c>
      <c r="J337" s="230" t="s">
        <v>426</v>
      </c>
      <c r="K337" s="230" t="s">
        <v>426</v>
      </c>
      <c r="L337" s="230" t="s">
        <v>426</v>
      </c>
      <c r="M337" s="230" t="s">
        <v>426</v>
      </c>
      <c r="N337" s="230" t="s">
        <v>426</v>
      </c>
      <c r="O337" s="230" t="s">
        <v>426</v>
      </c>
      <c r="P337" s="230" t="s">
        <v>426</v>
      </c>
      <c r="Q337" s="230" t="s">
        <v>426</v>
      </c>
      <c r="R337" s="230" t="s">
        <v>426</v>
      </c>
      <c r="S337" s="230" t="s">
        <v>426</v>
      </c>
      <c r="T337" s="230" t="s">
        <v>426</v>
      </c>
      <c r="U337" s="230" t="s">
        <v>426</v>
      </c>
      <c r="V337" s="230" t="s">
        <v>426</v>
      </c>
      <c r="W337" s="230" t="s">
        <v>426</v>
      </c>
      <c r="X337" s="230" t="s">
        <v>426</v>
      </c>
      <c r="Y337" s="230" t="s">
        <v>426</v>
      </c>
      <c r="Z337" s="230" t="s">
        <v>426</v>
      </c>
      <c r="AA337" s="230" t="s">
        <v>426</v>
      </c>
      <c r="AB337" s="230" t="s">
        <v>426</v>
      </c>
      <c r="AC337" s="230" t="s">
        <v>426</v>
      </c>
      <c r="AD337" s="230" t="s">
        <v>426</v>
      </c>
      <c r="AE337" s="230" t="s">
        <v>426</v>
      </c>
      <c r="AF337" s="230" t="s">
        <v>426</v>
      </c>
      <c r="AG337" s="230" t="s">
        <v>426</v>
      </c>
      <c r="AH337" s="230" t="s">
        <v>426</v>
      </c>
      <c r="AI337" s="230" t="s">
        <v>426</v>
      </c>
      <c r="AJ337" s="230" t="s">
        <v>426</v>
      </c>
      <c r="AK337" s="230" t="s">
        <v>426</v>
      </c>
      <c r="AL337" s="230" t="s">
        <v>426</v>
      </c>
      <c r="AM337" s="230" t="s">
        <v>426</v>
      </c>
    </row>
    <row r="338" spans="4:39" x14ac:dyDescent="0.25">
      <c r="D338" s="13" t="s">
        <v>1262</v>
      </c>
      <c r="E338" s="13" t="s">
        <v>1263</v>
      </c>
      <c r="F338" s="13" t="s">
        <v>520</v>
      </c>
      <c r="G338" s="13">
        <v>2025</v>
      </c>
      <c r="H338" s="13" t="s">
        <v>519</v>
      </c>
      <c r="I338" s="230">
        <v>10.51337212264241</v>
      </c>
      <c r="J338" s="230">
        <v>10.979465246285066</v>
      </c>
      <c r="K338" s="230">
        <v>10.565455931837448</v>
      </c>
      <c r="L338" s="230">
        <v>10.555118774578579</v>
      </c>
      <c r="M338" s="230">
        <v>13.146104128673612</v>
      </c>
      <c r="N338" s="230">
        <v>11.478837379608562</v>
      </c>
      <c r="O338" s="230">
        <v>10.758586221412925</v>
      </c>
      <c r="P338" s="230">
        <v>11.073252469327619</v>
      </c>
      <c r="Q338" s="230">
        <v>10.712135334932697</v>
      </c>
      <c r="R338" s="230">
        <v>10.75816642595152</v>
      </c>
      <c r="S338" s="230">
        <v>11.160835354427217</v>
      </c>
      <c r="T338" s="230">
        <v>12.861425872991475</v>
      </c>
      <c r="U338" s="230">
        <v>11.287026279509965</v>
      </c>
      <c r="V338" s="230">
        <v>11.136568749945619</v>
      </c>
      <c r="W338" s="230">
        <v>14.131198323386849</v>
      </c>
      <c r="X338" s="230">
        <v>12.174500032608979</v>
      </c>
      <c r="Y338" s="230">
        <v>12.957482300098697</v>
      </c>
      <c r="Z338" s="230">
        <v>12.85459812617222</v>
      </c>
      <c r="AA338" s="230">
        <v>11.01285436789478</v>
      </c>
      <c r="AB338" s="230">
        <v>10.715632974410539</v>
      </c>
      <c r="AC338" s="230">
        <v>11.212111737958061</v>
      </c>
      <c r="AD338" s="230">
        <v>12.621812482980349</v>
      </c>
      <c r="AE338" s="230">
        <v>12.789288467297265</v>
      </c>
      <c r="AF338" s="230">
        <v>10.989224017801595</v>
      </c>
      <c r="AG338" s="230">
        <v>11.262348852165914</v>
      </c>
      <c r="AH338" s="230">
        <v>11.366409919686337</v>
      </c>
      <c r="AI338" s="230">
        <v>11.995507399150776</v>
      </c>
      <c r="AJ338" s="230">
        <v>12.872472440515779</v>
      </c>
      <c r="AK338" s="230">
        <v>11.825321307119431</v>
      </c>
      <c r="AL338" s="230">
        <v>13.743150886441038</v>
      </c>
      <c r="AM338" s="230">
        <v>11.081817104406049</v>
      </c>
    </row>
    <row r="339" spans="4:39" x14ac:dyDescent="0.25">
      <c r="D339" s="13" t="s">
        <v>1264</v>
      </c>
      <c r="E339" s="13" t="s">
        <v>1265</v>
      </c>
      <c r="F339" s="13" t="s">
        <v>520</v>
      </c>
      <c r="G339" s="13">
        <v>2025</v>
      </c>
      <c r="H339" s="13" t="s">
        <v>519</v>
      </c>
      <c r="I339" s="230">
        <v>10.51337212264241</v>
      </c>
      <c r="J339" s="230">
        <v>10.979465246285066</v>
      </c>
      <c r="K339" s="230">
        <v>10.565455931837448</v>
      </c>
      <c r="L339" s="230">
        <v>10.555118774578579</v>
      </c>
      <c r="M339" s="230">
        <v>13.146104128673612</v>
      </c>
      <c r="N339" s="230">
        <v>11.478837379608562</v>
      </c>
      <c r="O339" s="230">
        <v>10.758586221412925</v>
      </c>
      <c r="P339" s="230">
        <v>11.073252469327619</v>
      </c>
      <c r="Q339" s="230">
        <v>10.712135334932697</v>
      </c>
      <c r="R339" s="230">
        <v>10.75816642595152</v>
      </c>
      <c r="S339" s="230">
        <v>11.160835354427217</v>
      </c>
      <c r="T339" s="230">
        <v>12.861425872991475</v>
      </c>
      <c r="U339" s="230">
        <v>11.287026279509965</v>
      </c>
      <c r="V339" s="230">
        <v>11.136568749945619</v>
      </c>
      <c r="W339" s="230">
        <v>14.131198323386849</v>
      </c>
      <c r="X339" s="230">
        <v>12.174500032608979</v>
      </c>
      <c r="Y339" s="230">
        <v>12.957482300098697</v>
      </c>
      <c r="Z339" s="230">
        <v>12.85459812617222</v>
      </c>
      <c r="AA339" s="230">
        <v>11.01285436789478</v>
      </c>
      <c r="AB339" s="230">
        <v>10.715632974410539</v>
      </c>
      <c r="AC339" s="230">
        <v>11.212111737958061</v>
      </c>
      <c r="AD339" s="230">
        <v>12.621812482980349</v>
      </c>
      <c r="AE339" s="230">
        <v>12.789288467297265</v>
      </c>
      <c r="AF339" s="230">
        <v>10.989224017801595</v>
      </c>
      <c r="AG339" s="230">
        <v>11.262348852165914</v>
      </c>
      <c r="AH339" s="230">
        <v>11.366409919686337</v>
      </c>
      <c r="AI339" s="230">
        <v>11.995507399150776</v>
      </c>
      <c r="AJ339" s="230">
        <v>12.872472440515779</v>
      </c>
      <c r="AK339" s="230">
        <v>11.825321307119431</v>
      </c>
      <c r="AL339" s="230">
        <v>13.743150886441038</v>
      </c>
      <c r="AM339" s="230">
        <v>11.081817104406049</v>
      </c>
    </row>
    <row r="340" spans="4:39" x14ac:dyDescent="0.25">
      <c r="D340" s="13" t="s">
        <v>1266</v>
      </c>
      <c r="E340" s="13" t="s">
        <v>1267</v>
      </c>
      <c r="F340" s="13" t="s">
        <v>520</v>
      </c>
      <c r="G340" s="13">
        <v>2025</v>
      </c>
      <c r="H340" s="13" t="s">
        <v>519</v>
      </c>
      <c r="I340" s="230">
        <v>10.51337212264241</v>
      </c>
      <c r="J340" s="230">
        <v>10.979465246285066</v>
      </c>
      <c r="K340" s="230">
        <v>10.565455931837448</v>
      </c>
      <c r="L340" s="230">
        <v>10.555118774578579</v>
      </c>
      <c r="M340" s="230">
        <v>13.146104128673612</v>
      </c>
      <c r="N340" s="230">
        <v>11.478837379608562</v>
      </c>
      <c r="O340" s="230">
        <v>10.758586221412925</v>
      </c>
      <c r="P340" s="230">
        <v>11.073252469327619</v>
      </c>
      <c r="Q340" s="230">
        <v>10.712135334932697</v>
      </c>
      <c r="R340" s="230">
        <v>10.75816642595152</v>
      </c>
      <c r="S340" s="230">
        <v>11.160835354427217</v>
      </c>
      <c r="T340" s="230">
        <v>12.861425872991475</v>
      </c>
      <c r="U340" s="230">
        <v>11.287026279509965</v>
      </c>
      <c r="V340" s="230">
        <v>11.136568749945619</v>
      </c>
      <c r="W340" s="230">
        <v>14.131198323386849</v>
      </c>
      <c r="X340" s="230">
        <v>12.174500032608979</v>
      </c>
      <c r="Y340" s="230">
        <v>12.957482300098697</v>
      </c>
      <c r="Z340" s="230">
        <v>12.85459812617222</v>
      </c>
      <c r="AA340" s="230">
        <v>11.01285436789478</v>
      </c>
      <c r="AB340" s="230">
        <v>10.715632974410539</v>
      </c>
      <c r="AC340" s="230">
        <v>11.212111737958061</v>
      </c>
      <c r="AD340" s="230">
        <v>12.621812482980349</v>
      </c>
      <c r="AE340" s="230">
        <v>12.789288467297265</v>
      </c>
      <c r="AF340" s="230">
        <v>10.989224017801595</v>
      </c>
      <c r="AG340" s="230">
        <v>11.262348852165914</v>
      </c>
      <c r="AH340" s="230">
        <v>11.366409919686337</v>
      </c>
      <c r="AI340" s="230">
        <v>11.995507399150776</v>
      </c>
      <c r="AJ340" s="230">
        <v>12.872472440515779</v>
      </c>
      <c r="AK340" s="230">
        <v>11.825321307119431</v>
      </c>
      <c r="AL340" s="230">
        <v>13.743150886441038</v>
      </c>
      <c r="AM340" s="230">
        <v>11.081817104406049</v>
      </c>
    </row>
    <row r="341" spans="4:39" x14ac:dyDescent="0.25">
      <c r="D341" s="13" t="s">
        <v>1268</v>
      </c>
      <c r="E341" s="13" t="s">
        <v>1269</v>
      </c>
      <c r="F341" s="13" t="s">
        <v>520</v>
      </c>
      <c r="G341" s="13">
        <v>2025</v>
      </c>
      <c r="H341" s="13" t="s">
        <v>519</v>
      </c>
      <c r="I341" s="230">
        <v>10.51337212264241</v>
      </c>
      <c r="J341" s="230">
        <v>10.979465246285066</v>
      </c>
      <c r="K341" s="230">
        <v>10.565455931837448</v>
      </c>
      <c r="L341" s="230">
        <v>10.555118774578579</v>
      </c>
      <c r="M341" s="230">
        <v>13.146104128673612</v>
      </c>
      <c r="N341" s="230">
        <v>11.478837379608562</v>
      </c>
      <c r="O341" s="230">
        <v>10.758586221412925</v>
      </c>
      <c r="P341" s="230">
        <v>11.073252469327619</v>
      </c>
      <c r="Q341" s="230">
        <v>10.712135334932697</v>
      </c>
      <c r="R341" s="230">
        <v>10.75816642595152</v>
      </c>
      <c r="S341" s="230">
        <v>11.160835354427217</v>
      </c>
      <c r="T341" s="230">
        <v>12.861425872991475</v>
      </c>
      <c r="U341" s="230">
        <v>11.287026279509965</v>
      </c>
      <c r="V341" s="230">
        <v>11.136568749945619</v>
      </c>
      <c r="W341" s="230">
        <v>14.131198323386849</v>
      </c>
      <c r="X341" s="230">
        <v>12.174500032608979</v>
      </c>
      <c r="Y341" s="230">
        <v>12.957482300098697</v>
      </c>
      <c r="Z341" s="230">
        <v>12.85459812617222</v>
      </c>
      <c r="AA341" s="230">
        <v>11.01285436789478</v>
      </c>
      <c r="AB341" s="230">
        <v>10.715632974410539</v>
      </c>
      <c r="AC341" s="230">
        <v>11.212111737958061</v>
      </c>
      <c r="AD341" s="230">
        <v>12.621812482980349</v>
      </c>
      <c r="AE341" s="230">
        <v>12.789288467297265</v>
      </c>
      <c r="AF341" s="230">
        <v>10.989224017801595</v>
      </c>
      <c r="AG341" s="230">
        <v>11.262348852165914</v>
      </c>
      <c r="AH341" s="230">
        <v>11.366409919686337</v>
      </c>
      <c r="AI341" s="230">
        <v>11.995507399150776</v>
      </c>
      <c r="AJ341" s="230">
        <v>12.872472440515779</v>
      </c>
      <c r="AK341" s="230">
        <v>11.825321307119431</v>
      </c>
      <c r="AL341" s="230">
        <v>13.743150886441038</v>
      </c>
      <c r="AM341" s="230">
        <v>11.081817104406049</v>
      </c>
    </row>
    <row r="342" spans="4:39" x14ac:dyDescent="0.25">
      <c r="D342" s="13" t="s">
        <v>173</v>
      </c>
      <c r="E342" s="13" t="s">
        <v>426</v>
      </c>
      <c r="F342" s="13" t="s">
        <v>426</v>
      </c>
      <c r="G342" s="13" t="s">
        <v>426</v>
      </c>
      <c r="H342" s="13" t="s">
        <v>519</v>
      </c>
      <c r="I342" s="230" t="s">
        <v>426</v>
      </c>
      <c r="J342" s="230" t="s">
        <v>426</v>
      </c>
      <c r="K342" s="230" t="s">
        <v>426</v>
      </c>
      <c r="L342" s="230" t="s">
        <v>426</v>
      </c>
      <c r="M342" s="230" t="s">
        <v>426</v>
      </c>
      <c r="N342" s="230" t="s">
        <v>426</v>
      </c>
      <c r="O342" s="230" t="s">
        <v>426</v>
      </c>
      <c r="P342" s="230" t="s">
        <v>426</v>
      </c>
      <c r="Q342" s="230" t="s">
        <v>426</v>
      </c>
      <c r="R342" s="230" t="s">
        <v>426</v>
      </c>
      <c r="S342" s="230" t="s">
        <v>426</v>
      </c>
      <c r="T342" s="230" t="s">
        <v>426</v>
      </c>
      <c r="U342" s="230" t="s">
        <v>426</v>
      </c>
      <c r="V342" s="230" t="s">
        <v>426</v>
      </c>
      <c r="W342" s="230" t="s">
        <v>426</v>
      </c>
      <c r="X342" s="230" t="s">
        <v>426</v>
      </c>
      <c r="Y342" s="230" t="s">
        <v>426</v>
      </c>
      <c r="Z342" s="230" t="s">
        <v>426</v>
      </c>
      <c r="AA342" s="230" t="s">
        <v>426</v>
      </c>
      <c r="AB342" s="230" t="s">
        <v>426</v>
      </c>
      <c r="AC342" s="230" t="s">
        <v>426</v>
      </c>
      <c r="AD342" s="230" t="s">
        <v>426</v>
      </c>
      <c r="AE342" s="230" t="s">
        <v>426</v>
      </c>
      <c r="AF342" s="230" t="s">
        <v>426</v>
      </c>
      <c r="AG342" s="230" t="s">
        <v>426</v>
      </c>
      <c r="AH342" s="230" t="s">
        <v>426</v>
      </c>
      <c r="AI342" s="230" t="s">
        <v>426</v>
      </c>
      <c r="AJ342" s="230" t="s">
        <v>426</v>
      </c>
      <c r="AK342" s="230" t="s">
        <v>426</v>
      </c>
      <c r="AL342" s="230" t="s">
        <v>426</v>
      </c>
      <c r="AM342" s="230" t="s">
        <v>426</v>
      </c>
    </row>
    <row r="343" spans="4:39" x14ac:dyDescent="0.25">
      <c r="D343" s="13" t="s">
        <v>173</v>
      </c>
      <c r="E343" s="13" t="s">
        <v>426</v>
      </c>
      <c r="F343" s="13" t="s">
        <v>426</v>
      </c>
      <c r="G343" s="13" t="s">
        <v>426</v>
      </c>
      <c r="H343" s="13" t="s">
        <v>519</v>
      </c>
      <c r="I343" s="230" t="s">
        <v>426</v>
      </c>
      <c r="J343" s="230" t="s">
        <v>426</v>
      </c>
      <c r="K343" s="230" t="s">
        <v>426</v>
      </c>
      <c r="L343" s="230" t="s">
        <v>426</v>
      </c>
      <c r="M343" s="230" t="s">
        <v>426</v>
      </c>
      <c r="N343" s="230" t="s">
        <v>426</v>
      </c>
      <c r="O343" s="230" t="s">
        <v>426</v>
      </c>
      <c r="P343" s="230" t="s">
        <v>426</v>
      </c>
      <c r="Q343" s="230" t="s">
        <v>426</v>
      </c>
      <c r="R343" s="230" t="s">
        <v>426</v>
      </c>
      <c r="S343" s="230" t="s">
        <v>426</v>
      </c>
      <c r="T343" s="230" t="s">
        <v>426</v>
      </c>
      <c r="U343" s="230" t="s">
        <v>426</v>
      </c>
      <c r="V343" s="230" t="s">
        <v>426</v>
      </c>
      <c r="W343" s="230" t="s">
        <v>426</v>
      </c>
      <c r="X343" s="230" t="s">
        <v>426</v>
      </c>
      <c r="Y343" s="230" t="s">
        <v>426</v>
      </c>
      <c r="Z343" s="230" t="s">
        <v>426</v>
      </c>
      <c r="AA343" s="230" t="s">
        <v>426</v>
      </c>
      <c r="AB343" s="230" t="s">
        <v>426</v>
      </c>
      <c r="AC343" s="230" t="s">
        <v>426</v>
      </c>
      <c r="AD343" s="230" t="s">
        <v>426</v>
      </c>
      <c r="AE343" s="230" t="s">
        <v>426</v>
      </c>
      <c r="AF343" s="230" t="s">
        <v>426</v>
      </c>
      <c r="AG343" s="230" t="s">
        <v>426</v>
      </c>
      <c r="AH343" s="230" t="s">
        <v>426</v>
      </c>
      <c r="AI343" s="230" t="s">
        <v>426</v>
      </c>
      <c r="AJ343" s="230" t="s">
        <v>426</v>
      </c>
      <c r="AK343" s="230" t="s">
        <v>426</v>
      </c>
      <c r="AL343" s="230" t="s">
        <v>426</v>
      </c>
      <c r="AM343" s="230" t="s">
        <v>426</v>
      </c>
    </row>
    <row r="344" spans="4:39" x14ac:dyDescent="0.25">
      <c r="D344" s="13" t="s">
        <v>1262</v>
      </c>
      <c r="E344" s="13" t="s">
        <v>1263</v>
      </c>
      <c r="F344" s="13" t="s">
        <v>520</v>
      </c>
      <c r="G344" s="13">
        <v>2030</v>
      </c>
      <c r="H344" s="13" t="s">
        <v>519</v>
      </c>
      <c r="I344" s="230">
        <v>9.4620349103781702</v>
      </c>
      <c r="J344" s="230">
        <v>9.8815187216565583</v>
      </c>
      <c r="K344" s="230">
        <v>9.5089103386537026</v>
      </c>
      <c r="L344" s="230">
        <v>9.4996068971207208</v>
      </c>
      <c r="M344" s="230">
        <v>11.83149371580625</v>
      </c>
      <c r="N344" s="230">
        <v>10.330953641647705</v>
      </c>
      <c r="O344" s="230">
        <v>9.6827275992716313</v>
      </c>
      <c r="P344" s="230">
        <v>9.965927222394857</v>
      </c>
      <c r="Q344" s="230">
        <v>9.6409218014394291</v>
      </c>
      <c r="R344" s="230">
        <v>9.6823497833563668</v>
      </c>
      <c r="S344" s="230">
        <v>10.044751818984496</v>
      </c>
      <c r="T344" s="230">
        <v>11.575283285692329</v>
      </c>
      <c r="U344" s="230">
        <v>10.158323651558968</v>
      </c>
      <c r="V344" s="230">
        <v>10.022911874951058</v>
      </c>
      <c r="W344" s="230">
        <v>12.718078491048162</v>
      </c>
      <c r="X344" s="230">
        <v>10.957050029348082</v>
      </c>
      <c r="Y344" s="230">
        <v>11.661734070088826</v>
      </c>
      <c r="Z344" s="230">
        <v>11.569138313555001</v>
      </c>
      <c r="AA344" s="230">
        <v>9.9115689311053004</v>
      </c>
      <c r="AB344" s="230">
        <v>9.6440696769694867</v>
      </c>
      <c r="AC344" s="230">
        <v>10.090900564162254</v>
      </c>
      <c r="AD344" s="230">
        <v>11.359631234682315</v>
      </c>
      <c r="AE344" s="230">
        <v>11.51035962056754</v>
      </c>
      <c r="AF344" s="230">
        <v>9.8903016160214339</v>
      </c>
      <c r="AG344" s="230">
        <v>10.136113966949322</v>
      </c>
      <c r="AH344" s="230">
        <v>10.229768927717704</v>
      </c>
      <c r="AI344" s="230">
        <v>10.795956659235699</v>
      </c>
      <c r="AJ344" s="230">
        <v>11.585225196464201</v>
      </c>
      <c r="AK344" s="230">
        <v>10.642789176407488</v>
      </c>
      <c r="AL344" s="230">
        <v>12.368835797796933</v>
      </c>
      <c r="AM344" s="230">
        <v>9.973635393965445</v>
      </c>
    </row>
    <row r="345" spans="4:39" x14ac:dyDescent="0.25">
      <c r="D345" s="13" t="s">
        <v>1264</v>
      </c>
      <c r="E345" s="13" t="s">
        <v>1265</v>
      </c>
      <c r="F345" s="13" t="s">
        <v>520</v>
      </c>
      <c r="G345" s="13">
        <v>2030</v>
      </c>
      <c r="H345" s="13" t="s">
        <v>519</v>
      </c>
      <c r="I345" s="230">
        <v>9.4620349103781702</v>
      </c>
      <c r="J345" s="230">
        <v>9.8815187216565583</v>
      </c>
      <c r="K345" s="230">
        <v>9.5089103386537026</v>
      </c>
      <c r="L345" s="230">
        <v>9.4996068971207208</v>
      </c>
      <c r="M345" s="230">
        <v>11.83149371580625</v>
      </c>
      <c r="N345" s="230">
        <v>10.330953641647705</v>
      </c>
      <c r="O345" s="230">
        <v>9.6827275992716313</v>
      </c>
      <c r="P345" s="230">
        <v>9.965927222394857</v>
      </c>
      <c r="Q345" s="230">
        <v>9.6409218014394291</v>
      </c>
      <c r="R345" s="230">
        <v>9.6823497833563668</v>
      </c>
      <c r="S345" s="230">
        <v>10.044751818984496</v>
      </c>
      <c r="T345" s="230">
        <v>11.575283285692329</v>
      </c>
      <c r="U345" s="230">
        <v>10.158323651558968</v>
      </c>
      <c r="V345" s="230">
        <v>10.022911874951058</v>
      </c>
      <c r="W345" s="230">
        <v>12.718078491048162</v>
      </c>
      <c r="X345" s="230">
        <v>10.957050029348082</v>
      </c>
      <c r="Y345" s="230">
        <v>11.661734070088826</v>
      </c>
      <c r="Z345" s="230">
        <v>11.569138313555001</v>
      </c>
      <c r="AA345" s="230">
        <v>9.9115689311053004</v>
      </c>
      <c r="AB345" s="230">
        <v>9.6440696769694867</v>
      </c>
      <c r="AC345" s="230">
        <v>10.090900564162254</v>
      </c>
      <c r="AD345" s="230">
        <v>11.359631234682315</v>
      </c>
      <c r="AE345" s="230">
        <v>11.51035962056754</v>
      </c>
      <c r="AF345" s="230">
        <v>9.8903016160214339</v>
      </c>
      <c r="AG345" s="230">
        <v>10.136113966949322</v>
      </c>
      <c r="AH345" s="230">
        <v>10.229768927717704</v>
      </c>
      <c r="AI345" s="230">
        <v>10.795956659235699</v>
      </c>
      <c r="AJ345" s="230">
        <v>11.585225196464201</v>
      </c>
      <c r="AK345" s="230">
        <v>10.642789176407488</v>
      </c>
      <c r="AL345" s="230">
        <v>12.368835797796933</v>
      </c>
      <c r="AM345" s="230">
        <v>9.973635393965445</v>
      </c>
    </row>
    <row r="346" spans="4:39" x14ac:dyDescent="0.25">
      <c r="D346" s="13" t="s">
        <v>1266</v>
      </c>
      <c r="E346" s="13" t="s">
        <v>1267</v>
      </c>
      <c r="F346" s="13" t="s">
        <v>520</v>
      </c>
      <c r="G346" s="13">
        <v>2030</v>
      </c>
      <c r="H346" s="13" t="s">
        <v>519</v>
      </c>
      <c r="I346" s="230">
        <v>9.4620349103781702</v>
      </c>
      <c r="J346" s="230">
        <v>9.8815187216565583</v>
      </c>
      <c r="K346" s="230">
        <v>9.5089103386537026</v>
      </c>
      <c r="L346" s="230">
        <v>9.4996068971207208</v>
      </c>
      <c r="M346" s="230">
        <v>11.83149371580625</v>
      </c>
      <c r="N346" s="230">
        <v>10.330953641647705</v>
      </c>
      <c r="O346" s="230">
        <v>9.6827275992716313</v>
      </c>
      <c r="P346" s="230">
        <v>9.965927222394857</v>
      </c>
      <c r="Q346" s="230">
        <v>9.6409218014394291</v>
      </c>
      <c r="R346" s="230">
        <v>9.6823497833563668</v>
      </c>
      <c r="S346" s="230">
        <v>10.044751818984496</v>
      </c>
      <c r="T346" s="230">
        <v>11.575283285692329</v>
      </c>
      <c r="U346" s="230">
        <v>10.158323651558968</v>
      </c>
      <c r="V346" s="230">
        <v>10.022911874951058</v>
      </c>
      <c r="W346" s="230">
        <v>12.718078491048162</v>
      </c>
      <c r="X346" s="230">
        <v>10.957050029348082</v>
      </c>
      <c r="Y346" s="230">
        <v>11.661734070088826</v>
      </c>
      <c r="Z346" s="230">
        <v>11.569138313555001</v>
      </c>
      <c r="AA346" s="230">
        <v>9.9115689311053004</v>
      </c>
      <c r="AB346" s="230">
        <v>9.6440696769694867</v>
      </c>
      <c r="AC346" s="230">
        <v>10.090900564162254</v>
      </c>
      <c r="AD346" s="230">
        <v>11.359631234682315</v>
      </c>
      <c r="AE346" s="230">
        <v>11.51035962056754</v>
      </c>
      <c r="AF346" s="230">
        <v>9.8903016160214339</v>
      </c>
      <c r="AG346" s="230">
        <v>10.136113966949322</v>
      </c>
      <c r="AH346" s="230">
        <v>10.229768927717704</v>
      </c>
      <c r="AI346" s="230">
        <v>10.795956659235699</v>
      </c>
      <c r="AJ346" s="230">
        <v>11.585225196464201</v>
      </c>
      <c r="AK346" s="230">
        <v>10.642789176407488</v>
      </c>
      <c r="AL346" s="230">
        <v>12.368835797796933</v>
      </c>
      <c r="AM346" s="230">
        <v>9.973635393965445</v>
      </c>
    </row>
    <row r="347" spans="4:39" x14ac:dyDescent="0.25">
      <c r="D347" s="13" t="s">
        <v>1268</v>
      </c>
      <c r="E347" s="13" t="s">
        <v>1269</v>
      </c>
      <c r="F347" s="13" t="s">
        <v>520</v>
      </c>
      <c r="G347" s="13">
        <v>2030</v>
      </c>
      <c r="H347" s="13" t="s">
        <v>519</v>
      </c>
      <c r="I347" s="230">
        <v>9.4620349103781702</v>
      </c>
      <c r="J347" s="230">
        <v>9.8815187216565583</v>
      </c>
      <c r="K347" s="230">
        <v>9.5089103386537026</v>
      </c>
      <c r="L347" s="230">
        <v>9.4996068971207208</v>
      </c>
      <c r="M347" s="230">
        <v>11.83149371580625</v>
      </c>
      <c r="N347" s="230">
        <v>10.330953641647705</v>
      </c>
      <c r="O347" s="230">
        <v>9.6827275992716313</v>
      </c>
      <c r="P347" s="230">
        <v>9.965927222394857</v>
      </c>
      <c r="Q347" s="230">
        <v>9.6409218014394291</v>
      </c>
      <c r="R347" s="230">
        <v>9.6823497833563668</v>
      </c>
      <c r="S347" s="230">
        <v>10.044751818984496</v>
      </c>
      <c r="T347" s="230">
        <v>11.575283285692329</v>
      </c>
      <c r="U347" s="230">
        <v>10.158323651558968</v>
      </c>
      <c r="V347" s="230">
        <v>10.022911874951058</v>
      </c>
      <c r="W347" s="230">
        <v>12.718078491048162</v>
      </c>
      <c r="X347" s="230">
        <v>10.957050029348082</v>
      </c>
      <c r="Y347" s="230">
        <v>11.661734070088826</v>
      </c>
      <c r="Z347" s="230">
        <v>11.569138313555001</v>
      </c>
      <c r="AA347" s="230">
        <v>9.9115689311053004</v>
      </c>
      <c r="AB347" s="230">
        <v>9.6440696769694867</v>
      </c>
      <c r="AC347" s="230">
        <v>10.090900564162254</v>
      </c>
      <c r="AD347" s="230">
        <v>11.359631234682315</v>
      </c>
      <c r="AE347" s="230">
        <v>11.51035962056754</v>
      </c>
      <c r="AF347" s="230">
        <v>9.8903016160214339</v>
      </c>
      <c r="AG347" s="230">
        <v>10.136113966949322</v>
      </c>
      <c r="AH347" s="230">
        <v>10.229768927717704</v>
      </c>
      <c r="AI347" s="230">
        <v>10.795956659235699</v>
      </c>
      <c r="AJ347" s="230">
        <v>11.585225196464201</v>
      </c>
      <c r="AK347" s="230">
        <v>10.642789176407488</v>
      </c>
      <c r="AL347" s="230">
        <v>12.368835797796933</v>
      </c>
      <c r="AM347" s="230">
        <v>9.973635393965445</v>
      </c>
    </row>
    <row r="348" spans="4:39" x14ac:dyDescent="0.25">
      <c r="D348" s="13" t="s">
        <v>173</v>
      </c>
      <c r="E348" s="13" t="s">
        <v>426</v>
      </c>
      <c r="F348" s="13" t="s">
        <v>426</v>
      </c>
      <c r="G348" s="13" t="s">
        <v>426</v>
      </c>
      <c r="H348" s="13" t="s">
        <v>519</v>
      </c>
      <c r="I348" s="230" t="s">
        <v>426</v>
      </c>
      <c r="J348" s="230" t="s">
        <v>426</v>
      </c>
      <c r="K348" s="230" t="s">
        <v>426</v>
      </c>
      <c r="L348" s="230" t="s">
        <v>426</v>
      </c>
      <c r="M348" s="230" t="s">
        <v>426</v>
      </c>
      <c r="N348" s="230" t="s">
        <v>426</v>
      </c>
      <c r="O348" s="230" t="s">
        <v>426</v>
      </c>
      <c r="P348" s="230" t="s">
        <v>426</v>
      </c>
      <c r="Q348" s="230" t="s">
        <v>426</v>
      </c>
      <c r="R348" s="230" t="s">
        <v>426</v>
      </c>
      <c r="S348" s="230" t="s">
        <v>426</v>
      </c>
      <c r="T348" s="230" t="s">
        <v>426</v>
      </c>
      <c r="U348" s="230" t="s">
        <v>426</v>
      </c>
      <c r="V348" s="230" t="s">
        <v>426</v>
      </c>
      <c r="W348" s="230" t="s">
        <v>426</v>
      </c>
      <c r="X348" s="230" t="s">
        <v>426</v>
      </c>
      <c r="Y348" s="230" t="s">
        <v>426</v>
      </c>
      <c r="Z348" s="230" t="s">
        <v>426</v>
      </c>
      <c r="AA348" s="230" t="s">
        <v>426</v>
      </c>
      <c r="AB348" s="230" t="s">
        <v>426</v>
      </c>
      <c r="AC348" s="230" t="s">
        <v>426</v>
      </c>
      <c r="AD348" s="230" t="s">
        <v>426</v>
      </c>
      <c r="AE348" s="230" t="s">
        <v>426</v>
      </c>
      <c r="AF348" s="230" t="s">
        <v>426</v>
      </c>
      <c r="AG348" s="230" t="s">
        <v>426</v>
      </c>
      <c r="AH348" s="230" t="s">
        <v>426</v>
      </c>
      <c r="AI348" s="230" t="s">
        <v>426</v>
      </c>
      <c r="AJ348" s="230" t="s">
        <v>426</v>
      </c>
      <c r="AK348" s="230" t="s">
        <v>426</v>
      </c>
      <c r="AL348" s="230" t="s">
        <v>426</v>
      </c>
      <c r="AM348" s="230" t="s">
        <v>426</v>
      </c>
    </row>
    <row r="349" spans="4:39" x14ac:dyDescent="0.25">
      <c r="D349" s="13" t="s">
        <v>173</v>
      </c>
      <c r="E349" s="13" t="s">
        <v>426</v>
      </c>
      <c r="F349" s="13" t="s">
        <v>426</v>
      </c>
      <c r="G349" s="13" t="s">
        <v>426</v>
      </c>
      <c r="H349" s="13" t="s">
        <v>519</v>
      </c>
      <c r="I349" s="230" t="s">
        <v>426</v>
      </c>
      <c r="J349" s="230" t="s">
        <v>426</v>
      </c>
      <c r="K349" s="230" t="s">
        <v>426</v>
      </c>
      <c r="L349" s="230" t="s">
        <v>426</v>
      </c>
      <c r="M349" s="230" t="s">
        <v>426</v>
      </c>
      <c r="N349" s="230" t="s">
        <v>426</v>
      </c>
      <c r="O349" s="230" t="s">
        <v>426</v>
      </c>
      <c r="P349" s="230" t="s">
        <v>426</v>
      </c>
      <c r="Q349" s="230" t="s">
        <v>426</v>
      </c>
      <c r="R349" s="230" t="s">
        <v>426</v>
      </c>
      <c r="S349" s="230" t="s">
        <v>426</v>
      </c>
      <c r="T349" s="230" t="s">
        <v>426</v>
      </c>
      <c r="U349" s="230" t="s">
        <v>426</v>
      </c>
      <c r="V349" s="230" t="s">
        <v>426</v>
      </c>
      <c r="W349" s="230" t="s">
        <v>426</v>
      </c>
      <c r="X349" s="230" t="s">
        <v>426</v>
      </c>
      <c r="Y349" s="230" t="s">
        <v>426</v>
      </c>
      <c r="Z349" s="230" t="s">
        <v>426</v>
      </c>
      <c r="AA349" s="230" t="s">
        <v>426</v>
      </c>
      <c r="AB349" s="230" t="s">
        <v>426</v>
      </c>
      <c r="AC349" s="230" t="s">
        <v>426</v>
      </c>
      <c r="AD349" s="230" t="s">
        <v>426</v>
      </c>
      <c r="AE349" s="230" t="s">
        <v>426</v>
      </c>
      <c r="AF349" s="230" t="s">
        <v>426</v>
      </c>
      <c r="AG349" s="230" t="s">
        <v>426</v>
      </c>
      <c r="AH349" s="230" t="s">
        <v>426</v>
      </c>
      <c r="AI349" s="230" t="s">
        <v>426</v>
      </c>
      <c r="AJ349" s="230" t="s">
        <v>426</v>
      </c>
      <c r="AK349" s="230" t="s">
        <v>426</v>
      </c>
      <c r="AL349" s="230" t="s">
        <v>426</v>
      </c>
      <c r="AM349" s="230" t="s">
        <v>426</v>
      </c>
    </row>
    <row r="350" spans="4:39" x14ac:dyDescent="0.25">
      <c r="D350" s="13" t="s">
        <v>1262</v>
      </c>
      <c r="E350" s="13" t="s">
        <v>1263</v>
      </c>
      <c r="F350" s="13" t="s">
        <v>520</v>
      </c>
      <c r="G350" s="13">
        <v>2050</v>
      </c>
      <c r="H350" s="13" t="s">
        <v>519</v>
      </c>
      <c r="I350" s="230">
        <v>8.4106976981139301</v>
      </c>
      <c r="J350" s="230">
        <v>8.783572197028052</v>
      </c>
      <c r="K350" s="230">
        <v>8.4523647454699589</v>
      </c>
      <c r="L350" s="230">
        <v>8.4440950196628641</v>
      </c>
      <c r="M350" s="230">
        <v>10.51688330293889</v>
      </c>
      <c r="N350" s="230">
        <v>9.1830699036868495</v>
      </c>
      <c r="O350" s="230">
        <v>8.6068689771303397</v>
      </c>
      <c r="P350" s="230">
        <v>8.8586019754620953</v>
      </c>
      <c r="Q350" s="230">
        <v>8.5697082679461598</v>
      </c>
      <c r="R350" s="230">
        <v>8.6065331407612167</v>
      </c>
      <c r="S350" s="230">
        <v>8.9286682835417732</v>
      </c>
      <c r="T350" s="230">
        <v>10.289140698393183</v>
      </c>
      <c r="U350" s="230">
        <v>9.0296210236079713</v>
      </c>
      <c r="V350" s="230">
        <v>8.9092549999564969</v>
      </c>
      <c r="W350" s="230">
        <v>11.304958658709481</v>
      </c>
      <c r="X350" s="230">
        <v>9.7396000260871833</v>
      </c>
      <c r="Y350" s="230">
        <v>10.365985840078958</v>
      </c>
      <c r="Z350" s="230">
        <v>10.283678500937778</v>
      </c>
      <c r="AA350" s="230">
        <v>8.8102834943158239</v>
      </c>
      <c r="AB350" s="230">
        <v>8.5725063795284324</v>
      </c>
      <c r="AC350" s="230">
        <v>8.9696893903664492</v>
      </c>
      <c r="AD350" s="230">
        <v>10.09744998638428</v>
      </c>
      <c r="AE350" s="230">
        <v>10.231430773837813</v>
      </c>
      <c r="AF350" s="230">
        <v>8.7913792142412763</v>
      </c>
      <c r="AG350" s="230">
        <v>9.0098790817327323</v>
      </c>
      <c r="AH350" s="230">
        <v>9.0931279357490702</v>
      </c>
      <c r="AI350" s="230">
        <v>9.5964059193206204</v>
      </c>
      <c r="AJ350" s="230">
        <v>10.297977952412623</v>
      </c>
      <c r="AK350" s="230">
        <v>9.4602570456955473</v>
      </c>
      <c r="AL350" s="230">
        <v>10.99452070915283</v>
      </c>
      <c r="AM350" s="230">
        <v>8.865453683524839</v>
      </c>
    </row>
    <row r="351" spans="4:39" x14ac:dyDescent="0.25">
      <c r="D351" s="13" t="s">
        <v>1264</v>
      </c>
      <c r="E351" s="13" t="s">
        <v>1265</v>
      </c>
      <c r="F351" s="13" t="s">
        <v>520</v>
      </c>
      <c r="G351" s="13">
        <v>2050</v>
      </c>
      <c r="H351" s="13" t="s">
        <v>519</v>
      </c>
      <c r="I351" s="230">
        <v>8.4106976981139301</v>
      </c>
      <c r="J351" s="230">
        <v>8.783572197028052</v>
      </c>
      <c r="K351" s="230">
        <v>8.4523647454699589</v>
      </c>
      <c r="L351" s="230">
        <v>8.4440950196628641</v>
      </c>
      <c r="M351" s="230">
        <v>10.51688330293889</v>
      </c>
      <c r="N351" s="230">
        <v>9.1830699036868495</v>
      </c>
      <c r="O351" s="230">
        <v>8.6068689771303397</v>
      </c>
      <c r="P351" s="230">
        <v>8.8586019754620953</v>
      </c>
      <c r="Q351" s="230">
        <v>8.5697082679461598</v>
      </c>
      <c r="R351" s="230">
        <v>8.6065331407612167</v>
      </c>
      <c r="S351" s="230">
        <v>8.9286682835417732</v>
      </c>
      <c r="T351" s="230">
        <v>10.289140698393183</v>
      </c>
      <c r="U351" s="230">
        <v>9.0296210236079713</v>
      </c>
      <c r="V351" s="230">
        <v>8.9092549999564969</v>
      </c>
      <c r="W351" s="230">
        <v>11.304958658709481</v>
      </c>
      <c r="X351" s="230">
        <v>9.7396000260871833</v>
      </c>
      <c r="Y351" s="230">
        <v>10.365985840078958</v>
      </c>
      <c r="Z351" s="230">
        <v>10.283678500937778</v>
      </c>
      <c r="AA351" s="230">
        <v>8.8102834943158239</v>
      </c>
      <c r="AB351" s="230">
        <v>8.5725063795284324</v>
      </c>
      <c r="AC351" s="230">
        <v>8.9696893903664492</v>
      </c>
      <c r="AD351" s="230">
        <v>10.09744998638428</v>
      </c>
      <c r="AE351" s="230">
        <v>10.231430773837813</v>
      </c>
      <c r="AF351" s="230">
        <v>8.7913792142412763</v>
      </c>
      <c r="AG351" s="230">
        <v>9.0098790817327323</v>
      </c>
      <c r="AH351" s="230">
        <v>9.0931279357490702</v>
      </c>
      <c r="AI351" s="230">
        <v>9.5964059193206204</v>
      </c>
      <c r="AJ351" s="230">
        <v>10.297977952412623</v>
      </c>
      <c r="AK351" s="230">
        <v>9.4602570456955473</v>
      </c>
      <c r="AL351" s="230">
        <v>10.99452070915283</v>
      </c>
      <c r="AM351" s="230">
        <v>8.865453683524839</v>
      </c>
    </row>
    <row r="352" spans="4:39" x14ac:dyDescent="0.25">
      <c r="D352" s="13" t="s">
        <v>1266</v>
      </c>
      <c r="E352" s="13" t="s">
        <v>1267</v>
      </c>
      <c r="F352" s="13" t="s">
        <v>520</v>
      </c>
      <c r="G352" s="13">
        <v>2050</v>
      </c>
      <c r="H352" s="13" t="s">
        <v>519</v>
      </c>
      <c r="I352" s="230">
        <v>8.4106976981139301</v>
      </c>
      <c r="J352" s="230">
        <v>8.783572197028052</v>
      </c>
      <c r="K352" s="230">
        <v>8.4523647454699589</v>
      </c>
      <c r="L352" s="230">
        <v>8.4440950196628641</v>
      </c>
      <c r="M352" s="230">
        <v>10.51688330293889</v>
      </c>
      <c r="N352" s="230">
        <v>9.1830699036868495</v>
      </c>
      <c r="O352" s="230">
        <v>8.6068689771303397</v>
      </c>
      <c r="P352" s="230">
        <v>8.8586019754620953</v>
      </c>
      <c r="Q352" s="230">
        <v>8.5697082679461598</v>
      </c>
      <c r="R352" s="230">
        <v>8.6065331407612167</v>
      </c>
      <c r="S352" s="230">
        <v>8.9286682835417732</v>
      </c>
      <c r="T352" s="230">
        <v>10.289140698393183</v>
      </c>
      <c r="U352" s="230">
        <v>9.0296210236079713</v>
      </c>
      <c r="V352" s="230">
        <v>8.9092549999564969</v>
      </c>
      <c r="W352" s="230">
        <v>11.304958658709481</v>
      </c>
      <c r="X352" s="230">
        <v>9.7396000260871833</v>
      </c>
      <c r="Y352" s="230">
        <v>10.365985840078958</v>
      </c>
      <c r="Z352" s="230">
        <v>10.283678500937778</v>
      </c>
      <c r="AA352" s="230">
        <v>8.8102834943158239</v>
      </c>
      <c r="AB352" s="230">
        <v>8.5725063795284324</v>
      </c>
      <c r="AC352" s="230">
        <v>8.9696893903664492</v>
      </c>
      <c r="AD352" s="230">
        <v>10.09744998638428</v>
      </c>
      <c r="AE352" s="230">
        <v>10.231430773837813</v>
      </c>
      <c r="AF352" s="230">
        <v>8.7913792142412763</v>
      </c>
      <c r="AG352" s="230">
        <v>9.0098790817327323</v>
      </c>
      <c r="AH352" s="230">
        <v>9.0931279357490702</v>
      </c>
      <c r="AI352" s="230">
        <v>9.5964059193206204</v>
      </c>
      <c r="AJ352" s="230">
        <v>10.297977952412623</v>
      </c>
      <c r="AK352" s="230">
        <v>9.4602570456955473</v>
      </c>
      <c r="AL352" s="230">
        <v>10.99452070915283</v>
      </c>
      <c r="AM352" s="230">
        <v>8.865453683524839</v>
      </c>
    </row>
    <row r="353" spans="4:39" x14ac:dyDescent="0.25">
      <c r="D353" s="13" t="s">
        <v>1268</v>
      </c>
      <c r="E353" s="13" t="s">
        <v>1269</v>
      </c>
      <c r="F353" s="13" t="s">
        <v>520</v>
      </c>
      <c r="G353" s="13">
        <v>2050</v>
      </c>
      <c r="H353" s="13" t="s">
        <v>519</v>
      </c>
      <c r="I353" s="230">
        <v>8.4106976981139301</v>
      </c>
      <c r="J353" s="230">
        <v>8.783572197028052</v>
      </c>
      <c r="K353" s="230">
        <v>8.4523647454699589</v>
      </c>
      <c r="L353" s="230">
        <v>8.4440950196628641</v>
      </c>
      <c r="M353" s="230">
        <v>10.51688330293889</v>
      </c>
      <c r="N353" s="230">
        <v>9.1830699036868495</v>
      </c>
      <c r="O353" s="230">
        <v>8.6068689771303397</v>
      </c>
      <c r="P353" s="230">
        <v>8.8586019754620953</v>
      </c>
      <c r="Q353" s="230">
        <v>8.5697082679461598</v>
      </c>
      <c r="R353" s="230">
        <v>8.6065331407612167</v>
      </c>
      <c r="S353" s="230">
        <v>8.9286682835417732</v>
      </c>
      <c r="T353" s="230">
        <v>10.289140698393183</v>
      </c>
      <c r="U353" s="230">
        <v>9.0296210236079713</v>
      </c>
      <c r="V353" s="230">
        <v>8.9092549999564969</v>
      </c>
      <c r="W353" s="230">
        <v>11.304958658709481</v>
      </c>
      <c r="X353" s="230">
        <v>9.7396000260871833</v>
      </c>
      <c r="Y353" s="230">
        <v>10.365985840078958</v>
      </c>
      <c r="Z353" s="230">
        <v>10.283678500937778</v>
      </c>
      <c r="AA353" s="230">
        <v>8.8102834943158239</v>
      </c>
      <c r="AB353" s="230">
        <v>8.5725063795284324</v>
      </c>
      <c r="AC353" s="230">
        <v>8.9696893903664492</v>
      </c>
      <c r="AD353" s="230">
        <v>10.09744998638428</v>
      </c>
      <c r="AE353" s="230">
        <v>10.231430773837813</v>
      </c>
      <c r="AF353" s="230">
        <v>8.7913792142412763</v>
      </c>
      <c r="AG353" s="230">
        <v>9.0098790817327323</v>
      </c>
      <c r="AH353" s="230">
        <v>9.0931279357490702</v>
      </c>
      <c r="AI353" s="230">
        <v>9.5964059193206204</v>
      </c>
      <c r="AJ353" s="230">
        <v>10.297977952412623</v>
      </c>
      <c r="AK353" s="230">
        <v>9.4602570456955473</v>
      </c>
      <c r="AL353" s="230">
        <v>10.99452070915283</v>
      </c>
      <c r="AM353" s="230">
        <v>8.865453683524839</v>
      </c>
    </row>
    <row r="354" spans="4:39" x14ac:dyDescent="0.25">
      <c r="D354" s="13" t="s">
        <v>173</v>
      </c>
      <c r="E354" s="13" t="s">
        <v>426</v>
      </c>
      <c r="F354" s="13" t="s">
        <v>426</v>
      </c>
      <c r="G354" s="13" t="s">
        <v>426</v>
      </c>
      <c r="H354" s="13" t="s">
        <v>519</v>
      </c>
      <c r="I354" s="230" t="s">
        <v>426</v>
      </c>
      <c r="J354" s="230" t="s">
        <v>426</v>
      </c>
      <c r="K354" s="230" t="s">
        <v>426</v>
      </c>
      <c r="L354" s="230" t="s">
        <v>426</v>
      </c>
      <c r="M354" s="230" t="s">
        <v>426</v>
      </c>
      <c r="N354" s="230" t="s">
        <v>426</v>
      </c>
      <c r="O354" s="230" t="s">
        <v>426</v>
      </c>
      <c r="P354" s="230" t="s">
        <v>426</v>
      </c>
      <c r="Q354" s="230" t="s">
        <v>426</v>
      </c>
      <c r="R354" s="230" t="s">
        <v>426</v>
      </c>
      <c r="S354" s="230" t="s">
        <v>426</v>
      </c>
      <c r="T354" s="230" t="s">
        <v>426</v>
      </c>
      <c r="U354" s="230" t="s">
        <v>426</v>
      </c>
      <c r="V354" s="230" t="s">
        <v>426</v>
      </c>
      <c r="W354" s="230" t="s">
        <v>426</v>
      </c>
      <c r="X354" s="230" t="s">
        <v>426</v>
      </c>
      <c r="Y354" s="230" t="s">
        <v>426</v>
      </c>
      <c r="Z354" s="230" t="s">
        <v>426</v>
      </c>
      <c r="AA354" s="230" t="s">
        <v>426</v>
      </c>
      <c r="AB354" s="230" t="s">
        <v>426</v>
      </c>
      <c r="AC354" s="230" t="s">
        <v>426</v>
      </c>
      <c r="AD354" s="230" t="s">
        <v>426</v>
      </c>
      <c r="AE354" s="230" t="s">
        <v>426</v>
      </c>
      <c r="AF354" s="230" t="s">
        <v>426</v>
      </c>
      <c r="AG354" s="230" t="s">
        <v>426</v>
      </c>
      <c r="AH354" s="230" t="s">
        <v>426</v>
      </c>
      <c r="AI354" s="230" t="s">
        <v>426</v>
      </c>
      <c r="AJ354" s="230" t="s">
        <v>426</v>
      </c>
      <c r="AK354" s="230" t="s">
        <v>426</v>
      </c>
      <c r="AL354" s="230" t="s">
        <v>426</v>
      </c>
      <c r="AM354" s="230" t="s">
        <v>426</v>
      </c>
    </row>
    <row r="355" spans="4:39" x14ac:dyDescent="0.25">
      <c r="D355" s="13" t="s">
        <v>1270</v>
      </c>
      <c r="E355" s="13" t="s">
        <v>1271</v>
      </c>
      <c r="F355" s="13" t="s">
        <v>520</v>
      </c>
      <c r="G355" s="13">
        <v>2030</v>
      </c>
      <c r="H355" s="13" t="s">
        <v>519</v>
      </c>
      <c r="I355" s="230">
        <v>50.780846915515184</v>
      </c>
      <c r="J355" s="230">
        <v>53.032132543377386</v>
      </c>
      <c r="K355" s="230">
        <v>51.032417953870613</v>
      </c>
      <c r="L355" s="230">
        <v>50.98248824585869</v>
      </c>
      <c r="M355" s="230">
        <v>63.497257921258758</v>
      </c>
      <c r="N355" s="230">
        <v>55.444159775017035</v>
      </c>
      <c r="O355" s="230">
        <v>51.965260390652581</v>
      </c>
      <c r="P355" s="230">
        <v>53.485136066927936</v>
      </c>
      <c r="Q355" s="230">
        <v>51.74089704386661</v>
      </c>
      <c r="R355" s="230">
        <v>51.963232728280062</v>
      </c>
      <c r="S355" s="230">
        <v>53.908171894898231</v>
      </c>
      <c r="T355" s="230">
        <v>62.122227840202612</v>
      </c>
      <c r="U355" s="230">
        <v>54.517689181454983</v>
      </c>
      <c r="V355" s="230">
        <v>53.790961287971712</v>
      </c>
      <c r="W355" s="230">
        <v>68.255380901739997</v>
      </c>
      <c r="X355" s="230">
        <v>58.804293733442591</v>
      </c>
      <c r="Y355" s="230">
        <v>62.586191891249364</v>
      </c>
      <c r="Z355" s="230">
        <v>62.089249005061824</v>
      </c>
      <c r="AA355" s="230">
        <v>53.193406000963357</v>
      </c>
      <c r="AB355" s="230">
        <v>51.757791061582147</v>
      </c>
      <c r="AC355" s="230">
        <v>54.155842970561309</v>
      </c>
      <c r="AD355" s="230">
        <v>60.964866459370562</v>
      </c>
      <c r="AE355" s="230">
        <v>61.773795528218642</v>
      </c>
      <c r="AF355" s="230">
        <v>53.079268578959834</v>
      </c>
      <c r="AG355" s="230">
        <v>54.398494250883829</v>
      </c>
      <c r="AH355" s="230">
        <v>54.901121674128831</v>
      </c>
      <c r="AI355" s="230">
        <v>57.939737869480524</v>
      </c>
      <c r="AJ355" s="230">
        <v>62.175584084788056</v>
      </c>
      <c r="AK355" s="230">
        <v>57.117718655685081</v>
      </c>
      <c r="AL355" s="230">
        <v>66.381065290950929</v>
      </c>
      <c r="AM355" s="230">
        <v>53.526504280449878</v>
      </c>
    </row>
    <row r="356" spans="4:39" x14ac:dyDescent="0.25">
      <c r="D356" s="13" t="s">
        <v>1272</v>
      </c>
      <c r="E356" s="13" t="s">
        <v>1273</v>
      </c>
      <c r="F356" s="13" t="s">
        <v>520</v>
      </c>
      <c r="G356" s="13">
        <v>2030</v>
      </c>
      <c r="H356" s="13" t="s">
        <v>519</v>
      </c>
      <c r="I356" s="230">
        <v>50.780846915515184</v>
      </c>
      <c r="J356" s="230">
        <v>53.032132543377386</v>
      </c>
      <c r="K356" s="230">
        <v>51.032417953870613</v>
      </c>
      <c r="L356" s="230">
        <v>50.98248824585869</v>
      </c>
      <c r="M356" s="230">
        <v>63.497257921258758</v>
      </c>
      <c r="N356" s="230">
        <v>55.444159775017035</v>
      </c>
      <c r="O356" s="230">
        <v>51.965260390652581</v>
      </c>
      <c r="P356" s="230">
        <v>53.485136066927936</v>
      </c>
      <c r="Q356" s="230">
        <v>51.74089704386661</v>
      </c>
      <c r="R356" s="230">
        <v>51.963232728280062</v>
      </c>
      <c r="S356" s="230">
        <v>53.908171894898231</v>
      </c>
      <c r="T356" s="230">
        <v>62.122227840202612</v>
      </c>
      <c r="U356" s="230">
        <v>54.517689181454983</v>
      </c>
      <c r="V356" s="230">
        <v>53.790961287971712</v>
      </c>
      <c r="W356" s="230">
        <v>68.255380901739997</v>
      </c>
      <c r="X356" s="230">
        <v>58.804293733442591</v>
      </c>
      <c r="Y356" s="230">
        <v>62.586191891249364</v>
      </c>
      <c r="Z356" s="230">
        <v>62.089249005061824</v>
      </c>
      <c r="AA356" s="230">
        <v>53.193406000963357</v>
      </c>
      <c r="AB356" s="230">
        <v>51.757791061582147</v>
      </c>
      <c r="AC356" s="230">
        <v>54.155842970561309</v>
      </c>
      <c r="AD356" s="230">
        <v>60.964866459370562</v>
      </c>
      <c r="AE356" s="230">
        <v>61.773795528218642</v>
      </c>
      <c r="AF356" s="230">
        <v>53.079268578959834</v>
      </c>
      <c r="AG356" s="230">
        <v>54.398494250883829</v>
      </c>
      <c r="AH356" s="230">
        <v>54.901121674128831</v>
      </c>
      <c r="AI356" s="230">
        <v>57.939737869480524</v>
      </c>
      <c r="AJ356" s="230">
        <v>62.175584084788056</v>
      </c>
      <c r="AK356" s="230">
        <v>57.117718655685081</v>
      </c>
      <c r="AL356" s="230">
        <v>66.381065290950929</v>
      </c>
      <c r="AM356" s="230">
        <v>53.526504280449878</v>
      </c>
    </row>
    <row r="357" spans="4:39" x14ac:dyDescent="0.25">
      <c r="D357" s="13" t="s">
        <v>1274</v>
      </c>
      <c r="E357" s="13" t="s">
        <v>1275</v>
      </c>
      <c r="F357" s="13" t="s">
        <v>520</v>
      </c>
      <c r="G357" s="13">
        <v>2030</v>
      </c>
      <c r="H357" s="13" t="s">
        <v>519</v>
      </c>
      <c r="I357" s="230">
        <v>50.780846915515184</v>
      </c>
      <c r="J357" s="230">
        <v>53.032132543377386</v>
      </c>
      <c r="K357" s="230">
        <v>51.032417953870613</v>
      </c>
      <c r="L357" s="230">
        <v>50.98248824585869</v>
      </c>
      <c r="M357" s="230">
        <v>63.497257921258758</v>
      </c>
      <c r="N357" s="230">
        <v>55.444159775017035</v>
      </c>
      <c r="O357" s="230">
        <v>51.965260390652581</v>
      </c>
      <c r="P357" s="230">
        <v>53.485136066927936</v>
      </c>
      <c r="Q357" s="230">
        <v>51.74089704386661</v>
      </c>
      <c r="R357" s="230">
        <v>51.963232728280062</v>
      </c>
      <c r="S357" s="230">
        <v>53.908171894898231</v>
      </c>
      <c r="T357" s="230">
        <v>62.122227840202612</v>
      </c>
      <c r="U357" s="230">
        <v>54.517689181454983</v>
      </c>
      <c r="V357" s="230">
        <v>53.790961287971712</v>
      </c>
      <c r="W357" s="230">
        <v>68.255380901739997</v>
      </c>
      <c r="X357" s="230">
        <v>58.804293733442591</v>
      </c>
      <c r="Y357" s="230">
        <v>62.586191891249364</v>
      </c>
      <c r="Z357" s="230">
        <v>62.089249005061824</v>
      </c>
      <c r="AA357" s="230">
        <v>53.193406000963357</v>
      </c>
      <c r="AB357" s="230">
        <v>51.757791061582147</v>
      </c>
      <c r="AC357" s="230">
        <v>54.155842970561309</v>
      </c>
      <c r="AD357" s="230">
        <v>60.964866459370562</v>
      </c>
      <c r="AE357" s="230">
        <v>61.773795528218642</v>
      </c>
      <c r="AF357" s="230">
        <v>53.079268578959834</v>
      </c>
      <c r="AG357" s="230">
        <v>54.398494250883829</v>
      </c>
      <c r="AH357" s="230">
        <v>54.901121674128831</v>
      </c>
      <c r="AI357" s="230">
        <v>57.939737869480524</v>
      </c>
      <c r="AJ357" s="230">
        <v>62.175584084788056</v>
      </c>
      <c r="AK357" s="230">
        <v>57.117718655685081</v>
      </c>
      <c r="AL357" s="230">
        <v>66.381065290950929</v>
      </c>
      <c r="AM357" s="230">
        <v>53.526504280449878</v>
      </c>
    </row>
    <row r="358" spans="4:39" x14ac:dyDescent="0.25">
      <c r="D358" s="13" t="s">
        <v>1276</v>
      </c>
      <c r="E358" s="13" t="s">
        <v>1277</v>
      </c>
      <c r="F358" s="13" t="s">
        <v>520</v>
      </c>
      <c r="G358" s="13">
        <v>2030</v>
      </c>
      <c r="H358" s="13" t="s">
        <v>519</v>
      </c>
      <c r="I358" s="230">
        <v>50.780846915515184</v>
      </c>
      <c r="J358" s="230">
        <v>53.032132543377386</v>
      </c>
      <c r="K358" s="230">
        <v>51.032417953870613</v>
      </c>
      <c r="L358" s="230">
        <v>50.98248824585869</v>
      </c>
      <c r="M358" s="230">
        <v>63.497257921258758</v>
      </c>
      <c r="N358" s="230">
        <v>55.444159775017035</v>
      </c>
      <c r="O358" s="230">
        <v>51.965260390652581</v>
      </c>
      <c r="P358" s="230">
        <v>53.485136066927936</v>
      </c>
      <c r="Q358" s="230">
        <v>51.74089704386661</v>
      </c>
      <c r="R358" s="230">
        <v>51.963232728280062</v>
      </c>
      <c r="S358" s="230">
        <v>53.908171894898231</v>
      </c>
      <c r="T358" s="230">
        <v>62.122227840202612</v>
      </c>
      <c r="U358" s="230">
        <v>54.517689181454983</v>
      </c>
      <c r="V358" s="230">
        <v>53.790961287971712</v>
      </c>
      <c r="W358" s="230">
        <v>68.255380901739997</v>
      </c>
      <c r="X358" s="230">
        <v>58.804293733442591</v>
      </c>
      <c r="Y358" s="230">
        <v>62.586191891249364</v>
      </c>
      <c r="Z358" s="230">
        <v>62.089249005061824</v>
      </c>
      <c r="AA358" s="230">
        <v>53.193406000963357</v>
      </c>
      <c r="AB358" s="230">
        <v>51.757791061582147</v>
      </c>
      <c r="AC358" s="230">
        <v>54.155842970561309</v>
      </c>
      <c r="AD358" s="230">
        <v>60.964866459370562</v>
      </c>
      <c r="AE358" s="230">
        <v>61.773795528218642</v>
      </c>
      <c r="AF358" s="230">
        <v>53.079268578959834</v>
      </c>
      <c r="AG358" s="230">
        <v>54.398494250883829</v>
      </c>
      <c r="AH358" s="230">
        <v>54.901121674128831</v>
      </c>
      <c r="AI358" s="230">
        <v>57.939737869480524</v>
      </c>
      <c r="AJ358" s="230">
        <v>62.175584084788056</v>
      </c>
      <c r="AK358" s="230">
        <v>57.117718655685081</v>
      </c>
      <c r="AL358" s="230">
        <v>66.381065290950929</v>
      </c>
      <c r="AM358" s="230">
        <v>53.526504280449878</v>
      </c>
    </row>
    <row r="359" spans="4:39" x14ac:dyDescent="0.25">
      <c r="D359" s="13" t="s">
        <v>1278</v>
      </c>
      <c r="E359" s="13" t="s">
        <v>1279</v>
      </c>
      <c r="F359" s="13" t="s">
        <v>520</v>
      </c>
      <c r="G359" s="13">
        <v>2030</v>
      </c>
      <c r="H359" s="13" t="s">
        <v>519</v>
      </c>
      <c r="I359" s="230">
        <v>50.780846915515184</v>
      </c>
      <c r="J359" s="230">
        <v>53.032132543377386</v>
      </c>
      <c r="K359" s="230">
        <v>51.032417953870613</v>
      </c>
      <c r="L359" s="230">
        <v>50.98248824585869</v>
      </c>
      <c r="M359" s="230">
        <v>63.497257921258758</v>
      </c>
      <c r="N359" s="230">
        <v>55.444159775017035</v>
      </c>
      <c r="O359" s="230">
        <v>51.965260390652581</v>
      </c>
      <c r="P359" s="230">
        <v>53.485136066927936</v>
      </c>
      <c r="Q359" s="230">
        <v>51.74089704386661</v>
      </c>
      <c r="R359" s="230">
        <v>51.963232728280062</v>
      </c>
      <c r="S359" s="230">
        <v>53.908171894898231</v>
      </c>
      <c r="T359" s="230">
        <v>62.122227840202612</v>
      </c>
      <c r="U359" s="230">
        <v>54.517689181454983</v>
      </c>
      <c r="V359" s="230">
        <v>53.790961287971712</v>
      </c>
      <c r="W359" s="230">
        <v>68.255380901739997</v>
      </c>
      <c r="X359" s="230">
        <v>58.804293733442591</v>
      </c>
      <c r="Y359" s="230">
        <v>62.586191891249364</v>
      </c>
      <c r="Z359" s="230">
        <v>62.089249005061824</v>
      </c>
      <c r="AA359" s="230">
        <v>53.193406000963357</v>
      </c>
      <c r="AB359" s="230">
        <v>51.757791061582147</v>
      </c>
      <c r="AC359" s="230">
        <v>54.155842970561309</v>
      </c>
      <c r="AD359" s="230">
        <v>60.964866459370562</v>
      </c>
      <c r="AE359" s="230">
        <v>61.773795528218642</v>
      </c>
      <c r="AF359" s="230">
        <v>53.079268578959834</v>
      </c>
      <c r="AG359" s="230">
        <v>54.398494250883829</v>
      </c>
      <c r="AH359" s="230">
        <v>54.901121674128831</v>
      </c>
      <c r="AI359" s="230">
        <v>57.939737869480524</v>
      </c>
      <c r="AJ359" s="230">
        <v>62.175584084788056</v>
      </c>
      <c r="AK359" s="230">
        <v>57.117718655685081</v>
      </c>
      <c r="AL359" s="230">
        <v>66.381065290950929</v>
      </c>
      <c r="AM359" s="230">
        <v>53.526504280449878</v>
      </c>
    </row>
    <row r="360" spans="4:39" x14ac:dyDescent="0.25">
      <c r="D360" s="13" t="s">
        <v>1280</v>
      </c>
      <c r="E360" s="13" t="s">
        <v>1281</v>
      </c>
      <c r="F360" s="13" t="s">
        <v>520</v>
      </c>
      <c r="G360" s="13">
        <v>2030</v>
      </c>
      <c r="H360" s="13" t="s">
        <v>519</v>
      </c>
      <c r="I360" s="230">
        <v>50.780846915515184</v>
      </c>
      <c r="J360" s="230">
        <v>53.032132543377386</v>
      </c>
      <c r="K360" s="230">
        <v>51.032417953870613</v>
      </c>
      <c r="L360" s="230">
        <v>50.98248824585869</v>
      </c>
      <c r="M360" s="230">
        <v>63.497257921258758</v>
      </c>
      <c r="N360" s="230">
        <v>55.444159775017035</v>
      </c>
      <c r="O360" s="230">
        <v>51.965260390652581</v>
      </c>
      <c r="P360" s="230">
        <v>53.485136066927936</v>
      </c>
      <c r="Q360" s="230">
        <v>51.74089704386661</v>
      </c>
      <c r="R360" s="230">
        <v>51.963232728280062</v>
      </c>
      <c r="S360" s="230">
        <v>53.908171894898231</v>
      </c>
      <c r="T360" s="230">
        <v>62.122227840202612</v>
      </c>
      <c r="U360" s="230">
        <v>54.517689181454983</v>
      </c>
      <c r="V360" s="230">
        <v>53.790961287971712</v>
      </c>
      <c r="W360" s="230">
        <v>68.255380901739997</v>
      </c>
      <c r="X360" s="230">
        <v>58.804293733442591</v>
      </c>
      <c r="Y360" s="230">
        <v>62.586191891249364</v>
      </c>
      <c r="Z360" s="230">
        <v>62.089249005061824</v>
      </c>
      <c r="AA360" s="230">
        <v>53.193406000963357</v>
      </c>
      <c r="AB360" s="230">
        <v>51.757791061582147</v>
      </c>
      <c r="AC360" s="230">
        <v>54.155842970561309</v>
      </c>
      <c r="AD360" s="230">
        <v>60.964866459370562</v>
      </c>
      <c r="AE360" s="230">
        <v>61.773795528218642</v>
      </c>
      <c r="AF360" s="230">
        <v>53.079268578959834</v>
      </c>
      <c r="AG360" s="230">
        <v>54.398494250883829</v>
      </c>
      <c r="AH360" s="230">
        <v>54.901121674128831</v>
      </c>
      <c r="AI360" s="230">
        <v>57.939737869480524</v>
      </c>
      <c r="AJ360" s="230">
        <v>62.175584084788056</v>
      </c>
      <c r="AK360" s="230">
        <v>57.117718655685081</v>
      </c>
      <c r="AL360" s="230">
        <v>66.381065290950929</v>
      </c>
      <c r="AM360" s="230">
        <v>53.526504280449878</v>
      </c>
    </row>
    <row r="361" spans="4:39" x14ac:dyDescent="0.25">
      <c r="D361" s="13" t="s">
        <v>1282</v>
      </c>
      <c r="E361" s="13" t="s">
        <v>1283</v>
      </c>
      <c r="F361" s="13" t="s">
        <v>520</v>
      </c>
      <c r="G361" s="13">
        <v>2030</v>
      </c>
      <c r="H361" s="13" t="s">
        <v>519</v>
      </c>
      <c r="I361" s="230">
        <v>50.780846915515184</v>
      </c>
      <c r="J361" s="230">
        <v>53.032132543377386</v>
      </c>
      <c r="K361" s="230">
        <v>51.032417953870613</v>
      </c>
      <c r="L361" s="230">
        <v>50.98248824585869</v>
      </c>
      <c r="M361" s="230">
        <v>63.497257921258758</v>
      </c>
      <c r="N361" s="230">
        <v>55.444159775017035</v>
      </c>
      <c r="O361" s="230">
        <v>51.965260390652581</v>
      </c>
      <c r="P361" s="230">
        <v>53.485136066927936</v>
      </c>
      <c r="Q361" s="230">
        <v>51.74089704386661</v>
      </c>
      <c r="R361" s="230">
        <v>51.963232728280062</v>
      </c>
      <c r="S361" s="230">
        <v>53.908171894898231</v>
      </c>
      <c r="T361" s="230">
        <v>62.122227840202612</v>
      </c>
      <c r="U361" s="230">
        <v>54.517689181454983</v>
      </c>
      <c r="V361" s="230">
        <v>53.790961287971712</v>
      </c>
      <c r="W361" s="230">
        <v>68.255380901739997</v>
      </c>
      <c r="X361" s="230">
        <v>58.804293733442591</v>
      </c>
      <c r="Y361" s="230">
        <v>62.586191891249364</v>
      </c>
      <c r="Z361" s="230">
        <v>62.089249005061824</v>
      </c>
      <c r="AA361" s="230">
        <v>53.193406000963357</v>
      </c>
      <c r="AB361" s="230">
        <v>51.757791061582147</v>
      </c>
      <c r="AC361" s="230">
        <v>54.155842970561309</v>
      </c>
      <c r="AD361" s="230">
        <v>60.964866459370562</v>
      </c>
      <c r="AE361" s="230">
        <v>61.773795528218642</v>
      </c>
      <c r="AF361" s="230">
        <v>53.079268578959834</v>
      </c>
      <c r="AG361" s="230">
        <v>54.398494250883829</v>
      </c>
      <c r="AH361" s="230">
        <v>54.901121674128831</v>
      </c>
      <c r="AI361" s="230">
        <v>57.939737869480524</v>
      </c>
      <c r="AJ361" s="230">
        <v>62.175584084788056</v>
      </c>
      <c r="AK361" s="230">
        <v>57.117718655685081</v>
      </c>
      <c r="AL361" s="230">
        <v>66.381065290950929</v>
      </c>
      <c r="AM361" s="230">
        <v>53.526504280449878</v>
      </c>
    </row>
    <row r="362" spans="4:39" x14ac:dyDescent="0.25">
      <c r="D362" s="13" t="s">
        <v>1270</v>
      </c>
      <c r="E362" s="13" t="s">
        <v>1271</v>
      </c>
      <c r="F362" s="13" t="s">
        <v>520</v>
      </c>
      <c r="G362" s="13">
        <v>2050</v>
      </c>
      <c r="H362" s="13" t="s">
        <v>519</v>
      </c>
      <c r="I362" s="230">
        <v>35.290218432310674</v>
      </c>
      <c r="J362" s="230">
        <v>36.854752432559984</v>
      </c>
      <c r="K362" s="230">
        <v>35.46504806659339</v>
      </c>
      <c r="L362" s="230">
        <v>35.430349348296431</v>
      </c>
      <c r="M362" s="230">
        <v>44.127505506595718</v>
      </c>
      <c r="N362" s="230">
        <v>38.530994028350257</v>
      </c>
      <c r="O362" s="230">
        <v>36.113328183144702</v>
      </c>
      <c r="P362" s="230">
        <v>37.169567845609365</v>
      </c>
      <c r="Q362" s="230">
        <v>35.957406571016925</v>
      </c>
      <c r="R362" s="230">
        <v>36.111919056429024</v>
      </c>
      <c r="S362" s="230">
        <v>37.463557167973413</v>
      </c>
      <c r="T362" s="230">
        <v>43.171926486966505</v>
      </c>
      <c r="U362" s="230">
        <v>37.887142032886025</v>
      </c>
      <c r="V362" s="230">
        <v>37.382101497730211</v>
      </c>
      <c r="W362" s="230">
        <v>47.434169524790271</v>
      </c>
      <c r="X362" s="230">
        <v>40.866123679731331</v>
      </c>
      <c r="Y362" s="230">
        <v>43.4943589334639</v>
      </c>
      <c r="Z362" s="230">
        <v>43.149007800759911</v>
      </c>
      <c r="AA362" s="230">
        <v>36.966829640626464</v>
      </c>
      <c r="AB362" s="230">
        <v>35.969147091539803</v>
      </c>
      <c r="AC362" s="230">
        <v>37.635676517894005</v>
      </c>
      <c r="AD362" s="230">
        <v>42.367616625757698</v>
      </c>
      <c r="AE362" s="230">
        <v>42.929782979213535</v>
      </c>
      <c r="AF362" s="230">
        <v>36.887509684413324</v>
      </c>
      <c r="AG362" s="230">
        <v>37.804307354234879</v>
      </c>
      <c r="AH362" s="230">
        <v>38.15360896367627</v>
      </c>
      <c r="AI362" s="230">
        <v>40.26529940957063</v>
      </c>
      <c r="AJ362" s="230">
        <v>43.209006481502257</v>
      </c>
      <c r="AK362" s="230">
        <v>39.694036042130918</v>
      </c>
      <c r="AL362" s="230">
        <v>46.131611349148137</v>
      </c>
      <c r="AM362" s="230">
        <v>37.1983167416995</v>
      </c>
    </row>
    <row r="363" spans="4:39" x14ac:dyDescent="0.25">
      <c r="D363" s="13" t="s">
        <v>1272</v>
      </c>
      <c r="E363" s="13" t="s">
        <v>1273</v>
      </c>
      <c r="F363" s="13" t="s">
        <v>520</v>
      </c>
      <c r="G363" s="13">
        <v>2050</v>
      </c>
      <c r="H363" s="13" t="s">
        <v>519</v>
      </c>
      <c r="I363" s="230">
        <v>35.290218432310674</v>
      </c>
      <c r="J363" s="230">
        <v>36.854752432559984</v>
      </c>
      <c r="K363" s="230">
        <v>35.46504806659339</v>
      </c>
      <c r="L363" s="230">
        <v>35.430349348296431</v>
      </c>
      <c r="M363" s="230">
        <v>44.127505506595718</v>
      </c>
      <c r="N363" s="230">
        <v>38.530994028350257</v>
      </c>
      <c r="O363" s="230">
        <v>36.113328183144702</v>
      </c>
      <c r="P363" s="230">
        <v>37.169567845609365</v>
      </c>
      <c r="Q363" s="230">
        <v>35.957406571016925</v>
      </c>
      <c r="R363" s="230">
        <v>36.111919056429024</v>
      </c>
      <c r="S363" s="230">
        <v>37.463557167973413</v>
      </c>
      <c r="T363" s="230">
        <v>43.171926486966505</v>
      </c>
      <c r="U363" s="230">
        <v>37.887142032886025</v>
      </c>
      <c r="V363" s="230">
        <v>37.382101497730211</v>
      </c>
      <c r="W363" s="230">
        <v>47.434169524790271</v>
      </c>
      <c r="X363" s="230">
        <v>40.866123679731331</v>
      </c>
      <c r="Y363" s="230">
        <v>43.4943589334639</v>
      </c>
      <c r="Z363" s="230">
        <v>43.149007800759911</v>
      </c>
      <c r="AA363" s="230">
        <v>36.966829640626464</v>
      </c>
      <c r="AB363" s="230">
        <v>35.969147091539803</v>
      </c>
      <c r="AC363" s="230">
        <v>37.635676517894005</v>
      </c>
      <c r="AD363" s="230">
        <v>42.367616625757698</v>
      </c>
      <c r="AE363" s="230">
        <v>42.929782979213535</v>
      </c>
      <c r="AF363" s="230">
        <v>36.887509684413324</v>
      </c>
      <c r="AG363" s="230">
        <v>37.804307354234879</v>
      </c>
      <c r="AH363" s="230">
        <v>38.15360896367627</v>
      </c>
      <c r="AI363" s="230">
        <v>40.26529940957063</v>
      </c>
      <c r="AJ363" s="230">
        <v>43.209006481502257</v>
      </c>
      <c r="AK363" s="230">
        <v>39.694036042130918</v>
      </c>
      <c r="AL363" s="230">
        <v>46.131611349148137</v>
      </c>
      <c r="AM363" s="230">
        <v>37.1983167416995</v>
      </c>
    </row>
    <row r="364" spans="4:39" x14ac:dyDescent="0.25">
      <c r="D364" s="13" t="s">
        <v>1274</v>
      </c>
      <c r="E364" s="13" t="s">
        <v>1275</v>
      </c>
      <c r="F364" s="13" t="s">
        <v>520</v>
      </c>
      <c r="G364" s="13">
        <v>2050</v>
      </c>
      <c r="H364" s="13" t="s">
        <v>519</v>
      </c>
      <c r="I364" s="230">
        <v>35.290218432310674</v>
      </c>
      <c r="J364" s="230">
        <v>36.854752432559984</v>
      </c>
      <c r="K364" s="230">
        <v>35.46504806659339</v>
      </c>
      <c r="L364" s="230">
        <v>35.430349348296431</v>
      </c>
      <c r="M364" s="230">
        <v>44.127505506595718</v>
      </c>
      <c r="N364" s="230">
        <v>38.530994028350257</v>
      </c>
      <c r="O364" s="230">
        <v>36.113328183144702</v>
      </c>
      <c r="P364" s="230">
        <v>37.169567845609365</v>
      </c>
      <c r="Q364" s="230">
        <v>35.957406571016925</v>
      </c>
      <c r="R364" s="230">
        <v>36.111919056429024</v>
      </c>
      <c r="S364" s="230">
        <v>37.463557167973413</v>
      </c>
      <c r="T364" s="230">
        <v>43.171926486966505</v>
      </c>
      <c r="U364" s="230">
        <v>37.887142032886025</v>
      </c>
      <c r="V364" s="230">
        <v>37.382101497730211</v>
      </c>
      <c r="W364" s="230">
        <v>47.434169524790271</v>
      </c>
      <c r="X364" s="230">
        <v>40.866123679731331</v>
      </c>
      <c r="Y364" s="230">
        <v>43.4943589334639</v>
      </c>
      <c r="Z364" s="230">
        <v>43.149007800759911</v>
      </c>
      <c r="AA364" s="230">
        <v>36.966829640626464</v>
      </c>
      <c r="AB364" s="230">
        <v>35.969147091539803</v>
      </c>
      <c r="AC364" s="230">
        <v>37.635676517894005</v>
      </c>
      <c r="AD364" s="230">
        <v>42.367616625757698</v>
      </c>
      <c r="AE364" s="230">
        <v>42.929782979213535</v>
      </c>
      <c r="AF364" s="230">
        <v>36.887509684413324</v>
      </c>
      <c r="AG364" s="230">
        <v>37.804307354234879</v>
      </c>
      <c r="AH364" s="230">
        <v>38.15360896367627</v>
      </c>
      <c r="AI364" s="230">
        <v>40.26529940957063</v>
      </c>
      <c r="AJ364" s="230">
        <v>43.209006481502257</v>
      </c>
      <c r="AK364" s="230">
        <v>39.694036042130918</v>
      </c>
      <c r="AL364" s="230">
        <v>46.131611349148137</v>
      </c>
      <c r="AM364" s="230">
        <v>37.1983167416995</v>
      </c>
    </row>
    <row r="365" spans="4:39" x14ac:dyDescent="0.25">
      <c r="D365" s="13" t="s">
        <v>1276</v>
      </c>
      <c r="E365" s="13" t="s">
        <v>1277</v>
      </c>
      <c r="F365" s="13" t="s">
        <v>520</v>
      </c>
      <c r="G365" s="13">
        <v>2050</v>
      </c>
      <c r="H365" s="13" t="s">
        <v>519</v>
      </c>
      <c r="I365" s="230">
        <v>35.290218432310674</v>
      </c>
      <c r="J365" s="230">
        <v>36.854752432559984</v>
      </c>
      <c r="K365" s="230">
        <v>35.46504806659339</v>
      </c>
      <c r="L365" s="230">
        <v>35.430349348296431</v>
      </c>
      <c r="M365" s="230">
        <v>44.127505506595718</v>
      </c>
      <c r="N365" s="230">
        <v>38.530994028350257</v>
      </c>
      <c r="O365" s="230">
        <v>36.113328183144702</v>
      </c>
      <c r="P365" s="230">
        <v>37.169567845609365</v>
      </c>
      <c r="Q365" s="230">
        <v>35.957406571016925</v>
      </c>
      <c r="R365" s="230">
        <v>36.111919056429024</v>
      </c>
      <c r="S365" s="230">
        <v>37.463557167973413</v>
      </c>
      <c r="T365" s="230">
        <v>43.171926486966505</v>
      </c>
      <c r="U365" s="230">
        <v>37.887142032886025</v>
      </c>
      <c r="V365" s="230">
        <v>37.382101497730211</v>
      </c>
      <c r="W365" s="230">
        <v>47.434169524790271</v>
      </c>
      <c r="X365" s="230">
        <v>40.866123679731331</v>
      </c>
      <c r="Y365" s="230">
        <v>43.4943589334639</v>
      </c>
      <c r="Z365" s="230">
        <v>43.149007800759911</v>
      </c>
      <c r="AA365" s="230">
        <v>36.966829640626464</v>
      </c>
      <c r="AB365" s="230">
        <v>35.969147091539803</v>
      </c>
      <c r="AC365" s="230">
        <v>37.635676517894005</v>
      </c>
      <c r="AD365" s="230">
        <v>42.367616625757698</v>
      </c>
      <c r="AE365" s="230">
        <v>42.929782979213535</v>
      </c>
      <c r="AF365" s="230">
        <v>36.887509684413324</v>
      </c>
      <c r="AG365" s="230">
        <v>37.804307354234879</v>
      </c>
      <c r="AH365" s="230">
        <v>38.15360896367627</v>
      </c>
      <c r="AI365" s="230">
        <v>40.26529940957063</v>
      </c>
      <c r="AJ365" s="230">
        <v>43.209006481502257</v>
      </c>
      <c r="AK365" s="230">
        <v>39.694036042130918</v>
      </c>
      <c r="AL365" s="230">
        <v>46.131611349148137</v>
      </c>
      <c r="AM365" s="230">
        <v>37.1983167416995</v>
      </c>
    </row>
    <row r="366" spans="4:39" x14ac:dyDescent="0.25">
      <c r="D366" s="13" t="s">
        <v>1278</v>
      </c>
      <c r="E366" s="13" t="s">
        <v>1279</v>
      </c>
      <c r="F366" s="13" t="s">
        <v>520</v>
      </c>
      <c r="G366" s="13">
        <v>2050</v>
      </c>
      <c r="H366" s="13" t="s">
        <v>519</v>
      </c>
      <c r="I366" s="230">
        <v>35.290218432310674</v>
      </c>
      <c r="J366" s="230">
        <v>36.854752432559984</v>
      </c>
      <c r="K366" s="230">
        <v>35.46504806659339</v>
      </c>
      <c r="L366" s="230">
        <v>35.430349348296431</v>
      </c>
      <c r="M366" s="230">
        <v>44.127505506595718</v>
      </c>
      <c r="N366" s="230">
        <v>38.530994028350257</v>
      </c>
      <c r="O366" s="230">
        <v>36.113328183144702</v>
      </c>
      <c r="P366" s="230">
        <v>37.169567845609365</v>
      </c>
      <c r="Q366" s="230">
        <v>35.957406571016925</v>
      </c>
      <c r="R366" s="230">
        <v>36.111919056429024</v>
      </c>
      <c r="S366" s="230">
        <v>37.463557167973413</v>
      </c>
      <c r="T366" s="230">
        <v>43.171926486966505</v>
      </c>
      <c r="U366" s="230">
        <v>37.887142032886025</v>
      </c>
      <c r="V366" s="230">
        <v>37.382101497730211</v>
      </c>
      <c r="W366" s="230">
        <v>47.434169524790271</v>
      </c>
      <c r="X366" s="230">
        <v>40.866123679731331</v>
      </c>
      <c r="Y366" s="230">
        <v>43.4943589334639</v>
      </c>
      <c r="Z366" s="230">
        <v>43.149007800759911</v>
      </c>
      <c r="AA366" s="230">
        <v>36.966829640626464</v>
      </c>
      <c r="AB366" s="230">
        <v>35.969147091539803</v>
      </c>
      <c r="AC366" s="230">
        <v>37.635676517894005</v>
      </c>
      <c r="AD366" s="230">
        <v>42.367616625757698</v>
      </c>
      <c r="AE366" s="230">
        <v>42.929782979213535</v>
      </c>
      <c r="AF366" s="230">
        <v>36.887509684413324</v>
      </c>
      <c r="AG366" s="230">
        <v>37.804307354234879</v>
      </c>
      <c r="AH366" s="230">
        <v>38.15360896367627</v>
      </c>
      <c r="AI366" s="230">
        <v>40.26529940957063</v>
      </c>
      <c r="AJ366" s="230">
        <v>43.209006481502257</v>
      </c>
      <c r="AK366" s="230">
        <v>39.694036042130918</v>
      </c>
      <c r="AL366" s="230">
        <v>46.131611349148137</v>
      </c>
      <c r="AM366" s="230">
        <v>37.1983167416995</v>
      </c>
    </row>
    <row r="367" spans="4:39" x14ac:dyDescent="0.25">
      <c r="D367" s="13" t="s">
        <v>1280</v>
      </c>
      <c r="E367" s="13" t="s">
        <v>1281</v>
      </c>
      <c r="F367" s="13" t="s">
        <v>520</v>
      </c>
      <c r="G367" s="13">
        <v>2050</v>
      </c>
      <c r="H367" s="13" t="s">
        <v>519</v>
      </c>
      <c r="I367" s="230">
        <v>35.290218432310674</v>
      </c>
      <c r="J367" s="230">
        <v>36.854752432559984</v>
      </c>
      <c r="K367" s="230">
        <v>35.46504806659339</v>
      </c>
      <c r="L367" s="230">
        <v>35.430349348296431</v>
      </c>
      <c r="M367" s="230">
        <v>44.127505506595718</v>
      </c>
      <c r="N367" s="230">
        <v>38.530994028350257</v>
      </c>
      <c r="O367" s="230">
        <v>36.113328183144702</v>
      </c>
      <c r="P367" s="230">
        <v>37.169567845609365</v>
      </c>
      <c r="Q367" s="230">
        <v>35.957406571016925</v>
      </c>
      <c r="R367" s="230">
        <v>36.111919056429024</v>
      </c>
      <c r="S367" s="230">
        <v>37.463557167973413</v>
      </c>
      <c r="T367" s="230">
        <v>43.171926486966505</v>
      </c>
      <c r="U367" s="230">
        <v>37.887142032886025</v>
      </c>
      <c r="V367" s="230">
        <v>37.382101497730211</v>
      </c>
      <c r="W367" s="230">
        <v>47.434169524790271</v>
      </c>
      <c r="X367" s="230">
        <v>40.866123679731331</v>
      </c>
      <c r="Y367" s="230">
        <v>43.4943589334639</v>
      </c>
      <c r="Z367" s="230">
        <v>43.149007800759911</v>
      </c>
      <c r="AA367" s="230">
        <v>36.966829640626464</v>
      </c>
      <c r="AB367" s="230">
        <v>35.969147091539803</v>
      </c>
      <c r="AC367" s="230">
        <v>37.635676517894005</v>
      </c>
      <c r="AD367" s="230">
        <v>42.367616625757698</v>
      </c>
      <c r="AE367" s="230">
        <v>42.929782979213535</v>
      </c>
      <c r="AF367" s="230">
        <v>36.887509684413324</v>
      </c>
      <c r="AG367" s="230">
        <v>37.804307354234879</v>
      </c>
      <c r="AH367" s="230">
        <v>38.15360896367627</v>
      </c>
      <c r="AI367" s="230">
        <v>40.26529940957063</v>
      </c>
      <c r="AJ367" s="230">
        <v>43.209006481502257</v>
      </c>
      <c r="AK367" s="230">
        <v>39.694036042130918</v>
      </c>
      <c r="AL367" s="230">
        <v>46.131611349148137</v>
      </c>
      <c r="AM367" s="230">
        <v>37.1983167416995</v>
      </c>
    </row>
    <row r="368" spans="4:39" x14ac:dyDescent="0.25">
      <c r="D368" s="13" t="s">
        <v>1282</v>
      </c>
      <c r="E368" s="13" t="s">
        <v>1283</v>
      </c>
      <c r="F368" s="13" t="s">
        <v>520</v>
      </c>
      <c r="G368" s="13">
        <v>2050</v>
      </c>
      <c r="H368" s="13" t="s">
        <v>519</v>
      </c>
      <c r="I368" s="230">
        <v>35.290218432310674</v>
      </c>
      <c r="J368" s="230">
        <v>36.854752432559984</v>
      </c>
      <c r="K368" s="230">
        <v>35.46504806659339</v>
      </c>
      <c r="L368" s="230">
        <v>35.430349348296431</v>
      </c>
      <c r="M368" s="230">
        <v>44.127505506595718</v>
      </c>
      <c r="N368" s="230">
        <v>38.530994028350257</v>
      </c>
      <c r="O368" s="230">
        <v>36.113328183144702</v>
      </c>
      <c r="P368" s="230">
        <v>37.169567845609365</v>
      </c>
      <c r="Q368" s="230">
        <v>35.957406571016925</v>
      </c>
      <c r="R368" s="230">
        <v>36.111919056429024</v>
      </c>
      <c r="S368" s="230">
        <v>37.463557167973413</v>
      </c>
      <c r="T368" s="230">
        <v>43.171926486966505</v>
      </c>
      <c r="U368" s="230">
        <v>37.887142032886025</v>
      </c>
      <c r="V368" s="230">
        <v>37.382101497730211</v>
      </c>
      <c r="W368" s="230">
        <v>47.434169524790271</v>
      </c>
      <c r="X368" s="230">
        <v>40.866123679731331</v>
      </c>
      <c r="Y368" s="230">
        <v>43.4943589334639</v>
      </c>
      <c r="Z368" s="230">
        <v>43.149007800759911</v>
      </c>
      <c r="AA368" s="230">
        <v>36.966829640626464</v>
      </c>
      <c r="AB368" s="230">
        <v>35.969147091539803</v>
      </c>
      <c r="AC368" s="230">
        <v>37.635676517894005</v>
      </c>
      <c r="AD368" s="230">
        <v>42.367616625757698</v>
      </c>
      <c r="AE368" s="230">
        <v>42.929782979213535</v>
      </c>
      <c r="AF368" s="230">
        <v>36.887509684413324</v>
      </c>
      <c r="AG368" s="230">
        <v>37.804307354234879</v>
      </c>
      <c r="AH368" s="230">
        <v>38.15360896367627</v>
      </c>
      <c r="AI368" s="230">
        <v>40.26529940957063</v>
      </c>
      <c r="AJ368" s="230">
        <v>43.209006481502257</v>
      </c>
      <c r="AK368" s="230">
        <v>39.694036042130918</v>
      </c>
      <c r="AL368" s="230">
        <v>46.131611349148137</v>
      </c>
      <c r="AM368" s="230">
        <v>37.1983167416995</v>
      </c>
    </row>
    <row r="369" spans="4:39" x14ac:dyDescent="0.25">
      <c r="D369" s="13" t="s">
        <v>1284</v>
      </c>
      <c r="E369" s="13" t="s">
        <v>1285</v>
      </c>
      <c r="F369" s="13" t="s">
        <v>520</v>
      </c>
      <c r="G369" s="13">
        <v>2020</v>
      </c>
      <c r="H369" s="13" t="s">
        <v>519</v>
      </c>
      <c r="I369" s="230">
        <v>31.54011636792724</v>
      </c>
      <c r="J369" s="230">
        <v>32.938395738855199</v>
      </c>
      <c r="K369" s="230">
        <v>31.696367795512344</v>
      </c>
      <c r="L369" s="230">
        <v>31.66535632373574</v>
      </c>
      <c r="M369" s="230">
        <v>39.43831238602084</v>
      </c>
      <c r="N369" s="230">
        <v>34.436512138825684</v>
      </c>
      <c r="O369" s="230">
        <v>32.275758664238772</v>
      </c>
      <c r="P369" s="230">
        <v>33.219757407982861</v>
      </c>
      <c r="Q369" s="230">
        <v>32.136406004798097</v>
      </c>
      <c r="R369" s="230">
        <v>32.274499277854567</v>
      </c>
      <c r="S369" s="230">
        <v>33.482506063281654</v>
      </c>
      <c r="T369" s="230">
        <v>38.584277618974433</v>
      </c>
      <c r="U369" s="230">
        <v>33.861078838529899</v>
      </c>
      <c r="V369" s="230">
        <v>33.409706249836866</v>
      </c>
      <c r="W369" s="230">
        <v>42.393594970160549</v>
      </c>
      <c r="X369" s="230">
        <v>36.52350009782694</v>
      </c>
      <c r="Y369" s="230">
        <v>38.872446900296097</v>
      </c>
      <c r="Z369" s="230">
        <v>38.563794378516675</v>
      </c>
      <c r="AA369" s="230">
        <v>33.038563103684346</v>
      </c>
      <c r="AB369" s="230">
        <v>32.146898923231625</v>
      </c>
      <c r="AC369" s="230">
        <v>33.636335213874183</v>
      </c>
      <c r="AD369" s="230">
        <v>37.865437448941051</v>
      </c>
      <c r="AE369" s="230">
        <v>38.367865401891798</v>
      </c>
      <c r="AF369" s="230">
        <v>32.967672053404783</v>
      </c>
      <c r="AG369" s="230">
        <v>33.787046556497749</v>
      </c>
      <c r="AH369" s="230">
        <v>34.099229759059021</v>
      </c>
      <c r="AI369" s="230">
        <v>35.986522197452331</v>
      </c>
      <c r="AJ369" s="230">
        <v>38.617417321547343</v>
      </c>
      <c r="AK369" s="230">
        <v>35.475963921358293</v>
      </c>
      <c r="AL369" s="230">
        <v>41.229452659323123</v>
      </c>
      <c r="AM369" s="230">
        <v>33.245451313218148</v>
      </c>
    </row>
    <row r="370" spans="4:39" x14ac:dyDescent="0.25">
      <c r="D370" s="13" t="s">
        <v>1287</v>
      </c>
      <c r="E370" s="13" t="s">
        <v>1288</v>
      </c>
      <c r="F370" s="13" t="s">
        <v>520</v>
      </c>
      <c r="G370" s="13">
        <v>2020</v>
      </c>
      <c r="H370" s="13" t="s">
        <v>519</v>
      </c>
      <c r="I370" s="230">
        <v>31.54011636792724</v>
      </c>
      <c r="J370" s="230">
        <v>32.938395738855199</v>
      </c>
      <c r="K370" s="230">
        <v>31.696367795512344</v>
      </c>
      <c r="L370" s="230">
        <v>31.66535632373574</v>
      </c>
      <c r="M370" s="230">
        <v>39.43831238602084</v>
      </c>
      <c r="N370" s="230">
        <v>34.436512138825684</v>
      </c>
      <c r="O370" s="230">
        <v>32.275758664238772</v>
      </c>
      <c r="P370" s="230">
        <v>33.219757407982861</v>
      </c>
      <c r="Q370" s="230">
        <v>32.136406004798097</v>
      </c>
      <c r="R370" s="230">
        <v>32.274499277854567</v>
      </c>
      <c r="S370" s="230">
        <v>33.482506063281654</v>
      </c>
      <c r="T370" s="230">
        <v>38.584277618974433</v>
      </c>
      <c r="U370" s="230">
        <v>33.861078838529899</v>
      </c>
      <c r="V370" s="230">
        <v>33.409706249836866</v>
      </c>
      <c r="W370" s="230">
        <v>42.393594970160549</v>
      </c>
      <c r="X370" s="230">
        <v>36.52350009782694</v>
      </c>
      <c r="Y370" s="230">
        <v>38.872446900296097</v>
      </c>
      <c r="Z370" s="230">
        <v>38.563794378516675</v>
      </c>
      <c r="AA370" s="230">
        <v>33.038563103684346</v>
      </c>
      <c r="AB370" s="230">
        <v>32.146898923231625</v>
      </c>
      <c r="AC370" s="230">
        <v>33.636335213874183</v>
      </c>
      <c r="AD370" s="230">
        <v>37.865437448941051</v>
      </c>
      <c r="AE370" s="230">
        <v>38.367865401891798</v>
      </c>
      <c r="AF370" s="230">
        <v>32.967672053404783</v>
      </c>
      <c r="AG370" s="230">
        <v>33.787046556497749</v>
      </c>
      <c r="AH370" s="230">
        <v>34.099229759059021</v>
      </c>
      <c r="AI370" s="230">
        <v>35.986522197452331</v>
      </c>
      <c r="AJ370" s="230">
        <v>38.617417321547343</v>
      </c>
      <c r="AK370" s="230">
        <v>35.475963921358293</v>
      </c>
      <c r="AL370" s="230">
        <v>41.229452659323123</v>
      </c>
      <c r="AM370" s="230">
        <v>33.245451313218148</v>
      </c>
    </row>
    <row r="371" spans="4:39" x14ac:dyDescent="0.25">
      <c r="D371" s="13" t="s">
        <v>1289</v>
      </c>
      <c r="E371" s="13" t="s">
        <v>1290</v>
      </c>
      <c r="F371" s="13" t="s">
        <v>520</v>
      </c>
      <c r="G371" s="13">
        <v>2020</v>
      </c>
      <c r="H371" s="13" t="s">
        <v>519</v>
      </c>
      <c r="I371" s="230">
        <v>31.54011636792724</v>
      </c>
      <c r="J371" s="230">
        <v>32.938395738855199</v>
      </c>
      <c r="K371" s="230">
        <v>31.696367795512344</v>
      </c>
      <c r="L371" s="230">
        <v>31.66535632373574</v>
      </c>
      <c r="M371" s="230">
        <v>39.43831238602084</v>
      </c>
      <c r="N371" s="230">
        <v>34.436512138825684</v>
      </c>
      <c r="O371" s="230">
        <v>32.275758664238772</v>
      </c>
      <c r="P371" s="230">
        <v>33.219757407982861</v>
      </c>
      <c r="Q371" s="230">
        <v>32.136406004798097</v>
      </c>
      <c r="R371" s="230">
        <v>32.274499277854567</v>
      </c>
      <c r="S371" s="230">
        <v>33.482506063281654</v>
      </c>
      <c r="T371" s="230">
        <v>38.584277618974433</v>
      </c>
      <c r="U371" s="230">
        <v>33.861078838529899</v>
      </c>
      <c r="V371" s="230">
        <v>33.409706249836866</v>
      </c>
      <c r="W371" s="230">
        <v>42.393594970160549</v>
      </c>
      <c r="X371" s="230">
        <v>36.52350009782694</v>
      </c>
      <c r="Y371" s="230">
        <v>38.872446900296097</v>
      </c>
      <c r="Z371" s="230">
        <v>38.563794378516675</v>
      </c>
      <c r="AA371" s="230">
        <v>33.038563103684346</v>
      </c>
      <c r="AB371" s="230">
        <v>32.146898923231625</v>
      </c>
      <c r="AC371" s="230">
        <v>33.636335213874183</v>
      </c>
      <c r="AD371" s="230">
        <v>37.865437448941051</v>
      </c>
      <c r="AE371" s="230">
        <v>38.367865401891798</v>
      </c>
      <c r="AF371" s="230">
        <v>32.967672053404783</v>
      </c>
      <c r="AG371" s="230">
        <v>33.787046556497749</v>
      </c>
      <c r="AH371" s="230">
        <v>34.099229759059021</v>
      </c>
      <c r="AI371" s="230">
        <v>35.986522197452331</v>
      </c>
      <c r="AJ371" s="230">
        <v>38.617417321547343</v>
      </c>
      <c r="AK371" s="230">
        <v>35.475963921358293</v>
      </c>
      <c r="AL371" s="230">
        <v>41.229452659323123</v>
      </c>
      <c r="AM371" s="230">
        <v>33.245451313218148</v>
      </c>
    </row>
    <row r="372" spans="4:39" x14ac:dyDescent="0.25">
      <c r="D372" s="13" t="s">
        <v>1291</v>
      </c>
      <c r="E372" s="13" t="s">
        <v>1292</v>
      </c>
      <c r="F372" s="13" t="s">
        <v>520</v>
      </c>
      <c r="G372" s="13">
        <v>2020</v>
      </c>
      <c r="H372" s="13" t="s">
        <v>519</v>
      </c>
      <c r="I372" s="230">
        <v>31.54011636792724</v>
      </c>
      <c r="J372" s="230">
        <v>32.938395738855199</v>
      </c>
      <c r="K372" s="230">
        <v>31.696367795512344</v>
      </c>
      <c r="L372" s="230">
        <v>31.66535632373574</v>
      </c>
      <c r="M372" s="230">
        <v>39.43831238602084</v>
      </c>
      <c r="N372" s="230">
        <v>34.436512138825684</v>
      </c>
      <c r="O372" s="230">
        <v>32.275758664238772</v>
      </c>
      <c r="P372" s="230">
        <v>33.219757407982861</v>
      </c>
      <c r="Q372" s="230">
        <v>32.136406004798097</v>
      </c>
      <c r="R372" s="230">
        <v>32.274499277854567</v>
      </c>
      <c r="S372" s="230">
        <v>33.482506063281654</v>
      </c>
      <c r="T372" s="230">
        <v>38.584277618974433</v>
      </c>
      <c r="U372" s="230">
        <v>33.861078838529899</v>
      </c>
      <c r="V372" s="230">
        <v>33.409706249836866</v>
      </c>
      <c r="W372" s="230">
        <v>42.393594970160549</v>
      </c>
      <c r="X372" s="230">
        <v>36.52350009782694</v>
      </c>
      <c r="Y372" s="230">
        <v>38.872446900296097</v>
      </c>
      <c r="Z372" s="230">
        <v>38.563794378516675</v>
      </c>
      <c r="AA372" s="230">
        <v>33.038563103684346</v>
      </c>
      <c r="AB372" s="230">
        <v>32.146898923231625</v>
      </c>
      <c r="AC372" s="230">
        <v>33.636335213874183</v>
      </c>
      <c r="AD372" s="230">
        <v>37.865437448941051</v>
      </c>
      <c r="AE372" s="230">
        <v>38.367865401891798</v>
      </c>
      <c r="AF372" s="230">
        <v>32.967672053404783</v>
      </c>
      <c r="AG372" s="230">
        <v>33.787046556497749</v>
      </c>
      <c r="AH372" s="230">
        <v>34.099229759059021</v>
      </c>
      <c r="AI372" s="230">
        <v>35.986522197452331</v>
      </c>
      <c r="AJ372" s="230">
        <v>38.617417321547343</v>
      </c>
      <c r="AK372" s="230">
        <v>35.475963921358293</v>
      </c>
      <c r="AL372" s="230">
        <v>41.229452659323123</v>
      </c>
      <c r="AM372" s="230">
        <v>33.245451313218148</v>
      </c>
    </row>
    <row r="373" spans="4:39" x14ac:dyDescent="0.25">
      <c r="D373" s="13" t="s">
        <v>1293</v>
      </c>
      <c r="E373" s="13" t="s">
        <v>1294</v>
      </c>
      <c r="F373" s="13" t="s">
        <v>520</v>
      </c>
      <c r="G373" s="13">
        <v>2020</v>
      </c>
      <c r="H373" s="13" t="s">
        <v>519</v>
      </c>
      <c r="I373" s="230">
        <v>31.54011636792724</v>
      </c>
      <c r="J373" s="230">
        <v>32.938395738855199</v>
      </c>
      <c r="K373" s="230">
        <v>31.696367795512344</v>
      </c>
      <c r="L373" s="230">
        <v>31.66535632373574</v>
      </c>
      <c r="M373" s="230">
        <v>39.43831238602084</v>
      </c>
      <c r="N373" s="230">
        <v>34.436512138825684</v>
      </c>
      <c r="O373" s="230">
        <v>32.275758664238772</v>
      </c>
      <c r="P373" s="230">
        <v>33.219757407982861</v>
      </c>
      <c r="Q373" s="230">
        <v>32.136406004798097</v>
      </c>
      <c r="R373" s="230">
        <v>32.274499277854567</v>
      </c>
      <c r="S373" s="230">
        <v>33.482506063281654</v>
      </c>
      <c r="T373" s="230">
        <v>38.584277618974433</v>
      </c>
      <c r="U373" s="230">
        <v>33.861078838529899</v>
      </c>
      <c r="V373" s="230">
        <v>33.409706249836866</v>
      </c>
      <c r="W373" s="230">
        <v>42.393594970160549</v>
      </c>
      <c r="X373" s="230">
        <v>36.52350009782694</v>
      </c>
      <c r="Y373" s="230">
        <v>38.872446900296097</v>
      </c>
      <c r="Z373" s="230">
        <v>38.563794378516675</v>
      </c>
      <c r="AA373" s="230">
        <v>33.038563103684346</v>
      </c>
      <c r="AB373" s="230">
        <v>32.146898923231625</v>
      </c>
      <c r="AC373" s="230">
        <v>33.636335213874183</v>
      </c>
      <c r="AD373" s="230">
        <v>37.865437448941051</v>
      </c>
      <c r="AE373" s="230">
        <v>38.367865401891798</v>
      </c>
      <c r="AF373" s="230">
        <v>32.967672053404783</v>
      </c>
      <c r="AG373" s="230">
        <v>33.787046556497749</v>
      </c>
      <c r="AH373" s="230">
        <v>34.099229759059021</v>
      </c>
      <c r="AI373" s="230">
        <v>35.986522197452331</v>
      </c>
      <c r="AJ373" s="230">
        <v>38.617417321547343</v>
      </c>
      <c r="AK373" s="230">
        <v>35.475963921358293</v>
      </c>
      <c r="AL373" s="230">
        <v>41.229452659323123</v>
      </c>
      <c r="AM373" s="230">
        <v>33.245451313218148</v>
      </c>
    </row>
    <row r="374" spans="4:39" x14ac:dyDescent="0.25">
      <c r="D374" s="13" t="s">
        <v>1295</v>
      </c>
      <c r="E374" s="13" t="s">
        <v>1296</v>
      </c>
      <c r="F374" s="13" t="s">
        <v>520</v>
      </c>
      <c r="G374" s="13">
        <v>2020</v>
      </c>
      <c r="H374" s="13" t="s">
        <v>519</v>
      </c>
      <c r="I374" s="230">
        <v>31.54011636792724</v>
      </c>
      <c r="J374" s="230">
        <v>32.938395738855199</v>
      </c>
      <c r="K374" s="230">
        <v>31.696367795512344</v>
      </c>
      <c r="L374" s="230">
        <v>31.66535632373574</v>
      </c>
      <c r="M374" s="230">
        <v>39.43831238602084</v>
      </c>
      <c r="N374" s="230">
        <v>34.436512138825684</v>
      </c>
      <c r="O374" s="230">
        <v>32.275758664238772</v>
      </c>
      <c r="P374" s="230">
        <v>33.219757407982861</v>
      </c>
      <c r="Q374" s="230">
        <v>32.136406004798097</v>
      </c>
      <c r="R374" s="230">
        <v>32.274499277854567</v>
      </c>
      <c r="S374" s="230">
        <v>33.482506063281654</v>
      </c>
      <c r="T374" s="230">
        <v>38.584277618974433</v>
      </c>
      <c r="U374" s="230">
        <v>33.861078838529899</v>
      </c>
      <c r="V374" s="230">
        <v>33.409706249836866</v>
      </c>
      <c r="W374" s="230">
        <v>42.393594970160549</v>
      </c>
      <c r="X374" s="230">
        <v>36.52350009782694</v>
      </c>
      <c r="Y374" s="230">
        <v>38.872446900296097</v>
      </c>
      <c r="Z374" s="230">
        <v>38.563794378516675</v>
      </c>
      <c r="AA374" s="230">
        <v>33.038563103684346</v>
      </c>
      <c r="AB374" s="230">
        <v>32.146898923231625</v>
      </c>
      <c r="AC374" s="230">
        <v>33.636335213874183</v>
      </c>
      <c r="AD374" s="230">
        <v>37.865437448941051</v>
      </c>
      <c r="AE374" s="230">
        <v>38.367865401891798</v>
      </c>
      <c r="AF374" s="230">
        <v>32.967672053404783</v>
      </c>
      <c r="AG374" s="230">
        <v>33.787046556497749</v>
      </c>
      <c r="AH374" s="230">
        <v>34.099229759059021</v>
      </c>
      <c r="AI374" s="230">
        <v>35.986522197452331</v>
      </c>
      <c r="AJ374" s="230">
        <v>38.617417321547343</v>
      </c>
      <c r="AK374" s="230">
        <v>35.475963921358293</v>
      </c>
      <c r="AL374" s="230">
        <v>41.229452659323123</v>
      </c>
      <c r="AM374" s="230">
        <v>33.245451313218148</v>
      </c>
    </row>
    <row r="375" spans="4:39" x14ac:dyDescent="0.25">
      <c r="D375" s="13" t="s">
        <v>1297</v>
      </c>
      <c r="E375" s="13" t="s">
        <v>1298</v>
      </c>
      <c r="F375" s="13" t="s">
        <v>520</v>
      </c>
      <c r="G375" s="13">
        <v>2025</v>
      </c>
      <c r="H375" s="13" t="s">
        <v>519</v>
      </c>
      <c r="I375" s="230">
        <v>31.54011636792724</v>
      </c>
      <c r="J375" s="230">
        <v>32.938395738855199</v>
      </c>
      <c r="K375" s="230">
        <v>31.696367795512344</v>
      </c>
      <c r="L375" s="230">
        <v>31.66535632373574</v>
      </c>
      <c r="M375" s="230">
        <v>39.43831238602084</v>
      </c>
      <c r="N375" s="230">
        <v>34.436512138825684</v>
      </c>
      <c r="O375" s="230">
        <v>32.275758664238772</v>
      </c>
      <c r="P375" s="230">
        <v>33.219757407982861</v>
      </c>
      <c r="Q375" s="230">
        <v>32.136406004798097</v>
      </c>
      <c r="R375" s="230">
        <v>32.274499277854567</v>
      </c>
      <c r="S375" s="230">
        <v>33.482506063281654</v>
      </c>
      <c r="T375" s="230">
        <v>38.584277618974433</v>
      </c>
      <c r="U375" s="230">
        <v>33.861078838529899</v>
      </c>
      <c r="V375" s="230">
        <v>33.409706249836866</v>
      </c>
      <c r="W375" s="230">
        <v>42.393594970160549</v>
      </c>
      <c r="X375" s="230">
        <v>36.52350009782694</v>
      </c>
      <c r="Y375" s="230">
        <v>38.872446900296097</v>
      </c>
      <c r="Z375" s="230">
        <v>38.563794378516675</v>
      </c>
      <c r="AA375" s="230">
        <v>33.038563103684346</v>
      </c>
      <c r="AB375" s="230">
        <v>32.146898923231625</v>
      </c>
      <c r="AC375" s="230">
        <v>33.636335213874183</v>
      </c>
      <c r="AD375" s="230">
        <v>37.865437448941051</v>
      </c>
      <c r="AE375" s="230">
        <v>38.367865401891798</v>
      </c>
      <c r="AF375" s="230">
        <v>32.967672053404783</v>
      </c>
      <c r="AG375" s="230">
        <v>33.787046556497749</v>
      </c>
      <c r="AH375" s="230">
        <v>34.099229759059021</v>
      </c>
      <c r="AI375" s="230">
        <v>35.986522197452331</v>
      </c>
      <c r="AJ375" s="230">
        <v>38.617417321547343</v>
      </c>
      <c r="AK375" s="230">
        <v>35.475963921358293</v>
      </c>
      <c r="AL375" s="230">
        <v>41.229452659323123</v>
      </c>
      <c r="AM375" s="230">
        <v>33.245451313218148</v>
      </c>
    </row>
    <row r="376" spans="4:39" x14ac:dyDescent="0.25">
      <c r="D376" s="13" t="s">
        <v>1299</v>
      </c>
      <c r="E376" s="13" t="s">
        <v>1300</v>
      </c>
      <c r="F376" s="13" t="s">
        <v>520</v>
      </c>
      <c r="G376" s="13">
        <v>2025</v>
      </c>
      <c r="H376" s="13" t="s">
        <v>519</v>
      </c>
      <c r="I376" s="230">
        <v>31.54011636792724</v>
      </c>
      <c r="J376" s="230">
        <v>32.938395738855199</v>
      </c>
      <c r="K376" s="230">
        <v>31.696367795512344</v>
      </c>
      <c r="L376" s="230">
        <v>31.66535632373574</v>
      </c>
      <c r="M376" s="230">
        <v>39.43831238602084</v>
      </c>
      <c r="N376" s="230">
        <v>34.436512138825684</v>
      </c>
      <c r="O376" s="230">
        <v>32.275758664238772</v>
      </c>
      <c r="P376" s="230">
        <v>33.219757407982861</v>
      </c>
      <c r="Q376" s="230">
        <v>32.136406004798097</v>
      </c>
      <c r="R376" s="230">
        <v>32.274499277854567</v>
      </c>
      <c r="S376" s="230">
        <v>33.482506063281654</v>
      </c>
      <c r="T376" s="230">
        <v>38.584277618974433</v>
      </c>
      <c r="U376" s="230">
        <v>33.861078838529899</v>
      </c>
      <c r="V376" s="230">
        <v>33.409706249836866</v>
      </c>
      <c r="W376" s="230">
        <v>42.393594970160549</v>
      </c>
      <c r="X376" s="230">
        <v>36.52350009782694</v>
      </c>
      <c r="Y376" s="230">
        <v>38.872446900296097</v>
      </c>
      <c r="Z376" s="230">
        <v>38.563794378516675</v>
      </c>
      <c r="AA376" s="230">
        <v>33.038563103684346</v>
      </c>
      <c r="AB376" s="230">
        <v>32.146898923231625</v>
      </c>
      <c r="AC376" s="230">
        <v>33.636335213874183</v>
      </c>
      <c r="AD376" s="230">
        <v>37.865437448941051</v>
      </c>
      <c r="AE376" s="230">
        <v>38.367865401891798</v>
      </c>
      <c r="AF376" s="230">
        <v>32.967672053404783</v>
      </c>
      <c r="AG376" s="230">
        <v>33.787046556497749</v>
      </c>
      <c r="AH376" s="230">
        <v>34.099229759059021</v>
      </c>
      <c r="AI376" s="230">
        <v>35.986522197452331</v>
      </c>
      <c r="AJ376" s="230">
        <v>38.617417321547343</v>
      </c>
      <c r="AK376" s="230">
        <v>35.475963921358293</v>
      </c>
      <c r="AL376" s="230">
        <v>41.229452659323123</v>
      </c>
      <c r="AM376" s="230">
        <v>33.245451313218148</v>
      </c>
    </row>
    <row r="377" spans="4:39" x14ac:dyDescent="0.25">
      <c r="D377" s="13" t="s">
        <v>1301</v>
      </c>
      <c r="E377" s="13" t="s">
        <v>1302</v>
      </c>
      <c r="F377" s="13" t="s">
        <v>520</v>
      </c>
      <c r="G377" s="13">
        <v>2025</v>
      </c>
      <c r="H377" s="13" t="s">
        <v>519</v>
      </c>
      <c r="I377" s="230">
        <v>31.54011636792724</v>
      </c>
      <c r="J377" s="230">
        <v>32.938395738855199</v>
      </c>
      <c r="K377" s="230">
        <v>31.696367795512344</v>
      </c>
      <c r="L377" s="230">
        <v>31.66535632373574</v>
      </c>
      <c r="M377" s="230">
        <v>39.43831238602084</v>
      </c>
      <c r="N377" s="230">
        <v>34.436512138825684</v>
      </c>
      <c r="O377" s="230">
        <v>32.275758664238772</v>
      </c>
      <c r="P377" s="230">
        <v>33.219757407982861</v>
      </c>
      <c r="Q377" s="230">
        <v>32.136406004798097</v>
      </c>
      <c r="R377" s="230">
        <v>32.274499277854567</v>
      </c>
      <c r="S377" s="230">
        <v>33.482506063281654</v>
      </c>
      <c r="T377" s="230">
        <v>38.584277618974433</v>
      </c>
      <c r="U377" s="230">
        <v>33.861078838529899</v>
      </c>
      <c r="V377" s="230">
        <v>33.409706249836866</v>
      </c>
      <c r="W377" s="230">
        <v>42.393594970160549</v>
      </c>
      <c r="X377" s="230">
        <v>36.52350009782694</v>
      </c>
      <c r="Y377" s="230">
        <v>38.872446900296097</v>
      </c>
      <c r="Z377" s="230">
        <v>38.563794378516675</v>
      </c>
      <c r="AA377" s="230">
        <v>33.038563103684346</v>
      </c>
      <c r="AB377" s="230">
        <v>32.146898923231625</v>
      </c>
      <c r="AC377" s="230">
        <v>33.636335213874183</v>
      </c>
      <c r="AD377" s="230">
        <v>37.865437448941051</v>
      </c>
      <c r="AE377" s="230">
        <v>38.367865401891798</v>
      </c>
      <c r="AF377" s="230">
        <v>32.967672053404783</v>
      </c>
      <c r="AG377" s="230">
        <v>33.787046556497749</v>
      </c>
      <c r="AH377" s="230">
        <v>34.099229759059021</v>
      </c>
      <c r="AI377" s="230">
        <v>35.986522197452331</v>
      </c>
      <c r="AJ377" s="230">
        <v>38.617417321547343</v>
      </c>
      <c r="AK377" s="230">
        <v>35.475963921358293</v>
      </c>
      <c r="AL377" s="230">
        <v>41.229452659323123</v>
      </c>
      <c r="AM377" s="230">
        <v>33.245451313218148</v>
      </c>
    </row>
    <row r="378" spans="4:39" x14ac:dyDescent="0.25">
      <c r="D378" s="13" t="s">
        <v>1303</v>
      </c>
      <c r="E378" s="13" t="s">
        <v>1304</v>
      </c>
      <c r="F378" s="13" t="s">
        <v>520</v>
      </c>
      <c r="G378" s="13">
        <v>2025</v>
      </c>
      <c r="H378" s="13" t="s">
        <v>519</v>
      </c>
      <c r="I378" s="230">
        <v>31.54011636792724</v>
      </c>
      <c r="J378" s="230">
        <v>32.938395738855199</v>
      </c>
      <c r="K378" s="230">
        <v>31.696367795512344</v>
      </c>
      <c r="L378" s="230">
        <v>31.66535632373574</v>
      </c>
      <c r="M378" s="230">
        <v>39.43831238602084</v>
      </c>
      <c r="N378" s="230">
        <v>34.436512138825684</v>
      </c>
      <c r="O378" s="230">
        <v>32.275758664238772</v>
      </c>
      <c r="P378" s="230">
        <v>33.219757407982861</v>
      </c>
      <c r="Q378" s="230">
        <v>32.136406004798097</v>
      </c>
      <c r="R378" s="230">
        <v>32.274499277854567</v>
      </c>
      <c r="S378" s="230">
        <v>33.482506063281654</v>
      </c>
      <c r="T378" s="230">
        <v>38.584277618974433</v>
      </c>
      <c r="U378" s="230">
        <v>33.861078838529899</v>
      </c>
      <c r="V378" s="230">
        <v>33.409706249836866</v>
      </c>
      <c r="W378" s="230">
        <v>42.393594970160549</v>
      </c>
      <c r="X378" s="230">
        <v>36.52350009782694</v>
      </c>
      <c r="Y378" s="230">
        <v>38.872446900296097</v>
      </c>
      <c r="Z378" s="230">
        <v>38.563794378516675</v>
      </c>
      <c r="AA378" s="230">
        <v>33.038563103684346</v>
      </c>
      <c r="AB378" s="230">
        <v>32.146898923231625</v>
      </c>
      <c r="AC378" s="230">
        <v>33.636335213874183</v>
      </c>
      <c r="AD378" s="230">
        <v>37.865437448941051</v>
      </c>
      <c r="AE378" s="230">
        <v>38.367865401891798</v>
      </c>
      <c r="AF378" s="230">
        <v>32.967672053404783</v>
      </c>
      <c r="AG378" s="230">
        <v>33.787046556497749</v>
      </c>
      <c r="AH378" s="230">
        <v>34.099229759059021</v>
      </c>
      <c r="AI378" s="230">
        <v>35.986522197452331</v>
      </c>
      <c r="AJ378" s="230">
        <v>38.617417321547343</v>
      </c>
      <c r="AK378" s="230">
        <v>35.475963921358293</v>
      </c>
      <c r="AL378" s="230">
        <v>41.229452659323123</v>
      </c>
      <c r="AM378" s="230">
        <v>33.245451313218148</v>
      </c>
    </row>
    <row r="379" spans="4:39" x14ac:dyDescent="0.25">
      <c r="D379" s="13" t="s">
        <v>1305</v>
      </c>
      <c r="E379" s="13" t="s">
        <v>1306</v>
      </c>
      <c r="F379" s="13" t="s">
        <v>520</v>
      </c>
      <c r="G379" s="13">
        <v>2025</v>
      </c>
      <c r="H379" s="13" t="s">
        <v>519</v>
      </c>
      <c r="I379" s="230">
        <v>31.54011636792724</v>
      </c>
      <c r="J379" s="230">
        <v>32.938395738855199</v>
      </c>
      <c r="K379" s="230">
        <v>31.696367795512344</v>
      </c>
      <c r="L379" s="230">
        <v>31.66535632373574</v>
      </c>
      <c r="M379" s="230">
        <v>39.43831238602084</v>
      </c>
      <c r="N379" s="230">
        <v>34.436512138825684</v>
      </c>
      <c r="O379" s="230">
        <v>32.275758664238772</v>
      </c>
      <c r="P379" s="230">
        <v>33.219757407982861</v>
      </c>
      <c r="Q379" s="230">
        <v>32.136406004798097</v>
      </c>
      <c r="R379" s="230">
        <v>32.274499277854567</v>
      </c>
      <c r="S379" s="230">
        <v>33.482506063281654</v>
      </c>
      <c r="T379" s="230">
        <v>38.584277618974433</v>
      </c>
      <c r="U379" s="230">
        <v>33.861078838529899</v>
      </c>
      <c r="V379" s="230">
        <v>33.409706249836866</v>
      </c>
      <c r="W379" s="230">
        <v>42.393594970160549</v>
      </c>
      <c r="X379" s="230">
        <v>36.52350009782694</v>
      </c>
      <c r="Y379" s="230">
        <v>38.872446900296097</v>
      </c>
      <c r="Z379" s="230">
        <v>38.563794378516675</v>
      </c>
      <c r="AA379" s="230">
        <v>33.038563103684346</v>
      </c>
      <c r="AB379" s="230">
        <v>32.146898923231625</v>
      </c>
      <c r="AC379" s="230">
        <v>33.636335213874183</v>
      </c>
      <c r="AD379" s="230">
        <v>37.865437448941051</v>
      </c>
      <c r="AE379" s="230">
        <v>38.367865401891798</v>
      </c>
      <c r="AF379" s="230">
        <v>32.967672053404783</v>
      </c>
      <c r="AG379" s="230">
        <v>33.787046556497749</v>
      </c>
      <c r="AH379" s="230">
        <v>34.099229759059021</v>
      </c>
      <c r="AI379" s="230">
        <v>35.986522197452331</v>
      </c>
      <c r="AJ379" s="230">
        <v>38.617417321547343</v>
      </c>
      <c r="AK379" s="230">
        <v>35.475963921358293</v>
      </c>
      <c r="AL379" s="230">
        <v>41.229452659323123</v>
      </c>
      <c r="AM379" s="230">
        <v>33.245451313218148</v>
      </c>
    </row>
    <row r="380" spans="4:39" x14ac:dyDescent="0.25">
      <c r="D380" s="13" t="s">
        <v>1307</v>
      </c>
      <c r="E380" s="13" t="s">
        <v>1308</v>
      </c>
      <c r="F380" s="13" t="s">
        <v>520</v>
      </c>
      <c r="G380" s="13">
        <v>2025</v>
      </c>
      <c r="H380" s="13" t="s">
        <v>519</v>
      </c>
      <c r="I380" s="230">
        <v>31.54011636792724</v>
      </c>
      <c r="J380" s="230">
        <v>32.938395738855199</v>
      </c>
      <c r="K380" s="230">
        <v>31.696367795512344</v>
      </c>
      <c r="L380" s="230">
        <v>31.66535632373574</v>
      </c>
      <c r="M380" s="230">
        <v>39.43831238602084</v>
      </c>
      <c r="N380" s="230">
        <v>34.436512138825684</v>
      </c>
      <c r="O380" s="230">
        <v>32.275758664238772</v>
      </c>
      <c r="P380" s="230">
        <v>33.219757407982861</v>
      </c>
      <c r="Q380" s="230">
        <v>32.136406004798097</v>
      </c>
      <c r="R380" s="230">
        <v>32.274499277854567</v>
      </c>
      <c r="S380" s="230">
        <v>33.482506063281654</v>
      </c>
      <c r="T380" s="230">
        <v>38.584277618974433</v>
      </c>
      <c r="U380" s="230">
        <v>33.861078838529899</v>
      </c>
      <c r="V380" s="230">
        <v>33.409706249836866</v>
      </c>
      <c r="W380" s="230">
        <v>42.393594970160549</v>
      </c>
      <c r="X380" s="230">
        <v>36.52350009782694</v>
      </c>
      <c r="Y380" s="230">
        <v>38.872446900296097</v>
      </c>
      <c r="Z380" s="230">
        <v>38.563794378516675</v>
      </c>
      <c r="AA380" s="230">
        <v>33.038563103684346</v>
      </c>
      <c r="AB380" s="230">
        <v>32.146898923231625</v>
      </c>
      <c r="AC380" s="230">
        <v>33.636335213874183</v>
      </c>
      <c r="AD380" s="230">
        <v>37.865437448941051</v>
      </c>
      <c r="AE380" s="230">
        <v>38.367865401891798</v>
      </c>
      <c r="AF380" s="230">
        <v>32.967672053404783</v>
      </c>
      <c r="AG380" s="230">
        <v>33.787046556497749</v>
      </c>
      <c r="AH380" s="230">
        <v>34.099229759059021</v>
      </c>
      <c r="AI380" s="230">
        <v>35.986522197452331</v>
      </c>
      <c r="AJ380" s="230">
        <v>38.617417321547343</v>
      </c>
      <c r="AK380" s="230">
        <v>35.475963921358293</v>
      </c>
      <c r="AL380" s="230">
        <v>41.229452659323123</v>
      </c>
      <c r="AM380" s="230">
        <v>33.245451313218148</v>
      </c>
    </row>
    <row r="381" spans="4:39" x14ac:dyDescent="0.25">
      <c r="D381" s="13" t="s">
        <v>1297</v>
      </c>
      <c r="E381" s="13" t="s">
        <v>1298</v>
      </c>
      <c r="F381" s="13" t="s">
        <v>520</v>
      </c>
      <c r="G381" s="13">
        <v>2030</v>
      </c>
      <c r="H381" s="13" t="s">
        <v>519</v>
      </c>
      <c r="I381" s="230">
        <v>28.417644847502444</v>
      </c>
      <c r="J381" s="230">
        <v>29.677494560708535</v>
      </c>
      <c r="K381" s="230">
        <v>28.558427383756623</v>
      </c>
      <c r="L381" s="230">
        <v>28.530486047685901</v>
      </c>
      <c r="M381" s="230">
        <v>35.533919459804778</v>
      </c>
      <c r="N381" s="230">
        <v>31.027297437081945</v>
      </c>
      <c r="O381" s="230">
        <v>29.080458556479137</v>
      </c>
      <c r="P381" s="230">
        <v>29.931001424592552</v>
      </c>
      <c r="Q381" s="230">
        <v>28.95490181032309</v>
      </c>
      <c r="R381" s="230">
        <v>29.079323849346959</v>
      </c>
      <c r="S381" s="230">
        <v>30.167737963016773</v>
      </c>
      <c r="T381" s="230">
        <v>34.764434134695968</v>
      </c>
      <c r="U381" s="230">
        <v>30.508832033515439</v>
      </c>
      <c r="V381" s="230">
        <v>30.102145331103017</v>
      </c>
      <c r="W381" s="230">
        <v>38.19662906811466</v>
      </c>
      <c r="X381" s="230">
        <v>32.907673588142075</v>
      </c>
      <c r="Y381" s="230">
        <v>35.024074657166778</v>
      </c>
      <c r="Z381" s="230">
        <v>34.745978735043522</v>
      </c>
      <c r="AA381" s="230">
        <v>29.767745356419592</v>
      </c>
      <c r="AB381" s="230">
        <v>28.964355929831694</v>
      </c>
      <c r="AC381" s="230">
        <v>30.30633802770064</v>
      </c>
      <c r="AD381" s="230">
        <v>34.116759141495884</v>
      </c>
      <c r="AE381" s="230">
        <v>34.569446727104513</v>
      </c>
      <c r="AF381" s="230">
        <v>29.703872520117713</v>
      </c>
      <c r="AG381" s="230">
        <v>30.44212894740447</v>
      </c>
      <c r="AH381" s="230">
        <v>30.723406012912172</v>
      </c>
      <c r="AI381" s="230">
        <v>32.423856499904552</v>
      </c>
      <c r="AJ381" s="230">
        <v>34.794293006714156</v>
      </c>
      <c r="AK381" s="230">
        <v>31.963843493143827</v>
      </c>
      <c r="AL381" s="230">
        <v>37.147736846050137</v>
      </c>
      <c r="AM381" s="230">
        <v>29.954151633209552</v>
      </c>
    </row>
    <row r="382" spans="4:39" x14ac:dyDescent="0.25">
      <c r="D382" s="13" t="s">
        <v>1299</v>
      </c>
      <c r="E382" s="13" t="s">
        <v>1300</v>
      </c>
      <c r="F382" s="13" t="s">
        <v>520</v>
      </c>
      <c r="G382" s="13">
        <v>2030</v>
      </c>
      <c r="H382" s="13" t="s">
        <v>519</v>
      </c>
      <c r="I382" s="230">
        <v>28.417644847502444</v>
      </c>
      <c r="J382" s="230">
        <v>29.677494560708535</v>
      </c>
      <c r="K382" s="230">
        <v>28.558427383756623</v>
      </c>
      <c r="L382" s="230">
        <v>28.530486047685901</v>
      </c>
      <c r="M382" s="230">
        <v>35.533919459804778</v>
      </c>
      <c r="N382" s="230">
        <v>31.027297437081945</v>
      </c>
      <c r="O382" s="230">
        <v>29.080458556479137</v>
      </c>
      <c r="P382" s="230">
        <v>29.931001424592552</v>
      </c>
      <c r="Q382" s="230">
        <v>28.95490181032309</v>
      </c>
      <c r="R382" s="230">
        <v>29.079323849346959</v>
      </c>
      <c r="S382" s="230">
        <v>30.167737963016773</v>
      </c>
      <c r="T382" s="230">
        <v>34.764434134695968</v>
      </c>
      <c r="U382" s="230">
        <v>30.508832033515439</v>
      </c>
      <c r="V382" s="230">
        <v>30.102145331103017</v>
      </c>
      <c r="W382" s="230">
        <v>38.19662906811466</v>
      </c>
      <c r="X382" s="230">
        <v>32.907673588142075</v>
      </c>
      <c r="Y382" s="230">
        <v>35.024074657166778</v>
      </c>
      <c r="Z382" s="230">
        <v>34.745978735043522</v>
      </c>
      <c r="AA382" s="230">
        <v>29.767745356419592</v>
      </c>
      <c r="AB382" s="230">
        <v>28.964355929831694</v>
      </c>
      <c r="AC382" s="230">
        <v>30.30633802770064</v>
      </c>
      <c r="AD382" s="230">
        <v>34.116759141495884</v>
      </c>
      <c r="AE382" s="230">
        <v>34.569446727104513</v>
      </c>
      <c r="AF382" s="230">
        <v>29.703872520117713</v>
      </c>
      <c r="AG382" s="230">
        <v>30.44212894740447</v>
      </c>
      <c r="AH382" s="230">
        <v>30.723406012912172</v>
      </c>
      <c r="AI382" s="230">
        <v>32.423856499904552</v>
      </c>
      <c r="AJ382" s="230">
        <v>34.794293006714156</v>
      </c>
      <c r="AK382" s="230">
        <v>31.963843493143827</v>
      </c>
      <c r="AL382" s="230">
        <v>37.147736846050137</v>
      </c>
      <c r="AM382" s="230">
        <v>29.954151633209552</v>
      </c>
    </row>
    <row r="383" spans="4:39" x14ac:dyDescent="0.25">
      <c r="D383" s="13" t="s">
        <v>1301</v>
      </c>
      <c r="E383" s="13" t="s">
        <v>1302</v>
      </c>
      <c r="F383" s="13" t="s">
        <v>520</v>
      </c>
      <c r="G383" s="13">
        <v>2030</v>
      </c>
      <c r="H383" s="13" t="s">
        <v>519</v>
      </c>
      <c r="I383" s="230">
        <v>28.417644847502444</v>
      </c>
      <c r="J383" s="230">
        <v>29.677494560708535</v>
      </c>
      <c r="K383" s="230">
        <v>28.558427383756623</v>
      </c>
      <c r="L383" s="230">
        <v>28.530486047685901</v>
      </c>
      <c r="M383" s="230">
        <v>35.533919459804778</v>
      </c>
      <c r="N383" s="230">
        <v>31.027297437081945</v>
      </c>
      <c r="O383" s="230">
        <v>29.080458556479137</v>
      </c>
      <c r="P383" s="230">
        <v>29.931001424592552</v>
      </c>
      <c r="Q383" s="230">
        <v>28.95490181032309</v>
      </c>
      <c r="R383" s="230">
        <v>29.079323849346959</v>
      </c>
      <c r="S383" s="230">
        <v>30.167737963016773</v>
      </c>
      <c r="T383" s="230">
        <v>34.764434134695968</v>
      </c>
      <c r="U383" s="230">
        <v>30.508832033515439</v>
      </c>
      <c r="V383" s="230">
        <v>30.102145331103017</v>
      </c>
      <c r="W383" s="230">
        <v>38.19662906811466</v>
      </c>
      <c r="X383" s="230">
        <v>32.907673588142075</v>
      </c>
      <c r="Y383" s="230">
        <v>35.024074657166778</v>
      </c>
      <c r="Z383" s="230">
        <v>34.745978735043522</v>
      </c>
      <c r="AA383" s="230">
        <v>29.767745356419592</v>
      </c>
      <c r="AB383" s="230">
        <v>28.964355929831694</v>
      </c>
      <c r="AC383" s="230">
        <v>30.30633802770064</v>
      </c>
      <c r="AD383" s="230">
        <v>34.116759141495884</v>
      </c>
      <c r="AE383" s="230">
        <v>34.569446727104513</v>
      </c>
      <c r="AF383" s="230">
        <v>29.703872520117713</v>
      </c>
      <c r="AG383" s="230">
        <v>30.44212894740447</v>
      </c>
      <c r="AH383" s="230">
        <v>30.723406012912172</v>
      </c>
      <c r="AI383" s="230">
        <v>32.423856499904552</v>
      </c>
      <c r="AJ383" s="230">
        <v>34.794293006714156</v>
      </c>
      <c r="AK383" s="230">
        <v>31.963843493143827</v>
      </c>
      <c r="AL383" s="230">
        <v>37.147736846050137</v>
      </c>
      <c r="AM383" s="230">
        <v>29.954151633209552</v>
      </c>
    </row>
    <row r="384" spans="4:39" x14ac:dyDescent="0.25">
      <c r="D384" s="13" t="s">
        <v>1303</v>
      </c>
      <c r="E384" s="13" t="s">
        <v>1304</v>
      </c>
      <c r="F384" s="13" t="s">
        <v>520</v>
      </c>
      <c r="G384" s="13">
        <v>2030</v>
      </c>
      <c r="H384" s="13" t="s">
        <v>519</v>
      </c>
      <c r="I384" s="230">
        <v>28.417644847502444</v>
      </c>
      <c r="J384" s="230">
        <v>29.677494560708535</v>
      </c>
      <c r="K384" s="230">
        <v>28.558427383756623</v>
      </c>
      <c r="L384" s="230">
        <v>28.530486047685901</v>
      </c>
      <c r="M384" s="230">
        <v>35.533919459804778</v>
      </c>
      <c r="N384" s="230">
        <v>31.027297437081945</v>
      </c>
      <c r="O384" s="230">
        <v>29.080458556479137</v>
      </c>
      <c r="P384" s="230">
        <v>29.931001424592552</v>
      </c>
      <c r="Q384" s="230">
        <v>28.95490181032309</v>
      </c>
      <c r="R384" s="230">
        <v>29.079323849346959</v>
      </c>
      <c r="S384" s="230">
        <v>30.167737963016773</v>
      </c>
      <c r="T384" s="230">
        <v>34.764434134695968</v>
      </c>
      <c r="U384" s="230">
        <v>30.508832033515439</v>
      </c>
      <c r="V384" s="230">
        <v>30.102145331103017</v>
      </c>
      <c r="W384" s="230">
        <v>38.19662906811466</v>
      </c>
      <c r="X384" s="230">
        <v>32.907673588142075</v>
      </c>
      <c r="Y384" s="230">
        <v>35.024074657166778</v>
      </c>
      <c r="Z384" s="230">
        <v>34.745978735043522</v>
      </c>
      <c r="AA384" s="230">
        <v>29.767745356419592</v>
      </c>
      <c r="AB384" s="230">
        <v>28.964355929831694</v>
      </c>
      <c r="AC384" s="230">
        <v>30.30633802770064</v>
      </c>
      <c r="AD384" s="230">
        <v>34.116759141495884</v>
      </c>
      <c r="AE384" s="230">
        <v>34.569446727104513</v>
      </c>
      <c r="AF384" s="230">
        <v>29.703872520117713</v>
      </c>
      <c r="AG384" s="230">
        <v>30.44212894740447</v>
      </c>
      <c r="AH384" s="230">
        <v>30.723406012912172</v>
      </c>
      <c r="AI384" s="230">
        <v>32.423856499904552</v>
      </c>
      <c r="AJ384" s="230">
        <v>34.794293006714156</v>
      </c>
      <c r="AK384" s="230">
        <v>31.963843493143827</v>
      </c>
      <c r="AL384" s="230">
        <v>37.147736846050137</v>
      </c>
      <c r="AM384" s="230">
        <v>29.954151633209552</v>
      </c>
    </row>
    <row r="385" spans="4:39" x14ac:dyDescent="0.25">
      <c r="D385" s="13" t="s">
        <v>1305</v>
      </c>
      <c r="E385" s="13" t="s">
        <v>1306</v>
      </c>
      <c r="F385" s="13" t="s">
        <v>520</v>
      </c>
      <c r="G385" s="13">
        <v>2030</v>
      </c>
      <c r="H385" s="13" t="s">
        <v>519</v>
      </c>
      <c r="I385" s="230">
        <v>28.417644847502444</v>
      </c>
      <c r="J385" s="230">
        <v>29.677494560708535</v>
      </c>
      <c r="K385" s="230">
        <v>28.558427383756623</v>
      </c>
      <c r="L385" s="230">
        <v>28.530486047685901</v>
      </c>
      <c r="M385" s="230">
        <v>35.533919459804778</v>
      </c>
      <c r="N385" s="230">
        <v>31.027297437081945</v>
      </c>
      <c r="O385" s="230">
        <v>29.080458556479137</v>
      </c>
      <c r="P385" s="230">
        <v>29.931001424592552</v>
      </c>
      <c r="Q385" s="230">
        <v>28.95490181032309</v>
      </c>
      <c r="R385" s="230">
        <v>29.079323849346959</v>
      </c>
      <c r="S385" s="230">
        <v>30.167737963016773</v>
      </c>
      <c r="T385" s="230">
        <v>34.764434134695968</v>
      </c>
      <c r="U385" s="230">
        <v>30.508832033515439</v>
      </c>
      <c r="V385" s="230">
        <v>30.102145331103017</v>
      </c>
      <c r="W385" s="230">
        <v>38.19662906811466</v>
      </c>
      <c r="X385" s="230">
        <v>32.907673588142075</v>
      </c>
      <c r="Y385" s="230">
        <v>35.024074657166778</v>
      </c>
      <c r="Z385" s="230">
        <v>34.745978735043522</v>
      </c>
      <c r="AA385" s="230">
        <v>29.767745356419592</v>
      </c>
      <c r="AB385" s="230">
        <v>28.964355929831694</v>
      </c>
      <c r="AC385" s="230">
        <v>30.30633802770064</v>
      </c>
      <c r="AD385" s="230">
        <v>34.116759141495884</v>
      </c>
      <c r="AE385" s="230">
        <v>34.569446727104513</v>
      </c>
      <c r="AF385" s="230">
        <v>29.703872520117713</v>
      </c>
      <c r="AG385" s="230">
        <v>30.44212894740447</v>
      </c>
      <c r="AH385" s="230">
        <v>30.723406012912172</v>
      </c>
      <c r="AI385" s="230">
        <v>32.423856499904552</v>
      </c>
      <c r="AJ385" s="230">
        <v>34.794293006714156</v>
      </c>
      <c r="AK385" s="230">
        <v>31.963843493143827</v>
      </c>
      <c r="AL385" s="230">
        <v>37.147736846050137</v>
      </c>
      <c r="AM385" s="230">
        <v>29.954151633209552</v>
      </c>
    </row>
    <row r="386" spans="4:39" x14ac:dyDescent="0.25">
      <c r="D386" s="13" t="s">
        <v>1307</v>
      </c>
      <c r="E386" s="13" t="s">
        <v>1308</v>
      </c>
      <c r="F386" s="13" t="s">
        <v>520</v>
      </c>
      <c r="G386" s="13">
        <v>2030</v>
      </c>
      <c r="H386" s="13" t="s">
        <v>519</v>
      </c>
      <c r="I386" s="230">
        <v>28.417644847502444</v>
      </c>
      <c r="J386" s="230">
        <v>29.677494560708535</v>
      </c>
      <c r="K386" s="230">
        <v>28.558427383756623</v>
      </c>
      <c r="L386" s="230">
        <v>28.530486047685901</v>
      </c>
      <c r="M386" s="230">
        <v>35.533919459804778</v>
      </c>
      <c r="N386" s="230">
        <v>31.027297437081945</v>
      </c>
      <c r="O386" s="230">
        <v>29.080458556479137</v>
      </c>
      <c r="P386" s="230">
        <v>29.931001424592552</v>
      </c>
      <c r="Q386" s="230">
        <v>28.95490181032309</v>
      </c>
      <c r="R386" s="230">
        <v>29.079323849346959</v>
      </c>
      <c r="S386" s="230">
        <v>30.167737963016773</v>
      </c>
      <c r="T386" s="230">
        <v>34.764434134695968</v>
      </c>
      <c r="U386" s="230">
        <v>30.508832033515439</v>
      </c>
      <c r="V386" s="230">
        <v>30.102145331103017</v>
      </c>
      <c r="W386" s="230">
        <v>38.19662906811466</v>
      </c>
      <c r="X386" s="230">
        <v>32.907673588142075</v>
      </c>
      <c r="Y386" s="230">
        <v>35.024074657166778</v>
      </c>
      <c r="Z386" s="230">
        <v>34.745978735043522</v>
      </c>
      <c r="AA386" s="230">
        <v>29.767745356419592</v>
      </c>
      <c r="AB386" s="230">
        <v>28.964355929831694</v>
      </c>
      <c r="AC386" s="230">
        <v>30.30633802770064</v>
      </c>
      <c r="AD386" s="230">
        <v>34.116759141495884</v>
      </c>
      <c r="AE386" s="230">
        <v>34.569446727104513</v>
      </c>
      <c r="AF386" s="230">
        <v>29.703872520117713</v>
      </c>
      <c r="AG386" s="230">
        <v>30.44212894740447</v>
      </c>
      <c r="AH386" s="230">
        <v>30.723406012912172</v>
      </c>
      <c r="AI386" s="230">
        <v>32.423856499904552</v>
      </c>
      <c r="AJ386" s="230">
        <v>34.794293006714156</v>
      </c>
      <c r="AK386" s="230">
        <v>31.963843493143827</v>
      </c>
      <c r="AL386" s="230">
        <v>37.147736846050137</v>
      </c>
      <c r="AM386" s="230">
        <v>29.954151633209552</v>
      </c>
    </row>
    <row r="387" spans="4:39" x14ac:dyDescent="0.25">
      <c r="D387" s="13" t="s">
        <v>1297</v>
      </c>
      <c r="E387" s="13" t="s">
        <v>1298</v>
      </c>
      <c r="F387" s="13" t="s">
        <v>520</v>
      </c>
      <c r="G387" s="13">
        <v>2050</v>
      </c>
      <c r="H387" s="13" t="s">
        <v>519</v>
      </c>
      <c r="I387" s="230">
        <v>25.204088551506786</v>
      </c>
      <c r="J387" s="230">
        <v>26.321470512736678</v>
      </c>
      <c r="K387" s="230">
        <v>25.328950957568139</v>
      </c>
      <c r="L387" s="230">
        <v>25.304169315304925</v>
      </c>
      <c r="M387" s="230">
        <v>31.515632539328536</v>
      </c>
      <c r="N387" s="230">
        <v>27.51863345166981</v>
      </c>
      <c r="O387" s="230">
        <v>25.791949210046528</v>
      </c>
      <c r="P387" s="230">
        <v>26.546310026357006</v>
      </c>
      <c r="Q387" s="230">
        <v>25.6805908140451</v>
      </c>
      <c r="R387" s="230">
        <v>25.790942819151265</v>
      </c>
      <c r="S387" s="230">
        <v>26.756275655452601</v>
      </c>
      <c r="T387" s="230">
        <v>30.833163025151606</v>
      </c>
      <c r="U387" s="230">
        <v>27.058797740001701</v>
      </c>
      <c r="V387" s="230">
        <v>26.698100443820806</v>
      </c>
      <c r="W387" s="230">
        <v>33.877234604345844</v>
      </c>
      <c r="X387" s="230">
        <v>29.186370777397777</v>
      </c>
      <c r="Y387" s="230">
        <v>31.063442584032398</v>
      </c>
      <c r="Z387" s="230">
        <v>30.816794619902339</v>
      </c>
      <c r="AA387" s="230">
        <v>26.4015154657633</v>
      </c>
      <c r="AB387" s="230">
        <v>25.688975832105186</v>
      </c>
      <c r="AC387" s="230">
        <v>26.879202390665281</v>
      </c>
      <c r="AD387" s="230">
        <v>30.258729148987307</v>
      </c>
      <c r="AE387" s="230">
        <v>30.660225404397451</v>
      </c>
      <c r="AF387" s="230">
        <v>26.344865569868421</v>
      </c>
      <c r="AG387" s="230">
        <v>26.999637647811745</v>
      </c>
      <c r="AH387" s="230">
        <v>27.249107021667584</v>
      </c>
      <c r="AI387" s="230">
        <v>28.757265241027397</v>
      </c>
      <c r="AJ387" s="230">
        <v>30.859645362390776</v>
      </c>
      <c r="AK387" s="230">
        <v>28.349271946035493</v>
      </c>
      <c r="AL387" s="230">
        <v>32.946954400347003</v>
      </c>
      <c r="AM387" s="230">
        <v>26.566842336866898</v>
      </c>
    </row>
    <row r="388" spans="4:39" x14ac:dyDescent="0.25">
      <c r="D388" s="13" t="s">
        <v>1299</v>
      </c>
      <c r="E388" s="13" t="s">
        <v>1300</v>
      </c>
      <c r="F388" s="13" t="s">
        <v>520</v>
      </c>
      <c r="G388" s="13">
        <v>2050</v>
      </c>
      <c r="H388" s="13" t="s">
        <v>519</v>
      </c>
      <c r="I388" s="230">
        <v>25.204088551506786</v>
      </c>
      <c r="J388" s="230">
        <v>26.321470512736678</v>
      </c>
      <c r="K388" s="230">
        <v>25.328950957568139</v>
      </c>
      <c r="L388" s="230">
        <v>25.304169315304925</v>
      </c>
      <c r="M388" s="230">
        <v>31.515632539328536</v>
      </c>
      <c r="N388" s="230">
        <v>27.51863345166981</v>
      </c>
      <c r="O388" s="230">
        <v>25.791949210046528</v>
      </c>
      <c r="P388" s="230">
        <v>26.546310026357006</v>
      </c>
      <c r="Q388" s="230">
        <v>25.6805908140451</v>
      </c>
      <c r="R388" s="230">
        <v>25.790942819151265</v>
      </c>
      <c r="S388" s="230">
        <v>26.756275655452601</v>
      </c>
      <c r="T388" s="230">
        <v>30.833163025151606</v>
      </c>
      <c r="U388" s="230">
        <v>27.058797740001701</v>
      </c>
      <c r="V388" s="230">
        <v>26.698100443820806</v>
      </c>
      <c r="W388" s="230">
        <v>33.877234604345844</v>
      </c>
      <c r="X388" s="230">
        <v>29.186370777397777</v>
      </c>
      <c r="Y388" s="230">
        <v>31.063442584032398</v>
      </c>
      <c r="Z388" s="230">
        <v>30.816794619902339</v>
      </c>
      <c r="AA388" s="230">
        <v>26.4015154657633</v>
      </c>
      <c r="AB388" s="230">
        <v>25.688975832105186</v>
      </c>
      <c r="AC388" s="230">
        <v>26.879202390665281</v>
      </c>
      <c r="AD388" s="230">
        <v>30.258729148987307</v>
      </c>
      <c r="AE388" s="230">
        <v>30.660225404397451</v>
      </c>
      <c r="AF388" s="230">
        <v>26.344865569868421</v>
      </c>
      <c r="AG388" s="230">
        <v>26.999637647811745</v>
      </c>
      <c r="AH388" s="230">
        <v>27.249107021667584</v>
      </c>
      <c r="AI388" s="230">
        <v>28.757265241027397</v>
      </c>
      <c r="AJ388" s="230">
        <v>30.859645362390776</v>
      </c>
      <c r="AK388" s="230">
        <v>28.349271946035493</v>
      </c>
      <c r="AL388" s="230">
        <v>32.946954400347003</v>
      </c>
      <c r="AM388" s="230">
        <v>26.566842336866898</v>
      </c>
    </row>
    <row r="389" spans="4:39" x14ac:dyDescent="0.25">
      <c r="D389" s="13" t="s">
        <v>1301</v>
      </c>
      <c r="E389" s="13" t="s">
        <v>1302</v>
      </c>
      <c r="F389" s="13" t="s">
        <v>520</v>
      </c>
      <c r="G389" s="13">
        <v>2050</v>
      </c>
      <c r="H389" s="13" t="s">
        <v>519</v>
      </c>
      <c r="I389" s="230">
        <v>25.204088551506786</v>
      </c>
      <c r="J389" s="230">
        <v>26.321470512736678</v>
      </c>
      <c r="K389" s="230">
        <v>25.328950957568139</v>
      </c>
      <c r="L389" s="230">
        <v>25.304169315304925</v>
      </c>
      <c r="M389" s="230">
        <v>31.515632539328536</v>
      </c>
      <c r="N389" s="230">
        <v>27.51863345166981</v>
      </c>
      <c r="O389" s="230">
        <v>25.791949210046528</v>
      </c>
      <c r="P389" s="230">
        <v>26.546310026357006</v>
      </c>
      <c r="Q389" s="230">
        <v>25.6805908140451</v>
      </c>
      <c r="R389" s="230">
        <v>25.790942819151265</v>
      </c>
      <c r="S389" s="230">
        <v>26.756275655452601</v>
      </c>
      <c r="T389" s="230">
        <v>30.833163025151606</v>
      </c>
      <c r="U389" s="230">
        <v>27.058797740001701</v>
      </c>
      <c r="V389" s="230">
        <v>26.698100443820806</v>
      </c>
      <c r="W389" s="230">
        <v>33.877234604345844</v>
      </c>
      <c r="X389" s="230">
        <v>29.186370777397777</v>
      </c>
      <c r="Y389" s="230">
        <v>31.063442584032398</v>
      </c>
      <c r="Z389" s="230">
        <v>30.816794619902339</v>
      </c>
      <c r="AA389" s="230">
        <v>26.4015154657633</v>
      </c>
      <c r="AB389" s="230">
        <v>25.688975832105186</v>
      </c>
      <c r="AC389" s="230">
        <v>26.879202390665281</v>
      </c>
      <c r="AD389" s="230">
        <v>30.258729148987307</v>
      </c>
      <c r="AE389" s="230">
        <v>30.660225404397451</v>
      </c>
      <c r="AF389" s="230">
        <v>26.344865569868421</v>
      </c>
      <c r="AG389" s="230">
        <v>26.999637647811745</v>
      </c>
      <c r="AH389" s="230">
        <v>27.249107021667584</v>
      </c>
      <c r="AI389" s="230">
        <v>28.757265241027397</v>
      </c>
      <c r="AJ389" s="230">
        <v>30.859645362390776</v>
      </c>
      <c r="AK389" s="230">
        <v>28.349271946035493</v>
      </c>
      <c r="AL389" s="230">
        <v>32.946954400347003</v>
      </c>
      <c r="AM389" s="230">
        <v>26.566842336866898</v>
      </c>
    </row>
    <row r="390" spans="4:39" x14ac:dyDescent="0.25">
      <c r="D390" s="13" t="s">
        <v>1303</v>
      </c>
      <c r="E390" s="13" t="s">
        <v>1304</v>
      </c>
      <c r="F390" s="13" t="s">
        <v>520</v>
      </c>
      <c r="G390" s="13">
        <v>2050</v>
      </c>
      <c r="H390" s="13" t="s">
        <v>519</v>
      </c>
      <c r="I390" s="230">
        <v>25.204088551506786</v>
      </c>
      <c r="J390" s="230">
        <v>26.321470512736678</v>
      </c>
      <c r="K390" s="230">
        <v>25.328950957568139</v>
      </c>
      <c r="L390" s="230">
        <v>25.304169315304925</v>
      </c>
      <c r="M390" s="230">
        <v>31.515632539328536</v>
      </c>
      <c r="N390" s="230">
        <v>27.51863345166981</v>
      </c>
      <c r="O390" s="230">
        <v>25.791949210046528</v>
      </c>
      <c r="P390" s="230">
        <v>26.546310026357006</v>
      </c>
      <c r="Q390" s="230">
        <v>25.6805908140451</v>
      </c>
      <c r="R390" s="230">
        <v>25.790942819151265</v>
      </c>
      <c r="S390" s="230">
        <v>26.756275655452601</v>
      </c>
      <c r="T390" s="230">
        <v>30.833163025151606</v>
      </c>
      <c r="U390" s="230">
        <v>27.058797740001701</v>
      </c>
      <c r="V390" s="230">
        <v>26.698100443820806</v>
      </c>
      <c r="W390" s="230">
        <v>33.877234604345844</v>
      </c>
      <c r="X390" s="230">
        <v>29.186370777397777</v>
      </c>
      <c r="Y390" s="230">
        <v>31.063442584032398</v>
      </c>
      <c r="Z390" s="230">
        <v>30.816794619902339</v>
      </c>
      <c r="AA390" s="230">
        <v>26.4015154657633</v>
      </c>
      <c r="AB390" s="230">
        <v>25.688975832105186</v>
      </c>
      <c r="AC390" s="230">
        <v>26.879202390665281</v>
      </c>
      <c r="AD390" s="230">
        <v>30.258729148987307</v>
      </c>
      <c r="AE390" s="230">
        <v>30.660225404397451</v>
      </c>
      <c r="AF390" s="230">
        <v>26.344865569868421</v>
      </c>
      <c r="AG390" s="230">
        <v>26.999637647811745</v>
      </c>
      <c r="AH390" s="230">
        <v>27.249107021667584</v>
      </c>
      <c r="AI390" s="230">
        <v>28.757265241027397</v>
      </c>
      <c r="AJ390" s="230">
        <v>30.859645362390776</v>
      </c>
      <c r="AK390" s="230">
        <v>28.349271946035493</v>
      </c>
      <c r="AL390" s="230">
        <v>32.946954400347003</v>
      </c>
      <c r="AM390" s="230">
        <v>26.566842336866898</v>
      </c>
    </row>
    <row r="391" spans="4:39" x14ac:dyDescent="0.25">
      <c r="D391" s="13" t="s">
        <v>1305</v>
      </c>
      <c r="E391" s="13" t="s">
        <v>1306</v>
      </c>
      <c r="F391" s="13" t="s">
        <v>520</v>
      </c>
      <c r="G391" s="13">
        <v>2050</v>
      </c>
      <c r="H391" s="13" t="s">
        <v>519</v>
      </c>
      <c r="I391" s="230">
        <v>25.204088551506786</v>
      </c>
      <c r="J391" s="230">
        <v>26.321470512736678</v>
      </c>
      <c r="K391" s="230">
        <v>25.328950957568139</v>
      </c>
      <c r="L391" s="230">
        <v>25.304169315304925</v>
      </c>
      <c r="M391" s="230">
        <v>31.515632539328536</v>
      </c>
      <c r="N391" s="230">
        <v>27.51863345166981</v>
      </c>
      <c r="O391" s="230">
        <v>25.791949210046528</v>
      </c>
      <c r="P391" s="230">
        <v>26.546310026357006</v>
      </c>
      <c r="Q391" s="230">
        <v>25.6805908140451</v>
      </c>
      <c r="R391" s="230">
        <v>25.790942819151265</v>
      </c>
      <c r="S391" s="230">
        <v>26.756275655452601</v>
      </c>
      <c r="T391" s="230">
        <v>30.833163025151606</v>
      </c>
      <c r="U391" s="230">
        <v>27.058797740001701</v>
      </c>
      <c r="V391" s="230">
        <v>26.698100443820806</v>
      </c>
      <c r="W391" s="230">
        <v>33.877234604345844</v>
      </c>
      <c r="X391" s="230">
        <v>29.186370777397777</v>
      </c>
      <c r="Y391" s="230">
        <v>31.063442584032398</v>
      </c>
      <c r="Z391" s="230">
        <v>30.816794619902339</v>
      </c>
      <c r="AA391" s="230">
        <v>26.4015154657633</v>
      </c>
      <c r="AB391" s="230">
        <v>25.688975832105186</v>
      </c>
      <c r="AC391" s="230">
        <v>26.879202390665281</v>
      </c>
      <c r="AD391" s="230">
        <v>30.258729148987307</v>
      </c>
      <c r="AE391" s="230">
        <v>30.660225404397451</v>
      </c>
      <c r="AF391" s="230">
        <v>26.344865569868421</v>
      </c>
      <c r="AG391" s="230">
        <v>26.999637647811745</v>
      </c>
      <c r="AH391" s="230">
        <v>27.249107021667584</v>
      </c>
      <c r="AI391" s="230">
        <v>28.757265241027397</v>
      </c>
      <c r="AJ391" s="230">
        <v>30.859645362390776</v>
      </c>
      <c r="AK391" s="230">
        <v>28.349271946035493</v>
      </c>
      <c r="AL391" s="230">
        <v>32.946954400347003</v>
      </c>
      <c r="AM391" s="230">
        <v>26.566842336866898</v>
      </c>
    </row>
    <row r="392" spans="4:39" x14ac:dyDescent="0.25">
      <c r="D392" s="13" t="s">
        <v>1307</v>
      </c>
      <c r="E392" s="13" t="s">
        <v>1308</v>
      </c>
      <c r="F392" s="13" t="s">
        <v>520</v>
      </c>
      <c r="G392" s="13">
        <v>2050</v>
      </c>
      <c r="H392" s="13" t="s">
        <v>519</v>
      </c>
      <c r="I392" s="230">
        <v>25.204088551506786</v>
      </c>
      <c r="J392" s="230">
        <v>26.321470512736678</v>
      </c>
      <c r="K392" s="230">
        <v>25.328950957568139</v>
      </c>
      <c r="L392" s="230">
        <v>25.304169315304925</v>
      </c>
      <c r="M392" s="230">
        <v>31.515632539328536</v>
      </c>
      <c r="N392" s="230">
        <v>27.51863345166981</v>
      </c>
      <c r="O392" s="230">
        <v>25.791949210046528</v>
      </c>
      <c r="P392" s="230">
        <v>26.546310026357006</v>
      </c>
      <c r="Q392" s="230">
        <v>25.6805908140451</v>
      </c>
      <c r="R392" s="230">
        <v>25.790942819151265</v>
      </c>
      <c r="S392" s="230">
        <v>26.756275655452601</v>
      </c>
      <c r="T392" s="230">
        <v>30.833163025151606</v>
      </c>
      <c r="U392" s="230">
        <v>27.058797740001701</v>
      </c>
      <c r="V392" s="230">
        <v>26.698100443820806</v>
      </c>
      <c r="W392" s="230">
        <v>33.877234604345844</v>
      </c>
      <c r="X392" s="230">
        <v>29.186370777397777</v>
      </c>
      <c r="Y392" s="230">
        <v>31.063442584032398</v>
      </c>
      <c r="Z392" s="230">
        <v>30.816794619902339</v>
      </c>
      <c r="AA392" s="230">
        <v>26.4015154657633</v>
      </c>
      <c r="AB392" s="230">
        <v>25.688975832105186</v>
      </c>
      <c r="AC392" s="230">
        <v>26.879202390665281</v>
      </c>
      <c r="AD392" s="230">
        <v>30.258729148987307</v>
      </c>
      <c r="AE392" s="230">
        <v>30.660225404397451</v>
      </c>
      <c r="AF392" s="230">
        <v>26.344865569868421</v>
      </c>
      <c r="AG392" s="230">
        <v>26.999637647811745</v>
      </c>
      <c r="AH392" s="230">
        <v>27.249107021667584</v>
      </c>
      <c r="AI392" s="230">
        <v>28.757265241027397</v>
      </c>
      <c r="AJ392" s="230">
        <v>30.859645362390776</v>
      </c>
      <c r="AK392" s="230">
        <v>28.349271946035493</v>
      </c>
      <c r="AL392" s="230">
        <v>32.946954400347003</v>
      </c>
      <c r="AM392" s="230">
        <v>26.566842336866898</v>
      </c>
    </row>
    <row r="393" spans="4:39" x14ac:dyDescent="0.25">
      <c r="D393" s="13" t="s">
        <v>1309</v>
      </c>
      <c r="E393" s="13" t="s">
        <v>1310</v>
      </c>
      <c r="F393" s="13" t="s">
        <v>520</v>
      </c>
      <c r="G393" s="13">
        <v>2030</v>
      </c>
      <c r="H393" s="13" t="s">
        <v>519</v>
      </c>
      <c r="I393" s="230">
        <v>57.730850088830415</v>
      </c>
      <c r="J393" s="230">
        <v>60.290252717649928</v>
      </c>
      <c r="K393" s="230">
        <v>58.016851815547398</v>
      </c>
      <c r="L393" s="230">
        <v>57.960088593519792</v>
      </c>
      <c r="M393" s="230">
        <v>72.187663277903766</v>
      </c>
      <c r="N393" s="230">
        <v>63.032396478104239</v>
      </c>
      <c r="O393" s="230">
        <v>59.077365575074808</v>
      </c>
      <c r="P393" s="230">
        <v>60.805255520799676</v>
      </c>
      <c r="Q393" s="230">
        <v>58.822295257711289</v>
      </c>
      <c r="R393" s="230">
        <v>59.075060401380995</v>
      </c>
      <c r="S393" s="230">
        <v>61.286189169019238</v>
      </c>
      <c r="T393" s="230">
        <v>70.624442884806498</v>
      </c>
      <c r="U393" s="230">
        <v>61.979126629382989</v>
      </c>
      <c r="V393" s="230">
        <v>61.152936803446167</v>
      </c>
      <c r="W393" s="230">
        <v>77.596995756099489</v>
      </c>
      <c r="X393" s="230">
        <v>66.852407399839876</v>
      </c>
      <c r="Y393" s="230">
        <v>71.151906302700027</v>
      </c>
      <c r="Z393" s="230">
        <v>70.586950477663592</v>
      </c>
      <c r="AA393" s="230">
        <v>60.473598494034732</v>
      </c>
      <c r="AB393" s="230">
        <v>58.841501436091029</v>
      </c>
      <c r="AC393" s="230">
        <v>61.567757173669342</v>
      </c>
      <c r="AD393" s="230">
        <v>69.308681915191727</v>
      </c>
      <c r="AE393" s="230">
        <v>70.228323190254784</v>
      </c>
      <c r="AF393" s="230">
        <v>60.343839917731856</v>
      </c>
      <c r="AG393" s="230">
        <v>61.843618360298791</v>
      </c>
      <c r="AH393" s="230">
        <v>62.415036723410552</v>
      </c>
      <c r="AI393" s="230">
        <v>65.869526096996466</v>
      </c>
      <c r="AJ393" s="230">
        <v>70.685101608411273</v>
      </c>
      <c r="AK393" s="230">
        <v>64.935003124571139</v>
      </c>
      <c r="AL393" s="230">
        <v>75.466156273929343</v>
      </c>
      <c r="AM393" s="230">
        <v>60.852285499193925</v>
      </c>
    </row>
    <row r="394" spans="4:39" x14ac:dyDescent="0.25">
      <c r="D394" s="13" t="s">
        <v>1311</v>
      </c>
      <c r="E394" s="13" t="s">
        <v>1312</v>
      </c>
      <c r="F394" s="13" t="s">
        <v>520</v>
      </c>
      <c r="G394" s="13">
        <v>2030</v>
      </c>
      <c r="H394" s="13" t="s">
        <v>519</v>
      </c>
      <c r="I394" s="230">
        <v>57.730850088830415</v>
      </c>
      <c r="J394" s="230">
        <v>60.290252717649928</v>
      </c>
      <c r="K394" s="230">
        <v>58.016851815547398</v>
      </c>
      <c r="L394" s="230">
        <v>57.960088593519792</v>
      </c>
      <c r="M394" s="230">
        <v>72.187663277903766</v>
      </c>
      <c r="N394" s="230">
        <v>63.032396478104239</v>
      </c>
      <c r="O394" s="230">
        <v>59.077365575074808</v>
      </c>
      <c r="P394" s="230">
        <v>60.805255520799676</v>
      </c>
      <c r="Q394" s="230">
        <v>58.822295257711289</v>
      </c>
      <c r="R394" s="230">
        <v>59.075060401380995</v>
      </c>
      <c r="S394" s="230">
        <v>61.286189169019238</v>
      </c>
      <c r="T394" s="230">
        <v>70.624442884806498</v>
      </c>
      <c r="U394" s="230">
        <v>61.979126629382989</v>
      </c>
      <c r="V394" s="230">
        <v>61.152936803446167</v>
      </c>
      <c r="W394" s="230">
        <v>77.596995756099489</v>
      </c>
      <c r="X394" s="230">
        <v>66.852407399839876</v>
      </c>
      <c r="Y394" s="230">
        <v>71.151906302700027</v>
      </c>
      <c r="Z394" s="230">
        <v>70.586950477663592</v>
      </c>
      <c r="AA394" s="230">
        <v>60.473598494034732</v>
      </c>
      <c r="AB394" s="230">
        <v>58.841501436091029</v>
      </c>
      <c r="AC394" s="230">
        <v>61.567757173669342</v>
      </c>
      <c r="AD394" s="230">
        <v>69.308681915191727</v>
      </c>
      <c r="AE394" s="230">
        <v>70.228323190254784</v>
      </c>
      <c r="AF394" s="230">
        <v>60.343839917731856</v>
      </c>
      <c r="AG394" s="230">
        <v>61.843618360298791</v>
      </c>
      <c r="AH394" s="230">
        <v>62.415036723410552</v>
      </c>
      <c r="AI394" s="230">
        <v>65.869526096996466</v>
      </c>
      <c r="AJ394" s="230">
        <v>70.685101608411273</v>
      </c>
      <c r="AK394" s="230">
        <v>64.935003124571139</v>
      </c>
      <c r="AL394" s="230">
        <v>75.466156273929343</v>
      </c>
      <c r="AM394" s="230">
        <v>60.852285499193925</v>
      </c>
    </row>
    <row r="395" spans="4:39" x14ac:dyDescent="0.25">
      <c r="D395" s="13" t="s">
        <v>1313</v>
      </c>
      <c r="E395" s="13" t="s">
        <v>1314</v>
      </c>
      <c r="F395" s="13" t="s">
        <v>520</v>
      </c>
      <c r="G395" s="13">
        <v>2030</v>
      </c>
      <c r="H395" s="13" t="s">
        <v>519</v>
      </c>
      <c r="I395" s="230">
        <v>57.730850088830415</v>
      </c>
      <c r="J395" s="230">
        <v>60.290252717649928</v>
      </c>
      <c r="K395" s="230">
        <v>58.016851815547398</v>
      </c>
      <c r="L395" s="230">
        <v>57.960088593519792</v>
      </c>
      <c r="M395" s="230">
        <v>72.187663277903766</v>
      </c>
      <c r="N395" s="230">
        <v>63.032396478104239</v>
      </c>
      <c r="O395" s="230">
        <v>59.077365575074808</v>
      </c>
      <c r="P395" s="230">
        <v>60.805255520799676</v>
      </c>
      <c r="Q395" s="230">
        <v>58.822295257711289</v>
      </c>
      <c r="R395" s="230">
        <v>59.075060401380995</v>
      </c>
      <c r="S395" s="230">
        <v>61.286189169019238</v>
      </c>
      <c r="T395" s="230">
        <v>70.624442884806498</v>
      </c>
      <c r="U395" s="230">
        <v>61.979126629382989</v>
      </c>
      <c r="V395" s="230">
        <v>61.152936803446167</v>
      </c>
      <c r="W395" s="230">
        <v>77.596995756099489</v>
      </c>
      <c r="X395" s="230">
        <v>66.852407399839876</v>
      </c>
      <c r="Y395" s="230">
        <v>71.151906302700027</v>
      </c>
      <c r="Z395" s="230">
        <v>70.586950477663592</v>
      </c>
      <c r="AA395" s="230">
        <v>60.473598494034732</v>
      </c>
      <c r="AB395" s="230">
        <v>58.841501436091029</v>
      </c>
      <c r="AC395" s="230">
        <v>61.567757173669342</v>
      </c>
      <c r="AD395" s="230">
        <v>69.308681915191727</v>
      </c>
      <c r="AE395" s="230">
        <v>70.228323190254784</v>
      </c>
      <c r="AF395" s="230">
        <v>60.343839917731856</v>
      </c>
      <c r="AG395" s="230">
        <v>61.843618360298791</v>
      </c>
      <c r="AH395" s="230">
        <v>62.415036723410552</v>
      </c>
      <c r="AI395" s="230">
        <v>65.869526096996466</v>
      </c>
      <c r="AJ395" s="230">
        <v>70.685101608411273</v>
      </c>
      <c r="AK395" s="230">
        <v>64.935003124571139</v>
      </c>
      <c r="AL395" s="230">
        <v>75.466156273929343</v>
      </c>
      <c r="AM395" s="230">
        <v>60.852285499193925</v>
      </c>
    </row>
    <row r="396" spans="4:39" x14ac:dyDescent="0.25">
      <c r="D396" s="13" t="s">
        <v>1315</v>
      </c>
      <c r="E396" s="13" t="s">
        <v>1316</v>
      </c>
      <c r="F396" s="13" t="s">
        <v>520</v>
      </c>
      <c r="G396" s="13">
        <v>2030</v>
      </c>
      <c r="H396" s="13" t="s">
        <v>519</v>
      </c>
      <c r="I396" s="230">
        <v>57.730850088830415</v>
      </c>
      <c r="J396" s="230">
        <v>60.290252717649928</v>
      </c>
      <c r="K396" s="230">
        <v>58.016851815547398</v>
      </c>
      <c r="L396" s="230">
        <v>57.960088593519792</v>
      </c>
      <c r="M396" s="230">
        <v>72.187663277903766</v>
      </c>
      <c r="N396" s="230">
        <v>63.032396478104239</v>
      </c>
      <c r="O396" s="230">
        <v>59.077365575074808</v>
      </c>
      <c r="P396" s="230">
        <v>60.805255520799676</v>
      </c>
      <c r="Q396" s="230">
        <v>58.822295257711289</v>
      </c>
      <c r="R396" s="230">
        <v>59.075060401380995</v>
      </c>
      <c r="S396" s="230">
        <v>61.286189169019238</v>
      </c>
      <c r="T396" s="230">
        <v>70.624442884806498</v>
      </c>
      <c r="U396" s="230">
        <v>61.979126629382989</v>
      </c>
      <c r="V396" s="230">
        <v>61.152936803446167</v>
      </c>
      <c r="W396" s="230">
        <v>77.596995756099489</v>
      </c>
      <c r="X396" s="230">
        <v>66.852407399839876</v>
      </c>
      <c r="Y396" s="230">
        <v>71.151906302700027</v>
      </c>
      <c r="Z396" s="230">
        <v>70.586950477663592</v>
      </c>
      <c r="AA396" s="230">
        <v>60.473598494034732</v>
      </c>
      <c r="AB396" s="230">
        <v>58.841501436091029</v>
      </c>
      <c r="AC396" s="230">
        <v>61.567757173669342</v>
      </c>
      <c r="AD396" s="230">
        <v>69.308681915191727</v>
      </c>
      <c r="AE396" s="230">
        <v>70.228323190254784</v>
      </c>
      <c r="AF396" s="230">
        <v>60.343839917731856</v>
      </c>
      <c r="AG396" s="230">
        <v>61.843618360298791</v>
      </c>
      <c r="AH396" s="230">
        <v>62.415036723410552</v>
      </c>
      <c r="AI396" s="230">
        <v>65.869526096996466</v>
      </c>
      <c r="AJ396" s="230">
        <v>70.685101608411273</v>
      </c>
      <c r="AK396" s="230">
        <v>64.935003124571139</v>
      </c>
      <c r="AL396" s="230">
        <v>75.466156273929343</v>
      </c>
      <c r="AM396" s="230">
        <v>60.852285499193925</v>
      </c>
    </row>
    <row r="397" spans="4:39" x14ac:dyDescent="0.25">
      <c r="D397" s="13" t="s">
        <v>1317</v>
      </c>
      <c r="E397" s="13" t="s">
        <v>1318</v>
      </c>
      <c r="F397" s="13" t="s">
        <v>520</v>
      </c>
      <c r="G397" s="13">
        <v>2030</v>
      </c>
      <c r="H397" s="13" t="s">
        <v>519</v>
      </c>
      <c r="I397" s="230">
        <v>57.730850088830415</v>
      </c>
      <c r="J397" s="230">
        <v>60.290252717649928</v>
      </c>
      <c r="K397" s="230">
        <v>58.016851815547398</v>
      </c>
      <c r="L397" s="230">
        <v>57.960088593519792</v>
      </c>
      <c r="M397" s="230">
        <v>72.187663277903766</v>
      </c>
      <c r="N397" s="230">
        <v>63.032396478104239</v>
      </c>
      <c r="O397" s="230">
        <v>59.077365575074808</v>
      </c>
      <c r="P397" s="230">
        <v>60.805255520799676</v>
      </c>
      <c r="Q397" s="230">
        <v>58.822295257711289</v>
      </c>
      <c r="R397" s="230">
        <v>59.075060401380995</v>
      </c>
      <c r="S397" s="230">
        <v>61.286189169019238</v>
      </c>
      <c r="T397" s="230">
        <v>70.624442884806498</v>
      </c>
      <c r="U397" s="230">
        <v>61.979126629382989</v>
      </c>
      <c r="V397" s="230">
        <v>61.152936803446167</v>
      </c>
      <c r="W397" s="230">
        <v>77.596995756099489</v>
      </c>
      <c r="X397" s="230">
        <v>66.852407399839876</v>
      </c>
      <c r="Y397" s="230">
        <v>71.151906302700027</v>
      </c>
      <c r="Z397" s="230">
        <v>70.586950477663592</v>
      </c>
      <c r="AA397" s="230">
        <v>60.473598494034732</v>
      </c>
      <c r="AB397" s="230">
        <v>58.841501436091029</v>
      </c>
      <c r="AC397" s="230">
        <v>61.567757173669342</v>
      </c>
      <c r="AD397" s="230">
        <v>69.308681915191727</v>
      </c>
      <c r="AE397" s="230">
        <v>70.228323190254784</v>
      </c>
      <c r="AF397" s="230">
        <v>60.343839917731856</v>
      </c>
      <c r="AG397" s="230">
        <v>61.843618360298791</v>
      </c>
      <c r="AH397" s="230">
        <v>62.415036723410552</v>
      </c>
      <c r="AI397" s="230">
        <v>65.869526096996466</v>
      </c>
      <c r="AJ397" s="230">
        <v>70.685101608411273</v>
      </c>
      <c r="AK397" s="230">
        <v>64.935003124571139</v>
      </c>
      <c r="AL397" s="230">
        <v>75.466156273929343</v>
      </c>
      <c r="AM397" s="230">
        <v>60.852285499193925</v>
      </c>
    </row>
    <row r="398" spans="4:39" x14ac:dyDescent="0.25">
      <c r="D398" s="13" t="s">
        <v>1319</v>
      </c>
      <c r="E398" s="13" t="s">
        <v>1320</v>
      </c>
      <c r="F398" s="13" t="s">
        <v>520</v>
      </c>
      <c r="G398" s="13">
        <v>2030</v>
      </c>
      <c r="H398" s="13" t="s">
        <v>519</v>
      </c>
      <c r="I398" s="230">
        <v>57.730850088830415</v>
      </c>
      <c r="J398" s="230">
        <v>60.290252717649928</v>
      </c>
      <c r="K398" s="230">
        <v>58.016851815547398</v>
      </c>
      <c r="L398" s="230">
        <v>57.960088593519792</v>
      </c>
      <c r="M398" s="230">
        <v>72.187663277903766</v>
      </c>
      <c r="N398" s="230">
        <v>63.032396478104239</v>
      </c>
      <c r="O398" s="230">
        <v>59.077365575074808</v>
      </c>
      <c r="P398" s="230">
        <v>60.805255520799676</v>
      </c>
      <c r="Q398" s="230">
        <v>58.822295257711289</v>
      </c>
      <c r="R398" s="230">
        <v>59.075060401380995</v>
      </c>
      <c r="S398" s="230">
        <v>61.286189169019238</v>
      </c>
      <c r="T398" s="230">
        <v>70.624442884806498</v>
      </c>
      <c r="U398" s="230">
        <v>61.979126629382989</v>
      </c>
      <c r="V398" s="230">
        <v>61.152936803446167</v>
      </c>
      <c r="W398" s="230">
        <v>77.596995756099489</v>
      </c>
      <c r="X398" s="230">
        <v>66.852407399839876</v>
      </c>
      <c r="Y398" s="230">
        <v>71.151906302700027</v>
      </c>
      <c r="Z398" s="230">
        <v>70.586950477663592</v>
      </c>
      <c r="AA398" s="230">
        <v>60.473598494034732</v>
      </c>
      <c r="AB398" s="230">
        <v>58.841501436091029</v>
      </c>
      <c r="AC398" s="230">
        <v>61.567757173669342</v>
      </c>
      <c r="AD398" s="230">
        <v>69.308681915191727</v>
      </c>
      <c r="AE398" s="230">
        <v>70.228323190254784</v>
      </c>
      <c r="AF398" s="230">
        <v>60.343839917731856</v>
      </c>
      <c r="AG398" s="230">
        <v>61.843618360298791</v>
      </c>
      <c r="AH398" s="230">
        <v>62.415036723410552</v>
      </c>
      <c r="AI398" s="230">
        <v>65.869526096996466</v>
      </c>
      <c r="AJ398" s="230">
        <v>70.685101608411273</v>
      </c>
      <c r="AK398" s="230">
        <v>64.935003124571139</v>
      </c>
      <c r="AL398" s="230">
        <v>75.466156273929343</v>
      </c>
      <c r="AM398" s="230">
        <v>60.852285499193925</v>
      </c>
    </row>
    <row r="399" spans="4:39" x14ac:dyDescent="0.25">
      <c r="D399" s="13" t="s">
        <v>1321</v>
      </c>
      <c r="E399" s="13" t="s">
        <v>1322</v>
      </c>
      <c r="F399" s="13" t="s">
        <v>520</v>
      </c>
      <c r="G399" s="13">
        <v>2030</v>
      </c>
      <c r="H399" s="13" t="s">
        <v>519</v>
      </c>
      <c r="I399" s="230">
        <v>57.730850088830415</v>
      </c>
      <c r="J399" s="230">
        <v>60.290252717649928</v>
      </c>
      <c r="K399" s="230">
        <v>58.016851815547398</v>
      </c>
      <c r="L399" s="230">
        <v>57.960088593519792</v>
      </c>
      <c r="M399" s="230">
        <v>72.187663277903766</v>
      </c>
      <c r="N399" s="230">
        <v>63.032396478104239</v>
      </c>
      <c r="O399" s="230">
        <v>59.077365575074808</v>
      </c>
      <c r="P399" s="230">
        <v>60.805255520799676</v>
      </c>
      <c r="Q399" s="230">
        <v>58.822295257711289</v>
      </c>
      <c r="R399" s="230">
        <v>59.075060401380995</v>
      </c>
      <c r="S399" s="230">
        <v>61.286189169019238</v>
      </c>
      <c r="T399" s="230">
        <v>70.624442884806498</v>
      </c>
      <c r="U399" s="230">
        <v>61.979126629382989</v>
      </c>
      <c r="V399" s="230">
        <v>61.152936803446167</v>
      </c>
      <c r="W399" s="230">
        <v>77.596995756099489</v>
      </c>
      <c r="X399" s="230">
        <v>66.852407399839876</v>
      </c>
      <c r="Y399" s="230">
        <v>71.151906302700027</v>
      </c>
      <c r="Z399" s="230">
        <v>70.586950477663592</v>
      </c>
      <c r="AA399" s="230">
        <v>60.473598494034732</v>
      </c>
      <c r="AB399" s="230">
        <v>58.841501436091029</v>
      </c>
      <c r="AC399" s="230">
        <v>61.567757173669342</v>
      </c>
      <c r="AD399" s="230">
        <v>69.308681915191727</v>
      </c>
      <c r="AE399" s="230">
        <v>70.228323190254784</v>
      </c>
      <c r="AF399" s="230">
        <v>60.343839917731856</v>
      </c>
      <c r="AG399" s="230">
        <v>61.843618360298791</v>
      </c>
      <c r="AH399" s="230">
        <v>62.415036723410552</v>
      </c>
      <c r="AI399" s="230">
        <v>65.869526096996466</v>
      </c>
      <c r="AJ399" s="230">
        <v>70.685101608411273</v>
      </c>
      <c r="AK399" s="230">
        <v>64.935003124571139</v>
      </c>
      <c r="AL399" s="230">
        <v>75.466156273929343</v>
      </c>
      <c r="AM399" s="230">
        <v>60.852285499193925</v>
      </c>
    </row>
    <row r="400" spans="4:39" x14ac:dyDescent="0.25">
      <c r="D400" s="13" t="s">
        <v>1309</v>
      </c>
      <c r="E400" s="13" t="s">
        <v>1310</v>
      </c>
      <c r="F400" s="13" t="s">
        <v>520</v>
      </c>
      <c r="G400" s="13">
        <v>2050</v>
      </c>
      <c r="H400" s="13" t="s">
        <v>519</v>
      </c>
      <c r="I400" s="230">
        <v>49.390672190787711</v>
      </c>
      <c r="J400" s="230">
        <v>51.580326700460745</v>
      </c>
      <c r="K400" s="230">
        <v>49.635356229019315</v>
      </c>
      <c r="L400" s="230">
        <v>49.586793394982664</v>
      </c>
      <c r="M400" s="230">
        <v>61.75895916467254</v>
      </c>
      <c r="N400" s="230">
        <v>53.926322357275382</v>
      </c>
      <c r="O400" s="230">
        <v>50.542661203223602</v>
      </c>
      <c r="P400" s="230">
        <v>52.020928815076552</v>
      </c>
      <c r="Q400" s="230">
        <v>50.324440019729565</v>
      </c>
      <c r="R400" s="230">
        <v>50.540689050066703</v>
      </c>
      <c r="S400" s="230">
        <v>52.432383628719187</v>
      </c>
      <c r="T400" s="230">
        <v>60.421571859988447</v>
      </c>
      <c r="U400" s="230">
        <v>53.025214790929375</v>
      </c>
      <c r="V400" s="230">
        <v>52.31838177535068</v>
      </c>
      <c r="W400" s="230">
        <v>66.386823933517107</v>
      </c>
      <c r="X400" s="230">
        <v>57.19446940361825</v>
      </c>
      <c r="Y400" s="230">
        <v>60.872834447075356</v>
      </c>
      <c r="Z400" s="230">
        <v>60.38949585230818</v>
      </c>
      <c r="AA400" s="230">
        <v>51.737185141399223</v>
      </c>
      <c r="AB400" s="230">
        <v>50.340871547395139</v>
      </c>
      <c r="AC400" s="230">
        <v>52.67327446950344</v>
      </c>
      <c r="AD400" s="230">
        <v>59.29589436465136</v>
      </c>
      <c r="AE400" s="230">
        <v>60.082678219035394</v>
      </c>
      <c r="AF400" s="230">
        <v>51.626172341548596</v>
      </c>
      <c r="AG400" s="230">
        <v>52.909282936692335</v>
      </c>
      <c r="AH400" s="230">
        <v>53.398150448825334</v>
      </c>
      <c r="AI400" s="230">
        <v>56.353581591356743</v>
      </c>
      <c r="AJ400" s="230">
        <v>60.473467425850828</v>
      </c>
      <c r="AK400" s="230">
        <v>55.554065947384771</v>
      </c>
      <c r="AL400" s="230">
        <v>64.563819522649865</v>
      </c>
      <c r="AM400" s="230">
        <v>52.061164533802938</v>
      </c>
    </row>
    <row r="401" spans="4:39" x14ac:dyDescent="0.25">
      <c r="D401" s="13" t="s">
        <v>1311</v>
      </c>
      <c r="E401" s="13" t="s">
        <v>1312</v>
      </c>
      <c r="F401" s="13" t="s">
        <v>520</v>
      </c>
      <c r="G401" s="13">
        <v>2050</v>
      </c>
      <c r="H401" s="13" t="s">
        <v>519</v>
      </c>
      <c r="I401" s="230">
        <v>49.390672190787711</v>
      </c>
      <c r="J401" s="230">
        <v>51.580326700460745</v>
      </c>
      <c r="K401" s="230">
        <v>49.635356229019315</v>
      </c>
      <c r="L401" s="230">
        <v>49.586793394982664</v>
      </c>
      <c r="M401" s="230">
        <v>61.75895916467254</v>
      </c>
      <c r="N401" s="230">
        <v>53.926322357275382</v>
      </c>
      <c r="O401" s="230">
        <v>50.542661203223602</v>
      </c>
      <c r="P401" s="230">
        <v>52.020928815076552</v>
      </c>
      <c r="Q401" s="230">
        <v>50.324440019729565</v>
      </c>
      <c r="R401" s="230">
        <v>50.540689050066703</v>
      </c>
      <c r="S401" s="230">
        <v>52.432383628719187</v>
      </c>
      <c r="T401" s="230">
        <v>60.421571859988447</v>
      </c>
      <c r="U401" s="230">
        <v>53.025214790929375</v>
      </c>
      <c r="V401" s="230">
        <v>52.31838177535068</v>
      </c>
      <c r="W401" s="230">
        <v>66.386823933517107</v>
      </c>
      <c r="X401" s="230">
        <v>57.19446940361825</v>
      </c>
      <c r="Y401" s="230">
        <v>60.872834447075356</v>
      </c>
      <c r="Z401" s="230">
        <v>60.38949585230818</v>
      </c>
      <c r="AA401" s="230">
        <v>51.737185141399223</v>
      </c>
      <c r="AB401" s="230">
        <v>50.340871547395139</v>
      </c>
      <c r="AC401" s="230">
        <v>52.67327446950344</v>
      </c>
      <c r="AD401" s="230">
        <v>59.29589436465136</v>
      </c>
      <c r="AE401" s="230">
        <v>60.082678219035394</v>
      </c>
      <c r="AF401" s="230">
        <v>51.626172341548596</v>
      </c>
      <c r="AG401" s="230">
        <v>52.909282936692335</v>
      </c>
      <c r="AH401" s="230">
        <v>53.398150448825334</v>
      </c>
      <c r="AI401" s="230">
        <v>56.353581591356743</v>
      </c>
      <c r="AJ401" s="230">
        <v>60.473467425850828</v>
      </c>
      <c r="AK401" s="230">
        <v>55.554065947384771</v>
      </c>
      <c r="AL401" s="230">
        <v>64.563819522649865</v>
      </c>
      <c r="AM401" s="230">
        <v>52.061164533802938</v>
      </c>
    </row>
    <row r="402" spans="4:39" x14ac:dyDescent="0.25">
      <c r="D402" s="13" t="s">
        <v>1313</v>
      </c>
      <c r="E402" s="13" t="s">
        <v>1314</v>
      </c>
      <c r="F402" s="13" t="s">
        <v>520</v>
      </c>
      <c r="G402" s="13">
        <v>2050</v>
      </c>
      <c r="H402" s="13" t="s">
        <v>519</v>
      </c>
      <c r="I402" s="230">
        <v>49.390672190787711</v>
      </c>
      <c r="J402" s="230">
        <v>51.580326700460745</v>
      </c>
      <c r="K402" s="230">
        <v>49.635356229019315</v>
      </c>
      <c r="L402" s="230">
        <v>49.586793394982664</v>
      </c>
      <c r="M402" s="230">
        <v>61.75895916467254</v>
      </c>
      <c r="N402" s="230">
        <v>53.926322357275382</v>
      </c>
      <c r="O402" s="230">
        <v>50.542661203223602</v>
      </c>
      <c r="P402" s="230">
        <v>52.020928815076552</v>
      </c>
      <c r="Q402" s="230">
        <v>50.324440019729565</v>
      </c>
      <c r="R402" s="230">
        <v>50.540689050066703</v>
      </c>
      <c r="S402" s="230">
        <v>52.432383628719187</v>
      </c>
      <c r="T402" s="230">
        <v>60.421571859988447</v>
      </c>
      <c r="U402" s="230">
        <v>53.025214790929375</v>
      </c>
      <c r="V402" s="230">
        <v>52.31838177535068</v>
      </c>
      <c r="W402" s="230">
        <v>66.386823933517107</v>
      </c>
      <c r="X402" s="230">
        <v>57.19446940361825</v>
      </c>
      <c r="Y402" s="230">
        <v>60.872834447075356</v>
      </c>
      <c r="Z402" s="230">
        <v>60.38949585230818</v>
      </c>
      <c r="AA402" s="230">
        <v>51.737185141399223</v>
      </c>
      <c r="AB402" s="230">
        <v>50.340871547395139</v>
      </c>
      <c r="AC402" s="230">
        <v>52.67327446950344</v>
      </c>
      <c r="AD402" s="230">
        <v>59.29589436465136</v>
      </c>
      <c r="AE402" s="230">
        <v>60.082678219035394</v>
      </c>
      <c r="AF402" s="230">
        <v>51.626172341548596</v>
      </c>
      <c r="AG402" s="230">
        <v>52.909282936692335</v>
      </c>
      <c r="AH402" s="230">
        <v>53.398150448825334</v>
      </c>
      <c r="AI402" s="230">
        <v>56.353581591356743</v>
      </c>
      <c r="AJ402" s="230">
        <v>60.473467425850828</v>
      </c>
      <c r="AK402" s="230">
        <v>55.554065947384771</v>
      </c>
      <c r="AL402" s="230">
        <v>64.563819522649865</v>
      </c>
      <c r="AM402" s="230">
        <v>52.061164533802938</v>
      </c>
    </row>
    <row r="403" spans="4:39" x14ac:dyDescent="0.25">
      <c r="D403" s="13" t="s">
        <v>1315</v>
      </c>
      <c r="E403" s="13" t="s">
        <v>1316</v>
      </c>
      <c r="F403" s="13" t="s">
        <v>520</v>
      </c>
      <c r="G403" s="13">
        <v>2050</v>
      </c>
      <c r="H403" s="13" t="s">
        <v>519</v>
      </c>
      <c r="I403" s="230">
        <v>49.390672190787711</v>
      </c>
      <c r="J403" s="230">
        <v>51.580326700460745</v>
      </c>
      <c r="K403" s="230">
        <v>49.635356229019315</v>
      </c>
      <c r="L403" s="230">
        <v>49.586793394982664</v>
      </c>
      <c r="M403" s="230">
        <v>61.75895916467254</v>
      </c>
      <c r="N403" s="230">
        <v>53.926322357275382</v>
      </c>
      <c r="O403" s="230">
        <v>50.542661203223602</v>
      </c>
      <c r="P403" s="230">
        <v>52.020928815076552</v>
      </c>
      <c r="Q403" s="230">
        <v>50.324440019729565</v>
      </c>
      <c r="R403" s="230">
        <v>50.540689050066703</v>
      </c>
      <c r="S403" s="230">
        <v>52.432383628719187</v>
      </c>
      <c r="T403" s="230">
        <v>60.421571859988447</v>
      </c>
      <c r="U403" s="230">
        <v>53.025214790929375</v>
      </c>
      <c r="V403" s="230">
        <v>52.31838177535068</v>
      </c>
      <c r="W403" s="230">
        <v>66.386823933517107</v>
      </c>
      <c r="X403" s="230">
        <v>57.19446940361825</v>
      </c>
      <c r="Y403" s="230">
        <v>60.872834447075356</v>
      </c>
      <c r="Z403" s="230">
        <v>60.38949585230818</v>
      </c>
      <c r="AA403" s="230">
        <v>51.737185141399223</v>
      </c>
      <c r="AB403" s="230">
        <v>50.340871547395139</v>
      </c>
      <c r="AC403" s="230">
        <v>52.67327446950344</v>
      </c>
      <c r="AD403" s="230">
        <v>59.29589436465136</v>
      </c>
      <c r="AE403" s="230">
        <v>60.082678219035394</v>
      </c>
      <c r="AF403" s="230">
        <v>51.626172341548596</v>
      </c>
      <c r="AG403" s="230">
        <v>52.909282936692335</v>
      </c>
      <c r="AH403" s="230">
        <v>53.398150448825334</v>
      </c>
      <c r="AI403" s="230">
        <v>56.353581591356743</v>
      </c>
      <c r="AJ403" s="230">
        <v>60.473467425850828</v>
      </c>
      <c r="AK403" s="230">
        <v>55.554065947384771</v>
      </c>
      <c r="AL403" s="230">
        <v>64.563819522649865</v>
      </c>
      <c r="AM403" s="230">
        <v>52.061164533802938</v>
      </c>
    </row>
    <row r="404" spans="4:39" x14ac:dyDescent="0.25">
      <c r="D404" s="13" t="s">
        <v>1317</v>
      </c>
      <c r="E404" s="13" t="s">
        <v>1318</v>
      </c>
      <c r="F404" s="13" t="s">
        <v>520</v>
      </c>
      <c r="G404" s="13">
        <v>2050</v>
      </c>
      <c r="H404" s="13" t="s">
        <v>519</v>
      </c>
      <c r="I404" s="230">
        <v>49.390672190787711</v>
      </c>
      <c r="J404" s="230">
        <v>51.580326700460745</v>
      </c>
      <c r="K404" s="230">
        <v>49.635356229019315</v>
      </c>
      <c r="L404" s="230">
        <v>49.586793394982664</v>
      </c>
      <c r="M404" s="230">
        <v>61.75895916467254</v>
      </c>
      <c r="N404" s="230">
        <v>53.926322357275382</v>
      </c>
      <c r="O404" s="230">
        <v>50.542661203223602</v>
      </c>
      <c r="P404" s="230">
        <v>52.020928815076552</v>
      </c>
      <c r="Q404" s="230">
        <v>50.324440019729565</v>
      </c>
      <c r="R404" s="230">
        <v>50.540689050066703</v>
      </c>
      <c r="S404" s="230">
        <v>52.432383628719187</v>
      </c>
      <c r="T404" s="230">
        <v>60.421571859988447</v>
      </c>
      <c r="U404" s="230">
        <v>53.025214790929375</v>
      </c>
      <c r="V404" s="230">
        <v>52.31838177535068</v>
      </c>
      <c r="W404" s="230">
        <v>66.386823933517107</v>
      </c>
      <c r="X404" s="230">
        <v>57.19446940361825</v>
      </c>
      <c r="Y404" s="230">
        <v>60.872834447075356</v>
      </c>
      <c r="Z404" s="230">
        <v>60.38949585230818</v>
      </c>
      <c r="AA404" s="230">
        <v>51.737185141399223</v>
      </c>
      <c r="AB404" s="230">
        <v>50.340871547395139</v>
      </c>
      <c r="AC404" s="230">
        <v>52.67327446950344</v>
      </c>
      <c r="AD404" s="230">
        <v>59.29589436465136</v>
      </c>
      <c r="AE404" s="230">
        <v>60.082678219035394</v>
      </c>
      <c r="AF404" s="230">
        <v>51.626172341548596</v>
      </c>
      <c r="AG404" s="230">
        <v>52.909282936692335</v>
      </c>
      <c r="AH404" s="230">
        <v>53.398150448825334</v>
      </c>
      <c r="AI404" s="230">
        <v>56.353581591356743</v>
      </c>
      <c r="AJ404" s="230">
        <v>60.473467425850828</v>
      </c>
      <c r="AK404" s="230">
        <v>55.554065947384771</v>
      </c>
      <c r="AL404" s="230">
        <v>64.563819522649865</v>
      </c>
      <c r="AM404" s="230">
        <v>52.061164533802938</v>
      </c>
    </row>
    <row r="405" spans="4:39" x14ac:dyDescent="0.25">
      <c r="D405" s="13" t="s">
        <v>1319</v>
      </c>
      <c r="E405" s="13" t="s">
        <v>1320</v>
      </c>
      <c r="F405" s="13" t="s">
        <v>520</v>
      </c>
      <c r="G405" s="13">
        <v>2050</v>
      </c>
      <c r="H405" s="13" t="s">
        <v>519</v>
      </c>
      <c r="I405" s="230">
        <v>49.390672190787711</v>
      </c>
      <c r="J405" s="230">
        <v>51.580326700460745</v>
      </c>
      <c r="K405" s="230">
        <v>49.635356229019315</v>
      </c>
      <c r="L405" s="230">
        <v>49.586793394982664</v>
      </c>
      <c r="M405" s="230">
        <v>61.75895916467254</v>
      </c>
      <c r="N405" s="230">
        <v>53.926322357275382</v>
      </c>
      <c r="O405" s="230">
        <v>50.542661203223602</v>
      </c>
      <c r="P405" s="230">
        <v>52.020928815076552</v>
      </c>
      <c r="Q405" s="230">
        <v>50.324440019729565</v>
      </c>
      <c r="R405" s="230">
        <v>50.540689050066703</v>
      </c>
      <c r="S405" s="230">
        <v>52.432383628719187</v>
      </c>
      <c r="T405" s="230">
        <v>60.421571859988447</v>
      </c>
      <c r="U405" s="230">
        <v>53.025214790929375</v>
      </c>
      <c r="V405" s="230">
        <v>52.31838177535068</v>
      </c>
      <c r="W405" s="230">
        <v>66.386823933517107</v>
      </c>
      <c r="X405" s="230">
        <v>57.19446940361825</v>
      </c>
      <c r="Y405" s="230">
        <v>60.872834447075356</v>
      </c>
      <c r="Z405" s="230">
        <v>60.38949585230818</v>
      </c>
      <c r="AA405" s="230">
        <v>51.737185141399223</v>
      </c>
      <c r="AB405" s="230">
        <v>50.340871547395139</v>
      </c>
      <c r="AC405" s="230">
        <v>52.67327446950344</v>
      </c>
      <c r="AD405" s="230">
        <v>59.29589436465136</v>
      </c>
      <c r="AE405" s="230">
        <v>60.082678219035394</v>
      </c>
      <c r="AF405" s="230">
        <v>51.626172341548596</v>
      </c>
      <c r="AG405" s="230">
        <v>52.909282936692335</v>
      </c>
      <c r="AH405" s="230">
        <v>53.398150448825334</v>
      </c>
      <c r="AI405" s="230">
        <v>56.353581591356743</v>
      </c>
      <c r="AJ405" s="230">
        <v>60.473467425850828</v>
      </c>
      <c r="AK405" s="230">
        <v>55.554065947384771</v>
      </c>
      <c r="AL405" s="230">
        <v>64.563819522649865</v>
      </c>
      <c r="AM405" s="230">
        <v>52.061164533802938</v>
      </c>
    </row>
    <row r="406" spans="4:39" x14ac:dyDescent="0.25">
      <c r="D406" s="13" t="s">
        <v>1321</v>
      </c>
      <c r="E406" s="13" t="s">
        <v>1322</v>
      </c>
      <c r="F406" s="13" t="s">
        <v>520</v>
      </c>
      <c r="G406" s="13">
        <v>2050</v>
      </c>
      <c r="H406" s="13" t="s">
        <v>519</v>
      </c>
      <c r="I406" s="230">
        <v>49.390672190787711</v>
      </c>
      <c r="J406" s="230">
        <v>51.580326700460745</v>
      </c>
      <c r="K406" s="230">
        <v>49.635356229019315</v>
      </c>
      <c r="L406" s="230">
        <v>49.586793394982664</v>
      </c>
      <c r="M406" s="230">
        <v>61.75895916467254</v>
      </c>
      <c r="N406" s="230">
        <v>53.926322357275382</v>
      </c>
      <c r="O406" s="230">
        <v>50.542661203223602</v>
      </c>
      <c r="P406" s="230">
        <v>52.020928815076552</v>
      </c>
      <c r="Q406" s="230">
        <v>50.324440019729565</v>
      </c>
      <c r="R406" s="230">
        <v>50.540689050066703</v>
      </c>
      <c r="S406" s="230">
        <v>52.432383628719187</v>
      </c>
      <c r="T406" s="230">
        <v>60.421571859988447</v>
      </c>
      <c r="U406" s="230">
        <v>53.025214790929375</v>
      </c>
      <c r="V406" s="230">
        <v>52.31838177535068</v>
      </c>
      <c r="W406" s="230">
        <v>66.386823933517107</v>
      </c>
      <c r="X406" s="230">
        <v>57.19446940361825</v>
      </c>
      <c r="Y406" s="230">
        <v>60.872834447075356</v>
      </c>
      <c r="Z406" s="230">
        <v>60.38949585230818</v>
      </c>
      <c r="AA406" s="230">
        <v>51.737185141399223</v>
      </c>
      <c r="AB406" s="230">
        <v>50.340871547395139</v>
      </c>
      <c r="AC406" s="230">
        <v>52.67327446950344</v>
      </c>
      <c r="AD406" s="230">
        <v>59.29589436465136</v>
      </c>
      <c r="AE406" s="230">
        <v>60.082678219035394</v>
      </c>
      <c r="AF406" s="230">
        <v>51.626172341548596</v>
      </c>
      <c r="AG406" s="230">
        <v>52.909282936692335</v>
      </c>
      <c r="AH406" s="230">
        <v>53.398150448825334</v>
      </c>
      <c r="AI406" s="230">
        <v>56.353581591356743</v>
      </c>
      <c r="AJ406" s="230">
        <v>60.473467425850828</v>
      </c>
      <c r="AK406" s="230">
        <v>55.554065947384771</v>
      </c>
      <c r="AL406" s="230">
        <v>64.563819522649865</v>
      </c>
      <c r="AM406" s="230">
        <v>52.061164533802938</v>
      </c>
    </row>
    <row r="407" spans="4:39" x14ac:dyDescent="0.25">
      <c r="D407" s="13" t="s">
        <v>1323</v>
      </c>
      <c r="E407" s="13" t="s">
        <v>1324</v>
      </c>
      <c r="F407" s="13" t="s">
        <v>520</v>
      </c>
      <c r="G407" s="13">
        <v>2020</v>
      </c>
      <c r="H407" s="13" t="s">
        <v>519</v>
      </c>
      <c r="I407" s="230">
        <v>29.787887680820166</v>
      </c>
      <c r="J407" s="230">
        <v>31.108484864474356</v>
      </c>
      <c r="K407" s="230">
        <v>29.935458473539441</v>
      </c>
      <c r="L407" s="230">
        <v>29.90616986130598</v>
      </c>
      <c r="M407" s="230">
        <v>37.247295031241904</v>
      </c>
      <c r="N407" s="230">
        <v>32.523372575557595</v>
      </c>
      <c r="O407" s="230">
        <v>30.482660960669957</v>
      </c>
      <c r="P407" s="230">
        <v>31.374215329761586</v>
      </c>
      <c r="Q407" s="230">
        <v>30.35105011564265</v>
      </c>
      <c r="R407" s="230">
        <v>30.481471540195976</v>
      </c>
      <c r="S407" s="230">
        <v>31.622366837543787</v>
      </c>
      <c r="T407" s="230">
        <v>36.440706640142523</v>
      </c>
      <c r="U407" s="230">
        <v>31.979907791944903</v>
      </c>
      <c r="V407" s="230">
        <v>31.553611458179262</v>
      </c>
      <c r="W407" s="230">
        <v>40.038395249596078</v>
      </c>
      <c r="X407" s="230">
        <v>34.49441675905878</v>
      </c>
      <c r="Y407" s="230">
        <v>36.712866516946313</v>
      </c>
      <c r="Z407" s="230">
        <v>36.421361357487967</v>
      </c>
      <c r="AA407" s="230">
        <v>31.203087375701884</v>
      </c>
      <c r="AB407" s="230">
        <v>30.3609600941632</v>
      </c>
      <c r="AC407" s="230">
        <v>31.76764992421451</v>
      </c>
      <c r="AD407" s="230">
        <v>35.761802035110996</v>
      </c>
      <c r="AE407" s="230">
        <v>36.236317324008922</v>
      </c>
      <c r="AF407" s="230">
        <v>31.136134717104525</v>
      </c>
      <c r="AG407" s="230">
        <v>31.909988414470092</v>
      </c>
      <c r="AH407" s="230">
        <v>32.204828105777963</v>
      </c>
      <c r="AI407" s="230">
        <v>33.987270964260539</v>
      </c>
      <c r="AJ407" s="230">
        <v>36.472005248128049</v>
      </c>
      <c r="AK407" s="230">
        <v>33.505077036838394</v>
      </c>
      <c r="AL407" s="230">
        <v>38.938927511582946</v>
      </c>
      <c r="AM407" s="230">
        <v>31.398481795817148</v>
      </c>
    </row>
    <row r="408" spans="4:39" x14ac:dyDescent="0.25">
      <c r="D408" s="13" t="s">
        <v>1326</v>
      </c>
      <c r="E408" s="13" t="s">
        <v>1327</v>
      </c>
      <c r="F408" s="13" t="s">
        <v>520</v>
      </c>
      <c r="G408" s="13">
        <v>2025</v>
      </c>
      <c r="H408" s="13" t="s">
        <v>519</v>
      </c>
      <c r="I408" s="230">
        <v>29.787887680820166</v>
      </c>
      <c r="J408" s="230">
        <v>31.108484864474356</v>
      </c>
      <c r="K408" s="230">
        <v>29.935458473539441</v>
      </c>
      <c r="L408" s="230">
        <v>29.90616986130598</v>
      </c>
      <c r="M408" s="230">
        <v>37.247295031241904</v>
      </c>
      <c r="N408" s="230">
        <v>32.523372575557595</v>
      </c>
      <c r="O408" s="230">
        <v>30.482660960669957</v>
      </c>
      <c r="P408" s="230">
        <v>31.374215329761586</v>
      </c>
      <c r="Q408" s="230">
        <v>30.35105011564265</v>
      </c>
      <c r="R408" s="230">
        <v>30.481471540195976</v>
      </c>
      <c r="S408" s="230">
        <v>31.622366837543787</v>
      </c>
      <c r="T408" s="230">
        <v>36.440706640142523</v>
      </c>
      <c r="U408" s="230">
        <v>31.979907791944903</v>
      </c>
      <c r="V408" s="230">
        <v>31.553611458179262</v>
      </c>
      <c r="W408" s="230">
        <v>40.038395249596078</v>
      </c>
      <c r="X408" s="230">
        <v>34.49441675905878</v>
      </c>
      <c r="Y408" s="230">
        <v>36.712866516946313</v>
      </c>
      <c r="Z408" s="230">
        <v>36.421361357487967</v>
      </c>
      <c r="AA408" s="230">
        <v>31.203087375701884</v>
      </c>
      <c r="AB408" s="230">
        <v>30.3609600941632</v>
      </c>
      <c r="AC408" s="230">
        <v>31.76764992421451</v>
      </c>
      <c r="AD408" s="230">
        <v>35.761802035110996</v>
      </c>
      <c r="AE408" s="230">
        <v>36.236317324008922</v>
      </c>
      <c r="AF408" s="230">
        <v>31.136134717104525</v>
      </c>
      <c r="AG408" s="230">
        <v>31.909988414470092</v>
      </c>
      <c r="AH408" s="230">
        <v>32.204828105777963</v>
      </c>
      <c r="AI408" s="230">
        <v>33.987270964260539</v>
      </c>
      <c r="AJ408" s="230">
        <v>36.472005248128049</v>
      </c>
      <c r="AK408" s="230">
        <v>33.505077036838394</v>
      </c>
      <c r="AL408" s="230">
        <v>38.938927511582946</v>
      </c>
      <c r="AM408" s="230">
        <v>31.398481795817148</v>
      </c>
    </row>
    <row r="409" spans="4:39" x14ac:dyDescent="0.25">
      <c r="D409" s="13" t="s">
        <v>1326</v>
      </c>
      <c r="E409" s="13" t="s">
        <v>1327</v>
      </c>
      <c r="F409" s="13" t="s">
        <v>520</v>
      </c>
      <c r="G409" s="13">
        <v>2030</v>
      </c>
      <c r="H409" s="13" t="s">
        <v>519</v>
      </c>
      <c r="I409" s="230">
        <v>26.451644260568315</v>
      </c>
      <c r="J409" s="230">
        <v>27.624334559653228</v>
      </c>
      <c r="K409" s="230">
        <v>26.582687124503025</v>
      </c>
      <c r="L409" s="230">
        <v>26.556678836839712</v>
      </c>
      <c r="M409" s="230">
        <v>33.075597987742817</v>
      </c>
      <c r="N409" s="230">
        <v>28.880754847095147</v>
      </c>
      <c r="O409" s="230">
        <v>27.068602933074928</v>
      </c>
      <c r="P409" s="230">
        <v>27.860303212828299</v>
      </c>
      <c r="Q409" s="230">
        <v>26.951732502690675</v>
      </c>
      <c r="R409" s="230">
        <v>27.067546727694033</v>
      </c>
      <c r="S409" s="230">
        <v>28.080661751738884</v>
      </c>
      <c r="T409" s="230">
        <v>32.35934749644656</v>
      </c>
      <c r="U409" s="230">
        <v>28.398158119247075</v>
      </c>
      <c r="V409" s="230">
        <v>28.019606974863191</v>
      </c>
      <c r="W409" s="230">
        <v>35.55409498164132</v>
      </c>
      <c r="X409" s="230">
        <v>30.631042082044196</v>
      </c>
      <c r="Y409" s="230">
        <v>32.601025467048331</v>
      </c>
      <c r="Z409" s="230">
        <v>32.342168885449318</v>
      </c>
      <c r="AA409" s="230">
        <v>27.708341589623274</v>
      </c>
      <c r="AB409" s="230">
        <v>26.960532563616926</v>
      </c>
      <c r="AC409" s="230">
        <v>28.209673132702491</v>
      </c>
      <c r="AD409" s="230">
        <v>31.756480207178569</v>
      </c>
      <c r="AE409" s="230">
        <v>32.177849783719928</v>
      </c>
      <c r="AF409" s="230">
        <v>27.648887628788817</v>
      </c>
      <c r="AG409" s="230">
        <v>28.336069712049451</v>
      </c>
      <c r="AH409" s="230">
        <v>28.59788735793083</v>
      </c>
      <c r="AI409" s="230">
        <v>30.180696616263361</v>
      </c>
      <c r="AJ409" s="230">
        <v>32.387140660337707</v>
      </c>
      <c r="AK409" s="230">
        <v>29.752508408712501</v>
      </c>
      <c r="AL409" s="230">
        <v>34.577767630285663</v>
      </c>
      <c r="AM409" s="230">
        <v>27.881851834685627</v>
      </c>
    </row>
    <row r="410" spans="4:39" x14ac:dyDescent="0.25">
      <c r="D410" s="13" t="s">
        <v>1326</v>
      </c>
      <c r="E410" s="13" t="s">
        <v>1327</v>
      </c>
      <c r="F410" s="13" t="s">
        <v>520</v>
      </c>
      <c r="G410" s="13">
        <v>2050</v>
      </c>
      <c r="H410" s="13" t="s">
        <v>519</v>
      </c>
      <c r="I410" s="230">
        <v>24.152341362827165</v>
      </c>
      <c r="J410" s="230">
        <v>25.223095836060288</v>
      </c>
      <c r="K410" s="230">
        <v>24.271993356923872</v>
      </c>
      <c r="L410" s="230">
        <v>24.248245833491335</v>
      </c>
      <c r="M410" s="230">
        <v>30.200509484790736</v>
      </c>
      <c r="N410" s="230">
        <v>26.370302088289943</v>
      </c>
      <c r="O410" s="230">
        <v>24.715671049191855</v>
      </c>
      <c r="P410" s="230">
        <v>25.438552970076969</v>
      </c>
      <c r="Q410" s="230">
        <v>24.608959553223773</v>
      </c>
      <c r="R410" s="230">
        <v>24.714706654212954</v>
      </c>
      <c r="S410" s="230">
        <v>25.639756895305773</v>
      </c>
      <c r="T410" s="230">
        <v>29.546518897412859</v>
      </c>
      <c r="U410" s="230">
        <v>25.929654966441817</v>
      </c>
      <c r="V410" s="230">
        <v>25.584009290415619</v>
      </c>
      <c r="W410" s="230">
        <v>32.463563715888711</v>
      </c>
      <c r="X410" s="230">
        <v>27.968446020858465</v>
      </c>
      <c r="Y410" s="230">
        <v>29.767189067794305</v>
      </c>
      <c r="Z410" s="230">
        <v>29.530833533098356</v>
      </c>
      <c r="AA410" s="230">
        <v>25.299800574893421</v>
      </c>
      <c r="AB410" s="230">
        <v>24.616994670943139</v>
      </c>
      <c r="AC410" s="230">
        <v>25.757553992606361</v>
      </c>
      <c r="AD410" s="230">
        <v>28.996055704144052</v>
      </c>
      <c r="AE410" s="230">
        <v>29.380797830277505</v>
      </c>
      <c r="AF410" s="230">
        <v>25.245514635490153</v>
      </c>
      <c r="AG410" s="230">
        <v>25.872963579300077</v>
      </c>
      <c r="AH410" s="230">
        <v>26.112022788468622</v>
      </c>
      <c r="AI410" s="230">
        <v>27.557246727778814</v>
      </c>
      <c r="AJ410" s="230">
        <v>29.57189614713085</v>
      </c>
      <c r="AK410" s="230">
        <v>27.166278678517614</v>
      </c>
      <c r="AL410" s="230">
        <v>31.57210338776996</v>
      </c>
      <c r="AM410" s="230">
        <v>25.458228483094985</v>
      </c>
    </row>
    <row r="411" spans="4:39" x14ac:dyDescent="0.25">
      <c r="D411" s="13" t="s">
        <v>1328</v>
      </c>
      <c r="E411" s="13" t="s">
        <v>1329</v>
      </c>
      <c r="F411" s="13" t="s">
        <v>520</v>
      </c>
      <c r="G411" s="13">
        <v>2030</v>
      </c>
      <c r="H411" s="13" t="s">
        <v>519</v>
      </c>
      <c r="I411" s="230">
        <v>95.028181357929412</v>
      </c>
      <c r="J411" s="230">
        <v>99.24110004534154</v>
      </c>
      <c r="K411" s="230">
        <v>95.498956063538685</v>
      </c>
      <c r="L411" s="230">
        <v>95.405520651640188</v>
      </c>
      <c r="M411" s="230">
        <v>118.82489773184555</v>
      </c>
      <c r="N411" s="230">
        <v>103.75482077138336</v>
      </c>
      <c r="O411" s="230">
        <v>97.244620534404476</v>
      </c>
      <c r="P411" s="230">
        <v>100.08882322458199</v>
      </c>
      <c r="Q411" s="230">
        <v>96.824760644239177</v>
      </c>
      <c r="R411" s="230">
        <v>97.240826090645214</v>
      </c>
      <c r="S411" s="230">
        <v>100.88046668512027</v>
      </c>
      <c r="T411" s="230">
        <v>116.25175025888979</v>
      </c>
      <c r="U411" s="230">
        <v>102.02108017949683</v>
      </c>
      <c r="V411" s="230">
        <v>100.66112590038271</v>
      </c>
      <c r="W411" s="230">
        <v>127.72895902615126</v>
      </c>
      <c r="X411" s="230">
        <v>110.04277063010544</v>
      </c>
      <c r="Y411" s="230">
        <v>117.11998430114164</v>
      </c>
      <c r="Z411" s="230">
        <v>116.19003567717068</v>
      </c>
      <c r="AA411" s="230">
        <v>99.542897362767093</v>
      </c>
      <c r="AB411" s="230">
        <v>96.856375079146261</v>
      </c>
      <c r="AC411" s="230">
        <v>101.3439432382857</v>
      </c>
      <c r="AD411" s="230">
        <v>114.08593472262372</v>
      </c>
      <c r="AE411" s="230">
        <v>115.59971527039771</v>
      </c>
      <c r="AF411" s="230">
        <v>99.329307548955541</v>
      </c>
      <c r="AG411" s="230">
        <v>101.79802605245351</v>
      </c>
      <c r="AH411" s="230">
        <v>102.73861237254897</v>
      </c>
      <c r="AI411" s="230">
        <v>108.42489348891998</v>
      </c>
      <c r="AJ411" s="230">
        <v>116.35159788245306</v>
      </c>
      <c r="AK411" s="230">
        <v>106.88661684185622</v>
      </c>
      <c r="AL411" s="230">
        <v>124.2214790488994</v>
      </c>
      <c r="AM411" s="230">
        <v>100.16623717759377</v>
      </c>
    </row>
    <row r="412" spans="4:39" x14ac:dyDescent="0.25">
      <c r="D412" s="13" t="s">
        <v>1328</v>
      </c>
      <c r="E412" s="13" t="s">
        <v>1329</v>
      </c>
      <c r="F412" s="13" t="s">
        <v>520</v>
      </c>
      <c r="G412" s="13">
        <v>2050</v>
      </c>
      <c r="H412" s="13" t="s">
        <v>519</v>
      </c>
      <c r="I412" s="230">
        <v>57.513032801026363</v>
      </c>
      <c r="J412" s="230">
        <v>60.062778857352136</v>
      </c>
      <c r="K412" s="230">
        <v>57.79795544922078</v>
      </c>
      <c r="L412" s="230">
        <v>57.741406393640574</v>
      </c>
      <c r="M412" s="230">
        <v>71.91530073683758</v>
      </c>
      <c r="N412" s="230">
        <v>62.794576566851859</v>
      </c>
      <c r="O412" s="230">
        <v>58.854467912553446</v>
      </c>
      <c r="P412" s="230">
        <v>60.575838565715983</v>
      </c>
      <c r="Q412" s="230">
        <v>58.600359970153093</v>
      </c>
      <c r="R412" s="230">
        <v>58.8521714362317</v>
      </c>
      <c r="S412" s="230">
        <v>61.054957661357356</v>
      </c>
      <c r="T412" s="230">
        <v>70.357978341530753</v>
      </c>
      <c r="U412" s="230">
        <v>61.745280683201649</v>
      </c>
      <c r="V412" s="230">
        <v>60.922208054167697</v>
      </c>
      <c r="W412" s="230">
        <v>77.304223916929814</v>
      </c>
      <c r="X412" s="230">
        <v>66.600174667416965</v>
      </c>
      <c r="Y412" s="230">
        <v>70.883451651000016</v>
      </c>
      <c r="Z412" s="230">
        <v>70.320627392454455</v>
      </c>
      <c r="AA412" s="230">
        <v>60.245432873964106</v>
      </c>
      <c r="AB412" s="230">
        <v>58.619493684024214</v>
      </c>
      <c r="AC412" s="230">
        <v>61.335463315825372</v>
      </c>
      <c r="AD412" s="230">
        <v>69.047181710486413</v>
      </c>
      <c r="AE412" s="230">
        <v>69.963353198287038</v>
      </c>
      <c r="AF412" s="230">
        <v>60.116163874050926</v>
      </c>
      <c r="AG412" s="230">
        <v>61.610283683977514</v>
      </c>
      <c r="AH412" s="230">
        <v>62.179546097577671</v>
      </c>
      <c r="AI412" s="230">
        <v>65.621001755135765</v>
      </c>
      <c r="AJ412" s="230">
        <v>70.418408201042311</v>
      </c>
      <c r="AK412" s="230">
        <v>64.69000471830519</v>
      </c>
      <c r="AL412" s="230">
        <v>75.181424047480377</v>
      </c>
      <c r="AM412" s="230">
        <v>60.622691100987112</v>
      </c>
    </row>
    <row r="413" spans="4:39" x14ac:dyDescent="0.25">
      <c r="D413" s="13" t="s">
        <v>1330</v>
      </c>
      <c r="E413" s="13" t="s">
        <v>1331</v>
      </c>
      <c r="F413" s="13" t="s">
        <v>520</v>
      </c>
      <c r="G413" s="13">
        <v>2020</v>
      </c>
      <c r="H413" s="13" t="s">
        <v>519</v>
      </c>
      <c r="I413" s="230">
        <v>29.787887680820166</v>
      </c>
      <c r="J413" s="230">
        <v>31.108484864474356</v>
      </c>
      <c r="K413" s="230">
        <v>29.935458473539441</v>
      </c>
      <c r="L413" s="230">
        <v>29.90616986130598</v>
      </c>
      <c r="M413" s="230">
        <v>37.247295031241904</v>
      </c>
      <c r="N413" s="230">
        <v>32.523372575557595</v>
      </c>
      <c r="O413" s="230">
        <v>30.482660960669957</v>
      </c>
      <c r="P413" s="230">
        <v>31.374215329761586</v>
      </c>
      <c r="Q413" s="230">
        <v>30.35105011564265</v>
      </c>
      <c r="R413" s="230">
        <v>30.481471540195976</v>
      </c>
      <c r="S413" s="230">
        <v>31.622366837543787</v>
      </c>
      <c r="T413" s="230">
        <v>36.440706640142523</v>
      </c>
      <c r="U413" s="230">
        <v>31.979907791944903</v>
      </c>
      <c r="V413" s="230">
        <v>31.553611458179262</v>
      </c>
      <c r="W413" s="230">
        <v>40.038395249596078</v>
      </c>
      <c r="X413" s="230">
        <v>34.49441675905878</v>
      </c>
      <c r="Y413" s="230">
        <v>36.712866516946313</v>
      </c>
      <c r="Z413" s="230">
        <v>36.421361357487967</v>
      </c>
      <c r="AA413" s="230">
        <v>31.203087375701884</v>
      </c>
      <c r="AB413" s="230">
        <v>30.3609600941632</v>
      </c>
      <c r="AC413" s="230">
        <v>31.76764992421451</v>
      </c>
      <c r="AD413" s="230">
        <v>35.761802035110996</v>
      </c>
      <c r="AE413" s="230">
        <v>36.236317324008922</v>
      </c>
      <c r="AF413" s="230">
        <v>31.136134717104525</v>
      </c>
      <c r="AG413" s="230">
        <v>31.909988414470092</v>
      </c>
      <c r="AH413" s="230">
        <v>32.204828105777963</v>
      </c>
      <c r="AI413" s="230">
        <v>33.987270964260539</v>
      </c>
      <c r="AJ413" s="230">
        <v>36.472005248128049</v>
      </c>
      <c r="AK413" s="230">
        <v>33.505077036838394</v>
      </c>
      <c r="AL413" s="230">
        <v>38.938927511582946</v>
      </c>
      <c r="AM413" s="230">
        <v>31.398481795817148</v>
      </c>
    </row>
    <row r="414" spans="4:39" x14ac:dyDescent="0.25">
      <c r="D414" s="13" t="s">
        <v>173</v>
      </c>
      <c r="E414" s="13" t="s">
        <v>426</v>
      </c>
      <c r="F414" s="13" t="s">
        <v>426</v>
      </c>
      <c r="G414" s="13" t="s">
        <v>426</v>
      </c>
      <c r="H414" s="13" t="s">
        <v>519</v>
      </c>
      <c r="I414" s="230" t="s">
        <v>426</v>
      </c>
      <c r="J414" s="230" t="s">
        <v>426</v>
      </c>
      <c r="K414" s="230" t="s">
        <v>426</v>
      </c>
      <c r="L414" s="230" t="s">
        <v>426</v>
      </c>
      <c r="M414" s="230" t="s">
        <v>426</v>
      </c>
      <c r="N414" s="230" t="s">
        <v>426</v>
      </c>
      <c r="O414" s="230" t="s">
        <v>426</v>
      </c>
      <c r="P414" s="230" t="s">
        <v>426</v>
      </c>
      <c r="Q414" s="230" t="s">
        <v>426</v>
      </c>
      <c r="R414" s="230" t="s">
        <v>426</v>
      </c>
      <c r="S414" s="230" t="s">
        <v>426</v>
      </c>
      <c r="T414" s="230" t="s">
        <v>426</v>
      </c>
      <c r="U414" s="230" t="s">
        <v>426</v>
      </c>
      <c r="V414" s="230" t="s">
        <v>426</v>
      </c>
      <c r="W414" s="230" t="s">
        <v>426</v>
      </c>
      <c r="X414" s="230" t="s">
        <v>426</v>
      </c>
      <c r="Y414" s="230" t="s">
        <v>426</v>
      </c>
      <c r="Z414" s="230" t="s">
        <v>426</v>
      </c>
      <c r="AA414" s="230" t="s">
        <v>426</v>
      </c>
      <c r="AB414" s="230" t="s">
        <v>426</v>
      </c>
      <c r="AC414" s="230" t="s">
        <v>426</v>
      </c>
      <c r="AD414" s="230" t="s">
        <v>426</v>
      </c>
      <c r="AE414" s="230" t="s">
        <v>426</v>
      </c>
      <c r="AF414" s="230" t="s">
        <v>426</v>
      </c>
      <c r="AG414" s="230" t="s">
        <v>426</v>
      </c>
      <c r="AH414" s="230" t="s">
        <v>426</v>
      </c>
      <c r="AI414" s="230" t="s">
        <v>426</v>
      </c>
      <c r="AJ414" s="230" t="s">
        <v>426</v>
      </c>
      <c r="AK414" s="230" t="s">
        <v>426</v>
      </c>
      <c r="AL414" s="230" t="s">
        <v>426</v>
      </c>
      <c r="AM414" s="230" t="s">
        <v>426</v>
      </c>
    </row>
    <row r="415" spans="4:39" x14ac:dyDescent="0.25">
      <c r="D415" s="13" t="s">
        <v>173</v>
      </c>
      <c r="E415" s="13" t="s">
        <v>426</v>
      </c>
      <c r="F415" s="13" t="s">
        <v>426</v>
      </c>
      <c r="G415" s="13" t="s">
        <v>426</v>
      </c>
      <c r="H415" s="13" t="s">
        <v>519</v>
      </c>
      <c r="I415" s="230" t="s">
        <v>426</v>
      </c>
      <c r="J415" s="230" t="s">
        <v>426</v>
      </c>
      <c r="K415" s="230" t="s">
        <v>426</v>
      </c>
      <c r="L415" s="230" t="s">
        <v>426</v>
      </c>
      <c r="M415" s="230" t="s">
        <v>426</v>
      </c>
      <c r="N415" s="230" t="s">
        <v>426</v>
      </c>
      <c r="O415" s="230" t="s">
        <v>426</v>
      </c>
      <c r="P415" s="230" t="s">
        <v>426</v>
      </c>
      <c r="Q415" s="230" t="s">
        <v>426</v>
      </c>
      <c r="R415" s="230" t="s">
        <v>426</v>
      </c>
      <c r="S415" s="230" t="s">
        <v>426</v>
      </c>
      <c r="T415" s="230" t="s">
        <v>426</v>
      </c>
      <c r="U415" s="230" t="s">
        <v>426</v>
      </c>
      <c r="V415" s="230" t="s">
        <v>426</v>
      </c>
      <c r="W415" s="230" t="s">
        <v>426</v>
      </c>
      <c r="X415" s="230" t="s">
        <v>426</v>
      </c>
      <c r="Y415" s="230" t="s">
        <v>426</v>
      </c>
      <c r="Z415" s="230" t="s">
        <v>426</v>
      </c>
      <c r="AA415" s="230" t="s">
        <v>426</v>
      </c>
      <c r="AB415" s="230" t="s">
        <v>426</v>
      </c>
      <c r="AC415" s="230" t="s">
        <v>426</v>
      </c>
      <c r="AD415" s="230" t="s">
        <v>426</v>
      </c>
      <c r="AE415" s="230" t="s">
        <v>426</v>
      </c>
      <c r="AF415" s="230" t="s">
        <v>426</v>
      </c>
      <c r="AG415" s="230" t="s">
        <v>426</v>
      </c>
      <c r="AH415" s="230" t="s">
        <v>426</v>
      </c>
      <c r="AI415" s="230" t="s">
        <v>426</v>
      </c>
      <c r="AJ415" s="230" t="s">
        <v>426</v>
      </c>
      <c r="AK415" s="230" t="s">
        <v>426</v>
      </c>
      <c r="AL415" s="230" t="s">
        <v>426</v>
      </c>
      <c r="AM415" s="230" t="s">
        <v>426</v>
      </c>
    </row>
    <row r="416" spans="4:39" x14ac:dyDescent="0.25">
      <c r="D416" s="13" t="s">
        <v>173</v>
      </c>
      <c r="E416" s="13" t="s">
        <v>426</v>
      </c>
      <c r="F416" s="13" t="s">
        <v>426</v>
      </c>
      <c r="G416" s="13" t="s">
        <v>426</v>
      </c>
      <c r="H416" s="13" t="s">
        <v>519</v>
      </c>
      <c r="I416" s="230" t="s">
        <v>426</v>
      </c>
      <c r="J416" s="230" t="s">
        <v>426</v>
      </c>
      <c r="K416" s="230" t="s">
        <v>426</v>
      </c>
      <c r="L416" s="230" t="s">
        <v>426</v>
      </c>
      <c r="M416" s="230" t="s">
        <v>426</v>
      </c>
      <c r="N416" s="230" t="s">
        <v>426</v>
      </c>
      <c r="O416" s="230" t="s">
        <v>426</v>
      </c>
      <c r="P416" s="230" t="s">
        <v>426</v>
      </c>
      <c r="Q416" s="230" t="s">
        <v>426</v>
      </c>
      <c r="R416" s="230" t="s">
        <v>426</v>
      </c>
      <c r="S416" s="230" t="s">
        <v>426</v>
      </c>
      <c r="T416" s="230" t="s">
        <v>426</v>
      </c>
      <c r="U416" s="230" t="s">
        <v>426</v>
      </c>
      <c r="V416" s="230" t="s">
        <v>426</v>
      </c>
      <c r="W416" s="230" t="s">
        <v>426</v>
      </c>
      <c r="X416" s="230" t="s">
        <v>426</v>
      </c>
      <c r="Y416" s="230" t="s">
        <v>426</v>
      </c>
      <c r="Z416" s="230" t="s">
        <v>426</v>
      </c>
      <c r="AA416" s="230" t="s">
        <v>426</v>
      </c>
      <c r="AB416" s="230" t="s">
        <v>426</v>
      </c>
      <c r="AC416" s="230" t="s">
        <v>426</v>
      </c>
      <c r="AD416" s="230" t="s">
        <v>426</v>
      </c>
      <c r="AE416" s="230" t="s">
        <v>426</v>
      </c>
      <c r="AF416" s="230" t="s">
        <v>426</v>
      </c>
      <c r="AG416" s="230" t="s">
        <v>426</v>
      </c>
      <c r="AH416" s="230" t="s">
        <v>426</v>
      </c>
      <c r="AI416" s="230" t="s">
        <v>426</v>
      </c>
      <c r="AJ416" s="230" t="s">
        <v>426</v>
      </c>
      <c r="AK416" s="230" t="s">
        <v>426</v>
      </c>
      <c r="AL416" s="230" t="s">
        <v>426</v>
      </c>
      <c r="AM416" s="230" t="s">
        <v>426</v>
      </c>
    </row>
    <row r="417" spans="4:39" x14ac:dyDescent="0.25">
      <c r="D417" s="13" t="s">
        <v>173</v>
      </c>
      <c r="E417" s="13" t="s">
        <v>426</v>
      </c>
      <c r="F417" s="13" t="s">
        <v>426</v>
      </c>
      <c r="G417" s="13" t="s">
        <v>426</v>
      </c>
      <c r="H417" s="13" t="s">
        <v>519</v>
      </c>
      <c r="I417" s="230" t="s">
        <v>426</v>
      </c>
      <c r="J417" s="230" t="s">
        <v>426</v>
      </c>
      <c r="K417" s="230" t="s">
        <v>426</v>
      </c>
      <c r="L417" s="230" t="s">
        <v>426</v>
      </c>
      <c r="M417" s="230" t="s">
        <v>426</v>
      </c>
      <c r="N417" s="230" t="s">
        <v>426</v>
      </c>
      <c r="O417" s="230" t="s">
        <v>426</v>
      </c>
      <c r="P417" s="230" t="s">
        <v>426</v>
      </c>
      <c r="Q417" s="230" t="s">
        <v>426</v>
      </c>
      <c r="R417" s="230" t="s">
        <v>426</v>
      </c>
      <c r="S417" s="230" t="s">
        <v>426</v>
      </c>
      <c r="T417" s="230" t="s">
        <v>426</v>
      </c>
      <c r="U417" s="230" t="s">
        <v>426</v>
      </c>
      <c r="V417" s="230" t="s">
        <v>426</v>
      </c>
      <c r="W417" s="230" t="s">
        <v>426</v>
      </c>
      <c r="X417" s="230" t="s">
        <v>426</v>
      </c>
      <c r="Y417" s="230" t="s">
        <v>426</v>
      </c>
      <c r="Z417" s="230" t="s">
        <v>426</v>
      </c>
      <c r="AA417" s="230" t="s">
        <v>426</v>
      </c>
      <c r="AB417" s="230" t="s">
        <v>426</v>
      </c>
      <c r="AC417" s="230" t="s">
        <v>426</v>
      </c>
      <c r="AD417" s="230" t="s">
        <v>426</v>
      </c>
      <c r="AE417" s="230" t="s">
        <v>426</v>
      </c>
      <c r="AF417" s="230" t="s">
        <v>426</v>
      </c>
      <c r="AG417" s="230" t="s">
        <v>426</v>
      </c>
      <c r="AH417" s="230" t="s">
        <v>426</v>
      </c>
      <c r="AI417" s="230" t="s">
        <v>426</v>
      </c>
      <c r="AJ417" s="230" t="s">
        <v>426</v>
      </c>
      <c r="AK417" s="230" t="s">
        <v>426</v>
      </c>
      <c r="AL417" s="230" t="s">
        <v>426</v>
      </c>
      <c r="AM417" s="230" t="s">
        <v>426</v>
      </c>
    </row>
    <row r="418" spans="4:39" x14ac:dyDescent="0.25">
      <c r="D418" s="13" t="s">
        <v>173</v>
      </c>
      <c r="E418" s="13" t="s">
        <v>426</v>
      </c>
      <c r="F418" s="13" t="s">
        <v>426</v>
      </c>
      <c r="G418" s="13" t="s">
        <v>426</v>
      </c>
      <c r="H418" s="13" t="s">
        <v>519</v>
      </c>
      <c r="I418" s="230" t="s">
        <v>426</v>
      </c>
      <c r="J418" s="230" t="s">
        <v>426</v>
      </c>
      <c r="K418" s="230" t="s">
        <v>426</v>
      </c>
      <c r="L418" s="230" t="s">
        <v>426</v>
      </c>
      <c r="M418" s="230" t="s">
        <v>426</v>
      </c>
      <c r="N418" s="230" t="s">
        <v>426</v>
      </c>
      <c r="O418" s="230" t="s">
        <v>426</v>
      </c>
      <c r="P418" s="230" t="s">
        <v>426</v>
      </c>
      <c r="Q418" s="230" t="s">
        <v>426</v>
      </c>
      <c r="R418" s="230" t="s">
        <v>426</v>
      </c>
      <c r="S418" s="230" t="s">
        <v>426</v>
      </c>
      <c r="T418" s="230" t="s">
        <v>426</v>
      </c>
      <c r="U418" s="230" t="s">
        <v>426</v>
      </c>
      <c r="V418" s="230" t="s">
        <v>426</v>
      </c>
      <c r="W418" s="230" t="s">
        <v>426</v>
      </c>
      <c r="X418" s="230" t="s">
        <v>426</v>
      </c>
      <c r="Y418" s="230" t="s">
        <v>426</v>
      </c>
      <c r="Z418" s="230" t="s">
        <v>426</v>
      </c>
      <c r="AA418" s="230" t="s">
        <v>426</v>
      </c>
      <c r="AB418" s="230" t="s">
        <v>426</v>
      </c>
      <c r="AC418" s="230" t="s">
        <v>426</v>
      </c>
      <c r="AD418" s="230" t="s">
        <v>426</v>
      </c>
      <c r="AE418" s="230" t="s">
        <v>426</v>
      </c>
      <c r="AF418" s="230" t="s">
        <v>426</v>
      </c>
      <c r="AG418" s="230" t="s">
        <v>426</v>
      </c>
      <c r="AH418" s="230" t="s">
        <v>426</v>
      </c>
      <c r="AI418" s="230" t="s">
        <v>426</v>
      </c>
      <c r="AJ418" s="230" t="s">
        <v>426</v>
      </c>
      <c r="AK418" s="230" t="s">
        <v>426</v>
      </c>
      <c r="AL418" s="230" t="s">
        <v>426</v>
      </c>
      <c r="AM418" s="230" t="s">
        <v>426</v>
      </c>
    </row>
    <row r="419" spans="4:39" x14ac:dyDescent="0.25">
      <c r="D419" s="13" t="s">
        <v>1333</v>
      </c>
      <c r="E419" s="13" t="s">
        <v>1334</v>
      </c>
      <c r="F419" s="13" t="s">
        <v>520</v>
      </c>
      <c r="G419" s="13">
        <v>2025</v>
      </c>
      <c r="H419" s="13" t="s">
        <v>519</v>
      </c>
      <c r="I419" s="230">
        <v>29.787887680820166</v>
      </c>
      <c r="J419" s="230">
        <v>31.108484864474356</v>
      </c>
      <c r="K419" s="230">
        <v>29.935458473539441</v>
      </c>
      <c r="L419" s="230">
        <v>29.90616986130598</v>
      </c>
      <c r="M419" s="230">
        <v>37.247295031241904</v>
      </c>
      <c r="N419" s="230">
        <v>32.523372575557595</v>
      </c>
      <c r="O419" s="230">
        <v>30.482660960669957</v>
      </c>
      <c r="P419" s="230">
        <v>31.374215329761586</v>
      </c>
      <c r="Q419" s="230">
        <v>30.35105011564265</v>
      </c>
      <c r="R419" s="230">
        <v>30.481471540195976</v>
      </c>
      <c r="S419" s="230">
        <v>31.622366837543787</v>
      </c>
      <c r="T419" s="230">
        <v>36.440706640142523</v>
      </c>
      <c r="U419" s="230">
        <v>31.979907791944903</v>
      </c>
      <c r="V419" s="230">
        <v>31.553611458179262</v>
      </c>
      <c r="W419" s="230">
        <v>40.038395249596078</v>
      </c>
      <c r="X419" s="230">
        <v>34.49441675905878</v>
      </c>
      <c r="Y419" s="230">
        <v>36.712866516946313</v>
      </c>
      <c r="Z419" s="230">
        <v>36.421361357487967</v>
      </c>
      <c r="AA419" s="230">
        <v>31.203087375701884</v>
      </c>
      <c r="AB419" s="230">
        <v>30.3609600941632</v>
      </c>
      <c r="AC419" s="230">
        <v>31.76764992421451</v>
      </c>
      <c r="AD419" s="230">
        <v>35.761802035110996</v>
      </c>
      <c r="AE419" s="230">
        <v>36.236317324008922</v>
      </c>
      <c r="AF419" s="230">
        <v>31.136134717104525</v>
      </c>
      <c r="AG419" s="230">
        <v>31.909988414470092</v>
      </c>
      <c r="AH419" s="230">
        <v>32.204828105777963</v>
      </c>
      <c r="AI419" s="230">
        <v>33.987270964260539</v>
      </c>
      <c r="AJ419" s="230">
        <v>36.472005248128049</v>
      </c>
      <c r="AK419" s="230">
        <v>33.505077036838394</v>
      </c>
      <c r="AL419" s="230">
        <v>38.938927511582946</v>
      </c>
      <c r="AM419" s="230">
        <v>31.398481795817148</v>
      </c>
    </row>
    <row r="420" spans="4:39" x14ac:dyDescent="0.25">
      <c r="D420" s="13" t="s">
        <v>173</v>
      </c>
      <c r="E420" s="13" t="s">
        <v>426</v>
      </c>
      <c r="F420" s="13" t="s">
        <v>426</v>
      </c>
      <c r="G420" s="13" t="s">
        <v>426</v>
      </c>
      <c r="H420" s="13" t="s">
        <v>519</v>
      </c>
      <c r="I420" s="230" t="s">
        <v>426</v>
      </c>
      <c r="J420" s="230" t="s">
        <v>426</v>
      </c>
      <c r="K420" s="230" t="s">
        <v>426</v>
      </c>
      <c r="L420" s="230" t="s">
        <v>426</v>
      </c>
      <c r="M420" s="230" t="s">
        <v>426</v>
      </c>
      <c r="N420" s="230" t="s">
        <v>426</v>
      </c>
      <c r="O420" s="230" t="s">
        <v>426</v>
      </c>
      <c r="P420" s="230" t="s">
        <v>426</v>
      </c>
      <c r="Q420" s="230" t="s">
        <v>426</v>
      </c>
      <c r="R420" s="230" t="s">
        <v>426</v>
      </c>
      <c r="S420" s="230" t="s">
        <v>426</v>
      </c>
      <c r="T420" s="230" t="s">
        <v>426</v>
      </c>
      <c r="U420" s="230" t="s">
        <v>426</v>
      </c>
      <c r="V420" s="230" t="s">
        <v>426</v>
      </c>
      <c r="W420" s="230" t="s">
        <v>426</v>
      </c>
      <c r="X420" s="230" t="s">
        <v>426</v>
      </c>
      <c r="Y420" s="230" t="s">
        <v>426</v>
      </c>
      <c r="Z420" s="230" t="s">
        <v>426</v>
      </c>
      <c r="AA420" s="230" t="s">
        <v>426</v>
      </c>
      <c r="AB420" s="230" t="s">
        <v>426</v>
      </c>
      <c r="AC420" s="230" t="s">
        <v>426</v>
      </c>
      <c r="AD420" s="230" t="s">
        <v>426</v>
      </c>
      <c r="AE420" s="230" t="s">
        <v>426</v>
      </c>
      <c r="AF420" s="230" t="s">
        <v>426</v>
      </c>
      <c r="AG420" s="230" t="s">
        <v>426</v>
      </c>
      <c r="AH420" s="230" t="s">
        <v>426</v>
      </c>
      <c r="AI420" s="230" t="s">
        <v>426</v>
      </c>
      <c r="AJ420" s="230" t="s">
        <v>426</v>
      </c>
      <c r="AK420" s="230" t="s">
        <v>426</v>
      </c>
      <c r="AL420" s="230" t="s">
        <v>426</v>
      </c>
      <c r="AM420" s="230" t="s">
        <v>426</v>
      </c>
    </row>
    <row r="421" spans="4:39" x14ac:dyDescent="0.25">
      <c r="D421" s="13" t="s">
        <v>173</v>
      </c>
      <c r="E421" s="13" t="s">
        <v>426</v>
      </c>
      <c r="F421" s="13" t="s">
        <v>426</v>
      </c>
      <c r="G421" s="13" t="s">
        <v>426</v>
      </c>
      <c r="H421" s="13" t="s">
        <v>519</v>
      </c>
      <c r="I421" s="230" t="s">
        <v>426</v>
      </c>
      <c r="J421" s="230" t="s">
        <v>426</v>
      </c>
      <c r="K421" s="230" t="s">
        <v>426</v>
      </c>
      <c r="L421" s="230" t="s">
        <v>426</v>
      </c>
      <c r="M421" s="230" t="s">
        <v>426</v>
      </c>
      <c r="N421" s="230" t="s">
        <v>426</v>
      </c>
      <c r="O421" s="230" t="s">
        <v>426</v>
      </c>
      <c r="P421" s="230" t="s">
        <v>426</v>
      </c>
      <c r="Q421" s="230" t="s">
        <v>426</v>
      </c>
      <c r="R421" s="230" t="s">
        <v>426</v>
      </c>
      <c r="S421" s="230" t="s">
        <v>426</v>
      </c>
      <c r="T421" s="230" t="s">
        <v>426</v>
      </c>
      <c r="U421" s="230" t="s">
        <v>426</v>
      </c>
      <c r="V421" s="230" t="s">
        <v>426</v>
      </c>
      <c r="W421" s="230" t="s">
        <v>426</v>
      </c>
      <c r="X421" s="230" t="s">
        <v>426</v>
      </c>
      <c r="Y421" s="230" t="s">
        <v>426</v>
      </c>
      <c r="Z421" s="230" t="s">
        <v>426</v>
      </c>
      <c r="AA421" s="230" t="s">
        <v>426</v>
      </c>
      <c r="AB421" s="230" t="s">
        <v>426</v>
      </c>
      <c r="AC421" s="230" t="s">
        <v>426</v>
      </c>
      <c r="AD421" s="230" t="s">
        <v>426</v>
      </c>
      <c r="AE421" s="230" t="s">
        <v>426</v>
      </c>
      <c r="AF421" s="230" t="s">
        <v>426</v>
      </c>
      <c r="AG421" s="230" t="s">
        <v>426</v>
      </c>
      <c r="AH421" s="230" t="s">
        <v>426</v>
      </c>
      <c r="AI421" s="230" t="s">
        <v>426</v>
      </c>
      <c r="AJ421" s="230" t="s">
        <v>426</v>
      </c>
      <c r="AK421" s="230" t="s">
        <v>426</v>
      </c>
      <c r="AL421" s="230" t="s">
        <v>426</v>
      </c>
      <c r="AM421" s="230" t="s">
        <v>426</v>
      </c>
    </row>
    <row r="422" spans="4:39" x14ac:dyDescent="0.25">
      <c r="D422" s="13" t="s">
        <v>173</v>
      </c>
      <c r="E422" s="13" t="s">
        <v>426</v>
      </c>
      <c r="F422" s="13" t="s">
        <v>426</v>
      </c>
      <c r="G422" s="13" t="s">
        <v>426</v>
      </c>
      <c r="H422" s="13" t="s">
        <v>519</v>
      </c>
      <c r="I422" s="230" t="s">
        <v>426</v>
      </c>
      <c r="J422" s="230" t="s">
        <v>426</v>
      </c>
      <c r="K422" s="230" t="s">
        <v>426</v>
      </c>
      <c r="L422" s="230" t="s">
        <v>426</v>
      </c>
      <c r="M422" s="230" t="s">
        <v>426</v>
      </c>
      <c r="N422" s="230" t="s">
        <v>426</v>
      </c>
      <c r="O422" s="230" t="s">
        <v>426</v>
      </c>
      <c r="P422" s="230" t="s">
        <v>426</v>
      </c>
      <c r="Q422" s="230" t="s">
        <v>426</v>
      </c>
      <c r="R422" s="230" t="s">
        <v>426</v>
      </c>
      <c r="S422" s="230" t="s">
        <v>426</v>
      </c>
      <c r="T422" s="230" t="s">
        <v>426</v>
      </c>
      <c r="U422" s="230" t="s">
        <v>426</v>
      </c>
      <c r="V422" s="230" t="s">
        <v>426</v>
      </c>
      <c r="W422" s="230" t="s">
        <v>426</v>
      </c>
      <c r="X422" s="230" t="s">
        <v>426</v>
      </c>
      <c r="Y422" s="230" t="s">
        <v>426</v>
      </c>
      <c r="Z422" s="230" t="s">
        <v>426</v>
      </c>
      <c r="AA422" s="230" t="s">
        <v>426</v>
      </c>
      <c r="AB422" s="230" t="s">
        <v>426</v>
      </c>
      <c r="AC422" s="230" t="s">
        <v>426</v>
      </c>
      <c r="AD422" s="230" t="s">
        <v>426</v>
      </c>
      <c r="AE422" s="230" t="s">
        <v>426</v>
      </c>
      <c r="AF422" s="230" t="s">
        <v>426</v>
      </c>
      <c r="AG422" s="230" t="s">
        <v>426</v>
      </c>
      <c r="AH422" s="230" t="s">
        <v>426</v>
      </c>
      <c r="AI422" s="230" t="s">
        <v>426</v>
      </c>
      <c r="AJ422" s="230" t="s">
        <v>426</v>
      </c>
      <c r="AK422" s="230" t="s">
        <v>426</v>
      </c>
      <c r="AL422" s="230" t="s">
        <v>426</v>
      </c>
      <c r="AM422" s="230" t="s">
        <v>426</v>
      </c>
    </row>
    <row r="423" spans="4:39" x14ac:dyDescent="0.25">
      <c r="D423" s="13" t="s">
        <v>173</v>
      </c>
      <c r="E423" s="13" t="s">
        <v>426</v>
      </c>
      <c r="F423" s="13" t="s">
        <v>426</v>
      </c>
      <c r="G423" s="13" t="s">
        <v>426</v>
      </c>
      <c r="H423" s="13" t="s">
        <v>519</v>
      </c>
      <c r="I423" s="230" t="s">
        <v>426</v>
      </c>
      <c r="J423" s="230" t="s">
        <v>426</v>
      </c>
      <c r="K423" s="230" t="s">
        <v>426</v>
      </c>
      <c r="L423" s="230" t="s">
        <v>426</v>
      </c>
      <c r="M423" s="230" t="s">
        <v>426</v>
      </c>
      <c r="N423" s="230" t="s">
        <v>426</v>
      </c>
      <c r="O423" s="230" t="s">
        <v>426</v>
      </c>
      <c r="P423" s="230" t="s">
        <v>426</v>
      </c>
      <c r="Q423" s="230" t="s">
        <v>426</v>
      </c>
      <c r="R423" s="230" t="s">
        <v>426</v>
      </c>
      <c r="S423" s="230" t="s">
        <v>426</v>
      </c>
      <c r="T423" s="230" t="s">
        <v>426</v>
      </c>
      <c r="U423" s="230" t="s">
        <v>426</v>
      </c>
      <c r="V423" s="230" t="s">
        <v>426</v>
      </c>
      <c r="W423" s="230" t="s">
        <v>426</v>
      </c>
      <c r="X423" s="230" t="s">
        <v>426</v>
      </c>
      <c r="Y423" s="230" t="s">
        <v>426</v>
      </c>
      <c r="Z423" s="230" t="s">
        <v>426</v>
      </c>
      <c r="AA423" s="230" t="s">
        <v>426</v>
      </c>
      <c r="AB423" s="230" t="s">
        <v>426</v>
      </c>
      <c r="AC423" s="230" t="s">
        <v>426</v>
      </c>
      <c r="AD423" s="230" t="s">
        <v>426</v>
      </c>
      <c r="AE423" s="230" t="s">
        <v>426</v>
      </c>
      <c r="AF423" s="230" t="s">
        <v>426</v>
      </c>
      <c r="AG423" s="230" t="s">
        <v>426</v>
      </c>
      <c r="AH423" s="230" t="s">
        <v>426</v>
      </c>
      <c r="AI423" s="230" t="s">
        <v>426</v>
      </c>
      <c r="AJ423" s="230" t="s">
        <v>426</v>
      </c>
      <c r="AK423" s="230" t="s">
        <v>426</v>
      </c>
      <c r="AL423" s="230" t="s">
        <v>426</v>
      </c>
      <c r="AM423" s="230" t="s">
        <v>426</v>
      </c>
    </row>
    <row r="424" spans="4:39" x14ac:dyDescent="0.25">
      <c r="D424" s="13" t="s">
        <v>173</v>
      </c>
      <c r="E424" s="13" t="s">
        <v>426</v>
      </c>
      <c r="F424" s="13" t="s">
        <v>426</v>
      </c>
      <c r="G424" s="13" t="s">
        <v>426</v>
      </c>
      <c r="H424" s="13" t="s">
        <v>519</v>
      </c>
      <c r="I424" s="230" t="s">
        <v>426</v>
      </c>
      <c r="J424" s="230" t="s">
        <v>426</v>
      </c>
      <c r="K424" s="230" t="s">
        <v>426</v>
      </c>
      <c r="L424" s="230" t="s">
        <v>426</v>
      </c>
      <c r="M424" s="230" t="s">
        <v>426</v>
      </c>
      <c r="N424" s="230" t="s">
        <v>426</v>
      </c>
      <c r="O424" s="230" t="s">
        <v>426</v>
      </c>
      <c r="P424" s="230" t="s">
        <v>426</v>
      </c>
      <c r="Q424" s="230" t="s">
        <v>426</v>
      </c>
      <c r="R424" s="230" t="s">
        <v>426</v>
      </c>
      <c r="S424" s="230" t="s">
        <v>426</v>
      </c>
      <c r="T424" s="230" t="s">
        <v>426</v>
      </c>
      <c r="U424" s="230" t="s">
        <v>426</v>
      </c>
      <c r="V424" s="230" t="s">
        <v>426</v>
      </c>
      <c r="W424" s="230" t="s">
        <v>426</v>
      </c>
      <c r="X424" s="230" t="s">
        <v>426</v>
      </c>
      <c r="Y424" s="230" t="s">
        <v>426</v>
      </c>
      <c r="Z424" s="230" t="s">
        <v>426</v>
      </c>
      <c r="AA424" s="230" t="s">
        <v>426</v>
      </c>
      <c r="AB424" s="230" t="s">
        <v>426</v>
      </c>
      <c r="AC424" s="230" t="s">
        <v>426</v>
      </c>
      <c r="AD424" s="230" t="s">
        <v>426</v>
      </c>
      <c r="AE424" s="230" t="s">
        <v>426</v>
      </c>
      <c r="AF424" s="230" t="s">
        <v>426</v>
      </c>
      <c r="AG424" s="230" t="s">
        <v>426</v>
      </c>
      <c r="AH424" s="230" t="s">
        <v>426</v>
      </c>
      <c r="AI424" s="230" t="s">
        <v>426</v>
      </c>
      <c r="AJ424" s="230" t="s">
        <v>426</v>
      </c>
      <c r="AK424" s="230" t="s">
        <v>426</v>
      </c>
      <c r="AL424" s="230" t="s">
        <v>426</v>
      </c>
      <c r="AM424" s="230" t="s">
        <v>426</v>
      </c>
    </row>
    <row r="425" spans="4:39" x14ac:dyDescent="0.25">
      <c r="D425" s="13" t="s">
        <v>1333</v>
      </c>
      <c r="E425" s="13" t="s">
        <v>1334</v>
      </c>
      <c r="F425" s="13" t="s">
        <v>520</v>
      </c>
      <c r="G425" s="13">
        <v>2030</v>
      </c>
      <c r="H425" s="13" t="s">
        <v>519</v>
      </c>
      <c r="I425" s="230">
        <v>26.451644260568315</v>
      </c>
      <c r="J425" s="230">
        <v>27.624334559653228</v>
      </c>
      <c r="K425" s="230">
        <v>26.582687124503025</v>
      </c>
      <c r="L425" s="230">
        <v>26.556678836839712</v>
      </c>
      <c r="M425" s="230">
        <v>33.075597987742817</v>
      </c>
      <c r="N425" s="230">
        <v>28.880754847095147</v>
      </c>
      <c r="O425" s="230">
        <v>27.068602933074928</v>
      </c>
      <c r="P425" s="230">
        <v>27.860303212828299</v>
      </c>
      <c r="Q425" s="230">
        <v>26.951732502690675</v>
      </c>
      <c r="R425" s="230">
        <v>27.067546727694033</v>
      </c>
      <c r="S425" s="230">
        <v>28.080661751738884</v>
      </c>
      <c r="T425" s="230">
        <v>32.35934749644656</v>
      </c>
      <c r="U425" s="230">
        <v>28.398158119247075</v>
      </c>
      <c r="V425" s="230">
        <v>28.019606974863191</v>
      </c>
      <c r="W425" s="230">
        <v>35.55409498164132</v>
      </c>
      <c r="X425" s="230">
        <v>30.631042082044196</v>
      </c>
      <c r="Y425" s="230">
        <v>32.601025467048331</v>
      </c>
      <c r="Z425" s="230">
        <v>32.342168885449318</v>
      </c>
      <c r="AA425" s="230">
        <v>27.708341589623274</v>
      </c>
      <c r="AB425" s="230">
        <v>26.960532563616926</v>
      </c>
      <c r="AC425" s="230">
        <v>28.209673132702491</v>
      </c>
      <c r="AD425" s="230">
        <v>31.756480207178569</v>
      </c>
      <c r="AE425" s="230">
        <v>32.177849783719928</v>
      </c>
      <c r="AF425" s="230">
        <v>27.648887628788817</v>
      </c>
      <c r="AG425" s="230">
        <v>28.336069712049451</v>
      </c>
      <c r="AH425" s="230">
        <v>28.59788735793083</v>
      </c>
      <c r="AI425" s="230">
        <v>30.180696616263361</v>
      </c>
      <c r="AJ425" s="230">
        <v>32.387140660337707</v>
      </c>
      <c r="AK425" s="230">
        <v>29.752508408712501</v>
      </c>
      <c r="AL425" s="230">
        <v>34.577767630285663</v>
      </c>
      <c r="AM425" s="230">
        <v>27.881851834685627</v>
      </c>
    </row>
    <row r="426" spans="4:39" x14ac:dyDescent="0.25">
      <c r="D426" s="13" t="s">
        <v>173</v>
      </c>
      <c r="E426" s="13" t="s">
        <v>426</v>
      </c>
      <c r="F426" s="13" t="s">
        <v>426</v>
      </c>
      <c r="G426" s="13" t="s">
        <v>426</v>
      </c>
      <c r="H426" s="13" t="s">
        <v>519</v>
      </c>
      <c r="I426" s="230" t="s">
        <v>426</v>
      </c>
      <c r="J426" s="230" t="s">
        <v>426</v>
      </c>
      <c r="K426" s="230" t="s">
        <v>426</v>
      </c>
      <c r="L426" s="230" t="s">
        <v>426</v>
      </c>
      <c r="M426" s="230" t="s">
        <v>426</v>
      </c>
      <c r="N426" s="230" t="s">
        <v>426</v>
      </c>
      <c r="O426" s="230" t="s">
        <v>426</v>
      </c>
      <c r="P426" s="230" t="s">
        <v>426</v>
      </c>
      <c r="Q426" s="230" t="s">
        <v>426</v>
      </c>
      <c r="R426" s="230" t="s">
        <v>426</v>
      </c>
      <c r="S426" s="230" t="s">
        <v>426</v>
      </c>
      <c r="T426" s="230" t="s">
        <v>426</v>
      </c>
      <c r="U426" s="230" t="s">
        <v>426</v>
      </c>
      <c r="V426" s="230" t="s">
        <v>426</v>
      </c>
      <c r="W426" s="230" t="s">
        <v>426</v>
      </c>
      <c r="X426" s="230" t="s">
        <v>426</v>
      </c>
      <c r="Y426" s="230" t="s">
        <v>426</v>
      </c>
      <c r="Z426" s="230" t="s">
        <v>426</v>
      </c>
      <c r="AA426" s="230" t="s">
        <v>426</v>
      </c>
      <c r="AB426" s="230" t="s">
        <v>426</v>
      </c>
      <c r="AC426" s="230" t="s">
        <v>426</v>
      </c>
      <c r="AD426" s="230" t="s">
        <v>426</v>
      </c>
      <c r="AE426" s="230" t="s">
        <v>426</v>
      </c>
      <c r="AF426" s="230" t="s">
        <v>426</v>
      </c>
      <c r="AG426" s="230" t="s">
        <v>426</v>
      </c>
      <c r="AH426" s="230" t="s">
        <v>426</v>
      </c>
      <c r="AI426" s="230" t="s">
        <v>426</v>
      </c>
      <c r="AJ426" s="230" t="s">
        <v>426</v>
      </c>
      <c r="AK426" s="230" t="s">
        <v>426</v>
      </c>
      <c r="AL426" s="230" t="s">
        <v>426</v>
      </c>
      <c r="AM426" s="230" t="s">
        <v>426</v>
      </c>
    </row>
    <row r="427" spans="4:39" x14ac:dyDescent="0.25">
      <c r="D427" s="13" t="s">
        <v>173</v>
      </c>
      <c r="E427" s="13" t="s">
        <v>426</v>
      </c>
      <c r="F427" s="13" t="s">
        <v>426</v>
      </c>
      <c r="G427" s="13" t="s">
        <v>426</v>
      </c>
      <c r="H427" s="13" t="s">
        <v>519</v>
      </c>
      <c r="I427" s="230" t="s">
        <v>426</v>
      </c>
      <c r="J427" s="230" t="s">
        <v>426</v>
      </c>
      <c r="K427" s="230" t="s">
        <v>426</v>
      </c>
      <c r="L427" s="230" t="s">
        <v>426</v>
      </c>
      <c r="M427" s="230" t="s">
        <v>426</v>
      </c>
      <c r="N427" s="230" t="s">
        <v>426</v>
      </c>
      <c r="O427" s="230" t="s">
        <v>426</v>
      </c>
      <c r="P427" s="230" t="s">
        <v>426</v>
      </c>
      <c r="Q427" s="230" t="s">
        <v>426</v>
      </c>
      <c r="R427" s="230" t="s">
        <v>426</v>
      </c>
      <c r="S427" s="230" t="s">
        <v>426</v>
      </c>
      <c r="T427" s="230" t="s">
        <v>426</v>
      </c>
      <c r="U427" s="230" t="s">
        <v>426</v>
      </c>
      <c r="V427" s="230" t="s">
        <v>426</v>
      </c>
      <c r="W427" s="230" t="s">
        <v>426</v>
      </c>
      <c r="X427" s="230" t="s">
        <v>426</v>
      </c>
      <c r="Y427" s="230" t="s">
        <v>426</v>
      </c>
      <c r="Z427" s="230" t="s">
        <v>426</v>
      </c>
      <c r="AA427" s="230" t="s">
        <v>426</v>
      </c>
      <c r="AB427" s="230" t="s">
        <v>426</v>
      </c>
      <c r="AC427" s="230" t="s">
        <v>426</v>
      </c>
      <c r="AD427" s="230" t="s">
        <v>426</v>
      </c>
      <c r="AE427" s="230" t="s">
        <v>426</v>
      </c>
      <c r="AF427" s="230" t="s">
        <v>426</v>
      </c>
      <c r="AG427" s="230" t="s">
        <v>426</v>
      </c>
      <c r="AH427" s="230" t="s">
        <v>426</v>
      </c>
      <c r="AI427" s="230" t="s">
        <v>426</v>
      </c>
      <c r="AJ427" s="230" t="s">
        <v>426</v>
      </c>
      <c r="AK427" s="230" t="s">
        <v>426</v>
      </c>
      <c r="AL427" s="230" t="s">
        <v>426</v>
      </c>
      <c r="AM427" s="230" t="s">
        <v>426</v>
      </c>
    </row>
    <row r="428" spans="4:39" x14ac:dyDescent="0.25">
      <c r="D428" s="13" t="s">
        <v>173</v>
      </c>
      <c r="E428" s="13" t="s">
        <v>426</v>
      </c>
      <c r="F428" s="13" t="s">
        <v>426</v>
      </c>
      <c r="G428" s="13" t="s">
        <v>426</v>
      </c>
      <c r="H428" s="13" t="s">
        <v>519</v>
      </c>
      <c r="I428" s="230" t="s">
        <v>426</v>
      </c>
      <c r="J428" s="230" t="s">
        <v>426</v>
      </c>
      <c r="K428" s="230" t="s">
        <v>426</v>
      </c>
      <c r="L428" s="230" t="s">
        <v>426</v>
      </c>
      <c r="M428" s="230" t="s">
        <v>426</v>
      </c>
      <c r="N428" s="230" t="s">
        <v>426</v>
      </c>
      <c r="O428" s="230" t="s">
        <v>426</v>
      </c>
      <c r="P428" s="230" t="s">
        <v>426</v>
      </c>
      <c r="Q428" s="230" t="s">
        <v>426</v>
      </c>
      <c r="R428" s="230" t="s">
        <v>426</v>
      </c>
      <c r="S428" s="230" t="s">
        <v>426</v>
      </c>
      <c r="T428" s="230" t="s">
        <v>426</v>
      </c>
      <c r="U428" s="230" t="s">
        <v>426</v>
      </c>
      <c r="V428" s="230" t="s">
        <v>426</v>
      </c>
      <c r="W428" s="230" t="s">
        <v>426</v>
      </c>
      <c r="X428" s="230" t="s">
        <v>426</v>
      </c>
      <c r="Y428" s="230" t="s">
        <v>426</v>
      </c>
      <c r="Z428" s="230" t="s">
        <v>426</v>
      </c>
      <c r="AA428" s="230" t="s">
        <v>426</v>
      </c>
      <c r="AB428" s="230" t="s">
        <v>426</v>
      </c>
      <c r="AC428" s="230" t="s">
        <v>426</v>
      </c>
      <c r="AD428" s="230" t="s">
        <v>426</v>
      </c>
      <c r="AE428" s="230" t="s">
        <v>426</v>
      </c>
      <c r="AF428" s="230" t="s">
        <v>426</v>
      </c>
      <c r="AG428" s="230" t="s">
        <v>426</v>
      </c>
      <c r="AH428" s="230" t="s">
        <v>426</v>
      </c>
      <c r="AI428" s="230" t="s">
        <v>426</v>
      </c>
      <c r="AJ428" s="230" t="s">
        <v>426</v>
      </c>
      <c r="AK428" s="230" t="s">
        <v>426</v>
      </c>
      <c r="AL428" s="230" t="s">
        <v>426</v>
      </c>
      <c r="AM428" s="230" t="s">
        <v>426</v>
      </c>
    </row>
    <row r="429" spans="4:39" x14ac:dyDescent="0.25">
      <c r="D429" s="13" t="s">
        <v>173</v>
      </c>
      <c r="E429" s="13" t="s">
        <v>426</v>
      </c>
      <c r="F429" s="13" t="s">
        <v>426</v>
      </c>
      <c r="G429" s="13" t="s">
        <v>426</v>
      </c>
      <c r="H429" s="13" t="s">
        <v>519</v>
      </c>
      <c r="I429" s="230" t="s">
        <v>426</v>
      </c>
      <c r="J429" s="230" t="s">
        <v>426</v>
      </c>
      <c r="K429" s="230" t="s">
        <v>426</v>
      </c>
      <c r="L429" s="230" t="s">
        <v>426</v>
      </c>
      <c r="M429" s="230" t="s">
        <v>426</v>
      </c>
      <c r="N429" s="230" t="s">
        <v>426</v>
      </c>
      <c r="O429" s="230" t="s">
        <v>426</v>
      </c>
      <c r="P429" s="230" t="s">
        <v>426</v>
      </c>
      <c r="Q429" s="230" t="s">
        <v>426</v>
      </c>
      <c r="R429" s="230" t="s">
        <v>426</v>
      </c>
      <c r="S429" s="230" t="s">
        <v>426</v>
      </c>
      <c r="T429" s="230" t="s">
        <v>426</v>
      </c>
      <c r="U429" s="230" t="s">
        <v>426</v>
      </c>
      <c r="V429" s="230" t="s">
        <v>426</v>
      </c>
      <c r="W429" s="230" t="s">
        <v>426</v>
      </c>
      <c r="X429" s="230" t="s">
        <v>426</v>
      </c>
      <c r="Y429" s="230" t="s">
        <v>426</v>
      </c>
      <c r="Z429" s="230" t="s">
        <v>426</v>
      </c>
      <c r="AA429" s="230" t="s">
        <v>426</v>
      </c>
      <c r="AB429" s="230" t="s">
        <v>426</v>
      </c>
      <c r="AC429" s="230" t="s">
        <v>426</v>
      </c>
      <c r="AD429" s="230" t="s">
        <v>426</v>
      </c>
      <c r="AE429" s="230" t="s">
        <v>426</v>
      </c>
      <c r="AF429" s="230" t="s">
        <v>426</v>
      </c>
      <c r="AG429" s="230" t="s">
        <v>426</v>
      </c>
      <c r="AH429" s="230" t="s">
        <v>426</v>
      </c>
      <c r="AI429" s="230" t="s">
        <v>426</v>
      </c>
      <c r="AJ429" s="230" t="s">
        <v>426</v>
      </c>
      <c r="AK429" s="230" t="s">
        <v>426</v>
      </c>
      <c r="AL429" s="230" t="s">
        <v>426</v>
      </c>
      <c r="AM429" s="230" t="s">
        <v>426</v>
      </c>
    </row>
    <row r="430" spans="4:39" x14ac:dyDescent="0.25">
      <c r="D430" s="13" t="s">
        <v>173</v>
      </c>
      <c r="E430" s="13" t="s">
        <v>426</v>
      </c>
      <c r="F430" s="13" t="s">
        <v>426</v>
      </c>
      <c r="G430" s="13" t="s">
        <v>426</v>
      </c>
      <c r="H430" s="13" t="s">
        <v>519</v>
      </c>
      <c r="I430" s="230" t="s">
        <v>426</v>
      </c>
      <c r="J430" s="230" t="s">
        <v>426</v>
      </c>
      <c r="K430" s="230" t="s">
        <v>426</v>
      </c>
      <c r="L430" s="230" t="s">
        <v>426</v>
      </c>
      <c r="M430" s="230" t="s">
        <v>426</v>
      </c>
      <c r="N430" s="230" t="s">
        <v>426</v>
      </c>
      <c r="O430" s="230" t="s">
        <v>426</v>
      </c>
      <c r="P430" s="230" t="s">
        <v>426</v>
      </c>
      <c r="Q430" s="230" t="s">
        <v>426</v>
      </c>
      <c r="R430" s="230" t="s">
        <v>426</v>
      </c>
      <c r="S430" s="230" t="s">
        <v>426</v>
      </c>
      <c r="T430" s="230" t="s">
        <v>426</v>
      </c>
      <c r="U430" s="230" t="s">
        <v>426</v>
      </c>
      <c r="V430" s="230" t="s">
        <v>426</v>
      </c>
      <c r="W430" s="230" t="s">
        <v>426</v>
      </c>
      <c r="X430" s="230" t="s">
        <v>426</v>
      </c>
      <c r="Y430" s="230" t="s">
        <v>426</v>
      </c>
      <c r="Z430" s="230" t="s">
        <v>426</v>
      </c>
      <c r="AA430" s="230" t="s">
        <v>426</v>
      </c>
      <c r="AB430" s="230" t="s">
        <v>426</v>
      </c>
      <c r="AC430" s="230" t="s">
        <v>426</v>
      </c>
      <c r="AD430" s="230" t="s">
        <v>426</v>
      </c>
      <c r="AE430" s="230" t="s">
        <v>426</v>
      </c>
      <c r="AF430" s="230" t="s">
        <v>426</v>
      </c>
      <c r="AG430" s="230" t="s">
        <v>426</v>
      </c>
      <c r="AH430" s="230" t="s">
        <v>426</v>
      </c>
      <c r="AI430" s="230" t="s">
        <v>426</v>
      </c>
      <c r="AJ430" s="230" t="s">
        <v>426</v>
      </c>
      <c r="AK430" s="230" t="s">
        <v>426</v>
      </c>
      <c r="AL430" s="230" t="s">
        <v>426</v>
      </c>
      <c r="AM430" s="230" t="s">
        <v>426</v>
      </c>
    </row>
    <row r="431" spans="4:39" x14ac:dyDescent="0.25">
      <c r="D431" s="13" t="s">
        <v>1333</v>
      </c>
      <c r="E431" s="13" t="s">
        <v>1334</v>
      </c>
      <c r="F431" s="13" t="s">
        <v>520</v>
      </c>
      <c r="G431" s="13">
        <v>2050</v>
      </c>
      <c r="H431" s="13" t="s">
        <v>519</v>
      </c>
      <c r="I431" s="230">
        <v>24.152341362827165</v>
      </c>
      <c r="J431" s="230">
        <v>25.223095836060288</v>
      </c>
      <c r="K431" s="230">
        <v>24.271993356923872</v>
      </c>
      <c r="L431" s="230">
        <v>24.248245833491335</v>
      </c>
      <c r="M431" s="230">
        <v>30.200509484790736</v>
      </c>
      <c r="N431" s="230">
        <v>26.370302088289943</v>
      </c>
      <c r="O431" s="230">
        <v>24.715671049191855</v>
      </c>
      <c r="P431" s="230">
        <v>25.438552970076969</v>
      </c>
      <c r="Q431" s="230">
        <v>24.608959553223773</v>
      </c>
      <c r="R431" s="230">
        <v>24.714706654212954</v>
      </c>
      <c r="S431" s="230">
        <v>25.639756895305773</v>
      </c>
      <c r="T431" s="230">
        <v>29.546518897412859</v>
      </c>
      <c r="U431" s="230">
        <v>25.929654966441817</v>
      </c>
      <c r="V431" s="230">
        <v>25.584009290415619</v>
      </c>
      <c r="W431" s="230">
        <v>32.463563715888711</v>
      </c>
      <c r="X431" s="230">
        <v>27.968446020858465</v>
      </c>
      <c r="Y431" s="230">
        <v>29.767189067794305</v>
      </c>
      <c r="Z431" s="230">
        <v>29.530833533098356</v>
      </c>
      <c r="AA431" s="230">
        <v>25.299800574893421</v>
      </c>
      <c r="AB431" s="230">
        <v>24.616994670943139</v>
      </c>
      <c r="AC431" s="230">
        <v>25.757553992606361</v>
      </c>
      <c r="AD431" s="230">
        <v>28.996055704144052</v>
      </c>
      <c r="AE431" s="230">
        <v>29.380797830277505</v>
      </c>
      <c r="AF431" s="230">
        <v>25.245514635490153</v>
      </c>
      <c r="AG431" s="230">
        <v>25.872963579300077</v>
      </c>
      <c r="AH431" s="230">
        <v>26.112022788468622</v>
      </c>
      <c r="AI431" s="230">
        <v>27.557246727778814</v>
      </c>
      <c r="AJ431" s="230">
        <v>29.57189614713085</v>
      </c>
      <c r="AK431" s="230">
        <v>27.166278678517614</v>
      </c>
      <c r="AL431" s="230">
        <v>31.57210338776996</v>
      </c>
      <c r="AM431" s="230">
        <v>25.458228483094985</v>
      </c>
    </row>
    <row r="432" spans="4:39" x14ac:dyDescent="0.25">
      <c r="D432" s="13" t="s">
        <v>173</v>
      </c>
      <c r="E432" s="13" t="s">
        <v>426</v>
      </c>
      <c r="F432" s="13" t="s">
        <v>426</v>
      </c>
      <c r="G432" s="13" t="s">
        <v>426</v>
      </c>
      <c r="H432" s="13" t="s">
        <v>519</v>
      </c>
      <c r="I432" s="230" t="s">
        <v>426</v>
      </c>
      <c r="J432" s="230" t="s">
        <v>426</v>
      </c>
      <c r="K432" s="230" t="s">
        <v>426</v>
      </c>
      <c r="L432" s="230" t="s">
        <v>426</v>
      </c>
      <c r="M432" s="230" t="s">
        <v>426</v>
      </c>
      <c r="N432" s="230" t="s">
        <v>426</v>
      </c>
      <c r="O432" s="230" t="s">
        <v>426</v>
      </c>
      <c r="P432" s="230" t="s">
        <v>426</v>
      </c>
      <c r="Q432" s="230" t="s">
        <v>426</v>
      </c>
      <c r="R432" s="230" t="s">
        <v>426</v>
      </c>
      <c r="S432" s="230" t="s">
        <v>426</v>
      </c>
      <c r="T432" s="230" t="s">
        <v>426</v>
      </c>
      <c r="U432" s="230" t="s">
        <v>426</v>
      </c>
      <c r="V432" s="230" t="s">
        <v>426</v>
      </c>
      <c r="W432" s="230" t="s">
        <v>426</v>
      </c>
      <c r="X432" s="230" t="s">
        <v>426</v>
      </c>
      <c r="Y432" s="230" t="s">
        <v>426</v>
      </c>
      <c r="Z432" s="230" t="s">
        <v>426</v>
      </c>
      <c r="AA432" s="230" t="s">
        <v>426</v>
      </c>
      <c r="AB432" s="230" t="s">
        <v>426</v>
      </c>
      <c r="AC432" s="230" t="s">
        <v>426</v>
      </c>
      <c r="AD432" s="230" t="s">
        <v>426</v>
      </c>
      <c r="AE432" s="230" t="s">
        <v>426</v>
      </c>
      <c r="AF432" s="230" t="s">
        <v>426</v>
      </c>
      <c r="AG432" s="230" t="s">
        <v>426</v>
      </c>
      <c r="AH432" s="230" t="s">
        <v>426</v>
      </c>
      <c r="AI432" s="230" t="s">
        <v>426</v>
      </c>
      <c r="AJ432" s="230" t="s">
        <v>426</v>
      </c>
      <c r="AK432" s="230" t="s">
        <v>426</v>
      </c>
      <c r="AL432" s="230" t="s">
        <v>426</v>
      </c>
      <c r="AM432" s="230" t="s">
        <v>426</v>
      </c>
    </row>
    <row r="433" spans="4:39" x14ac:dyDescent="0.25">
      <c r="D433" s="13" t="s">
        <v>173</v>
      </c>
      <c r="E433" s="13" t="s">
        <v>426</v>
      </c>
      <c r="F433" s="13" t="s">
        <v>426</v>
      </c>
      <c r="G433" s="13" t="s">
        <v>426</v>
      </c>
      <c r="H433" s="13" t="s">
        <v>519</v>
      </c>
      <c r="I433" s="230" t="s">
        <v>426</v>
      </c>
      <c r="J433" s="230" t="s">
        <v>426</v>
      </c>
      <c r="K433" s="230" t="s">
        <v>426</v>
      </c>
      <c r="L433" s="230" t="s">
        <v>426</v>
      </c>
      <c r="M433" s="230" t="s">
        <v>426</v>
      </c>
      <c r="N433" s="230" t="s">
        <v>426</v>
      </c>
      <c r="O433" s="230" t="s">
        <v>426</v>
      </c>
      <c r="P433" s="230" t="s">
        <v>426</v>
      </c>
      <c r="Q433" s="230" t="s">
        <v>426</v>
      </c>
      <c r="R433" s="230" t="s">
        <v>426</v>
      </c>
      <c r="S433" s="230" t="s">
        <v>426</v>
      </c>
      <c r="T433" s="230" t="s">
        <v>426</v>
      </c>
      <c r="U433" s="230" t="s">
        <v>426</v>
      </c>
      <c r="V433" s="230" t="s">
        <v>426</v>
      </c>
      <c r="W433" s="230" t="s">
        <v>426</v>
      </c>
      <c r="X433" s="230" t="s">
        <v>426</v>
      </c>
      <c r="Y433" s="230" t="s">
        <v>426</v>
      </c>
      <c r="Z433" s="230" t="s">
        <v>426</v>
      </c>
      <c r="AA433" s="230" t="s">
        <v>426</v>
      </c>
      <c r="AB433" s="230" t="s">
        <v>426</v>
      </c>
      <c r="AC433" s="230" t="s">
        <v>426</v>
      </c>
      <c r="AD433" s="230" t="s">
        <v>426</v>
      </c>
      <c r="AE433" s="230" t="s">
        <v>426</v>
      </c>
      <c r="AF433" s="230" t="s">
        <v>426</v>
      </c>
      <c r="AG433" s="230" t="s">
        <v>426</v>
      </c>
      <c r="AH433" s="230" t="s">
        <v>426</v>
      </c>
      <c r="AI433" s="230" t="s">
        <v>426</v>
      </c>
      <c r="AJ433" s="230" t="s">
        <v>426</v>
      </c>
      <c r="AK433" s="230" t="s">
        <v>426</v>
      </c>
      <c r="AL433" s="230" t="s">
        <v>426</v>
      </c>
      <c r="AM433" s="230" t="s">
        <v>426</v>
      </c>
    </row>
    <row r="434" spans="4:39" x14ac:dyDescent="0.25">
      <c r="D434" s="13" t="s">
        <v>173</v>
      </c>
      <c r="E434" s="13" t="s">
        <v>426</v>
      </c>
      <c r="F434" s="13" t="s">
        <v>426</v>
      </c>
      <c r="G434" s="13" t="s">
        <v>426</v>
      </c>
      <c r="H434" s="13" t="s">
        <v>519</v>
      </c>
      <c r="I434" s="230" t="s">
        <v>426</v>
      </c>
      <c r="J434" s="230" t="s">
        <v>426</v>
      </c>
      <c r="K434" s="230" t="s">
        <v>426</v>
      </c>
      <c r="L434" s="230" t="s">
        <v>426</v>
      </c>
      <c r="M434" s="230" t="s">
        <v>426</v>
      </c>
      <c r="N434" s="230" t="s">
        <v>426</v>
      </c>
      <c r="O434" s="230" t="s">
        <v>426</v>
      </c>
      <c r="P434" s="230" t="s">
        <v>426</v>
      </c>
      <c r="Q434" s="230" t="s">
        <v>426</v>
      </c>
      <c r="R434" s="230" t="s">
        <v>426</v>
      </c>
      <c r="S434" s="230" t="s">
        <v>426</v>
      </c>
      <c r="T434" s="230" t="s">
        <v>426</v>
      </c>
      <c r="U434" s="230" t="s">
        <v>426</v>
      </c>
      <c r="V434" s="230" t="s">
        <v>426</v>
      </c>
      <c r="W434" s="230" t="s">
        <v>426</v>
      </c>
      <c r="X434" s="230" t="s">
        <v>426</v>
      </c>
      <c r="Y434" s="230" t="s">
        <v>426</v>
      </c>
      <c r="Z434" s="230" t="s">
        <v>426</v>
      </c>
      <c r="AA434" s="230" t="s">
        <v>426</v>
      </c>
      <c r="AB434" s="230" t="s">
        <v>426</v>
      </c>
      <c r="AC434" s="230" t="s">
        <v>426</v>
      </c>
      <c r="AD434" s="230" t="s">
        <v>426</v>
      </c>
      <c r="AE434" s="230" t="s">
        <v>426</v>
      </c>
      <c r="AF434" s="230" t="s">
        <v>426</v>
      </c>
      <c r="AG434" s="230" t="s">
        <v>426</v>
      </c>
      <c r="AH434" s="230" t="s">
        <v>426</v>
      </c>
      <c r="AI434" s="230" t="s">
        <v>426</v>
      </c>
      <c r="AJ434" s="230" t="s">
        <v>426</v>
      </c>
      <c r="AK434" s="230" t="s">
        <v>426</v>
      </c>
      <c r="AL434" s="230" t="s">
        <v>426</v>
      </c>
      <c r="AM434" s="230" t="s">
        <v>426</v>
      </c>
    </row>
    <row r="435" spans="4:39" x14ac:dyDescent="0.25">
      <c r="D435" s="13" t="s">
        <v>173</v>
      </c>
      <c r="E435" s="13" t="s">
        <v>426</v>
      </c>
      <c r="F435" s="13" t="s">
        <v>426</v>
      </c>
      <c r="G435" s="13" t="s">
        <v>426</v>
      </c>
      <c r="H435" s="13" t="s">
        <v>519</v>
      </c>
      <c r="I435" s="230" t="s">
        <v>426</v>
      </c>
      <c r="J435" s="230" t="s">
        <v>426</v>
      </c>
      <c r="K435" s="230" t="s">
        <v>426</v>
      </c>
      <c r="L435" s="230" t="s">
        <v>426</v>
      </c>
      <c r="M435" s="230" t="s">
        <v>426</v>
      </c>
      <c r="N435" s="230" t="s">
        <v>426</v>
      </c>
      <c r="O435" s="230" t="s">
        <v>426</v>
      </c>
      <c r="P435" s="230" t="s">
        <v>426</v>
      </c>
      <c r="Q435" s="230" t="s">
        <v>426</v>
      </c>
      <c r="R435" s="230" t="s">
        <v>426</v>
      </c>
      <c r="S435" s="230" t="s">
        <v>426</v>
      </c>
      <c r="T435" s="230" t="s">
        <v>426</v>
      </c>
      <c r="U435" s="230" t="s">
        <v>426</v>
      </c>
      <c r="V435" s="230" t="s">
        <v>426</v>
      </c>
      <c r="W435" s="230" t="s">
        <v>426</v>
      </c>
      <c r="X435" s="230" t="s">
        <v>426</v>
      </c>
      <c r="Y435" s="230" t="s">
        <v>426</v>
      </c>
      <c r="Z435" s="230" t="s">
        <v>426</v>
      </c>
      <c r="AA435" s="230" t="s">
        <v>426</v>
      </c>
      <c r="AB435" s="230" t="s">
        <v>426</v>
      </c>
      <c r="AC435" s="230" t="s">
        <v>426</v>
      </c>
      <c r="AD435" s="230" t="s">
        <v>426</v>
      </c>
      <c r="AE435" s="230" t="s">
        <v>426</v>
      </c>
      <c r="AF435" s="230" t="s">
        <v>426</v>
      </c>
      <c r="AG435" s="230" t="s">
        <v>426</v>
      </c>
      <c r="AH435" s="230" t="s">
        <v>426</v>
      </c>
      <c r="AI435" s="230" t="s">
        <v>426</v>
      </c>
      <c r="AJ435" s="230" t="s">
        <v>426</v>
      </c>
      <c r="AK435" s="230" t="s">
        <v>426</v>
      </c>
      <c r="AL435" s="230" t="s">
        <v>426</v>
      </c>
      <c r="AM435" s="230" t="s">
        <v>426</v>
      </c>
    </row>
    <row r="436" spans="4:39" x14ac:dyDescent="0.25">
      <c r="D436" s="13" t="s">
        <v>173</v>
      </c>
      <c r="E436" s="13" t="s">
        <v>426</v>
      </c>
      <c r="F436" s="13" t="s">
        <v>426</v>
      </c>
      <c r="G436" s="13" t="s">
        <v>426</v>
      </c>
      <c r="H436" s="13" t="s">
        <v>519</v>
      </c>
      <c r="I436" s="230" t="s">
        <v>426</v>
      </c>
      <c r="J436" s="230" t="s">
        <v>426</v>
      </c>
      <c r="K436" s="230" t="s">
        <v>426</v>
      </c>
      <c r="L436" s="230" t="s">
        <v>426</v>
      </c>
      <c r="M436" s="230" t="s">
        <v>426</v>
      </c>
      <c r="N436" s="230" t="s">
        <v>426</v>
      </c>
      <c r="O436" s="230" t="s">
        <v>426</v>
      </c>
      <c r="P436" s="230" t="s">
        <v>426</v>
      </c>
      <c r="Q436" s="230" t="s">
        <v>426</v>
      </c>
      <c r="R436" s="230" t="s">
        <v>426</v>
      </c>
      <c r="S436" s="230" t="s">
        <v>426</v>
      </c>
      <c r="T436" s="230" t="s">
        <v>426</v>
      </c>
      <c r="U436" s="230" t="s">
        <v>426</v>
      </c>
      <c r="V436" s="230" t="s">
        <v>426</v>
      </c>
      <c r="W436" s="230" t="s">
        <v>426</v>
      </c>
      <c r="X436" s="230" t="s">
        <v>426</v>
      </c>
      <c r="Y436" s="230" t="s">
        <v>426</v>
      </c>
      <c r="Z436" s="230" t="s">
        <v>426</v>
      </c>
      <c r="AA436" s="230" t="s">
        <v>426</v>
      </c>
      <c r="AB436" s="230" t="s">
        <v>426</v>
      </c>
      <c r="AC436" s="230" t="s">
        <v>426</v>
      </c>
      <c r="AD436" s="230" t="s">
        <v>426</v>
      </c>
      <c r="AE436" s="230" t="s">
        <v>426</v>
      </c>
      <c r="AF436" s="230" t="s">
        <v>426</v>
      </c>
      <c r="AG436" s="230" t="s">
        <v>426</v>
      </c>
      <c r="AH436" s="230" t="s">
        <v>426</v>
      </c>
      <c r="AI436" s="230" t="s">
        <v>426</v>
      </c>
      <c r="AJ436" s="230" t="s">
        <v>426</v>
      </c>
      <c r="AK436" s="230" t="s">
        <v>426</v>
      </c>
      <c r="AL436" s="230" t="s">
        <v>426</v>
      </c>
      <c r="AM436" s="230" t="s">
        <v>426</v>
      </c>
    </row>
    <row r="437" spans="4:39" x14ac:dyDescent="0.25">
      <c r="D437" s="13" t="s">
        <v>1335</v>
      </c>
      <c r="E437" s="13" t="s">
        <v>1336</v>
      </c>
      <c r="F437" s="13" t="s">
        <v>520</v>
      </c>
      <c r="G437" s="13">
        <v>2030</v>
      </c>
      <c r="H437" s="13" t="s">
        <v>519</v>
      </c>
      <c r="I437" s="230">
        <v>95.028181357929412</v>
      </c>
      <c r="J437" s="230">
        <v>99.24110004534154</v>
      </c>
      <c r="K437" s="230">
        <v>95.498956063538685</v>
      </c>
      <c r="L437" s="230">
        <v>95.405520651640188</v>
      </c>
      <c r="M437" s="230">
        <v>118.82489773184555</v>
      </c>
      <c r="N437" s="230">
        <v>103.75482077138336</v>
      </c>
      <c r="O437" s="230">
        <v>97.244620534404476</v>
      </c>
      <c r="P437" s="230">
        <v>100.08882322458199</v>
      </c>
      <c r="Q437" s="230">
        <v>96.824760644239177</v>
      </c>
      <c r="R437" s="230">
        <v>97.240826090645214</v>
      </c>
      <c r="S437" s="230">
        <v>100.88046668512027</v>
      </c>
      <c r="T437" s="230">
        <v>116.25175025888979</v>
      </c>
      <c r="U437" s="230">
        <v>102.02108017949683</v>
      </c>
      <c r="V437" s="230">
        <v>100.66112590038271</v>
      </c>
      <c r="W437" s="230">
        <v>127.72895902615126</v>
      </c>
      <c r="X437" s="230">
        <v>110.04277063010544</v>
      </c>
      <c r="Y437" s="230">
        <v>117.11998430114164</v>
      </c>
      <c r="Z437" s="230">
        <v>116.19003567717068</v>
      </c>
      <c r="AA437" s="230">
        <v>99.542897362767093</v>
      </c>
      <c r="AB437" s="230">
        <v>96.856375079146261</v>
      </c>
      <c r="AC437" s="230">
        <v>101.3439432382857</v>
      </c>
      <c r="AD437" s="230">
        <v>114.08593472262372</v>
      </c>
      <c r="AE437" s="230">
        <v>115.59971527039771</v>
      </c>
      <c r="AF437" s="230">
        <v>99.329307548955541</v>
      </c>
      <c r="AG437" s="230">
        <v>101.79802605245351</v>
      </c>
      <c r="AH437" s="230">
        <v>102.73861237254897</v>
      </c>
      <c r="AI437" s="230">
        <v>108.42489348891998</v>
      </c>
      <c r="AJ437" s="230">
        <v>116.35159788245306</v>
      </c>
      <c r="AK437" s="230">
        <v>106.88661684185622</v>
      </c>
      <c r="AL437" s="230">
        <v>124.2214790488994</v>
      </c>
      <c r="AM437" s="230">
        <v>100.16623717759377</v>
      </c>
    </row>
    <row r="438" spans="4:39" x14ac:dyDescent="0.25">
      <c r="D438" s="13" t="s">
        <v>173</v>
      </c>
      <c r="E438" s="13" t="s">
        <v>426</v>
      </c>
      <c r="F438" s="13" t="s">
        <v>426</v>
      </c>
      <c r="G438" s="13" t="s">
        <v>426</v>
      </c>
      <c r="H438" s="13" t="s">
        <v>519</v>
      </c>
      <c r="I438" s="230" t="s">
        <v>426</v>
      </c>
      <c r="J438" s="230" t="s">
        <v>426</v>
      </c>
      <c r="K438" s="230" t="s">
        <v>426</v>
      </c>
      <c r="L438" s="230" t="s">
        <v>426</v>
      </c>
      <c r="M438" s="230" t="s">
        <v>426</v>
      </c>
      <c r="N438" s="230" t="s">
        <v>426</v>
      </c>
      <c r="O438" s="230" t="s">
        <v>426</v>
      </c>
      <c r="P438" s="230" t="s">
        <v>426</v>
      </c>
      <c r="Q438" s="230" t="s">
        <v>426</v>
      </c>
      <c r="R438" s="230" t="s">
        <v>426</v>
      </c>
      <c r="S438" s="230" t="s">
        <v>426</v>
      </c>
      <c r="T438" s="230" t="s">
        <v>426</v>
      </c>
      <c r="U438" s="230" t="s">
        <v>426</v>
      </c>
      <c r="V438" s="230" t="s">
        <v>426</v>
      </c>
      <c r="W438" s="230" t="s">
        <v>426</v>
      </c>
      <c r="X438" s="230" t="s">
        <v>426</v>
      </c>
      <c r="Y438" s="230" t="s">
        <v>426</v>
      </c>
      <c r="Z438" s="230" t="s">
        <v>426</v>
      </c>
      <c r="AA438" s="230" t="s">
        <v>426</v>
      </c>
      <c r="AB438" s="230" t="s">
        <v>426</v>
      </c>
      <c r="AC438" s="230" t="s">
        <v>426</v>
      </c>
      <c r="AD438" s="230" t="s">
        <v>426</v>
      </c>
      <c r="AE438" s="230" t="s">
        <v>426</v>
      </c>
      <c r="AF438" s="230" t="s">
        <v>426</v>
      </c>
      <c r="AG438" s="230" t="s">
        <v>426</v>
      </c>
      <c r="AH438" s="230" t="s">
        <v>426</v>
      </c>
      <c r="AI438" s="230" t="s">
        <v>426</v>
      </c>
      <c r="AJ438" s="230" t="s">
        <v>426</v>
      </c>
      <c r="AK438" s="230" t="s">
        <v>426</v>
      </c>
      <c r="AL438" s="230" t="s">
        <v>426</v>
      </c>
      <c r="AM438" s="230" t="s">
        <v>426</v>
      </c>
    </row>
    <row r="439" spans="4:39" x14ac:dyDescent="0.25">
      <c r="D439" s="13" t="s">
        <v>173</v>
      </c>
      <c r="E439" s="13" t="s">
        <v>426</v>
      </c>
      <c r="F439" s="13" t="s">
        <v>426</v>
      </c>
      <c r="G439" s="13" t="s">
        <v>426</v>
      </c>
      <c r="H439" s="13" t="s">
        <v>519</v>
      </c>
      <c r="I439" s="230" t="s">
        <v>426</v>
      </c>
      <c r="J439" s="230" t="s">
        <v>426</v>
      </c>
      <c r="K439" s="230" t="s">
        <v>426</v>
      </c>
      <c r="L439" s="230" t="s">
        <v>426</v>
      </c>
      <c r="M439" s="230" t="s">
        <v>426</v>
      </c>
      <c r="N439" s="230" t="s">
        <v>426</v>
      </c>
      <c r="O439" s="230" t="s">
        <v>426</v>
      </c>
      <c r="P439" s="230" t="s">
        <v>426</v>
      </c>
      <c r="Q439" s="230" t="s">
        <v>426</v>
      </c>
      <c r="R439" s="230" t="s">
        <v>426</v>
      </c>
      <c r="S439" s="230" t="s">
        <v>426</v>
      </c>
      <c r="T439" s="230" t="s">
        <v>426</v>
      </c>
      <c r="U439" s="230" t="s">
        <v>426</v>
      </c>
      <c r="V439" s="230" t="s">
        <v>426</v>
      </c>
      <c r="W439" s="230" t="s">
        <v>426</v>
      </c>
      <c r="X439" s="230" t="s">
        <v>426</v>
      </c>
      <c r="Y439" s="230" t="s">
        <v>426</v>
      </c>
      <c r="Z439" s="230" t="s">
        <v>426</v>
      </c>
      <c r="AA439" s="230" t="s">
        <v>426</v>
      </c>
      <c r="AB439" s="230" t="s">
        <v>426</v>
      </c>
      <c r="AC439" s="230" t="s">
        <v>426</v>
      </c>
      <c r="AD439" s="230" t="s">
        <v>426</v>
      </c>
      <c r="AE439" s="230" t="s">
        <v>426</v>
      </c>
      <c r="AF439" s="230" t="s">
        <v>426</v>
      </c>
      <c r="AG439" s="230" t="s">
        <v>426</v>
      </c>
      <c r="AH439" s="230" t="s">
        <v>426</v>
      </c>
      <c r="AI439" s="230" t="s">
        <v>426</v>
      </c>
      <c r="AJ439" s="230" t="s">
        <v>426</v>
      </c>
      <c r="AK439" s="230" t="s">
        <v>426</v>
      </c>
      <c r="AL439" s="230" t="s">
        <v>426</v>
      </c>
      <c r="AM439" s="230" t="s">
        <v>426</v>
      </c>
    </row>
    <row r="440" spans="4:39" x14ac:dyDescent="0.25">
      <c r="D440" s="13" t="s">
        <v>173</v>
      </c>
      <c r="E440" s="13" t="s">
        <v>426</v>
      </c>
      <c r="F440" s="13" t="s">
        <v>426</v>
      </c>
      <c r="G440" s="13" t="s">
        <v>426</v>
      </c>
      <c r="H440" s="13" t="s">
        <v>519</v>
      </c>
      <c r="I440" s="230" t="s">
        <v>426</v>
      </c>
      <c r="J440" s="230" t="s">
        <v>426</v>
      </c>
      <c r="K440" s="230" t="s">
        <v>426</v>
      </c>
      <c r="L440" s="230" t="s">
        <v>426</v>
      </c>
      <c r="M440" s="230" t="s">
        <v>426</v>
      </c>
      <c r="N440" s="230" t="s">
        <v>426</v>
      </c>
      <c r="O440" s="230" t="s">
        <v>426</v>
      </c>
      <c r="P440" s="230" t="s">
        <v>426</v>
      </c>
      <c r="Q440" s="230" t="s">
        <v>426</v>
      </c>
      <c r="R440" s="230" t="s">
        <v>426</v>
      </c>
      <c r="S440" s="230" t="s">
        <v>426</v>
      </c>
      <c r="T440" s="230" t="s">
        <v>426</v>
      </c>
      <c r="U440" s="230" t="s">
        <v>426</v>
      </c>
      <c r="V440" s="230" t="s">
        <v>426</v>
      </c>
      <c r="W440" s="230" t="s">
        <v>426</v>
      </c>
      <c r="X440" s="230" t="s">
        <v>426</v>
      </c>
      <c r="Y440" s="230" t="s">
        <v>426</v>
      </c>
      <c r="Z440" s="230" t="s">
        <v>426</v>
      </c>
      <c r="AA440" s="230" t="s">
        <v>426</v>
      </c>
      <c r="AB440" s="230" t="s">
        <v>426</v>
      </c>
      <c r="AC440" s="230" t="s">
        <v>426</v>
      </c>
      <c r="AD440" s="230" t="s">
        <v>426</v>
      </c>
      <c r="AE440" s="230" t="s">
        <v>426</v>
      </c>
      <c r="AF440" s="230" t="s">
        <v>426</v>
      </c>
      <c r="AG440" s="230" t="s">
        <v>426</v>
      </c>
      <c r="AH440" s="230" t="s">
        <v>426</v>
      </c>
      <c r="AI440" s="230" t="s">
        <v>426</v>
      </c>
      <c r="AJ440" s="230" t="s">
        <v>426</v>
      </c>
      <c r="AK440" s="230" t="s">
        <v>426</v>
      </c>
      <c r="AL440" s="230" t="s">
        <v>426</v>
      </c>
      <c r="AM440" s="230" t="s">
        <v>426</v>
      </c>
    </row>
    <row r="441" spans="4:39" x14ac:dyDescent="0.25">
      <c r="D441" s="13" t="s">
        <v>173</v>
      </c>
      <c r="E441" s="13" t="s">
        <v>426</v>
      </c>
      <c r="F441" s="13" t="s">
        <v>426</v>
      </c>
      <c r="G441" s="13" t="s">
        <v>426</v>
      </c>
      <c r="H441" s="13" t="s">
        <v>519</v>
      </c>
      <c r="I441" s="230" t="s">
        <v>426</v>
      </c>
      <c r="J441" s="230" t="s">
        <v>426</v>
      </c>
      <c r="K441" s="230" t="s">
        <v>426</v>
      </c>
      <c r="L441" s="230" t="s">
        <v>426</v>
      </c>
      <c r="M441" s="230" t="s">
        <v>426</v>
      </c>
      <c r="N441" s="230" t="s">
        <v>426</v>
      </c>
      <c r="O441" s="230" t="s">
        <v>426</v>
      </c>
      <c r="P441" s="230" t="s">
        <v>426</v>
      </c>
      <c r="Q441" s="230" t="s">
        <v>426</v>
      </c>
      <c r="R441" s="230" t="s">
        <v>426</v>
      </c>
      <c r="S441" s="230" t="s">
        <v>426</v>
      </c>
      <c r="T441" s="230" t="s">
        <v>426</v>
      </c>
      <c r="U441" s="230" t="s">
        <v>426</v>
      </c>
      <c r="V441" s="230" t="s">
        <v>426</v>
      </c>
      <c r="W441" s="230" t="s">
        <v>426</v>
      </c>
      <c r="X441" s="230" t="s">
        <v>426</v>
      </c>
      <c r="Y441" s="230" t="s">
        <v>426</v>
      </c>
      <c r="Z441" s="230" t="s">
        <v>426</v>
      </c>
      <c r="AA441" s="230" t="s">
        <v>426</v>
      </c>
      <c r="AB441" s="230" t="s">
        <v>426</v>
      </c>
      <c r="AC441" s="230" t="s">
        <v>426</v>
      </c>
      <c r="AD441" s="230" t="s">
        <v>426</v>
      </c>
      <c r="AE441" s="230" t="s">
        <v>426</v>
      </c>
      <c r="AF441" s="230" t="s">
        <v>426</v>
      </c>
      <c r="AG441" s="230" t="s">
        <v>426</v>
      </c>
      <c r="AH441" s="230" t="s">
        <v>426</v>
      </c>
      <c r="AI441" s="230" t="s">
        <v>426</v>
      </c>
      <c r="AJ441" s="230" t="s">
        <v>426</v>
      </c>
      <c r="AK441" s="230" t="s">
        <v>426</v>
      </c>
      <c r="AL441" s="230" t="s">
        <v>426</v>
      </c>
      <c r="AM441" s="230" t="s">
        <v>426</v>
      </c>
    </row>
    <row r="442" spans="4:39" x14ac:dyDescent="0.25">
      <c r="D442" s="13" t="s">
        <v>173</v>
      </c>
      <c r="E442" s="13" t="s">
        <v>426</v>
      </c>
      <c r="F442" s="13" t="s">
        <v>426</v>
      </c>
      <c r="G442" s="13" t="s">
        <v>426</v>
      </c>
      <c r="H442" s="13" t="s">
        <v>519</v>
      </c>
      <c r="I442" s="230" t="s">
        <v>426</v>
      </c>
      <c r="J442" s="230" t="s">
        <v>426</v>
      </c>
      <c r="K442" s="230" t="s">
        <v>426</v>
      </c>
      <c r="L442" s="230" t="s">
        <v>426</v>
      </c>
      <c r="M442" s="230" t="s">
        <v>426</v>
      </c>
      <c r="N442" s="230" t="s">
        <v>426</v>
      </c>
      <c r="O442" s="230" t="s">
        <v>426</v>
      </c>
      <c r="P442" s="230" t="s">
        <v>426</v>
      </c>
      <c r="Q442" s="230" t="s">
        <v>426</v>
      </c>
      <c r="R442" s="230" t="s">
        <v>426</v>
      </c>
      <c r="S442" s="230" t="s">
        <v>426</v>
      </c>
      <c r="T442" s="230" t="s">
        <v>426</v>
      </c>
      <c r="U442" s="230" t="s">
        <v>426</v>
      </c>
      <c r="V442" s="230" t="s">
        <v>426</v>
      </c>
      <c r="W442" s="230" t="s">
        <v>426</v>
      </c>
      <c r="X442" s="230" t="s">
        <v>426</v>
      </c>
      <c r="Y442" s="230" t="s">
        <v>426</v>
      </c>
      <c r="Z442" s="230" t="s">
        <v>426</v>
      </c>
      <c r="AA442" s="230" t="s">
        <v>426</v>
      </c>
      <c r="AB442" s="230" t="s">
        <v>426</v>
      </c>
      <c r="AC442" s="230" t="s">
        <v>426</v>
      </c>
      <c r="AD442" s="230" t="s">
        <v>426</v>
      </c>
      <c r="AE442" s="230" t="s">
        <v>426</v>
      </c>
      <c r="AF442" s="230" t="s">
        <v>426</v>
      </c>
      <c r="AG442" s="230" t="s">
        <v>426</v>
      </c>
      <c r="AH442" s="230" t="s">
        <v>426</v>
      </c>
      <c r="AI442" s="230" t="s">
        <v>426</v>
      </c>
      <c r="AJ442" s="230" t="s">
        <v>426</v>
      </c>
      <c r="AK442" s="230" t="s">
        <v>426</v>
      </c>
      <c r="AL442" s="230" t="s">
        <v>426</v>
      </c>
      <c r="AM442" s="230" t="s">
        <v>426</v>
      </c>
    </row>
    <row r="443" spans="4:39" x14ac:dyDescent="0.25">
      <c r="D443" s="13" t="s">
        <v>1335</v>
      </c>
      <c r="E443" s="13" t="s">
        <v>1336</v>
      </c>
      <c r="F443" s="13" t="s">
        <v>520</v>
      </c>
      <c r="G443" s="13">
        <v>2050</v>
      </c>
      <c r="H443" s="13" t="s">
        <v>519</v>
      </c>
      <c r="I443" s="230">
        <v>57.513032801026363</v>
      </c>
      <c r="J443" s="230">
        <v>60.062778857352136</v>
      </c>
      <c r="K443" s="230">
        <v>57.79795544922078</v>
      </c>
      <c r="L443" s="230">
        <v>57.741406393640574</v>
      </c>
      <c r="M443" s="230">
        <v>71.91530073683758</v>
      </c>
      <c r="N443" s="230">
        <v>62.794576566851859</v>
      </c>
      <c r="O443" s="230">
        <v>58.854467912553446</v>
      </c>
      <c r="P443" s="230">
        <v>60.575838565715983</v>
      </c>
      <c r="Q443" s="230">
        <v>58.600359970153093</v>
      </c>
      <c r="R443" s="230">
        <v>58.8521714362317</v>
      </c>
      <c r="S443" s="230">
        <v>61.054957661357356</v>
      </c>
      <c r="T443" s="230">
        <v>70.357978341530753</v>
      </c>
      <c r="U443" s="230">
        <v>61.745280683201649</v>
      </c>
      <c r="V443" s="230">
        <v>60.922208054167697</v>
      </c>
      <c r="W443" s="230">
        <v>77.304223916929814</v>
      </c>
      <c r="X443" s="230">
        <v>66.600174667416965</v>
      </c>
      <c r="Y443" s="230">
        <v>70.883451651000016</v>
      </c>
      <c r="Z443" s="230">
        <v>70.320627392454455</v>
      </c>
      <c r="AA443" s="230">
        <v>60.245432873964106</v>
      </c>
      <c r="AB443" s="230">
        <v>58.619493684024214</v>
      </c>
      <c r="AC443" s="230">
        <v>61.335463315825372</v>
      </c>
      <c r="AD443" s="230">
        <v>69.047181710486413</v>
      </c>
      <c r="AE443" s="230">
        <v>69.963353198287038</v>
      </c>
      <c r="AF443" s="230">
        <v>60.116163874050926</v>
      </c>
      <c r="AG443" s="230">
        <v>61.610283683977514</v>
      </c>
      <c r="AH443" s="230">
        <v>62.179546097577671</v>
      </c>
      <c r="AI443" s="230">
        <v>65.621001755135765</v>
      </c>
      <c r="AJ443" s="230">
        <v>70.418408201042311</v>
      </c>
      <c r="AK443" s="230">
        <v>64.69000471830519</v>
      </c>
      <c r="AL443" s="230">
        <v>75.181424047480377</v>
      </c>
      <c r="AM443" s="230">
        <v>60.622691100987112</v>
      </c>
    </row>
    <row r="444" spans="4:39" x14ac:dyDescent="0.25">
      <c r="D444" s="13" t="s">
        <v>173</v>
      </c>
      <c r="E444" s="13" t="s">
        <v>426</v>
      </c>
      <c r="F444" s="13" t="s">
        <v>426</v>
      </c>
      <c r="G444" s="13" t="s">
        <v>426</v>
      </c>
      <c r="H444" s="13" t="s">
        <v>519</v>
      </c>
      <c r="I444" s="230" t="s">
        <v>426</v>
      </c>
      <c r="J444" s="230" t="s">
        <v>426</v>
      </c>
      <c r="K444" s="230" t="s">
        <v>426</v>
      </c>
      <c r="L444" s="230" t="s">
        <v>426</v>
      </c>
      <c r="M444" s="230" t="s">
        <v>426</v>
      </c>
      <c r="N444" s="230" t="s">
        <v>426</v>
      </c>
      <c r="O444" s="230" t="s">
        <v>426</v>
      </c>
      <c r="P444" s="230" t="s">
        <v>426</v>
      </c>
      <c r="Q444" s="230" t="s">
        <v>426</v>
      </c>
      <c r="R444" s="230" t="s">
        <v>426</v>
      </c>
      <c r="S444" s="230" t="s">
        <v>426</v>
      </c>
      <c r="T444" s="230" t="s">
        <v>426</v>
      </c>
      <c r="U444" s="230" t="s">
        <v>426</v>
      </c>
      <c r="V444" s="230" t="s">
        <v>426</v>
      </c>
      <c r="W444" s="230" t="s">
        <v>426</v>
      </c>
      <c r="X444" s="230" t="s">
        <v>426</v>
      </c>
      <c r="Y444" s="230" t="s">
        <v>426</v>
      </c>
      <c r="Z444" s="230" t="s">
        <v>426</v>
      </c>
      <c r="AA444" s="230" t="s">
        <v>426</v>
      </c>
      <c r="AB444" s="230" t="s">
        <v>426</v>
      </c>
      <c r="AC444" s="230" t="s">
        <v>426</v>
      </c>
      <c r="AD444" s="230" t="s">
        <v>426</v>
      </c>
      <c r="AE444" s="230" t="s">
        <v>426</v>
      </c>
      <c r="AF444" s="230" t="s">
        <v>426</v>
      </c>
      <c r="AG444" s="230" t="s">
        <v>426</v>
      </c>
      <c r="AH444" s="230" t="s">
        <v>426</v>
      </c>
      <c r="AI444" s="230" t="s">
        <v>426</v>
      </c>
      <c r="AJ444" s="230" t="s">
        <v>426</v>
      </c>
      <c r="AK444" s="230" t="s">
        <v>426</v>
      </c>
      <c r="AL444" s="230" t="s">
        <v>426</v>
      </c>
      <c r="AM444" s="230" t="s">
        <v>426</v>
      </c>
    </row>
    <row r="445" spans="4:39" x14ac:dyDescent="0.25">
      <c r="D445" s="13" t="s">
        <v>173</v>
      </c>
      <c r="E445" s="13" t="s">
        <v>426</v>
      </c>
      <c r="F445" s="13" t="s">
        <v>426</v>
      </c>
      <c r="G445" s="13" t="s">
        <v>426</v>
      </c>
      <c r="H445" s="13" t="s">
        <v>519</v>
      </c>
      <c r="I445" s="230" t="s">
        <v>426</v>
      </c>
      <c r="J445" s="230" t="s">
        <v>426</v>
      </c>
      <c r="K445" s="230" t="s">
        <v>426</v>
      </c>
      <c r="L445" s="230" t="s">
        <v>426</v>
      </c>
      <c r="M445" s="230" t="s">
        <v>426</v>
      </c>
      <c r="N445" s="230" t="s">
        <v>426</v>
      </c>
      <c r="O445" s="230" t="s">
        <v>426</v>
      </c>
      <c r="P445" s="230" t="s">
        <v>426</v>
      </c>
      <c r="Q445" s="230" t="s">
        <v>426</v>
      </c>
      <c r="R445" s="230" t="s">
        <v>426</v>
      </c>
      <c r="S445" s="230" t="s">
        <v>426</v>
      </c>
      <c r="T445" s="230" t="s">
        <v>426</v>
      </c>
      <c r="U445" s="230" t="s">
        <v>426</v>
      </c>
      <c r="V445" s="230" t="s">
        <v>426</v>
      </c>
      <c r="W445" s="230" t="s">
        <v>426</v>
      </c>
      <c r="X445" s="230" t="s">
        <v>426</v>
      </c>
      <c r="Y445" s="230" t="s">
        <v>426</v>
      </c>
      <c r="Z445" s="230" t="s">
        <v>426</v>
      </c>
      <c r="AA445" s="230" t="s">
        <v>426</v>
      </c>
      <c r="AB445" s="230" t="s">
        <v>426</v>
      </c>
      <c r="AC445" s="230" t="s">
        <v>426</v>
      </c>
      <c r="AD445" s="230" t="s">
        <v>426</v>
      </c>
      <c r="AE445" s="230" t="s">
        <v>426</v>
      </c>
      <c r="AF445" s="230" t="s">
        <v>426</v>
      </c>
      <c r="AG445" s="230" t="s">
        <v>426</v>
      </c>
      <c r="AH445" s="230" t="s">
        <v>426</v>
      </c>
      <c r="AI445" s="230" t="s">
        <v>426</v>
      </c>
      <c r="AJ445" s="230" t="s">
        <v>426</v>
      </c>
      <c r="AK445" s="230" t="s">
        <v>426</v>
      </c>
      <c r="AL445" s="230" t="s">
        <v>426</v>
      </c>
      <c r="AM445" s="230" t="s">
        <v>426</v>
      </c>
    </row>
    <row r="446" spans="4:39" x14ac:dyDescent="0.25">
      <c r="D446" s="13" t="s">
        <v>173</v>
      </c>
      <c r="E446" s="13" t="s">
        <v>426</v>
      </c>
      <c r="F446" s="13" t="s">
        <v>426</v>
      </c>
      <c r="G446" s="13" t="s">
        <v>426</v>
      </c>
      <c r="H446" s="13" t="s">
        <v>519</v>
      </c>
      <c r="I446" s="230" t="s">
        <v>426</v>
      </c>
      <c r="J446" s="230" t="s">
        <v>426</v>
      </c>
      <c r="K446" s="230" t="s">
        <v>426</v>
      </c>
      <c r="L446" s="230" t="s">
        <v>426</v>
      </c>
      <c r="M446" s="230" t="s">
        <v>426</v>
      </c>
      <c r="N446" s="230" t="s">
        <v>426</v>
      </c>
      <c r="O446" s="230" t="s">
        <v>426</v>
      </c>
      <c r="P446" s="230" t="s">
        <v>426</v>
      </c>
      <c r="Q446" s="230" t="s">
        <v>426</v>
      </c>
      <c r="R446" s="230" t="s">
        <v>426</v>
      </c>
      <c r="S446" s="230" t="s">
        <v>426</v>
      </c>
      <c r="T446" s="230" t="s">
        <v>426</v>
      </c>
      <c r="U446" s="230" t="s">
        <v>426</v>
      </c>
      <c r="V446" s="230" t="s">
        <v>426</v>
      </c>
      <c r="W446" s="230" t="s">
        <v>426</v>
      </c>
      <c r="X446" s="230" t="s">
        <v>426</v>
      </c>
      <c r="Y446" s="230" t="s">
        <v>426</v>
      </c>
      <c r="Z446" s="230" t="s">
        <v>426</v>
      </c>
      <c r="AA446" s="230" t="s">
        <v>426</v>
      </c>
      <c r="AB446" s="230" t="s">
        <v>426</v>
      </c>
      <c r="AC446" s="230" t="s">
        <v>426</v>
      </c>
      <c r="AD446" s="230" t="s">
        <v>426</v>
      </c>
      <c r="AE446" s="230" t="s">
        <v>426</v>
      </c>
      <c r="AF446" s="230" t="s">
        <v>426</v>
      </c>
      <c r="AG446" s="230" t="s">
        <v>426</v>
      </c>
      <c r="AH446" s="230" t="s">
        <v>426</v>
      </c>
      <c r="AI446" s="230" t="s">
        <v>426</v>
      </c>
      <c r="AJ446" s="230" t="s">
        <v>426</v>
      </c>
      <c r="AK446" s="230" t="s">
        <v>426</v>
      </c>
      <c r="AL446" s="230" t="s">
        <v>426</v>
      </c>
      <c r="AM446" s="230" t="s">
        <v>426</v>
      </c>
    </row>
    <row r="447" spans="4:39" x14ac:dyDescent="0.25">
      <c r="D447" s="13" t="s">
        <v>173</v>
      </c>
      <c r="E447" s="13" t="s">
        <v>426</v>
      </c>
      <c r="F447" s="13" t="s">
        <v>426</v>
      </c>
      <c r="G447" s="13" t="s">
        <v>426</v>
      </c>
      <c r="H447" s="13" t="s">
        <v>519</v>
      </c>
      <c r="I447" s="230" t="s">
        <v>426</v>
      </c>
      <c r="J447" s="230" t="s">
        <v>426</v>
      </c>
      <c r="K447" s="230" t="s">
        <v>426</v>
      </c>
      <c r="L447" s="230" t="s">
        <v>426</v>
      </c>
      <c r="M447" s="230" t="s">
        <v>426</v>
      </c>
      <c r="N447" s="230" t="s">
        <v>426</v>
      </c>
      <c r="O447" s="230" t="s">
        <v>426</v>
      </c>
      <c r="P447" s="230" t="s">
        <v>426</v>
      </c>
      <c r="Q447" s="230" t="s">
        <v>426</v>
      </c>
      <c r="R447" s="230" t="s">
        <v>426</v>
      </c>
      <c r="S447" s="230" t="s">
        <v>426</v>
      </c>
      <c r="T447" s="230" t="s">
        <v>426</v>
      </c>
      <c r="U447" s="230" t="s">
        <v>426</v>
      </c>
      <c r="V447" s="230" t="s">
        <v>426</v>
      </c>
      <c r="W447" s="230" t="s">
        <v>426</v>
      </c>
      <c r="X447" s="230" t="s">
        <v>426</v>
      </c>
      <c r="Y447" s="230" t="s">
        <v>426</v>
      </c>
      <c r="Z447" s="230" t="s">
        <v>426</v>
      </c>
      <c r="AA447" s="230" t="s">
        <v>426</v>
      </c>
      <c r="AB447" s="230" t="s">
        <v>426</v>
      </c>
      <c r="AC447" s="230" t="s">
        <v>426</v>
      </c>
      <c r="AD447" s="230" t="s">
        <v>426</v>
      </c>
      <c r="AE447" s="230" t="s">
        <v>426</v>
      </c>
      <c r="AF447" s="230" t="s">
        <v>426</v>
      </c>
      <c r="AG447" s="230" t="s">
        <v>426</v>
      </c>
      <c r="AH447" s="230" t="s">
        <v>426</v>
      </c>
      <c r="AI447" s="230" t="s">
        <v>426</v>
      </c>
      <c r="AJ447" s="230" t="s">
        <v>426</v>
      </c>
      <c r="AK447" s="230" t="s">
        <v>426</v>
      </c>
      <c r="AL447" s="230" t="s">
        <v>426</v>
      </c>
      <c r="AM447" s="230" t="s">
        <v>426</v>
      </c>
    </row>
    <row r="448" spans="4:39" x14ac:dyDescent="0.25">
      <c r="D448" s="13" t="s">
        <v>173</v>
      </c>
      <c r="E448" s="13" t="s">
        <v>426</v>
      </c>
      <c r="F448" s="13" t="s">
        <v>426</v>
      </c>
      <c r="G448" s="13" t="s">
        <v>426</v>
      </c>
      <c r="H448" s="13" t="s">
        <v>519</v>
      </c>
      <c r="I448" s="230" t="s">
        <v>426</v>
      </c>
      <c r="J448" s="230" t="s">
        <v>426</v>
      </c>
      <c r="K448" s="230" t="s">
        <v>426</v>
      </c>
      <c r="L448" s="230" t="s">
        <v>426</v>
      </c>
      <c r="M448" s="230" t="s">
        <v>426</v>
      </c>
      <c r="N448" s="230" t="s">
        <v>426</v>
      </c>
      <c r="O448" s="230" t="s">
        <v>426</v>
      </c>
      <c r="P448" s="230" t="s">
        <v>426</v>
      </c>
      <c r="Q448" s="230" t="s">
        <v>426</v>
      </c>
      <c r="R448" s="230" t="s">
        <v>426</v>
      </c>
      <c r="S448" s="230" t="s">
        <v>426</v>
      </c>
      <c r="T448" s="230" t="s">
        <v>426</v>
      </c>
      <c r="U448" s="230" t="s">
        <v>426</v>
      </c>
      <c r="V448" s="230" t="s">
        <v>426</v>
      </c>
      <c r="W448" s="230" t="s">
        <v>426</v>
      </c>
      <c r="X448" s="230" t="s">
        <v>426</v>
      </c>
      <c r="Y448" s="230" t="s">
        <v>426</v>
      </c>
      <c r="Z448" s="230" t="s">
        <v>426</v>
      </c>
      <c r="AA448" s="230" t="s">
        <v>426</v>
      </c>
      <c r="AB448" s="230" t="s">
        <v>426</v>
      </c>
      <c r="AC448" s="230" t="s">
        <v>426</v>
      </c>
      <c r="AD448" s="230" t="s">
        <v>426</v>
      </c>
      <c r="AE448" s="230" t="s">
        <v>426</v>
      </c>
      <c r="AF448" s="230" t="s">
        <v>426</v>
      </c>
      <c r="AG448" s="230" t="s">
        <v>426</v>
      </c>
      <c r="AH448" s="230" t="s">
        <v>426</v>
      </c>
      <c r="AI448" s="230" t="s">
        <v>426</v>
      </c>
      <c r="AJ448" s="230" t="s">
        <v>426</v>
      </c>
      <c r="AK448" s="230" t="s">
        <v>426</v>
      </c>
      <c r="AL448" s="230" t="s">
        <v>426</v>
      </c>
      <c r="AM448" s="230" t="s">
        <v>426</v>
      </c>
    </row>
    <row r="449" spans="1:49" x14ac:dyDescent="0.25">
      <c r="I449" s="127"/>
      <c r="J449" s="127"/>
      <c r="K449" s="127"/>
      <c r="L449" s="127"/>
      <c r="M449" s="127"/>
      <c r="N449" s="127"/>
      <c r="O449" s="127"/>
      <c r="P449" s="127"/>
      <c r="Q449" s="127"/>
      <c r="R449" s="127"/>
      <c r="S449" s="127"/>
      <c r="T449" s="127"/>
      <c r="U449" s="127"/>
      <c r="V449" s="127"/>
      <c r="W449" s="127"/>
      <c r="X449" s="127"/>
      <c r="Y449" s="127"/>
      <c r="Z449" s="127"/>
      <c r="AA449" s="127"/>
      <c r="AB449" s="127"/>
      <c r="AC449" s="127"/>
      <c r="AD449" s="127"/>
      <c r="AE449" s="127"/>
      <c r="AF449" s="101"/>
      <c r="AG449" s="101"/>
      <c r="AH449" s="101"/>
      <c r="AI449" s="101"/>
      <c r="AJ449" s="101"/>
    </row>
    <row r="450" spans="1:49" x14ac:dyDescent="0.25">
      <c r="I450" s="127"/>
      <c r="J450" s="127"/>
      <c r="K450" s="127"/>
      <c r="L450" s="127"/>
      <c r="M450" s="127"/>
      <c r="N450" s="127"/>
      <c r="O450" s="127"/>
      <c r="P450" s="127"/>
      <c r="Q450" s="127"/>
      <c r="R450" s="127"/>
      <c r="S450" s="127"/>
      <c r="T450" s="127"/>
      <c r="U450" s="127"/>
      <c r="V450" s="127"/>
      <c r="W450" s="127"/>
      <c r="X450" s="127"/>
      <c r="Y450" s="127"/>
      <c r="Z450" s="127"/>
      <c r="AA450" s="127"/>
      <c r="AB450" s="127"/>
      <c r="AC450" s="127"/>
      <c r="AD450" s="127"/>
      <c r="AE450" s="127"/>
    </row>
    <row r="451" spans="1:49" x14ac:dyDescent="0.25">
      <c r="D451" s="68" t="s">
        <v>132</v>
      </c>
      <c r="O451" s="69"/>
      <c r="P451" s="69"/>
      <c r="Q451" s="69"/>
      <c r="R451" s="69"/>
      <c r="S451" s="69"/>
      <c r="T451" s="69"/>
      <c r="U451" s="69"/>
      <c r="V451" s="69"/>
      <c r="W451" s="69"/>
      <c r="X451" s="69"/>
      <c r="Y451" s="69"/>
      <c r="Z451" s="69"/>
      <c r="AA451" s="69"/>
      <c r="AB451" s="69"/>
      <c r="AC451" s="69"/>
      <c r="AD451" s="69"/>
      <c r="AE451" s="69"/>
      <c r="AF451" s="69"/>
      <c r="AG451" s="69"/>
      <c r="AH451" s="69"/>
      <c r="AI451" s="69"/>
      <c r="AJ451" s="69"/>
      <c r="AS451" s="69"/>
      <c r="AT451" s="69"/>
      <c r="AU451" s="69"/>
      <c r="AV451" s="69"/>
      <c r="AW451" s="69"/>
    </row>
    <row r="452" spans="1:49" ht="15.75" thickBot="1" x14ac:dyDescent="0.3">
      <c r="D452" s="70" t="s">
        <v>138</v>
      </c>
      <c r="E452" s="70" t="s">
        <v>134</v>
      </c>
      <c r="F452" s="70" t="s">
        <v>121</v>
      </c>
      <c r="G452" s="70" t="s">
        <v>159</v>
      </c>
      <c r="H452" s="70" t="s">
        <v>173</v>
      </c>
      <c r="I452" s="70" t="s">
        <v>160</v>
      </c>
      <c r="J452" s="70" t="s">
        <v>71</v>
      </c>
      <c r="K452" s="70" t="s">
        <v>72</v>
      </c>
      <c r="L452" s="70" t="s">
        <v>73</v>
      </c>
      <c r="M452" s="70" t="s">
        <v>74</v>
      </c>
      <c r="N452" s="70" t="s">
        <v>75</v>
      </c>
      <c r="O452" s="70" t="s">
        <v>76</v>
      </c>
      <c r="P452" s="70" t="s">
        <v>77</v>
      </c>
      <c r="Q452" s="70" t="s">
        <v>78</v>
      </c>
      <c r="R452" s="70" t="s">
        <v>79</v>
      </c>
      <c r="S452" s="70" t="s">
        <v>80</v>
      </c>
      <c r="T452" s="70" t="s">
        <v>23</v>
      </c>
      <c r="U452" s="70" t="s">
        <v>24</v>
      </c>
      <c r="V452" s="70" t="s">
        <v>25</v>
      </c>
      <c r="W452" s="70" t="s">
        <v>81</v>
      </c>
      <c r="X452" s="70" t="s">
        <v>82</v>
      </c>
      <c r="Y452" s="70" t="s">
        <v>83</v>
      </c>
      <c r="Z452" s="70" t="s">
        <v>84</v>
      </c>
      <c r="AA452" s="70" t="s">
        <v>26</v>
      </c>
      <c r="AB452" s="70" t="s">
        <v>27</v>
      </c>
      <c r="AC452" s="70" t="s">
        <v>4</v>
      </c>
      <c r="AD452" s="70" t="s">
        <v>85</v>
      </c>
      <c r="AE452" s="70" t="s">
        <v>28</v>
      </c>
      <c r="AF452" s="70" t="s">
        <v>69</v>
      </c>
      <c r="AG452" s="70" t="s">
        <v>29</v>
      </c>
      <c r="AH452" s="70" t="s">
        <v>30</v>
      </c>
      <c r="AI452" s="70" t="s">
        <v>31</v>
      </c>
      <c r="AJ452" s="70" t="s">
        <v>32</v>
      </c>
      <c r="AK452" s="70" t="s">
        <v>70</v>
      </c>
      <c r="AL452" s="70" t="s">
        <v>33</v>
      </c>
      <c r="AM452" s="70" t="s">
        <v>34</v>
      </c>
      <c r="AN452" s="70" t="s">
        <v>35</v>
      </c>
    </row>
    <row r="453" spans="1:49" ht="25.5" x14ac:dyDescent="0.25">
      <c r="D453" s="65" t="s">
        <v>161</v>
      </c>
      <c r="E453" s="66" t="s">
        <v>162</v>
      </c>
      <c r="F453" s="220" t="s">
        <v>361</v>
      </c>
      <c r="G453" s="65" t="s">
        <v>180</v>
      </c>
      <c r="H453" s="65"/>
      <c r="I453" s="65" t="s">
        <v>201</v>
      </c>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row>
    <row r="454" spans="1:49" x14ac:dyDescent="0.25">
      <c r="A454" s="227" t="s">
        <v>215</v>
      </c>
      <c r="B454" s="227" t="s">
        <v>305</v>
      </c>
      <c r="C454" s="227" t="s">
        <v>157</v>
      </c>
      <c r="D454" s="193" t="s">
        <v>173</v>
      </c>
      <c r="E454" s="13" t="s">
        <v>426</v>
      </c>
      <c r="F454" s="131" t="s">
        <v>344</v>
      </c>
      <c r="G454" s="101" t="s">
        <v>175</v>
      </c>
      <c r="I454" s="101" t="s">
        <v>174</v>
      </c>
      <c r="J454" s="127">
        <v>0</v>
      </c>
      <c r="K454" s="127">
        <v>0</v>
      </c>
      <c r="L454" s="127">
        <v>0</v>
      </c>
      <c r="M454" s="127">
        <v>0</v>
      </c>
      <c r="N454" s="127">
        <v>0</v>
      </c>
      <c r="O454" s="127">
        <v>0</v>
      </c>
      <c r="P454" s="127">
        <v>0</v>
      </c>
      <c r="Q454" s="127">
        <v>0</v>
      </c>
      <c r="R454" s="127">
        <v>0</v>
      </c>
      <c r="S454" s="127">
        <v>0</v>
      </c>
      <c r="T454" s="127">
        <v>0</v>
      </c>
      <c r="U454" s="127">
        <v>0</v>
      </c>
      <c r="V454" s="127">
        <v>0</v>
      </c>
      <c r="W454" s="127">
        <v>0</v>
      </c>
      <c r="X454" s="127">
        <v>0</v>
      </c>
      <c r="Y454" s="127">
        <v>0</v>
      </c>
      <c r="Z454" s="127">
        <v>0</v>
      </c>
      <c r="AA454" s="127">
        <v>0</v>
      </c>
      <c r="AB454" s="127">
        <v>0</v>
      </c>
      <c r="AC454" s="127">
        <v>0</v>
      </c>
      <c r="AD454" s="127">
        <v>0</v>
      </c>
      <c r="AE454" s="127">
        <v>0</v>
      </c>
      <c r="AF454" s="127">
        <v>0</v>
      </c>
      <c r="AG454" s="127">
        <v>0</v>
      </c>
      <c r="AH454" s="127">
        <v>0</v>
      </c>
      <c r="AI454" s="127">
        <v>0</v>
      </c>
      <c r="AJ454" s="127">
        <v>0</v>
      </c>
      <c r="AK454" s="127">
        <v>0</v>
      </c>
      <c r="AL454" s="127">
        <v>0</v>
      </c>
      <c r="AM454" s="127">
        <v>0</v>
      </c>
      <c r="AN454" s="127">
        <v>0</v>
      </c>
    </row>
    <row r="455" spans="1:49" x14ac:dyDescent="0.25">
      <c r="A455" s="227" t="s">
        <v>215</v>
      </c>
      <c r="B455" s="227" t="s">
        <v>305</v>
      </c>
      <c r="C455" s="227" t="s">
        <v>158</v>
      </c>
      <c r="D455" s="193" t="s">
        <v>1253</v>
      </c>
      <c r="E455" s="13" t="s">
        <v>59</v>
      </c>
      <c r="F455" s="13" t="s">
        <v>344</v>
      </c>
      <c r="G455" s="101" t="s">
        <v>175</v>
      </c>
      <c r="I455" s="101" t="s">
        <v>174</v>
      </c>
      <c r="J455" s="127">
        <v>1</v>
      </c>
      <c r="K455" s="127">
        <v>1</v>
      </c>
      <c r="L455" s="127">
        <v>1</v>
      </c>
      <c r="M455" s="127">
        <v>1</v>
      </c>
      <c r="N455" s="127">
        <v>0.99748363373810744</v>
      </c>
      <c r="O455" s="127">
        <v>1</v>
      </c>
      <c r="P455" s="127">
        <v>0.93247896323239576</v>
      </c>
      <c r="Q455" s="127">
        <v>0.75157558955792059</v>
      </c>
      <c r="R455" s="127">
        <v>1</v>
      </c>
      <c r="S455" s="127">
        <v>0.9942673085588164</v>
      </c>
      <c r="T455" s="127">
        <v>0.97662364090935516</v>
      </c>
      <c r="U455" s="127">
        <v>0.99951051627693865</v>
      </c>
      <c r="V455" s="127">
        <v>0.99896233603133799</v>
      </c>
      <c r="W455" s="127">
        <v>0.99985828039038593</v>
      </c>
      <c r="X455" s="127">
        <v>1</v>
      </c>
      <c r="Y455" s="127">
        <v>0.9989452771637467</v>
      </c>
      <c r="Z455" s="127">
        <v>0.96867907040606427</v>
      </c>
      <c r="AA455" s="127">
        <v>0.99802896114235817</v>
      </c>
      <c r="AB455" s="127">
        <v>0.97269946322411838</v>
      </c>
      <c r="AC455" s="127">
        <v>1</v>
      </c>
      <c r="AD455" s="127">
        <v>1</v>
      </c>
      <c r="AE455" s="127">
        <v>0.96643675099675952</v>
      </c>
      <c r="AF455" s="127">
        <v>0.98584845324825765</v>
      </c>
      <c r="AG455" s="127">
        <v>0.99855965170847971</v>
      </c>
      <c r="AH455" s="127">
        <v>0.99800313641657934</v>
      </c>
      <c r="AI455" s="127">
        <v>0.99823569185206051</v>
      </c>
      <c r="AJ455" s="127">
        <v>1</v>
      </c>
      <c r="AK455" s="127">
        <v>1</v>
      </c>
      <c r="AL455" s="127">
        <v>0.99927784153705856</v>
      </c>
      <c r="AM455" s="127">
        <v>0.99646472910820671</v>
      </c>
      <c r="AN455" s="127">
        <v>1</v>
      </c>
    </row>
    <row r="456" spans="1:49" x14ac:dyDescent="0.25">
      <c r="A456" s="227" t="s">
        <v>215</v>
      </c>
      <c r="B456" s="227" t="s">
        <v>305</v>
      </c>
      <c r="C456" s="227" t="s">
        <v>191</v>
      </c>
      <c r="D456" s="193" t="s">
        <v>1258</v>
      </c>
      <c r="E456" s="13" t="s">
        <v>86</v>
      </c>
      <c r="F456" s="13" t="s">
        <v>344</v>
      </c>
      <c r="G456" s="101" t="s">
        <v>175</v>
      </c>
      <c r="I456" s="101" t="s">
        <v>174</v>
      </c>
      <c r="J456" s="127">
        <v>1</v>
      </c>
      <c r="K456" s="127">
        <v>1</v>
      </c>
      <c r="L456" s="127">
        <v>1</v>
      </c>
      <c r="M456" s="127">
        <v>1</v>
      </c>
      <c r="N456" s="127">
        <v>1</v>
      </c>
      <c r="O456" s="127">
        <v>1</v>
      </c>
      <c r="P456" s="127">
        <v>1</v>
      </c>
      <c r="Q456" s="127">
        <v>0.99949172778095741</v>
      </c>
      <c r="R456" s="127">
        <v>1</v>
      </c>
      <c r="S456" s="127">
        <v>1</v>
      </c>
      <c r="T456" s="127">
        <v>0.98854214552720598</v>
      </c>
      <c r="U456" s="127">
        <v>1</v>
      </c>
      <c r="V456" s="127">
        <v>1</v>
      </c>
      <c r="W456" s="127">
        <v>1</v>
      </c>
      <c r="X456" s="127">
        <v>1</v>
      </c>
      <c r="Y456" s="127">
        <v>1</v>
      </c>
      <c r="Z456" s="127">
        <v>0.99095934886516057</v>
      </c>
      <c r="AA456" s="127">
        <v>1</v>
      </c>
      <c r="AB456" s="127">
        <v>1</v>
      </c>
      <c r="AC456" s="127">
        <v>1</v>
      </c>
      <c r="AD456" s="127">
        <v>1</v>
      </c>
      <c r="AE456" s="127">
        <v>1</v>
      </c>
      <c r="AF456" s="127">
        <v>1</v>
      </c>
      <c r="AG456" s="127">
        <v>1</v>
      </c>
      <c r="AH456" s="127">
        <v>1</v>
      </c>
      <c r="AI456" s="127">
        <v>1</v>
      </c>
      <c r="AJ456" s="127">
        <v>1</v>
      </c>
      <c r="AK456" s="127">
        <v>1</v>
      </c>
      <c r="AL456" s="127">
        <v>1</v>
      </c>
      <c r="AM456" s="127">
        <v>0.98576676365419913</v>
      </c>
      <c r="AN456" s="127">
        <v>1</v>
      </c>
    </row>
    <row r="457" spans="1:49" x14ac:dyDescent="0.25">
      <c r="A457" s="227" t="s">
        <v>215</v>
      </c>
      <c r="B457" s="227" t="s">
        <v>305</v>
      </c>
      <c r="C457" s="227" t="s">
        <v>192</v>
      </c>
      <c r="D457" s="193" t="s">
        <v>173</v>
      </c>
      <c r="E457" s="13" t="s">
        <v>426</v>
      </c>
      <c r="F457" s="13" t="s">
        <v>344</v>
      </c>
      <c r="G457" s="101" t="s">
        <v>175</v>
      </c>
      <c r="I457" s="101" t="s">
        <v>174</v>
      </c>
      <c r="J457" s="127">
        <v>0</v>
      </c>
      <c r="K457" s="127">
        <v>0</v>
      </c>
      <c r="L457" s="127">
        <v>0</v>
      </c>
      <c r="M457" s="127">
        <v>0</v>
      </c>
      <c r="N457" s="127">
        <v>0</v>
      </c>
      <c r="O457" s="127">
        <v>0</v>
      </c>
      <c r="P457" s="127">
        <v>0</v>
      </c>
      <c r="Q457" s="127">
        <v>0</v>
      </c>
      <c r="R457" s="127">
        <v>0</v>
      </c>
      <c r="S457" s="127">
        <v>0</v>
      </c>
      <c r="T457" s="127">
        <v>0</v>
      </c>
      <c r="U457" s="127">
        <v>0</v>
      </c>
      <c r="V457" s="127">
        <v>0</v>
      </c>
      <c r="W457" s="127">
        <v>0</v>
      </c>
      <c r="X457" s="127">
        <v>0</v>
      </c>
      <c r="Y457" s="127">
        <v>0</v>
      </c>
      <c r="Z457" s="127">
        <v>0</v>
      </c>
      <c r="AA457" s="127">
        <v>0</v>
      </c>
      <c r="AB457" s="127">
        <v>0</v>
      </c>
      <c r="AC457" s="127">
        <v>0</v>
      </c>
      <c r="AD457" s="127">
        <v>0</v>
      </c>
      <c r="AE457" s="127">
        <v>0</v>
      </c>
      <c r="AF457" s="127">
        <v>0</v>
      </c>
      <c r="AG457" s="127">
        <v>0</v>
      </c>
      <c r="AH457" s="127">
        <v>0</v>
      </c>
      <c r="AI457" s="127">
        <v>0</v>
      </c>
      <c r="AJ457" s="127">
        <v>0</v>
      </c>
      <c r="AK457" s="127">
        <v>0</v>
      </c>
      <c r="AL457" s="127">
        <v>0</v>
      </c>
      <c r="AM457" s="127">
        <v>0</v>
      </c>
      <c r="AN457" s="127">
        <v>0</v>
      </c>
    </row>
    <row r="458" spans="1:49" x14ac:dyDescent="0.25">
      <c r="A458" s="227" t="s">
        <v>215</v>
      </c>
      <c r="B458" s="227" t="s">
        <v>305</v>
      </c>
      <c r="C458" s="227" t="s">
        <v>191</v>
      </c>
      <c r="D458" s="193" t="s">
        <v>1258</v>
      </c>
      <c r="E458" s="13" t="s">
        <v>87</v>
      </c>
      <c r="F458" s="13" t="s">
        <v>344</v>
      </c>
      <c r="G458" s="101" t="s">
        <v>175</v>
      </c>
      <c r="I458" s="101" t="s">
        <v>174</v>
      </c>
      <c r="J458" s="127">
        <v>0</v>
      </c>
      <c r="K458" s="127">
        <v>0</v>
      </c>
      <c r="L458" s="127">
        <v>0</v>
      </c>
      <c r="M458" s="127">
        <v>0</v>
      </c>
      <c r="N458" s="127">
        <v>0</v>
      </c>
      <c r="O458" s="127">
        <v>0</v>
      </c>
      <c r="P458" s="127">
        <v>0</v>
      </c>
      <c r="Q458" s="127">
        <v>5.0827221904259975E-4</v>
      </c>
      <c r="R458" s="127">
        <v>0</v>
      </c>
      <c r="S458" s="127">
        <v>0</v>
      </c>
      <c r="T458" s="127">
        <v>1.1457854472794007E-2</v>
      </c>
      <c r="U458" s="127">
        <v>0</v>
      </c>
      <c r="V458" s="127">
        <v>0</v>
      </c>
      <c r="W458" s="127">
        <v>0</v>
      </c>
      <c r="X458" s="127">
        <v>0</v>
      </c>
      <c r="Y458" s="127">
        <v>0</v>
      </c>
      <c r="Z458" s="127">
        <v>9.0406511348394367E-3</v>
      </c>
      <c r="AA458" s="127">
        <v>0</v>
      </c>
      <c r="AB458" s="127">
        <v>0</v>
      </c>
      <c r="AC458" s="127">
        <v>0</v>
      </c>
      <c r="AD458" s="127">
        <v>0</v>
      </c>
      <c r="AE458" s="127">
        <v>0</v>
      </c>
      <c r="AF458" s="127">
        <v>0</v>
      </c>
      <c r="AG458" s="127">
        <v>0</v>
      </c>
      <c r="AH458" s="127">
        <v>0</v>
      </c>
      <c r="AI458" s="127">
        <v>0</v>
      </c>
      <c r="AJ458" s="127">
        <v>0</v>
      </c>
      <c r="AK458" s="127">
        <v>0</v>
      </c>
      <c r="AL458" s="127">
        <v>0</v>
      </c>
      <c r="AM458" s="127">
        <v>1.4233236345800915E-2</v>
      </c>
      <c r="AN458" s="127">
        <v>0</v>
      </c>
    </row>
    <row r="459" spans="1:49" x14ac:dyDescent="0.25">
      <c r="A459" s="227" t="s">
        <v>215</v>
      </c>
      <c r="B459" s="227" t="s">
        <v>305</v>
      </c>
      <c r="C459" s="227" t="s">
        <v>158</v>
      </c>
      <c r="D459" s="193" t="s">
        <v>1253</v>
      </c>
      <c r="E459" s="13" t="s">
        <v>53</v>
      </c>
      <c r="F459" s="13" t="s">
        <v>344</v>
      </c>
      <c r="G459" s="101" t="s">
        <v>175</v>
      </c>
      <c r="I459" s="101" t="s">
        <v>174</v>
      </c>
      <c r="J459" s="127">
        <v>0</v>
      </c>
      <c r="K459" s="127">
        <v>0</v>
      </c>
      <c r="L459" s="127">
        <v>0</v>
      </c>
      <c r="M459" s="127">
        <v>0</v>
      </c>
      <c r="N459" s="127">
        <v>0</v>
      </c>
      <c r="O459" s="127">
        <v>0</v>
      </c>
      <c r="P459" s="127">
        <v>0</v>
      </c>
      <c r="Q459" s="127">
        <v>0</v>
      </c>
      <c r="R459" s="127">
        <v>0</v>
      </c>
      <c r="S459" s="127">
        <v>0</v>
      </c>
      <c r="T459" s="127">
        <v>0</v>
      </c>
      <c r="U459" s="127">
        <v>4.8948372306134352E-4</v>
      </c>
      <c r="V459" s="127">
        <v>0</v>
      </c>
      <c r="W459" s="127">
        <v>0</v>
      </c>
      <c r="X459" s="127">
        <v>0</v>
      </c>
      <c r="Y459" s="127">
        <v>0</v>
      </c>
      <c r="Z459" s="127">
        <v>1.135489063904839E-4</v>
      </c>
      <c r="AA459" s="127">
        <v>0</v>
      </c>
      <c r="AB459" s="127">
        <v>0</v>
      </c>
      <c r="AC459" s="127">
        <v>0</v>
      </c>
      <c r="AD459" s="127">
        <v>0</v>
      </c>
      <c r="AE459" s="127">
        <v>0</v>
      </c>
      <c r="AF459" s="127">
        <v>0</v>
      </c>
      <c r="AG459" s="127">
        <v>0</v>
      </c>
      <c r="AH459" s="127">
        <v>0</v>
      </c>
      <c r="AI459" s="127">
        <v>0</v>
      </c>
      <c r="AJ459" s="127">
        <v>0</v>
      </c>
      <c r="AK459" s="127">
        <v>0</v>
      </c>
      <c r="AL459" s="127">
        <v>0</v>
      </c>
      <c r="AM459" s="127">
        <v>0</v>
      </c>
      <c r="AN459" s="127">
        <v>0</v>
      </c>
    </row>
    <row r="460" spans="1:49" x14ac:dyDescent="0.25">
      <c r="A460" s="227" t="s">
        <v>215</v>
      </c>
      <c r="B460" s="227" t="s">
        <v>305</v>
      </c>
      <c r="C460" s="227" t="s">
        <v>192</v>
      </c>
      <c r="D460" s="193" t="s">
        <v>173</v>
      </c>
      <c r="E460" s="13" t="s">
        <v>426</v>
      </c>
      <c r="F460" s="13" t="s">
        <v>344</v>
      </c>
      <c r="G460" s="101" t="s">
        <v>175</v>
      </c>
      <c r="I460" s="101" t="s">
        <v>174</v>
      </c>
      <c r="J460" s="127">
        <v>0</v>
      </c>
      <c r="K460" s="127">
        <v>0</v>
      </c>
      <c r="L460" s="127">
        <v>0</v>
      </c>
      <c r="M460" s="127">
        <v>0</v>
      </c>
      <c r="N460" s="127">
        <v>0</v>
      </c>
      <c r="O460" s="127">
        <v>0</v>
      </c>
      <c r="P460" s="127">
        <v>0</v>
      </c>
      <c r="Q460" s="127">
        <v>0</v>
      </c>
      <c r="R460" s="127">
        <v>0</v>
      </c>
      <c r="S460" s="127">
        <v>0</v>
      </c>
      <c r="T460" s="127">
        <v>0</v>
      </c>
      <c r="U460" s="127">
        <v>0</v>
      </c>
      <c r="V460" s="127">
        <v>0</v>
      </c>
      <c r="W460" s="127">
        <v>0</v>
      </c>
      <c r="X460" s="127">
        <v>0</v>
      </c>
      <c r="Y460" s="127">
        <v>0</v>
      </c>
      <c r="Z460" s="127">
        <v>0</v>
      </c>
      <c r="AA460" s="127">
        <v>0</v>
      </c>
      <c r="AB460" s="127">
        <v>0</v>
      </c>
      <c r="AC460" s="127">
        <v>0</v>
      </c>
      <c r="AD460" s="127">
        <v>0</v>
      </c>
      <c r="AE460" s="127">
        <v>0</v>
      </c>
      <c r="AF460" s="127">
        <v>0</v>
      </c>
      <c r="AG460" s="127">
        <v>0</v>
      </c>
      <c r="AH460" s="127">
        <v>0</v>
      </c>
      <c r="AI460" s="127">
        <v>0</v>
      </c>
      <c r="AJ460" s="127">
        <v>0</v>
      </c>
      <c r="AK460" s="127">
        <v>0</v>
      </c>
      <c r="AL460" s="127">
        <v>0</v>
      </c>
      <c r="AM460" s="127">
        <v>0</v>
      </c>
      <c r="AN460" s="127">
        <v>0</v>
      </c>
    </row>
    <row r="461" spans="1:49" x14ac:dyDescent="0.25">
      <c r="A461" s="227" t="s">
        <v>215</v>
      </c>
      <c r="B461" s="227" t="s">
        <v>305</v>
      </c>
      <c r="C461" s="227" t="s">
        <v>193</v>
      </c>
      <c r="D461" s="193" t="s">
        <v>173</v>
      </c>
      <c r="E461" s="13" t="s">
        <v>426</v>
      </c>
      <c r="F461" s="13" t="s">
        <v>344</v>
      </c>
      <c r="G461" s="101" t="s">
        <v>175</v>
      </c>
      <c r="I461" s="101" t="s">
        <v>174</v>
      </c>
      <c r="J461" s="127">
        <v>0</v>
      </c>
      <c r="K461" s="127">
        <v>0</v>
      </c>
      <c r="L461" s="127">
        <v>0</v>
      </c>
      <c r="M461" s="127">
        <v>0</v>
      </c>
      <c r="N461" s="127">
        <v>0</v>
      </c>
      <c r="O461" s="127">
        <v>0</v>
      </c>
      <c r="P461" s="127">
        <v>0</v>
      </c>
      <c r="Q461" s="127">
        <v>0</v>
      </c>
      <c r="R461" s="127">
        <v>0</v>
      </c>
      <c r="S461" s="127">
        <v>0</v>
      </c>
      <c r="T461" s="127">
        <v>0</v>
      </c>
      <c r="U461" s="127">
        <v>0</v>
      </c>
      <c r="V461" s="127">
        <v>0</v>
      </c>
      <c r="W461" s="127">
        <v>0</v>
      </c>
      <c r="X461" s="127">
        <v>0</v>
      </c>
      <c r="Y461" s="127">
        <v>0</v>
      </c>
      <c r="Z461" s="127">
        <v>0</v>
      </c>
      <c r="AA461" s="127">
        <v>0</v>
      </c>
      <c r="AB461" s="127">
        <v>0</v>
      </c>
      <c r="AC461" s="127">
        <v>0</v>
      </c>
      <c r="AD461" s="127">
        <v>0</v>
      </c>
      <c r="AE461" s="127">
        <v>0</v>
      </c>
      <c r="AF461" s="127">
        <v>0</v>
      </c>
      <c r="AG461" s="127">
        <v>0</v>
      </c>
      <c r="AH461" s="127">
        <v>0</v>
      </c>
      <c r="AI461" s="127">
        <v>0</v>
      </c>
      <c r="AJ461" s="127">
        <v>0</v>
      </c>
      <c r="AK461" s="127">
        <v>0</v>
      </c>
      <c r="AL461" s="127">
        <v>0</v>
      </c>
      <c r="AM461" s="127">
        <v>0</v>
      </c>
      <c r="AN461" s="127">
        <v>0</v>
      </c>
    </row>
    <row r="462" spans="1:49" x14ac:dyDescent="0.25">
      <c r="A462" s="227" t="s">
        <v>215</v>
      </c>
      <c r="B462" s="227" t="s">
        <v>305</v>
      </c>
      <c r="C462" s="227" t="s">
        <v>128</v>
      </c>
      <c r="D462" s="193" t="s">
        <v>173</v>
      </c>
      <c r="E462" s="13" t="s">
        <v>426</v>
      </c>
      <c r="F462" s="13" t="s">
        <v>344</v>
      </c>
      <c r="G462" s="101" t="s">
        <v>175</v>
      </c>
      <c r="I462" s="101" t="s">
        <v>174</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L462" s="127">
        <v>0</v>
      </c>
      <c r="AM462" s="127">
        <v>0</v>
      </c>
      <c r="AN462" s="127">
        <v>0</v>
      </c>
    </row>
    <row r="463" spans="1:49" x14ac:dyDescent="0.25">
      <c r="A463" s="227" t="s">
        <v>215</v>
      </c>
      <c r="B463" s="227" t="s">
        <v>305</v>
      </c>
      <c r="C463" s="227" t="s">
        <v>128</v>
      </c>
      <c r="D463" s="193" t="s">
        <v>173</v>
      </c>
      <c r="E463" s="13" t="s">
        <v>426</v>
      </c>
      <c r="F463" s="13" t="s">
        <v>344</v>
      </c>
      <c r="G463" s="101" t="s">
        <v>175</v>
      </c>
      <c r="I463" s="101" t="s">
        <v>174</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L463" s="127">
        <v>0</v>
      </c>
      <c r="AM463" s="127">
        <v>0</v>
      </c>
      <c r="AN463" s="127">
        <v>0</v>
      </c>
    </row>
    <row r="464" spans="1:49" x14ac:dyDescent="0.25">
      <c r="A464" s="227" t="s">
        <v>215</v>
      </c>
      <c r="B464" s="227" t="s">
        <v>305</v>
      </c>
      <c r="C464" s="227" t="s">
        <v>193</v>
      </c>
      <c r="D464" s="193" t="s">
        <v>1256</v>
      </c>
      <c r="E464" s="13" t="s">
        <v>62</v>
      </c>
      <c r="F464" s="13" t="s">
        <v>344</v>
      </c>
      <c r="G464" s="101" t="s">
        <v>175</v>
      </c>
      <c r="I464" s="101" t="s">
        <v>174</v>
      </c>
      <c r="J464" s="127">
        <v>1</v>
      </c>
      <c r="K464" s="127">
        <v>1</v>
      </c>
      <c r="L464" s="127">
        <v>1</v>
      </c>
      <c r="M464" s="127">
        <v>1</v>
      </c>
      <c r="N464" s="127">
        <v>1</v>
      </c>
      <c r="O464" s="127">
        <v>1</v>
      </c>
      <c r="P464" s="127">
        <v>1</v>
      </c>
      <c r="Q464" s="127">
        <v>1</v>
      </c>
      <c r="R464" s="127">
        <v>1</v>
      </c>
      <c r="S464" s="127">
        <v>1</v>
      </c>
      <c r="T464" s="127">
        <v>1</v>
      </c>
      <c r="U464" s="127">
        <v>1</v>
      </c>
      <c r="V464" s="127">
        <v>1</v>
      </c>
      <c r="W464" s="127">
        <v>1</v>
      </c>
      <c r="X464" s="127">
        <v>1</v>
      </c>
      <c r="Y464" s="127">
        <v>1</v>
      </c>
      <c r="Z464" s="127">
        <v>1</v>
      </c>
      <c r="AA464" s="127">
        <v>1</v>
      </c>
      <c r="AB464" s="127">
        <v>1</v>
      </c>
      <c r="AC464" s="127">
        <v>1</v>
      </c>
      <c r="AD464" s="127">
        <v>1</v>
      </c>
      <c r="AE464" s="127">
        <v>1</v>
      </c>
      <c r="AF464" s="127">
        <v>1</v>
      </c>
      <c r="AG464" s="127">
        <v>1</v>
      </c>
      <c r="AH464" s="127">
        <v>1</v>
      </c>
      <c r="AI464" s="127">
        <v>1</v>
      </c>
      <c r="AJ464" s="127">
        <v>1</v>
      </c>
      <c r="AK464" s="127">
        <v>1</v>
      </c>
      <c r="AL464" s="127">
        <v>1</v>
      </c>
      <c r="AM464" s="127">
        <v>1</v>
      </c>
      <c r="AN464" s="127">
        <v>1</v>
      </c>
    </row>
    <row r="465" spans="1:49" x14ac:dyDescent="0.25">
      <c r="A465" s="227" t="s">
        <v>215</v>
      </c>
      <c r="B465" s="227" t="s">
        <v>305</v>
      </c>
      <c r="C465" s="227" t="s">
        <v>158</v>
      </c>
      <c r="D465" s="193" t="s">
        <v>1253</v>
      </c>
      <c r="E465" s="13" t="s">
        <v>64</v>
      </c>
      <c r="F465" s="13" t="s">
        <v>344</v>
      </c>
      <c r="G465" s="101" t="s">
        <v>175</v>
      </c>
      <c r="I465" s="101" t="s">
        <v>174</v>
      </c>
      <c r="J465" s="127">
        <v>0</v>
      </c>
      <c r="K465" s="127">
        <v>0</v>
      </c>
      <c r="L465" s="127">
        <v>0</v>
      </c>
      <c r="M465" s="127">
        <v>0</v>
      </c>
      <c r="N465" s="127">
        <v>2.5163662618925349E-3</v>
      </c>
      <c r="O465" s="127">
        <v>0</v>
      </c>
      <c r="P465" s="127">
        <v>6.7521036767604195E-2</v>
      </c>
      <c r="Q465" s="127">
        <v>0.24842441044207939</v>
      </c>
      <c r="R465" s="127">
        <v>0</v>
      </c>
      <c r="S465" s="127">
        <v>5.7326914411836389E-3</v>
      </c>
      <c r="T465" s="127">
        <v>2.3376359090644807E-2</v>
      </c>
      <c r="U465" s="127">
        <v>0</v>
      </c>
      <c r="V465" s="127">
        <v>1.0376639686619929E-3</v>
      </c>
      <c r="W465" s="127">
        <v>1.4171960961411402E-4</v>
      </c>
      <c r="X465" s="127">
        <v>0</v>
      </c>
      <c r="Y465" s="127">
        <v>1.0547228362533334E-3</v>
      </c>
      <c r="Z465" s="127">
        <v>3.1207380687545264E-2</v>
      </c>
      <c r="AA465" s="127">
        <v>1.971038857641797E-3</v>
      </c>
      <c r="AB465" s="127">
        <v>2.7300536775881637E-2</v>
      </c>
      <c r="AC465" s="127">
        <v>0</v>
      </c>
      <c r="AD465" s="127">
        <v>0</v>
      </c>
      <c r="AE465" s="127">
        <v>3.3563249003240481E-2</v>
      </c>
      <c r="AF465" s="127">
        <v>1.4151546751742374E-2</v>
      </c>
      <c r="AG465" s="127">
        <v>1.4403482915203065E-3</v>
      </c>
      <c r="AH465" s="127">
        <v>1.9968635834206865E-3</v>
      </c>
      <c r="AI465" s="127">
        <v>1.764308147939494E-3</v>
      </c>
      <c r="AJ465" s="127">
        <v>0</v>
      </c>
      <c r="AK465" s="127">
        <v>0</v>
      </c>
      <c r="AL465" s="127">
        <v>7.2215846294143809E-4</v>
      </c>
      <c r="AM465" s="127">
        <v>3.5352708917933038E-3</v>
      </c>
      <c r="AN465" s="127">
        <v>0</v>
      </c>
    </row>
    <row r="466" spans="1:49" x14ac:dyDescent="0.25">
      <c r="A466" s="227" t="s">
        <v>215</v>
      </c>
      <c r="B466" s="227" t="s">
        <v>307</v>
      </c>
      <c r="C466" s="227" t="s">
        <v>157</v>
      </c>
      <c r="D466" s="193" t="s">
        <v>173</v>
      </c>
      <c r="E466" s="13" t="s">
        <v>426</v>
      </c>
      <c r="F466" s="13" t="s">
        <v>344</v>
      </c>
      <c r="G466" s="101" t="s">
        <v>175</v>
      </c>
      <c r="I466" s="101" t="s">
        <v>174</v>
      </c>
      <c r="J466" s="127">
        <v>0</v>
      </c>
      <c r="K466" s="127">
        <v>0</v>
      </c>
      <c r="L466" s="127">
        <v>0</v>
      </c>
      <c r="M466" s="127">
        <v>0</v>
      </c>
      <c r="N466" s="127">
        <v>0</v>
      </c>
      <c r="O466" s="127">
        <v>0</v>
      </c>
      <c r="P466" s="127">
        <v>0</v>
      </c>
      <c r="Q466" s="127">
        <v>0</v>
      </c>
      <c r="R466" s="127">
        <v>0</v>
      </c>
      <c r="S466" s="127">
        <v>0</v>
      </c>
      <c r="T466" s="127">
        <v>0</v>
      </c>
      <c r="U466" s="127">
        <v>0</v>
      </c>
      <c r="V466" s="127">
        <v>0</v>
      </c>
      <c r="W466" s="127">
        <v>0</v>
      </c>
      <c r="X466" s="127">
        <v>0</v>
      </c>
      <c r="Y466" s="127">
        <v>0</v>
      </c>
      <c r="Z466" s="127">
        <v>0</v>
      </c>
      <c r="AA466" s="127">
        <v>0</v>
      </c>
      <c r="AB466" s="127">
        <v>0</v>
      </c>
      <c r="AC466" s="127">
        <v>0</v>
      </c>
      <c r="AD466" s="127">
        <v>0</v>
      </c>
      <c r="AE466" s="127">
        <v>0</v>
      </c>
      <c r="AF466" s="127">
        <v>0</v>
      </c>
      <c r="AG466" s="127">
        <v>0</v>
      </c>
      <c r="AH466" s="127">
        <v>0</v>
      </c>
      <c r="AI466" s="127">
        <v>0</v>
      </c>
      <c r="AJ466" s="127">
        <v>0</v>
      </c>
      <c r="AK466" s="127">
        <v>0</v>
      </c>
      <c r="AL466" s="127">
        <v>0</v>
      </c>
      <c r="AM466" s="127">
        <v>0</v>
      </c>
      <c r="AN466" s="127">
        <v>0</v>
      </c>
    </row>
    <row r="467" spans="1:49" x14ac:dyDescent="0.25">
      <c r="A467" s="227" t="s">
        <v>215</v>
      </c>
      <c r="B467" s="227" t="s">
        <v>307</v>
      </c>
      <c r="C467" s="227" t="s">
        <v>158</v>
      </c>
      <c r="D467" s="193" t="s">
        <v>1262</v>
      </c>
      <c r="E467" s="13" t="s">
        <v>59</v>
      </c>
      <c r="F467" s="13" t="s">
        <v>344</v>
      </c>
      <c r="G467" s="101" t="s">
        <v>175</v>
      </c>
      <c r="I467" s="101" t="s">
        <v>174</v>
      </c>
      <c r="J467" s="127">
        <v>1</v>
      </c>
      <c r="K467" s="127">
        <v>1</v>
      </c>
      <c r="L467" s="127">
        <v>1</v>
      </c>
      <c r="M467" s="127">
        <v>1</v>
      </c>
      <c r="N467" s="127">
        <v>0.99748363373810744</v>
      </c>
      <c r="O467" s="127">
        <v>1</v>
      </c>
      <c r="P467" s="127">
        <v>0.93247896323239576</v>
      </c>
      <c r="Q467" s="127">
        <v>0.75157558955792059</v>
      </c>
      <c r="R467" s="127">
        <v>1</v>
      </c>
      <c r="S467" s="127">
        <v>0.9942673085588164</v>
      </c>
      <c r="T467" s="127">
        <v>0.97662364090935516</v>
      </c>
      <c r="U467" s="127">
        <v>0.99951051627693865</v>
      </c>
      <c r="V467" s="127">
        <v>0.99896233603133799</v>
      </c>
      <c r="W467" s="127">
        <v>0.99985828039038593</v>
      </c>
      <c r="X467" s="127">
        <v>1</v>
      </c>
      <c r="Y467" s="127">
        <v>0.9989452771637467</v>
      </c>
      <c r="Z467" s="127">
        <v>0.96867907040606427</v>
      </c>
      <c r="AA467" s="127">
        <v>0.99802896114235817</v>
      </c>
      <c r="AB467" s="127">
        <v>0.97269946322411838</v>
      </c>
      <c r="AC467" s="127">
        <v>1</v>
      </c>
      <c r="AD467" s="127">
        <v>1</v>
      </c>
      <c r="AE467" s="127">
        <v>0.96643675099675952</v>
      </c>
      <c r="AF467" s="127">
        <v>0.98584845324825765</v>
      </c>
      <c r="AG467" s="127">
        <v>0.99855965170847971</v>
      </c>
      <c r="AH467" s="127">
        <v>0.99800313641657934</v>
      </c>
      <c r="AI467" s="127">
        <v>0.99823569185206051</v>
      </c>
      <c r="AJ467" s="127">
        <v>1</v>
      </c>
      <c r="AK467" s="127">
        <v>1</v>
      </c>
      <c r="AL467" s="127">
        <v>0.99927784153705856</v>
      </c>
      <c r="AM467" s="127">
        <v>0.99646472910820671</v>
      </c>
      <c r="AN467" s="127">
        <v>1</v>
      </c>
      <c r="AT467" s="69"/>
      <c r="AU467" s="69"/>
      <c r="AV467" s="69"/>
      <c r="AW467" s="69"/>
    </row>
    <row r="468" spans="1:49" x14ac:dyDescent="0.25">
      <c r="A468" s="227" t="s">
        <v>215</v>
      </c>
      <c r="B468" s="227" t="s">
        <v>307</v>
      </c>
      <c r="C468" s="227" t="s">
        <v>191</v>
      </c>
      <c r="D468" s="193" t="s">
        <v>1266</v>
      </c>
      <c r="E468" s="13" t="s">
        <v>86</v>
      </c>
      <c r="F468" s="13" t="s">
        <v>344</v>
      </c>
      <c r="G468" s="101" t="s">
        <v>175</v>
      </c>
      <c r="I468" s="101" t="s">
        <v>174</v>
      </c>
      <c r="J468" s="127">
        <v>1</v>
      </c>
      <c r="K468" s="127">
        <v>1</v>
      </c>
      <c r="L468" s="127">
        <v>1</v>
      </c>
      <c r="M468" s="127">
        <v>1</v>
      </c>
      <c r="N468" s="127">
        <v>1</v>
      </c>
      <c r="O468" s="127">
        <v>1</v>
      </c>
      <c r="P468" s="127">
        <v>1</v>
      </c>
      <c r="Q468" s="127">
        <v>0.99949172778095741</v>
      </c>
      <c r="R468" s="127">
        <v>1</v>
      </c>
      <c r="S468" s="127">
        <v>1</v>
      </c>
      <c r="T468" s="127">
        <v>0.98854214552720598</v>
      </c>
      <c r="U468" s="127">
        <v>1</v>
      </c>
      <c r="V468" s="127">
        <v>1</v>
      </c>
      <c r="W468" s="127">
        <v>1</v>
      </c>
      <c r="X468" s="127">
        <v>1</v>
      </c>
      <c r="Y468" s="127">
        <v>1</v>
      </c>
      <c r="Z468" s="127">
        <v>0.99095934886516057</v>
      </c>
      <c r="AA468" s="127">
        <v>1</v>
      </c>
      <c r="AB468" s="127">
        <v>1</v>
      </c>
      <c r="AC468" s="127">
        <v>1</v>
      </c>
      <c r="AD468" s="127">
        <v>1</v>
      </c>
      <c r="AE468" s="127">
        <v>1</v>
      </c>
      <c r="AF468" s="127">
        <v>1</v>
      </c>
      <c r="AG468" s="127">
        <v>1</v>
      </c>
      <c r="AH468" s="127">
        <v>1</v>
      </c>
      <c r="AI468" s="127">
        <v>1</v>
      </c>
      <c r="AJ468" s="127">
        <v>1</v>
      </c>
      <c r="AK468" s="127">
        <v>1</v>
      </c>
      <c r="AL468" s="127">
        <v>1</v>
      </c>
      <c r="AM468" s="127">
        <v>0.98576676365419913</v>
      </c>
      <c r="AN468" s="127">
        <v>1</v>
      </c>
    </row>
    <row r="469" spans="1:49" x14ac:dyDescent="0.25">
      <c r="A469" s="227" t="s">
        <v>215</v>
      </c>
      <c r="B469" s="227" t="s">
        <v>307</v>
      </c>
      <c r="C469" s="227" t="s">
        <v>192</v>
      </c>
      <c r="D469" s="193" t="s">
        <v>173</v>
      </c>
      <c r="E469" s="13" t="s">
        <v>426</v>
      </c>
      <c r="F469" s="13" t="s">
        <v>344</v>
      </c>
      <c r="G469" s="101" t="s">
        <v>175</v>
      </c>
      <c r="I469" s="101" t="s">
        <v>174</v>
      </c>
      <c r="J469" s="127">
        <v>0</v>
      </c>
      <c r="K469" s="127">
        <v>0</v>
      </c>
      <c r="L469" s="127">
        <v>0</v>
      </c>
      <c r="M469" s="127">
        <v>0</v>
      </c>
      <c r="N469" s="127">
        <v>0</v>
      </c>
      <c r="O469" s="127">
        <v>0</v>
      </c>
      <c r="P469" s="127">
        <v>0</v>
      </c>
      <c r="Q469" s="127">
        <v>0</v>
      </c>
      <c r="R469" s="127">
        <v>0</v>
      </c>
      <c r="S469" s="127">
        <v>0</v>
      </c>
      <c r="T469" s="127">
        <v>0</v>
      </c>
      <c r="U469" s="127">
        <v>0</v>
      </c>
      <c r="V469" s="127">
        <v>0</v>
      </c>
      <c r="W469" s="127">
        <v>0</v>
      </c>
      <c r="X469" s="127">
        <v>0</v>
      </c>
      <c r="Y469" s="127">
        <v>0</v>
      </c>
      <c r="Z469" s="127">
        <v>0</v>
      </c>
      <c r="AA469" s="127">
        <v>0</v>
      </c>
      <c r="AB469" s="127">
        <v>0</v>
      </c>
      <c r="AC469" s="127">
        <v>0</v>
      </c>
      <c r="AD469" s="127">
        <v>0</v>
      </c>
      <c r="AE469" s="127">
        <v>0</v>
      </c>
      <c r="AF469" s="127">
        <v>0</v>
      </c>
      <c r="AG469" s="127">
        <v>0</v>
      </c>
      <c r="AH469" s="127">
        <v>0</v>
      </c>
      <c r="AI469" s="127">
        <v>0</v>
      </c>
      <c r="AJ469" s="127">
        <v>0</v>
      </c>
      <c r="AK469" s="127">
        <v>0</v>
      </c>
      <c r="AL469" s="127">
        <v>0</v>
      </c>
      <c r="AM469" s="127">
        <v>0</v>
      </c>
      <c r="AN469" s="127">
        <v>0</v>
      </c>
    </row>
    <row r="470" spans="1:49" x14ac:dyDescent="0.25">
      <c r="A470" s="227" t="s">
        <v>215</v>
      </c>
      <c r="B470" s="227" t="s">
        <v>307</v>
      </c>
      <c r="C470" s="227" t="s">
        <v>191</v>
      </c>
      <c r="D470" s="193" t="s">
        <v>1266</v>
      </c>
      <c r="E470" s="13" t="s">
        <v>87</v>
      </c>
      <c r="F470" s="13" t="s">
        <v>344</v>
      </c>
      <c r="G470" s="101" t="s">
        <v>175</v>
      </c>
      <c r="I470" s="101" t="s">
        <v>174</v>
      </c>
      <c r="J470" s="127">
        <v>0</v>
      </c>
      <c r="K470" s="127">
        <v>0</v>
      </c>
      <c r="L470" s="127">
        <v>0</v>
      </c>
      <c r="M470" s="127">
        <v>0</v>
      </c>
      <c r="N470" s="127">
        <v>0</v>
      </c>
      <c r="O470" s="127">
        <v>0</v>
      </c>
      <c r="P470" s="127">
        <v>0</v>
      </c>
      <c r="Q470" s="127">
        <v>5.0827221904259975E-4</v>
      </c>
      <c r="R470" s="127">
        <v>0</v>
      </c>
      <c r="S470" s="127">
        <v>0</v>
      </c>
      <c r="T470" s="127">
        <v>1.1457854472794007E-2</v>
      </c>
      <c r="U470" s="127">
        <v>0</v>
      </c>
      <c r="V470" s="127">
        <v>0</v>
      </c>
      <c r="W470" s="127">
        <v>0</v>
      </c>
      <c r="X470" s="127">
        <v>0</v>
      </c>
      <c r="Y470" s="127">
        <v>0</v>
      </c>
      <c r="Z470" s="127">
        <v>9.0406511348394367E-3</v>
      </c>
      <c r="AA470" s="127">
        <v>0</v>
      </c>
      <c r="AB470" s="127">
        <v>0</v>
      </c>
      <c r="AC470" s="127">
        <v>0</v>
      </c>
      <c r="AD470" s="127">
        <v>0</v>
      </c>
      <c r="AE470" s="127">
        <v>0</v>
      </c>
      <c r="AF470" s="127">
        <v>0</v>
      </c>
      <c r="AG470" s="127">
        <v>0</v>
      </c>
      <c r="AH470" s="127">
        <v>0</v>
      </c>
      <c r="AI470" s="127">
        <v>0</v>
      </c>
      <c r="AJ470" s="127">
        <v>0</v>
      </c>
      <c r="AK470" s="127">
        <v>0</v>
      </c>
      <c r="AL470" s="127">
        <v>0</v>
      </c>
      <c r="AM470" s="127">
        <v>1.4233236345800915E-2</v>
      </c>
      <c r="AN470" s="127">
        <v>0</v>
      </c>
    </row>
    <row r="471" spans="1:49" x14ac:dyDescent="0.25">
      <c r="A471" s="227" t="s">
        <v>215</v>
      </c>
      <c r="B471" s="227" t="s">
        <v>307</v>
      </c>
      <c r="C471" s="227" t="s">
        <v>158</v>
      </c>
      <c r="D471" s="193" t="s">
        <v>1262</v>
      </c>
      <c r="E471" s="13" t="s">
        <v>53</v>
      </c>
      <c r="F471" s="13" t="s">
        <v>344</v>
      </c>
      <c r="G471" s="101" t="s">
        <v>175</v>
      </c>
      <c r="I471" s="101" t="s">
        <v>174</v>
      </c>
      <c r="J471" s="127">
        <v>0</v>
      </c>
      <c r="K471" s="127">
        <v>0</v>
      </c>
      <c r="L471" s="127">
        <v>0</v>
      </c>
      <c r="M471" s="127">
        <v>0</v>
      </c>
      <c r="N471" s="127">
        <v>0</v>
      </c>
      <c r="O471" s="127">
        <v>0</v>
      </c>
      <c r="P471" s="127">
        <v>0</v>
      </c>
      <c r="Q471" s="127">
        <v>0</v>
      </c>
      <c r="R471" s="127">
        <v>0</v>
      </c>
      <c r="S471" s="127">
        <v>0</v>
      </c>
      <c r="T471" s="127">
        <v>0</v>
      </c>
      <c r="U471" s="127">
        <v>4.8948372306134352E-4</v>
      </c>
      <c r="V471" s="127">
        <v>0</v>
      </c>
      <c r="W471" s="127">
        <v>0</v>
      </c>
      <c r="X471" s="127">
        <v>0</v>
      </c>
      <c r="Y471" s="127">
        <v>0</v>
      </c>
      <c r="Z471" s="127">
        <v>1.135489063904839E-4</v>
      </c>
      <c r="AA471" s="127">
        <v>0</v>
      </c>
      <c r="AB471" s="127">
        <v>0</v>
      </c>
      <c r="AC471" s="127">
        <v>0</v>
      </c>
      <c r="AD471" s="127">
        <v>0</v>
      </c>
      <c r="AE471" s="127">
        <v>0</v>
      </c>
      <c r="AF471" s="127">
        <v>0</v>
      </c>
      <c r="AG471" s="127">
        <v>0</v>
      </c>
      <c r="AH471" s="127">
        <v>0</v>
      </c>
      <c r="AI471" s="127">
        <v>0</v>
      </c>
      <c r="AJ471" s="127">
        <v>0</v>
      </c>
      <c r="AK471" s="127">
        <v>0</v>
      </c>
      <c r="AL471" s="127">
        <v>0</v>
      </c>
      <c r="AM471" s="127">
        <v>0</v>
      </c>
      <c r="AN471" s="127">
        <v>0</v>
      </c>
    </row>
    <row r="472" spans="1:49" x14ac:dyDescent="0.25">
      <c r="A472" s="227" t="s">
        <v>215</v>
      </c>
      <c r="B472" s="227" t="s">
        <v>307</v>
      </c>
      <c r="C472" s="227" t="s">
        <v>192</v>
      </c>
      <c r="D472" s="193" t="s">
        <v>173</v>
      </c>
      <c r="E472" s="13" t="s">
        <v>426</v>
      </c>
      <c r="F472" s="13" t="s">
        <v>344</v>
      </c>
      <c r="G472" s="101" t="s">
        <v>175</v>
      </c>
      <c r="I472" s="101" t="s">
        <v>174</v>
      </c>
      <c r="J472" s="127">
        <v>0</v>
      </c>
      <c r="K472" s="127">
        <v>0</v>
      </c>
      <c r="L472" s="127">
        <v>0</v>
      </c>
      <c r="M472" s="127">
        <v>0</v>
      </c>
      <c r="N472" s="127">
        <v>0</v>
      </c>
      <c r="O472" s="127">
        <v>0</v>
      </c>
      <c r="P472" s="127">
        <v>0</v>
      </c>
      <c r="Q472" s="127">
        <v>0</v>
      </c>
      <c r="R472" s="127">
        <v>0</v>
      </c>
      <c r="S472" s="127">
        <v>0</v>
      </c>
      <c r="T472" s="127">
        <v>0</v>
      </c>
      <c r="U472" s="127">
        <v>0</v>
      </c>
      <c r="V472" s="127">
        <v>0</v>
      </c>
      <c r="W472" s="127">
        <v>0</v>
      </c>
      <c r="X472" s="127">
        <v>0</v>
      </c>
      <c r="Y472" s="127">
        <v>0</v>
      </c>
      <c r="Z472" s="127">
        <v>0</v>
      </c>
      <c r="AA472" s="127">
        <v>0</v>
      </c>
      <c r="AB472" s="127">
        <v>0</v>
      </c>
      <c r="AC472" s="127">
        <v>0</v>
      </c>
      <c r="AD472" s="127">
        <v>0</v>
      </c>
      <c r="AE472" s="127">
        <v>0</v>
      </c>
      <c r="AF472" s="127">
        <v>0</v>
      </c>
      <c r="AG472" s="127">
        <v>0</v>
      </c>
      <c r="AH472" s="127">
        <v>0</v>
      </c>
      <c r="AI472" s="127">
        <v>0</v>
      </c>
      <c r="AJ472" s="127">
        <v>0</v>
      </c>
      <c r="AK472" s="127">
        <v>0</v>
      </c>
      <c r="AL472" s="127">
        <v>0</v>
      </c>
      <c r="AM472" s="127">
        <v>0</v>
      </c>
      <c r="AN472" s="127">
        <v>0</v>
      </c>
    </row>
    <row r="473" spans="1:49" x14ac:dyDescent="0.25">
      <c r="A473" s="227" t="s">
        <v>215</v>
      </c>
      <c r="B473" s="227" t="s">
        <v>307</v>
      </c>
      <c r="C473" s="227" t="s">
        <v>193</v>
      </c>
      <c r="D473" s="193" t="s">
        <v>173</v>
      </c>
      <c r="E473" s="13" t="s">
        <v>426</v>
      </c>
      <c r="F473" s="13" t="s">
        <v>344</v>
      </c>
      <c r="G473" s="101" t="s">
        <v>175</v>
      </c>
      <c r="I473" s="101" t="s">
        <v>174</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0</v>
      </c>
      <c r="Z473" s="127">
        <v>0</v>
      </c>
      <c r="AA473" s="127">
        <v>0</v>
      </c>
      <c r="AB473" s="127">
        <v>0</v>
      </c>
      <c r="AC473" s="127">
        <v>0</v>
      </c>
      <c r="AD473" s="127">
        <v>0</v>
      </c>
      <c r="AE473" s="127">
        <v>0</v>
      </c>
      <c r="AF473" s="127">
        <v>0</v>
      </c>
      <c r="AG473" s="127">
        <v>0</v>
      </c>
      <c r="AH473" s="127">
        <v>0</v>
      </c>
      <c r="AI473" s="127">
        <v>0</v>
      </c>
      <c r="AJ473" s="127">
        <v>0</v>
      </c>
      <c r="AK473" s="127">
        <v>0</v>
      </c>
      <c r="AL473" s="127">
        <v>0</v>
      </c>
      <c r="AM473" s="127">
        <v>0</v>
      </c>
      <c r="AN473" s="127">
        <v>0</v>
      </c>
    </row>
    <row r="474" spans="1:49" x14ac:dyDescent="0.25">
      <c r="A474" s="227" t="s">
        <v>215</v>
      </c>
      <c r="B474" s="227" t="s">
        <v>307</v>
      </c>
      <c r="C474" s="227" t="s">
        <v>128</v>
      </c>
      <c r="D474" s="193" t="s">
        <v>173</v>
      </c>
      <c r="E474" s="13" t="s">
        <v>426</v>
      </c>
      <c r="F474" s="13" t="s">
        <v>344</v>
      </c>
      <c r="G474" s="101" t="s">
        <v>175</v>
      </c>
      <c r="I474" s="101" t="s">
        <v>174</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L474" s="127">
        <v>0</v>
      </c>
      <c r="AM474" s="127">
        <v>0</v>
      </c>
      <c r="AN474" s="127">
        <v>0</v>
      </c>
    </row>
    <row r="475" spans="1:49" x14ac:dyDescent="0.25">
      <c r="A475" s="227" t="s">
        <v>215</v>
      </c>
      <c r="B475" s="227" t="s">
        <v>307</v>
      </c>
      <c r="C475" s="227" t="s">
        <v>128</v>
      </c>
      <c r="D475" s="193" t="s">
        <v>173</v>
      </c>
      <c r="E475" s="13" t="s">
        <v>426</v>
      </c>
      <c r="F475" s="13" t="s">
        <v>344</v>
      </c>
      <c r="G475" s="101" t="s">
        <v>175</v>
      </c>
      <c r="I475" s="101" t="s">
        <v>174</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127">
        <v>0</v>
      </c>
      <c r="AM475" s="127">
        <v>0</v>
      </c>
      <c r="AN475" s="127">
        <v>0</v>
      </c>
      <c r="AO475" s="69"/>
      <c r="AP475" s="69"/>
      <c r="AQ475" s="69"/>
      <c r="AR475" s="69"/>
      <c r="AS475" s="69"/>
      <c r="AT475" s="69"/>
      <c r="AU475" s="69"/>
      <c r="AV475" s="69"/>
      <c r="AW475" s="69"/>
    </row>
    <row r="476" spans="1:49" x14ac:dyDescent="0.25">
      <c r="A476" s="227" t="s">
        <v>215</v>
      </c>
      <c r="B476" s="227" t="s">
        <v>307</v>
      </c>
      <c r="C476" s="227" t="s">
        <v>193</v>
      </c>
      <c r="D476" s="193" t="s">
        <v>1264</v>
      </c>
      <c r="E476" s="13" t="s">
        <v>62</v>
      </c>
      <c r="F476" s="13" t="s">
        <v>344</v>
      </c>
      <c r="G476" s="101" t="s">
        <v>175</v>
      </c>
      <c r="I476" s="101" t="s">
        <v>174</v>
      </c>
      <c r="J476" s="127">
        <v>1</v>
      </c>
      <c r="K476" s="127">
        <v>1</v>
      </c>
      <c r="L476" s="127">
        <v>1</v>
      </c>
      <c r="M476" s="127">
        <v>1</v>
      </c>
      <c r="N476" s="127">
        <v>1</v>
      </c>
      <c r="O476" s="127">
        <v>1</v>
      </c>
      <c r="P476" s="127">
        <v>1</v>
      </c>
      <c r="Q476" s="127">
        <v>1</v>
      </c>
      <c r="R476" s="127">
        <v>1</v>
      </c>
      <c r="S476" s="127">
        <v>1</v>
      </c>
      <c r="T476" s="127">
        <v>1</v>
      </c>
      <c r="U476" s="127">
        <v>1</v>
      </c>
      <c r="V476" s="127">
        <v>1</v>
      </c>
      <c r="W476" s="127">
        <v>1</v>
      </c>
      <c r="X476" s="127">
        <v>1</v>
      </c>
      <c r="Y476" s="127">
        <v>1</v>
      </c>
      <c r="Z476" s="127">
        <v>1</v>
      </c>
      <c r="AA476" s="127">
        <v>1</v>
      </c>
      <c r="AB476" s="127">
        <v>1</v>
      </c>
      <c r="AC476" s="127">
        <v>1</v>
      </c>
      <c r="AD476" s="127">
        <v>1</v>
      </c>
      <c r="AE476" s="127">
        <v>1</v>
      </c>
      <c r="AF476" s="127">
        <v>1</v>
      </c>
      <c r="AG476" s="127">
        <v>1</v>
      </c>
      <c r="AH476" s="127">
        <v>1</v>
      </c>
      <c r="AI476" s="127">
        <v>1</v>
      </c>
      <c r="AJ476" s="127">
        <v>1</v>
      </c>
      <c r="AK476" s="127">
        <v>1</v>
      </c>
      <c r="AL476" s="127">
        <v>1</v>
      </c>
      <c r="AM476" s="127">
        <v>1</v>
      </c>
      <c r="AN476" s="127">
        <v>1</v>
      </c>
    </row>
    <row r="477" spans="1:49" x14ac:dyDescent="0.25">
      <c r="A477" s="227" t="s">
        <v>215</v>
      </c>
      <c r="B477" s="227" t="s">
        <v>307</v>
      </c>
      <c r="C477" s="227" t="s">
        <v>158</v>
      </c>
      <c r="D477" s="193" t="s">
        <v>1272</v>
      </c>
      <c r="E477" s="13" t="s">
        <v>64</v>
      </c>
      <c r="F477" s="13" t="s">
        <v>344</v>
      </c>
      <c r="G477" s="101" t="s">
        <v>175</v>
      </c>
      <c r="I477" s="101" t="s">
        <v>174</v>
      </c>
      <c r="J477" s="127">
        <v>0</v>
      </c>
      <c r="K477" s="127">
        <v>0</v>
      </c>
      <c r="L477" s="127">
        <v>0</v>
      </c>
      <c r="M477" s="127">
        <v>0</v>
      </c>
      <c r="N477" s="127">
        <v>2.5163662618925349E-3</v>
      </c>
      <c r="O477" s="127">
        <v>0</v>
      </c>
      <c r="P477" s="127">
        <v>6.7521036767604195E-2</v>
      </c>
      <c r="Q477" s="127">
        <v>0.24842441044207939</v>
      </c>
      <c r="R477" s="127">
        <v>0</v>
      </c>
      <c r="S477" s="127">
        <v>5.7326914411836389E-3</v>
      </c>
      <c r="T477" s="127">
        <v>2.3376359090644807E-2</v>
      </c>
      <c r="U477" s="127">
        <v>0</v>
      </c>
      <c r="V477" s="127">
        <v>1.0376639686619929E-3</v>
      </c>
      <c r="W477" s="127">
        <v>1.4171960961411402E-4</v>
      </c>
      <c r="X477" s="127">
        <v>0</v>
      </c>
      <c r="Y477" s="127">
        <v>1.0547228362533334E-3</v>
      </c>
      <c r="Z477" s="127">
        <v>3.1207380687545264E-2</v>
      </c>
      <c r="AA477" s="127">
        <v>1.971038857641797E-3</v>
      </c>
      <c r="AB477" s="127">
        <v>2.7300536775881637E-2</v>
      </c>
      <c r="AC477" s="127">
        <v>0</v>
      </c>
      <c r="AD477" s="127">
        <v>0</v>
      </c>
      <c r="AE477" s="127">
        <v>3.3563249003240481E-2</v>
      </c>
      <c r="AF477" s="127">
        <v>1.4151546751742374E-2</v>
      </c>
      <c r="AG477" s="127">
        <v>1.4403482915203065E-3</v>
      </c>
      <c r="AH477" s="127">
        <v>1.9968635834206865E-3</v>
      </c>
      <c r="AI477" s="127">
        <v>1.764308147939494E-3</v>
      </c>
      <c r="AJ477" s="127">
        <v>0</v>
      </c>
      <c r="AK477" s="127">
        <v>0</v>
      </c>
      <c r="AL477" s="127">
        <v>7.2215846294143809E-4</v>
      </c>
      <c r="AM477" s="127">
        <v>3.5352708917933038E-3</v>
      </c>
      <c r="AN477" s="127">
        <v>0</v>
      </c>
    </row>
    <row r="478" spans="1:49" x14ac:dyDescent="0.25">
      <c r="A478" s="227" t="s">
        <v>215</v>
      </c>
      <c r="B478" s="227" t="s">
        <v>309</v>
      </c>
      <c r="C478" s="227" t="s">
        <v>157</v>
      </c>
      <c r="D478" s="193" t="s">
        <v>173</v>
      </c>
      <c r="E478" s="13" t="s">
        <v>426</v>
      </c>
      <c r="F478" s="13" t="s">
        <v>344</v>
      </c>
      <c r="G478" s="101" t="s">
        <v>175</v>
      </c>
      <c r="I478" s="101" t="s">
        <v>174</v>
      </c>
      <c r="J478" s="127">
        <v>0</v>
      </c>
      <c r="K478" s="127">
        <v>0</v>
      </c>
      <c r="L478" s="127">
        <v>0</v>
      </c>
      <c r="M478" s="127">
        <v>0</v>
      </c>
      <c r="N478" s="127">
        <v>0</v>
      </c>
      <c r="O478" s="127">
        <v>0</v>
      </c>
      <c r="P478" s="127">
        <v>0</v>
      </c>
      <c r="Q478" s="127">
        <v>0</v>
      </c>
      <c r="R478" s="127">
        <v>0</v>
      </c>
      <c r="S478" s="127">
        <v>0</v>
      </c>
      <c r="T478" s="127">
        <v>0</v>
      </c>
      <c r="U478" s="127">
        <v>0</v>
      </c>
      <c r="V478" s="127">
        <v>0</v>
      </c>
      <c r="W478" s="127">
        <v>0</v>
      </c>
      <c r="X478" s="127">
        <v>0</v>
      </c>
      <c r="Y478" s="127">
        <v>0</v>
      </c>
      <c r="Z478" s="127">
        <v>0</v>
      </c>
      <c r="AA478" s="127">
        <v>0</v>
      </c>
      <c r="AB478" s="127">
        <v>0</v>
      </c>
      <c r="AC478" s="127">
        <v>0</v>
      </c>
      <c r="AD478" s="127">
        <v>0</v>
      </c>
      <c r="AE478" s="127">
        <v>0</v>
      </c>
      <c r="AF478" s="127">
        <v>0</v>
      </c>
      <c r="AG478" s="127">
        <v>0</v>
      </c>
      <c r="AH478" s="127">
        <v>0</v>
      </c>
      <c r="AI478" s="127">
        <v>0</v>
      </c>
      <c r="AJ478" s="127">
        <v>0</v>
      </c>
      <c r="AK478" s="127">
        <v>0</v>
      </c>
      <c r="AL478" s="127">
        <v>0</v>
      </c>
      <c r="AM478" s="127">
        <v>0</v>
      </c>
      <c r="AN478" s="127">
        <v>0</v>
      </c>
    </row>
    <row r="479" spans="1:49" x14ac:dyDescent="0.25">
      <c r="A479" s="227" t="s">
        <v>215</v>
      </c>
      <c r="B479" s="227" t="s">
        <v>309</v>
      </c>
      <c r="C479" s="227" t="s">
        <v>158</v>
      </c>
      <c r="D479" s="193" t="s">
        <v>1272</v>
      </c>
      <c r="E479" s="13" t="s">
        <v>59</v>
      </c>
      <c r="F479" s="13" t="s">
        <v>344</v>
      </c>
      <c r="G479" s="101" t="s">
        <v>175</v>
      </c>
      <c r="I479" s="101" t="s">
        <v>174</v>
      </c>
      <c r="J479" s="127">
        <v>1</v>
      </c>
      <c r="K479" s="127">
        <v>1</v>
      </c>
      <c r="L479" s="127">
        <v>1</v>
      </c>
      <c r="M479" s="127">
        <v>1</v>
      </c>
      <c r="N479" s="127">
        <v>0.99748363373810744</v>
      </c>
      <c r="O479" s="127">
        <v>1</v>
      </c>
      <c r="P479" s="127">
        <v>0.93247896323239576</v>
      </c>
      <c r="Q479" s="127">
        <v>0.75157558955792059</v>
      </c>
      <c r="R479" s="127">
        <v>1</v>
      </c>
      <c r="S479" s="127">
        <v>0.9942673085588164</v>
      </c>
      <c r="T479" s="127">
        <v>0.97662364090935516</v>
      </c>
      <c r="U479" s="127">
        <v>0.99951051627693865</v>
      </c>
      <c r="V479" s="127">
        <v>0.99896233603133799</v>
      </c>
      <c r="W479" s="127">
        <v>0.99985828039038593</v>
      </c>
      <c r="X479" s="127">
        <v>1</v>
      </c>
      <c r="Y479" s="127">
        <v>0.9989452771637467</v>
      </c>
      <c r="Z479" s="127">
        <v>0.96867907040606427</v>
      </c>
      <c r="AA479" s="127">
        <v>0.99802896114235817</v>
      </c>
      <c r="AB479" s="127">
        <v>0.97269946322411838</v>
      </c>
      <c r="AC479" s="127">
        <v>1</v>
      </c>
      <c r="AD479" s="127">
        <v>1</v>
      </c>
      <c r="AE479" s="127">
        <v>0.96643675099675952</v>
      </c>
      <c r="AF479" s="127">
        <v>0.98584845324825765</v>
      </c>
      <c r="AG479" s="127">
        <v>0.99855965170847971</v>
      </c>
      <c r="AH479" s="127">
        <v>0.99800313641657934</v>
      </c>
      <c r="AI479" s="127">
        <v>0.99823569185206051</v>
      </c>
      <c r="AJ479" s="127">
        <v>1</v>
      </c>
      <c r="AK479" s="127">
        <v>1</v>
      </c>
      <c r="AL479" s="127">
        <v>0.99927784153705856</v>
      </c>
      <c r="AM479" s="127">
        <v>0.99646472910820671</v>
      </c>
      <c r="AN479" s="127">
        <v>1</v>
      </c>
    </row>
    <row r="480" spans="1:49" x14ac:dyDescent="0.25">
      <c r="A480" s="227" t="s">
        <v>215</v>
      </c>
      <c r="B480" s="227" t="s">
        <v>309</v>
      </c>
      <c r="C480" s="227" t="s">
        <v>191</v>
      </c>
      <c r="D480" s="193" t="s">
        <v>1276</v>
      </c>
      <c r="E480" s="13" t="s">
        <v>86</v>
      </c>
      <c r="F480" s="13" t="s">
        <v>344</v>
      </c>
      <c r="G480" s="101" t="s">
        <v>175</v>
      </c>
      <c r="I480" s="101" t="s">
        <v>174</v>
      </c>
      <c r="J480" s="127">
        <v>1</v>
      </c>
      <c r="K480" s="127">
        <v>1</v>
      </c>
      <c r="L480" s="127">
        <v>1</v>
      </c>
      <c r="M480" s="127">
        <v>1</v>
      </c>
      <c r="N480" s="127">
        <v>1</v>
      </c>
      <c r="O480" s="127">
        <v>1</v>
      </c>
      <c r="P480" s="127">
        <v>1</v>
      </c>
      <c r="Q480" s="127">
        <v>0.99949172778095741</v>
      </c>
      <c r="R480" s="127">
        <v>1</v>
      </c>
      <c r="S480" s="127">
        <v>1</v>
      </c>
      <c r="T480" s="127">
        <v>0.98854214552720598</v>
      </c>
      <c r="U480" s="127">
        <v>1</v>
      </c>
      <c r="V480" s="127">
        <v>1</v>
      </c>
      <c r="W480" s="127">
        <v>1</v>
      </c>
      <c r="X480" s="127">
        <v>1</v>
      </c>
      <c r="Y480" s="127">
        <v>1</v>
      </c>
      <c r="Z480" s="127">
        <v>0.99095934886516057</v>
      </c>
      <c r="AA480" s="127">
        <v>1</v>
      </c>
      <c r="AB480" s="127">
        <v>1</v>
      </c>
      <c r="AC480" s="127">
        <v>1</v>
      </c>
      <c r="AD480" s="127">
        <v>1</v>
      </c>
      <c r="AE480" s="127">
        <v>1</v>
      </c>
      <c r="AF480" s="127">
        <v>1</v>
      </c>
      <c r="AG480" s="127">
        <v>1</v>
      </c>
      <c r="AH480" s="127">
        <v>1</v>
      </c>
      <c r="AI480" s="127">
        <v>1</v>
      </c>
      <c r="AJ480" s="127">
        <v>1</v>
      </c>
      <c r="AK480" s="127">
        <v>1</v>
      </c>
      <c r="AL480" s="127">
        <v>1</v>
      </c>
      <c r="AM480" s="127">
        <v>0.98576676365419913</v>
      </c>
      <c r="AN480" s="127">
        <v>1</v>
      </c>
    </row>
    <row r="481" spans="1:45" x14ac:dyDescent="0.25">
      <c r="A481" s="227" t="s">
        <v>215</v>
      </c>
      <c r="B481" s="227" t="s">
        <v>309</v>
      </c>
      <c r="C481" s="227" t="s">
        <v>192</v>
      </c>
      <c r="D481" s="193" t="s">
        <v>173</v>
      </c>
      <c r="E481" s="13" t="s">
        <v>426</v>
      </c>
      <c r="F481" s="13" t="s">
        <v>344</v>
      </c>
      <c r="G481" s="101" t="s">
        <v>175</v>
      </c>
      <c r="I481" s="101" t="s">
        <v>174</v>
      </c>
      <c r="J481" s="127">
        <v>0</v>
      </c>
      <c r="K481" s="127">
        <v>0</v>
      </c>
      <c r="L481" s="127">
        <v>0</v>
      </c>
      <c r="M481" s="127">
        <v>0</v>
      </c>
      <c r="N481" s="127">
        <v>0</v>
      </c>
      <c r="O481" s="127">
        <v>0</v>
      </c>
      <c r="P481" s="127">
        <v>0</v>
      </c>
      <c r="Q481" s="127">
        <v>0</v>
      </c>
      <c r="R481" s="127">
        <v>0</v>
      </c>
      <c r="S481" s="127">
        <v>0</v>
      </c>
      <c r="T481" s="127">
        <v>0</v>
      </c>
      <c r="U481" s="127">
        <v>0</v>
      </c>
      <c r="V481" s="127">
        <v>0</v>
      </c>
      <c r="W481" s="127">
        <v>0</v>
      </c>
      <c r="X481" s="127">
        <v>0</v>
      </c>
      <c r="Y481" s="127">
        <v>0</v>
      </c>
      <c r="Z481" s="127">
        <v>0</v>
      </c>
      <c r="AA481" s="127">
        <v>0</v>
      </c>
      <c r="AB481" s="127">
        <v>0</v>
      </c>
      <c r="AC481" s="127">
        <v>0</v>
      </c>
      <c r="AD481" s="127">
        <v>0</v>
      </c>
      <c r="AE481" s="127">
        <v>0</v>
      </c>
      <c r="AF481" s="127">
        <v>0</v>
      </c>
      <c r="AG481" s="127">
        <v>0</v>
      </c>
      <c r="AH481" s="127">
        <v>0</v>
      </c>
      <c r="AI481" s="127">
        <v>0</v>
      </c>
      <c r="AJ481" s="127">
        <v>0</v>
      </c>
      <c r="AK481" s="127">
        <v>0</v>
      </c>
      <c r="AL481" s="127">
        <v>0</v>
      </c>
      <c r="AM481" s="127">
        <v>0</v>
      </c>
      <c r="AN481" s="127">
        <v>0</v>
      </c>
    </row>
    <row r="482" spans="1:45" x14ac:dyDescent="0.25">
      <c r="A482" s="227" t="s">
        <v>215</v>
      </c>
      <c r="B482" s="227" t="s">
        <v>309</v>
      </c>
      <c r="C482" s="227" t="s">
        <v>191</v>
      </c>
      <c r="D482" s="193" t="s">
        <v>1276</v>
      </c>
      <c r="E482" s="13" t="s">
        <v>87</v>
      </c>
      <c r="F482" s="13" t="s">
        <v>344</v>
      </c>
      <c r="G482" s="101" t="s">
        <v>175</v>
      </c>
      <c r="I482" s="101" t="s">
        <v>174</v>
      </c>
      <c r="J482" s="127">
        <v>0</v>
      </c>
      <c r="K482" s="127">
        <v>0</v>
      </c>
      <c r="L482" s="127">
        <v>0</v>
      </c>
      <c r="M482" s="127">
        <v>0</v>
      </c>
      <c r="N482" s="127">
        <v>0</v>
      </c>
      <c r="O482" s="127">
        <v>0</v>
      </c>
      <c r="P482" s="127">
        <v>0</v>
      </c>
      <c r="Q482" s="127">
        <v>5.0827221904259975E-4</v>
      </c>
      <c r="R482" s="127">
        <v>0</v>
      </c>
      <c r="S482" s="127">
        <v>0</v>
      </c>
      <c r="T482" s="127">
        <v>1.1457854472794007E-2</v>
      </c>
      <c r="U482" s="127">
        <v>0</v>
      </c>
      <c r="V482" s="127">
        <v>0</v>
      </c>
      <c r="W482" s="127">
        <v>0</v>
      </c>
      <c r="X482" s="127">
        <v>0</v>
      </c>
      <c r="Y482" s="127">
        <v>0</v>
      </c>
      <c r="Z482" s="127">
        <v>9.0406511348394367E-3</v>
      </c>
      <c r="AA482" s="127">
        <v>0</v>
      </c>
      <c r="AB482" s="127">
        <v>0</v>
      </c>
      <c r="AC482" s="127">
        <v>0</v>
      </c>
      <c r="AD482" s="127">
        <v>0</v>
      </c>
      <c r="AE482" s="127">
        <v>0</v>
      </c>
      <c r="AF482" s="127">
        <v>0</v>
      </c>
      <c r="AG482" s="127">
        <v>0</v>
      </c>
      <c r="AH482" s="127">
        <v>0</v>
      </c>
      <c r="AI482" s="127">
        <v>0</v>
      </c>
      <c r="AJ482" s="127">
        <v>0</v>
      </c>
      <c r="AK482" s="127">
        <v>0</v>
      </c>
      <c r="AL482" s="127">
        <v>0</v>
      </c>
      <c r="AM482" s="127">
        <v>1.4233236345800915E-2</v>
      </c>
      <c r="AN482" s="127">
        <v>0</v>
      </c>
    </row>
    <row r="483" spans="1:45" x14ac:dyDescent="0.25">
      <c r="A483" s="227" t="s">
        <v>215</v>
      </c>
      <c r="B483" s="227" t="s">
        <v>309</v>
      </c>
      <c r="C483" s="227" t="s">
        <v>158</v>
      </c>
      <c r="D483" s="193" t="s">
        <v>1272</v>
      </c>
      <c r="E483" s="13" t="s">
        <v>53</v>
      </c>
      <c r="F483" s="13" t="s">
        <v>344</v>
      </c>
      <c r="G483" s="101" t="s">
        <v>175</v>
      </c>
      <c r="I483" s="101" t="s">
        <v>174</v>
      </c>
      <c r="J483" s="127">
        <v>0</v>
      </c>
      <c r="K483" s="127">
        <v>0</v>
      </c>
      <c r="L483" s="127">
        <v>0</v>
      </c>
      <c r="M483" s="127">
        <v>0</v>
      </c>
      <c r="N483" s="127">
        <v>0</v>
      </c>
      <c r="O483" s="127">
        <v>0</v>
      </c>
      <c r="P483" s="127">
        <v>0</v>
      </c>
      <c r="Q483" s="127">
        <v>0</v>
      </c>
      <c r="R483" s="127">
        <v>0</v>
      </c>
      <c r="S483" s="127">
        <v>0</v>
      </c>
      <c r="T483" s="127">
        <v>0</v>
      </c>
      <c r="U483" s="127">
        <v>4.8948372306134352E-4</v>
      </c>
      <c r="V483" s="127">
        <v>0</v>
      </c>
      <c r="W483" s="127">
        <v>0</v>
      </c>
      <c r="X483" s="127">
        <v>0</v>
      </c>
      <c r="Y483" s="127">
        <v>0</v>
      </c>
      <c r="Z483" s="127">
        <v>1.135489063904839E-4</v>
      </c>
      <c r="AA483" s="127">
        <v>0</v>
      </c>
      <c r="AB483" s="127">
        <v>0</v>
      </c>
      <c r="AC483" s="127">
        <v>0</v>
      </c>
      <c r="AD483" s="127">
        <v>0</v>
      </c>
      <c r="AE483" s="127">
        <v>0</v>
      </c>
      <c r="AF483" s="127">
        <v>0</v>
      </c>
      <c r="AG483" s="127">
        <v>0</v>
      </c>
      <c r="AH483" s="127">
        <v>0</v>
      </c>
      <c r="AI483" s="127">
        <v>0</v>
      </c>
      <c r="AJ483" s="127">
        <v>0</v>
      </c>
      <c r="AK483" s="127">
        <v>0</v>
      </c>
      <c r="AL483" s="127">
        <v>0</v>
      </c>
      <c r="AM483" s="127">
        <v>0</v>
      </c>
      <c r="AN483" s="127">
        <v>0</v>
      </c>
    </row>
    <row r="484" spans="1:45" x14ac:dyDescent="0.25">
      <c r="A484" s="227" t="s">
        <v>215</v>
      </c>
      <c r="B484" s="227" t="s">
        <v>309</v>
      </c>
      <c r="C484" s="227" t="s">
        <v>192</v>
      </c>
      <c r="D484" s="193" t="s">
        <v>173</v>
      </c>
      <c r="E484" s="13" t="s">
        <v>426</v>
      </c>
      <c r="F484" s="13" t="s">
        <v>344</v>
      </c>
      <c r="G484" s="101" t="s">
        <v>175</v>
      </c>
      <c r="I484" s="101" t="s">
        <v>174</v>
      </c>
      <c r="J484" s="127">
        <v>0</v>
      </c>
      <c r="K484" s="127">
        <v>0</v>
      </c>
      <c r="L484" s="127">
        <v>0</v>
      </c>
      <c r="M484" s="127">
        <v>0</v>
      </c>
      <c r="N484" s="127">
        <v>0</v>
      </c>
      <c r="O484" s="127">
        <v>0</v>
      </c>
      <c r="P484" s="127">
        <v>0</v>
      </c>
      <c r="Q484" s="127">
        <v>0</v>
      </c>
      <c r="R484" s="127">
        <v>0</v>
      </c>
      <c r="S484" s="127">
        <v>0</v>
      </c>
      <c r="T484" s="127">
        <v>0</v>
      </c>
      <c r="U484" s="127">
        <v>0</v>
      </c>
      <c r="V484" s="127">
        <v>0</v>
      </c>
      <c r="W484" s="127">
        <v>0</v>
      </c>
      <c r="X484" s="127">
        <v>0</v>
      </c>
      <c r="Y484" s="127">
        <v>0</v>
      </c>
      <c r="Z484" s="127">
        <v>0</v>
      </c>
      <c r="AA484" s="127">
        <v>0</v>
      </c>
      <c r="AB484" s="127">
        <v>0</v>
      </c>
      <c r="AC484" s="127">
        <v>0</v>
      </c>
      <c r="AD484" s="127">
        <v>0</v>
      </c>
      <c r="AE484" s="127">
        <v>0</v>
      </c>
      <c r="AF484" s="127">
        <v>0</v>
      </c>
      <c r="AG484" s="127">
        <v>0</v>
      </c>
      <c r="AH484" s="127">
        <v>0</v>
      </c>
      <c r="AI484" s="127">
        <v>0</v>
      </c>
      <c r="AJ484" s="127">
        <v>0</v>
      </c>
      <c r="AK484" s="127">
        <v>0</v>
      </c>
      <c r="AL484" s="127">
        <v>0</v>
      </c>
      <c r="AM484" s="127">
        <v>0</v>
      </c>
      <c r="AN484" s="127">
        <v>0</v>
      </c>
    </row>
    <row r="485" spans="1:45" x14ac:dyDescent="0.25">
      <c r="A485" s="227" t="s">
        <v>215</v>
      </c>
      <c r="B485" s="227" t="s">
        <v>309</v>
      </c>
      <c r="C485" s="227" t="s">
        <v>193</v>
      </c>
      <c r="D485" s="193" t="s">
        <v>173</v>
      </c>
      <c r="E485" s="13" t="s">
        <v>426</v>
      </c>
      <c r="F485" s="13" t="s">
        <v>344</v>
      </c>
      <c r="G485" s="101" t="s">
        <v>175</v>
      </c>
      <c r="I485" s="101" t="s">
        <v>174</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0</v>
      </c>
      <c r="Z485" s="127">
        <v>0</v>
      </c>
      <c r="AA485" s="127">
        <v>0</v>
      </c>
      <c r="AB485" s="127">
        <v>0</v>
      </c>
      <c r="AC485" s="127">
        <v>0</v>
      </c>
      <c r="AD485" s="127">
        <v>0</v>
      </c>
      <c r="AE485" s="127">
        <v>0</v>
      </c>
      <c r="AF485" s="127">
        <v>0</v>
      </c>
      <c r="AG485" s="127">
        <v>0</v>
      </c>
      <c r="AH485" s="127">
        <v>0</v>
      </c>
      <c r="AI485" s="127">
        <v>0</v>
      </c>
      <c r="AJ485" s="127">
        <v>0</v>
      </c>
      <c r="AK485" s="127">
        <v>0</v>
      </c>
      <c r="AL485" s="127">
        <v>0</v>
      </c>
      <c r="AM485" s="127">
        <v>0</v>
      </c>
      <c r="AN485" s="127">
        <v>0</v>
      </c>
    </row>
    <row r="486" spans="1:45" x14ac:dyDescent="0.25">
      <c r="A486" s="227" t="s">
        <v>215</v>
      </c>
      <c r="B486" s="227" t="s">
        <v>309</v>
      </c>
      <c r="C486" s="227" t="s">
        <v>128</v>
      </c>
      <c r="D486" s="193" t="s">
        <v>173</v>
      </c>
      <c r="E486" s="13" t="s">
        <v>426</v>
      </c>
      <c r="F486" s="13" t="s">
        <v>344</v>
      </c>
      <c r="G486" s="101" t="s">
        <v>175</v>
      </c>
      <c r="I486" s="101" t="s">
        <v>174</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L486" s="127">
        <v>0</v>
      </c>
      <c r="AM486" s="127">
        <v>0</v>
      </c>
      <c r="AN486" s="127">
        <v>0</v>
      </c>
    </row>
    <row r="487" spans="1:45" x14ac:dyDescent="0.25">
      <c r="A487" s="227" t="s">
        <v>215</v>
      </c>
      <c r="B487" s="227" t="s">
        <v>309</v>
      </c>
      <c r="C487" s="227" t="s">
        <v>128</v>
      </c>
      <c r="D487" s="193" t="s">
        <v>173</v>
      </c>
      <c r="E487" s="13" t="s">
        <v>426</v>
      </c>
      <c r="F487" s="13" t="s">
        <v>344</v>
      </c>
      <c r="G487" s="101" t="s">
        <v>175</v>
      </c>
      <c r="I487" s="101" t="s">
        <v>174</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L487" s="127">
        <v>0</v>
      </c>
      <c r="AM487" s="127">
        <v>0</v>
      </c>
      <c r="AN487" s="127">
        <v>0</v>
      </c>
    </row>
    <row r="488" spans="1:45" x14ac:dyDescent="0.25">
      <c r="A488" s="227" t="s">
        <v>215</v>
      </c>
      <c r="B488" s="227" t="s">
        <v>309</v>
      </c>
      <c r="C488" s="227" t="s">
        <v>193</v>
      </c>
      <c r="D488" s="193" t="s">
        <v>1274</v>
      </c>
      <c r="E488" s="13" t="s">
        <v>62</v>
      </c>
      <c r="F488" s="13" t="s">
        <v>344</v>
      </c>
      <c r="G488" s="101" t="s">
        <v>175</v>
      </c>
      <c r="I488" s="101" t="s">
        <v>174</v>
      </c>
      <c r="J488" s="127">
        <v>1</v>
      </c>
      <c r="K488" s="127">
        <v>1</v>
      </c>
      <c r="L488" s="127">
        <v>1</v>
      </c>
      <c r="M488" s="127">
        <v>1</v>
      </c>
      <c r="N488" s="127">
        <v>1</v>
      </c>
      <c r="O488" s="127">
        <v>1</v>
      </c>
      <c r="P488" s="127">
        <v>1</v>
      </c>
      <c r="Q488" s="127">
        <v>1</v>
      </c>
      <c r="R488" s="127">
        <v>1</v>
      </c>
      <c r="S488" s="127">
        <v>1</v>
      </c>
      <c r="T488" s="127">
        <v>1</v>
      </c>
      <c r="U488" s="127">
        <v>1</v>
      </c>
      <c r="V488" s="127">
        <v>1</v>
      </c>
      <c r="W488" s="127">
        <v>1</v>
      </c>
      <c r="X488" s="127">
        <v>1</v>
      </c>
      <c r="Y488" s="127">
        <v>1</v>
      </c>
      <c r="Z488" s="127">
        <v>1</v>
      </c>
      <c r="AA488" s="127">
        <v>1</v>
      </c>
      <c r="AB488" s="127">
        <v>1</v>
      </c>
      <c r="AC488" s="127">
        <v>1</v>
      </c>
      <c r="AD488" s="127">
        <v>1</v>
      </c>
      <c r="AE488" s="127">
        <v>1</v>
      </c>
      <c r="AF488" s="127">
        <v>1</v>
      </c>
      <c r="AG488" s="127">
        <v>1</v>
      </c>
      <c r="AH488" s="127">
        <v>1</v>
      </c>
      <c r="AI488" s="127">
        <v>1</v>
      </c>
      <c r="AJ488" s="127">
        <v>1</v>
      </c>
      <c r="AK488" s="127">
        <v>1</v>
      </c>
      <c r="AL488" s="127">
        <v>1</v>
      </c>
      <c r="AM488" s="127">
        <v>1</v>
      </c>
      <c r="AN488" s="127">
        <v>1</v>
      </c>
    </row>
    <row r="489" spans="1:45" x14ac:dyDescent="0.25">
      <c r="A489" s="227" t="s">
        <v>215</v>
      </c>
      <c r="B489" s="227" t="s">
        <v>309</v>
      </c>
      <c r="C489" s="227" t="s">
        <v>158</v>
      </c>
      <c r="D489" s="193" t="s">
        <v>1272</v>
      </c>
      <c r="E489" s="13" t="s">
        <v>64</v>
      </c>
      <c r="F489" s="13" t="s">
        <v>344</v>
      </c>
      <c r="G489" s="101" t="s">
        <v>175</v>
      </c>
      <c r="I489" s="101" t="s">
        <v>174</v>
      </c>
      <c r="J489" s="127">
        <v>0</v>
      </c>
      <c r="K489" s="127">
        <v>0</v>
      </c>
      <c r="L489" s="127">
        <v>0</v>
      </c>
      <c r="M489" s="127">
        <v>0</v>
      </c>
      <c r="N489" s="127">
        <v>2.5163662618925349E-3</v>
      </c>
      <c r="O489" s="127">
        <v>0</v>
      </c>
      <c r="P489" s="127">
        <v>6.7521036767604195E-2</v>
      </c>
      <c r="Q489" s="127">
        <v>0.24842441044207939</v>
      </c>
      <c r="R489" s="127">
        <v>0</v>
      </c>
      <c r="S489" s="127">
        <v>5.7326914411836389E-3</v>
      </c>
      <c r="T489" s="127">
        <v>2.3376359090644807E-2</v>
      </c>
      <c r="U489" s="127">
        <v>0</v>
      </c>
      <c r="V489" s="127">
        <v>1.0376639686619929E-3</v>
      </c>
      <c r="W489" s="127">
        <v>1.4171960961411402E-4</v>
      </c>
      <c r="X489" s="127">
        <v>0</v>
      </c>
      <c r="Y489" s="127">
        <v>1.0547228362533334E-3</v>
      </c>
      <c r="Z489" s="127">
        <v>3.1207380687545264E-2</v>
      </c>
      <c r="AA489" s="127">
        <v>1.971038857641797E-3</v>
      </c>
      <c r="AB489" s="127">
        <v>2.7300536775881637E-2</v>
      </c>
      <c r="AC489" s="127">
        <v>0</v>
      </c>
      <c r="AD489" s="127">
        <v>0</v>
      </c>
      <c r="AE489" s="127">
        <v>3.3563249003240481E-2</v>
      </c>
      <c r="AF489" s="127">
        <v>1.4151546751742374E-2</v>
      </c>
      <c r="AG489" s="127">
        <v>1.4403482915203065E-3</v>
      </c>
      <c r="AH489" s="127">
        <v>1.9968635834206865E-3</v>
      </c>
      <c r="AI489" s="127">
        <v>1.764308147939494E-3</v>
      </c>
      <c r="AJ489" s="127">
        <v>0</v>
      </c>
      <c r="AK489" s="127">
        <v>0</v>
      </c>
      <c r="AL489" s="127">
        <v>7.2215846294143809E-4</v>
      </c>
      <c r="AM489" s="127">
        <v>3.5352708917933038E-3</v>
      </c>
      <c r="AN489" s="127">
        <v>0</v>
      </c>
    </row>
    <row r="490" spans="1:45" x14ac:dyDescent="0.25">
      <c r="A490" s="227" t="s">
        <v>215</v>
      </c>
      <c r="B490" s="227" t="s">
        <v>309</v>
      </c>
      <c r="C490" s="227" t="s">
        <v>364</v>
      </c>
      <c r="D490" s="193" t="s">
        <v>1282</v>
      </c>
      <c r="E490" s="13" t="s">
        <v>347</v>
      </c>
      <c r="F490" s="13" t="s">
        <v>344</v>
      </c>
      <c r="G490" s="101" t="s">
        <v>175</v>
      </c>
      <c r="I490" s="101" t="s">
        <v>174</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27">
        <v>1</v>
      </c>
      <c r="AM490" s="127">
        <v>1</v>
      </c>
      <c r="AN490" s="127">
        <v>1</v>
      </c>
      <c r="AO490" s="187"/>
      <c r="AP490" s="187"/>
      <c r="AQ490" s="187"/>
      <c r="AR490" s="187"/>
      <c r="AS490" s="187"/>
    </row>
    <row r="491" spans="1:45" x14ac:dyDescent="0.25">
      <c r="A491" s="227" t="s">
        <v>216</v>
      </c>
      <c r="B491" s="227" t="s">
        <v>305</v>
      </c>
      <c r="C491" s="227" t="s">
        <v>157</v>
      </c>
      <c r="D491" s="193" t="s">
        <v>1293</v>
      </c>
      <c r="E491" s="13" t="s">
        <v>56</v>
      </c>
      <c r="F491" s="13" t="s">
        <v>344</v>
      </c>
      <c r="G491" s="101" t="s">
        <v>175</v>
      </c>
      <c r="I491" s="101" t="s">
        <v>174</v>
      </c>
      <c r="J491" s="127">
        <v>1</v>
      </c>
      <c r="K491" s="127">
        <v>1</v>
      </c>
      <c r="L491" s="127">
        <v>1</v>
      </c>
      <c r="M491" s="127">
        <v>1</v>
      </c>
      <c r="N491" s="127">
        <v>1</v>
      </c>
      <c r="O491" s="127">
        <v>1</v>
      </c>
      <c r="P491" s="127">
        <v>1</v>
      </c>
      <c r="Q491" s="127">
        <v>1</v>
      </c>
      <c r="R491" s="127">
        <v>1</v>
      </c>
      <c r="S491" s="127">
        <v>1</v>
      </c>
      <c r="T491" s="127">
        <v>1</v>
      </c>
      <c r="U491" s="127">
        <v>1</v>
      </c>
      <c r="V491" s="127">
        <v>1</v>
      </c>
      <c r="W491" s="127">
        <v>1</v>
      </c>
      <c r="X491" s="127">
        <v>1</v>
      </c>
      <c r="Y491" s="127">
        <v>1</v>
      </c>
      <c r="Z491" s="127">
        <v>1</v>
      </c>
      <c r="AA491" s="127">
        <v>1</v>
      </c>
      <c r="AB491" s="127">
        <v>1</v>
      </c>
      <c r="AC491" s="127">
        <v>1</v>
      </c>
      <c r="AD491" s="127">
        <v>1</v>
      </c>
      <c r="AE491" s="127">
        <v>1</v>
      </c>
      <c r="AF491" s="127">
        <v>1</v>
      </c>
      <c r="AG491" s="127">
        <v>1</v>
      </c>
      <c r="AH491" s="127">
        <v>1</v>
      </c>
      <c r="AI491" s="127">
        <v>1</v>
      </c>
      <c r="AJ491" s="127">
        <v>1</v>
      </c>
      <c r="AK491" s="127">
        <v>1</v>
      </c>
      <c r="AL491" s="127">
        <v>1</v>
      </c>
      <c r="AM491" s="127">
        <v>1</v>
      </c>
      <c r="AN491" s="127">
        <v>1</v>
      </c>
    </row>
    <row r="492" spans="1:45" x14ac:dyDescent="0.25">
      <c r="A492" s="227" t="s">
        <v>216</v>
      </c>
      <c r="B492" s="227" t="s">
        <v>305</v>
      </c>
      <c r="C492" s="227" t="s">
        <v>158</v>
      </c>
      <c r="D492" s="193" t="s">
        <v>1287</v>
      </c>
      <c r="E492" s="13" t="s">
        <v>59</v>
      </c>
      <c r="F492" s="13" t="s">
        <v>344</v>
      </c>
      <c r="G492" s="101" t="s">
        <v>175</v>
      </c>
      <c r="I492" s="101" t="s">
        <v>174</v>
      </c>
      <c r="J492" s="127">
        <v>1</v>
      </c>
      <c r="K492" s="127">
        <v>1</v>
      </c>
      <c r="L492" s="127">
        <v>1</v>
      </c>
      <c r="M492" s="127">
        <v>1</v>
      </c>
      <c r="N492" s="127">
        <v>0.99748363373810744</v>
      </c>
      <c r="O492" s="127">
        <v>1</v>
      </c>
      <c r="P492" s="127">
        <v>0.93247896323239576</v>
      </c>
      <c r="Q492" s="127">
        <v>0.75157558955792059</v>
      </c>
      <c r="R492" s="127">
        <v>1</v>
      </c>
      <c r="S492" s="127">
        <v>0.9942673085588164</v>
      </c>
      <c r="T492" s="127">
        <v>0.97662364090935516</v>
      </c>
      <c r="U492" s="127">
        <v>0.99951051627693865</v>
      </c>
      <c r="V492" s="127">
        <v>0.99896233603133799</v>
      </c>
      <c r="W492" s="127">
        <v>0.99985828039038593</v>
      </c>
      <c r="X492" s="127">
        <v>1</v>
      </c>
      <c r="Y492" s="127">
        <v>0.9989452771637467</v>
      </c>
      <c r="Z492" s="127">
        <v>0.96867907040606427</v>
      </c>
      <c r="AA492" s="127">
        <v>0.99802896114235817</v>
      </c>
      <c r="AB492" s="127">
        <v>0.97269946322411838</v>
      </c>
      <c r="AC492" s="127">
        <v>1</v>
      </c>
      <c r="AD492" s="127">
        <v>1</v>
      </c>
      <c r="AE492" s="127">
        <v>0.96643675099675952</v>
      </c>
      <c r="AF492" s="127">
        <v>0.98584845324825765</v>
      </c>
      <c r="AG492" s="127">
        <v>0.99855965170847971</v>
      </c>
      <c r="AH492" s="127">
        <v>0.99800313641657934</v>
      </c>
      <c r="AI492" s="127">
        <v>0.99823569185206051</v>
      </c>
      <c r="AJ492" s="127">
        <v>1</v>
      </c>
      <c r="AK492" s="127">
        <v>1</v>
      </c>
      <c r="AL492" s="127">
        <v>0.99927784153705856</v>
      </c>
      <c r="AM492" s="127">
        <v>0.99646472910820671</v>
      </c>
      <c r="AN492" s="127">
        <v>1</v>
      </c>
    </row>
    <row r="493" spans="1:45" x14ac:dyDescent="0.25">
      <c r="A493" s="227" t="s">
        <v>216</v>
      </c>
      <c r="B493" s="227" t="s">
        <v>305</v>
      </c>
      <c r="C493" s="227" t="s">
        <v>191</v>
      </c>
      <c r="D493" s="193" t="s">
        <v>1291</v>
      </c>
      <c r="E493" s="13" t="s">
        <v>86</v>
      </c>
      <c r="F493" s="13" t="s">
        <v>344</v>
      </c>
      <c r="G493" s="101" t="s">
        <v>175</v>
      </c>
      <c r="I493" s="101" t="s">
        <v>174</v>
      </c>
      <c r="J493" s="127">
        <v>1</v>
      </c>
      <c r="K493" s="127">
        <v>1</v>
      </c>
      <c r="L493" s="127">
        <v>1</v>
      </c>
      <c r="M493" s="127">
        <v>1</v>
      </c>
      <c r="N493" s="127">
        <v>1</v>
      </c>
      <c r="O493" s="127">
        <v>1</v>
      </c>
      <c r="P493" s="127">
        <v>1</v>
      </c>
      <c r="Q493" s="127">
        <v>0.99949172778095741</v>
      </c>
      <c r="R493" s="127">
        <v>1</v>
      </c>
      <c r="S493" s="127">
        <v>1</v>
      </c>
      <c r="T493" s="127">
        <v>0.98854214552720598</v>
      </c>
      <c r="U493" s="127">
        <v>1</v>
      </c>
      <c r="V493" s="127">
        <v>1</v>
      </c>
      <c r="W493" s="127">
        <v>1</v>
      </c>
      <c r="X493" s="127">
        <v>1</v>
      </c>
      <c r="Y493" s="127">
        <v>1</v>
      </c>
      <c r="Z493" s="127">
        <v>0.99095934886516057</v>
      </c>
      <c r="AA493" s="127">
        <v>1</v>
      </c>
      <c r="AB493" s="127">
        <v>1</v>
      </c>
      <c r="AC493" s="127">
        <v>1</v>
      </c>
      <c r="AD493" s="127">
        <v>1</v>
      </c>
      <c r="AE493" s="127">
        <v>1</v>
      </c>
      <c r="AF493" s="127">
        <v>1</v>
      </c>
      <c r="AG493" s="127">
        <v>1</v>
      </c>
      <c r="AH493" s="127">
        <v>1</v>
      </c>
      <c r="AI493" s="127">
        <v>1</v>
      </c>
      <c r="AJ493" s="127">
        <v>1</v>
      </c>
      <c r="AK493" s="127">
        <v>1</v>
      </c>
      <c r="AL493" s="127">
        <v>1</v>
      </c>
      <c r="AM493" s="127">
        <v>0.98576676365419913</v>
      </c>
      <c r="AN493" s="127">
        <v>1</v>
      </c>
    </row>
    <row r="494" spans="1:45" x14ac:dyDescent="0.25">
      <c r="A494" s="227" t="s">
        <v>216</v>
      </c>
      <c r="B494" s="227" t="s">
        <v>305</v>
      </c>
      <c r="C494" s="227" t="s">
        <v>192</v>
      </c>
      <c r="D494" s="193" t="s">
        <v>173</v>
      </c>
      <c r="E494" s="13" t="s">
        <v>426</v>
      </c>
      <c r="F494" s="13" t="s">
        <v>344</v>
      </c>
      <c r="G494" s="101" t="s">
        <v>175</v>
      </c>
      <c r="I494" s="101" t="s">
        <v>174</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L494" s="127">
        <v>0</v>
      </c>
      <c r="AM494" s="127">
        <v>0</v>
      </c>
      <c r="AN494" s="127">
        <v>0</v>
      </c>
    </row>
    <row r="495" spans="1:45" x14ac:dyDescent="0.25">
      <c r="A495" s="227" t="s">
        <v>216</v>
      </c>
      <c r="B495" s="227" t="s">
        <v>305</v>
      </c>
      <c r="C495" s="227" t="s">
        <v>191</v>
      </c>
      <c r="D495" s="193" t="s">
        <v>1291</v>
      </c>
      <c r="E495" s="13" t="s">
        <v>87</v>
      </c>
      <c r="F495" s="13" t="s">
        <v>344</v>
      </c>
      <c r="G495" s="101" t="s">
        <v>175</v>
      </c>
      <c r="I495" s="101" t="s">
        <v>174</v>
      </c>
      <c r="J495" s="127">
        <v>0</v>
      </c>
      <c r="K495" s="127">
        <v>0</v>
      </c>
      <c r="L495" s="127">
        <v>0</v>
      </c>
      <c r="M495" s="127">
        <v>0</v>
      </c>
      <c r="N495" s="127">
        <v>0</v>
      </c>
      <c r="O495" s="127">
        <v>0</v>
      </c>
      <c r="P495" s="127">
        <v>0</v>
      </c>
      <c r="Q495" s="127">
        <v>5.0827221904259975E-4</v>
      </c>
      <c r="R495" s="127">
        <v>0</v>
      </c>
      <c r="S495" s="127">
        <v>0</v>
      </c>
      <c r="T495" s="127">
        <v>1.1457854472794007E-2</v>
      </c>
      <c r="U495" s="127">
        <v>0</v>
      </c>
      <c r="V495" s="127">
        <v>0</v>
      </c>
      <c r="W495" s="127">
        <v>0</v>
      </c>
      <c r="X495" s="127">
        <v>0</v>
      </c>
      <c r="Y495" s="127">
        <v>0</v>
      </c>
      <c r="Z495" s="127">
        <v>9.0406511348394385E-3</v>
      </c>
      <c r="AA495" s="127">
        <v>0</v>
      </c>
      <c r="AB495" s="127">
        <v>0</v>
      </c>
      <c r="AC495" s="127">
        <v>0</v>
      </c>
      <c r="AD495" s="127">
        <v>0</v>
      </c>
      <c r="AE495" s="127">
        <v>0</v>
      </c>
      <c r="AF495" s="127">
        <v>0</v>
      </c>
      <c r="AG495" s="127">
        <v>0</v>
      </c>
      <c r="AH495" s="127">
        <v>0</v>
      </c>
      <c r="AI495" s="127">
        <v>0</v>
      </c>
      <c r="AJ495" s="127">
        <v>0</v>
      </c>
      <c r="AK495" s="127">
        <v>0</v>
      </c>
      <c r="AL495" s="127">
        <v>0</v>
      </c>
      <c r="AM495" s="127">
        <v>1.4233236345800914E-2</v>
      </c>
      <c r="AN495" s="127">
        <v>0</v>
      </c>
    </row>
    <row r="496" spans="1:45" x14ac:dyDescent="0.25">
      <c r="A496" s="227" t="s">
        <v>216</v>
      </c>
      <c r="B496" s="227" t="s">
        <v>305</v>
      </c>
      <c r="C496" s="227" t="s">
        <v>158</v>
      </c>
      <c r="D496" s="193" t="s">
        <v>1287</v>
      </c>
      <c r="E496" s="13" t="s">
        <v>53</v>
      </c>
      <c r="F496" s="13" t="s">
        <v>344</v>
      </c>
      <c r="G496" s="101" t="s">
        <v>175</v>
      </c>
      <c r="I496" s="101" t="s">
        <v>174</v>
      </c>
      <c r="J496" s="127">
        <v>0</v>
      </c>
      <c r="K496" s="127">
        <v>0</v>
      </c>
      <c r="L496" s="127">
        <v>0</v>
      </c>
      <c r="M496" s="127">
        <v>0</v>
      </c>
      <c r="N496" s="127">
        <v>0</v>
      </c>
      <c r="O496" s="127">
        <v>0</v>
      </c>
      <c r="P496" s="127">
        <v>0</v>
      </c>
      <c r="Q496" s="127">
        <v>0</v>
      </c>
      <c r="R496" s="127">
        <v>0</v>
      </c>
      <c r="S496" s="127">
        <v>0</v>
      </c>
      <c r="T496" s="127">
        <v>0</v>
      </c>
      <c r="U496" s="127">
        <v>4.8948372306134352E-4</v>
      </c>
      <c r="V496" s="127">
        <v>0</v>
      </c>
      <c r="W496" s="127">
        <v>0</v>
      </c>
      <c r="X496" s="127">
        <v>0</v>
      </c>
      <c r="Y496" s="127">
        <v>0</v>
      </c>
      <c r="Z496" s="127">
        <v>1.1354890639048391E-4</v>
      </c>
      <c r="AA496" s="127">
        <v>0</v>
      </c>
      <c r="AB496" s="127">
        <v>0</v>
      </c>
      <c r="AC496" s="127">
        <v>0</v>
      </c>
      <c r="AD496" s="127">
        <v>0</v>
      </c>
      <c r="AE496" s="127">
        <v>0</v>
      </c>
      <c r="AF496" s="127">
        <v>0</v>
      </c>
      <c r="AG496" s="127">
        <v>0</v>
      </c>
      <c r="AH496" s="127">
        <v>0</v>
      </c>
      <c r="AI496" s="127">
        <v>0</v>
      </c>
      <c r="AJ496" s="127">
        <v>0</v>
      </c>
      <c r="AK496" s="127">
        <v>0</v>
      </c>
      <c r="AL496" s="127">
        <v>0</v>
      </c>
      <c r="AM496" s="127">
        <v>0</v>
      </c>
      <c r="AN496" s="127">
        <v>0</v>
      </c>
      <c r="AO496" s="57"/>
      <c r="AP496" s="57"/>
      <c r="AQ496" s="57"/>
      <c r="AR496" s="57"/>
      <c r="AS496" s="57"/>
    </row>
    <row r="497" spans="1:45" x14ac:dyDescent="0.25">
      <c r="A497" s="227" t="s">
        <v>216</v>
      </c>
      <c r="B497" s="227" t="s">
        <v>305</v>
      </c>
      <c r="C497" s="227" t="s">
        <v>192</v>
      </c>
      <c r="D497" s="193" t="s">
        <v>173</v>
      </c>
      <c r="E497" s="13" t="s">
        <v>426</v>
      </c>
      <c r="F497" s="13" t="s">
        <v>344</v>
      </c>
      <c r="G497" s="101" t="s">
        <v>175</v>
      </c>
      <c r="I497" s="101" t="s">
        <v>174</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27">
        <v>0</v>
      </c>
      <c r="AM497" s="127">
        <v>0</v>
      </c>
      <c r="AN497" s="127">
        <v>0</v>
      </c>
      <c r="AO497" s="195"/>
      <c r="AP497" s="195"/>
      <c r="AQ497" s="195"/>
      <c r="AR497" s="195"/>
      <c r="AS497" s="195"/>
    </row>
    <row r="498" spans="1:45" x14ac:dyDescent="0.25">
      <c r="A498" s="227" t="s">
        <v>216</v>
      </c>
      <c r="B498" s="227" t="s">
        <v>305</v>
      </c>
      <c r="C498" s="227" t="s">
        <v>193</v>
      </c>
      <c r="D498" s="193" t="s">
        <v>173</v>
      </c>
      <c r="E498" s="13" t="s">
        <v>426</v>
      </c>
      <c r="F498" s="13" t="s">
        <v>344</v>
      </c>
      <c r="G498" s="101" t="s">
        <v>175</v>
      </c>
      <c r="I498" s="101" t="s">
        <v>174</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s="127">
        <v>0</v>
      </c>
      <c r="AM498" s="127">
        <v>0</v>
      </c>
      <c r="AN498" s="127">
        <v>0</v>
      </c>
      <c r="AO498"/>
      <c r="AP498"/>
      <c r="AQ498"/>
      <c r="AR498"/>
      <c r="AS498"/>
    </row>
    <row r="499" spans="1:45" x14ac:dyDescent="0.25">
      <c r="A499" s="227" t="s">
        <v>216</v>
      </c>
      <c r="B499" s="227" t="s">
        <v>305</v>
      </c>
      <c r="C499" s="227" t="s">
        <v>128</v>
      </c>
      <c r="D499" s="193" t="s">
        <v>173</v>
      </c>
      <c r="E499" s="13" t="s">
        <v>426</v>
      </c>
      <c r="F499" s="13" t="s">
        <v>344</v>
      </c>
      <c r="G499" s="101" t="s">
        <v>175</v>
      </c>
      <c r="I499" s="101" t="s">
        <v>174</v>
      </c>
      <c r="J499" s="127">
        <v>0</v>
      </c>
      <c r="K499" s="127">
        <v>0</v>
      </c>
      <c r="L499" s="127">
        <v>0</v>
      </c>
      <c r="M499" s="127">
        <v>0</v>
      </c>
      <c r="N499" s="127">
        <v>0</v>
      </c>
      <c r="O499" s="127">
        <v>0</v>
      </c>
      <c r="P499" s="127">
        <v>0</v>
      </c>
      <c r="Q499" s="127">
        <v>0</v>
      </c>
      <c r="R499" s="127">
        <v>0</v>
      </c>
      <c r="S499" s="127">
        <v>0</v>
      </c>
      <c r="T499" s="127">
        <v>0</v>
      </c>
      <c r="U499" s="127">
        <v>0</v>
      </c>
      <c r="V499" s="127">
        <v>0</v>
      </c>
      <c r="W499" s="127">
        <v>0</v>
      </c>
      <c r="X499" s="127">
        <v>0</v>
      </c>
      <c r="Y499" s="127">
        <v>0</v>
      </c>
      <c r="Z499" s="127">
        <v>0</v>
      </c>
      <c r="AA499" s="127">
        <v>0</v>
      </c>
      <c r="AB499" s="127">
        <v>0</v>
      </c>
      <c r="AC499" s="127">
        <v>0</v>
      </c>
      <c r="AD499" s="127">
        <v>0</v>
      </c>
      <c r="AE499" s="127">
        <v>0</v>
      </c>
      <c r="AF499" s="127">
        <v>0</v>
      </c>
      <c r="AG499" s="127">
        <v>0</v>
      </c>
      <c r="AH499" s="127">
        <v>0</v>
      </c>
      <c r="AI499" s="127">
        <v>0</v>
      </c>
      <c r="AJ499" s="127">
        <v>0</v>
      </c>
      <c r="AK499" s="127">
        <v>0</v>
      </c>
      <c r="AL499" s="127">
        <v>0</v>
      </c>
      <c r="AM499" s="127">
        <v>0</v>
      </c>
      <c r="AN499" s="127">
        <v>0</v>
      </c>
    </row>
    <row r="500" spans="1:45" x14ac:dyDescent="0.25">
      <c r="A500" s="227" t="s">
        <v>216</v>
      </c>
      <c r="B500" s="227" t="s">
        <v>305</v>
      </c>
      <c r="C500" s="227" t="s">
        <v>128</v>
      </c>
      <c r="D500" s="193" t="s">
        <v>173</v>
      </c>
      <c r="E500" s="13" t="s">
        <v>426</v>
      </c>
      <c r="F500" s="13" t="s">
        <v>344</v>
      </c>
      <c r="G500" s="101" t="s">
        <v>175</v>
      </c>
      <c r="I500" s="101" t="s">
        <v>174</v>
      </c>
      <c r="J500" s="127">
        <v>0</v>
      </c>
      <c r="K500" s="127">
        <v>0</v>
      </c>
      <c r="L500" s="127">
        <v>0</v>
      </c>
      <c r="M500" s="127">
        <v>0</v>
      </c>
      <c r="N500" s="127">
        <v>0</v>
      </c>
      <c r="O500" s="127">
        <v>0</v>
      </c>
      <c r="P500" s="127">
        <v>0</v>
      </c>
      <c r="Q500" s="127">
        <v>0</v>
      </c>
      <c r="R500" s="127">
        <v>0</v>
      </c>
      <c r="S500" s="127">
        <v>0</v>
      </c>
      <c r="T500" s="127">
        <v>0</v>
      </c>
      <c r="U500" s="127">
        <v>0</v>
      </c>
      <c r="V500" s="127">
        <v>0</v>
      </c>
      <c r="W500" s="127">
        <v>0</v>
      </c>
      <c r="X500" s="127">
        <v>0</v>
      </c>
      <c r="Y500" s="127">
        <v>0</v>
      </c>
      <c r="Z500" s="127">
        <v>0</v>
      </c>
      <c r="AA500" s="127">
        <v>0</v>
      </c>
      <c r="AB500" s="127">
        <v>0</v>
      </c>
      <c r="AC500" s="127">
        <v>0</v>
      </c>
      <c r="AD500" s="127">
        <v>0</v>
      </c>
      <c r="AE500" s="127">
        <v>0</v>
      </c>
      <c r="AF500" s="127">
        <v>0</v>
      </c>
      <c r="AG500" s="127">
        <v>0</v>
      </c>
      <c r="AH500" s="127">
        <v>0</v>
      </c>
      <c r="AI500" s="127">
        <v>0</v>
      </c>
      <c r="AJ500" s="127">
        <v>0</v>
      </c>
      <c r="AK500" s="127">
        <v>0</v>
      </c>
      <c r="AL500" s="127">
        <v>0</v>
      </c>
      <c r="AM500" s="127">
        <v>0</v>
      </c>
      <c r="AN500" s="127">
        <v>0</v>
      </c>
    </row>
    <row r="501" spans="1:45" x14ac:dyDescent="0.25">
      <c r="A501" s="227" t="s">
        <v>216</v>
      </c>
      <c r="B501" s="227" t="s">
        <v>305</v>
      </c>
      <c r="C501" s="227" t="s">
        <v>193</v>
      </c>
      <c r="D501" s="193" t="s">
        <v>173</v>
      </c>
      <c r="E501" s="13" t="s">
        <v>426</v>
      </c>
      <c r="F501" s="13" t="s">
        <v>344</v>
      </c>
      <c r="G501" s="101" t="s">
        <v>175</v>
      </c>
      <c r="I501" s="101" t="s">
        <v>174</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L501" s="127">
        <v>0</v>
      </c>
      <c r="AM501" s="127">
        <v>0</v>
      </c>
      <c r="AN501" s="127">
        <v>0</v>
      </c>
    </row>
    <row r="502" spans="1:45" x14ac:dyDescent="0.25">
      <c r="A502" s="227" t="s">
        <v>216</v>
      </c>
      <c r="B502" s="227" t="s">
        <v>305</v>
      </c>
      <c r="C502" s="227" t="s">
        <v>158</v>
      </c>
      <c r="D502" s="193" t="s">
        <v>1287</v>
      </c>
      <c r="E502" s="13" t="s">
        <v>64</v>
      </c>
      <c r="F502" s="13" t="s">
        <v>344</v>
      </c>
      <c r="G502" s="101" t="s">
        <v>175</v>
      </c>
      <c r="I502" s="101" t="s">
        <v>174</v>
      </c>
      <c r="J502" s="127">
        <v>0</v>
      </c>
      <c r="K502" s="127">
        <v>0</v>
      </c>
      <c r="L502" s="127">
        <v>0</v>
      </c>
      <c r="M502" s="127">
        <v>0</v>
      </c>
      <c r="N502" s="127">
        <v>2.5163662618925345E-3</v>
      </c>
      <c r="O502" s="127">
        <v>0</v>
      </c>
      <c r="P502" s="127">
        <v>6.7521036767604195E-2</v>
      </c>
      <c r="Q502" s="127">
        <v>0.24842441044207939</v>
      </c>
      <c r="R502" s="127">
        <v>0</v>
      </c>
      <c r="S502" s="127">
        <v>5.7326914411836398E-3</v>
      </c>
      <c r="T502" s="127">
        <v>2.3376359090644803E-2</v>
      </c>
      <c r="U502" s="127">
        <v>0</v>
      </c>
      <c r="V502" s="127">
        <v>1.0376639686619929E-3</v>
      </c>
      <c r="W502" s="127">
        <v>1.4171960961411399E-4</v>
      </c>
      <c r="X502" s="127">
        <v>0</v>
      </c>
      <c r="Y502" s="127">
        <v>1.0547228362533332E-3</v>
      </c>
      <c r="Z502" s="127">
        <v>3.1207380687545267E-2</v>
      </c>
      <c r="AA502" s="127">
        <v>1.971038857641797E-3</v>
      </c>
      <c r="AB502" s="127">
        <v>2.7300536775881637E-2</v>
      </c>
      <c r="AC502" s="127">
        <v>0</v>
      </c>
      <c r="AD502" s="127">
        <v>0</v>
      </c>
      <c r="AE502" s="127">
        <v>3.3563249003240481E-2</v>
      </c>
      <c r="AF502" s="127">
        <v>1.4151546751742374E-2</v>
      </c>
      <c r="AG502" s="127">
        <v>1.4403482915203063E-3</v>
      </c>
      <c r="AH502" s="127">
        <v>1.9968635834206865E-3</v>
      </c>
      <c r="AI502" s="127">
        <v>1.764308147939494E-3</v>
      </c>
      <c r="AJ502" s="127">
        <v>0</v>
      </c>
      <c r="AK502" s="127">
        <v>0</v>
      </c>
      <c r="AL502" s="127">
        <v>7.2215846294143809E-4</v>
      </c>
      <c r="AM502" s="127">
        <v>3.5352708917933038E-3</v>
      </c>
      <c r="AN502" s="127">
        <v>0</v>
      </c>
    </row>
    <row r="503" spans="1:45" x14ac:dyDescent="0.25">
      <c r="A503" s="227" t="s">
        <v>216</v>
      </c>
      <c r="B503" s="227" t="s">
        <v>307</v>
      </c>
      <c r="C503" s="227" t="s">
        <v>157</v>
      </c>
      <c r="D503" s="193" t="s">
        <v>1305</v>
      </c>
      <c r="E503" s="13" t="s">
        <v>56</v>
      </c>
      <c r="F503" s="13" t="s">
        <v>344</v>
      </c>
      <c r="G503" s="101" t="s">
        <v>175</v>
      </c>
      <c r="I503" s="101" t="s">
        <v>174</v>
      </c>
      <c r="J503" s="127">
        <v>1</v>
      </c>
      <c r="K503" s="127">
        <v>1</v>
      </c>
      <c r="L503" s="127">
        <v>1</v>
      </c>
      <c r="M503" s="127">
        <v>1</v>
      </c>
      <c r="N503" s="127">
        <v>1</v>
      </c>
      <c r="O503" s="127">
        <v>1</v>
      </c>
      <c r="P503" s="127">
        <v>1</v>
      </c>
      <c r="Q503" s="127">
        <v>1</v>
      </c>
      <c r="R503" s="127">
        <v>1</v>
      </c>
      <c r="S503" s="127">
        <v>1</v>
      </c>
      <c r="T503" s="127">
        <v>1</v>
      </c>
      <c r="U503" s="127">
        <v>1</v>
      </c>
      <c r="V503" s="127">
        <v>1</v>
      </c>
      <c r="W503" s="127">
        <v>1</v>
      </c>
      <c r="X503" s="127">
        <v>1</v>
      </c>
      <c r="Y503" s="127">
        <v>1</v>
      </c>
      <c r="Z503" s="127">
        <v>1</v>
      </c>
      <c r="AA503" s="127">
        <v>1</v>
      </c>
      <c r="AB503" s="127">
        <v>1</v>
      </c>
      <c r="AC503" s="127">
        <v>1</v>
      </c>
      <c r="AD503" s="127">
        <v>1</v>
      </c>
      <c r="AE503" s="127">
        <v>1</v>
      </c>
      <c r="AF503" s="127">
        <v>1</v>
      </c>
      <c r="AG503" s="127">
        <v>1</v>
      </c>
      <c r="AH503" s="127">
        <v>1</v>
      </c>
      <c r="AI503" s="127">
        <v>1</v>
      </c>
      <c r="AJ503" s="127">
        <v>1</v>
      </c>
      <c r="AK503" s="127">
        <v>1</v>
      </c>
      <c r="AL503" s="127">
        <v>1</v>
      </c>
      <c r="AM503" s="127">
        <v>1</v>
      </c>
      <c r="AN503" s="127">
        <v>1</v>
      </c>
    </row>
    <row r="504" spans="1:45" x14ac:dyDescent="0.25">
      <c r="A504" s="227" t="s">
        <v>216</v>
      </c>
      <c r="B504" s="227" t="s">
        <v>307</v>
      </c>
      <c r="C504" s="227" t="s">
        <v>158</v>
      </c>
      <c r="D504" s="193" t="s">
        <v>1299</v>
      </c>
      <c r="E504" s="13" t="s">
        <v>59</v>
      </c>
      <c r="F504" s="13" t="s">
        <v>344</v>
      </c>
      <c r="G504" s="101" t="s">
        <v>175</v>
      </c>
      <c r="I504" s="101" t="s">
        <v>174</v>
      </c>
      <c r="J504" s="127">
        <v>1</v>
      </c>
      <c r="K504" s="127">
        <v>1</v>
      </c>
      <c r="L504" s="127">
        <v>1</v>
      </c>
      <c r="M504" s="127">
        <v>1</v>
      </c>
      <c r="N504" s="127">
        <v>0.99748363373810744</v>
      </c>
      <c r="O504" s="127">
        <v>1</v>
      </c>
      <c r="P504" s="127">
        <v>0.93247896323239576</v>
      </c>
      <c r="Q504" s="127">
        <v>0.75157558955792059</v>
      </c>
      <c r="R504" s="127">
        <v>1</v>
      </c>
      <c r="S504" s="127">
        <v>0.9942673085588164</v>
      </c>
      <c r="T504" s="127">
        <v>0.97662364090935516</v>
      </c>
      <c r="U504" s="127">
        <v>0.99951051627693865</v>
      </c>
      <c r="V504" s="127">
        <v>0.99896233603133799</v>
      </c>
      <c r="W504" s="127">
        <v>0.99985828039038593</v>
      </c>
      <c r="X504" s="127">
        <v>1</v>
      </c>
      <c r="Y504" s="127">
        <v>0.9989452771637467</v>
      </c>
      <c r="Z504" s="127">
        <v>0.96867907040606427</v>
      </c>
      <c r="AA504" s="127">
        <v>0.99802896114235817</v>
      </c>
      <c r="AB504" s="127">
        <v>0.97269946322411838</v>
      </c>
      <c r="AC504" s="127">
        <v>1</v>
      </c>
      <c r="AD504" s="127">
        <v>1</v>
      </c>
      <c r="AE504" s="127">
        <v>0.96643675099675952</v>
      </c>
      <c r="AF504" s="127">
        <v>0.98584845324825765</v>
      </c>
      <c r="AG504" s="127">
        <v>0.99855965170847971</v>
      </c>
      <c r="AH504" s="127">
        <v>0.99800313641657934</v>
      </c>
      <c r="AI504" s="127">
        <v>0.99823569185206051</v>
      </c>
      <c r="AJ504" s="127">
        <v>1</v>
      </c>
      <c r="AK504" s="127">
        <v>1</v>
      </c>
      <c r="AL504" s="127">
        <v>0.99927784153705856</v>
      </c>
      <c r="AM504" s="127">
        <v>0.99646472910820671</v>
      </c>
      <c r="AN504" s="127">
        <v>1</v>
      </c>
      <c r="AO504" s="69"/>
      <c r="AP504" s="69"/>
      <c r="AQ504" s="69"/>
      <c r="AR504" s="69"/>
      <c r="AS504" s="69"/>
    </row>
    <row r="505" spans="1:45" x14ac:dyDescent="0.25">
      <c r="A505" s="227" t="s">
        <v>216</v>
      </c>
      <c r="B505" s="227" t="s">
        <v>307</v>
      </c>
      <c r="C505" s="227" t="s">
        <v>191</v>
      </c>
      <c r="D505" s="193" t="s">
        <v>1303</v>
      </c>
      <c r="E505" s="13" t="s">
        <v>86</v>
      </c>
      <c r="F505" s="13" t="s">
        <v>344</v>
      </c>
      <c r="G505" s="101" t="s">
        <v>175</v>
      </c>
      <c r="I505" s="101" t="s">
        <v>174</v>
      </c>
      <c r="J505" s="127">
        <v>1</v>
      </c>
      <c r="K505" s="127">
        <v>1</v>
      </c>
      <c r="L505" s="127">
        <v>1</v>
      </c>
      <c r="M505" s="127">
        <v>1</v>
      </c>
      <c r="N505" s="127">
        <v>1</v>
      </c>
      <c r="O505" s="127">
        <v>1</v>
      </c>
      <c r="P505" s="127">
        <v>1</v>
      </c>
      <c r="Q505" s="127">
        <v>0.99949172778095741</v>
      </c>
      <c r="R505" s="127">
        <v>1</v>
      </c>
      <c r="S505" s="127">
        <v>1</v>
      </c>
      <c r="T505" s="127">
        <v>0.98854214552720598</v>
      </c>
      <c r="U505" s="127">
        <v>1</v>
      </c>
      <c r="V505" s="127">
        <v>1</v>
      </c>
      <c r="W505" s="127">
        <v>1</v>
      </c>
      <c r="X505" s="127">
        <v>1</v>
      </c>
      <c r="Y505" s="127">
        <v>1</v>
      </c>
      <c r="Z505" s="127">
        <v>0.99095934886516057</v>
      </c>
      <c r="AA505" s="127">
        <v>1</v>
      </c>
      <c r="AB505" s="127">
        <v>1</v>
      </c>
      <c r="AC505" s="127">
        <v>1</v>
      </c>
      <c r="AD505" s="127">
        <v>1</v>
      </c>
      <c r="AE505" s="127">
        <v>1</v>
      </c>
      <c r="AF505" s="127">
        <v>1</v>
      </c>
      <c r="AG505" s="127">
        <v>1</v>
      </c>
      <c r="AH505" s="127">
        <v>1</v>
      </c>
      <c r="AI505" s="127">
        <v>1</v>
      </c>
      <c r="AJ505" s="127">
        <v>1</v>
      </c>
      <c r="AK505" s="127">
        <v>1</v>
      </c>
      <c r="AL505" s="127">
        <v>1</v>
      </c>
      <c r="AM505" s="127">
        <v>0.98576676365419913</v>
      </c>
      <c r="AN505" s="127">
        <v>1</v>
      </c>
    </row>
    <row r="506" spans="1:45" x14ac:dyDescent="0.25">
      <c r="A506" s="227" t="s">
        <v>216</v>
      </c>
      <c r="B506" s="227" t="s">
        <v>307</v>
      </c>
      <c r="C506" s="227" t="s">
        <v>192</v>
      </c>
      <c r="D506" s="193" t="s">
        <v>173</v>
      </c>
      <c r="E506" s="13" t="s">
        <v>426</v>
      </c>
      <c r="F506" s="13" t="s">
        <v>344</v>
      </c>
      <c r="G506" s="101" t="s">
        <v>175</v>
      </c>
      <c r="I506" s="101" t="s">
        <v>174</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L506" s="127">
        <v>0</v>
      </c>
      <c r="AM506" s="127">
        <v>0</v>
      </c>
      <c r="AN506" s="127">
        <v>0</v>
      </c>
    </row>
    <row r="507" spans="1:45" x14ac:dyDescent="0.25">
      <c r="A507" s="227" t="s">
        <v>216</v>
      </c>
      <c r="B507" s="227" t="s">
        <v>307</v>
      </c>
      <c r="C507" s="227" t="s">
        <v>191</v>
      </c>
      <c r="D507" s="193" t="s">
        <v>1303</v>
      </c>
      <c r="E507" s="13" t="s">
        <v>87</v>
      </c>
      <c r="F507" s="13" t="s">
        <v>344</v>
      </c>
      <c r="G507" s="101" t="s">
        <v>175</v>
      </c>
      <c r="I507" s="101" t="s">
        <v>174</v>
      </c>
      <c r="J507" s="127">
        <v>0</v>
      </c>
      <c r="K507" s="127">
        <v>0</v>
      </c>
      <c r="L507" s="127">
        <v>0</v>
      </c>
      <c r="M507" s="127">
        <v>0</v>
      </c>
      <c r="N507" s="127">
        <v>0</v>
      </c>
      <c r="O507" s="127">
        <v>0</v>
      </c>
      <c r="P507" s="127">
        <v>0</v>
      </c>
      <c r="Q507" s="127">
        <v>5.0827221904259975E-4</v>
      </c>
      <c r="R507" s="127">
        <v>0</v>
      </c>
      <c r="S507" s="127">
        <v>0</v>
      </c>
      <c r="T507" s="127">
        <v>1.1457854472794007E-2</v>
      </c>
      <c r="U507" s="127">
        <v>0</v>
      </c>
      <c r="V507" s="127">
        <v>0</v>
      </c>
      <c r="W507" s="127">
        <v>0</v>
      </c>
      <c r="X507" s="127">
        <v>0</v>
      </c>
      <c r="Y507" s="127">
        <v>0</v>
      </c>
      <c r="Z507" s="127">
        <v>9.0406511348394385E-3</v>
      </c>
      <c r="AA507" s="127">
        <v>0</v>
      </c>
      <c r="AB507" s="127">
        <v>0</v>
      </c>
      <c r="AC507" s="127">
        <v>0</v>
      </c>
      <c r="AD507" s="127">
        <v>0</v>
      </c>
      <c r="AE507" s="127">
        <v>0</v>
      </c>
      <c r="AF507" s="127">
        <v>0</v>
      </c>
      <c r="AG507" s="127">
        <v>0</v>
      </c>
      <c r="AH507" s="127">
        <v>0</v>
      </c>
      <c r="AI507" s="127">
        <v>0</v>
      </c>
      <c r="AJ507" s="127">
        <v>0</v>
      </c>
      <c r="AK507" s="127">
        <v>0</v>
      </c>
      <c r="AL507" s="127">
        <v>0</v>
      </c>
      <c r="AM507" s="127">
        <v>1.4233236345800914E-2</v>
      </c>
      <c r="AN507" s="127">
        <v>0</v>
      </c>
    </row>
    <row r="508" spans="1:45" x14ac:dyDescent="0.25">
      <c r="A508" s="227" t="s">
        <v>216</v>
      </c>
      <c r="B508" s="227" t="s">
        <v>307</v>
      </c>
      <c r="C508" s="227" t="s">
        <v>158</v>
      </c>
      <c r="D508" s="193" t="s">
        <v>1299</v>
      </c>
      <c r="E508" s="13" t="s">
        <v>53</v>
      </c>
      <c r="F508" s="13" t="s">
        <v>344</v>
      </c>
      <c r="G508" s="101" t="s">
        <v>175</v>
      </c>
      <c r="I508" s="101" t="s">
        <v>174</v>
      </c>
      <c r="J508" s="127">
        <v>0</v>
      </c>
      <c r="K508" s="127">
        <v>0</v>
      </c>
      <c r="L508" s="127">
        <v>0</v>
      </c>
      <c r="M508" s="127">
        <v>0</v>
      </c>
      <c r="N508" s="127">
        <v>0</v>
      </c>
      <c r="O508" s="127">
        <v>0</v>
      </c>
      <c r="P508" s="127">
        <v>0</v>
      </c>
      <c r="Q508" s="127">
        <v>0</v>
      </c>
      <c r="R508" s="127">
        <v>0</v>
      </c>
      <c r="S508" s="127">
        <v>0</v>
      </c>
      <c r="T508" s="127">
        <v>0</v>
      </c>
      <c r="U508" s="127">
        <v>4.8948372306134352E-4</v>
      </c>
      <c r="V508" s="127">
        <v>0</v>
      </c>
      <c r="W508" s="127">
        <v>0</v>
      </c>
      <c r="X508" s="127">
        <v>0</v>
      </c>
      <c r="Y508" s="127">
        <v>0</v>
      </c>
      <c r="Z508" s="127">
        <v>1.1354890639048391E-4</v>
      </c>
      <c r="AA508" s="127">
        <v>0</v>
      </c>
      <c r="AB508" s="127">
        <v>0</v>
      </c>
      <c r="AC508" s="127">
        <v>0</v>
      </c>
      <c r="AD508" s="127">
        <v>0</v>
      </c>
      <c r="AE508" s="127">
        <v>0</v>
      </c>
      <c r="AF508" s="127">
        <v>0</v>
      </c>
      <c r="AG508" s="127">
        <v>0</v>
      </c>
      <c r="AH508" s="127">
        <v>0</v>
      </c>
      <c r="AI508" s="127">
        <v>0</v>
      </c>
      <c r="AJ508" s="127">
        <v>0</v>
      </c>
      <c r="AK508" s="127">
        <v>0</v>
      </c>
      <c r="AL508" s="127">
        <v>0</v>
      </c>
      <c r="AM508" s="127">
        <v>0</v>
      </c>
      <c r="AN508" s="127">
        <v>0</v>
      </c>
    </row>
    <row r="509" spans="1:45" x14ac:dyDescent="0.25">
      <c r="A509" s="227" t="s">
        <v>216</v>
      </c>
      <c r="B509" s="227" t="s">
        <v>307</v>
      </c>
      <c r="C509" s="227" t="s">
        <v>192</v>
      </c>
      <c r="D509" s="193" t="s">
        <v>173</v>
      </c>
      <c r="E509" s="13" t="s">
        <v>426</v>
      </c>
      <c r="F509" s="13" t="s">
        <v>344</v>
      </c>
      <c r="G509" s="101" t="s">
        <v>175</v>
      </c>
      <c r="I509" s="101" t="s">
        <v>174</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L509" s="127">
        <v>0</v>
      </c>
      <c r="AM509" s="127">
        <v>0</v>
      </c>
      <c r="AN509" s="127">
        <v>0</v>
      </c>
    </row>
    <row r="510" spans="1:45" x14ac:dyDescent="0.25">
      <c r="A510" s="227" t="s">
        <v>216</v>
      </c>
      <c r="B510" s="227" t="s">
        <v>307</v>
      </c>
      <c r="C510" s="227" t="s">
        <v>193</v>
      </c>
      <c r="D510" s="193" t="s">
        <v>173</v>
      </c>
      <c r="E510" s="13" t="s">
        <v>426</v>
      </c>
      <c r="F510" s="13" t="s">
        <v>344</v>
      </c>
      <c r="G510" s="101" t="s">
        <v>175</v>
      </c>
      <c r="I510" s="101" t="s">
        <v>174</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L510" s="127">
        <v>0</v>
      </c>
      <c r="AM510" s="127">
        <v>0</v>
      </c>
      <c r="AN510" s="127">
        <v>0</v>
      </c>
    </row>
    <row r="511" spans="1:45" x14ac:dyDescent="0.25">
      <c r="A511" s="227" t="s">
        <v>216</v>
      </c>
      <c r="B511" s="227" t="s">
        <v>307</v>
      </c>
      <c r="C511" s="227" t="s">
        <v>128</v>
      </c>
      <c r="D511" s="193" t="s">
        <v>173</v>
      </c>
      <c r="E511" s="13" t="s">
        <v>426</v>
      </c>
      <c r="F511" s="13" t="s">
        <v>344</v>
      </c>
      <c r="G511" s="101" t="s">
        <v>175</v>
      </c>
      <c r="I511" s="101" t="s">
        <v>174</v>
      </c>
      <c r="J511" s="127">
        <v>0</v>
      </c>
      <c r="K511" s="127">
        <v>0</v>
      </c>
      <c r="L511" s="127">
        <v>0</v>
      </c>
      <c r="M511" s="127">
        <v>0</v>
      </c>
      <c r="N511" s="127">
        <v>0</v>
      </c>
      <c r="O511" s="127">
        <v>0</v>
      </c>
      <c r="P511" s="127">
        <v>0</v>
      </c>
      <c r="Q511" s="127">
        <v>0</v>
      </c>
      <c r="R511" s="127">
        <v>0</v>
      </c>
      <c r="S511" s="127">
        <v>0</v>
      </c>
      <c r="T511" s="127">
        <v>0</v>
      </c>
      <c r="U511" s="127">
        <v>0</v>
      </c>
      <c r="V511" s="127">
        <v>0</v>
      </c>
      <c r="W511" s="127">
        <v>0</v>
      </c>
      <c r="X511" s="127">
        <v>0</v>
      </c>
      <c r="Y511" s="127">
        <v>0</v>
      </c>
      <c r="Z511" s="127">
        <v>0</v>
      </c>
      <c r="AA511" s="127">
        <v>0</v>
      </c>
      <c r="AB511" s="127">
        <v>0</v>
      </c>
      <c r="AC511" s="127">
        <v>0</v>
      </c>
      <c r="AD511" s="127">
        <v>0</v>
      </c>
      <c r="AE511" s="127">
        <v>0</v>
      </c>
      <c r="AF511" s="127">
        <v>0</v>
      </c>
      <c r="AG511" s="127">
        <v>0</v>
      </c>
      <c r="AH511" s="127">
        <v>0</v>
      </c>
      <c r="AI511" s="127">
        <v>0</v>
      </c>
      <c r="AJ511" s="127">
        <v>0</v>
      </c>
      <c r="AK511" s="127">
        <v>0</v>
      </c>
      <c r="AL511" s="127">
        <v>0</v>
      </c>
      <c r="AM511" s="127">
        <v>0</v>
      </c>
      <c r="AN511" s="127">
        <v>0</v>
      </c>
    </row>
    <row r="512" spans="1:45" x14ac:dyDescent="0.25">
      <c r="A512" s="227" t="s">
        <v>216</v>
      </c>
      <c r="B512" s="227" t="s">
        <v>307</v>
      </c>
      <c r="C512" s="227" t="s">
        <v>128</v>
      </c>
      <c r="D512" s="193" t="s">
        <v>173</v>
      </c>
      <c r="E512" s="13" t="s">
        <v>426</v>
      </c>
      <c r="F512" s="13" t="s">
        <v>344</v>
      </c>
      <c r="G512" s="101" t="s">
        <v>175</v>
      </c>
      <c r="I512" s="101" t="s">
        <v>174</v>
      </c>
      <c r="J512" s="127">
        <v>0</v>
      </c>
      <c r="K512" s="127">
        <v>0</v>
      </c>
      <c r="L512" s="127">
        <v>0</v>
      </c>
      <c r="M512" s="127">
        <v>0</v>
      </c>
      <c r="N512" s="127">
        <v>0</v>
      </c>
      <c r="O512" s="127">
        <v>0</v>
      </c>
      <c r="P512" s="127">
        <v>0</v>
      </c>
      <c r="Q512" s="127">
        <v>0</v>
      </c>
      <c r="R512" s="127">
        <v>0</v>
      </c>
      <c r="S512" s="127">
        <v>0</v>
      </c>
      <c r="T512" s="127">
        <v>0</v>
      </c>
      <c r="U512" s="127">
        <v>0</v>
      </c>
      <c r="V512" s="127">
        <v>0</v>
      </c>
      <c r="W512" s="127">
        <v>0</v>
      </c>
      <c r="X512" s="127">
        <v>0</v>
      </c>
      <c r="Y512" s="127">
        <v>0</v>
      </c>
      <c r="Z512" s="127">
        <v>0</v>
      </c>
      <c r="AA512" s="127">
        <v>0</v>
      </c>
      <c r="AB512" s="127">
        <v>0</v>
      </c>
      <c r="AC512" s="127">
        <v>0</v>
      </c>
      <c r="AD512" s="127">
        <v>0</v>
      </c>
      <c r="AE512" s="127">
        <v>0</v>
      </c>
      <c r="AF512" s="127">
        <v>0</v>
      </c>
      <c r="AG512" s="127">
        <v>0</v>
      </c>
      <c r="AH512" s="127">
        <v>0</v>
      </c>
      <c r="AI512" s="127">
        <v>0</v>
      </c>
      <c r="AJ512" s="127">
        <v>0</v>
      </c>
      <c r="AK512" s="127">
        <v>0</v>
      </c>
      <c r="AL512" s="127">
        <v>0</v>
      </c>
      <c r="AM512" s="127">
        <v>0</v>
      </c>
      <c r="AN512" s="127">
        <v>0</v>
      </c>
    </row>
    <row r="513" spans="1:40" x14ac:dyDescent="0.25">
      <c r="A513" s="227" t="s">
        <v>216</v>
      </c>
      <c r="B513" s="227" t="s">
        <v>307</v>
      </c>
      <c r="C513" s="227" t="s">
        <v>193</v>
      </c>
      <c r="D513" s="193" t="s">
        <v>173</v>
      </c>
      <c r="E513" s="13" t="s">
        <v>426</v>
      </c>
      <c r="F513" s="13" t="s">
        <v>344</v>
      </c>
      <c r="G513" s="101" t="s">
        <v>175</v>
      </c>
      <c r="I513" s="101" t="s">
        <v>174</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L513" s="127">
        <v>0</v>
      </c>
      <c r="AM513" s="127">
        <v>0</v>
      </c>
      <c r="AN513" s="127">
        <v>0</v>
      </c>
    </row>
    <row r="514" spans="1:40" x14ac:dyDescent="0.25">
      <c r="A514" s="227" t="s">
        <v>216</v>
      </c>
      <c r="B514" s="227" t="s">
        <v>307</v>
      </c>
      <c r="C514" s="227" t="s">
        <v>158</v>
      </c>
      <c r="D514" s="193" t="s">
        <v>1311</v>
      </c>
      <c r="E514" s="13" t="s">
        <v>64</v>
      </c>
      <c r="F514" s="13" t="s">
        <v>344</v>
      </c>
      <c r="G514" s="101" t="s">
        <v>175</v>
      </c>
      <c r="I514" s="101" t="s">
        <v>174</v>
      </c>
      <c r="J514" s="127">
        <v>0</v>
      </c>
      <c r="K514" s="127">
        <v>0</v>
      </c>
      <c r="L514" s="127">
        <v>0</v>
      </c>
      <c r="M514" s="127">
        <v>0</v>
      </c>
      <c r="N514" s="127">
        <v>2.5163662618925345E-3</v>
      </c>
      <c r="O514" s="127">
        <v>0</v>
      </c>
      <c r="P514" s="127">
        <v>6.7521036767604195E-2</v>
      </c>
      <c r="Q514" s="127">
        <v>0.24842441044207939</v>
      </c>
      <c r="R514" s="127">
        <v>0</v>
      </c>
      <c r="S514" s="127">
        <v>5.7326914411836398E-3</v>
      </c>
      <c r="T514" s="127">
        <v>2.3376359090644803E-2</v>
      </c>
      <c r="U514" s="127">
        <v>0</v>
      </c>
      <c r="V514" s="127">
        <v>1.0376639686619929E-3</v>
      </c>
      <c r="W514" s="127">
        <v>1.4171960961411399E-4</v>
      </c>
      <c r="X514" s="127">
        <v>0</v>
      </c>
      <c r="Y514" s="127">
        <v>1.0547228362533332E-3</v>
      </c>
      <c r="Z514" s="127">
        <v>3.1207380687545267E-2</v>
      </c>
      <c r="AA514" s="127">
        <v>1.971038857641797E-3</v>
      </c>
      <c r="AB514" s="127">
        <v>2.7300536775881637E-2</v>
      </c>
      <c r="AC514" s="127">
        <v>0</v>
      </c>
      <c r="AD514" s="127">
        <v>0</v>
      </c>
      <c r="AE514" s="127">
        <v>3.3563249003240481E-2</v>
      </c>
      <c r="AF514" s="127">
        <v>1.4151546751742374E-2</v>
      </c>
      <c r="AG514" s="127">
        <v>1.4403482915203063E-3</v>
      </c>
      <c r="AH514" s="127">
        <v>1.9968635834206865E-3</v>
      </c>
      <c r="AI514" s="127">
        <v>1.764308147939494E-3</v>
      </c>
      <c r="AJ514" s="127">
        <v>0</v>
      </c>
      <c r="AK514" s="127">
        <v>0</v>
      </c>
      <c r="AL514" s="127">
        <v>7.2215846294143809E-4</v>
      </c>
      <c r="AM514" s="127">
        <v>3.5352708917933038E-3</v>
      </c>
      <c r="AN514" s="127">
        <v>0</v>
      </c>
    </row>
    <row r="515" spans="1:40" x14ac:dyDescent="0.25">
      <c r="A515" s="227" t="s">
        <v>216</v>
      </c>
      <c r="B515" s="227" t="s">
        <v>309</v>
      </c>
      <c r="C515" s="227" t="s">
        <v>157</v>
      </c>
      <c r="D515" s="193" t="s">
        <v>1317</v>
      </c>
      <c r="E515" s="13" t="s">
        <v>56</v>
      </c>
      <c r="F515" s="13" t="s">
        <v>344</v>
      </c>
      <c r="G515" s="101" t="s">
        <v>175</v>
      </c>
      <c r="I515" s="101" t="s">
        <v>174</v>
      </c>
      <c r="J515" s="127">
        <v>1</v>
      </c>
      <c r="K515" s="127">
        <v>1</v>
      </c>
      <c r="L515" s="127">
        <v>1</v>
      </c>
      <c r="M515" s="127">
        <v>1</v>
      </c>
      <c r="N515" s="127">
        <v>1</v>
      </c>
      <c r="O515" s="127">
        <v>1</v>
      </c>
      <c r="P515" s="127">
        <v>1</v>
      </c>
      <c r="Q515" s="127">
        <v>1</v>
      </c>
      <c r="R515" s="127">
        <v>1</v>
      </c>
      <c r="S515" s="127">
        <v>1</v>
      </c>
      <c r="T515" s="127">
        <v>1</v>
      </c>
      <c r="U515" s="127">
        <v>1</v>
      </c>
      <c r="V515" s="127">
        <v>1</v>
      </c>
      <c r="W515" s="127">
        <v>1</v>
      </c>
      <c r="X515" s="127">
        <v>1</v>
      </c>
      <c r="Y515" s="127">
        <v>1</v>
      </c>
      <c r="Z515" s="127">
        <v>1</v>
      </c>
      <c r="AA515" s="127">
        <v>1</v>
      </c>
      <c r="AB515" s="127">
        <v>1</v>
      </c>
      <c r="AC515" s="127">
        <v>1</v>
      </c>
      <c r="AD515" s="127">
        <v>1</v>
      </c>
      <c r="AE515" s="127">
        <v>1</v>
      </c>
      <c r="AF515" s="127">
        <v>1</v>
      </c>
      <c r="AG515" s="127">
        <v>1</v>
      </c>
      <c r="AH515" s="127">
        <v>1</v>
      </c>
      <c r="AI515" s="127">
        <v>1</v>
      </c>
      <c r="AJ515" s="127">
        <v>1</v>
      </c>
      <c r="AK515" s="127">
        <v>1</v>
      </c>
      <c r="AL515" s="127">
        <v>1</v>
      </c>
      <c r="AM515" s="127">
        <v>1</v>
      </c>
      <c r="AN515" s="127">
        <v>1</v>
      </c>
    </row>
    <row r="516" spans="1:40" x14ac:dyDescent="0.25">
      <c r="A516" s="227" t="s">
        <v>216</v>
      </c>
      <c r="B516" s="227" t="s">
        <v>309</v>
      </c>
      <c r="C516" s="227" t="s">
        <v>158</v>
      </c>
      <c r="D516" s="193" t="s">
        <v>1311</v>
      </c>
      <c r="E516" s="13" t="s">
        <v>59</v>
      </c>
      <c r="F516" s="13" t="s">
        <v>344</v>
      </c>
      <c r="G516" s="101" t="s">
        <v>175</v>
      </c>
      <c r="I516" s="101" t="s">
        <v>174</v>
      </c>
      <c r="J516" s="127">
        <v>1</v>
      </c>
      <c r="K516" s="127">
        <v>1</v>
      </c>
      <c r="L516" s="127">
        <v>1</v>
      </c>
      <c r="M516" s="127">
        <v>1</v>
      </c>
      <c r="N516" s="127">
        <v>0.99748363373810744</v>
      </c>
      <c r="O516" s="127">
        <v>1</v>
      </c>
      <c r="P516" s="127">
        <v>0.93247896323239576</v>
      </c>
      <c r="Q516" s="127">
        <v>0.75157558955792059</v>
      </c>
      <c r="R516" s="127">
        <v>1</v>
      </c>
      <c r="S516" s="127">
        <v>0.9942673085588164</v>
      </c>
      <c r="T516" s="127">
        <v>0.97662364090935516</v>
      </c>
      <c r="U516" s="127">
        <v>0.99951051627693865</v>
      </c>
      <c r="V516" s="127">
        <v>0.99896233603133799</v>
      </c>
      <c r="W516" s="127">
        <v>0.99985828039038593</v>
      </c>
      <c r="X516" s="127">
        <v>1</v>
      </c>
      <c r="Y516" s="127">
        <v>0.9989452771637467</v>
      </c>
      <c r="Z516" s="127">
        <v>0.96867907040606427</v>
      </c>
      <c r="AA516" s="127">
        <v>0.99802896114235817</v>
      </c>
      <c r="AB516" s="127">
        <v>0.97269946322411838</v>
      </c>
      <c r="AC516" s="127">
        <v>1</v>
      </c>
      <c r="AD516" s="127">
        <v>1</v>
      </c>
      <c r="AE516" s="127">
        <v>0.96643675099675952</v>
      </c>
      <c r="AF516" s="127">
        <v>0.98584845324825765</v>
      </c>
      <c r="AG516" s="127">
        <v>0.99855965170847971</v>
      </c>
      <c r="AH516" s="127">
        <v>0.99800313641657934</v>
      </c>
      <c r="AI516" s="127">
        <v>0.99823569185206051</v>
      </c>
      <c r="AJ516" s="127">
        <v>1</v>
      </c>
      <c r="AK516" s="127">
        <v>1</v>
      </c>
      <c r="AL516" s="127">
        <v>0.99927784153705856</v>
      </c>
      <c r="AM516" s="127">
        <v>0.99646472910820671</v>
      </c>
      <c r="AN516" s="127">
        <v>1</v>
      </c>
    </row>
    <row r="517" spans="1:40" x14ac:dyDescent="0.25">
      <c r="A517" s="227" t="s">
        <v>216</v>
      </c>
      <c r="B517" s="227" t="s">
        <v>309</v>
      </c>
      <c r="C517" s="227" t="s">
        <v>191</v>
      </c>
      <c r="D517" s="193" t="s">
        <v>1315</v>
      </c>
      <c r="E517" s="13" t="s">
        <v>86</v>
      </c>
      <c r="F517" s="13" t="s">
        <v>344</v>
      </c>
      <c r="G517" s="101" t="s">
        <v>175</v>
      </c>
      <c r="I517" s="101" t="s">
        <v>174</v>
      </c>
      <c r="J517" s="127">
        <v>1</v>
      </c>
      <c r="K517" s="127">
        <v>1</v>
      </c>
      <c r="L517" s="127">
        <v>1</v>
      </c>
      <c r="M517" s="127">
        <v>1</v>
      </c>
      <c r="N517" s="127">
        <v>1</v>
      </c>
      <c r="O517" s="127">
        <v>1</v>
      </c>
      <c r="P517" s="127">
        <v>1</v>
      </c>
      <c r="Q517" s="127">
        <v>0.99949172778095741</v>
      </c>
      <c r="R517" s="127">
        <v>1</v>
      </c>
      <c r="S517" s="127">
        <v>1</v>
      </c>
      <c r="T517" s="127">
        <v>0.98854214552720598</v>
      </c>
      <c r="U517" s="127">
        <v>1</v>
      </c>
      <c r="V517" s="127">
        <v>1</v>
      </c>
      <c r="W517" s="127">
        <v>1</v>
      </c>
      <c r="X517" s="127">
        <v>1</v>
      </c>
      <c r="Y517" s="127">
        <v>1</v>
      </c>
      <c r="Z517" s="127">
        <v>0.99095934886516057</v>
      </c>
      <c r="AA517" s="127">
        <v>1</v>
      </c>
      <c r="AB517" s="127">
        <v>1</v>
      </c>
      <c r="AC517" s="127">
        <v>1</v>
      </c>
      <c r="AD517" s="127">
        <v>1</v>
      </c>
      <c r="AE517" s="127">
        <v>1</v>
      </c>
      <c r="AF517" s="127">
        <v>1</v>
      </c>
      <c r="AG517" s="127">
        <v>1</v>
      </c>
      <c r="AH517" s="127">
        <v>1</v>
      </c>
      <c r="AI517" s="127">
        <v>1</v>
      </c>
      <c r="AJ517" s="127">
        <v>1</v>
      </c>
      <c r="AK517" s="127">
        <v>1</v>
      </c>
      <c r="AL517" s="127">
        <v>1</v>
      </c>
      <c r="AM517" s="127">
        <v>0.98576676365419913</v>
      </c>
      <c r="AN517" s="127">
        <v>1</v>
      </c>
    </row>
    <row r="518" spans="1:40" x14ac:dyDescent="0.25">
      <c r="A518" s="227" t="s">
        <v>216</v>
      </c>
      <c r="B518" s="227" t="s">
        <v>309</v>
      </c>
      <c r="C518" s="227" t="s">
        <v>192</v>
      </c>
      <c r="D518" s="193" t="s">
        <v>173</v>
      </c>
      <c r="E518" s="13" t="s">
        <v>426</v>
      </c>
      <c r="F518" s="13" t="s">
        <v>344</v>
      </c>
      <c r="G518" s="101" t="s">
        <v>175</v>
      </c>
      <c r="I518" s="101" t="s">
        <v>174</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L518" s="127">
        <v>0</v>
      </c>
      <c r="AM518" s="127">
        <v>0</v>
      </c>
      <c r="AN518" s="127">
        <v>0</v>
      </c>
    </row>
    <row r="519" spans="1:40" x14ac:dyDescent="0.25">
      <c r="A519" s="227" t="s">
        <v>216</v>
      </c>
      <c r="B519" s="227" t="s">
        <v>309</v>
      </c>
      <c r="C519" s="227" t="s">
        <v>191</v>
      </c>
      <c r="D519" s="193" t="s">
        <v>1315</v>
      </c>
      <c r="E519" s="13" t="s">
        <v>87</v>
      </c>
      <c r="F519" s="13" t="s">
        <v>344</v>
      </c>
      <c r="G519" s="101" t="s">
        <v>175</v>
      </c>
      <c r="I519" s="101" t="s">
        <v>174</v>
      </c>
      <c r="J519" s="127">
        <v>0</v>
      </c>
      <c r="K519" s="127">
        <v>0</v>
      </c>
      <c r="L519" s="127">
        <v>0</v>
      </c>
      <c r="M519" s="127">
        <v>0</v>
      </c>
      <c r="N519" s="127">
        <v>0</v>
      </c>
      <c r="O519" s="127">
        <v>0</v>
      </c>
      <c r="P519" s="127">
        <v>0</v>
      </c>
      <c r="Q519" s="127">
        <v>5.0827221904259975E-4</v>
      </c>
      <c r="R519" s="127">
        <v>0</v>
      </c>
      <c r="S519" s="127">
        <v>0</v>
      </c>
      <c r="T519" s="127">
        <v>1.1457854472794007E-2</v>
      </c>
      <c r="U519" s="127">
        <v>0</v>
      </c>
      <c r="V519" s="127">
        <v>0</v>
      </c>
      <c r="W519" s="127">
        <v>0</v>
      </c>
      <c r="X519" s="127">
        <v>0</v>
      </c>
      <c r="Y519" s="127">
        <v>0</v>
      </c>
      <c r="Z519" s="127">
        <v>9.0406511348394385E-3</v>
      </c>
      <c r="AA519" s="127">
        <v>0</v>
      </c>
      <c r="AB519" s="127">
        <v>0</v>
      </c>
      <c r="AC519" s="127">
        <v>0</v>
      </c>
      <c r="AD519" s="127">
        <v>0</v>
      </c>
      <c r="AE519" s="127">
        <v>0</v>
      </c>
      <c r="AF519" s="127">
        <v>0</v>
      </c>
      <c r="AG519" s="127">
        <v>0</v>
      </c>
      <c r="AH519" s="127">
        <v>0</v>
      </c>
      <c r="AI519" s="127">
        <v>0</v>
      </c>
      <c r="AJ519" s="127">
        <v>0</v>
      </c>
      <c r="AK519" s="127">
        <v>0</v>
      </c>
      <c r="AL519" s="127">
        <v>0</v>
      </c>
      <c r="AM519" s="127">
        <v>1.4233236345800914E-2</v>
      </c>
      <c r="AN519" s="127">
        <v>0</v>
      </c>
    </row>
    <row r="520" spans="1:40" x14ac:dyDescent="0.25">
      <c r="A520" s="227" t="s">
        <v>216</v>
      </c>
      <c r="B520" s="227" t="s">
        <v>309</v>
      </c>
      <c r="C520" s="227" t="s">
        <v>158</v>
      </c>
      <c r="D520" s="193" t="s">
        <v>1311</v>
      </c>
      <c r="E520" s="13" t="s">
        <v>53</v>
      </c>
      <c r="F520" s="13" t="s">
        <v>344</v>
      </c>
      <c r="G520" s="101" t="s">
        <v>175</v>
      </c>
      <c r="I520" s="101" t="s">
        <v>174</v>
      </c>
      <c r="J520" s="127">
        <v>0</v>
      </c>
      <c r="K520" s="127">
        <v>0</v>
      </c>
      <c r="L520" s="127">
        <v>0</v>
      </c>
      <c r="M520" s="127">
        <v>0</v>
      </c>
      <c r="N520" s="127">
        <v>0</v>
      </c>
      <c r="O520" s="127">
        <v>0</v>
      </c>
      <c r="P520" s="127">
        <v>0</v>
      </c>
      <c r="Q520" s="127">
        <v>0</v>
      </c>
      <c r="R520" s="127">
        <v>0</v>
      </c>
      <c r="S520" s="127">
        <v>0</v>
      </c>
      <c r="T520" s="127">
        <v>0</v>
      </c>
      <c r="U520" s="127">
        <v>4.8948372306134352E-4</v>
      </c>
      <c r="V520" s="127">
        <v>0</v>
      </c>
      <c r="W520" s="127">
        <v>0</v>
      </c>
      <c r="X520" s="127">
        <v>0</v>
      </c>
      <c r="Y520" s="127">
        <v>0</v>
      </c>
      <c r="Z520" s="127">
        <v>1.1354890639048391E-4</v>
      </c>
      <c r="AA520" s="127">
        <v>0</v>
      </c>
      <c r="AB520" s="127">
        <v>0</v>
      </c>
      <c r="AC520" s="127">
        <v>0</v>
      </c>
      <c r="AD520" s="127">
        <v>0</v>
      </c>
      <c r="AE520" s="127">
        <v>0</v>
      </c>
      <c r="AF520" s="127">
        <v>0</v>
      </c>
      <c r="AG520" s="127">
        <v>0</v>
      </c>
      <c r="AH520" s="127">
        <v>0</v>
      </c>
      <c r="AI520" s="127">
        <v>0</v>
      </c>
      <c r="AJ520" s="127">
        <v>0</v>
      </c>
      <c r="AK520" s="127">
        <v>0</v>
      </c>
      <c r="AL520" s="127">
        <v>0</v>
      </c>
      <c r="AM520" s="127">
        <v>0</v>
      </c>
      <c r="AN520" s="127">
        <v>0</v>
      </c>
    </row>
    <row r="521" spans="1:40" x14ac:dyDescent="0.25">
      <c r="A521" s="227" t="s">
        <v>216</v>
      </c>
      <c r="B521" s="227" t="s">
        <v>309</v>
      </c>
      <c r="C521" s="227" t="s">
        <v>192</v>
      </c>
      <c r="D521" s="193" t="s">
        <v>173</v>
      </c>
      <c r="E521" s="13" t="s">
        <v>426</v>
      </c>
      <c r="F521" s="13" t="s">
        <v>344</v>
      </c>
      <c r="G521" s="101" t="s">
        <v>175</v>
      </c>
      <c r="I521" s="101" t="s">
        <v>174</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L521" s="127">
        <v>0</v>
      </c>
      <c r="AM521" s="127">
        <v>0</v>
      </c>
      <c r="AN521" s="127">
        <v>0</v>
      </c>
    </row>
    <row r="522" spans="1:40" x14ac:dyDescent="0.25">
      <c r="A522" s="227" t="s">
        <v>216</v>
      </c>
      <c r="B522" s="227" t="s">
        <v>309</v>
      </c>
      <c r="C522" s="227" t="s">
        <v>193</v>
      </c>
      <c r="D522" s="193" t="s">
        <v>173</v>
      </c>
      <c r="E522" s="13" t="s">
        <v>426</v>
      </c>
      <c r="F522" s="13" t="s">
        <v>344</v>
      </c>
      <c r="G522" s="101" t="s">
        <v>175</v>
      </c>
      <c r="I522" s="101" t="s">
        <v>174</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L522" s="127">
        <v>0</v>
      </c>
      <c r="AM522" s="127">
        <v>0</v>
      </c>
      <c r="AN522" s="127">
        <v>0</v>
      </c>
    </row>
    <row r="523" spans="1:40" x14ac:dyDescent="0.25">
      <c r="A523" s="227" t="s">
        <v>216</v>
      </c>
      <c r="B523" s="227" t="s">
        <v>309</v>
      </c>
      <c r="C523" s="227" t="s">
        <v>128</v>
      </c>
      <c r="D523" s="193" t="s">
        <v>173</v>
      </c>
      <c r="E523" s="13" t="s">
        <v>426</v>
      </c>
      <c r="F523" s="13" t="s">
        <v>344</v>
      </c>
      <c r="G523" s="101" t="s">
        <v>175</v>
      </c>
      <c r="I523" s="101" t="s">
        <v>174</v>
      </c>
      <c r="J523" s="127">
        <v>0</v>
      </c>
      <c r="K523" s="127">
        <v>0</v>
      </c>
      <c r="L523" s="127">
        <v>0</v>
      </c>
      <c r="M523" s="127">
        <v>0</v>
      </c>
      <c r="N523" s="127">
        <v>0</v>
      </c>
      <c r="O523" s="127">
        <v>0</v>
      </c>
      <c r="P523" s="127">
        <v>0</v>
      </c>
      <c r="Q523" s="127">
        <v>0</v>
      </c>
      <c r="R523" s="127">
        <v>0</v>
      </c>
      <c r="S523" s="127">
        <v>0</v>
      </c>
      <c r="T523" s="127">
        <v>0</v>
      </c>
      <c r="U523" s="127">
        <v>0</v>
      </c>
      <c r="V523" s="127">
        <v>0</v>
      </c>
      <c r="W523" s="127">
        <v>0</v>
      </c>
      <c r="X523" s="127">
        <v>0</v>
      </c>
      <c r="Y523" s="127">
        <v>0</v>
      </c>
      <c r="Z523" s="127">
        <v>0</v>
      </c>
      <c r="AA523" s="127">
        <v>0</v>
      </c>
      <c r="AB523" s="127">
        <v>0</v>
      </c>
      <c r="AC523" s="127">
        <v>0</v>
      </c>
      <c r="AD523" s="127">
        <v>0</v>
      </c>
      <c r="AE523" s="127">
        <v>0</v>
      </c>
      <c r="AF523" s="127">
        <v>0</v>
      </c>
      <c r="AG523" s="127">
        <v>0</v>
      </c>
      <c r="AH523" s="127">
        <v>0</v>
      </c>
      <c r="AI523" s="127">
        <v>0</v>
      </c>
      <c r="AJ523" s="127">
        <v>0</v>
      </c>
      <c r="AK523" s="127">
        <v>0</v>
      </c>
      <c r="AL523" s="127">
        <v>0</v>
      </c>
      <c r="AM523" s="127">
        <v>0</v>
      </c>
      <c r="AN523" s="127">
        <v>0</v>
      </c>
    </row>
    <row r="524" spans="1:40" x14ac:dyDescent="0.25">
      <c r="A524" s="227" t="s">
        <v>216</v>
      </c>
      <c r="B524" s="227" t="s">
        <v>309</v>
      </c>
      <c r="C524" s="227" t="s">
        <v>128</v>
      </c>
      <c r="D524" s="193" t="s">
        <v>173</v>
      </c>
      <c r="E524" s="13" t="s">
        <v>426</v>
      </c>
      <c r="F524" s="13" t="s">
        <v>344</v>
      </c>
      <c r="G524" s="101" t="s">
        <v>175</v>
      </c>
      <c r="I524" s="101" t="s">
        <v>174</v>
      </c>
      <c r="J524" s="127">
        <v>0</v>
      </c>
      <c r="K524" s="127">
        <v>0</v>
      </c>
      <c r="L524" s="127">
        <v>0</v>
      </c>
      <c r="M524" s="127">
        <v>0</v>
      </c>
      <c r="N524" s="127">
        <v>0</v>
      </c>
      <c r="O524" s="127">
        <v>0</v>
      </c>
      <c r="P524" s="127">
        <v>0</v>
      </c>
      <c r="Q524" s="127">
        <v>0</v>
      </c>
      <c r="R524" s="127">
        <v>0</v>
      </c>
      <c r="S524" s="127">
        <v>0</v>
      </c>
      <c r="T524" s="127">
        <v>0</v>
      </c>
      <c r="U524" s="127">
        <v>0</v>
      </c>
      <c r="V524" s="127">
        <v>0</v>
      </c>
      <c r="W524" s="127">
        <v>0</v>
      </c>
      <c r="X524" s="127">
        <v>0</v>
      </c>
      <c r="Y524" s="127">
        <v>0</v>
      </c>
      <c r="Z524" s="127">
        <v>0</v>
      </c>
      <c r="AA524" s="127">
        <v>0</v>
      </c>
      <c r="AB524" s="127">
        <v>0</v>
      </c>
      <c r="AC524" s="127">
        <v>0</v>
      </c>
      <c r="AD524" s="127">
        <v>0</v>
      </c>
      <c r="AE524" s="127">
        <v>0</v>
      </c>
      <c r="AF524" s="127">
        <v>0</v>
      </c>
      <c r="AG524" s="127">
        <v>0</v>
      </c>
      <c r="AH524" s="127">
        <v>0</v>
      </c>
      <c r="AI524" s="127">
        <v>0</v>
      </c>
      <c r="AJ524" s="127">
        <v>0</v>
      </c>
      <c r="AK524" s="127">
        <v>0</v>
      </c>
      <c r="AL524" s="127">
        <v>0</v>
      </c>
      <c r="AM524" s="127">
        <v>0</v>
      </c>
      <c r="AN524" s="127">
        <v>0</v>
      </c>
    </row>
    <row r="525" spans="1:40" x14ac:dyDescent="0.25">
      <c r="A525" s="227" t="s">
        <v>216</v>
      </c>
      <c r="B525" s="227" t="s">
        <v>309</v>
      </c>
      <c r="C525" s="227" t="s">
        <v>193</v>
      </c>
      <c r="D525" s="193" t="s">
        <v>173</v>
      </c>
      <c r="E525" s="13" t="s">
        <v>426</v>
      </c>
      <c r="F525" s="13" t="s">
        <v>344</v>
      </c>
      <c r="G525" s="101" t="s">
        <v>175</v>
      </c>
      <c r="I525" s="101" t="s">
        <v>174</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L525" s="127">
        <v>0</v>
      </c>
      <c r="AM525" s="127">
        <v>0</v>
      </c>
      <c r="AN525" s="127">
        <v>0</v>
      </c>
    </row>
    <row r="526" spans="1:40" x14ac:dyDescent="0.25">
      <c r="A526" s="227" t="s">
        <v>216</v>
      </c>
      <c r="B526" s="227" t="s">
        <v>309</v>
      </c>
      <c r="C526" s="227" t="s">
        <v>158</v>
      </c>
      <c r="D526" s="193" t="s">
        <v>1311</v>
      </c>
      <c r="E526" s="13" t="s">
        <v>64</v>
      </c>
      <c r="F526" s="13" t="s">
        <v>344</v>
      </c>
      <c r="G526" s="101" t="s">
        <v>175</v>
      </c>
      <c r="I526" s="101" t="s">
        <v>174</v>
      </c>
      <c r="J526" s="127">
        <v>0</v>
      </c>
      <c r="K526" s="127">
        <v>0</v>
      </c>
      <c r="L526" s="127">
        <v>0</v>
      </c>
      <c r="M526" s="127">
        <v>0</v>
      </c>
      <c r="N526" s="127">
        <v>2.5163662618925345E-3</v>
      </c>
      <c r="O526" s="127">
        <v>0</v>
      </c>
      <c r="P526" s="127">
        <v>6.7521036767604195E-2</v>
      </c>
      <c r="Q526" s="127">
        <v>0.24842441044207939</v>
      </c>
      <c r="R526" s="127">
        <v>0</v>
      </c>
      <c r="S526" s="127">
        <v>5.7326914411836398E-3</v>
      </c>
      <c r="T526" s="127">
        <v>2.3376359090644803E-2</v>
      </c>
      <c r="U526" s="127">
        <v>0</v>
      </c>
      <c r="V526" s="127">
        <v>1.0376639686619929E-3</v>
      </c>
      <c r="W526" s="127">
        <v>1.4171960961411399E-4</v>
      </c>
      <c r="X526" s="127">
        <v>0</v>
      </c>
      <c r="Y526" s="127">
        <v>1.0547228362533332E-3</v>
      </c>
      <c r="Z526" s="127">
        <v>3.1207380687545267E-2</v>
      </c>
      <c r="AA526" s="127">
        <v>1.971038857641797E-3</v>
      </c>
      <c r="AB526" s="127">
        <v>2.7300536775881637E-2</v>
      </c>
      <c r="AC526" s="127">
        <v>0</v>
      </c>
      <c r="AD526" s="127">
        <v>0</v>
      </c>
      <c r="AE526" s="127">
        <v>3.3563249003240481E-2</v>
      </c>
      <c r="AF526" s="127">
        <v>1.4151546751742374E-2</v>
      </c>
      <c r="AG526" s="127">
        <v>1.4403482915203063E-3</v>
      </c>
      <c r="AH526" s="127">
        <v>1.9968635834206865E-3</v>
      </c>
      <c r="AI526" s="127">
        <v>1.764308147939494E-3</v>
      </c>
      <c r="AJ526" s="127">
        <v>0</v>
      </c>
      <c r="AK526" s="127">
        <v>0</v>
      </c>
      <c r="AL526" s="127">
        <v>7.2215846294143809E-4</v>
      </c>
      <c r="AM526" s="127">
        <v>3.5352708917933038E-3</v>
      </c>
      <c r="AN526" s="127">
        <v>0</v>
      </c>
    </row>
    <row r="527" spans="1:40" x14ac:dyDescent="0.25">
      <c r="A527" s="227" t="s">
        <v>216</v>
      </c>
      <c r="B527" s="227" t="s">
        <v>309</v>
      </c>
      <c r="C527" s="227" t="s">
        <v>364</v>
      </c>
      <c r="D527" s="193" t="s">
        <v>1321</v>
      </c>
      <c r="E527" s="13" t="s">
        <v>347</v>
      </c>
      <c r="F527" s="13" t="s">
        <v>344</v>
      </c>
      <c r="G527" s="101" t="s">
        <v>175</v>
      </c>
      <c r="I527" s="101" t="s">
        <v>174</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L527" s="127">
        <v>1</v>
      </c>
      <c r="AM527" s="127">
        <v>1</v>
      </c>
      <c r="AN527" s="127">
        <v>1</v>
      </c>
    </row>
    <row r="528" spans="1:40" x14ac:dyDescent="0.25">
      <c r="A528" s="227" t="s">
        <v>190</v>
      </c>
      <c r="B528" s="227" t="s">
        <v>305</v>
      </c>
      <c r="C528" s="227" t="s">
        <v>128</v>
      </c>
      <c r="D528" s="193" t="s">
        <v>1323</v>
      </c>
      <c r="E528" s="13" t="s">
        <v>58</v>
      </c>
      <c r="F528" s="13" t="s">
        <v>344</v>
      </c>
      <c r="G528" s="101" t="s">
        <v>175</v>
      </c>
      <c r="I528" s="101" t="s">
        <v>174</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L528" s="127">
        <v>1</v>
      </c>
      <c r="AM528" s="127">
        <v>1</v>
      </c>
      <c r="AN528" s="127">
        <v>1</v>
      </c>
    </row>
    <row r="529" spans="1:40" x14ac:dyDescent="0.25">
      <c r="A529" s="227" t="s">
        <v>190</v>
      </c>
      <c r="B529" s="227" t="s">
        <v>307</v>
      </c>
      <c r="C529" s="227" t="s">
        <v>128</v>
      </c>
      <c r="D529" s="193" t="s">
        <v>1328</v>
      </c>
      <c r="E529" s="13" t="s">
        <v>58</v>
      </c>
      <c r="F529" s="13" t="s">
        <v>344</v>
      </c>
      <c r="G529" s="101" t="s">
        <v>175</v>
      </c>
      <c r="I529" s="101" t="s">
        <v>174</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L529" s="127">
        <v>1</v>
      </c>
      <c r="AM529" s="127">
        <v>1</v>
      </c>
      <c r="AN529" s="127">
        <v>1</v>
      </c>
    </row>
    <row r="530" spans="1:40" x14ac:dyDescent="0.25">
      <c r="A530" s="227" t="s">
        <v>190</v>
      </c>
      <c r="B530" s="227" t="s">
        <v>309</v>
      </c>
      <c r="C530" s="227" t="s">
        <v>128</v>
      </c>
      <c r="D530" s="193" t="s">
        <v>1328</v>
      </c>
      <c r="E530" s="13" t="s">
        <v>58</v>
      </c>
      <c r="F530" s="13" t="s">
        <v>344</v>
      </c>
      <c r="G530" s="101" t="s">
        <v>175</v>
      </c>
      <c r="I530" s="101" t="s">
        <v>174</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L530" s="127">
        <v>1</v>
      </c>
      <c r="AM530" s="127">
        <v>1</v>
      </c>
      <c r="AN530" s="127">
        <v>1</v>
      </c>
    </row>
    <row r="531" spans="1:40" x14ac:dyDescent="0.25">
      <c r="A531" s="227" t="s">
        <v>217</v>
      </c>
      <c r="B531" s="227" t="s">
        <v>305</v>
      </c>
      <c r="C531" s="227" t="s">
        <v>157</v>
      </c>
      <c r="D531" s="193" t="s">
        <v>173</v>
      </c>
      <c r="E531" s="13" t="s">
        <v>426</v>
      </c>
      <c r="F531" s="13" t="s">
        <v>344</v>
      </c>
      <c r="G531" s="101" t="s">
        <v>175</v>
      </c>
      <c r="I531" s="101" t="s">
        <v>174</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L531" s="127">
        <v>0</v>
      </c>
      <c r="AM531" s="127">
        <v>0</v>
      </c>
      <c r="AN531" s="127">
        <v>0</v>
      </c>
    </row>
    <row r="532" spans="1:40" x14ac:dyDescent="0.25">
      <c r="A532" s="227" t="s">
        <v>217</v>
      </c>
      <c r="B532" s="227" t="s">
        <v>305</v>
      </c>
      <c r="C532" s="227" t="s">
        <v>158</v>
      </c>
      <c r="D532" s="193" t="s">
        <v>173</v>
      </c>
      <c r="E532" s="13" t="s">
        <v>426</v>
      </c>
      <c r="F532" s="13" t="s">
        <v>344</v>
      </c>
      <c r="G532" s="101" t="s">
        <v>175</v>
      </c>
      <c r="I532" s="101" t="s">
        <v>174</v>
      </c>
      <c r="J532" s="127">
        <v>0</v>
      </c>
      <c r="K532" s="127">
        <v>0</v>
      </c>
      <c r="L532" s="127">
        <v>0</v>
      </c>
      <c r="M532" s="127">
        <v>0</v>
      </c>
      <c r="N532" s="127">
        <v>0</v>
      </c>
      <c r="O532" s="127">
        <v>0</v>
      </c>
      <c r="P532" s="127">
        <v>0</v>
      </c>
      <c r="Q532" s="127">
        <v>0</v>
      </c>
      <c r="R532" s="127">
        <v>0</v>
      </c>
      <c r="S532" s="127">
        <v>0</v>
      </c>
      <c r="T532" s="127">
        <v>0</v>
      </c>
      <c r="U532" s="127">
        <v>0</v>
      </c>
      <c r="V532" s="127">
        <v>0</v>
      </c>
      <c r="W532" s="127">
        <v>0</v>
      </c>
      <c r="X532" s="127">
        <v>0</v>
      </c>
      <c r="Y532" s="127">
        <v>0</v>
      </c>
      <c r="Z532" s="127">
        <v>0</v>
      </c>
      <c r="AA532" s="127">
        <v>0</v>
      </c>
      <c r="AB532" s="127">
        <v>0</v>
      </c>
      <c r="AC532" s="127">
        <v>0</v>
      </c>
      <c r="AD532" s="127">
        <v>0</v>
      </c>
      <c r="AE532" s="127">
        <v>0</v>
      </c>
      <c r="AF532" s="127">
        <v>0</v>
      </c>
      <c r="AG532" s="127">
        <v>0</v>
      </c>
      <c r="AH532" s="127">
        <v>0</v>
      </c>
      <c r="AI532" s="127">
        <v>0</v>
      </c>
      <c r="AJ532" s="127">
        <v>0</v>
      </c>
      <c r="AK532" s="127">
        <v>0</v>
      </c>
      <c r="AL532" s="127">
        <v>0</v>
      </c>
      <c r="AM532" s="127">
        <v>0</v>
      </c>
      <c r="AN532" s="127">
        <v>0</v>
      </c>
    </row>
    <row r="533" spans="1:40" x14ac:dyDescent="0.25">
      <c r="A533" s="227" t="s">
        <v>217</v>
      </c>
      <c r="B533" s="227" t="s">
        <v>305</v>
      </c>
      <c r="C533" s="227" t="s">
        <v>191</v>
      </c>
      <c r="D533" s="193" t="s">
        <v>173</v>
      </c>
      <c r="E533" s="13" t="s">
        <v>426</v>
      </c>
      <c r="F533" s="13" t="s">
        <v>344</v>
      </c>
      <c r="G533" s="101" t="s">
        <v>175</v>
      </c>
      <c r="I533" s="101" t="s">
        <v>174</v>
      </c>
      <c r="J533" s="127">
        <v>0</v>
      </c>
      <c r="K533" s="127">
        <v>0</v>
      </c>
      <c r="L533" s="127">
        <v>0</v>
      </c>
      <c r="M533" s="127">
        <v>0</v>
      </c>
      <c r="N533" s="127">
        <v>0</v>
      </c>
      <c r="O533" s="127">
        <v>0</v>
      </c>
      <c r="P533" s="127">
        <v>0</v>
      </c>
      <c r="Q533" s="127">
        <v>0</v>
      </c>
      <c r="R533" s="127">
        <v>0</v>
      </c>
      <c r="S533" s="127">
        <v>0</v>
      </c>
      <c r="T533" s="127">
        <v>0</v>
      </c>
      <c r="U533" s="127">
        <v>0</v>
      </c>
      <c r="V533" s="127">
        <v>0</v>
      </c>
      <c r="W533" s="127">
        <v>0</v>
      </c>
      <c r="X533" s="127">
        <v>0</v>
      </c>
      <c r="Y533" s="127">
        <v>0</v>
      </c>
      <c r="Z533" s="127">
        <v>0</v>
      </c>
      <c r="AA533" s="127">
        <v>0</v>
      </c>
      <c r="AB533" s="127">
        <v>0</v>
      </c>
      <c r="AC533" s="127">
        <v>0</v>
      </c>
      <c r="AD533" s="127">
        <v>0</v>
      </c>
      <c r="AE533" s="127">
        <v>0</v>
      </c>
      <c r="AF533" s="127">
        <v>0</v>
      </c>
      <c r="AG533" s="127">
        <v>0</v>
      </c>
      <c r="AH533" s="127">
        <v>0</v>
      </c>
      <c r="AI533" s="127">
        <v>0</v>
      </c>
      <c r="AJ533" s="127">
        <v>0</v>
      </c>
      <c r="AK533" s="127">
        <v>0</v>
      </c>
      <c r="AL533" s="127">
        <v>0</v>
      </c>
      <c r="AM533" s="127">
        <v>0</v>
      </c>
      <c r="AN533" s="127">
        <v>0</v>
      </c>
    </row>
    <row r="534" spans="1:40" x14ac:dyDescent="0.25">
      <c r="A534" s="227" t="s">
        <v>217</v>
      </c>
      <c r="B534" s="227" t="s">
        <v>305</v>
      </c>
      <c r="C534" s="227" t="s">
        <v>192</v>
      </c>
      <c r="D534" s="193" t="s">
        <v>1337</v>
      </c>
      <c r="E534" s="13" t="s">
        <v>354</v>
      </c>
      <c r="F534" s="13" t="s">
        <v>344</v>
      </c>
      <c r="G534" s="101" t="s">
        <v>175</v>
      </c>
      <c r="I534" s="101" t="s">
        <v>174</v>
      </c>
      <c r="J534" s="127">
        <v>1</v>
      </c>
      <c r="K534" s="127">
        <v>1</v>
      </c>
      <c r="L534" s="127">
        <v>1</v>
      </c>
      <c r="M534" s="127">
        <v>1</v>
      </c>
      <c r="N534" s="127">
        <v>1</v>
      </c>
      <c r="O534" s="127">
        <v>1</v>
      </c>
      <c r="P534" s="127">
        <v>1</v>
      </c>
      <c r="Q534" s="127">
        <v>1</v>
      </c>
      <c r="R534" s="127">
        <v>1</v>
      </c>
      <c r="S534" s="127">
        <v>1</v>
      </c>
      <c r="T534" s="127">
        <v>1</v>
      </c>
      <c r="U534" s="127">
        <v>1</v>
      </c>
      <c r="V534" s="127">
        <v>1</v>
      </c>
      <c r="W534" s="127">
        <v>0.107878517845032</v>
      </c>
      <c r="X534" s="127">
        <v>1</v>
      </c>
      <c r="Y534" s="127">
        <v>0.87337208964700452</v>
      </c>
      <c r="Z534" s="127">
        <v>0.12819132147996937</v>
      </c>
      <c r="AA534" s="127">
        <v>1</v>
      </c>
      <c r="AB534" s="127">
        <v>1</v>
      </c>
      <c r="AC534" s="127">
        <v>1</v>
      </c>
      <c r="AD534" s="127">
        <v>1</v>
      </c>
      <c r="AE534" s="127">
        <v>0</v>
      </c>
      <c r="AF534" s="127">
        <v>0</v>
      </c>
      <c r="AG534" s="127">
        <v>0</v>
      </c>
      <c r="AH534" s="127">
        <v>1</v>
      </c>
      <c r="AI534" s="127">
        <v>1</v>
      </c>
      <c r="AJ534" s="127">
        <v>1.4167543268783778E-4</v>
      </c>
      <c r="AK534" s="127">
        <v>1</v>
      </c>
      <c r="AL534" s="127">
        <v>0</v>
      </c>
      <c r="AM534" s="127">
        <v>1</v>
      </c>
      <c r="AN534" s="127">
        <v>1</v>
      </c>
    </row>
    <row r="535" spans="1:40" x14ac:dyDescent="0.25">
      <c r="A535" s="227" t="s">
        <v>217</v>
      </c>
      <c r="B535" s="227" t="s">
        <v>305</v>
      </c>
      <c r="C535" s="227" t="s">
        <v>191</v>
      </c>
      <c r="D535" s="193" t="s">
        <v>173</v>
      </c>
      <c r="E535" s="13" t="s">
        <v>426</v>
      </c>
      <c r="F535" s="13" t="s">
        <v>344</v>
      </c>
      <c r="G535" s="101" t="s">
        <v>175</v>
      </c>
      <c r="I535" s="101" t="s">
        <v>174</v>
      </c>
      <c r="J535" s="127">
        <v>0</v>
      </c>
      <c r="K535" s="127">
        <v>0</v>
      </c>
      <c r="L535" s="127">
        <v>0</v>
      </c>
      <c r="M535" s="127">
        <v>0</v>
      </c>
      <c r="N535" s="127">
        <v>0</v>
      </c>
      <c r="O535" s="127">
        <v>0</v>
      </c>
      <c r="P535" s="127">
        <v>0</v>
      </c>
      <c r="Q535" s="127">
        <v>0</v>
      </c>
      <c r="R535" s="127">
        <v>0</v>
      </c>
      <c r="S535" s="127">
        <v>0</v>
      </c>
      <c r="T535" s="127">
        <v>0</v>
      </c>
      <c r="U535" s="127">
        <v>0</v>
      </c>
      <c r="V535" s="127">
        <v>0</v>
      </c>
      <c r="W535" s="127">
        <v>0</v>
      </c>
      <c r="X535" s="127">
        <v>0</v>
      </c>
      <c r="Y535" s="127">
        <v>0</v>
      </c>
      <c r="Z535" s="127">
        <v>0</v>
      </c>
      <c r="AA535" s="127">
        <v>0</v>
      </c>
      <c r="AB535" s="127">
        <v>0</v>
      </c>
      <c r="AC535" s="127">
        <v>0</v>
      </c>
      <c r="AD535" s="127">
        <v>0</v>
      </c>
      <c r="AE535" s="127">
        <v>0</v>
      </c>
      <c r="AF535" s="127">
        <v>0</v>
      </c>
      <c r="AG535" s="127">
        <v>0</v>
      </c>
      <c r="AH535" s="127">
        <v>0</v>
      </c>
      <c r="AI535" s="127">
        <v>0</v>
      </c>
      <c r="AJ535" s="127">
        <v>0</v>
      </c>
      <c r="AK535" s="127">
        <v>0</v>
      </c>
      <c r="AL535" s="127">
        <v>0</v>
      </c>
      <c r="AM535" s="127">
        <v>0</v>
      </c>
      <c r="AN535" s="127">
        <v>0</v>
      </c>
    </row>
    <row r="536" spans="1:40" x14ac:dyDescent="0.25">
      <c r="A536" s="227" t="s">
        <v>217</v>
      </c>
      <c r="B536" s="227" t="s">
        <v>305</v>
      </c>
      <c r="C536" s="227" t="s">
        <v>158</v>
      </c>
      <c r="D536" s="193" t="s">
        <v>173</v>
      </c>
      <c r="E536" s="13" t="s">
        <v>426</v>
      </c>
      <c r="F536" s="13" t="s">
        <v>344</v>
      </c>
      <c r="G536" s="101" t="s">
        <v>175</v>
      </c>
      <c r="I536" s="101" t="s">
        <v>174</v>
      </c>
      <c r="J536" s="127">
        <v>0</v>
      </c>
      <c r="K536" s="127">
        <v>0</v>
      </c>
      <c r="L536" s="127">
        <v>0</v>
      </c>
      <c r="M536" s="127">
        <v>0</v>
      </c>
      <c r="N536" s="127">
        <v>0</v>
      </c>
      <c r="O536" s="127">
        <v>0</v>
      </c>
      <c r="P536" s="127">
        <v>0</v>
      </c>
      <c r="Q536" s="127">
        <v>0</v>
      </c>
      <c r="R536" s="127">
        <v>0</v>
      </c>
      <c r="S536" s="127">
        <v>0</v>
      </c>
      <c r="T536" s="127">
        <v>0</v>
      </c>
      <c r="U536" s="127">
        <v>0</v>
      </c>
      <c r="V536" s="127">
        <v>0</v>
      </c>
      <c r="W536" s="127">
        <v>0</v>
      </c>
      <c r="X536" s="127">
        <v>0</v>
      </c>
      <c r="Y536" s="127">
        <v>0</v>
      </c>
      <c r="Z536" s="127">
        <v>0</v>
      </c>
      <c r="AA536" s="127">
        <v>0</v>
      </c>
      <c r="AB536" s="127">
        <v>0</v>
      </c>
      <c r="AC536" s="127">
        <v>0</v>
      </c>
      <c r="AD536" s="127">
        <v>0</v>
      </c>
      <c r="AE536" s="127">
        <v>0</v>
      </c>
      <c r="AF536" s="127">
        <v>0</v>
      </c>
      <c r="AG536" s="127">
        <v>0</v>
      </c>
      <c r="AH536" s="127">
        <v>0</v>
      </c>
      <c r="AI536" s="127">
        <v>0</v>
      </c>
      <c r="AJ536" s="127">
        <v>0</v>
      </c>
      <c r="AK536" s="127">
        <v>0</v>
      </c>
      <c r="AL536" s="127">
        <v>0</v>
      </c>
      <c r="AM536" s="127">
        <v>0</v>
      </c>
      <c r="AN536" s="127">
        <v>0</v>
      </c>
    </row>
    <row r="537" spans="1:40" x14ac:dyDescent="0.25">
      <c r="A537" s="227" t="s">
        <v>217</v>
      </c>
      <c r="B537" s="227" t="s">
        <v>305</v>
      </c>
      <c r="C537" s="227" t="s">
        <v>192</v>
      </c>
      <c r="D537" s="193" t="s">
        <v>1337</v>
      </c>
      <c r="E537" s="13" t="s">
        <v>355</v>
      </c>
      <c r="F537" s="13" t="s">
        <v>344</v>
      </c>
      <c r="G537" s="101" t="s">
        <v>175</v>
      </c>
      <c r="I537" s="101" t="s">
        <v>174</v>
      </c>
      <c r="J537" s="127">
        <v>0</v>
      </c>
      <c r="K537" s="127">
        <v>0</v>
      </c>
      <c r="L537" s="127">
        <v>0</v>
      </c>
      <c r="M537" s="127">
        <v>0</v>
      </c>
      <c r="N537" s="127">
        <v>0</v>
      </c>
      <c r="O537" s="127">
        <v>0</v>
      </c>
      <c r="P537" s="127">
        <v>0</v>
      </c>
      <c r="Q537" s="127">
        <v>0</v>
      </c>
      <c r="R537" s="127">
        <v>0</v>
      </c>
      <c r="S537" s="127">
        <v>0</v>
      </c>
      <c r="T537" s="127">
        <v>0</v>
      </c>
      <c r="U537" s="127">
        <v>0</v>
      </c>
      <c r="V537" s="127">
        <v>0</v>
      </c>
      <c r="W537" s="127">
        <v>0.892121482154968</v>
      </c>
      <c r="X537" s="127">
        <v>0</v>
      </c>
      <c r="Y537" s="127">
        <v>0.12662791035299548</v>
      </c>
      <c r="Z537" s="127">
        <v>0.87180867852003063</v>
      </c>
      <c r="AA537" s="127">
        <v>0</v>
      </c>
      <c r="AB537" s="127">
        <v>0</v>
      </c>
      <c r="AC537" s="127">
        <v>0</v>
      </c>
      <c r="AD537" s="127">
        <v>0</v>
      </c>
      <c r="AE537" s="127">
        <v>1</v>
      </c>
      <c r="AF537" s="127">
        <v>1</v>
      </c>
      <c r="AG537" s="127">
        <v>1</v>
      </c>
      <c r="AH537" s="127">
        <v>0</v>
      </c>
      <c r="AI537" s="127">
        <v>0</v>
      </c>
      <c r="AJ537" s="127">
        <v>0.99985832456731216</v>
      </c>
      <c r="AK537" s="127">
        <v>0</v>
      </c>
      <c r="AL537" s="127">
        <v>1</v>
      </c>
      <c r="AM537" s="127">
        <v>0</v>
      </c>
      <c r="AN537" s="127">
        <v>0</v>
      </c>
    </row>
    <row r="538" spans="1:40" x14ac:dyDescent="0.25">
      <c r="A538" s="227" t="s">
        <v>217</v>
      </c>
      <c r="B538" s="227" t="s">
        <v>305</v>
      </c>
      <c r="C538" s="227" t="s">
        <v>193</v>
      </c>
      <c r="D538" s="193" t="s">
        <v>173</v>
      </c>
      <c r="E538" s="13" t="s">
        <v>426</v>
      </c>
      <c r="F538" s="13" t="s">
        <v>344</v>
      </c>
      <c r="G538" s="101" t="s">
        <v>175</v>
      </c>
      <c r="I538" s="101" t="s">
        <v>174</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L538" s="127">
        <v>0</v>
      </c>
      <c r="AM538" s="127">
        <v>0</v>
      </c>
      <c r="AN538" s="127">
        <v>0</v>
      </c>
    </row>
    <row r="539" spans="1:40" x14ac:dyDescent="0.25">
      <c r="A539" s="227" t="s">
        <v>217</v>
      </c>
      <c r="B539" s="227" t="s">
        <v>305</v>
      </c>
      <c r="C539" s="227" t="s">
        <v>128</v>
      </c>
      <c r="D539" s="193" t="s">
        <v>1330</v>
      </c>
      <c r="E539" s="13" t="s">
        <v>66</v>
      </c>
      <c r="F539" s="13" t="s">
        <v>344</v>
      </c>
      <c r="G539" s="101" t="s">
        <v>175</v>
      </c>
      <c r="I539" s="101" t="s">
        <v>174</v>
      </c>
      <c r="J539" s="127">
        <v>0</v>
      </c>
      <c r="K539" s="127">
        <v>0</v>
      </c>
      <c r="L539" s="127">
        <v>0</v>
      </c>
      <c r="M539" s="127">
        <v>0</v>
      </c>
      <c r="N539" s="127">
        <v>0</v>
      </c>
      <c r="O539" s="127">
        <v>0</v>
      </c>
      <c r="P539" s="127">
        <v>0</v>
      </c>
      <c r="Q539" s="127">
        <v>0</v>
      </c>
      <c r="R539" s="127">
        <v>0</v>
      </c>
      <c r="S539" s="127">
        <v>0</v>
      </c>
      <c r="T539" s="127">
        <v>0</v>
      </c>
      <c r="U539" s="127">
        <v>0</v>
      </c>
      <c r="V539" s="127">
        <v>0</v>
      </c>
      <c r="W539" s="127">
        <v>0</v>
      </c>
      <c r="X539" s="127">
        <v>0</v>
      </c>
      <c r="Y539" s="127">
        <v>0</v>
      </c>
      <c r="Z539" s="127">
        <v>2.4957346244862368E-7</v>
      </c>
      <c r="AA539" s="127">
        <v>0</v>
      </c>
      <c r="AB539" s="127">
        <v>0</v>
      </c>
      <c r="AC539" s="127">
        <v>0</v>
      </c>
      <c r="AD539" s="127">
        <v>0</v>
      </c>
      <c r="AE539" s="127">
        <v>0</v>
      </c>
      <c r="AF539" s="127">
        <v>0</v>
      </c>
      <c r="AG539" s="127">
        <v>0</v>
      </c>
      <c r="AH539" s="127">
        <v>0</v>
      </c>
      <c r="AI539" s="127">
        <v>0</v>
      </c>
      <c r="AJ539" s="127">
        <v>0</v>
      </c>
      <c r="AK539" s="127">
        <v>0</v>
      </c>
      <c r="AL539" s="127">
        <v>0</v>
      </c>
      <c r="AM539" s="127">
        <v>0</v>
      </c>
      <c r="AN539" s="127">
        <v>0</v>
      </c>
    </row>
    <row r="540" spans="1:40" x14ac:dyDescent="0.25">
      <c r="A540" s="227" t="s">
        <v>217</v>
      </c>
      <c r="B540" s="227" t="s">
        <v>305</v>
      </c>
      <c r="C540" s="227" t="s">
        <v>128</v>
      </c>
      <c r="D540" s="193" t="s">
        <v>1330</v>
      </c>
      <c r="E540" s="13" t="s">
        <v>58</v>
      </c>
      <c r="F540" s="13" t="s">
        <v>344</v>
      </c>
      <c r="G540" s="101" t="s">
        <v>175</v>
      </c>
      <c r="I540" s="101" t="s">
        <v>174</v>
      </c>
      <c r="J540" s="127">
        <v>1</v>
      </c>
      <c r="K540" s="127">
        <v>1</v>
      </c>
      <c r="L540" s="127">
        <v>1</v>
      </c>
      <c r="M540" s="127">
        <v>1</v>
      </c>
      <c r="N540" s="127">
        <v>1</v>
      </c>
      <c r="O540" s="127">
        <v>1</v>
      </c>
      <c r="P540" s="127">
        <v>1</v>
      </c>
      <c r="Q540" s="127">
        <v>1</v>
      </c>
      <c r="R540" s="127">
        <v>1</v>
      </c>
      <c r="S540" s="127">
        <v>1</v>
      </c>
      <c r="T540" s="127">
        <v>1</v>
      </c>
      <c r="U540" s="127">
        <v>1</v>
      </c>
      <c r="V540" s="127">
        <v>1</v>
      </c>
      <c r="W540" s="127">
        <v>1</v>
      </c>
      <c r="X540" s="127">
        <v>1</v>
      </c>
      <c r="Y540" s="127">
        <v>1</v>
      </c>
      <c r="Z540" s="127">
        <v>0.99999975042653755</v>
      </c>
      <c r="AA540" s="127">
        <v>1</v>
      </c>
      <c r="AB540" s="127">
        <v>1</v>
      </c>
      <c r="AC540" s="127">
        <v>1</v>
      </c>
      <c r="AD540" s="127">
        <v>1</v>
      </c>
      <c r="AE540" s="127">
        <v>1</v>
      </c>
      <c r="AF540" s="127">
        <v>1</v>
      </c>
      <c r="AG540" s="127">
        <v>1</v>
      </c>
      <c r="AH540" s="127">
        <v>1</v>
      </c>
      <c r="AI540" s="127">
        <v>1</v>
      </c>
      <c r="AJ540" s="127">
        <v>1</v>
      </c>
      <c r="AK540" s="127">
        <v>1</v>
      </c>
      <c r="AL540" s="127">
        <v>1</v>
      </c>
      <c r="AM540" s="127">
        <v>1</v>
      </c>
      <c r="AN540" s="127">
        <v>1</v>
      </c>
    </row>
    <row r="541" spans="1:40" x14ac:dyDescent="0.25">
      <c r="A541" s="227" t="s">
        <v>217</v>
      </c>
      <c r="B541" s="227" t="s">
        <v>305</v>
      </c>
      <c r="C541" s="227" t="s">
        <v>193</v>
      </c>
      <c r="D541" s="193" t="s">
        <v>173</v>
      </c>
      <c r="E541" s="13" t="s">
        <v>426</v>
      </c>
      <c r="F541" s="13" t="s">
        <v>344</v>
      </c>
      <c r="G541" s="101" t="s">
        <v>175</v>
      </c>
      <c r="I541" s="101" t="s">
        <v>174</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L541" s="127">
        <v>0</v>
      </c>
      <c r="AM541" s="127">
        <v>0</v>
      </c>
      <c r="AN541" s="127">
        <v>0</v>
      </c>
    </row>
    <row r="542" spans="1:40" x14ac:dyDescent="0.25">
      <c r="A542" s="227" t="s">
        <v>217</v>
      </c>
      <c r="B542" s="227" t="s">
        <v>305</v>
      </c>
      <c r="C542" s="227" t="s">
        <v>158</v>
      </c>
      <c r="D542" s="193" t="s">
        <v>173</v>
      </c>
      <c r="E542" s="13" t="s">
        <v>426</v>
      </c>
      <c r="F542" s="13" t="s">
        <v>344</v>
      </c>
      <c r="G542" s="101" t="s">
        <v>175</v>
      </c>
      <c r="I542" s="101" t="s">
        <v>174</v>
      </c>
      <c r="J542" s="127">
        <v>0</v>
      </c>
      <c r="K542" s="127">
        <v>0</v>
      </c>
      <c r="L542" s="127">
        <v>0</v>
      </c>
      <c r="M542" s="127">
        <v>0</v>
      </c>
      <c r="N542" s="127">
        <v>0</v>
      </c>
      <c r="O542" s="127">
        <v>0</v>
      </c>
      <c r="P542" s="127">
        <v>0</v>
      </c>
      <c r="Q542" s="127">
        <v>0</v>
      </c>
      <c r="R542" s="127">
        <v>0</v>
      </c>
      <c r="S542" s="127">
        <v>0</v>
      </c>
      <c r="T542" s="127">
        <v>0</v>
      </c>
      <c r="U542" s="127">
        <v>0</v>
      </c>
      <c r="V542" s="127">
        <v>0</v>
      </c>
      <c r="W542" s="127">
        <v>0</v>
      </c>
      <c r="X542" s="127">
        <v>0</v>
      </c>
      <c r="Y542" s="127">
        <v>0</v>
      </c>
      <c r="Z542" s="127">
        <v>0</v>
      </c>
      <c r="AA542" s="127">
        <v>0</v>
      </c>
      <c r="AB542" s="127">
        <v>0</v>
      </c>
      <c r="AC542" s="127">
        <v>0</v>
      </c>
      <c r="AD542" s="127">
        <v>0</v>
      </c>
      <c r="AE542" s="127">
        <v>0</v>
      </c>
      <c r="AF542" s="127">
        <v>0</v>
      </c>
      <c r="AG542" s="127">
        <v>0</v>
      </c>
      <c r="AH542" s="127">
        <v>0</v>
      </c>
      <c r="AI542" s="127">
        <v>0</v>
      </c>
      <c r="AJ542" s="127">
        <v>0</v>
      </c>
      <c r="AK542" s="127">
        <v>0</v>
      </c>
      <c r="AL542" s="127">
        <v>0</v>
      </c>
      <c r="AM542" s="127">
        <v>0</v>
      </c>
      <c r="AN542" s="127">
        <v>0</v>
      </c>
    </row>
    <row r="543" spans="1:40" x14ac:dyDescent="0.25">
      <c r="A543" s="227" t="s">
        <v>217</v>
      </c>
      <c r="B543" s="227" t="s">
        <v>307</v>
      </c>
      <c r="C543" s="227" t="s">
        <v>157</v>
      </c>
      <c r="D543" s="193" t="s">
        <v>173</v>
      </c>
      <c r="E543" s="13" t="s">
        <v>426</v>
      </c>
      <c r="F543" s="13" t="s">
        <v>344</v>
      </c>
      <c r="G543" s="101" t="s">
        <v>175</v>
      </c>
      <c r="I543" s="101" t="s">
        <v>174</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L543" s="127">
        <v>0</v>
      </c>
      <c r="AM543" s="127">
        <v>0</v>
      </c>
      <c r="AN543" s="127">
        <v>0</v>
      </c>
    </row>
    <row r="544" spans="1:40" x14ac:dyDescent="0.25">
      <c r="A544" s="227" t="s">
        <v>217</v>
      </c>
      <c r="B544" s="227" t="s">
        <v>307</v>
      </c>
      <c r="C544" s="227" t="s">
        <v>158</v>
      </c>
      <c r="D544" s="193" t="s">
        <v>173</v>
      </c>
      <c r="E544" s="13" t="s">
        <v>426</v>
      </c>
      <c r="F544" s="13" t="s">
        <v>344</v>
      </c>
      <c r="G544" s="101" t="s">
        <v>175</v>
      </c>
      <c r="I544" s="101" t="s">
        <v>174</v>
      </c>
      <c r="J544" s="127">
        <v>0</v>
      </c>
      <c r="K544" s="127">
        <v>0</v>
      </c>
      <c r="L544" s="127">
        <v>0</v>
      </c>
      <c r="M544" s="127">
        <v>0</v>
      </c>
      <c r="N544" s="127">
        <v>0</v>
      </c>
      <c r="O544" s="127">
        <v>0</v>
      </c>
      <c r="P544" s="127">
        <v>0</v>
      </c>
      <c r="Q544" s="127">
        <v>0</v>
      </c>
      <c r="R544" s="127">
        <v>0</v>
      </c>
      <c r="S544" s="127">
        <v>0</v>
      </c>
      <c r="T544" s="127">
        <v>0</v>
      </c>
      <c r="U544" s="127">
        <v>0</v>
      </c>
      <c r="V544" s="127">
        <v>0</v>
      </c>
      <c r="W544" s="127">
        <v>0</v>
      </c>
      <c r="X544" s="127">
        <v>0</v>
      </c>
      <c r="Y544" s="127">
        <v>0</v>
      </c>
      <c r="Z544" s="127">
        <v>0</v>
      </c>
      <c r="AA544" s="127">
        <v>0</v>
      </c>
      <c r="AB544" s="127">
        <v>0</v>
      </c>
      <c r="AC544" s="127">
        <v>0</v>
      </c>
      <c r="AD544" s="127">
        <v>0</v>
      </c>
      <c r="AE544" s="127">
        <v>0</v>
      </c>
      <c r="AF544" s="127">
        <v>0</v>
      </c>
      <c r="AG544" s="127">
        <v>0</v>
      </c>
      <c r="AH544" s="127">
        <v>0</v>
      </c>
      <c r="AI544" s="127">
        <v>0</v>
      </c>
      <c r="AJ544" s="127">
        <v>0</v>
      </c>
      <c r="AK544" s="127">
        <v>0</v>
      </c>
      <c r="AL544" s="127">
        <v>0</v>
      </c>
      <c r="AM544" s="127">
        <v>0</v>
      </c>
      <c r="AN544" s="127">
        <v>0</v>
      </c>
    </row>
    <row r="545" spans="1:40" x14ac:dyDescent="0.25">
      <c r="A545" s="227" t="s">
        <v>217</v>
      </c>
      <c r="B545" s="227" t="s">
        <v>307</v>
      </c>
      <c r="C545" s="227" t="s">
        <v>191</v>
      </c>
      <c r="D545" s="193" t="s">
        <v>173</v>
      </c>
      <c r="E545" s="13" t="s">
        <v>426</v>
      </c>
      <c r="F545" s="13" t="s">
        <v>344</v>
      </c>
      <c r="G545" s="101" t="s">
        <v>175</v>
      </c>
      <c r="I545" s="101" t="s">
        <v>174</v>
      </c>
      <c r="J545" s="127">
        <v>0</v>
      </c>
      <c r="K545" s="127">
        <v>0</v>
      </c>
      <c r="L545" s="127">
        <v>0</v>
      </c>
      <c r="M545" s="127">
        <v>0</v>
      </c>
      <c r="N545" s="127">
        <v>0</v>
      </c>
      <c r="O545" s="127">
        <v>0</v>
      </c>
      <c r="P545" s="127">
        <v>0</v>
      </c>
      <c r="Q545" s="127">
        <v>0</v>
      </c>
      <c r="R545" s="127">
        <v>0</v>
      </c>
      <c r="S545" s="127">
        <v>0</v>
      </c>
      <c r="T545" s="127">
        <v>0</v>
      </c>
      <c r="U545" s="127">
        <v>0</v>
      </c>
      <c r="V545" s="127">
        <v>0</v>
      </c>
      <c r="W545" s="127">
        <v>0</v>
      </c>
      <c r="X545" s="127">
        <v>0</v>
      </c>
      <c r="Y545" s="127">
        <v>0</v>
      </c>
      <c r="Z545" s="127">
        <v>0</v>
      </c>
      <c r="AA545" s="127">
        <v>0</v>
      </c>
      <c r="AB545" s="127">
        <v>0</v>
      </c>
      <c r="AC545" s="127">
        <v>0</v>
      </c>
      <c r="AD545" s="127">
        <v>0</v>
      </c>
      <c r="AE545" s="127">
        <v>0</v>
      </c>
      <c r="AF545" s="127">
        <v>0</v>
      </c>
      <c r="AG545" s="127">
        <v>0</v>
      </c>
      <c r="AH545" s="127">
        <v>0</v>
      </c>
      <c r="AI545" s="127">
        <v>0</v>
      </c>
      <c r="AJ545" s="127">
        <v>0</v>
      </c>
      <c r="AK545" s="127">
        <v>0</v>
      </c>
      <c r="AL545" s="127">
        <v>0</v>
      </c>
      <c r="AM545" s="127">
        <v>0</v>
      </c>
      <c r="AN545" s="127">
        <v>0</v>
      </c>
    </row>
    <row r="546" spans="1:40" x14ac:dyDescent="0.25">
      <c r="A546" s="227" t="s">
        <v>217</v>
      </c>
      <c r="B546" s="227" t="s">
        <v>307</v>
      </c>
      <c r="C546" s="227" t="s">
        <v>192</v>
      </c>
      <c r="D546" s="193" t="s">
        <v>1338</v>
      </c>
      <c r="E546" s="13" t="s">
        <v>354</v>
      </c>
      <c r="F546" s="13" t="s">
        <v>344</v>
      </c>
      <c r="G546" s="101" t="s">
        <v>175</v>
      </c>
      <c r="I546" s="101" t="s">
        <v>174</v>
      </c>
      <c r="J546" s="127">
        <v>1</v>
      </c>
      <c r="K546" s="127">
        <v>1</v>
      </c>
      <c r="L546" s="127">
        <v>1</v>
      </c>
      <c r="M546" s="127">
        <v>1</v>
      </c>
      <c r="N546" s="127">
        <v>1</v>
      </c>
      <c r="O546" s="127">
        <v>1</v>
      </c>
      <c r="P546" s="127">
        <v>1</v>
      </c>
      <c r="Q546" s="127">
        <v>1</v>
      </c>
      <c r="R546" s="127">
        <v>1</v>
      </c>
      <c r="S546" s="127">
        <v>1</v>
      </c>
      <c r="T546" s="127">
        <v>1</v>
      </c>
      <c r="U546" s="127">
        <v>1</v>
      </c>
      <c r="V546" s="127">
        <v>1</v>
      </c>
      <c r="W546" s="127">
        <v>0.107878517845032</v>
      </c>
      <c r="X546" s="127">
        <v>1</v>
      </c>
      <c r="Y546" s="127">
        <v>0.87337208964700452</v>
      </c>
      <c r="Z546" s="127">
        <v>0.12819132147996937</v>
      </c>
      <c r="AA546" s="127">
        <v>1</v>
      </c>
      <c r="AB546" s="127">
        <v>1</v>
      </c>
      <c r="AC546" s="127">
        <v>1</v>
      </c>
      <c r="AD546" s="127">
        <v>1</v>
      </c>
      <c r="AE546" s="127">
        <v>0</v>
      </c>
      <c r="AF546" s="127">
        <v>0</v>
      </c>
      <c r="AG546" s="127">
        <v>0</v>
      </c>
      <c r="AH546" s="127">
        <v>1</v>
      </c>
      <c r="AI546" s="127">
        <v>1</v>
      </c>
      <c r="AJ546" s="127">
        <v>1.4167543268783778E-4</v>
      </c>
      <c r="AK546" s="127">
        <v>1</v>
      </c>
      <c r="AL546" s="127">
        <v>0</v>
      </c>
      <c r="AM546" s="127">
        <v>1</v>
      </c>
      <c r="AN546" s="127">
        <v>1</v>
      </c>
    </row>
    <row r="547" spans="1:40" x14ac:dyDescent="0.25">
      <c r="A547" s="227" t="s">
        <v>217</v>
      </c>
      <c r="B547" s="227" t="s">
        <v>307</v>
      </c>
      <c r="C547" s="227" t="s">
        <v>191</v>
      </c>
      <c r="D547" s="193" t="s">
        <v>173</v>
      </c>
      <c r="E547" s="13" t="s">
        <v>426</v>
      </c>
      <c r="F547" s="13" t="s">
        <v>344</v>
      </c>
      <c r="G547" s="101" t="s">
        <v>175</v>
      </c>
      <c r="I547" s="101" t="s">
        <v>174</v>
      </c>
      <c r="J547" s="127">
        <v>0</v>
      </c>
      <c r="K547" s="127">
        <v>0</v>
      </c>
      <c r="L547" s="127">
        <v>0</v>
      </c>
      <c r="M547" s="127">
        <v>0</v>
      </c>
      <c r="N547" s="127">
        <v>0</v>
      </c>
      <c r="O547" s="127">
        <v>0</v>
      </c>
      <c r="P547" s="127">
        <v>0</v>
      </c>
      <c r="Q547" s="127">
        <v>0</v>
      </c>
      <c r="R547" s="127">
        <v>0</v>
      </c>
      <c r="S547" s="127">
        <v>0</v>
      </c>
      <c r="T547" s="127">
        <v>0</v>
      </c>
      <c r="U547" s="127">
        <v>0</v>
      </c>
      <c r="V547" s="127">
        <v>0</v>
      </c>
      <c r="W547" s="127">
        <v>0</v>
      </c>
      <c r="X547" s="127">
        <v>0</v>
      </c>
      <c r="Y547" s="127">
        <v>0</v>
      </c>
      <c r="Z547" s="127">
        <v>0</v>
      </c>
      <c r="AA547" s="127">
        <v>0</v>
      </c>
      <c r="AB547" s="127">
        <v>0</v>
      </c>
      <c r="AC547" s="127">
        <v>0</v>
      </c>
      <c r="AD547" s="127">
        <v>0</v>
      </c>
      <c r="AE547" s="127">
        <v>0</v>
      </c>
      <c r="AF547" s="127">
        <v>0</v>
      </c>
      <c r="AG547" s="127">
        <v>0</v>
      </c>
      <c r="AH547" s="127">
        <v>0</v>
      </c>
      <c r="AI547" s="127">
        <v>0</v>
      </c>
      <c r="AJ547" s="127">
        <v>0</v>
      </c>
      <c r="AK547" s="127">
        <v>0</v>
      </c>
      <c r="AL547" s="127">
        <v>0</v>
      </c>
      <c r="AM547" s="127">
        <v>0</v>
      </c>
      <c r="AN547" s="127">
        <v>0</v>
      </c>
    </row>
    <row r="548" spans="1:40" x14ac:dyDescent="0.25">
      <c r="A548" s="227" t="s">
        <v>217</v>
      </c>
      <c r="B548" s="227" t="s">
        <v>307</v>
      </c>
      <c r="C548" s="227" t="s">
        <v>158</v>
      </c>
      <c r="D548" s="193" t="s">
        <v>173</v>
      </c>
      <c r="E548" s="13" t="s">
        <v>426</v>
      </c>
      <c r="F548" s="13" t="s">
        <v>344</v>
      </c>
      <c r="G548" s="101" t="s">
        <v>175</v>
      </c>
      <c r="I548" s="101" t="s">
        <v>174</v>
      </c>
      <c r="J548" s="127">
        <v>0</v>
      </c>
      <c r="K548" s="127">
        <v>0</v>
      </c>
      <c r="L548" s="127">
        <v>0</v>
      </c>
      <c r="M548" s="127">
        <v>0</v>
      </c>
      <c r="N548" s="127">
        <v>0</v>
      </c>
      <c r="O548" s="127">
        <v>0</v>
      </c>
      <c r="P548" s="127">
        <v>0</v>
      </c>
      <c r="Q548" s="127">
        <v>0</v>
      </c>
      <c r="R548" s="127">
        <v>0</v>
      </c>
      <c r="S548" s="127">
        <v>0</v>
      </c>
      <c r="T548" s="127">
        <v>0</v>
      </c>
      <c r="U548" s="127">
        <v>0</v>
      </c>
      <c r="V548" s="127">
        <v>0</v>
      </c>
      <c r="W548" s="127">
        <v>0</v>
      </c>
      <c r="X548" s="127">
        <v>0</v>
      </c>
      <c r="Y548" s="127">
        <v>0</v>
      </c>
      <c r="Z548" s="127">
        <v>0</v>
      </c>
      <c r="AA548" s="127">
        <v>0</v>
      </c>
      <c r="AB548" s="127">
        <v>0</v>
      </c>
      <c r="AC548" s="127">
        <v>0</v>
      </c>
      <c r="AD548" s="127">
        <v>0</v>
      </c>
      <c r="AE548" s="127">
        <v>0</v>
      </c>
      <c r="AF548" s="127">
        <v>0</v>
      </c>
      <c r="AG548" s="127">
        <v>0</v>
      </c>
      <c r="AH548" s="127">
        <v>0</v>
      </c>
      <c r="AI548" s="127">
        <v>0</v>
      </c>
      <c r="AJ548" s="127">
        <v>0</v>
      </c>
      <c r="AK548" s="127">
        <v>0</v>
      </c>
      <c r="AL548" s="127">
        <v>0</v>
      </c>
      <c r="AM548" s="127">
        <v>0</v>
      </c>
      <c r="AN548" s="127">
        <v>0</v>
      </c>
    </row>
    <row r="549" spans="1:40" x14ac:dyDescent="0.25">
      <c r="A549" s="227" t="s">
        <v>217</v>
      </c>
      <c r="B549" s="227" t="s">
        <v>307</v>
      </c>
      <c r="C549" s="227" t="s">
        <v>192</v>
      </c>
      <c r="D549" s="193" t="s">
        <v>1338</v>
      </c>
      <c r="E549" s="13" t="s">
        <v>355</v>
      </c>
      <c r="F549" s="13" t="s">
        <v>344</v>
      </c>
      <c r="G549" s="101" t="s">
        <v>175</v>
      </c>
      <c r="I549" s="101" t="s">
        <v>174</v>
      </c>
      <c r="J549" s="127">
        <v>0</v>
      </c>
      <c r="K549" s="127">
        <v>0</v>
      </c>
      <c r="L549" s="127">
        <v>0</v>
      </c>
      <c r="M549" s="127">
        <v>0</v>
      </c>
      <c r="N549" s="127">
        <v>0</v>
      </c>
      <c r="O549" s="127">
        <v>0</v>
      </c>
      <c r="P549" s="127">
        <v>0</v>
      </c>
      <c r="Q549" s="127">
        <v>0</v>
      </c>
      <c r="R549" s="127">
        <v>0</v>
      </c>
      <c r="S549" s="127">
        <v>0</v>
      </c>
      <c r="T549" s="127">
        <v>0</v>
      </c>
      <c r="U549" s="127">
        <v>0</v>
      </c>
      <c r="V549" s="127">
        <v>0</v>
      </c>
      <c r="W549" s="127">
        <v>0.892121482154968</v>
      </c>
      <c r="X549" s="127">
        <v>0</v>
      </c>
      <c r="Y549" s="127">
        <v>0.12662791035299548</v>
      </c>
      <c r="Z549" s="127">
        <v>0.87180867852003063</v>
      </c>
      <c r="AA549" s="127">
        <v>0</v>
      </c>
      <c r="AB549" s="127">
        <v>0</v>
      </c>
      <c r="AC549" s="127">
        <v>0</v>
      </c>
      <c r="AD549" s="127">
        <v>0</v>
      </c>
      <c r="AE549" s="127">
        <v>1</v>
      </c>
      <c r="AF549" s="127">
        <v>1</v>
      </c>
      <c r="AG549" s="127">
        <v>1</v>
      </c>
      <c r="AH549" s="127">
        <v>0</v>
      </c>
      <c r="AI549" s="127">
        <v>0</v>
      </c>
      <c r="AJ549" s="127">
        <v>0.99985832456731216</v>
      </c>
      <c r="AK549" s="127">
        <v>0</v>
      </c>
      <c r="AL549" s="127">
        <v>1</v>
      </c>
      <c r="AM549" s="127">
        <v>0</v>
      </c>
      <c r="AN549" s="127">
        <v>0</v>
      </c>
    </row>
    <row r="550" spans="1:40" x14ac:dyDescent="0.25">
      <c r="A550" s="227" t="s">
        <v>217</v>
      </c>
      <c r="B550" s="227" t="s">
        <v>307</v>
      </c>
      <c r="C550" s="227" t="s">
        <v>193</v>
      </c>
      <c r="D550" s="193" t="s">
        <v>173</v>
      </c>
      <c r="E550" s="13" t="s">
        <v>426</v>
      </c>
      <c r="F550" s="13" t="s">
        <v>344</v>
      </c>
      <c r="G550" s="101" t="s">
        <v>175</v>
      </c>
      <c r="I550" s="101" t="s">
        <v>174</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L550" s="127">
        <v>0</v>
      </c>
      <c r="AM550" s="127">
        <v>0</v>
      </c>
      <c r="AN550" s="127">
        <v>0</v>
      </c>
    </row>
    <row r="551" spans="1:40" x14ac:dyDescent="0.25">
      <c r="A551" s="227" t="s">
        <v>217</v>
      </c>
      <c r="B551" s="227" t="s">
        <v>307</v>
      </c>
      <c r="C551" s="227" t="s">
        <v>128</v>
      </c>
      <c r="D551" s="193" t="s">
        <v>1333</v>
      </c>
      <c r="E551" s="13" t="s">
        <v>66</v>
      </c>
      <c r="F551" s="13" t="s">
        <v>344</v>
      </c>
      <c r="G551" s="101" t="s">
        <v>175</v>
      </c>
      <c r="I551" s="101" t="s">
        <v>174</v>
      </c>
      <c r="J551" s="127">
        <v>0</v>
      </c>
      <c r="K551" s="127">
        <v>0</v>
      </c>
      <c r="L551" s="127">
        <v>0</v>
      </c>
      <c r="M551" s="127">
        <v>0</v>
      </c>
      <c r="N551" s="127">
        <v>0</v>
      </c>
      <c r="O551" s="127">
        <v>0</v>
      </c>
      <c r="P551" s="127">
        <v>0</v>
      </c>
      <c r="Q551" s="127">
        <v>0</v>
      </c>
      <c r="R551" s="127">
        <v>0</v>
      </c>
      <c r="S551" s="127">
        <v>0</v>
      </c>
      <c r="T551" s="127">
        <v>0</v>
      </c>
      <c r="U551" s="127">
        <v>0</v>
      </c>
      <c r="V551" s="127">
        <v>0</v>
      </c>
      <c r="W551" s="127">
        <v>0</v>
      </c>
      <c r="X551" s="127">
        <v>0</v>
      </c>
      <c r="Y551" s="127">
        <v>0</v>
      </c>
      <c r="Z551" s="127">
        <v>2.4957346244862368E-7</v>
      </c>
      <c r="AA551" s="127">
        <v>0</v>
      </c>
      <c r="AB551" s="127">
        <v>0</v>
      </c>
      <c r="AC551" s="127">
        <v>0</v>
      </c>
      <c r="AD551" s="127">
        <v>0</v>
      </c>
      <c r="AE551" s="127">
        <v>0</v>
      </c>
      <c r="AF551" s="127">
        <v>0</v>
      </c>
      <c r="AG551" s="127">
        <v>0</v>
      </c>
      <c r="AH551" s="127">
        <v>0</v>
      </c>
      <c r="AI551" s="127">
        <v>0</v>
      </c>
      <c r="AJ551" s="127">
        <v>0</v>
      </c>
      <c r="AK551" s="127">
        <v>0</v>
      </c>
      <c r="AL551" s="127">
        <v>0</v>
      </c>
      <c r="AM551" s="127">
        <v>0</v>
      </c>
      <c r="AN551" s="127">
        <v>0</v>
      </c>
    </row>
    <row r="552" spans="1:40" x14ac:dyDescent="0.25">
      <c r="A552" s="227" t="s">
        <v>217</v>
      </c>
      <c r="B552" s="227" t="s">
        <v>307</v>
      </c>
      <c r="C552" s="227" t="s">
        <v>128</v>
      </c>
      <c r="D552" s="193" t="s">
        <v>1333</v>
      </c>
      <c r="E552" s="13" t="s">
        <v>58</v>
      </c>
      <c r="F552" s="13" t="s">
        <v>344</v>
      </c>
      <c r="G552" s="101" t="s">
        <v>175</v>
      </c>
      <c r="I552" s="101" t="s">
        <v>174</v>
      </c>
      <c r="J552" s="127">
        <v>1</v>
      </c>
      <c r="K552" s="127">
        <v>1</v>
      </c>
      <c r="L552" s="127">
        <v>1</v>
      </c>
      <c r="M552" s="127">
        <v>1</v>
      </c>
      <c r="N552" s="127">
        <v>1</v>
      </c>
      <c r="O552" s="127">
        <v>1</v>
      </c>
      <c r="P552" s="127">
        <v>1</v>
      </c>
      <c r="Q552" s="127">
        <v>1</v>
      </c>
      <c r="R552" s="127">
        <v>1</v>
      </c>
      <c r="S552" s="127">
        <v>1</v>
      </c>
      <c r="T552" s="127">
        <v>1</v>
      </c>
      <c r="U552" s="127">
        <v>1</v>
      </c>
      <c r="V552" s="127">
        <v>1</v>
      </c>
      <c r="W552" s="127">
        <v>1</v>
      </c>
      <c r="X552" s="127">
        <v>1</v>
      </c>
      <c r="Y552" s="127">
        <v>1</v>
      </c>
      <c r="Z552" s="127">
        <v>0.99999975042653755</v>
      </c>
      <c r="AA552" s="127">
        <v>1</v>
      </c>
      <c r="AB552" s="127">
        <v>1</v>
      </c>
      <c r="AC552" s="127">
        <v>1</v>
      </c>
      <c r="AD552" s="127">
        <v>1</v>
      </c>
      <c r="AE552" s="127">
        <v>1</v>
      </c>
      <c r="AF552" s="127">
        <v>1</v>
      </c>
      <c r="AG552" s="127">
        <v>1</v>
      </c>
      <c r="AH552" s="127">
        <v>1</v>
      </c>
      <c r="AI552" s="127">
        <v>1</v>
      </c>
      <c r="AJ552" s="127">
        <v>1</v>
      </c>
      <c r="AK552" s="127">
        <v>1</v>
      </c>
      <c r="AL552" s="127">
        <v>1</v>
      </c>
      <c r="AM552" s="127">
        <v>1</v>
      </c>
      <c r="AN552" s="127">
        <v>1</v>
      </c>
    </row>
    <row r="553" spans="1:40" x14ac:dyDescent="0.25">
      <c r="A553" s="227" t="s">
        <v>217</v>
      </c>
      <c r="B553" s="227" t="s">
        <v>307</v>
      </c>
      <c r="C553" s="227" t="s">
        <v>193</v>
      </c>
      <c r="D553" s="193" t="s">
        <v>173</v>
      </c>
      <c r="E553" s="13" t="s">
        <v>426</v>
      </c>
      <c r="F553" s="13" t="s">
        <v>344</v>
      </c>
      <c r="G553" s="101" t="s">
        <v>175</v>
      </c>
      <c r="I553" s="101" t="s">
        <v>174</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L553" s="127">
        <v>0</v>
      </c>
      <c r="AM553" s="127">
        <v>0</v>
      </c>
      <c r="AN553" s="127">
        <v>0</v>
      </c>
    </row>
    <row r="554" spans="1:40" x14ac:dyDescent="0.25">
      <c r="A554" s="227" t="s">
        <v>217</v>
      </c>
      <c r="B554" s="227" t="s">
        <v>307</v>
      </c>
      <c r="C554" s="227" t="s">
        <v>158</v>
      </c>
      <c r="D554" s="193" t="s">
        <v>173</v>
      </c>
      <c r="E554" s="13" t="s">
        <v>426</v>
      </c>
      <c r="F554" s="13" t="s">
        <v>344</v>
      </c>
      <c r="G554" s="101" t="s">
        <v>175</v>
      </c>
      <c r="I554" s="101" t="s">
        <v>174</v>
      </c>
      <c r="J554" s="127">
        <v>0</v>
      </c>
      <c r="K554" s="127">
        <v>0</v>
      </c>
      <c r="L554" s="127">
        <v>0</v>
      </c>
      <c r="M554" s="127">
        <v>0</v>
      </c>
      <c r="N554" s="127">
        <v>0</v>
      </c>
      <c r="O554" s="127">
        <v>0</v>
      </c>
      <c r="P554" s="127">
        <v>0</v>
      </c>
      <c r="Q554" s="127">
        <v>0</v>
      </c>
      <c r="R554" s="127">
        <v>0</v>
      </c>
      <c r="S554" s="127">
        <v>0</v>
      </c>
      <c r="T554" s="127">
        <v>0</v>
      </c>
      <c r="U554" s="127">
        <v>0</v>
      </c>
      <c r="V554" s="127">
        <v>0</v>
      </c>
      <c r="W554" s="127">
        <v>0</v>
      </c>
      <c r="X554" s="127">
        <v>0</v>
      </c>
      <c r="Y554" s="127">
        <v>0</v>
      </c>
      <c r="Z554" s="127">
        <v>0</v>
      </c>
      <c r="AA554" s="127">
        <v>0</v>
      </c>
      <c r="AB554" s="127">
        <v>0</v>
      </c>
      <c r="AC554" s="127">
        <v>0</v>
      </c>
      <c r="AD554" s="127">
        <v>0</v>
      </c>
      <c r="AE554" s="127">
        <v>0</v>
      </c>
      <c r="AF554" s="127">
        <v>0</v>
      </c>
      <c r="AG554" s="127">
        <v>0</v>
      </c>
      <c r="AH554" s="127">
        <v>0</v>
      </c>
      <c r="AI554" s="127">
        <v>0</v>
      </c>
      <c r="AJ554" s="127">
        <v>0</v>
      </c>
      <c r="AK554" s="127">
        <v>0</v>
      </c>
      <c r="AL554" s="127">
        <v>0</v>
      </c>
      <c r="AM554" s="127">
        <v>0</v>
      </c>
      <c r="AN554" s="127">
        <v>0</v>
      </c>
    </row>
    <row r="555" spans="1:40" x14ac:dyDescent="0.25">
      <c r="A555" s="227" t="s">
        <v>217</v>
      </c>
      <c r="B555" s="227" t="s">
        <v>309</v>
      </c>
      <c r="C555" s="227" t="s">
        <v>157</v>
      </c>
      <c r="D555" s="193" t="s">
        <v>173</v>
      </c>
      <c r="E555" s="13" t="s">
        <v>426</v>
      </c>
      <c r="F555" s="13" t="s">
        <v>344</v>
      </c>
      <c r="G555" s="101" t="s">
        <v>175</v>
      </c>
      <c r="I555" s="101" t="s">
        <v>174</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L555" s="127">
        <v>0</v>
      </c>
      <c r="AM555" s="127">
        <v>0</v>
      </c>
      <c r="AN555" s="127">
        <v>0</v>
      </c>
    </row>
    <row r="556" spans="1:40" x14ac:dyDescent="0.25">
      <c r="A556" s="227" t="s">
        <v>217</v>
      </c>
      <c r="B556" s="227" t="s">
        <v>309</v>
      </c>
      <c r="C556" s="227" t="s">
        <v>158</v>
      </c>
      <c r="D556" s="193" t="s">
        <v>173</v>
      </c>
      <c r="E556" s="13" t="s">
        <v>426</v>
      </c>
      <c r="F556" s="13" t="s">
        <v>344</v>
      </c>
      <c r="G556" s="101" t="s">
        <v>175</v>
      </c>
      <c r="I556" s="101" t="s">
        <v>174</v>
      </c>
      <c r="J556" s="127">
        <v>0</v>
      </c>
      <c r="K556" s="127">
        <v>0</v>
      </c>
      <c r="L556" s="127">
        <v>0</v>
      </c>
      <c r="M556" s="127">
        <v>0</v>
      </c>
      <c r="N556" s="127">
        <v>0</v>
      </c>
      <c r="O556" s="127">
        <v>0</v>
      </c>
      <c r="P556" s="127">
        <v>0</v>
      </c>
      <c r="Q556" s="127">
        <v>0</v>
      </c>
      <c r="R556" s="127">
        <v>0</v>
      </c>
      <c r="S556" s="127">
        <v>0</v>
      </c>
      <c r="T556" s="127">
        <v>0</v>
      </c>
      <c r="U556" s="127">
        <v>0</v>
      </c>
      <c r="V556" s="127">
        <v>0</v>
      </c>
      <c r="W556" s="127">
        <v>0</v>
      </c>
      <c r="X556" s="127">
        <v>0</v>
      </c>
      <c r="Y556" s="127">
        <v>0</v>
      </c>
      <c r="Z556" s="127">
        <v>0</v>
      </c>
      <c r="AA556" s="127">
        <v>0</v>
      </c>
      <c r="AB556" s="127">
        <v>0</v>
      </c>
      <c r="AC556" s="127">
        <v>0</v>
      </c>
      <c r="AD556" s="127">
        <v>0</v>
      </c>
      <c r="AE556" s="127">
        <v>0</v>
      </c>
      <c r="AF556" s="127">
        <v>0</v>
      </c>
      <c r="AG556" s="127">
        <v>0</v>
      </c>
      <c r="AH556" s="127">
        <v>0</v>
      </c>
      <c r="AI556" s="127">
        <v>0</v>
      </c>
      <c r="AJ556" s="127">
        <v>0</v>
      </c>
      <c r="AK556" s="127">
        <v>0</v>
      </c>
      <c r="AL556" s="127">
        <v>0</v>
      </c>
      <c r="AM556" s="127">
        <v>0</v>
      </c>
      <c r="AN556" s="127">
        <v>0</v>
      </c>
    </row>
    <row r="557" spans="1:40" x14ac:dyDescent="0.25">
      <c r="A557" s="227" t="s">
        <v>217</v>
      </c>
      <c r="B557" s="227" t="s">
        <v>309</v>
      </c>
      <c r="C557" s="227" t="s">
        <v>191</v>
      </c>
      <c r="D557" s="193" t="s">
        <v>173</v>
      </c>
      <c r="E557" s="13" t="s">
        <v>426</v>
      </c>
      <c r="F557" s="13" t="s">
        <v>344</v>
      </c>
      <c r="G557" s="101" t="s">
        <v>175</v>
      </c>
      <c r="I557" s="101" t="s">
        <v>174</v>
      </c>
      <c r="J557" s="127">
        <v>0</v>
      </c>
      <c r="K557" s="127">
        <v>0</v>
      </c>
      <c r="L557" s="127">
        <v>0</v>
      </c>
      <c r="M557" s="127">
        <v>0</v>
      </c>
      <c r="N557" s="127">
        <v>0</v>
      </c>
      <c r="O557" s="127">
        <v>0</v>
      </c>
      <c r="P557" s="127">
        <v>0</v>
      </c>
      <c r="Q557" s="127">
        <v>0</v>
      </c>
      <c r="R557" s="127">
        <v>0</v>
      </c>
      <c r="S557" s="127">
        <v>0</v>
      </c>
      <c r="T557" s="127">
        <v>0</v>
      </c>
      <c r="U557" s="127">
        <v>0</v>
      </c>
      <c r="V557" s="127">
        <v>0</v>
      </c>
      <c r="W557" s="127">
        <v>0</v>
      </c>
      <c r="X557" s="127">
        <v>0</v>
      </c>
      <c r="Y557" s="127">
        <v>0</v>
      </c>
      <c r="Z557" s="127">
        <v>0</v>
      </c>
      <c r="AA557" s="127">
        <v>0</v>
      </c>
      <c r="AB557" s="127">
        <v>0</v>
      </c>
      <c r="AC557" s="127">
        <v>0</v>
      </c>
      <c r="AD557" s="127">
        <v>0</v>
      </c>
      <c r="AE557" s="127">
        <v>0</v>
      </c>
      <c r="AF557" s="127">
        <v>0</v>
      </c>
      <c r="AG557" s="127">
        <v>0</v>
      </c>
      <c r="AH557" s="127">
        <v>0</v>
      </c>
      <c r="AI557" s="127">
        <v>0</v>
      </c>
      <c r="AJ557" s="127">
        <v>0</v>
      </c>
      <c r="AK557" s="127">
        <v>0</v>
      </c>
      <c r="AL557" s="127">
        <v>0</v>
      </c>
      <c r="AM557" s="127">
        <v>0</v>
      </c>
      <c r="AN557" s="127">
        <v>0</v>
      </c>
    </row>
    <row r="558" spans="1:40" x14ac:dyDescent="0.25">
      <c r="A558" s="227" t="s">
        <v>217</v>
      </c>
      <c r="B558" s="227" t="s">
        <v>309</v>
      </c>
      <c r="C558" s="227" t="s">
        <v>192</v>
      </c>
      <c r="D558" s="193" t="s">
        <v>1339</v>
      </c>
      <c r="E558" s="13" t="s">
        <v>354</v>
      </c>
      <c r="F558" s="13" t="s">
        <v>344</v>
      </c>
      <c r="G558" s="101" t="s">
        <v>175</v>
      </c>
      <c r="I558" s="101" t="s">
        <v>174</v>
      </c>
      <c r="J558" s="127">
        <v>1</v>
      </c>
      <c r="K558" s="127">
        <v>1</v>
      </c>
      <c r="L558" s="127">
        <v>1</v>
      </c>
      <c r="M558" s="127">
        <v>1</v>
      </c>
      <c r="N558" s="127">
        <v>1</v>
      </c>
      <c r="O558" s="127">
        <v>1</v>
      </c>
      <c r="P558" s="127">
        <v>1</v>
      </c>
      <c r="Q558" s="127">
        <v>1</v>
      </c>
      <c r="R558" s="127">
        <v>1</v>
      </c>
      <c r="S558" s="127">
        <v>1</v>
      </c>
      <c r="T558" s="127">
        <v>1</v>
      </c>
      <c r="U558" s="127">
        <v>1</v>
      </c>
      <c r="V558" s="127">
        <v>1</v>
      </c>
      <c r="W558" s="127">
        <v>0.107878517845032</v>
      </c>
      <c r="X558" s="127">
        <v>1</v>
      </c>
      <c r="Y558" s="127">
        <v>0.87337208964700452</v>
      </c>
      <c r="Z558" s="127">
        <v>0.12819132147996937</v>
      </c>
      <c r="AA558" s="127">
        <v>1</v>
      </c>
      <c r="AB558" s="127">
        <v>1</v>
      </c>
      <c r="AC558" s="127">
        <v>1</v>
      </c>
      <c r="AD558" s="127">
        <v>1</v>
      </c>
      <c r="AE558" s="127">
        <v>0</v>
      </c>
      <c r="AF558" s="127">
        <v>0</v>
      </c>
      <c r="AG558" s="127">
        <v>0</v>
      </c>
      <c r="AH558" s="127">
        <v>1</v>
      </c>
      <c r="AI558" s="127">
        <v>1</v>
      </c>
      <c r="AJ558" s="127">
        <v>1.4167543268783778E-4</v>
      </c>
      <c r="AK558" s="127">
        <v>1</v>
      </c>
      <c r="AL558" s="127">
        <v>0</v>
      </c>
      <c r="AM558" s="127">
        <v>1</v>
      </c>
      <c r="AN558" s="127">
        <v>1</v>
      </c>
    </row>
    <row r="559" spans="1:40" x14ac:dyDescent="0.25">
      <c r="A559" s="227" t="s">
        <v>217</v>
      </c>
      <c r="B559" s="227" t="s">
        <v>309</v>
      </c>
      <c r="C559" s="227" t="s">
        <v>191</v>
      </c>
      <c r="D559" s="193" t="s">
        <v>173</v>
      </c>
      <c r="E559" s="13" t="s">
        <v>426</v>
      </c>
      <c r="F559" s="13" t="s">
        <v>344</v>
      </c>
      <c r="G559" s="101" t="s">
        <v>175</v>
      </c>
      <c r="I559" s="101" t="s">
        <v>174</v>
      </c>
      <c r="J559" s="127">
        <v>0</v>
      </c>
      <c r="K559" s="127">
        <v>0</v>
      </c>
      <c r="L559" s="127">
        <v>0</v>
      </c>
      <c r="M559" s="127">
        <v>0</v>
      </c>
      <c r="N559" s="127">
        <v>0</v>
      </c>
      <c r="O559" s="127">
        <v>0</v>
      </c>
      <c r="P559" s="127">
        <v>0</v>
      </c>
      <c r="Q559" s="127">
        <v>0</v>
      </c>
      <c r="R559" s="127">
        <v>0</v>
      </c>
      <c r="S559" s="127">
        <v>0</v>
      </c>
      <c r="T559" s="127">
        <v>0</v>
      </c>
      <c r="U559" s="127">
        <v>0</v>
      </c>
      <c r="V559" s="127">
        <v>0</v>
      </c>
      <c r="W559" s="127">
        <v>0</v>
      </c>
      <c r="X559" s="127">
        <v>0</v>
      </c>
      <c r="Y559" s="127">
        <v>0</v>
      </c>
      <c r="Z559" s="127">
        <v>0</v>
      </c>
      <c r="AA559" s="127">
        <v>0</v>
      </c>
      <c r="AB559" s="127">
        <v>0</v>
      </c>
      <c r="AC559" s="127">
        <v>0</v>
      </c>
      <c r="AD559" s="127">
        <v>0</v>
      </c>
      <c r="AE559" s="127">
        <v>0</v>
      </c>
      <c r="AF559" s="127">
        <v>0</v>
      </c>
      <c r="AG559" s="127">
        <v>0</v>
      </c>
      <c r="AH559" s="127">
        <v>0</v>
      </c>
      <c r="AI559" s="127">
        <v>0</v>
      </c>
      <c r="AJ559" s="127">
        <v>0</v>
      </c>
      <c r="AK559" s="127">
        <v>0</v>
      </c>
      <c r="AL559" s="127">
        <v>0</v>
      </c>
      <c r="AM559" s="127">
        <v>0</v>
      </c>
      <c r="AN559" s="127">
        <v>0</v>
      </c>
    </row>
    <row r="560" spans="1:40" x14ac:dyDescent="0.25">
      <c r="A560" s="227" t="s">
        <v>217</v>
      </c>
      <c r="B560" s="227" t="s">
        <v>309</v>
      </c>
      <c r="C560" s="227" t="s">
        <v>158</v>
      </c>
      <c r="D560" s="193" t="s">
        <v>173</v>
      </c>
      <c r="E560" s="13" t="s">
        <v>426</v>
      </c>
      <c r="F560" s="13" t="s">
        <v>344</v>
      </c>
      <c r="G560" s="101" t="s">
        <v>175</v>
      </c>
      <c r="I560" s="101" t="s">
        <v>174</v>
      </c>
      <c r="J560" s="127">
        <v>0</v>
      </c>
      <c r="K560" s="127">
        <v>0</v>
      </c>
      <c r="L560" s="127">
        <v>0</v>
      </c>
      <c r="M560" s="127">
        <v>0</v>
      </c>
      <c r="N560" s="127">
        <v>0</v>
      </c>
      <c r="O560" s="127">
        <v>0</v>
      </c>
      <c r="P560" s="127">
        <v>0</v>
      </c>
      <c r="Q560" s="127">
        <v>0</v>
      </c>
      <c r="R560" s="127">
        <v>0</v>
      </c>
      <c r="S560" s="127">
        <v>0</v>
      </c>
      <c r="T560" s="127">
        <v>0</v>
      </c>
      <c r="U560" s="127">
        <v>0</v>
      </c>
      <c r="V560" s="127">
        <v>0</v>
      </c>
      <c r="W560" s="127">
        <v>0</v>
      </c>
      <c r="X560" s="127">
        <v>0</v>
      </c>
      <c r="Y560" s="127">
        <v>0</v>
      </c>
      <c r="Z560" s="127">
        <v>0</v>
      </c>
      <c r="AA560" s="127">
        <v>0</v>
      </c>
      <c r="AB560" s="127">
        <v>0</v>
      </c>
      <c r="AC560" s="127">
        <v>0</v>
      </c>
      <c r="AD560" s="127">
        <v>0</v>
      </c>
      <c r="AE560" s="127">
        <v>0</v>
      </c>
      <c r="AF560" s="127">
        <v>0</v>
      </c>
      <c r="AG560" s="127">
        <v>0</v>
      </c>
      <c r="AH560" s="127">
        <v>0</v>
      </c>
      <c r="AI560" s="127">
        <v>0</v>
      </c>
      <c r="AJ560" s="127">
        <v>0</v>
      </c>
      <c r="AK560" s="127">
        <v>0</v>
      </c>
      <c r="AL560" s="127">
        <v>0</v>
      </c>
      <c r="AM560" s="127">
        <v>0</v>
      </c>
      <c r="AN560" s="127">
        <v>0</v>
      </c>
    </row>
    <row r="561" spans="1:40" x14ac:dyDescent="0.25">
      <c r="A561" s="227" t="s">
        <v>217</v>
      </c>
      <c r="B561" s="227" t="s">
        <v>309</v>
      </c>
      <c r="C561" s="227" t="s">
        <v>192</v>
      </c>
      <c r="D561" s="193" t="s">
        <v>1339</v>
      </c>
      <c r="E561" s="13" t="s">
        <v>355</v>
      </c>
      <c r="F561" s="13" t="s">
        <v>344</v>
      </c>
      <c r="G561" s="101" t="s">
        <v>175</v>
      </c>
      <c r="I561" s="101" t="s">
        <v>174</v>
      </c>
      <c r="J561" s="127">
        <v>0</v>
      </c>
      <c r="K561" s="127">
        <v>0</v>
      </c>
      <c r="L561" s="127">
        <v>0</v>
      </c>
      <c r="M561" s="127">
        <v>0</v>
      </c>
      <c r="N561" s="127">
        <v>0</v>
      </c>
      <c r="O561" s="127">
        <v>0</v>
      </c>
      <c r="P561" s="127">
        <v>0</v>
      </c>
      <c r="Q561" s="127">
        <v>0</v>
      </c>
      <c r="R561" s="127">
        <v>0</v>
      </c>
      <c r="S561" s="127">
        <v>0</v>
      </c>
      <c r="T561" s="127">
        <v>0</v>
      </c>
      <c r="U561" s="127">
        <v>0</v>
      </c>
      <c r="V561" s="127">
        <v>0</v>
      </c>
      <c r="W561" s="127">
        <v>0.892121482154968</v>
      </c>
      <c r="X561" s="127">
        <v>0</v>
      </c>
      <c r="Y561" s="127">
        <v>0.12662791035299548</v>
      </c>
      <c r="Z561" s="127">
        <v>0.87180867852003063</v>
      </c>
      <c r="AA561" s="127">
        <v>0</v>
      </c>
      <c r="AB561" s="127">
        <v>0</v>
      </c>
      <c r="AC561" s="127">
        <v>0</v>
      </c>
      <c r="AD561" s="127">
        <v>0</v>
      </c>
      <c r="AE561" s="127">
        <v>1</v>
      </c>
      <c r="AF561" s="127">
        <v>1</v>
      </c>
      <c r="AG561" s="127">
        <v>1</v>
      </c>
      <c r="AH561" s="127">
        <v>0</v>
      </c>
      <c r="AI561" s="127">
        <v>0</v>
      </c>
      <c r="AJ561" s="127">
        <v>0.99985832456731216</v>
      </c>
      <c r="AK561" s="127">
        <v>0</v>
      </c>
      <c r="AL561" s="127">
        <v>1</v>
      </c>
      <c r="AM561" s="127">
        <v>0</v>
      </c>
      <c r="AN561" s="127">
        <v>0</v>
      </c>
    </row>
    <row r="562" spans="1:40" x14ac:dyDescent="0.25">
      <c r="A562" s="227" t="s">
        <v>217</v>
      </c>
      <c r="B562" s="227" t="s">
        <v>309</v>
      </c>
      <c r="C562" s="227" t="s">
        <v>193</v>
      </c>
      <c r="D562" s="193" t="s">
        <v>173</v>
      </c>
      <c r="E562" s="13" t="s">
        <v>426</v>
      </c>
      <c r="F562" s="13" t="s">
        <v>344</v>
      </c>
      <c r="G562" s="101" t="s">
        <v>175</v>
      </c>
      <c r="I562" s="101" t="s">
        <v>174</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L562" s="127">
        <v>0</v>
      </c>
      <c r="AM562" s="127">
        <v>0</v>
      </c>
      <c r="AN562" s="127">
        <v>0</v>
      </c>
    </row>
    <row r="563" spans="1:40" x14ac:dyDescent="0.25">
      <c r="A563" s="227" t="s">
        <v>217</v>
      </c>
      <c r="B563" s="227" t="s">
        <v>309</v>
      </c>
      <c r="C563" s="227" t="s">
        <v>128</v>
      </c>
      <c r="D563" s="193" t="s">
        <v>1335</v>
      </c>
      <c r="E563" s="13" t="s">
        <v>66</v>
      </c>
      <c r="F563" s="13" t="s">
        <v>344</v>
      </c>
      <c r="G563" s="101" t="s">
        <v>175</v>
      </c>
      <c r="I563" s="101" t="s">
        <v>174</v>
      </c>
      <c r="J563" s="127">
        <v>0</v>
      </c>
      <c r="K563" s="127">
        <v>0</v>
      </c>
      <c r="L563" s="127">
        <v>0</v>
      </c>
      <c r="M563" s="127">
        <v>0</v>
      </c>
      <c r="N563" s="127">
        <v>0</v>
      </c>
      <c r="O563" s="127">
        <v>0</v>
      </c>
      <c r="P563" s="127">
        <v>0</v>
      </c>
      <c r="Q563" s="127">
        <v>0</v>
      </c>
      <c r="R563" s="127">
        <v>0</v>
      </c>
      <c r="S563" s="127">
        <v>0</v>
      </c>
      <c r="T563" s="127">
        <v>0</v>
      </c>
      <c r="U563" s="127">
        <v>0</v>
      </c>
      <c r="V563" s="127">
        <v>0</v>
      </c>
      <c r="W563" s="127">
        <v>0</v>
      </c>
      <c r="X563" s="127">
        <v>0</v>
      </c>
      <c r="Y563" s="127">
        <v>0</v>
      </c>
      <c r="Z563" s="127">
        <v>2.4957346244862368E-7</v>
      </c>
      <c r="AA563" s="127">
        <v>0</v>
      </c>
      <c r="AB563" s="127">
        <v>0</v>
      </c>
      <c r="AC563" s="127">
        <v>0</v>
      </c>
      <c r="AD563" s="127">
        <v>0</v>
      </c>
      <c r="AE563" s="127">
        <v>0</v>
      </c>
      <c r="AF563" s="127">
        <v>0</v>
      </c>
      <c r="AG563" s="127">
        <v>0</v>
      </c>
      <c r="AH563" s="127">
        <v>0</v>
      </c>
      <c r="AI563" s="127">
        <v>0</v>
      </c>
      <c r="AJ563" s="127">
        <v>0</v>
      </c>
      <c r="AK563" s="127">
        <v>0</v>
      </c>
      <c r="AL563" s="127">
        <v>0</v>
      </c>
      <c r="AM563" s="127">
        <v>0</v>
      </c>
      <c r="AN563" s="127">
        <v>0</v>
      </c>
    </row>
    <row r="564" spans="1:40" x14ac:dyDescent="0.25">
      <c r="A564" s="227" t="s">
        <v>217</v>
      </c>
      <c r="B564" s="227" t="s">
        <v>309</v>
      </c>
      <c r="C564" s="227" t="s">
        <v>128</v>
      </c>
      <c r="D564" s="193" t="s">
        <v>1335</v>
      </c>
      <c r="E564" s="13" t="s">
        <v>58</v>
      </c>
      <c r="F564" s="13" t="s">
        <v>344</v>
      </c>
      <c r="G564" s="102" t="s">
        <v>175</v>
      </c>
      <c r="I564" s="102" t="s">
        <v>174</v>
      </c>
      <c r="J564" s="127">
        <v>1</v>
      </c>
      <c r="K564" s="127">
        <v>1</v>
      </c>
      <c r="L564" s="127">
        <v>1</v>
      </c>
      <c r="M564" s="127">
        <v>1</v>
      </c>
      <c r="N564" s="127">
        <v>1</v>
      </c>
      <c r="O564" s="127">
        <v>1</v>
      </c>
      <c r="P564" s="127">
        <v>1</v>
      </c>
      <c r="Q564" s="127">
        <v>1</v>
      </c>
      <c r="R564" s="127">
        <v>1</v>
      </c>
      <c r="S564" s="127">
        <v>1</v>
      </c>
      <c r="T564" s="127">
        <v>1</v>
      </c>
      <c r="U564" s="127">
        <v>1</v>
      </c>
      <c r="V564" s="127">
        <v>1</v>
      </c>
      <c r="W564" s="127">
        <v>1</v>
      </c>
      <c r="X564" s="127">
        <v>1</v>
      </c>
      <c r="Y564" s="127">
        <v>1</v>
      </c>
      <c r="Z564" s="127">
        <v>0.99999975042653755</v>
      </c>
      <c r="AA564" s="127">
        <v>1</v>
      </c>
      <c r="AB564" s="127">
        <v>1</v>
      </c>
      <c r="AC564" s="127">
        <v>1</v>
      </c>
      <c r="AD564" s="127">
        <v>1</v>
      </c>
      <c r="AE564" s="127">
        <v>1</v>
      </c>
      <c r="AF564" s="127">
        <v>1</v>
      </c>
      <c r="AG564" s="127">
        <v>1</v>
      </c>
      <c r="AH564" s="127">
        <v>1</v>
      </c>
      <c r="AI564" s="127">
        <v>1</v>
      </c>
      <c r="AJ564" s="127">
        <v>1</v>
      </c>
      <c r="AK564" s="127">
        <v>1</v>
      </c>
      <c r="AL564" s="127">
        <v>1</v>
      </c>
      <c r="AM564" s="127">
        <v>1</v>
      </c>
      <c r="AN564" s="127">
        <v>1</v>
      </c>
    </row>
    <row r="565" spans="1:40" x14ac:dyDescent="0.25">
      <c r="A565" s="227" t="s">
        <v>217</v>
      </c>
      <c r="B565" s="227" t="s">
        <v>309</v>
      </c>
      <c r="C565" s="227" t="s">
        <v>193</v>
      </c>
      <c r="D565" s="193" t="s">
        <v>173</v>
      </c>
      <c r="E565" s="13" t="s">
        <v>426</v>
      </c>
      <c r="F565" s="13" t="s">
        <v>344</v>
      </c>
      <c r="G565" s="102" t="s">
        <v>175</v>
      </c>
      <c r="I565" s="102" t="s">
        <v>174</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L565" s="127">
        <v>0</v>
      </c>
      <c r="AM565" s="127">
        <v>0</v>
      </c>
      <c r="AN565" s="127">
        <v>0</v>
      </c>
    </row>
    <row r="566" spans="1:40" x14ac:dyDescent="0.25">
      <c r="A566" s="228" t="s">
        <v>217</v>
      </c>
      <c r="B566" s="228" t="s">
        <v>309</v>
      </c>
      <c r="C566" s="228" t="s">
        <v>158</v>
      </c>
      <c r="D566" s="194" t="s">
        <v>173</v>
      </c>
      <c r="E566" s="61" t="s">
        <v>426</v>
      </c>
      <c r="F566" s="61" t="s">
        <v>344</v>
      </c>
      <c r="G566" s="103" t="s">
        <v>175</v>
      </c>
      <c r="H566" s="61"/>
      <c r="I566" s="103" t="s">
        <v>174</v>
      </c>
      <c r="J566" s="119">
        <v>0</v>
      </c>
      <c r="K566" s="119">
        <v>0</v>
      </c>
      <c r="L566" s="119">
        <v>0</v>
      </c>
      <c r="M566" s="119">
        <v>0</v>
      </c>
      <c r="N566" s="119">
        <v>0</v>
      </c>
      <c r="O566" s="119">
        <v>0</v>
      </c>
      <c r="P566" s="119">
        <v>0</v>
      </c>
      <c r="Q566" s="119">
        <v>0</v>
      </c>
      <c r="R566" s="119">
        <v>0</v>
      </c>
      <c r="S566" s="119">
        <v>0</v>
      </c>
      <c r="T566" s="119">
        <v>0</v>
      </c>
      <c r="U566" s="119">
        <v>0</v>
      </c>
      <c r="V566" s="119">
        <v>0</v>
      </c>
      <c r="W566" s="119">
        <v>0</v>
      </c>
      <c r="X566" s="119">
        <v>0</v>
      </c>
      <c r="Y566" s="119">
        <v>0</v>
      </c>
      <c r="Z566" s="119">
        <v>0</v>
      </c>
      <c r="AA566" s="119">
        <v>0</v>
      </c>
      <c r="AB566" s="119">
        <v>0</v>
      </c>
      <c r="AC566" s="119">
        <v>0</v>
      </c>
      <c r="AD566" s="119">
        <v>0</v>
      </c>
      <c r="AE566" s="119">
        <v>0</v>
      </c>
      <c r="AF566" s="119">
        <v>0</v>
      </c>
      <c r="AG566" s="119">
        <v>0</v>
      </c>
      <c r="AH566" s="119">
        <v>0</v>
      </c>
      <c r="AI566" s="119">
        <v>0</v>
      </c>
      <c r="AJ566" s="119">
        <v>0</v>
      </c>
      <c r="AK566" s="119">
        <v>0</v>
      </c>
      <c r="AL566" s="119">
        <v>0</v>
      </c>
      <c r="AM566" s="119">
        <v>0</v>
      </c>
      <c r="AN566" s="119">
        <v>0</v>
      </c>
    </row>
    <row r="567" spans="1:40" x14ac:dyDescent="0.25">
      <c r="F567" s="221"/>
      <c r="G567" s="221"/>
      <c r="H567" s="221"/>
      <c r="I567" s="221"/>
      <c r="J567" s="221"/>
      <c r="K567" s="221"/>
      <c r="L567" s="221"/>
      <c r="M567" s="221"/>
      <c r="N567" s="221"/>
      <c r="O567" s="221"/>
      <c r="P567" s="221"/>
      <c r="Q567" s="221"/>
      <c r="R567" s="221"/>
      <c r="S567" s="221"/>
      <c r="T567" s="221"/>
      <c r="U567" s="221"/>
      <c r="V567" s="221"/>
      <c r="W567" s="221"/>
      <c r="X567" s="221"/>
      <c r="Y567" s="221"/>
      <c r="Z567" s="221"/>
      <c r="AA567" s="221"/>
      <c r="AB567" s="221"/>
      <c r="AC567" s="221"/>
      <c r="AD567" s="221"/>
      <c r="AE567" s="221"/>
      <c r="AF567" s="221"/>
      <c r="AG567" s="221"/>
      <c r="AH567" s="221"/>
      <c r="AI567" s="221"/>
      <c r="AJ567" s="221"/>
    </row>
    <row r="568" spans="1:40" x14ac:dyDescent="0.25">
      <c r="F568" s="221"/>
      <c r="G568" s="221"/>
      <c r="H568" s="221"/>
      <c r="I568" s="221"/>
      <c r="J568" s="221"/>
      <c r="K568" s="221"/>
      <c r="L568" s="221"/>
      <c r="M568" s="221"/>
      <c r="N568" s="221"/>
      <c r="O568" s="221"/>
      <c r="P568" s="221"/>
      <c r="Q568" s="221"/>
      <c r="R568" s="221"/>
      <c r="S568" s="221"/>
      <c r="T568" s="221"/>
      <c r="U568" s="221"/>
      <c r="V568" s="221"/>
      <c r="W568" s="221"/>
      <c r="X568" s="221"/>
      <c r="Y568" s="221"/>
      <c r="Z568" s="221"/>
      <c r="AA568" s="221"/>
      <c r="AB568" s="221"/>
      <c r="AC568" s="221"/>
      <c r="AD568" s="221"/>
      <c r="AE568" s="221"/>
      <c r="AF568" s="221"/>
      <c r="AG568" s="221"/>
      <c r="AH568" s="221"/>
      <c r="AI568" s="221"/>
      <c r="AJ568" s="221"/>
    </row>
    <row r="569" spans="1:40" x14ac:dyDescent="0.25">
      <c r="F569" s="221"/>
      <c r="G569" s="221"/>
      <c r="H569" s="221"/>
      <c r="I569" s="221"/>
      <c r="J569" s="221"/>
      <c r="K569" s="221"/>
      <c r="L569" s="221"/>
      <c r="M569" s="221"/>
      <c r="N569" s="221"/>
      <c r="O569" s="221"/>
      <c r="P569" s="221"/>
      <c r="Q569" s="221"/>
      <c r="R569" s="221"/>
      <c r="S569" s="221"/>
      <c r="T569" s="221"/>
      <c r="U569" s="221"/>
      <c r="V569" s="221"/>
      <c r="W569" s="221"/>
      <c r="X569" s="221"/>
      <c r="Y569" s="221"/>
      <c r="Z569" s="221"/>
      <c r="AA569" s="221"/>
      <c r="AB569" s="221"/>
      <c r="AC569" s="221"/>
      <c r="AD569" s="221"/>
      <c r="AE569" s="221"/>
      <c r="AF569" s="221"/>
      <c r="AG569" s="221"/>
      <c r="AH569" s="221"/>
      <c r="AI569" s="221"/>
      <c r="AJ569" s="221"/>
    </row>
    <row r="570" spans="1:40" x14ac:dyDescent="0.25">
      <c r="J570" s="13"/>
    </row>
    <row r="571" spans="1:40" x14ac:dyDescent="0.25">
      <c r="J571" s="13"/>
      <c r="AJ571" s="221"/>
    </row>
    <row r="572" spans="1:40" x14ac:dyDescent="0.25">
      <c r="J572" s="13"/>
      <c r="AJ572" s="221"/>
    </row>
    <row r="573" spans="1:40" x14ac:dyDescent="0.25">
      <c r="J573" s="13"/>
      <c r="AJ573" s="221"/>
    </row>
    <row r="574" spans="1:40" x14ac:dyDescent="0.25">
      <c r="J574" s="13"/>
      <c r="AJ574" s="221"/>
    </row>
    <row r="575" spans="1:40" x14ac:dyDescent="0.25">
      <c r="J575" s="13"/>
      <c r="AJ575" s="221"/>
    </row>
    <row r="576" spans="1:40" x14ac:dyDescent="0.25">
      <c r="J576" s="13"/>
      <c r="AJ576" s="221"/>
    </row>
    <row r="577" spans="10:36" x14ac:dyDescent="0.25">
      <c r="J577" s="13"/>
      <c r="AJ577" s="221"/>
    </row>
    <row r="578" spans="10:36" x14ac:dyDescent="0.25">
      <c r="J578" s="13"/>
      <c r="AJ578" s="221"/>
    </row>
    <row r="579" spans="10:36" x14ac:dyDescent="0.25">
      <c r="J579" s="13"/>
      <c r="AJ579" s="221"/>
    </row>
    <row r="580" spans="10:36" x14ac:dyDescent="0.25">
      <c r="J580" s="13"/>
      <c r="AJ580" s="221"/>
    </row>
    <row r="581" spans="10:36" x14ac:dyDescent="0.25">
      <c r="J581" s="13"/>
      <c r="AJ581" s="221"/>
    </row>
    <row r="582" spans="10:36" x14ac:dyDescent="0.25">
      <c r="J582" s="13"/>
      <c r="AJ582" s="221"/>
    </row>
    <row r="583" spans="10:36" x14ac:dyDescent="0.25">
      <c r="J583" s="13"/>
    </row>
    <row r="584" spans="10:36" x14ac:dyDescent="0.25">
      <c r="J584" s="13"/>
    </row>
    <row r="585" spans="10:36" x14ac:dyDescent="0.25">
      <c r="J585" s="13"/>
    </row>
    <row r="586" spans="10:36" x14ac:dyDescent="0.25">
      <c r="J586" s="13"/>
    </row>
    <row r="587" spans="10:36" x14ac:dyDescent="0.25">
      <c r="J587" s="13"/>
    </row>
    <row r="588" spans="10:36" x14ac:dyDescent="0.25">
      <c r="J588" s="13"/>
    </row>
    <row r="589" spans="10:36" x14ac:dyDescent="0.25">
      <c r="J589" s="13"/>
    </row>
    <row r="590" spans="10:36" x14ac:dyDescent="0.25">
      <c r="J590" s="13"/>
    </row>
    <row r="591" spans="10:36" x14ac:dyDescent="0.25">
      <c r="J591" s="13"/>
    </row>
    <row r="592" spans="10:36" x14ac:dyDescent="0.25">
      <c r="J592" s="13"/>
    </row>
    <row r="593" spans="10:10" x14ac:dyDescent="0.25">
      <c r="J593" s="13"/>
    </row>
    <row r="594" spans="10:10" x14ac:dyDescent="0.25">
      <c r="J594" s="13"/>
    </row>
    <row r="595" spans="10:10" x14ac:dyDescent="0.25">
      <c r="J595" s="13"/>
    </row>
    <row r="596" spans="10:10" x14ac:dyDescent="0.25">
      <c r="J596" s="13"/>
    </row>
    <row r="597" spans="10:10" x14ac:dyDescent="0.25">
      <c r="J597" s="13"/>
    </row>
    <row r="598" spans="10:10" x14ac:dyDescent="0.25">
      <c r="J598" s="13"/>
    </row>
    <row r="599" spans="10:10" x14ac:dyDescent="0.25">
      <c r="J599" s="13"/>
    </row>
    <row r="600" spans="10:10" x14ac:dyDescent="0.25">
      <c r="J600" s="13"/>
    </row>
    <row r="601" spans="10:10" x14ac:dyDescent="0.25">
      <c r="J601" s="13"/>
    </row>
    <row r="602" spans="10:10" x14ac:dyDescent="0.25">
      <c r="J602" s="13"/>
    </row>
    <row r="603" spans="10:10" x14ac:dyDescent="0.25">
      <c r="J603" s="13"/>
    </row>
    <row r="604" spans="10:10" x14ac:dyDescent="0.25">
      <c r="J604" s="13"/>
    </row>
    <row r="605" spans="10:10" x14ac:dyDescent="0.25">
      <c r="J605" s="13"/>
    </row>
    <row r="606" spans="10:10" x14ac:dyDescent="0.25">
      <c r="J606" s="13"/>
    </row>
    <row r="607" spans="10:10" x14ac:dyDescent="0.25">
      <c r="J607" s="13"/>
    </row>
    <row r="608" spans="10:10" x14ac:dyDescent="0.25">
      <c r="J608" s="13"/>
    </row>
    <row r="609" spans="2:10" x14ac:dyDescent="0.25">
      <c r="J609" s="13"/>
    </row>
    <row r="610" spans="2:10" x14ac:dyDescent="0.25">
      <c r="J610" s="13"/>
    </row>
    <row r="611" spans="2:10" x14ac:dyDescent="0.25">
      <c r="J611" s="13"/>
    </row>
    <row r="612" spans="2:10" x14ac:dyDescent="0.25">
      <c r="J612" s="13"/>
    </row>
    <row r="613" spans="2:10" x14ac:dyDescent="0.25">
      <c r="J613" s="13"/>
    </row>
    <row r="614" spans="2:10" x14ac:dyDescent="0.25">
      <c r="J614" s="13"/>
    </row>
    <row r="615" spans="2:10" x14ac:dyDescent="0.25">
      <c r="J615" s="13"/>
    </row>
    <row r="616" spans="2:10" x14ac:dyDescent="0.25">
      <c r="J616" s="13"/>
    </row>
    <row r="617" spans="2:10" x14ac:dyDescent="0.25">
      <c r="J617" s="13"/>
    </row>
    <row r="618" spans="2:10" x14ac:dyDescent="0.25">
      <c r="J618" s="13"/>
    </row>
    <row r="619" spans="2:10" x14ac:dyDescent="0.25">
      <c r="J619" s="13"/>
    </row>
    <row r="620" spans="2:10" x14ac:dyDescent="0.25">
      <c r="J620" s="13"/>
    </row>
    <row r="621" spans="2:10" x14ac:dyDescent="0.25">
      <c r="J621" s="13"/>
    </row>
    <row r="622" spans="2:10" x14ac:dyDescent="0.25">
      <c r="J622" s="13"/>
    </row>
    <row r="623" spans="2:10" x14ac:dyDescent="0.25">
      <c r="J623" s="13"/>
    </row>
    <row r="624" spans="2:10" x14ac:dyDescent="0.25">
      <c r="B624" s="227"/>
      <c r="J624" s="13"/>
    </row>
    <row r="625" spans="2:10" x14ac:dyDescent="0.25">
      <c r="B625" s="227"/>
      <c r="J625" s="13"/>
    </row>
    <row r="626" spans="2:10" x14ac:dyDescent="0.25">
      <c r="B626" s="227"/>
      <c r="J626" s="1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DB975-CB28-4815-8CBA-3BD1330D1F48}">
  <sheetPr>
    <tabColor theme="4" tint="0.39997558519241921"/>
  </sheetPr>
  <dimension ref="A1:AU177"/>
  <sheetViews>
    <sheetView showGridLines="0" zoomScale="85" zoomScaleNormal="85" workbookViewId="0">
      <selection activeCell="M15" sqref="M15"/>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bestFit="1"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220</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88</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199</v>
      </c>
      <c r="B3" s="13" t="s">
        <v>167</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ht="18.75" x14ac:dyDescent="0.3">
      <c r="G4" s="255"/>
      <c r="H4" s="138"/>
      <c r="I4" s="138"/>
      <c r="J4" s="138"/>
      <c r="K4" s="138"/>
      <c r="L4" s="138"/>
      <c r="M4" s="138"/>
      <c r="N4" s="138"/>
      <c r="O4" s="138"/>
      <c r="P4" s="138"/>
    </row>
    <row r="5" spans="1:47" x14ac:dyDescent="0.25">
      <c r="A5" s="76" t="s">
        <v>204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208</v>
      </c>
      <c r="B6" s="91" t="s">
        <v>36</v>
      </c>
      <c r="C6" s="91" t="s">
        <v>91</v>
      </c>
      <c r="D6" s="91" t="s">
        <v>36</v>
      </c>
      <c r="E6" s="91" t="s">
        <v>109</v>
      </c>
      <c r="F6" s="91"/>
      <c r="G6" s="11" t="s">
        <v>71</v>
      </c>
      <c r="H6" s="11" t="s">
        <v>72</v>
      </c>
      <c r="I6" s="11" t="s">
        <v>73</v>
      </c>
      <c r="J6" s="11" t="s">
        <v>74</v>
      </c>
      <c r="K6" s="11" t="s">
        <v>75</v>
      </c>
      <c r="L6" s="11" t="s">
        <v>76</v>
      </c>
      <c r="M6" s="11" t="s">
        <v>77</v>
      </c>
      <c r="N6" s="11" t="s">
        <v>78</v>
      </c>
      <c r="O6" s="11" t="s">
        <v>79</v>
      </c>
      <c r="P6" s="11" t="s">
        <v>80</v>
      </c>
      <c r="Q6" s="11" t="s">
        <v>23</v>
      </c>
      <c r="R6" s="11" t="s">
        <v>24</v>
      </c>
      <c r="S6" s="11" t="s">
        <v>25</v>
      </c>
      <c r="T6" s="11" t="s">
        <v>81</v>
      </c>
      <c r="U6" s="11" t="s">
        <v>82</v>
      </c>
      <c r="V6" s="11" t="s">
        <v>83</v>
      </c>
      <c r="W6" s="11" t="s">
        <v>84</v>
      </c>
      <c r="X6" s="11" t="s">
        <v>26</v>
      </c>
      <c r="Y6" s="11" t="s">
        <v>27</v>
      </c>
      <c r="Z6" s="11" t="s">
        <v>4</v>
      </c>
      <c r="AA6" s="11" t="s">
        <v>85</v>
      </c>
      <c r="AB6" s="11" t="s">
        <v>28</v>
      </c>
      <c r="AC6" s="11" t="s">
        <v>69</v>
      </c>
      <c r="AD6" s="11" t="s">
        <v>29</v>
      </c>
      <c r="AE6" s="11" t="s">
        <v>30</v>
      </c>
      <c r="AF6" s="11" t="s">
        <v>31</v>
      </c>
      <c r="AG6" s="11" t="s">
        <v>32</v>
      </c>
      <c r="AH6" s="11" t="s">
        <v>70</v>
      </c>
      <c r="AI6" s="11" t="s">
        <v>33</v>
      </c>
      <c r="AJ6" s="11" t="s">
        <v>34</v>
      </c>
      <c r="AK6" s="11" t="s">
        <v>35</v>
      </c>
    </row>
    <row r="7" spans="1:47" s="86" customFormat="1" x14ac:dyDescent="0.25">
      <c r="A7" s="112" t="s">
        <v>57</v>
      </c>
      <c r="B7" s="112" t="s">
        <v>157</v>
      </c>
      <c r="C7" s="15" t="s">
        <v>57</v>
      </c>
      <c r="D7" s="15" t="s">
        <v>56</v>
      </c>
      <c r="E7" s="13" t="s">
        <v>373</v>
      </c>
      <c r="G7" s="279">
        <v>0</v>
      </c>
      <c r="H7" s="279">
        <v>0</v>
      </c>
      <c r="I7" s="279">
        <v>5.0800199999999997E-2</v>
      </c>
      <c r="J7" s="279">
        <v>0</v>
      </c>
      <c r="K7" s="279">
        <v>6.2994659999999998</v>
      </c>
      <c r="L7" s="279">
        <v>0</v>
      </c>
      <c r="M7" s="279">
        <v>0.8365800000000001</v>
      </c>
      <c r="N7" s="279">
        <v>34.518495999999999</v>
      </c>
      <c r="O7" s="279">
        <v>0</v>
      </c>
      <c r="P7" s="279">
        <v>65.299645200000001</v>
      </c>
      <c r="Q7" s="279">
        <v>10.9838</v>
      </c>
      <c r="R7" s="279">
        <v>0</v>
      </c>
      <c r="S7" s="279">
        <v>949.25778000000014</v>
      </c>
      <c r="T7" s="279">
        <v>1.6775</v>
      </c>
      <c r="U7" s="279">
        <v>0</v>
      </c>
      <c r="V7" s="279">
        <v>76.639532239999994</v>
      </c>
      <c r="W7" s="279">
        <v>47.258518600000002</v>
      </c>
      <c r="X7" s="279">
        <v>1.5738000000000001</v>
      </c>
      <c r="Y7" s="279">
        <v>44.184349999999988</v>
      </c>
      <c r="Z7" s="279">
        <v>52.646000000000001</v>
      </c>
      <c r="AA7" s="279">
        <v>0</v>
      </c>
      <c r="AB7" s="279">
        <v>113.7802422</v>
      </c>
      <c r="AC7" s="279">
        <v>3.4933716000000001</v>
      </c>
      <c r="AD7" s="279">
        <v>3.461848199999999</v>
      </c>
      <c r="AE7" s="279">
        <v>0</v>
      </c>
      <c r="AF7" s="279">
        <v>0</v>
      </c>
      <c r="AG7" s="279">
        <v>9.5364600000000017</v>
      </c>
      <c r="AH7" s="279">
        <v>0</v>
      </c>
      <c r="AI7" s="279">
        <v>26.5989878</v>
      </c>
      <c r="AJ7" s="279">
        <v>66.443200000000019</v>
      </c>
      <c r="AK7" s="279">
        <v>0</v>
      </c>
    </row>
    <row r="8" spans="1:47" s="86" customFormat="1" x14ac:dyDescent="0.25">
      <c r="A8" s="112" t="s">
        <v>172</v>
      </c>
      <c r="B8" s="112" t="s">
        <v>158</v>
      </c>
      <c r="C8" s="18" t="s">
        <v>60</v>
      </c>
      <c r="D8" s="18" t="s">
        <v>59</v>
      </c>
      <c r="E8" s="13" t="s">
        <v>373</v>
      </c>
      <c r="G8" s="279">
        <v>0</v>
      </c>
      <c r="H8" s="279">
        <v>6.5034000000000001</v>
      </c>
      <c r="I8" s="279">
        <v>6.9570000000000014E-3</v>
      </c>
      <c r="J8" s="279">
        <v>17.216937900000001</v>
      </c>
      <c r="K8" s="279">
        <v>60.113501999999997</v>
      </c>
      <c r="L8" s="279">
        <v>0</v>
      </c>
      <c r="M8" s="279">
        <v>79.996730400000004</v>
      </c>
      <c r="N8" s="279">
        <v>241.45251300000001</v>
      </c>
      <c r="O8" s="279">
        <v>0</v>
      </c>
      <c r="P8" s="279">
        <v>51.593006199999998</v>
      </c>
      <c r="Q8" s="279">
        <v>112.80670000000001</v>
      </c>
      <c r="R8" s="279">
        <v>144.25649999999999</v>
      </c>
      <c r="S8" s="279">
        <v>1127.4563599999999</v>
      </c>
      <c r="T8" s="279">
        <v>20.995052399999999</v>
      </c>
      <c r="U8" s="279">
        <v>12.525577200000001</v>
      </c>
      <c r="V8" s="279">
        <v>118.9914955</v>
      </c>
      <c r="W8" s="279">
        <v>849.99521600000003</v>
      </c>
      <c r="X8" s="279">
        <v>66.126597300000014</v>
      </c>
      <c r="Y8" s="279">
        <v>74.233800000000002</v>
      </c>
      <c r="Z8" s="279">
        <v>0</v>
      </c>
      <c r="AA8" s="279">
        <v>415.07190000000003</v>
      </c>
      <c r="AB8" s="279">
        <v>117.9890504</v>
      </c>
      <c r="AC8" s="279">
        <v>56.3945607</v>
      </c>
      <c r="AD8" s="279">
        <v>170.9340291</v>
      </c>
      <c r="AE8" s="279">
        <v>287.9171442</v>
      </c>
      <c r="AF8" s="279">
        <v>128.3751</v>
      </c>
      <c r="AG8" s="279">
        <v>673.95798450000007</v>
      </c>
      <c r="AH8" s="279">
        <v>0</v>
      </c>
      <c r="AI8" s="279">
        <v>56.323979999999999</v>
      </c>
      <c r="AJ8" s="279">
        <v>2338.6824000000006</v>
      </c>
      <c r="AK8" s="279">
        <v>52.108499999999999</v>
      </c>
    </row>
    <row r="9" spans="1:47" s="86" customFormat="1" x14ac:dyDescent="0.25">
      <c r="A9" s="112" t="s">
        <v>210</v>
      </c>
      <c r="B9" s="112" t="s">
        <v>191</v>
      </c>
      <c r="C9" s="15" t="s">
        <v>207</v>
      </c>
      <c r="D9" s="13" t="s">
        <v>86</v>
      </c>
      <c r="E9" s="13" t="s">
        <v>373</v>
      </c>
      <c r="G9" s="279">
        <v>0</v>
      </c>
      <c r="H9" s="279">
        <v>2.4836528000000002</v>
      </c>
      <c r="I9" s="279">
        <v>9.5855400000000007E-2</v>
      </c>
      <c r="J9" s="279">
        <v>0.20980000000000001</v>
      </c>
      <c r="K9" s="279">
        <v>4.4573585999999983</v>
      </c>
      <c r="L9" s="279">
        <v>0</v>
      </c>
      <c r="M9" s="279">
        <v>1.2716123599999998</v>
      </c>
      <c r="N9" s="279">
        <v>44.108787399999997</v>
      </c>
      <c r="O9" s="279">
        <v>0</v>
      </c>
      <c r="P9" s="279">
        <v>20.154334400000003</v>
      </c>
      <c r="Q9" s="279">
        <v>66.028300000000002</v>
      </c>
      <c r="R9" s="279">
        <v>0</v>
      </c>
      <c r="S9" s="279">
        <v>263.60336000000001</v>
      </c>
      <c r="T9" s="279">
        <v>3.2139845999999999</v>
      </c>
      <c r="U9" s="279">
        <v>0.82865299999999986</v>
      </c>
      <c r="V9" s="279">
        <v>31.974866500000001</v>
      </c>
      <c r="W9" s="279">
        <v>99.786984200000006</v>
      </c>
      <c r="X9" s="279">
        <v>4.9815929999999993</v>
      </c>
      <c r="Y9" s="279">
        <v>20.411999999999999</v>
      </c>
      <c r="Z9" s="279">
        <v>524.40750000000003</v>
      </c>
      <c r="AA9" s="279">
        <v>0</v>
      </c>
      <c r="AB9" s="279">
        <v>361.93285629999997</v>
      </c>
      <c r="AC9" s="279">
        <v>16.315899999999999</v>
      </c>
      <c r="AD9" s="279">
        <v>3.7645868799999995</v>
      </c>
      <c r="AE9" s="279">
        <v>7.2670000000000003</v>
      </c>
      <c r="AF9" s="279">
        <v>13.072947599999999</v>
      </c>
      <c r="AG9" s="279">
        <v>8.1806999999999981</v>
      </c>
      <c r="AH9" s="279">
        <v>0</v>
      </c>
      <c r="AI9" s="279">
        <v>0.129</v>
      </c>
      <c r="AJ9" s="279">
        <v>69.277487000000008</v>
      </c>
      <c r="AK9" s="279">
        <v>0.17519999999999999</v>
      </c>
    </row>
    <row r="10" spans="1:47" s="86" customFormat="1" x14ac:dyDescent="0.25">
      <c r="A10" s="112" t="s">
        <v>55</v>
      </c>
      <c r="B10" s="112" t="s">
        <v>192</v>
      </c>
      <c r="C10" s="18" t="s">
        <v>234</v>
      </c>
      <c r="D10" s="18" t="s">
        <v>354</v>
      </c>
      <c r="E10" s="13" t="s">
        <v>373</v>
      </c>
      <c r="G10" s="279">
        <v>0</v>
      </c>
      <c r="H10" s="279">
        <v>0</v>
      </c>
      <c r="I10" s="279">
        <v>0</v>
      </c>
      <c r="J10" s="279">
        <v>0</v>
      </c>
      <c r="K10" s="279">
        <v>4.0678768081221426</v>
      </c>
      <c r="L10" s="279">
        <v>0</v>
      </c>
      <c r="M10" s="279">
        <v>0</v>
      </c>
      <c r="N10" s="279">
        <v>0</v>
      </c>
      <c r="O10" s="279">
        <v>0</v>
      </c>
      <c r="P10" s="279">
        <v>6.8037246000000006E-4</v>
      </c>
      <c r="Q10" s="279">
        <v>3.9466000000000001</v>
      </c>
      <c r="R10" s="279">
        <v>0</v>
      </c>
      <c r="S10" s="279">
        <v>33.478000000000002</v>
      </c>
      <c r="T10" s="279">
        <v>0.33558357963875218</v>
      </c>
      <c r="U10" s="279">
        <v>0</v>
      </c>
      <c r="V10" s="279">
        <v>2.006985910147586</v>
      </c>
      <c r="W10" s="279">
        <v>5.565949828196775</v>
      </c>
      <c r="X10" s="279">
        <v>0.5</v>
      </c>
      <c r="Y10" s="279">
        <v>1.1607799999999999</v>
      </c>
      <c r="Z10" s="279">
        <v>0</v>
      </c>
      <c r="AA10" s="279">
        <v>0</v>
      </c>
      <c r="AB10" s="279">
        <v>0</v>
      </c>
      <c r="AC10" s="279">
        <v>0.22412260536398501</v>
      </c>
      <c r="AD10" s="279">
        <v>1.8200728773000001</v>
      </c>
      <c r="AE10" s="279">
        <v>0</v>
      </c>
      <c r="AF10" s="279">
        <v>0</v>
      </c>
      <c r="AG10" s="279">
        <v>0.24213245758073379</v>
      </c>
      <c r="AH10" s="279">
        <v>0</v>
      </c>
      <c r="AI10" s="279">
        <v>0</v>
      </c>
      <c r="AJ10" s="279">
        <v>0</v>
      </c>
      <c r="AK10" s="279">
        <v>0</v>
      </c>
    </row>
    <row r="11" spans="1:47" s="86" customFormat="1" x14ac:dyDescent="0.25">
      <c r="A11" s="112" t="s">
        <v>210</v>
      </c>
      <c r="B11" s="112" t="s">
        <v>191</v>
      </c>
      <c r="C11" s="18" t="s">
        <v>235</v>
      </c>
      <c r="D11" s="13" t="s">
        <v>87</v>
      </c>
      <c r="E11" s="13" t="s">
        <v>373</v>
      </c>
      <c r="G11" s="279">
        <v>0</v>
      </c>
      <c r="H11" s="279">
        <v>0</v>
      </c>
      <c r="I11" s="279">
        <v>0</v>
      </c>
      <c r="J11" s="279">
        <v>0</v>
      </c>
      <c r="K11" s="279">
        <v>0</v>
      </c>
      <c r="L11" s="279">
        <v>0</v>
      </c>
      <c r="M11" s="279">
        <v>0</v>
      </c>
      <c r="N11" s="279">
        <v>2.9145600000000001E-2</v>
      </c>
      <c r="O11" s="279">
        <v>0</v>
      </c>
      <c r="P11" s="279">
        <v>0</v>
      </c>
      <c r="Q11" s="279">
        <v>6.2559999999999991E-2</v>
      </c>
      <c r="R11" s="279">
        <v>0</v>
      </c>
      <c r="S11" s="279">
        <v>0</v>
      </c>
      <c r="T11" s="279">
        <v>0</v>
      </c>
      <c r="U11" s="279">
        <v>0</v>
      </c>
      <c r="V11" s="279">
        <v>1.0000999999999999E-2</v>
      </c>
      <c r="W11" s="279">
        <v>0.43454660000000001</v>
      </c>
      <c r="X11" s="279">
        <v>0</v>
      </c>
      <c r="Y11" s="279">
        <v>0</v>
      </c>
      <c r="Z11" s="279">
        <v>0</v>
      </c>
      <c r="AA11" s="279">
        <v>0</v>
      </c>
      <c r="AB11" s="279">
        <v>0</v>
      </c>
      <c r="AC11" s="279">
        <v>0</v>
      </c>
      <c r="AD11" s="279">
        <v>0</v>
      </c>
      <c r="AE11" s="279">
        <v>0</v>
      </c>
      <c r="AF11" s="279">
        <v>0</v>
      </c>
      <c r="AG11" s="279">
        <v>0</v>
      </c>
      <c r="AH11" s="279">
        <v>0</v>
      </c>
      <c r="AI11" s="279">
        <v>0</v>
      </c>
      <c r="AJ11" s="279">
        <v>1.9653866</v>
      </c>
      <c r="AK11" s="279">
        <v>0</v>
      </c>
    </row>
    <row r="12" spans="1:47" s="86" customFormat="1" x14ac:dyDescent="0.25">
      <c r="A12" s="112" t="s">
        <v>172</v>
      </c>
      <c r="B12" s="112" t="s">
        <v>158</v>
      </c>
      <c r="C12" s="18" t="s">
        <v>54</v>
      </c>
      <c r="D12" s="13" t="s">
        <v>53</v>
      </c>
      <c r="E12" s="13" t="s">
        <v>373</v>
      </c>
      <c r="G12" s="279">
        <v>0</v>
      </c>
      <c r="H12" s="279">
        <v>0</v>
      </c>
      <c r="I12" s="279">
        <v>0</v>
      </c>
      <c r="J12" s="279">
        <v>0</v>
      </c>
      <c r="K12" s="279">
        <v>0</v>
      </c>
      <c r="L12" s="279">
        <v>0</v>
      </c>
      <c r="M12" s="279">
        <v>0</v>
      </c>
      <c r="N12" s="279">
        <v>0</v>
      </c>
      <c r="O12" s="279">
        <v>0</v>
      </c>
      <c r="P12" s="279">
        <v>2.7956999999999999E-2</v>
      </c>
      <c r="Q12" s="279">
        <v>0</v>
      </c>
      <c r="R12" s="279">
        <v>0</v>
      </c>
      <c r="S12" s="279">
        <v>0</v>
      </c>
      <c r="T12" s="279">
        <v>5.2999999999999999E-2</v>
      </c>
      <c r="U12" s="279">
        <v>0</v>
      </c>
      <c r="V12" s="279">
        <v>0.13436100000000001</v>
      </c>
      <c r="W12" s="279">
        <v>1.404263</v>
      </c>
      <c r="X12" s="279">
        <v>0</v>
      </c>
      <c r="Y12" s="279">
        <v>0</v>
      </c>
      <c r="Z12" s="279">
        <v>0</v>
      </c>
      <c r="AA12" s="279">
        <v>0</v>
      </c>
      <c r="AB12" s="279">
        <v>0</v>
      </c>
      <c r="AC12" s="279">
        <v>0.26012000000000002</v>
      </c>
      <c r="AD12" s="279">
        <v>0</v>
      </c>
      <c r="AE12" s="279">
        <v>0</v>
      </c>
      <c r="AF12" s="279">
        <v>0</v>
      </c>
      <c r="AG12" s="279">
        <v>0</v>
      </c>
      <c r="AH12" s="279">
        <v>0</v>
      </c>
      <c r="AI12" s="279">
        <v>0</v>
      </c>
      <c r="AJ12" s="279">
        <v>0.321548</v>
      </c>
      <c r="AK12" s="279">
        <v>0</v>
      </c>
    </row>
    <row r="13" spans="1:47" x14ac:dyDescent="0.25">
      <c r="A13" s="112" t="s">
        <v>55</v>
      </c>
      <c r="B13" s="112" t="s">
        <v>192</v>
      </c>
      <c r="C13" s="13" t="s">
        <v>65</v>
      </c>
      <c r="D13" s="13" t="s">
        <v>355</v>
      </c>
      <c r="E13" s="13" t="s">
        <v>373</v>
      </c>
      <c r="G13" s="279">
        <v>0</v>
      </c>
      <c r="H13" s="279">
        <v>0.51718799999999998</v>
      </c>
      <c r="I13" s="279">
        <v>0</v>
      </c>
      <c r="J13" s="279">
        <v>0</v>
      </c>
      <c r="K13" s="279">
        <v>0</v>
      </c>
      <c r="L13" s="279">
        <v>0</v>
      </c>
      <c r="M13" s="279">
        <v>1.6800000000000002E-2</v>
      </c>
      <c r="N13" s="279">
        <v>0</v>
      </c>
      <c r="O13" s="279">
        <v>0</v>
      </c>
      <c r="P13" s="279">
        <v>4.9600000000000002E-4</v>
      </c>
      <c r="Q13" s="279">
        <v>0</v>
      </c>
      <c r="R13" s="279">
        <v>0</v>
      </c>
      <c r="S13" s="279">
        <v>0</v>
      </c>
      <c r="T13" s="279">
        <v>0.03</v>
      </c>
      <c r="U13" s="279">
        <v>3.8061319999999998</v>
      </c>
      <c r="V13" s="279">
        <v>2.8266230000000001</v>
      </c>
      <c r="W13" s="279">
        <v>17.090336000000001</v>
      </c>
      <c r="X13" s="279">
        <v>2.39</v>
      </c>
      <c r="Y13" s="279">
        <v>0</v>
      </c>
      <c r="Z13" s="279">
        <v>0</v>
      </c>
      <c r="AA13" s="279">
        <v>0</v>
      </c>
      <c r="AB13" s="279">
        <v>6.1361980000000003</v>
      </c>
      <c r="AC13" s="279">
        <v>17.146894</v>
      </c>
      <c r="AD13" s="279">
        <v>5.9173039999999899E-2</v>
      </c>
      <c r="AE13" s="279">
        <v>0</v>
      </c>
      <c r="AF13" s="279">
        <v>0</v>
      </c>
      <c r="AG13" s="279">
        <v>3.5630639999999998</v>
      </c>
      <c r="AH13" s="279">
        <v>0</v>
      </c>
      <c r="AI13" s="279">
        <v>1.17231</v>
      </c>
      <c r="AJ13" s="279">
        <v>8.3947000000000003</v>
      </c>
      <c r="AK13" s="279">
        <v>0</v>
      </c>
    </row>
    <row r="14" spans="1:47" x14ac:dyDescent="0.25">
      <c r="A14" s="112" t="s">
        <v>18</v>
      </c>
      <c r="B14" s="112" t="s">
        <v>193</v>
      </c>
      <c r="C14" s="18" t="s">
        <v>16</v>
      </c>
      <c r="D14" s="18" t="s">
        <v>61</v>
      </c>
      <c r="E14" s="13" t="s">
        <v>373</v>
      </c>
      <c r="G14" s="279">
        <v>0</v>
      </c>
      <c r="H14" s="279">
        <v>0</v>
      </c>
      <c r="I14" s="279">
        <v>0</v>
      </c>
      <c r="J14" s="279">
        <v>0</v>
      </c>
      <c r="K14" s="279">
        <v>0</v>
      </c>
      <c r="L14" s="279">
        <v>0</v>
      </c>
      <c r="M14" s="279">
        <v>0</v>
      </c>
      <c r="N14" s="279">
        <v>0</v>
      </c>
      <c r="O14" s="279">
        <v>0</v>
      </c>
      <c r="P14" s="279">
        <v>0</v>
      </c>
      <c r="Q14" s="279">
        <v>0</v>
      </c>
      <c r="R14" s="279">
        <v>0</v>
      </c>
      <c r="S14" s="279">
        <v>0</v>
      </c>
      <c r="T14" s="279">
        <v>0</v>
      </c>
      <c r="U14" s="279">
        <v>0</v>
      </c>
      <c r="V14" s="279">
        <v>0</v>
      </c>
      <c r="W14" s="279">
        <v>0</v>
      </c>
      <c r="X14" s="279">
        <v>0</v>
      </c>
      <c r="Y14" s="279">
        <v>0</v>
      </c>
      <c r="Z14" s="279">
        <v>0</v>
      </c>
      <c r="AA14" s="279">
        <v>0</v>
      </c>
      <c r="AB14" s="279">
        <v>0</v>
      </c>
      <c r="AC14" s="279">
        <v>0</v>
      </c>
      <c r="AD14" s="279">
        <v>0</v>
      </c>
      <c r="AE14" s="279">
        <v>0</v>
      </c>
      <c r="AF14" s="279">
        <v>0</v>
      </c>
      <c r="AG14" s="279">
        <v>0</v>
      </c>
      <c r="AH14" s="279">
        <v>0</v>
      </c>
      <c r="AI14" s="279">
        <v>0</v>
      </c>
      <c r="AJ14" s="279">
        <v>0</v>
      </c>
      <c r="AK14" s="279">
        <v>0</v>
      </c>
    </row>
    <row r="15" spans="1:47" x14ac:dyDescent="0.25">
      <c r="A15" s="112" t="s">
        <v>15</v>
      </c>
      <c r="B15" s="112" t="s">
        <v>128</v>
      </c>
      <c r="C15" s="18" t="s">
        <v>67</v>
      </c>
      <c r="D15" s="13" t="s">
        <v>66</v>
      </c>
      <c r="E15" s="13" t="s">
        <v>373</v>
      </c>
      <c r="G15" s="279">
        <v>0</v>
      </c>
      <c r="H15" s="279">
        <v>0</v>
      </c>
      <c r="I15" s="279">
        <v>0</v>
      </c>
      <c r="J15" s="279">
        <v>0</v>
      </c>
      <c r="K15" s="279">
        <v>0</v>
      </c>
      <c r="L15" s="279">
        <v>0</v>
      </c>
      <c r="M15" s="279">
        <v>0</v>
      </c>
      <c r="N15" s="279">
        <v>0</v>
      </c>
      <c r="O15" s="279">
        <v>0</v>
      </c>
      <c r="P15" s="279">
        <v>0</v>
      </c>
      <c r="Q15" s="279">
        <v>0</v>
      </c>
      <c r="R15" s="279">
        <v>0</v>
      </c>
      <c r="S15" s="279">
        <v>0</v>
      </c>
      <c r="T15" s="279">
        <v>0</v>
      </c>
      <c r="U15" s="279">
        <v>0</v>
      </c>
      <c r="V15" s="279">
        <v>1.6800000000000002E-2</v>
      </c>
      <c r="W15" s="279">
        <v>7.2910000000000006E-3</v>
      </c>
      <c r="X15" s="279">
        <v>0</v>
      </c>
      <c r="Y15" s="279">
        <v>0</v>
      </c>
      <c r="Z15" s="279">
        <v>0</v>
      </c>
      <c r="AA15" s="279">
        <v>0</v>
      </c>
      <c r="AB15" s="279">
        <v>0</v>
      </c>
      <c r="AC15" s="279">
        <v>0</v>
      </c>
      <c r="AD15" s="279">
        <v>0</v>
      </c>
      <c r="AE15" s="279">
        <v>0</v>
      </c>
      <c r="AF15" s="279">
        <v>0</v>
      </c>
      <c r="AG15" s="279">
        <v>0</v>
      </c>
      <c r="AH15" s="279">
        <v>0</v>
      </c>
      <c r="AI15" s="279">
        <v>0</v>
      </c>
      <c r="AJ15" s="279">
        <v>0</v>
      </c>
      <c r="AK15" s="279">
        <v>0</v>
      </c>
    </row>
    <row r="16" spans="1:47" x14ac:dyDescent="0.25">
      <c r="A16" s="112" t="s">
        <v>15</v>
      </c>
      <c r="B16" s="112" t="s">
        <v>128</v>
      </c>
      <c r="C16" s="18" t="s">
        <v>15</v>
      </c>
      <c r="D16" s="18" t="s">
        <v>58</v>
      </c>
      <c r="E16" s="13" t="s">
        <v>373</v>
      </c>
      <c r="G16" s="279">
        <v>0</v>
      </c>
      <c r="H16" s="279">
        <v>13.454834399999999</v>
      </c>
      <c r="I16" s="279">
        <v>7.9200000000000007E-2</v>
      </c>
      <c r="J16" s="279">
        <v>4.0680107999999997</v>
      </c>
      <c r="K16" s="279">
        <v>15.596819999999999</v>
      </c>
      <c r="L16" s="279">
        <v>0</v>
      </c>
      <c r="M16" s="279">
        <v>32.403319199999999</v>
      </c>
      <c r="N16" s="279">
        <v>56.401869599999998</v>
      </c>
      <c r="O16" s="279">
        <v>0</v>
      </c>
      <c r="P16" s="279">
        <v>143.57183040000001</v>
      </c>
      <c r="Q16" s="279">
        <v>81.575999999999993</v>
      </c>
      <c r="R16" s="279">
        <v>75.301199999999994</v>
      </c>
      <c r="S16" s="279">
        <v>1961.7012</v>
      </c>
      <c r="T16" s="279">
        <v>30.628886399999999</v>
      </c>
      <c r="U16" s="279">
        <v>11.5688304</v>
      </c>
      <c r="V16" s="279">
        <v>83.11163040000001</v>
      </c>
      <c r="W16" s="279">
        <v>548.11755720000008</v>
      </c>
      <c r="X16" s="279">
        <v>54.9539604</v>
      </c>
      <c r="Y16" s="279">
        <v>36.792000000000002</v>
      </c>
      <c r="Z16" s="279">
        <v>0</v>
      </c>
      <c r="AA16" s="279">
        <v>0</v>
      </c>
      <c r="AB16" s="279">
        <v>200.54845080000001</v>
      </c>
      <c r="AC16" s="279">
        <v>190.50291720000001</v>
      </c>
      <c r="AD16" s="279">
        <v>22.567075200000001</v>
      </c>
      <c r="AE16" s="279">
        <v>0.57361722222222222</v>
      </c>
      <c r="AF16" s="279">
        <v>21.261600000000001</v>
      </c>
      <c r="AG16" s="279">
        <v>170.03556</v>
      </c>
      <c r="AH16" s="279">
        <v>36.644399999999997</v>
      </c>
      <c r="AI16" s="279">
        <v>24.942196800000001</v>
      </c>
      <c r="AJ16" s="279">
        <v>438.10237799999999</v>
      </c>
      <c r="AK16" s="279">
        <v>32.183999999999997</v>
      </c>
    </row>
    <row r="17" spans="1:37" x14ac:dyDescent="0.25">
      <c r="A17" s="112" t="s">
        <v>18</v>
      </c>
      <c r="B17" s="112" t="s">
        <v>193</v>
      </c>
      <c r="C17" s="18" t="s">
        <v>18</v>
      </c>
      <c r="D17" s="18" t="s">
        <v>62</v>
      </c>
      <c r="E17" s="13" t="s">
        <v>373</v>
      </c>
      <c r="G17" s="279">
        <v>0</v>
      </c>
      <c r="H17" s="279">
        <v>0</v>
      </c>
      <c r="I17" s="279">
        <v>0</v>
      </c>
      <c r="J17" s="279">
        <v>0</v>
      </c>
      <c r="K17" s="279">
        <v>0</v>
      </c>
      <c r="L17" s="279">
        <v>0</v>
      </c>
      <c r="M17" s="279">
        <v>11.304199999999998</v>
      </c>
      <c r="N17" s="279">
        <v>0</v>
      </c>
      <c r="O17" s="279">
        <v>0</v>
      </c>
      <c r="P17" s="279">
        <v>73.494606000000005</v>
      </c>
      <c r="Q17" s="279">
        <v>0</v>
      </c>
      <c r="R17" s="279">
        <v>11.738</v>
      </c>
      <c r="S17" s="279">
        <v>1355.2184</v>
      </c>
      <c r="T17" s="279">
        <v>47.811999999999998</v>
      </c>
      <c r="U17" s="279">
        <v>1.359278</v>
      </c>
      <c r="V17" s="279">
        <v>47.462491999999997</v>
      </c>
      <c r="W17" s="279">
        <v>272.34064699999999</v>
      </c>
      <c r="X17" s="279">
        <v>10.186812</v>
      </c>
      <c r="Y17" s="279">
        <v>0</v>
      </c>
      <c r="Z17" s="279">
        <v>0</v>
      </c>
      <c r="AA17" s="279">
        <v>0</v>
      </c>
      <c r="AB17" s="279">
        <v>0</v>
      </c>
      <c r="AC17" s="279">
        <v>86.565421000000001</v>
      </c>
      <c r="AD17" s="279">
        <v>0</v>
      </c>
      <c r="AE17" s="279">
        <v>0</v>
      </c>
      <c r="AF17" s="279">
        <v>0</v>
      </c>
      <c r="AG17" s="279">
        <v>527.41965099999993</v>
      </c>
      <c r="AH17" s="279">
        <v>0</v>
      </c>
      <c r="AI17" s="279">
        <v>0</v>
      </c>
      <c r="AJ17" s="279">
        <v>126.045981</v>
      </c>
      <c r="AK17" s="279">
        <v>0</v>
      </c>
    </row>
    <row r="18" spans="1:37" x14ac:dyDescent="0.25">
      <c r="A18" s="112" t="s">
        <v>172</v>
      </c>
      <c r="B18" s="112" t="s">
        <v>158</v>
      </c>
      <c r="C18" s="18" t="s">
        <v>20</v>
      </c>
      <c r="D18" s="13" t="s">
        <v>64</v>
      </c>
      <c r="E18" s="13" t="s">
        <v>373</v>
      </c>
      <c r="G18" s="279">
        <v>0</v>
      </c>
      <c r="H18" s="279">
        <v>1.2926143999999999</v>
      </c>
      <c r="I18" s="279">
        <v>0</v>
      </c>
      <c r="J18" s="279">
        <v>0.18920000000000001</v>
      </c>
      <c r="K18" s="279">
        <v>0</v>
      </c>
      <c r="L18" s="279">
        <v>0</v>
      </c>
      <c r="M18" s="279">
        <v>0.10081995000000001</v>
      </c>
      <c r="N18" s="279">
        <v>10.410398900000001</v>
      </c>
      <c r="O18" s="279">
        <v>0</v>
      </c>
      <c r="P18" s="279">
        <v>6.9006442999999988</v>
      </c>
      <c r="Q18" s="279">
        <v>8.4666999999999994</v>
      </c>
      <c r="R18" s="279">
        <v>0</v>
      </c>
      <c r="S18" s="279">
        <v>304.99986000000001</v>
      </c>
      <c r="T18" s="279">
        <v>0.25262929999999989</v>
      </c>
      <c r="U18" s="279">
        <v>0</v>
      </c>
      <c r="V18" s="279">
        <v>6.885933999999998</v>
      </c>
      <c r="W18" s="279">
        <v>27.417728799999999</v>
      </c>
      <c r="X18" s="279">
        <v>0</v>
      </c>
      <c r="Y18" s="279">
        <v>0.94599999999999995</v>
      </c>
      <c r="Z18" s="279">
        <v>0</v>
      </c>
      <c r="AA18" s="279">
        <v>0</v>
      </c>
      <c r="AB18" s="279">
        <v>2.0774159999999999</v>
      </c>
      <c r="AC18" s="279">
        <v>4.1623999999999999</v>
      </c>
      <c r="AD18" s="279">
        <v>4.0702359499999998</v>
      </c>
      <c r="AE18" s="279">
        <v>5.0043399999999991</v>
      </c>
      <c r="AF18" s="279">
        <v>0.70968919999999991</v>
      </c>
      <c r="AG18" s="279">
        <v>10.879</v>
      </c>
      <c r="AH18" s="279">
        <v>0</v>
      </c>
      <c r="AI18" s="279">
        <v>9.459999999999999E-2</v>
      </c>
      <c r="AJ18" s="279">
        <v>7.7098999999999993</v>
      </c>
      <c r="AK18" s="279">
        <v>0</v>
      </c>
    </row>
    <row r="19" spans="1:37" ht="15.75" thickBot="1" x14ac:dyDescent="0.3">
      <c r="A19" s="82" t="s">
        <v>17</v>
      </c>
      <c r="B19" s="83"/>
      <c r="C19" s="83"/>
      <c r="D19" s="83"/>
      <c r="E19" s="83"/>
      <c r="F19" s="92"/>
      <c r="G19" s="93">
        <v>0</v>
      </c>
      <c r="H19" s="93">
        <v>24.251689600000002</v>
      </c>
      <c r="I19" s="93">
        <v>0.23281259999999998</v>
      </c>
      <c r="J19" s="93">
        <v>21.683948700000002</v>
      </c>
      <c r="K19" s="93">
        <v>90.535023408122115</v>
      </c>
      <c r="L19" s="93">
        <v>0</v>
      </c>
      <c r="M19" s="93">
        <v>125.93006191000001</v>
      </c>
      <c r="N19" s="93">
        <v>386.92121049999997</v>
      </c>
      <c r="O19" s="93">
        <v>0</v>
      </c>
      <c r="P19" s="93">
        <v>361.04319987245998</v>
      </c>
      <c r="Q19" s="93">
        <v>283.87065999999999</v>
      </c>
      <c r="R19" s="93">
        <v>231.29569999999998</v>
      </c>
      <c r="S19" s="93">
        <v>5995.7149599999993</v>
      </c>
      <c r="T19" s="93">
        <v>104.99863627963875</v>
      </c>
      <c r="U19" s="93">
        <v>30.088470600000001</v>
      </c>
      <c r="V19" s="93">
        <v>370.0607215501476</v>
      </c>
      <c r="W19" s="93">
        <v>1869.4190382281968</v>
      </c>
      <c r="X19" s="93">
        <v>140.71276270000001</v>
      </c>
      <c r="Y19" s="93">
        <v>177.72892999999999</v>
      </c>
      <c r="Z19" s="93">
        <v>577.05349999999999</v>
      </c>
      <c r="AA19" s="93">
        <v>415.07190000000003</v>
      </c>
      <c r="AB19" s="93">
        <v>802.46421369999996</v>
      </c>
      <c r="AC19" s="93">
        <v>375.06570710536403</v>
      </c>
      <c r="AD19" s="93">
        <v>206.67702124729999</v>
      </c>
      <c r="AE19" s="93">
        <v>300.7621014222222</v>
      </c>
      <c r="AF19" s="93">
        <v>163.4193368</v>
      </c>
      <c r="AG19" s="93">
        <v>1403.8145519575808</v>
      </c>
      <c r="AH19" s="93">
        <v>36.644399999999997</v>
      </c>
      <c r="AI19" s="93">
        <v>109.2610746</v>
      </c>
      <c r="AJ19" s="93">
        <v>3056.9429806000003</v>
      </c>
      <c r="AK19" s="93">
        <v>84.467699999999994</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row>
    <row r="21" spans="1:37" x14ac:dyDescent="0.25">
      <c r="AD21" s="17"/>
      <c r="AE21" s="17"/>
      <c r="AF21" s="17"/>
      <c r="AG21" s="17"/>
      <c r="AH21" s="17"/>
      <c r="AI21" s="17"/>
      <c r="AJ21" s="17"/>
      <c r="AK21" s="17"/>
    </row>
    <row r="22" spans="1:37" x14ac:dyDescent="0.25">
      <c r="A22" s="76" t="s">
        <v>205</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208</v>
      </c>
      <c r="B23" s="91" t="s">
        <v>36</v>
      </c>
      <c r="C23" s="111"/>
      <c r="D23" s="111"/>
      <c r="E23" s="111" t="s">
        <v>189</v>
      </c>
      <c r="F23" s="117" t="s">
        <v>36</v>
      </c>
      <c r="G23" s="11" t="s">
        <v>71</v>
      </c>
      <c r="H23" s="11" t="s">
        <v>72</v>
      </c>
      <c r="I23" s="11" t="s">
        <v>73</v>
      </c>
      <c r="J23" s="11" t="s">
        <v>74</v>
      </c>
      <c r="K23" s="11" t="s">
        <v>75</v>
      </c>
      <c r="L23" s="11" t="s">
        <v>76</v>
      </c>
      <c r="M23" s="11" t="s">
        <v>77</v>
      </c>
      <c r="N23" s="11" t="s">
        <v>78</v>
      </c>
      <c r="O23" s="11" t="s">
        <v>79</v>
      </c>
      <c r="P23" s="11" t="s">
        <v>80</v>
      </c>
      <c r="Q23" s="11" t="s">
        <v>23</v>
      </c>
      <c r="R23" s="11" t="s">
        <v>24</v>
      </c>
      <c r="S23" s="11" t="s">
        <v>25</v>
      </c>
      <c r="T23" s="11" t="s">
        <v>81</v>
      </c>
      <c r="U23" s="11" t="s">
        <v>82</v>
      </c>
      <c r="V23" s="11" t="s">
        <v>83</v>
      </c>
      <c r="W23" s="11" t="s">
        <v>84</v>
      </c>
      <c r="X23" s="11" t="s">
        <v>26</v>
      </c>
      <c r="Y23" s="11" t="s">
        <v>27</v>
      </c>
      <c r="Z23" s="11" t="s">
        <v>4</v>
      </c>
      <c r="AA23" s="11" t="s">
        <v>85</v>
      </c>
      <c r="AB23" s="11" t="s">
        <v>28</v>
      </c>
      <c r="AC23" s="11" t="s">
        <v>69</v>
      </c>
      <c r="AD23" s="11" t="s">
        <v>29</v>
      </c>
      <c r="AE23" s="11" t="s">
        <v>30</v>
      </c>
      <c r="AF23" s="11" t="s">
        <v>31</v>
      </c>
      <c r="AG23" s="11" t="s">
        <v>32</v>
      </c>
      <c r="AH23" s="11" t="s">
        <v>70</v>
      </c>
      <c r="AI23" s="11" t="s">
        <v>33</v>
      </c>
      <c r="AJ23" s="11" t="s">
        <v>34</v>
      </c>
      <c r="AK23" s="11" t="s">
        <v>35</v>
      </c>
    </row>
    <row r="24" spans="1:37" s="20" customFormat="1" x14ac:dyDescent="0.25">
      <c r="A24" s="5" t="s">
        <v>15</v>
      </c>
      <c r="B24" s="5" t="s">
        <v>128</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128</v>
      </c>
      <c r="E25" s="13" t="s">
        <v>212</v>
      </c>
      <c r="F25" s="13" t="s">
        <v>215</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128</v>
      </c>
      <c r="E26" s="13" t="s">
        <v>213</v>
      </c>
      <c r="F26" s="13" t="s">
        <v>216</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row>
    <row r="27" spans="1:37" x14ac:dyDescent="0.25">
      <c r="A27" s="13" t="s">
        <v>15</v>
      </c>
      <c r="B27" s="13" t="s">
        <v>128</v>
      </c>
      <c r="E27" s="13" t="s">
        <v>188</v>
      </c>
      <c r="F27" s="13" t="s">
        <v>190</v>
      </c>
      <c r="G27" s="87">
        <v>0.7</v>
      </c>
      <c r="H27" s="87">
        <v>0.7</v>
      </c>
      <c r="I27" s="87">
        <v>0.7</v>
      </c>
      <c r="J27" s="87">
        <v>0.7</v>
      </c>
      <c r="K27" s="87">
        <v>0.7</v>
      </c>
      <c r="L27" s="87">
        <v>0.7</v>
      </c>
      <c r="M27" s="87">
        <v>0.7</v>
      </c>
      <c r="N27" s="87">
        <v>0.7</v>
      </c>
      <c r="O27" s="87">
        <v>0.7</v>
      </c>
      <c r="P27" s="87">
        <v>0.7</v>
      </c>
      <c r="Q27" s="87">
        <v>0.7</v>
      </c>
      <c r="R27" s="87">
        <v>0.7</v>
      </c>
      <c r="S27" s="87">
        <v>0.7</v>
      </c>
      <c r="T27" s="87">
        <v>0.7</v>
      </c>
      <c r="U27" s="87">
        <v>0.7</v>
      </c>
      <c r="V27" s="87">
        <v>0.7</v>
      </c>
      <c r="W27" s="87">
        <v>0.7</v>
      </c>
      <c r="X27" s="87">
        <v>0.7</v>
      </c>
      <c r="Y27" s="87">
        <v>0.7</v>
      </c>
      <c r="Z27" s="87">
        <v>0.7</v>
      </c>
      <c r="AA27" s="87">
        <v>0.7</v>
      </c>
      <c r="AB27" s="87">
        <v>0.7</v>
      </c>
      <c r="AC27" s="87">
        <v>0.7</v>
      </c>
      <c r="AD27" s="87">
        <v>0.7</v>
      </c>
      <c r="AE27" s="87">
        <v>0.7</v>
      </c>
      <c r="AF27" s="87">
        <v>0.7</v>
      </c>
      <c r="AG27" s="87">
        <v>0.7</v>
      </c>
      <c r="AH27" s="87">
        <v>0.7</v>
      </c>
      <c r="AI27" s="87">
        <v>0.7</v>
      </c>
      <c r="AJ27" s="87">
        <v>0.7</v>
      </c>
      <c r="AK27" s="87">
        <v>0.7</v>
      </c>
    </row>
    <row r="28" spans="1:37" x14ac:dyDescent="0.25">
      <c r="A28" s="61" t="s">
        <v>15</v>
      </c>
      <c r="B28" s="61" t="s">
        <v>128</v>
      </c>
      <c r="C28" s="61"/>
      <c r="D28" s="61"/>
      <c r="E28" s="61" t="s">
        <v>214</v>
      </c>
      <c r="F28" s="61" t="s">
        <v>217</v>
      </c>
      <c r="G28" s="94">
        <v>0.3000000000000001</v>
      </c>
      <c r="H28" s="94">
        <v>0.3000000000000001</v>
      </c>
      <c r="I28" s="94">
        <v>0.3000000000000001</v>
      </c>
      <c r="J28" s="94">
        <v>0.3000000000000001</v>
      </c>
      <c r="K28" s="94">
        <v>0.3000000000000001</v>
      </c>
      <c r="L28" s="94">
        <v>0.3000000000000001</v>
      </c>
      <c r="M28" s="94">
        <v>0.3000000000000001</v>
      </c>
      <c r="N28" s="94">
        <v>0.3000000000000001</v>
      </c>
      <c r="O28" s="94">
        <v>0.3000000000000001</v>
      </c>
      <c r="P28" s="94">
        <v>0.3000000000000001</v>
      </c>
      <c r="Q28" s="94">
        <v>0.3000000000000001</v>
      </c>
      <c r="R28" s="94">
        <v>0.3000000000000001</v>
      </c>
      <c r="S28" s="94">
        <v>0.3000000000000001</v>
      </c>
      <c r="T28" s="94">
        <v>0.3000000000000001</v>
      </c>
      <c r="U28" s="94">
        <v>0.3000000000000001</v>
      </c>
      <c r="V28" s="94">
        <v>0.3000000000000001</v>
      </c>
      <c r="W28" s="94">
        <v>0.3000000000000001</v>
      </c>
      <c r="X28" s="94">
        <v>0.3000000000000001</v>
      </c>
      <c r="Y28" s="94">
        <v>0.3000000000000001</v>
      </c>
      <c r="Z28" s="94">
        <v>0.3000000000000001</v>
      </c>
      <c r="AA28" s="94">
        <v>0.3000000000000001</v>
      </c>
      <c r="AB28" s="94">
        <v>0.3000000000000001</v>
      </c>
      <c r="AC28" s="94">
        <v>0.3000000000000001</v>
      </c>
      <c r="AD28" s="94">
        <v>0.3000000000000001</v>
      </c>
      <c r="AE28" s="94">
        <v>0.3000000000000001</v>
      </c>
      <c r="AF28" s="94">
        <v>0.3000000000000001</v>
      </c>
      <c r="AG28" s="94">
        <v>0.3000000000000001</v>
      </c>
      <c r="AH28" s="94">
        <v>0.3000000000000001</v>
      </c>
      <c r="AI28" s="94">
        <v>0.3000000000000001</v>
      </c>
      <c r="AJ28" s="94">
        <v>0.3000000000000001</v>
      </c>
      <c r="AK28" s="94">
        <v>0.3000000000000001</v>
      </c>
    </row>
    <row r="29" spans="1:37" s="20" customFormat="1" x14ac:dyDescent="0.25">
      <c r="A29" s="20" t="s">
        <v>172</v>
      </c>
      <c r="B29" s="20" t="s">
        <v>158</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172</v>
      </c>
      <c r="B30" s="13" t="s">
        <v>158</v>
      </c>
      <c r="E30" s="13" t="s">
        <v>212</v>
      </c>
      <c r="F30" s="13" t="s">
        <v>215</v>
      </c>
      <c r="G30" s="87">
        <v>0.5</v>
      </c>
      <c r="H30" s="87">
        <v>0.5</v>
      </c>
      <c r="I30" s="87">
        <v>0.5</v>
      </c>
      <c r="J30" s="87">
        <v>0.5</v>
      </c>
      <c r="K30" s="87">
        <v>0.7</v>
      </c>
      <c r="L30" s="87">
        <v>0.7</v>
      </c>
      <c r="M30" s="87">
        <v>0.2</v>
      </c>
      <c r="N30" s="87">
        <v>0.7</v>
      </c>
      <c r="O30" s="87">
        <v>0.7</v>
      </c>
      <c r="P30" s="87">
        <v>0.7</v>
      </c>
      <c r="Q30" s="87">
        <v>0.7</v>
      </c>
      <c r="R30" s="87">
        <v>0.7</v>
      </c>
      <c r="S30" s="87">
        <v>0.6</v>
      </c>
      <c r="T30" s="87">
        <v>0.2</v>
      </c>
      <c r="U30" s="87">
        <v>0.45</v>
      </c>
      <c r="V30" s="87">
        <v>0.25</v>
      </c>
      <c r="W30" s="87">
        <v>0.45</v>
      </c>
      <c r="X30" s="87">
        <v>0.45</v>
      </c>
      <c r="Y30" s="87">
        <v>0.7</v>
      </c>
      <c r="Z30" s="87">
        <v>0.7</v>
      </c>
      <c r="AA30" s="87">
        <v>0.75</v>
      </c>
      <c r="AB30" s="87">
        <v>0.5</v>
      </c>
      <c r="AC30" s="87">
        <v>0.5</v>
      </c>
      <c r="AD30" s="87">
        <v>0.7</v>
      </c>
      <c r="AE30" s="87">
        <v>0.75</v>
      </c>
      <c r="AF30" s="87">
        <v>0.6</v>
      </c>
      <c r="AG30" s="87">
        <v>0.2</v>
      </c>
      <c r="AH30" s="87">
        <v>0.75</v>
      </c>
      <c r="AI30" s="87">
        <v>0.75</v>
      </c>
      <c r="AJ30" s="87">
        <v>0.55000000000000004</v>
      </c>
      <c r="AK30" s="87">
        <v>0.5</v>
      </c>
    </row>
    <row r="31" spans="1:37" x14ac:dyDescent="0.25">
      <c r="A31" s="13" t="s">
        <v>172</v>
      </c>
      <c r="B31" s="13" t="s">
        <v>158</v>
      </c>
      <c r="E31" s="13" t="s">
        <v>213</v>
      </c>
      <c r="F31" s="13" t="s">
        <v>216</v>
      </c>
      <c r="G31" s="87">
        <v>0.5</v>
      </c>
      <c r="H31" s="87">
        <v>0.5</v>
      </c>
      <c r="I31" s="87">
        <v>0.5</v>
      </c>
      <c r="J31" s="87">
        <v>0.5</v>
      </c>
      <c r="K31" s="87">
        <v>0.3</v>
      </c>
      <c r="L31" s="87">
        <v>0.3</v>
      </c>
      <c r="M31" s="87">
        <v>0.1</v>
      </c>
      <c r="N31" s="87">
        <v>0.3</v>
      </c>
      <c r="O31" s="87">
        <v>0.3</v>
      </c>
      <c r="P31" s="87">
        <v>0.3</v>
      </c>
      <c r="Q31" s="87">
        <v>0.3</v>
      </c>
      <c r="R31" s="87">
        <v>0.3</v>
      </c>
      <c r="S31" s="87">
        <v>0.4</v>
      </c>
      <c r="T31" s="87">
        <v>0.1</v>
      </c>
      <c r="U31" s="87">
        <v>0.2</v>
      </c>
      <c r="V31" s="87">
        <v>0.1</v>
      </c>
      <c r="W31" s="87">
        <v>0.2</v>
      </c>
      <c r="X31" s="87">
        <v>0.2</v>
      </c>
      <c r="Y31" s="87">
        <v>0.3</v>
      </c>
      <c r="Z31" s="87">
        <v>0.3</v>
      </c>
      <c r="AA31" s="87">
        <v>0.25</v>
      </c>
      <c r="AB31" s="87">
        <v>0.5</v>
      </c>
      <c r="AC31" s="87">
        <v>0.5</v>
      </c>
      <c r="AD31" s="87">
        <v>0.3</v>
      </c>
      <c r="AE31" s="87">
        <v>0.25</v>
      </c>
      <c r="AF31" s="87">
        <v>0.4</v>
      </c>
      <c r="AG31" s="87">
        <v>0.1</v>
      </c>
      <c r="AH31" s="87">
        <v>0.25</v>
      </c>
      <c r="AI31" s="87">
        <v>0.25</v>
      </c>
      <c r="AJ31" s="87">
        <v>0.45</v>
      </c>
      <c r="AK31" s="87">
        <v>0.5</v>
      </c>
    </row>
    <row r="32" spans="1:37" x14ac:dyDescent="0.25">
      <c r="A32" s="13" t="s">
        <v>172</v>
      </c>
      <c r="B32" s="13" t="s">
        <v>158</v>
      </c>
      <c r="E32" s="13" t="s">
        <v>188</v>
      </c>
      <c r="F32" s="13" t="s">
        <v>190</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172</v>
      </c>
      <c r="B33" s="61" t="s">
        <v>158</v>
      </c>
      <c r="C33" s="61"/>
      <c r="D33" s="61"/>
      <c r="E33" s="61" t="s">
        <v>214</v>
      </c>
      <c r="F33" s="61" t="s">
        <v>217</v>
      </c>
      <c r="G33" s="94">
        <v>0</v>
      </c>
      <c r="H33" s="94">
        <v>0</v>
      </c>
      <c r="I33" s="94">
        <v>0</v>
      </c>
      <c r="J33" s="94">
        <v>0</v>
      </c>
      <c r="K33" s="94">
        <v>0</v>
      </c>
      <c r="L33" s="94">
        <v>0</v>
      </c>
      <c r="M33" s="94">
        <v>0.7</v>
      </c>
      <c r="N33" s="94">
        <v>0</v>
      </c>
      <c r="O33" s="94">
        <v>0</v>
      </c>
      <c r="P33" s="94">
        <v>0</v>
      </c>
      <c r="Q33" s="94">
        <v>0</v>
      </c>
      <c r="R33" s="94">
        <v>0</v>
      </c>
      <c r="S33" s="94">
        <v>0</v>
      </c>
      <c r="T33" s="94">
        <v>0.7</v>
      </c>
      <c r="U33" s="94">
        <v>0.35</v>
      </c>
      <c r="V33" s="94">
        <v>0.65</v>
      </c>
      <c r="W33" s="94">
        <v>0.35</v>
      </c>
      <c r="X33" s="94">
        <v>0.35</v>
      </c>
      <c r="Y33" s="94">
        <v>0</v>
      </c>
      <c r="Z33" s="94">
        <v>0</v>
      </c>
      <c r="AA33" s="94">
        <v>0</v>
      </c>
      <c r="AB33" s="94">
        <v>0</v>
      </c>
      <c r="AC33" s="94">
        <v>0</v>
      </c>
      <c r="AD33" s="94">
        <v>0</v>
      </c>
      <c r="AE33" s="94">
        <v>0</v>
      </c>
      <c r="AF33" s="94">
        <v>0</v>
      </c>
      <c r="AG33" s="94">
        <v>0.7</v>
      </c>
      <c r="AH33" s="94">
        <v>0</v>
      </c>
      <c r="AI33" s="94">
        <v>0</v>
      </c>
      <c r="AJ33" s="94">
        <v>0</v>
      </c>
      <c r="AK33" s="94">
        <v>0</v>
      </c>
    </row>
    <row r="34" spans="1:37" s="20" customFormat="1" x14ac:dyDescent="0.25">
      <c r="A34" s="20" t="s">
        <v>18</v>
      </c>
      <c r="B34" s="20" t="s">
        <v>193</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193</v>
      </c>
      <c r="E35" s="13" t="s">
        <v>212</v>
      </c>
      <c r="F35" s="13" t="s">
        <v>215</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193</v>
      </c>
      <c r="E36" s="13" t="s">
        <v>213</v>
      </c>
      <c r="F36" s="13" t="s">
        <v>216</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193</v>
      </c>
      <c r="E37" s="13" t="s">
        <v>188</v>
      </c>
      <c r="F37" s="13" t="s">
        <v>190</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193</v>
      </c>
      <c r="C38" s="61"/>
      <c r="D38" s="61"/>
      <c r="E38" s="61" t="s">
        <v>214</v>
      </c>
      <c r="F38" s="61" t="s">
        <v>217</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210</v>
      </c>
      <c r="B39" s="5" t="s">
        <v>191</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210</v>
      </c>
      <c r="B40" s="13" t="s">
        <v>191</v>
      </c>
      <c r="E40" s="13" t="s">
        <v>212</v>
      </c>
      <c r="F40" s="13" t="s">
        <v>215</v>
      </c>
      <c r="G40" s="87">
        <v>0.7</v>
      </c>
      <c r="H40" s="87">
        <v>0.7</v>
      </c>
      <c r="I40" s="87">
        <v>0.7</v>
      </c>
      <c r="J40" s="87">
        <v>0.7</v>
      </c>
      <c r="K40" s="87">
        <v>0.8</v>
      </c>
      <c r="L40" s="87">
        <v>0.7</v>
      </c>
      <c r="M40" s="87">
        <v>0.7</v>
      </c>
      <c r="N40" s="87">
        <v>0.7</v>
      </c>
      <c r="O40" s="87">
        <v>0.7</v>
      </c>
      <c r="P40" s="87">
        <v>0.7</v>
      </c>
      <c r="Q40" s="87">
        <v>0.7</v>
      </c>
      <c r="R40" s="87">
        <v>0.5</v>
      </c>
      <c r="S40" s="87">
        <v>0.7</v>
      </c>
      <c r="T40" s="87">
        <v>0.7</v>
      </c>
      <c r="U40" s="87">
        <v>0</v>
      </c>
      <c r="V40" s="87">
        <v>0.2</v>
      </c>
      <c r="W40" s="87">
        <v>0</v>
      </c>
      <c r="X40" s="87">
        <v>0</v>
      </c>
      <c r="Y40" s="87">
        <v>0.7</v>
      </c>
      <c r="Z40" s="87">
        <v>0.7</v>
      </c>
      <c r="AA40" s="87">
        <v>0.7</v>
      </c>
      <c r="AB40" s="87">
        <v>0.7</v>
      </c>
      <c r="AC40" s="87">
        <v>0.7</v>
      </c>
      <c r="AD40" s="87">
        <v>0.7</v>
      </c>
      <c r="AE40" s="87">
        <v>0.7</v>
      </c>
      <c r="AF40" s="87">
        <v>0.7</v>
      </c>
      <c r="AG40" s="87">
        <v>0.7</v>
      </c>
      <c r="AH40" s="87">
        <v>0.7</v>
      </c>
      <c r="AI40" s="87">
        <v>0.7</v>
      </c>
      <c r="AJ40" s="87">
        <v>0.7</v>
      </c>
      <c r="AK40" s="87">
        <v>0.7</v>
      </c>
    </row>
    <row r="41" spans="1:37" x14ac:dyDescent="0.25">
      <c r="A41" s="13" t="s">
        <v>210</v>
      </c>
      <c r="B41" s="13" t="s">
        <v>191</v>
      </c>
      <c r="E41" s="13" t="s">
        <v>213</v>
      </c>
      <c r="F41" s="13" t="s">
        <v>216</v>
      </c>
      <c r="G41" s="87">
        <v>0.3</v>
      </c>
      <c r="H41" s="87">
        <v>0.3</v>
      </c>
      <c r="I41" s="87">
        <v>0.3</v>
      </c>
      <c r="J41" s="87">
        <v>0.3</v>
      </c>
      <c r="K41" s="87">
        <v>0.2</v>
      </c>
      <c r="L41" s="87">
        <v>0.3</v>
      </c>
      <c r="M41" s="87">
        <v>0.3</v>
      </c>
      <c r="N41" s="87">
        <v>0.3</v>
      </c>
      <c r="O41" s="87">
        <v>0.3</v>
      </c>
      <c r="P41" s="87">
        <v>0.3</v>
      </c>
      <c r="Q41" s="87">
        <v>0.3</v>
      </c>
      <c r="R41" s="87">
        <v>0.5</v>
      </c>
      <c r="S41" s="87">
        <v>0.3</v>
      </c>
      <c r="T41" s="87">
        <v>0.3</v>
      </c>
      <c r="U41" s="87">
        <v>7.0000000000000007E-2</v>
      </c>
      <c r="V41" s="87">
        <v>0.1</v>
      </c>
      <c r="W41" s="87">
        <v>7.0000000000000007E-2</v>
      </c>
      <c r="X41" s="87">
        <v>7.0000000000000007E-2</v>
      </c>
      <c r="Y41" s="87">
        <v>0.3</v>
      </c>
      <c r="Z41" s="87">
        <v>0.3</v>
      </c>
      <c r="AA41" s="87">
        <v>0.3</v>
      </c>
      <c r="AB41" s="87">
        <v>0.3</v>
      </c>
      <c r="AC41" s="87">
        <v>0.3</v>
      </c>
      <c r="AD41" s="87">
        <v>0.3</v>
      </c>
      <c r="AE41" s="87">
        <v>0.3</v>
      </c>
      <c r="AF41" s="87">
        <v>0.3</v>
      </c>
      <c r="AG41" s="87">
        <v>0.3</v>
      </c>
      <c r="AH41" s="87">
        <v>0.3</v>
      </c>
      <c r="AI41" s="87">
        <v>0.3</v>
      </c>
      <c r="AJ41" s="87">
        <v>0.3</v>
      </c>
      <c r="AK41" s="87">
        <v>0.3</v>
      </c>
    </row>
    <row r="42" spans="1:37" x14ac:dyDescent="0.25">
      <c r="A42" s="13" t="s">
        <v>210</v>
      </c>
      <c r="B42" s="13" t="s">
        <v>191</v>
      </c>
      <c r="E42" s="13" t="s">
        <v>188</v>
      </c>
      <c r="F42" s="13" t="s">
        <v>190</v>
      </c>
      <c r="G42" s="87">
        <v>0</v>
      </c>
      <c r="H42" s="87">
        <v>0</v>
      </c>
      <c r="I42" s="87">
        <v>0</v>
      </c>
      <c r="J42" s="87">
        <v>0</v>
      </c>
      <c r="K42" s="87">
        <v>0</v>
      </c>
      <c r="L42" s="87">
        <v>0</v>
      </c>
      <c r="M42" s="87">
        <v>0</v>
      </c>
      <c r="N42" s="87">
        <v>0</v>
      </c>
      <c r="O42" s="87">
        <v>0</v>
      </c>
      <c r="P42" s="87">
        <v>0</v>
      </c>
      <c r="Q42" s="87">
        <v>0</v>
      </c>
      <c r="R42" s="87">
        <v>0</v>
      </c>
      <c r="S42" s="87">
        <v>0</v>
      </c>
      <c r="T42" s="87">
        <v>0</v>
      </c>
      <c r="U42" s="87">
        <v>0.03</v>
      </c>
      <c r="V42" s="87">
        <v>0</v>
      </c>
      <c r="W42" s="87">
        <v>0.03</v>
      </c>
      <c r="X42" s="87">
        <v>0.03</v>
      </c>
      <c r="Y42" s="87">
        <v>0</v>
      </c>
      <c r="Z42" s="87">
        <v>0</v>
      </c>
      <c r="AA42" s="87">
        <v>0</v>
      </c>
      <c r="AB42" s="87">
        <v>0</v>
      </c>
      <c r="AC42" s="87">
        <v>0</v>
      </c>
      <c r="AD42" s="87">
        <v>0</v>
      </c>
      <c r="AE42" s="87">
        <v>0</v>
      </c>
      <c r="AF42" s="87">
        <v>0</v>
      </c>
      <c r="AG42" s="87">
        <v>0</v>
      </c>
      <c r="AH42" s="87">
        <v>0</v>
      </c>
      <c r="AI42" s="87">
        <v>0</v>
      </c>
      <c r="AJ42" s="87">
        <v>0</v>
      </c>
      <c r="AK42" s="87">
        <v>0</v>
      </c>
    </row>
    <row r="43" spans="1:37" x14ac:dyDescent="0.25">
      <c r="A43" s="61" t="s">
        <v>210</v>
      </c>
      <c r="B43" s="61" t="s">
        <v>191</v>
      </c>
      <c r="C43" s="61"/>
      <c r="D43" s="61"/>
      <c r="E43" s="61" t="s">
        <v>214</v>
      </c>
      <c r="F43" s="61" t="s">
        <v>217</v>
      </c>
      <c r="G43" s="94">
        <v>0</v>
      </c>
      <c r="H43" s="94">
        <v>0</v>
      </c>
      <c r="I43" s="94">
        <v>0</v>
      </c>
      <c r="J43" s="94">
        <v>0</v>
      </c>
      <c r="K43" s="94">
        <v>0</v>
      </c>
      <c r="L43" s="94">
        <v>0</v>
      </c>
      <c r="M43" s="94">
        <v>0</v>
      </c>
      <c r="N43" s="94">
        <v>0</v>
      </c>
      <c r="O43" s="94">
        <v>0</v>
      </c>
      <c r="P43" s="94">
        <v>0</v>
      </c>
      <c r="Q43" s="94">
        <v>0</v>
      </c>
      <c r="R43" s="94">
        <v>0</v>
      </c>
      <c r="S43" s="94">
        <v>0</v>
      </c>
      <c r="T43" s="94">
        <v>0</v>
      </c>
      <c r="U43" s="94">
        <v>0.9</v>
      </c>
      <c r="V43" s="94">
        <v>0.7</v>
      </c>
      <c r="W43" s="94">
        <v>0.9</v>
      </c>
      <c r="X43" s="94">
        <v>0.9</v>
      </c>
      <c r="Y43" s="94">
        <v>0</v>
      </c>
      <c r="Z43" s="94">
        <v>0</v>
      </c>
      <c r="AA43" s="94">
        <v>0</v>
      </c>
      <c r="AB43" s="94">
        <v>0</v>
      </c>
      <c r="AC43" s="94">
        <v>0</v>
      </c>
      <c r="AD43" s="94">
        <v>0</v>
      </c>
      <c r="AE43" s="94">
        <v>0</v>
      </c>
      <c r="AF43" s="94">
        <v>0</v>
      </c>
      <c r="AG43" s="94">
        <v>0</v>
      </c>
      <c r="AH43" s="94">
        <v>0</v>
      </c>
      <c r="AI43" s="94">
        <v>0</v>
      </c>
      <c r="AJ43" s="94">
        <v>0</v>
      </c>
      <c r="AK43" s="94">
        <v>0</v>
      </c>
    </row>
    <row r="44" spans="1:37" s="85" customFormat="1" x14ac:dyDescent="0.25">
      <c r="A44" s="20" t="s">
        <v>209</v>
      </c>
      <c r="B44" s="20" t="s">
        <v>157</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209</v>
      </c>
      <c r="B45" s="13" t="s">
        <v>157</v>
      </c>
      <c r="E45" s="13" t="s">
        <v>212</v>
      </c>
      <c r="F45" s="13" t="s">
        <v>215</v>
      </c>
      <c r="G45" s="87">
        <v>1</v>
      </c>
      <c r="H45" s="87">
        <v>1</v>
      </c>
      <c r="I45" s="87">
        <v>1</v>
      </c>
      <c r="J45" s="87">
        <v>1</v>
      </c>
      <c r="K45" s="87">
        <v>1</v>
      </c>
      <c r="L45" s="87">
        <v>1</v>
      </c>
      <c r="M45" s="87">
        <v>1</v>
      </c>
      <c r="N45" s="87">
        <v>1</v>
      </c>
      <c r="O45" s="87">
        <v>1</v>
      </c>
      <c r="P45" s="87">
        <v>1</v>
      </c>
      <c r="Q45" s="87">
        <v>1</v>
      </c>
      <c r="R45" s="87">
        <v>1</v>
      </c>
      <c r="S45" s="87">
        <v>1</v>
      </c>
      <c r="T45" s="87">
        <v>1</v>
      </c>
      <c r="U45" s="87">
        <v>1</v>
      </c>
      <c r="V45" s="87">
        <v>1</v>
      </c>
      <c r="W45" s="87">
        <v>1</v>
      </c>
      <c r="X45" s="87">
        <v>1</v>
      </c>
      <c r="Y45" s="87">
        <v>1</v>
      </c>
      <c r="Z45" s="87">
        <v>1</v>
      </c>
      <c r="AA45" s="87">
        <v>1</v>
      </c>
      <c r="AB45" s="87">
        <v>1</v>
      </c>
      <c r="AC45" s="87">
        <v>1</v>
      </c>
      <c r="AD45" s="87">
        <v>1</v>
      </c>
      <c r="AE45" s="87">
        <v>1</v>
      </c>
      <c r="AF45" s="87">
        <v>1</v>
      </c>
      <c r="AG45" s="87">
        <v>1</v>
      </c>
      <c r="AH45" s="87">
        <v>1</v>
      </c>
      <c r="AI45" s="87">
        <v>1</v>
      </c>
      <c r="AJ45" s="87">
        <v>1</v>
      </c>
      <c r="AK45" s="87">
        <v>1</v>
      </c>
    </row>
    <row r="46" spans="1:37" x14ac:dyDescent="0.25">
      <c r="A46" s="13" t="s">
        <v>209</v>
      </c>
      <c r="B46" s="13" t="s">
        <v>157</v>
      </c>
      <c r="E46" s="13" t="s">
        <v>213</v>
      </c>
      <c r="F46" s="13" t="s">
        <v>216</v>
      </c>
      <c r="G46" s="87">
        <v>0</v>
      </c>
      <c r="H46" s="87">
        <v>0</v>
      </c>
      <c r="I46" s="87">
        <v>0</v>
      </c>
      <c r="J46" s="87">
        <v>0</v>
      </c>
      <c r="K46" s="87">
        <v>0</v>
      </c>
      <c r="L46" s="87">
        <v>0</v>
      </c>
      <c r="M46" s="87">
        <v>0</v>
      </c>
      <c r="N46" s="87">
        <v>0</v>
      </c>
      <c r="O46" s="87">
        <v>0</v>
      </c>
      <c r="P46" s="87">
        <v>0</v>
      </c>
      <c r="Q46" s="87">
        <v>0</v>
      </c>
      <c r="R46" s="87">
        <v>0</v>
      </c>
      <c r="S46" s="87">
        <v>0</v>
      </c>
      <c r="T46" s="87">
        <v>0</v>
      </c>
      <c r="U46" s="87">
        <v>0</v>
      </c>
      <c r="V46" s="87">
        <v>0</v>
      </c>
      <c r="W46" s="87">
        <v>0</v>
      </c>
      <c r="X46" s="87">
        <v>0</v>
      </c>
      <c r="Y46" s="87">
        <v>0</v>
      </c>
      <c r="Z46" s="87">
        <v>0</v>
      </c>
      <c r="AA46" s="87">
        <v>0</v>
      </c>
      <c r="AB46" s="87">
        <v>0</v>
      </c>
      <c r="AC46" s="87">
        <v>0</v>
      </c>
      <c r="AD46" s="87">
        <v>0</v>
      </c>
      <c r="AE46" s="87">
        <v>0</v>
      </c>
      <c r="AF46" s="87">
        <v>0</v>
      </c>
      <c r="AG46" s="87">
        <v>0</v>
      </c>
      <c r="AH46" s="87">
        <v>0</v>
      </c>
      <c r="AI46" s="87">
        <v>0</v>
      </c>
      <c r="AJ46" s="87">
        <v>0</v>
      </c>
      <c r="AK46" s="87">
        <v>0</v>
      </c>
    </row>
    <row r="47" spans="1:37" x14ac:dyDescent="0.25">
      <c r="A47" s="13" t="s">
        <v>209</v>
      </c>
      <c r="B47" s="13" t="s">
        <v>157</v>
      </c>
      <c r="E47" s="13" t="s">
        <v>188</v>
      </c>
      <c r="F47" s="13" t="s">
        <v>190</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209</v>
      </c>
      <c r="B48" s="61" t="s">
        <v>157</v>
      </c>
      <c r="C48" s="61"/>
      <c r="D48" s="61"/>
      <c r="E48" s="61" t="s">
        <v>214</v>
      </c>
      <c r="F48" s="61" t="s">
        <v>217</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55</v>
      </c>
      <c r="B49" s="20" t="s">
        <v>192</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55</v>
      </c>
      <c r="B50" s="13" t="s">
        <v>192</v>
      </c>
      <c r="E50" s="13" t="s">
        <v>212</v>
      </c>
      <c r="F50" s="13" t="s">
        <v>215</v>
      </c>
      <c r="G50" s="87">
        <v>0</v>
      </c>
      <c r="H50" s="87">
        <v>0</v>
      </c>
      <c r="I50" s="87">
        <v>0</v>
      </c>
      <c r="J50" s="87">
        <v>0</v>
      </c>
      <c r="K50" s="87">
        <v>0</v>
      </c>
      <c r="L50" s="87">
        <v>0</v>
      </c>
      <c r="M50" s="87">
        <v>0</v>
      </c>
      <c r="N50" s="87">
        <v>0</v>
      </c>
      <c r="O50" s="87">
        <v>0</v>
      </c>
      <c r="P50" s="87">
        <v>0</v>
      </c>
      <c r="Q50" s="87">
        <v>0</v>
      </c>
      <c r="R50" s="87">
        <v>0</v>
      </c>
      <c r="S50" s="87">
        <v>0</v>
      </c>
      <c r="T50" s="87">
        <v>0</v>
      </c>
      <c r="U50" s="87">
        <v>0</v>
      </c>
      <c r="V50" s="87">
        <v>0</v>
      </c>
      <c r="W50" s="87">
        <v>0</v>
      </c>
      <c r="X50" s="87">
        <v>0</v>
      </c>
      <c r="Y50" s="87">
        <v>0</v>
      </c>
      <c r="Z50" s="87">
        <v>0</v>
      </c>
      <c r="AA50" s="87">
        <v>0</v>
      </c>
      <c r="AB50" s="87">
        <v>0</v>
      </c>
      <c r="AC50" s="87">
        <v>0</v>
      </c>
      <c r="AD50" s="87">
        <v>0</v>
      </c>
      <c r="AE50" s="87">
        <v>0</v>
      </c>
      <c r="AF50" s="87">
        <v>0</v>
      </c>
      <c r="AG50" s="87">
        <v>0</v>
      </c>
      <c r="AH50" s="87">
        <v>0</v>
      </c>
      <c r="AI50" s="87">
        <v>0</v>
      </c>
      <c r="AJ50" s="87">
        <v>0</v>
      </c>
      <c r="AK50" s="87">
        <v>0</v>
      </c>
    </row>
    <row r="51" spans="1:37" x14ac:dyDescent="0.25">
      <c r="A51" s="13" t="s">
        <v>55</v>
      </c>
      <c r="B51" s="13" t="s">
        <v>192</v>
      </c>
      <c r="E51" s="13" t="s">
        <v>213</v>
      </c>
      <c r="F51" s="13" t="s">
        <v>216</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55</v>
      </c>
      <c r="B52" s="13" t="s">
        <v>192</v>
      </c>
      <c r="E52" s="13" t="s">
        <v>188</v>
      </c>
      <c r="F52" s="13" t="s">
        <v>190</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55</v>
      </c>
      <c r="B53" s="61" t="s">
        <v>192</v>
      </c>
      <c r="C53" s="61"/>
      <c r="D53" s="61"/>
      <c r="E53" s="61" t="s">
        <v>214</v>
      </c>
      <c r="F53" s="61" t="s">
        <v>217</v>
      </c>
      <c r="G53" s="94">
        <v>1</v>
      </c>
      <c r="H53" s="94">
        <v>1</v>
      </c>
      <c r="I53" s="94">
        <v>1</v>
      </c>
      <c r="J53" s="94">
        <v>1</v>
      </c>
      <c r="K53" s="94">
        <v>1</v>
      </c>
      <c r="L53" s="94">
        <v>1</v>
      </c>
      <c r="M53" s="94">
        <v>1</v>
      </c>
      <c r="N53" s="94">
        <v>1</v>
      </c>
      <c r="O53" s="94">
        <v>1</v>
      </c>
      <c r="P53" s="94">
        <v>1</v>
      </c>
      <c r="Q53" s="94">
        <v>1</v>
      </c>
      <c r="R53" s="94">
        <v>1</v>
      </c>
      <c r="S53" s="94">
        <v>1</v>
      </c>
      <c r="T53" s="94">
        <v>1</v>
      </c>
      <c r="U53" s="94">
        <v>1</v>
      </c>
      <c r="V53" s="94">
        <v>1</v>
      </c>
      <c r="W53" s="94">
        <v>1</v>
      </c>
      <c r="X53" s="94">
        <v>1</v>
      </c>
      <c r="Y53" s="94">
        <v>1</v>
      </c>
      <c r="Z53" s="94">
        <v>1</v>
      </c>
      <c r="AA53" s="94">
        <v>1</v>
      </c>
      <c r="AB53" s="94">
        <v>1</v>
      </c>
      <c r="AC53" s="94">
        <v>1</v>
      </c>
      <c r="AD53" s="94">
        <v>1</v>
      </c>
      <c r="AE53" s="94">
        <v>1</v>
      </c>
      <c r="AF53" s="94">
        <v>1</v>
      </c>
      <c r="AG53" s="94">
        <v>1</v>
      </c>
      <c r="AH53" s="94">
        <v>1</v>
      </c>
      <c r="AI53" s="94">
        <v>1</v>
      </c>
      <c r="AJ53" s="94">
        <v>1</v>
      </c>
      <c r="AK53" s="94">
        <v>1</v>
      </c>
    </row>
    <row r="54" spans="1:37" x14ac:dyDescent="0.25">
      <c r="AD54" s="17"/>
      <c r="AE54" s="17"/>
      <c r="AF54" s="17"/>
      <c r="AG54" s="17"/>
      <c r="AH54" s="17"/>
      <c r="AI54" s="17"/>
      <c r="AJ54" s="17"/>
      <c r="AK54" s="17"/>
    </row>
    <row r="55" spans="1:37" customFormat="1" x14ac:dyDescent="0.25"/>
    <row r="56" spans="1:37" x14ac:dyDescent="0.25">
      <c r="A56" s="76" t="s">
        <v>206</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189</v>
      </c>
      <c r="B57" s="117" t="s">
        <v>36</v>
      </c>
      <c r="C57" s="91" t="s">
        <v>91</v>
      </c>
      <c r="D57" s="91" t="s">
        <v>36</v>
      </c>
      <c r="E57" s="111" t="s">
        <v>208</v>
      </c>
      <c r="F57" s="91" t="s">
        <v>36</v>
      </c>
      <c r="G57" s="11" t="s">
        <v>71</v>
      </c>
      <c r="H57" s="11" t="s">
        <v>72</v>
      </c>
      <c r="I57" s="11" t="s">
        <v>73</v>
      </c>
      <c r="J57" s="11" t="s">
        <v>74</v>
      </c>
      <c r="K57" s="11" t="s">
        <v>75</v>
      </c>
      <c r="L57" s="11" t="s">
        <v>76</v>
      </c>
      <c r="M57" s="11" t="s">
        <v>77</v>
      </c>
      <c r="N57" s="11" t="s">
        <v>78</v>
      </c>
      <c r="O57" s="11" t="s">
        <v>79</v>
      </c>
      <c r="P57" s="11" t="s">
        <v>80</v>
      </c>
      <c r="Q57" s="11" t="s">
        <v>23</v>
      </c>
      <c r="R57" s="11" t="s">
        <v>24</v>
      </c>
      <c r="S57" s="11" t="s">
        <v>25</v>
      </c>
      <c r="T57" s="11" t="s">
        <v>81</v>
      </c>
      <c r="U57" s="11" t="s">
        <v>82</v>
      </c>
      <c r="V57" s="11" t="s">
        <v>83</v>
      </c>
      <c r="W57" s="11" t="s">
        <v>84</v>
      </c>
      <c r="X57" s="11" t="s">
        <v>26</v>
      </c>
      <c r="Y57" s="11" t="s">
        <v>27</v>
      </c>
      <c r="Z57" s="11" t="s">
        <v>4</v>
      </c>
      <c r="AA57" s="11" t="s">
        <v>85</v>
      </c>
      <c r="AB57" s="11" t="s">
        <v>28</v>
      </c>
      <c r="AC57" s="11" t="s">
        <v>69</v>
      </c>
      <c r="AD57" s="11" t="s">
        <v>29</v>
      </c>
      <c r="AE57" s="11" t="s">
        <v>30</v>
      </c>
      <c r="AF57" s="11" t="s">
        <v>31</v>
      </c>
      <c r="AG57" s="11" t="s">
        <v>32</v>
      </c>
      <c r="AH57" s="11" t="s">
        <v>70</v>
      </c>
      <c r="AI57" s="11" t="s">
        <v>33</v>
      </c>
      <c r="AJ57" s="11" t="s">
        <v>34</v>
      </c>
      <c r="AK57" s="11" t="s">
        <v>35</v>
      </c>
    </row>
    <row r="58" spans="1:37" x14ac:dyDescent="0.25">
      <c r="A58" s="131" t="s">
        <v>57</v>
      </c>
      <c r="B58" s="131" t="s">
        <v>157</v>
      </c>
      <c r="C58" s="131" t="s">
        <v>57</v>
      </c>
      <c r="D58" s="131" t="s">
        <v>56</v>
      </c>
      <c r="E58" s="131" t="s">
        <v>212</v>
      </c>
      <c r="F58" s="131" t="s">
        <v>215</v>
      </c>
      <c r="G58" s="132">
        <v>0</v>
      </c>
      <c r="H58" s="132">
        <v>0</v>
      </c>
      <c r="I58" s="132">
        <v>5.0800199999999997E-2</v>
      </c>
      <c r="J58" s="132">
        <v>0</v>
      </c>
      <c r="K58" s="132">
        <v>6.2994659999999998</v>
      </c>
      <c r="L58" s="132">
        <v>0</v>
      </c>
      <c r="M58" s="132">
        <v>0.8365800000000001</v>
      </c>
      <c r="N58" s="132">
        <v>34.518495999999999</v>
      </c>
      <c r="O58" s="132">
        <v>0</v>
      </c>
      <c r="P58" s="132">
        <v>65.299645200000001</v>
      </c>
      <c r="Q58" s="132">
        <v>10.9838</v>
      </c>
      <c r="R58" s="132">
        <v>0</v>
      </c>
      <c r="S58" s="132">
        <v>949.25778000000014</v>
      </c>
      <c r="T58" s="132">
        <v>1.6775</v>
      </c>
      <c r="U58" s="132">
        <v>0</v>
      </c>
      <c r="V58" s="132">
        <v>76.639532239999994</v>
      </c>
      <c r="W58" s="132">
        <v>47.258518600000002</v>
      </c>
      <c r="X58" s="132">
        <v>1.5738000000000001</v>
      </c>
      <c r="Y58" s="132">
        <v>44.184349999999988</v>
      </c>
      <c r="Z58" s="132">
        <v>52.646000000000001</v>
      </c>
      <c r="AA58" s="132">
        <v>0</v>
      </c>
      <c r="AB58" s="132">
        <v>113.7802422</v>
      </c>
      <c r="AC58" s="132">
        <v>3.4933716000000001</v>
      </c>
      <c r="AD58" s="132">
        <v>3.461848199999999</v>
      </c>
      <c r="AE58" s="132">
        <v>0</v>
      </c>
      <c r="AF58" s="132">
        <v>0</v>
      </c>
      <c r="AG58" s="132">
        <v>9.5364600000000017</v>
      </c>
      <c r="AH58" s="132">
        <v>0</v>
      </c>
      <c r="AI58" s="132">
        <v>26.5989878</v>
      </c>
      <c r="AJ58" s="132">
        <v>66.443200000000019</v>
      </c>
      <c r="AK58" s="132">
        <v>0</v>
      </c>
    </row>
    <row r="59" spans="1:37" s="20" customFormat="1" x14ac:dyDescent="0.25">
      <c r="A59" s="13" t="s">
        <v>172</v>
      </c>
      <c r="B59" s="13" t="s">
        <v>158</v>
      </c>
      <c r="C59" s="13" t="s">
        <v>60</v>
      </c>
      <c r="D59" s="13" t="s">
        <v>59</v>
      </c>
      <c r="E59" s="13" t="s">
        <v>212</v>
      </c>
      <c r="F59" s="13" t="s">
        <v>215</v>
      </c>
      <c r="G59" s="113">
        <v>0</v>
      </c>
      <c r="H59" s="113">
        <v>3.2517</v>
      </c>
      <c r="I59" s="113">
        <v>3.4785000000000007E-3</v>
      </c>
      <c r="J59" s="113">
        <v>8.6084689500000007</v>
      </c>
      <c r="K59" s="113">
        <v>42.079451399999996</v>
      </c>
      <c r="L59" s="113">
        <v>0</v>
      </c>
      <c r="M59" s="113">
        <v>15.999346080000002</v>
      </c>
      <c r="N59" s="113">
        <v>169.0167591</v>
      </c>
      <c r="O59" s="113">
        <v>0</v>
      </c>
      <c r="P59" s="113">
        <v>36.115104339999995</v>
      </c>
      <c r="Q59" s="113">
        <v>78.964690000000004</v>
      </c>
      <c r="R59" s="113">
        <v>100.97954999999999</v>
      </c>
      <c r="S59" s="113">
        <v>676.47381599999994</v>
      </c>
      <c r="T59" s="113">
        <v>4.1990104800000001</v>
      </c>
      <c r="U59" s="113">
        <v>5.6365097400000002</v>
      </c>
      <c r="V59" s="113">
        <v>29.747873875</v>
      </c>
      <c r="W59" s="113">
        <v>382.49784720000002</v>
      </c>
      <c r="X59" s="113">
        <v>29.756968785000009</v>
      </c>
      <c r="Y59" s="113">
        <v>51.963659999999997</v>
      </c>
      <c r="Z59" s="113">
        <v>0</v>
      </c>
      <c r="AA59" s="113">
        <v>311.30392500000005</v>
      </c>
      <c r="AB59" s="113">
        <v>58.994525199999998</v>
      </c>
      <c r="AC59" s="113">
        <v>28.19728035</v>
      </c>
      <c r="AD59" s="113">
        <v>119.65382036999999</v>
      </c>
      <c r="AE59" s="113">
        <v>215.93785815000001</v>
      </c>
      <c r="AF59" s="113">
        <v>77.025059999999996</v>
      </c>
      <c r="AG59" s="113">
        <v>134.79159690000003</v>
      </c>
      <c r="AH59" s="113">
        <v>0</v>
      </c>
      <c r="AI59" s="113">
        <v>42.242984999999997</v>
      </c>
      <c r="AJ59" s="113">
        <v>1286.2753200000004</v>
      </c>
      <c r="AK59" s="113">
        <v>26.05425</v>
      </c>
    </row>
    <row r="60" spans="1:37" s="20" customFormat="1" x14ac:dyDescent="0.25">
      <c r="A60" s="13" t="s">
        <v>210</v>
      </c>
      <c r="B60" s="13" t="s">
        <v>191</v>
      </c>
      <c r="C60" s="13" t="s">
        <v>207</v>
      </c>
      <c r="D60" s="13" t="s">
        <v>86</v>
      </c>
      <c r="E60" s="13" t="s">
        <v>212</v>
      </c>
      <c r="F60" s="13" t="s">
        <v>215</v>
      </c>
      <c r="G60" s="113">
        <v>0</v>
      </c>
      <c r="H60" s="113">
        <v>1.7385569600000002</v>
      </c>
      <c r="I60" s="113">
        <v>6.7098779999999997E-2</v>
      </c>
      <c r="J60" s="113">
        <v>0.14685999999999999</v>
      </c>
      <c r="K60" s="113">
        <v>3.565886879999999</v>
      </c>
      <c r="L60" s="113">
        <v>0</v>
      </c>
      <c r="M60" s="113">
        <v>0.8901286519999998</v>
      </c>
      <c r="N60" s="113">
        <v>30.876151179999997</v>
      </c>
      <c r="O60" s="113">
        <v>0</v>
      </c>
      <c r="P60" s="113">
        <v>14.108034080000001</v>
      </c>
      <c r="Q60" s="113">
        <v>46.219809999999995</v>
      </c>
      <c r="R60" s="113">
        <v>0</v>
      </c>
      <c r="S60" s="113">
        <v>184.52235199999998</v>
      </c>
      <c r="T60" s="113">
        <v>2.2497892199999998</v>
      </c>
      <c r="U60" s="113">
        <v>0</v>
      </c>
      <c r="V60" s="113">
        <v>6.3949733000000002</v>
      </c>
      <c r="W60" s="113">
        <v>0</v>
      </c>
      <c r="X60" s="113">
        <v>0</v>
      </c>
      <c r="Y60" s="113">
        <v>14.288399999999998</v>
      </c>
      <c r="Z60" s="113">
        <v>367.08524999999997</v>
      </c>
      <c r="AA60" s="113">
        <v>0</v>
      </c>
      <c r="AB60" s="113">
        <v>253.35299940999997</v>
      </c>
      <c r="AC60" s="113">
        <v>11.421129999999998</v>
      </c>
      <c r="AD60" s="113">
        <v>2.6352108159999994</v>
      </c>
      <c r="AE60" s="113">
        <v>5.0869</v>
      </c>
      <c r="AF60" s="113">
        <v>9.1510633199999987</v>
      </c>
      <c r="AG60" s="113">
        <v>5.7264899999999983</v>
      </c>
      <c r="AH60" s="113">
        <v>0</v>
      </c>
      <c r="AI60" s="113">
        <v>9.0299999999999991E-2</v>
      </c>
      <c r="AJ60" s="113">
        <v>48.494240900000001</v>
      </c>
      <c r="AK60" s="113">
        <v>0.12263999999999999</v>
      </c>
    </row>
    <row r="61" spans="1:37" s="20" customFormat="1" x14ac:dyDescent="0.25">
      <c r="A61" s="13" t="s">
        <v>55</v>
      </c>
      <c r="B61" s="13" t="s">
        <v>192</v>
      </c>
      <c r="C61" s="13" t="s">
        <v>234</v>
      </c>
      <c r="D61" s="13" t="s">
        <v>354</v>
      </c>
      <c r="E61" s="13" t="s">
        <v>212</v>
      </c>
      <c r="F61" s="13" t="s">
        <v>215</v>
      </c>
      <c r="G61" s="113">
        <v>0</v>
      </c>
      <c r="H61" s="113">
        <v>0</v>
      </c>
      <c r="I61" s="113">
        <v>0</v>
      </c>
      <c r="J61" s="113">
        <v>0</v>
      </c>
      <c r="K61" s="113">
        <v>0</v>
      </c>
      <c r="L61" s="113">
        <v>0</v>
      </c>
      <c r="M61" s="113">
        <v>0</v>
      </c>
      <c r="N61" s="113">
        <v>0</v>
      </c>
      <c r="O61" s="113">
        <v>0</v>
      </c>
      <c r="P61" s="113">
        <v>0</v>
      </c>
      <c r="Q61" s="113">
        <v>0</v>
      </c>
      <c r="R61" s="113">
        <v>0</v>
      </c>
      <c r="S61" s="113">
        <v>0</v>
      </c>
      <c r="T61" s="113">
        <v>0</v>
      </c>
      <c r="U61" s="113">
        <v>0</v>
      </c>
      <c r="V61" s="113">
        <v>0</v>
      </c>
      <c r="W61" s="113">
        <v>0</v>
      </c>
      <c r="X61" s="113">
        <v>0</v>
      </c>
      <c r="Y61" s="113">
        <v>0</v>
      </c>
      <c r="Z61" s="113">
        <v>0</v>
      </c>
      <c r="AA61" s="113">
        <v>0</v>
      </c>
      <c r="AB61" s="113">
        <v>0</v>
      </c>
      <c r="AC61" s="113">
        <v>0</v>
      </c>
      <c r="AD61" s="113">
        <v>0</v>
      </c>
      <c r="AE61" s="113">
        <v>0</v>
      </c>
      <c r="AF61" s="113">
        <v>0</v>
      </c>
      <c r="AG61" s="113">
        <v>0</v>
      </c>
      <c r="AH61" s="113">
        <v>0</v>
      </c>
      <c r="AI61" s="113">
        <v>0</v>
      </c>
      <c r="AJ61" s="113">
        <v>0</v>
      </c>
      <c r="AK61" s="113">
        <v>0</v>
      </c>
    </row>
    <row r="62" spans="1:37" s="20" customFormat="1" x14ac:dyDescent="0.25">
      <c r="A62" s="13" t="s">
        <v>210</v>
      </c>
      <c r="B62" s="13" t="s">
        <v>191</v>
      </c>
      <c r="C62" s="13" t="s">
        <v>235</v>
      </c>
      <c r="D62" s="13" t="s">
        <v>87</v>
      </c>
      <c r="E62" s="13" t="s">
        <v>212</v>
      </c>
      <c r="F62" s="13" t="s">
        <v>215</v>
      </c>
      <c r="G62" s="113">
        <v>0</v>
      </c>
      <c r="H62" s="113">
        <v>0</v>
      </c>
      <c r="I62" s="113">
        <v>0</v>
      </c>
      <c r="J62" s="113">
        <v>0</v>
      </c>
      <c r="K62" s="113">
        <v>0</v>
      </c>
      <c r="L62" s="113">
        <v>0</v>
      </c>
      <c r="M62" s="113">
        <v>0</v>
      </c>
      <c r="N62" s="113">
        <v>2.040192E-2</v>
      </c>
      <c r="O62" s="113">
        <v>0</v>
      </c>
      <c r="P62" s="113">
        <v>0</v>
      </c>
      <c r="Q62" s="113">
        <v>4.3791999999999991E-2</v>
      </c>
      <c r="R62" s="113">
        <v>0</v>
      </c>
      <c r="S62" s="113">
        <v>0</v>
      </c>
      <c r="T62" s="113">
        <v>0</v>
      </c>
      <c r="U62" s="113">
        <v>0</v>
      </c>
      <c r="V62" s="113">
        <v>2.0002000000000002E-3</v>
      </c>
      <c r="W62" s="113">
        <v>0</v>
      </c>
      <c r="X62" s="113">
        <v>0</v>
      </c>
      <c r="Y62" s="113">
        <v>0</v>
      </c>
      <c r="Z62" s="113">
        <v>0</v>
      </c>
      <c r="AA62" s="113">
        <v>0</v>
      </c>
      <c r="AB62" s="113">
        <v>0</v>
      </c>
      <c r="AC62" s="113">
        <v>0</v>
      </c>
      <c r="AD62" s="113">
        <v>0</v>
      </c>
      <c r="AE62" s="113">
        <v>0</v>
      </c>
      <c r="AF62" s="113">
        <v>0</v>
      </c>
      <c r="AG62" s="113">
        <v>0</v>
      </c>
      <c r="AH62" s="113">
        <v>0</v>
      </c>
      <c r="AI62" s="113">
        <v>0</v>
      </c>
      <c r="AJ62" s="113">
        <v>1.3757706199999999</v>
      </c>
      <c r="AK62" s="113">
        <v>0</v>
      </c>
    </row>
    <row r="63" spans="1:37" s="20" customFormat="1" x14ac:dyDescent="0.25">
      <c r="A63" s="13" t="s">
        <v>172</v>
      </c>
      <c r="B63" s="13" t="s">
        <v>158</v>
      </c>
      <c r="C63" s="13" t="s">
        <v>54</v>
      </c>
      <c r="D63" s="13" t="s">
        <v>53</v>
      </c>
      <c r="E63" s="13" t="s">
        <v>212</v>
      </c>
      <c r="F63" s="13" t="s">
        <v>215</v>
      </c>
      <c r="G63" s="113">
        <v>0</v>
      </c>
      <c r="H63" s="113">
        <v>0</v>
      </c>
      <c r="I63" s="113">
        <v>0</v>
      </c>
      <c r="J63" s="113">
        <v>0</v>
      </c>
      <c r="K63" s="113">
        <v>0</v>
      </c>
      <c r="L63" s="113">
        <v>0</v>
      </c>
      <c r="M63" s="113">
        <v>0</v>
      </c>
      <c r="N63" s="113">
        <v>0</v>
      </c>
      <c r="O63" s="113">
        <v>0</v>
      </c>
      <c r="P63" s="113">
        <v>1.9569899999999998E-2</v>
      </c>
      <c r="Q63" s="113">
        <v>0</v>
      </c>
      <c r="R63" s="113">
        <v>0</v>
      </c>
      <c r="S63" s="113">
        <v>0</v>
      </c>
      <c r="T63" s="113">
        <v>1.06E-2</v>
      </c>
      <c r="U63" s="113">
        <v>0</v>
      </c>
      <c r="V63" s="113">
        <v>3.3590250000000002E-2</v>
      </c>
      <c r="W63" s="113">
        <v>0.63191835000000007</v>
      </c>
      <c r="X63" s="113">
        <v>0</v>
      </c>
      <c r="Y63" s="113">
        <v>0</v>
      </c>
      <c r="Z63" s="113">
        <v>0</v>
      </c>
      <c r="AA63" s="113">
        <v>0</v>
      </c>
      <c r="AB63" s="113">
        <v>0</v>
      </c>
      <c r="AC63" s="113">
        <v>0.13006000000000001</v>
      </c>
      <c r="AD63" s="113">
        <v>0</v>
      </c>
      <c r="AE63" s="113">
        <v>0</v>
      </c>
      <c r="AF63" s="113">
        <v>0</v>
      </c>
      <c r="AG63" s="113">
        <v>0</v>
      </c>
      <c r="AH63" s="113">
        <v>0</v>
      </c>
      <c r="AI63" s="113">
        <v>0</v>
      </c>
      <c r="AJ63" s="113">
        <v>0.17685140000000002</v>
      </c>
      <c r="AK63" s="113">
        <v>0</v>
      </c>
    </row>
    <row r="64" spans="1:37" s="20" customFormat="1" x14ac:dyDescent="0.25">
      <c r="A64" s="13" t="s">
        <v>55</v>
      </c>
      <c r="B64" s="13" t="s">
        <v>192</v>
      </c>
      <c r="C64" s="13" t="s">
        <v>65</v>
      </c>
      <c r="D64" s="13" t="s">
        <v>355</v>
      </c>
      <c r="E64" s="13" t="s">
        <v>212</v>
      </c>
      <c r="F64" s="13" t="s">
        <v>215</v>
      </c>
      <c r="G64" s="113">
        <v>0</v>
      </c>
      <c r="H64" s="113">
        <v>0</v>
      </c>
      <c r="I64" s="113">
        <v>0</v>
      </c>
      <c r="J64" s="113">
        <v>0</v>
      </c>
      <c r="K64" s="113">
        <v>0</v>
      </c>
      <c r="L64" s="113">
        <v>0</v>
      </c>
      <c r="M64" s="113">
        <v>0</v>
      </c>
      <c r="N64" s="113">
        <v>0</v>
      </c>
      <c r="O64" s="113">
        <v>0</v>
      </c>
      <c r="P64" s="113">
        <v>0</v>
      </c>
      <c r="Q64" s="113">
        <v>0</v>
      </c>
      <c r="R64" s="113">
        <v>0</v>
      </c>
      <c r="S64" s="113">
        <v>0</v>
      </c>
      <c r="T64" s="113">
        <v>0</v>
      </c>
      <c r="U64" s="113">
        <v>0</v>
      </c>
      <c r="V64" s="113">
        <v>0</v>
      </c>
      <c r="W64" s="113">
        <v>0</v>
      </c>
      <c r="X64" s="113">
        <v>0</v>
      </c>
      <c r="Y64" s="113">
        <v>0</v>
      </c>
      <c r="Z64" s="113">
        <v>0</v>
      </c>
      <c r="AA64" s="113">
        <v>0</v>
      </c>
      <c r="AB64" s="113">
        <v>0</v>
      </c>
      <c r="AC64" s="113">
        <v>0</v>
      </c>
      <c r="AD64" s="113">
        <v>0</v>
      </c>
      <c r="AE64" s="113">
        <v>0</v>
      </c>
      <c r="AF64" s="113">
        <v>0</v>
      </c>
      <c r="AG64" s="113">
        <v>0</v>
      </c>
      <c r="AH64" s="113">
        <v>0</v>
      </c>
      <c r="AI64" s="113">
        <v>0</v>
      </c>
      <c r="AJ64" s="113">
        <v>0</v>
      </c>
      <c r="AK64" s="113">
        <v>0</v>
      </c>
    </row>
    <row r="65" spans="1:37" s="20" customFormat="1" x14ac:dyDescent="0.25">
      <c r="A65" s="13" t="s">
        <v>18</v>
      </c>
      <c r="B65" s="13" t="s">
        <v>193</v>
      </c>
      <c r="C65" s="13" t="s">
        <v>16</v>
      </c>
      <c r="D65" s="13" t="s">
        <v>61</v>
      </c>
      <c r="E65" s="13" t="s">
        <v>212</v>
      </c>
      <c r="F65" s="13" t="s">
        <v>215</v>
      </c>
      <c r="G65" s="113">
        <v>0</v>
      </c>
      <c r="H65" s="113">
        <v>0</v>
      </c>
      <c r="I65" s="113">
        <v>0</v>
      </c>
      <c r="J65" s="113">
        <v>0</v>
      </c>
      <c r="K65" s="113">
        <v>0</v>
      </c>
      <c r="L65" s="113">
        <v>0</v>
      </c>
      <c r="M65" s="113">
        <v>0</v>
      </c>
      <c r="N65" s="113">
        <v>0</v>
      </c>
      <c r="O65" s="113">
        <v>0</v>
      </c>
      <c r="P65" s="113">
        <v>0</v>
      </c>
      <c r="Q65" s="113">
        <v>0</v>
      </c>
      <c r="R65" s="113">
        <v>0</v>
      </c>
      <c r="S65" s="113">
        <v>0</v>
      </c>
      <c r="T65" s="113">
        <v>0</v>
      </c>
      <c r="U65" s="113">
        <v>0</v>
      </c>
      <c r="V65" s="113">
        <v>0</v>
      </c>
      <c r="W65" s="113">
        <v>0</v>
      </c>
      <c r="X65" s="113">
        <v>0</v>
      </c>
      <c r="Y65" s="113">
        <v>0</v>
      </c>
      <c r="Z65" s="113">
        <v>0</v>
      </c>
      <c r="AA65" s="113">
        <v>0</v>
      </c>
      <c r="AB65" s="113">
        <v>0</v>
      </c>
      <c r="AC65" s="113">
        <v>0</v>
      </c>
      <c r="AD65" s="113">
        <v>0</v>
      </c>
      <c r="AE65" s="113">
        <v>0</v>
      </c>
      <c r="AF65" s="113">
        <v>0</v>
      </c>
      <c r="AG65" s="113">
        <v>0</v>
      </c>
      <c r="AH65" s="113">
        <v>0</v>
      </c>
      <c r="AI65" s="113">
        <v>0</v>
      </c>
      <c r="AJ65" s="113">
        <v>0</v>
      </c>
      <c r="AK65" s="113">
        <v>0</v>
      </c>
    </row>
    <row r="66" spans="1:37" s="20" customFormat="1" x14ac:dyDescent="0.25">
      <c r="A66" s="13" t="s">
        <v>15</v>
      </c>
      <c r="B66" s="13" t="s">
        <v>128</v>
      </c>
      <c r="C66" s="13" t="s">
        <v>67</v>
      </c>
      <c r="D66" s="13" t="s">
        <v>66</v>
      </c>
      <c r="E66" s="13" t="s">
        <v>212</v>
      </c>
      <c r="F66" s="13" t="s">
        <v>215</v>
      </c>
      <c r="G66" s="113">
        <v>0</v>
      </c>
      <c r="H66" s="113">
        <v>0</v>
      </c>
      <c r="I66" s="113">
        <v>0</v>
      </c>
      <c r="J66" s="113">
        <v>0</v>
      </c>
      <c r="K66" s="113">
        <v>0</v>
      </c>
      <c r="L66" s="113">
        <v>0</v>
      </c>
      <c r="M66" s="113">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128</v>
      </c>
      <c r="C67" s="13" t="s">
        <v>15</v>
      </c>
      <c r="D67" s="13" t="s">
        <v>58</v>
      </c>
      <c r="E67" s="13" t="s">
        <v>212</v>
      </c>
      <c r="F67" s="13" t="s">
        <v>215</v>
      </c>
      <c r="G67" s="113">
        <v>0</v>
      </c>
      <c r="H67" s="113">
        <v>0</v>
      </c>
      <c r="I67" s="113">
        <v>0</v>
      </c>
      <c r="J67" s="113">
        <v>0</v>
      </c>
      <c r="K67" s="113">
        <v>0</v>
      </c>
      <c r="L67" s="113">
        <v>0</v>
      </c>
      <c r="M67" s="113">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193</v>
      </c>
      <c r="C68" s="13" t="s">
        <v>18</v>
      </c>
      <c r="D68" s="13" t="s">
        <v>62</v>
      </c>
      <c r="E68" s="13" t="s">
        <v>212</v>
      </c>
      <c r="F68" s="13" t="s">
        <v>215</v>
      </c>
      <c r="G68" s="113">
        <v>0</v>
      </c>
      <c r="H68" s="113">
        <v>0</v>
      </c>
      <c r="I68" s="113">
        <v>0</v>
      </c>
      <c r="J68" s="113">
        <v>0</v>
      </c>
      <c r="K68" s="113">
        <v>0</v>
      </c>
      <c r="L68" s="113">
        <v>0</v>
      </c>
      <c r="M68" s="113">
        <v>11.304199999999998</v>
      </c>
      <c r="N68" s="113">
        <v>0</v>
      </c>
      <c r="O68" s="113">
        <v>0</v>
      </c>
      <c r="P68" s="113">
        <v>73.494606000000005</v>
      </c>
      <c r="Q68" s="113">
        <v>0</v>
      </c>
      <c r="R68" s="113">
        <v>11.738</v>
      </c>
      <c r="S68" s="113">
        <v>1355.2184</v>
      </c>
      <c r="T68" s="113">
        <v>47.811999999999998</v>
      </c>
      <c r="U68" s="113">
        <v>1.359278</v>
      </c>
      <c r="V68" s="113">
        <v>47.462491999999997</v>
      </c>
      <c r="W68" s="113">
        <v>272.34064699999999</v>
      </c>
      <c r="X68" s="113">
        <v>10.186812</v>
      </c>
      <c r="Y68" s="113">
        <v>0</v>
      </c>
      <c r="Z68" s="113">
        <v>0</v>
      </c>
      <c r="AA68" s="113">
        <v>0</v>
      </c>
      <c r="AB68" s="113">
        <v>0</v>
      </c>
      <c r="AC68" s="113">
        <v>86.565421000000001</v>
      </c>
      <c r="AD68" s="113">
        <v>0</v>
      </c>
      <c r="AE68" s="113">
        <v>0</v>
      </c>
      <c r="AF68" s="113">
        <v>0</v>
      </c>
      <c r="AG68" s="113">
        <v>527.41965099999993</v>
      </c>
      <c r="AH68" s="113">
        <v>0</v>
      </c>
      <c r="AI68" s="113">
        <v>0</v>
      </c>
      <c r="AJ68" s="113">
        <v>126.045981</v>
      </c>
      <c r="AK68" s="113">
        <v>0</v>
      </c>
    </row>
    <row r="69" spans="1:37" s="20" customFormat="1" x14ac:dyDescent="0.25">
      <c r="A69" s="61" t="s">
        <v>172</v>
      </c>
      <c r="B69" s="61" t="s">
        <v>158</v>
      </c>
      <c r="C69" s="61" t="s">
        <v>20</v>
      </c>
      <c r="D69" s="61" t="s">
        <v>64</v>
      </c>
      <c r="E69" s="61" t="s">
        <v>212</v>
      </c>
      <c r="F69" s="61" t="s">
        <v>215</v>
      </c>
      <c r="G69" s="114">
        <v>0</v>
      </c>
      <c r="H69" s="114">
        <v>0.64630719999999997</v>
      </c>
      <c r="I69" s="114">
        <v>0</v>
      </c>
      <c r="J69" s="114">
        <v>9.4600000000000004E-2</v>
      </c>
      <c r="K69" s="114">
        <v>0</v>
      </c>
      <c r="L69" s="114">
        <v>0</v>
      </c>
      <c r="M69" s="114">
        <v>2.0163990000000003E-2</v>
      </c>
      <c r="N69" s="114">
        <v>7.2872792300000002</v>
      </c>
      <c r="O69" s="114">
        <v>0</v>
      </c>
      <c r="P69" s="114">
        <v>4.8304510099999991</v>
      </c>
      <c r="Q69" s="114">
        <v>5.9266899999999989</v>
      </c>
      <c r="R69" s="114">
        <v>0</v>
      </c>
      <c r="S69" s="114">
        <v>182.99991600000001</v>
      </c>
      <c r="T69" s="114">
        <v>5.0525859999999978E-2</v>
      </c>
      <c r="U69" s="114">
        <v>0</v>
      </c>
      <c r="V69" s="114">
        <v>1.7214834999999995</v>
      </c>
      <c r="W69" s="114">
        <v>12.33797796</v>
      </c>
      <c r="X69" s="114">
        <v>0</v>
      </c>
      <c r="Y69" s="114">
        <v>0.6621999999999999</v>
      </c>
      <c r="Z69" s="114">
        <v>0</v>
      </c>
      <c r="AA69" s="114">
        <v>0</v>
      </c>
      <c r="AB69" s="114">
        <v>1.038708</v>
      </c>
      <c r="AC69" s="114">
        <v>2.0811999999999999</v>
      </c>
      <c r="AD69" s="114">
        <v>2.8491651649999996</v>
      </c>
      <c r="AE69" s="114">
        <v>3.7532549999999993</v>
      </c>
      <c r="AF69" s="114">
        <v>0.42581351999999995</v>
      </c>
      <c r="AG69" s="114">
        <v>2.1758000000000002</v>
      </c>
      <c r="AH69" s="114">
        <v>0</v>
      </c>
      <c r="AI69" s="114">
        <v>7.0949999999999985E-2</v>
      </c>
      <c r="AJ69" s="114">
        <v>4.2404450000000002</v>
      </c>
      <c r="AK69" s="114">
        <v>0</v>
      </c>
    </row>
    <row r="70" spans="1:37" s="20" customFormat="1" x14ac:dyDescent="0.25">
      <c r="A70" s="131" t="s">
        <v>57</v>
      </c>
      <c r="B70" s="131" t="s">
        <v>157</v>
      </c>
      <c r="C70" s="131" t="s">
        <v>57</v>
      </c>
      <c r="D70" s="131" t="s">
        <v>56</v>
      </c>
      <c r="E70" s="131" t="s">
        <v>213</v>
      </c>
      <c r="F70" s="131" t="s">
        <v>216</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row>
    <row r="71" spans="1:37" s="20" customFormat="1" x14ac:dyDescent="0.25">
      <c r="A71" s="13" t="s">
        <v>172</v>
      </c>
      <c r="B71" s="13" t="s">
        <v>158</v>
      </c>
      <c r="C71" s="13" t="s">
        <v>60</v>
      </c>
      <c r="D71" s="13" t="s">
        <v>59</v>
      </c>
      <c r="E71" s="13" t="s">
        <v>213</v>
      </c>
      <c r="F71" s="13" t="s">
        <v>216</v>
      </c>
      <c r="G71" s="113">
        <v>0</v>
      </c>
      <c r="H71" s="113">
        <v>3.2517</v>
      </c>
      <c r="I71" s="113">
        <v>3.4785000000000007E-3</v>
      </c>
      <c r="J71" s="113">
        <v>8.6084689500000007</v>
      </c>
      <c r="K71" s="113">
        <v>18.034050599999997</v>
      </c>
      <c r="L71" s="113">
        <v>0</v>
      </c>
      <c r="M71" s="113">
        <v>7.9996730400000011</v>
      </c>
      <c r="N71" s="113">
        <v>72.435753899999995</v>
      </c>
      <c r="O71" s="113">
        <v>0</v>
      </c>
      <c r="P71" s="113">
        <v>15.477901859999999</v>
      </c>
      <c r="Q71" s="113">
        <v>33.842010000000002</v>
      </c>
      <c r="R71" s="113">
        <v>43.276949999999992</v>
      </c>
      <c r="S71" s="113">
        <v>450.98254399999996</v>
      </c>
      <c r="T71" s="113">
        <v>2.0995052400000001</v>
      </c>
      <c r="U71" s="113">
        <v>2.5051154400000004</v>
      </c>
      <c r="V71" s="113">
        <v>11.899149550000001</v>
      </c>
      <c r="W71" s="113">
        <v>169.99904320000002</v>
      </c>
      <c r="X71" s="113">
        <v>13.225319460000003</v>
      </c>
      <c r="Y71" s="113">
        <v>22.270140000000001</v>
      </c>
      <c r="Z71" s="113">
        <v>0</v>
      </c>
      <c r="AA71" s="113">
        <v>103.76797500000001</v>
      </c>
      <c r="AB71" s="113">
        <v>58.994525199999998</v>
      </c>
      <c r="AC71" s="113">
        <v>28.19728035</v>
      </c>
      <c r="AD71" s="113">
        <v>51.280208729999998</v>
      </c>
      <c r="AE71" s="113">
        <v>71.979286049999999</v>
      </c>
      <c r="AF71" s="113">
        <v>51.350040000000007</v>
      </c>
      <c r="AG71" s="113">
        <v>67.395798450000015</v>
      </c>
      <c r="AH71" s="113">
        <v>0</v>
      </c>
      <c r="AI71" s="113">
        <v>14.080995</v>
      </c>
      <c r="AJ71" s="113">
        <v>1052.4070800000004</v>
      </c>
      <c r="AK71" s="113">
        <v>26.05425</v>
      </c>
    </row>
    <row r="72" spans="1:37" s="20" customFormat="1" x14ac:dyDescent="0.25">
      <c r="A72" s="13" t="s">
        <v>210</v>
      </c>
      <c r="B72" s="13" t="s">
        <v>191</v>
      </c>
      <c r="C72" s="13" t="s">
        <v>207</v>
      </c>
      <c r="D72" s="13" t="s">
        <v>86</v>
      </c>
      <c r="E72" s="13" t="s">
        <v>213</v>
      </c>
      <c r="F72" s="13" t="s">
        <v>216</v>
      </c>
      <c r="G72" s="113">
        <v>0</v>
      </c>
      <c r="H72" s="113">
        <v>0.74509584000000006</v>
      </c>
      <c r="I72" s="113">
        <v>2.875662E-2</v>
      </c>
      <c r="J72" s="113">
        <v>6.2939999999999996E-2</v>
      </c>
      <c r="K72" s="113">
        <v>0.89147171999999975</v>
      </c>
      <c r="L72" s="113">
        <v>0</v>
      </c>
      <c r="M72" s="113">
        <v>0.38148370799999992</v>
      </c>
      <c r="N72" s="113">
        <v>13.232636219999998</v>
      </c>
      <c r="O72" s="113">
        <v>0</v>
      </c>
      <c r="P72" s="113">
        <v>6.0463003200000012</v>
      </c>
      <c r="Q72" s="113">
        <v>19.808489999999999</v>
      </c>
      <c r="R72" s="113">
        <v>0</v>
      </c>
      <c r="S72" s="113">
        <v>79.081007999999997</v>
      </c>
      <c r="T72" s="113">
        <v>0.96419537999999994</v>
      </c>
      <c r="U72" s="113">
        <v>5.8005709999999995E-2</v>
      </c>
      <c r="V72" s="113">
        <v>3.1974866500000001</v>
      </c>
      <c r="W72" s="113">
        <v>6.9850888940000013</v>
      </c>
      <c r="X72" s="113">
        <v>0.34871151</v>
      </c>
      <c r="Y72" s="113">
        <v>6.1235999999999997</v>
      </c>
      <c r="Z72" s="113">
        <v>157.32225</v>
      </c>
      <c r="AA72" s="113">
        <v>0</v>
      </c>
      <c r="AB72" s="113">
        <v>108.57985688999999</v>
      </c>
      <c r="AC72" s="113">
        <v>4.8947699999999994</v>
      </c>
      <c r="AD72" s="113">
        <v>1.1293760639999999</v>
      </c>
      <c r="AE72" s="113">
        <v>2.1800999999999999</v>
      </c>
      <c r="AF72" s="113">
        <v>3.9218842799999996</v>
      </c>
      <c r="AG72" s="113">
        <v>2.4542099999999993</v>
      </c>
      <c r="AH72" s="113">
        <v>0</v>
      </c>
      <c r="AI72" s="113">
        <v>3.8699999999999998E-2</v>
      </c>
      <c r="AJ72" s="113">
        <v>20.783246100000003</v>
      </c>
      <c r="AK72" s="113">
        <v>5.2559999999999996E-2</v>
      </c>
    </row>
    <row r="73" spans="1:37" s="20" customFormat="1" x14ac:dyDescent="0.25">
      <c r="A73" s="13" t="s">
        <v>55</v>
      </c>
      <c r="B73" s="13" t="s">
        <v>192</v>
      </c>
      <c r="C73" s="13" t="s">
        <v>234</v>
      </c>
      <c r="D73" s="13" t="s">
        <v>354</v>
      </c>
      <c r="E73" s="13" t="s">
        <v>213</v>
      </c>
      <c r="F73" s="13" t="s">
        <v>216</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210</v>
      </c>
      <c r="B74" s="13" t="s">
        <v>191</v>
      </c>
      <c r="C74" s="13" t="s">
        <v>235</v>
      </c>
      <c r="D74" s="13" t="s">
        <v>87</v>
      </c>
      <c r="E74" s="13" t="s">
        <v>213</v>
      </c>
      <c r="F74" s="13" t="s">
        <v>216</v>
      </c>
      <c r="G74" s="113">
        <v>0</v>
      </c>
      <c r="H74" s="113">
        <v>0</v>
      </c>
      <c r="I74" s="113">
        <v>0</v>
      </c>
      <c r="J74" s="113">
        <v>0</v>
      </c>
      <c r="K74" s="113">
        <v>0</v>
      </c>
      <c r="L74" s="113">
        <v>0</v>
      </c>
      <c r="M74" s="113">
        <v>0</v>
      </c>
      <c r="N74" s="113">
        <v>8.7436800000000002E-3</v>
      </c>
      <c r="O74" s="113">
        <v>0</v>
      </c>
      <c r="P74" s="113">
        <v>0</v>
      </c>
      <c r="Q74" s="113">
        <v>1.8767999999999996E-2</v>
      </c>
      <c r="R74" s="113">
        <v>0</v>
      </c>
      <c r="S74" s="113">
        <v>0</v>
      </c>
      <c r="T74" s="113">
        <v>0</v>
      </c>
      <c r="U74" s="113">
        <v>0</v>
      </c>
      <c r="V74" s="113">
        <v>1.0001000000000001E-3</v>
      </c>
      <c r="W74" s="113">
        <v>3.0418262000000005E-2</v>
      </c>
      <c r="X74" s="113">
        <v>0</v>
      </c>
      <c r="Y74" s="113">
        <v>0</v>
      </c>
      <c r="Z74" s="113">
        <v>0</v>
      </c>
      <c r="AA74" s="113">
        <v>0</v>
      </c>
      <c r="AB74" s="113">
        <v>0</v>
      </c>
      <c r="AC74" s="113">
        <v>0</v>
      </c>
      <c r="AD74" s="113">
        <v>0</v>
      </c>
      <c r="AE74" s="113">
        <v>0</v>
      </c>
      <c r="AF74" s="113">
        <v>0</v>
      </c>
      <c r="AG74" s="113">
        <v>0</v>
      </c>
      <c r="AH74" s="113">
        <v>0</v>
      </c>
      <c r="AI74" s="113">
        <v>0</v>
      </c>
      <c r="AJ74" s="113">
        <v>0.58961597999999993</v>
      </c>
      <c r="AK74" s="113">
        <v>0</v>
      </c>
    </row>
    <row r="75" spans="1:37" s="20" customFormat="1" x14ac:dyDescent="0.25">
      <c r="A75" s="13" t="s">
        <v>172</v>
      </c>
      <c r="B75" s="13" t="s">
        <v>158</v>
      </c>
      <c r="C75" s="13" t="s">
        <v>54</v>
      </c>
      <c r="D75" s="13" t="s">
        <v>53</v>
      </c>
      <c r="E75" s="13" t="s">
        <v>213</v>
      </c>
      <c r="F75" s="13" t="s">
        <v>216</v>
      </c>
      <c r="G75" s="113">
        <v>0</v>
      </c>
      <c r="H75" s="113">
        <v>0</v>
      </c>
      <c r="I75" s="113">
        <v>0</v>
      </c>
      <c r="J75" s="113">
        <v>0</v>
      </c>
      <c r="K75" s="113">
        <v>0</v>
      </c>
      <c r="L75" s="113">
        <v>0</v>
      </c>
      <c r="M75" s="113">
        <v>0</v>
      </c>
      <c r="N75" s="113">
        <v>0</v>
      </c>
      <c r="O75" s="113">
        <v>0</v>
      </c>
      <c r="P75" s="113">
        <v>8.3870999999999998E-3</v>
      </c>
      <c r="Q75" s="113">
        <v>0</v>
      </c>
      <c r="R75" s="113">
        <v>0</v>
      </c>
      <c r="S75" s="113">
        <v>0</v>
      </c>
      <c r="T75" s="113">
        <v>5.3E-3</v>
      </c>
      <c r="U75" s="113">
        <v>0</v>
      </c>
      <c r="V75" s="113">
        <v>1.3436100000000001E-2</v>
      </c>
      <c r="W75" s="113">
        <v>0.28085260000000001</v>
      </c>
      <c r="X75" s="113">
        <v>0</v>
      </c>
      <c r="Y75" s="113">
        <v>0</v>
      </c>
      <c r="Z75" s="113">
        <v>0</v>
      </c>
      <c r="AA75" s="113">
        <v>0</v>
      </c>
      <c r="AB75" s="113">
        <v>0</v>
      </c>
      <c r="AC75" s="113">
        <v>0.13006000000000001</v>
      </c>
      <c r="AD75" s="113">
        <v>0</v>
      </c>
      <c r="AE75" s="113">
        <v>0</v>
      </c>
      <c r="AF75" s="113">
        <v>0</v>
      </c>
      <c r="AG75" s="113">
        <v>0</v>
      </c>
      <c r="AH75" s="113">
        <v>0</v>
      </c>
      <c r="AI75" s="113">
        <v>0</v>
      </c>
      <c r="AJ75" s="113">
        <v>0.14469660000000001</v>
      </c>
      <c r="AK75" s="113">
        <v>0</v>
      </c>
    </row>
    <row r="76" spans="1:37" s="20" customFormat="1" x14ac:dyDescent="0.25">
      <c r="A76" s="13" t="s">
        <v>55</v>
      </c>
      <c r="B76" s="13" t="s">
        <v>192</v>
      </c>
      <c r="C76" s="13" t="s">
        <v>65</v>
      </c>
      <c r="D76" s="13" t="s">
        <v>355</v>
      </c>
      <c r="E76" s="13" t="s">
        <v>213</v>
      </c>
      <c r="F76" s="13" t="s">
        <v>216</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193</v>
      </c>
      <c r="C77" s="13" t="s">
        <v>16</v>
      </c>
      <c r="D77" s="13" t="s">
        <v>61</v>
      </c>
      <c r="E77" s="13" t="s">
        <v>213</v>
      </c>
      <c r="F77" s="13" t="s">
        <v>216</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128</v>
      </c>
      <c r="C78" s="13" t="s">
        <v>67</v>
      </c>
      <c r="D78" s="13" t="s">
        <v>66</v>
      </c>
      <c r="E78" s="13" t="s">
        <v>213</v>
      </c>
      <c r="F78" s="13" t="s">
        <v>216</v>
      </c>
      <c r="G78" s="113">
        <v>0</v>
      </c>
      <c r="H78" s="113">
        <v>0</v>
      </c>
      <c r="I78" s="113">
        <v>0</v>
      </c>
      <c r="J78" s="113">
        <v>0</v>
      </c>
      <c r="K78" s="113">
        <v>0</v>
      </c>
      <c r="L78" s="113">
        <v>0</v>
      </c>
      <c r="M78" s="113">
        <v>0</v>
      </c>
      <c r="N78" s="113">
        <v>0</v>
      </c>
      <c r="O78" s="113">
        <v>0</v>
      </c>
      <c r="P78" s="113">
        <v>0</v>
      </c>
      <c r="Q78" s="113">
        <v>0</v>
      </c>
      <c r="R78" s="113">
        <v>0</v>
      </c>
      <c r="S78" s="113">
        <v>0</v>
      </c>
      <c r="T78" s="113">
        <v>0</v>
      </c>
      <c r="U78" s="113">
        <v>0</v>
      </c>
      <c r="V78" s="113">
        <v>0</v>
      </c>
      <c r="W78" s="113">
        <v>0</v>
      </c>
      <c r="X78" s="113">
        <v>0</v>
      </c>
      <c r="Y78" s="113">
        <v>0</v>
      </c>
      <c r="Z78" s="113">
        <v>0</v>
      </c>
      <c r="AA78" s="113">
        <v>0</v>
      </c>
      <c r="AB78" s="113">
        <v>0</v>
      </c>
      <c r="AC78" s="113">
        <v>0</v>
      </c>
      <c r="AD78" s="113">
        <v>0</v>
      </c>
      <c r="AE78" s="113">
        <v>0</v>
      </c>
      <c r="AF78" s="113">
        <v>0</v>
      </c>
      <c r="AG78" s="113">
        <v>0</v>
      </c>
      <c r="AH78" s="113">
        <v>0</v>
      </c>
      <c r="AI78" s="113">
        <v>0</v>
      </c>
      <c r="AJ78" s="113">
        <v>0</v>
      </c>
      <c r="AK78" s="113">
        <v>0</v>
      </c>
    </row>
    <row r="79" spans="1:37" s="20" customFormat="1" x14ac:dyDescent="0.25">
      <c r="A79" s="13" t="s">
        <v>15</v>
      </c>
      <c r="B79" s="13" t="s">
        <v>128</v>
      </c>
      <c r="C79" s="13" t="s">
        <v>15</v>
      </c>
      <c r="D79" s="13" t="s">
        <v>58</v>
      </c>
      <c r="E79" s="13" t="s">
        <v>213</v>
      </c>
      <c r="F79" s="13" t="s">
        <v>216</v>
      </c>
      <c r="G79" s="113">
        <v>0</v>
      </c>
      <c r="H79" s="113">
        <v>0</v>
      </c>
      <c r="I79" s="113">
        <v>0</v>
      </c>
      <c r="J79" s="113">
        <v>0</v>
      </c>
      <c r="K79" s="113">
        <v>0</v>
      </c>
      <c r="L79" s="113">
        <v>0</v>
      </c>
      <c r="M79" s="113">
        <v>0</v>
      </c>
      <c r="N79" s="113">
        <v>0</v>
      </c>
      <c r="O79" s="113">
        <v>0</v>
      </c>
      <c r="P79" s="113">
        <v>0</v>
      </c>
      <c r="Q79" s="113">
        <v>0</v>
      </c>
      <c r="R79" s="113">
        <v>0</v>
      </c>
      <c r="S79" s="113">
        <v>0</v>
      </c>
      <c r="T79" s="113">
        <v>0</v>
      </c>
      <c r="U79" s="113">
        <v>0</v>
      </c>
      <c r="V79" s="113">
        <v>0</v>
      </c>
      <c r="W79" s="113">
        <v>0</v>
      </c>
      <c r="X79" s="113">
        <v>0</v>
      </c>
      <c r="Y79" s="113">
        <v>0</v>
      </c>
      <c r="Z79" s="113">
        <v>0</v>
      </c>
      <c r="AA79" s="113">
        <v>0</v>
      </c>
      <c r="AB79" s="113">
        <v>0</v>
      </c>
      <c r="AC79" s="113">
        <v>0</v>
      </c>
      <c r="AD79" s="113">
        <v>0</v>
      </c>
      <c r="AE79" s="113">
        <v>0</v>
      </c>
      <c r="AF79" s="113">
        <v>0</v>
      </c>
      <c r="AG79" s="113">
        <v>0</v>
      </c>
      <c r="AH79" s="113">
        <v>0</v>
      </c>
      <c r="AI79" s="113">
        <v>0</v>
      </c>
      <c r="AJ79" s="113">
        <v>0</v>
      </c>
      <c r="AK79" s="113">
        <v>0</v>
      </c>
    </row>
    <row r="80" spans="1:37" s="20" customFormat="1" x14ac:dyDescent="0.25">
      <c r="A80" s="13" t="s">
        <v>18</v>
      </c>
      <c r="B80" s="13" t="s">
        <v>193</v>
      </c>
      <c r="C80" s="13" t="s">
        <v>18</v>
      </c>
      <c r="D80" s="13" t="s">
        <v>62</v>
      </c>
      <c r="E80" s="13" t="s">
        <v>213</v>
      </c>
      <c r="F80" s="13" t="s">
        <v>216</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172</v>
      </c>
      <c r="B81" s="61" t="s">
        <v>158</v>
      </c>
      <c r="C81" s="61" t="s">
        <v>20</v>
      </c>
      <c r="D81" s="61" t="s">
        <v>64</v>
      </c>
      <c r="E81" s="61" t="s">
        <v>213</v>
      </c>
      <c r="F81" s="61" t="s">
        <v>216</v>
      </c>
      <c r="G81" s="114">
        <v>0</v>
      </c>
      <c r="H81" s="114">
        <v>0.64630719999999997</v>
      </c>
      <c r="I81" s="114">
        <v>0</v>
      </c>
      <c r="J81" s="114">
        <v>9.4600000000000004E-2</v>
      </c>
      <c r="K81" s="114">
        <v>0</v>
      </c>
      <c r="L81" s="114">
        <v>0</v>
      </c>
      <c r="M81" s="114">
        <v>1.0081995000000002E-2</v>
      </c>
      <c r="N81" s="114">
        <v>3.1231196699999999</v>
      </c>
      <c r="O81" s="114">
        <v>0</v>
      </c>
      <c r="P81" s="114">
        <v>2.0701932899999997</v>
      </c>
      <c r="Q81" s="114">
        <v>2.5400099999999997</v>
      </c>
      <c r="R81" s="114">
        <v>0</v>
      </c>
      <c r="S81" s="114">
        <v>121.99994400000001</v>
      </c>
      <c r="T81" s="114">
        <v>2.5262929999999989E-2</v>
      </c>
      <c r="U81" s="114">
        <v>0</v>
      </c>
      <c r="V81" s="114">
        <v>0.6885933999999998</v>
      </c>
      <c r="W81" s="114">
        <v>5.4835457600000002</v>
      </c>
      <c r="X81" s="114">
        <v>0</v>
      </c>
      <c r="Y81" s="114">
        <v>0.2838</v>
      </c>
      <c r="Z81" s="114">
        <v>0</v>
      </c>
      <c r="AA81" s="114">
        <v>0</v>
      </c>
      <c r="AB81" s="114">
        <v>1.038708</v>
      </c>
      <c r="AC81" s="114">
        <v>2.0811999999999999</v>
      </c>
      <c r="AD81" s="114">
        <v>1.221070785</v>
      </c>
      <c r="AE81" s="114">
        <v>1.2510849999999998</v>
      </c>
      <c r="AF81" s="114">
        <v>0.28387567999999996</v>
      </c>
      <c r="AG81" s="114">
        <v>1.0879000000000001</v>
      </c>
      <c r="AH81" s="114">
        <v>0</v>
      </c>
      <c r="AI81" s="114">
        <v>2.3649999999999997E-2</v>
      </c>
      <c r="AJ81" s="114">
        <v>3.469455</v>
      </c>
      <c r="AK81" s="114">
        <v>0</v>
      </c>
    </row>
    <row r="82" spans="1:37" s="20" customFormat="1" x14ac:dyDescent="0.25">
      <c r="A82" s="131" t="s">
        <v>57</v>
      </c>
      <c r="B82" s="131" t="s">
        <v>157</v>
      </c>
      <c r="C82" s="131" t="s">
        <v>57</v>
      </c>
      <c r="D82" s="131" t="s">
        <v>56</v>
      </c>
      <c r="E82" s="131" t="s">
        <v>188</v>
      </c>
      <c r="F82" s="131" t="s">
        <v>190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172</v>
      </c>
      <c r="B83" s="13" t="s">
        <v>158</v>
      </c>
      <c r="C83" s="13" t="s">
        <v>60</v>
      </c>
      <c r="D83" s="13" t="s">
        <v>59</v>
      </c>
      <c r="E83" s="13" t="s">
        <v>188</v>
      </c>
      <c r="F83" s="13" t="s">
        <v>190</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210</v>
      </c>
      <c r="B84" s="13" t="s">
        <v>191</v>
      </c>
      <c r="C84" s="13" t="s">
        <v>207</v>
      </c>
      <c r="D84" s="13" t="s">
        <v>86</v>
      </c>
      <c r="E84" s="13" t="s">
        <v>188</v>
      </c>
      <c r="F84" s="13" t="s">
        <v>190</v>
      </c>
      <c r="G84" s="113">
        <v>0</v>
      </c>
      <c r="H84" s="113">
        <v>0</v>
      </c>
      <c r="I84" s="113">
        <v>0</v>
      </c>
      <c r="J84" s="113">
        <v>0</v>
      </c>
      <c r="K84" s="113">
        <v>0</v>
      </c>
      <c r="L84" s="113">
        <v>0</v>
      </c>
      <c r="M84" s="113">
        <v>0</v>
      </c>
      <c r="N84" s="113">
        <v>0</v>
      </c>
      <c r="O84" s="113">
        <v>0</v>
      </c>
      <c r="P84" s="113">
        <v>0</v>
      </c>
      <c r="Q84" s="113">
        <v>0</v>
      </c>
      <c r="R84" s="113">
        <v>0</v>
      </c>
      <c r="S84" s="113">
        <v>0</v>
      </c>
      <c r="T84" s="113">
        <v>0</v>
      </c>
      <c r="U84" s="113">
        <v>2.4859589999999994E-2</v>
      </c>
      <c r="V84" s="113">
        <v>0</v>
      </c>
      <c r="W84" s="113">
        <v>2.9936095260000002</v>
      </c>
      <c r="X84" s="113">
        <v>0.14944778999999997</v>
      </c>
      <c r="Y84" s="113">
        <v>0</v>
      </c>
      <c r="Z84" s="113">
        <v>0</v>
      </c>
      <c r="AA84" s="113">
        <v>0</v>
      </c>
      <c r="AB84" s="113">
        <v>0</v>
      </c>
      <c r="AC84" s="113">
        <v>0</v>
      </c>
      <c r="AD84" s="113">
        <v>0</v>
      </c>
      <c r="AE84" s="113">
        <v>0</v>
      </c>
      <c r="AF84" s="113">
        <v>0</v>
      </c>
      <c r="AG84" s="113">
        <v>0</v>
      </c>
      <c r="AH84" s="113">
        <v>0</v>
      </c>
      <c r="AI84" s="113">
        <v>0</v>
      </c>
      <c r="AJ84" s="113">
        <v>0</v>
      </c>
      <c r="AK84" s="113">
        <v>0</v>
      </c>
    </row>
    <row r="85" spans="1:37" s="20" customFormat="1" x14ac:dyDescent="0.25">
      <c r="A85" s="13" t="s">
        <v>55</v>
      </c>
      <c r="B85" s="13" t="s">
        <v>192</v>
      </c>
      <c r="C85" s="13" t="s">
        <v>234</v>
      </c>
      <c r="D85" s="13" t="s">
        <v>354</v>
      </c>
      <c r="E85" s="13" t="s">
        <v>188</v>
      </c>
      <c r="F85" s="13" t="s">
        <v>190</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210</v>
      </c>
      <c r="B86" s="13" t="s">
        <v>191</v>
      </c>
      <c r="C86" s="13" t="s">
        <v>235</v>
      </c>
      <c r="D86" s="13" t="s">
        <v>87</v>
      </c>
      <c r="E86" s="13" t="s">
        <v>188</v>
      </c>
      <c r="F86" s="13" t="s">
        <v>190</v>
      </c>
      <c r="G86" s="113">
        <v>0</v>
      </c>
      <c r="H86" s="113">
        <v>0</v>
      </c>
      <c r="I86" s="113">
        <v>0</v>
      </c>
      <c r="J86" s="113">
        <v>0</v>
      </c>
      <c r="K86" s="113">
        <v>0</v>
      </c>
      <c r="L86" s="113">
        <v>0</v>
      </c>
      <c r="M86" s="113">
        <v>0</v>
      </c>
      <c r="N86" s="113">
        <v>0</v>
      </c>
      <c r="O86" s="113">
        <v>0</v>
      </c>
      <c r="P86" s="113">
        <v>0</v>
      </c>
      <c r="Q86" s="113">
        <v>0</v>
      </c>
      <c r="R86" s="113">
        <v>0</v>
      </c>
      <c r="S86" s="113">
        <v>0</v>
      </c>
      <c r="T86" s="113">
        <v>0</v>
      </c>
      <c r="U86" s="113">
        <v>0</v>
      </c>
      <c r="V86" s="113">
        <v>0</v>
      </c>
      <c r="W86" s="113">
        <v>1.3036397999999999E-2</v>
      </c>
      <c r="X86" s="113">
        <v>0</v>
      </c>
      <c r="Y86" s="113">
        <v>0</v>
      </c>
      <c r="Z86" s="113">
        <v>0</v>
      </c>
      <c r="AA86" s="113">
        <v>0</v>
      </c>
      <c r="AB86" s="113">
        <v>0</v>
      </c>
      <c r="AC86" s="113">
        <v>0</v>
      </c>
      <c r="AD86" s="113">
        <v>0</v>
      </c>
      <c r="AE86" s="113">
        <v>0</v>
      </c>
      <c r="AF86" s="113">
        <v>0</v>
      </c>
      <c r="AG86" s="113">
        <v>0</v>
      </c>
      <c r="AH86" s="113">
        <v>0</v>
      </c>
      <c r="AI86" s="113">
        <v>0</v>
      </c>
      <c r="AJ86" s="113">
        <v>0</v>
      </c>
      <c r="AK86" s="113">
        <v>0</v>
      </c>
    </row>
    <row r="87" spans="1:37" s="20" customFormat="1" x14ac:dyDescent="0.25">
      <c r="A87" s="13" t="s">
        <v>172</v>
      </c>
      <c r="B87" s="13" t="s">
        <v>158</v>
      </c>
      <c r="C87" s="13" t="s">
        <v>54</v>
      </c>
      <c r="D87" s="13" t="s">
        <v>53</v>
      </c>
      <c r="E87" s="13" t="s">
        <v>188</v>
      </c>
      <c r="F87" s="13" t="s">
        <v>190</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55</v>
      </c>
      <c r="B88" s="13" t="s">
        <v>192</v>
      </c>
      <c r="C88" s="13" t="s">
        <v>65</v>
      </c>
      <c r="D88" s="13" t="s">
        <v>355</v>
      </c>
      <c r="E88" s="13" t="s">
        <v>188</v>
      </c>
      <c r="F88" s="13" t="s">
        <v>190</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193</v>
      </c>
      <c r="C89" s="13" t="s">
        <v>16</v>
      </c>
      <c r="D89" s="13" t="s">
        <v>61</v>
      </c>
      <c r="E89" s="13" t="s">
        <v>188</v>
      </c>
      <c r="F89" s="13" t="s">
        <v>190</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128</v>
      </c>
      <c r="C90" s="13" t="s">
        <v>67</v>
      </c>
      <c r="D90" s="13" t="s">
        <v>66</v>
      </c>
      <c r="E90" s="13" t="s">
        <v>188</v>
      </c>
      <c r="F90" s="13" t="s">
        <v>190</v>
      </c>
      <c r="G90" s="113">
        <v>0</v>
      </c>
      <c r="H90" s="113">
        <v>0</v>
      </c>
      <c r="I90" s="113">
        <v>0</v>
      </c>
      <c r="J90" s="113">
        <v>0</v>
      </c>
      <c r="K90" s="113">
        <v>0</v>
      </c>
      <c r="L90" s="113">
        <v>0</v>
      </c>
      <c r="M90" s="113">
        <v>0</v>
      </c>
      <c r="N90" s="113">
        <v>0</v>
      </c>
      <c r="O90" s="113">
        <v>0</v>
      </c>
      <c r="P90" s="113">
        <v>0</v>
      </c>
      <c r="Q90" s="113">
        <v>0</v>
      </c>
      <c r="R90" s="113">
        <v>0</v>
      </c>
      <c r="S90" s="113">
        <v>0</v>
      </c>
      <c r="T90" s="113">
        <v>0</v>
      </c>
      <c r="U90" s="113">
        <v>0</v>
      </c>
      <c r="V90" s="113">
        <v>1.1760000000000001E-2</v>
      </c>
      <c r="W90" s="113">
        <v>5.1037000000000001E-3</v>
      </c>
      <c r="X90" s="113">
        <v>0</v>
      </c>
      <c r="Y90" s="113">
        <v>0</v>
      </c>
      <c r="Z90" s="113">
        <v>0</v>
      </c>
      <c r="AA90" s="113">
        <v>0</v>
      </c>
      <c r="AB90" s="113">
        <v>0</v>
      </c>
      <c r="AC90" s="113">
        <v>0</v>
      </c>
      <c r="AD90" s="113">
        <v>0</v>
      </c>
      <c r="AE90" s="113">
        <v>0</v>
      </c>
      <c r="AF90" s="113">
        <v>0</v>
      </c>
      <c r="AG90" s="113">
        <v>0</v>
      </c>
      <c r="AH90" s="113">
        <v>0</v>
      </c>
      <c r="AI90" s="113">
        <v>0</v>
      </c>
      <c r="AJ90" s="113">
        <v>0</v>
      </c>
      <c r="AK90" s="113">
        <v>0</v>
      </c>
    </row>
    <row r="91" spans="1:37" s="20" customFormat="1" x14ac:dyDescent="0.25">
      <c r="A91" s="13" t="s">
        <v>15</v>
      </c>
      <c r="B91" s="13" t="s">
        <v>128</v>
      </c>
      <c r="C91" s="13" t="s">
        <v>15</v>
      </c>
      <c r="D91" s="13" t="s">
        <v>58</v>
      </c>
      <c r="E91" s="13" t="s">
        <v>188</v>
      </c>
      <c r="F91" s="13" t="s">
        <v>190</v>
      </c>
      <c r="G91" s="113">
        <v>0</v>
      </c>
      <c r="H91" s="113">
        <v>9.4183840799999992</v>
      </c>
      <c r="I91" s="113">
        <v>5.5440000000000003E-2</v>
      </c>
      <c r="J91" s="113">
        <v>2.8476075599999997</v>
      </c>
      <c r="K91" s="113">
        <v>10.917774</v>
      </c>
      <c r="L91" s="113">
        <v>0</v>
      </c>
      <c r="M91" s="113">
        <v>22.682323439999998</v>
      </c>
      <c r="N91" s="113">
        <v>39.481308719999994</v>
      </c>
      <c r="O91" s="113">
        <v>0</v>
      </c>
      <c r="P91" s="113">
        <v>100.50028128</v>
      </c>
      <c r="Q91" s="113">
        <v>57.103199999999994</v>
      </c>
      <c r="R91" s="113">
        <v>52.71083999999999</v>
      </c>
      <c r="S91" s="113">
        <v>1373.19084</v>
      </c>
      <c r="T91" s="113">
        <v>21.440220479999997</v>
      </c>
      <c r="U91" s="113">
        <v>8.0981812799999986</v>
      </c>
      <c r="V91" s="113">
        <v>58.178141280000006</v>
      </c>
      <c r="W91" s="113">
        <v>383.68229004000005</v>
      </c>
      <c r="X91" s="113">
        <v>38.467772279999998</v>
      </c>
      <c r="Y91" s="113">
        <v>25.7544</v>
      </c>
      <c r="Z91" s="113">
        <v>0</v>
      </c>
      <c r="AA91" s="113">
        <v>0</v>
      </c>
      <c r="AB91" s="113">
        <v>140.38391555999999</v>
      </c>
      <c r="AC91" s="113">
        <v>133.35204204000001</v>
      </c>
      <c r="AD91" s="113">
        <v>15.796952640000001</v>
      </c>
      <c r="AE91" s="113">
        <v>0.40153205555555554</v>
      </c>
      <c r="AF91" s="113">
        <v>14.88312</v>
      </c>
      <c r="AG91" s="113">
        <v>119.02489199999999</v>
      </c>
      <c r="AH91" s="113">
        <v>25.651079999999997</v>
      </c>
      <c r="AI91" s="113">
        <v>17.45953776</v>
      </c>
      <c r="AJ91" s="113">
        <v>306.67166459999999</v>
      </c>
      <c r="AK91" s="113">
        <v>22.528799999999997</v>
      </c>
    </row>
    <row r="92" spans="1:37" s="20" customFormat="1" x14ac:dyDescent="0.25">
      <c r="A92" s="13" t="s">
        <v>18</v>
      </c>
      <c r="B92" s="13" t="s">
        <v>193</v>
      </c>
      <c r="C92" s="13" t="s">
        <v>18</v>
      </c>
      <c r="D92" s="13" t="s">
        <v>62</v>
      </c>
      <c r="E92" s="13" t="s">
        <v>188</v>
      </c>
      <c r="F92" s="13" t="s">
        <v>190</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172</v>
      </c>
      <c r="B93" s="61" t="s">
        <v>158</v>
      </c>
      <c r="C93" s="61" t="s">
        <v>20</v>
      </c>
      <c r="D93" s="61" t="s">
        <v>64</v>
      </c>
      <c r="E93" s="61" t="s">
        <v>188</v>
      </c>
      <c r="F93" s="61" t="s">
        <v>190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57</v>
      </c>
      <c r="B94" s="13" t="s">
        <v>157</v>
      </c>
      <c r="C94" s="13" t="s">
        <v>57</v>
      </c>
      <c r="D94" s="13" t="s">
        <v>56</v>
      </c>
      <c r="E94" s="13" t="s">
        <v>214</v>
      </c>
      <c r="F94" s="13" t="s">
        <v>217</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172</v>
      </c>
      <c r="B95" s="13" t="s">
        <v>158</v>
      </c>
      <c r="C95" s="13" t="s">
        <v>60</v>
      </c>
      <c r="D95" s="13" t="s">
        <v>59</v>
      </c>
      <c r="E95" s="13" t="s">
        <v>214</v>
      </c>
      <c r="F95" s="13" t="s">
        <v>217</v>
      </c>
      <c r="G95" s="113">
        <v>0</v>
      </c>
      <c r="H95" s="113">
        <v>0</v>
      </c>
      <c r="I95" s="113">
        <v>0</v>
      </c>
      <c r="J95" s="113">
        <v>0</v>
      </c>
      <c r="K95" s="113">
        <v>0</v>
      </c>
      <c r="L95" s="113">
        <v>0</v>
      </c>
      <c r="M95" s="113">
        <v>55.997711279999997</v>
      </c>
      <c r="N95" s="113">
        <v>0</v>
      </c>
      <c r="O95" s="113">
        <v>0</v>
      </c>
      <c r="P95" s="113">
        <v>0</v>
      </c>
      <c r="Q95" s="113">
        <v>0</v>
      </c>
      <c r="R95" s="113">
        <v>0</v>
      </c>
      <c r="S95" s="113">
        <v>0</v>
      </c>
      <c r="T95" s="113">
        <v>14.696536679999998</v>
      </c>
      <c r="U95" s="113">
        <v>4.3839520199999997</v>
      </c>
      <c r="V95" s="113">
        <v>77.344472074999999</v>
      </c>
      <c r="W95" s="113">
        <v>297.49832559999999</v>
      </c>
      <c r="X95" s="113">
        <v>23.144309055000004</v>
      </c>
      <c r="Y95" s="113">
        <v>0</v>
      </c>
      <c r="Z95" s="113">
        <v>0</v>
      </c>
      <c r="AA95" s="113">
        <v>0</v>
      </c>
      <c r="AB95" s="113">
        <v>0</v>
      </c>
      <c r="AC95" s="113">
        <v>0</v>
      </c>
      <c r="AD95" s="113">
        <v>0</v>
      </c>
      <c r="AE95" s="113">
        <v>0</v>
      </c>
      <c r="AF95" s="113">
        <v>0</v>
      </c>
      <c r="AG95" s="113">
        <v>471.77058915000003</v>
      </c>
      <c r="AH95" s="113">
        <v>0</v>
      </c>
      <c r="AI95" s="113">
        <v>0</v>
      </c>
      <c r="AJ95" s="113">
        <v>0</v>
      </c>
      <c r="AK95" s="113">
        <v>0</v>
      </c>
    </row>
    <row r="96" spans="1:37" s="20" customFormat="1" x14ac:dyDescent="0.25">
      <c r="A96" s="13" t="s">
        <v>210</v>
      </c>
      <c r="B96" s="13" t="s">
        <v>191</v>
      </c>
      <c r="C96" s="13" t="s">
        <v>207</v>
      </c>
      <c r="D96" s="13" t="s">
        <v>86</v>
      </c>
      <c r="E96" s="13" t="s">
        <v>214</v>
      </c>
      <c r="F96" s="13" t="s">
        <v>217</v>
      </c>
      <c r="G96" s="113">
        <v>0</v>
      </c>
      <c r="H96" s="113">
        <v>0</v>
      </c>
      <c r="I96" s="113">
        <v>0</v>
      </c>
      <c r="J96" s="113">
        <v>0</v>
      </c>
      <c r="K96" s="113">
        <v>0</v>
      </c>
      <c r="L96" s="113">
        <v>0</v>
      </c>
      <c r="M96" s="113">
        <v>0</v>
      </c>
      <c r="N96" s="113">
        <v>0</v>
      </c>
      <c r="O96" s="113">
        <v>0</v>
      </c>
      <c r="P96" s="113">
        <v>0</v>
      </c>
      <c r="Q96" s="113">
        <v>0</v>
      </c>
      <c r="R96" s="113">
        <v>0</v>
      </c>
      <c r="S96" s="113">
        <v>0</v>
      </c>
      <c r="T96" s="113">
        <v>0</v>
      </c>
      <c r="U96" s="113">
        <v>0.74578769999999994</v>
      </c>
      <c r="V96" s="113">
        <v>22.382406549999999</v>
      </c>
      <c r="W96" s="113">
        <v>89.808285780000006</v>
      </c>
      <c r="X96" s="113">
        <v>4.4834336999999991</v>
      </c>
      <c r="Y96" s="113">
        <v>0</v>
      </c>
      <c r="Z96" s="113">
        <v>0</v>
      </c>
      <c r="AA96" s="113">
        <v>0</v>
      </c>
      <c r="AB96" s="113">
        <v>0</v>
      </c>
      <c r="AC96" s="113">
        <v>0</v>
      </c>
      <c r="AD96" s="113">
        <v>0</v>
      </c>
      <c r="AE96" s="113">
        <v>0</v>
      </c>
      <c r="AF96" s="113">
        <v>0</v>
      </c>
      <c r="AG96" s="113">
        <v>0</v>
      </c>
      <c r="AH96" s="113">
        <v>0</v>
      </c>
      <c r="AI96" s="113">
        <v>0</v>
      </c>
      <c r="AJ96" s="113">
        <v>0</v>
      </c>
      <c r="AK96" s="113">
        <v>0</v>
      </c>
    </row>
    <row r="97" spans="1:37" s="20" customFormat="1" x14ac:dyDescent="0.25">
      <c r="A97" s="13" t="s">
        <v>55</v>
      </c>
      <c r="B97" s="13" t="s">
        <v>192</v>
      </c>
      <c r="C97" s="13" t="s">
        <v>234</v>
      </c>
      <c r="D97" s="13" t="s">
        <v>354</v>
      </c>
      <c r="E97" s="13" t="s">
        <v>214</v>
      </c>
      <c r="F97" s="13" t="s">
        <v>217</v>
      </c>
      <c r="G97" s="113">
        <v>0</v>
      </c>
      <c r="H97" s="113">
        <v>0</v>
      </c>
      <c r="I97" s="113">
        <v>0</v>
      </c>
      <c r="J97" s="113">
        <v>0</v>
      </c>
      <c r="K97" s="113">
        <v>4.0678768081221426</v>
      </c>
      <c r="L97" s="113">
        <v>0</v>
      </c>
      <c r="M97" s="113">
        <v>0</v>
      </c>
      <c r="N97" s="113">
        <v>0</v>
      </c>
      <c r="O97" s="113">
        <v>0</v>
      </c>
      <c r="P97" s="113">
        <v>6.8037246000000006E-4</v>
      </c>
      <c r="Q97" s="113">
        <v>3.9466000000000001</v>
      </c>
      <c r="R97" s="113">
        <v>0</v>
      </c>
      <c r="S97" s="113">
        <v>33.478000000000002</v>
      </c>
      <c r="T97" s="113">
        <v>0.33558357963875218</v>
      </c>
      <c r="U97" s="113">
        <v>0</v>
      </c>
      <c r="V97" s="113">
        <v>2.006985910147586</v>
      </c>
      <c r="W97" s="113">
        <v>5.565949828196775</v>
      </c>
      <c r="X97" s="113">
        <v>0.5</v>
      </c>
      <c r="Y97" s="113">
        <v>1.1607799999999999</v>
      </c>
      <c r="Z97" s="113">
        <v>0</v>
      </c>
      <c r="AA97" s="113">
        <v>0</v>
      </c>
      <c r="AB97" s="113">
        <v>0</v>
      </c>
      <c r="AC97" s="113">
        <v>0.22412260536398501</v>
      </c>
      <c r="AD97" s="113">
        <v>1.8200728773000001</v>
      </c>
      <c r="AE97" s="113">
        <v>0</v>
      </c>
      <c r="AF97" s="113">
        <v>0</v>
      </c>
      <c r="AG97" s="113">
        <v>0.24213245758073379</v>
      </c>
      <c r="AH97" s="113">
        <v>0</v>
      </c>
      <c r="AI97" s="113">
        <v>0</v>
      </c>
      <c r="AJ97" s="113">
        <v>0</v>
      </c>
      <c r="AK97" s="113">
        <v>0</v>
      </c>
    </row>
    <row r="98" spans="1:37" s="20" customFormat="1" x14ac:dyDescent="0.25">
      <c r="A98" s="13" t="s">
        <v>210</v>
      </c>
      <c r="B98" s="13" t="s">
        <v>191</v>
      </c>
      <c r="C98" s="13" t="s">
        <v>235</v>
      </c>
      <c r="D98" s="13" t="s">
        <v>87</v>
      </c>
      <c r="E98" s="13" t="s">
        <v>214</v>
      </c>
      <c r="F98" s="13" t="s">
        <v>217</v>
      </c>
      <c r="G98" s="113">
        <v>0</v>
      </c>
      <c r="H98" s="113">
        <v>0</v>
      </c>
      <c r="I98" s="113">
        <v>0</v>
      </c>
      <c r="J98" s="113">
        <v>0</v>
      </c>
      <c r="K98" s="113">
        <v>0</v>
      </c>
      <c r="L98" s="113">
        <v>0</v>
      </c>
      <c r="M98" s="113">
        <v>0</v>
      </c>
      <c r="N98" s="113">
        <v>0</v>
      </c>
      <c r="O98" s="113">
        <v>0</v>
      </c>
      <c r="P98" s="113">
        <v>0</v>
      </c>
      <c r="Q98" s="113">
        <v>0</v>
      </c>
      <c r="R98" s="113">
        <v>0</v>
      </c>
      <c r="S98" s="113">
        <v>0</v>
      </c>
      <c r="T98" s="113">
        <v>0</v>
      </c>
      <c r="U98" s="113">
        <v>0</v>
      </c>
      <c r="V98" s="113">
        <v>7.0006999999999995E-3</v>
      </c>
      <c r="W98" s="113">
        <v>0.39109194000000003</v>
      </c>
      <c r="X98" s="113">
        <v>0</v>
      </c>
      <c r="Y98" s="113">
        <v>0</v>
      </c>
      <c r="Z98" s="113">
        <v>0</v>
      </c>
      <c r="AA98" s="113">
        <v>0</v>
      </c>
      <c r="AB98" s="113">
        <v>0</v>
      </c>
      <c r="AC98" s="113">
        <v>0</v>
      </c>
      <c r="AD98" s="113">
        <v>0</v>
      </c>
      <c r="AE98" s="113">
        <v>0</v>
      </c>
      <c r="AF98" s="113">
        <v>0</v>
      </c>
      <c r="AG98" s="113">
        <v>0</v>
      </c>
      <c r="AH98" s="113">
        <v>0</v>
      </c>
      <c r="AI98" s="113">
        <v>0</v>
      </c>
      <c r="AJ98" s="113">
        <v>0</v>
      </c>
      <c r="AK98" s="113">
        <v>0</v>
      </c>
    </row>
    <row r="99" spans="1:37" s="20" customFormat="1" x14ac:dyDescent="0.25">
      <c r="A99" s="13" t="s">
        <v>172</v>
      </c>
      <c r="B99" s="13" t="s">
        <v>158</v>
      </c>
      <c r="C99" s="13" t="s">
        <v>54</v>
      </c>
      <c r="D99" s="13" t="s">
        <v>53</v>
      </c>
      <c r="E99" s="13" t="s">
        <v>214</v>
      </c>
      <c r="F99" s="13" t="s">
        <v>217</v>
      </c>
      <c r="G99" s="113">
        <v>0</v>
      </c>
      <c r="H99" s="113">
        <v>0</v>
      </c>
      <c r="I99" s="113">
        <v>0</v>
      </c>
      <c r="J99" s="113">
        <v>0</v>
      </c>
      <c r="K99" s="113">
        <v>0</v>
      </c>
      <c r="L99" s="113">
        <v>0</v>
      </c>
      <c r="M99" s="113">
        <v>0</v>
      </c>
      <c r="N99" s="113">
        <v>0</v>
      </c>
      <c r="O99" s="113">
        <v>0</v>
      </c>
      <c r="P99" s="113">
        <v>0</v>
      </c>
      <c r="Q99" s="113">
        <v>0</v>
      </c>
      <c r="R99" s="113">
        <v>0</v>
      </c>
      <c r="S99" s="113">
        <v>0</v>
      </c>
      <c r="T99" s="113">
        <v>3.7099999999999994E-2</v>
      </c>
      <c r="U99" s="113">
        <v>0</v>
      </c>
      <c r="V99" s="113">
        <v>8.7334650000000014E-2</v>
      </c>
      <c r="W99" s="113">
        <v>0.49149204999999996</v>
      </c>
      <c r="X99" s="113">
        <v>0</v>
      </c>
      <c r="Y99" s="113">
        <v>0</v>
      </c>
      <c r="Z99" s="113">
        <v>0</v>
      </c>
      <c r="AA99" s="113">
        <v>0</v>
      </c>
      <c r="AB99" s="113">
        <v>0</v>
      </c>
      <c r="AC99" s="113">
        <v>0</v>
      </c>
      <c r="AD99" s="113">
        <v>0</v>
      </c>
      <c r="AE99" s="113">
        <v>0</v>
      </c>
      <c r="AF99" s="113">
        <v>0</v>
      </c>
      <c r="AG99" s="113">
        <v>0</v>
      </c>
      <c r="AH99" s="113">
        <v>0</v>
      </c>
      <c r="AI99" s="113">
        <v>0</v>
      </c>
      <c r="AJ99" s="113">
        <v>0</v>
      </c>
      <c r="AK99" s="113">
        <v>0</v>
      </c>
    </row>
    <row r="100" spans="1:37" s="20" customFormat="1" x14ac:dyDescent="0.25">
      <c r="A100" s="13" t="s">
        <v>55</v>
      </c>
      <c r="B100" s="13" t="s">
        <v>192</v>
      </c>
      <c r="C100" s="13" t="s">
        <v>65</v>
      </c>
      <c r="D100" s="13" t="s">
        <v>355</v>
      </c>
      <c r="E100" s="13" t="s">
        <v>214</v>
      </c>
      <c r="F100" s="13" t="s">
        <v>217</v>
      </c>
      <c r="G100" s="113">
        <v>0</v>
      </c>
      <c r="H100" s="113">
        <v>0.51718799999999998</v>
      </c>
      <c r="I100" s="113">
        <v>0</v>
      </c>
      <c r="J100" s="113">
        <v>0</v>
      </c>
      <c r="K100" s="113">
        <v>0</v>
      </c>
      <c r="L100" s="113">
        <v>0</v>
      </c>
      <c r="M100" s="113">
        <v>1.6800000000000002E-2</v>
      </c>
      <c r="N100" s="113">
        <v>0</v>
      </c>
      <c r="O100" s="113">
        <v>0</v>
      </c>
      <c r="P100" s="113">
        <v>4.9600000000000002E-4</v>
      </c>
      <c r="Q100" s="113">
        <v>0</v>
      </c>
      <c r="R100" s="113">
        <v>0</v>
      </c>
      <c r="S100" s="113">
        <v>0</v>
      </c>
      <c r="T100" s="113">
        <v>0.03</v>
      </c>
      <c r="U100" s="113">
        <v>3.8061319999999998</v>
      </c>
      <c r="V100" s="113">
        <v>2.8266230000000001</v>
      </c>
      <c r="W100" s="113">
        <v>17.090336000000001</v>
      </c>
      <c r="X100" s="113">
        <v>2.39</v>
      </c>
      <c r="Y100" s="113">
        <v>0</v>
      </c>
      <c r="Z100" s="113">
        <v>0</v>
      </c>
      <c r="AA100" s="113">
        <v>0</v>
      </c>
      <c r="AB100" s="113">
        <v>6.1361980000000003</v>
      </c>
      <c r="AC100" s="113">
        <v>17.146894</v>
      </c>
      <c r="AD100" s="113">
        <v>5.9173039999999899E-2</v>
      </c>
      <c r="AE100" s="113">
        <v>0</v>
      </c>
      <c r="AF100" s="113">
        <v>0</v>
      </c>
      <c r="AG100" s="113">
        <v>3.5630639999999998</v>
      </c>
      <c r="AH100" s="113">
        <v>0</v>
      </c>
      <c r="AI100" s="113">
        <v>1.17231</v>
      </c>
      <c r="AJ100" s="113">
        <v>8.3947000000000003</v>
      </c>
      <c r="AK100" s="113">
        <v>0</v>
      </c>
    </row>
    <row r="101" spans="1:37" s="20" customFormat="1" x14ac:dyDescent="0.25">
      <c r="A101" s="13" t="s">
        <v>18</v>
      </c>
      <c r="B101" s="13" t="s">
        <v>193</v>
      </c>
      <c r="C101" s="13" t="s">
        <v>16</v>
      </c>
      <c r="D101" s="13" t="s">
        <v>61</v>
      </c>
      <c r="E101" s="13" t="s">
        <v>214</v>
      </c>
      <c r="F101" s="13" t="s">
        <v>217</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128</v>
      </c>
      <c r="C102" s="13" t="s">
        <v>67</v>
      </c>
      <c r="D102" s="13" t="s">
        <v>66</v>
      </c>
      <c r="E102" s="13" t="s">
        <v>214</v>
      </c>
      <c r="F102" s="13" t="s">
        <v>217</v>
      </c>
      <c r="G102" s="113">
        <v>0</v>
      </c>
      <c r="H102" s="113">
        <v>0</v>
      </c>
      <c r="I102" s="113">
        <v>0</v>
      </c>
      <c r="J102" s="113">
        <v>0</v>
      </c>
      <c r="K102" s="113">
        <v>0</v>
      </c>
      <c r="L102" s="113">
        <v>0</v>
      </c>
      <c r="M102" s="113">
        <v>0</v>
      </c>
      <c r="N102" s="113">
        <v>0</v>
      </c>
      <c r="O102" s="113">
        <v>0</v>
      </c>
      <c r="P102" s="113">
        <v>0</v>
      </c>
      <c r="Q102" s="113">
        <v>0</v>
      </c>
      <c r="R102" s="113">
        <v>0</v>
      </c>
      <c r="S102" s="113">
        <v>0</v>
      </c>
      <c r="T102" s="113">
        <v>0</v>
      </c>
      <c r="U102" s="113">
        <v>0</v>
      </c>
      <c r="V102" s="113">
        <v>5.0400000000000028E-3</v>
      </c>
      <c r="W102" s="113">
        <v>2.187300000000001E-3</v>
      </c>
      <c r="X102" s="113">
        <v>0</v>
      </c>
      <c r="Y102" s="113">
        <v>0</v>
      </c>
      <c r="Z102" s="113">
        <v>0</v>
      </c>
      <c r="AA102" s="113">
        <v>0</v>
      </c>
      <c r="AB102" s="113">
        <v>0</v>
      </c>
      <c r="AC102" s="113">
        <v>0</v>
      </c>
      <c r="AD102" s="113">
        <v>0</v>
      </c>
      <c r="AE102" s="113">
        <v>0</v>
      </c>
      <c r="AF102" s="113">
        <v>0</v>
      </c>
      <c r="AG102" s="113">
        <v>0</v>
      </c>
      <c r="AH102" s="113">
        <v>0</v>
      </c>
      <c r="AI102" s="113">
        <v>0</v>
      </c>
      <c r="AJ102" s="113">
        <v>0</v>
      </c>
      <c r="AK102" s="113">
        <v>0</v>
      </c>
    </row>
    <row r="103" spans="1:37" s="20" customFormat="1" x14ac:dyDescent="0.25">
      <c r="A103" s="13" t="s">
        <v>15</v>
      </c>
      <c r="B103" s="13" t="s">
        <v>128</v>
      </c>
      <c r="C103" s="13" t="s">
        <v>15</v>
      </c>
      <c r="D103" s="13" t="s">
        <v>58</v>
      </c>
      <c r="E103" s="13" t="s">
        <v>214</v>
      </c>
      <c r="F103" s="13" t="s">
        <v>217</v>
      </c>
      <c r="G103" s="113">
        <v>0</v>
      </c>
      <c r="H103" s="113">
        <v>4.036450320000001</v>
      </c>
      <c r="I103" s="113">
        <v>2.376000000000001E-2</v>
      </c>
      <c r="J103" s="113">
        <v>1.2204032400000002</v>
      </c>
      <c r="K103" s="113">
        <v>4.6790460000000014</v>
      </c>
      <c r="L103" s="113">
        <v>0</v>
      </c>
      <c r="M103" s="113">
        <v>9.7209957600000028</v>
      </c>
      <c r="N103" s="113">
        <v>16.920560880000004</v>
      </c>
      <c r="O103" s="113">
        <v>0</v>
      </c>
      <c r="P103" s="113">
        <v>43.071549120000014</v>
      </c>
      <c r="Q103" s="113">
        <v>24.472800000000007</v>
      </c>
      <c r="R103" s="113">
        <v>22.590360000000008</v>
      </c>
      <c r="S103" s="113">
        <v>588.51036000000022</v>
      </c>
      <c r="T103" s="113">
        <v>9.1886659200000036</v>
      </c>
      <c r="U103" s="113">
        <v>3.4706491200000009</v>
      </c>
      <c r="V103" s="113">
        <v>24.933489120000011</v>
      </c>
      <c r="W103" s="113">
        <v>164.43526716000008</v>
      </c>
      <c r="X103" s="113">
        <v>16.486188120000005</v>
      </c>
      <c r="Y103" s="113">
        <v>11.037600000000005</v>
      </c>
      <c r="Z103" s="113">
        <v>0</v>
      </c>
      <c r="AA103" s="113">
        <v>0</v>
      </c>
      <c r="AB103" s="113">
        <v>60.164535240000021</v>
      </c>
      <c r="AC103" s="113">
        <v>57.15087516000002</v>
      </c>
      <c r="AD103" s="113">
        <v>6.7701225600000026</v>
      </c>
      <c r="AE103" s="113">
        <v>0.17208516666666673</v>
      </c>
      <c r="AF103" s="113">
        <v>6.3784800000000024</v>
      </c>
      <c r="AG103" s="113">
        <v>51.010668000000017</v>
      </c>
      <c r="AH103" s="113">
        <v>10.993320000000002</v>
      </c>
      <c r="AI103" s="113">
        <v>7.4826590400000033</v>
      </c>
      <c r="AJ103" s="113">
        <v>131.43071340000003</v>
      </c>
      <c r="AK103" s="113">
        <v>9.6552000000000024</v>
      </c>
    </row>
    <row r="104" spans="1:37" s="20" customFormat="1" x14ac:dyDescent="0.25">
      <c r="A104" s="13" t="s">
        <v>18</v>
      </c>
      <c r="B104" s="13" t="s">
        <v>193</v>
      </c>
      <c r="C104" s="13" t="s">
        <v>18</v>
      </c>
      <c r="D104" s="13" t="s">
        <v>62</v>
      </c>
      <c r="E104" s="13" t="s">
        <v>214</v>
      </c>
      <c r="F104" s="13" t="s">
        <v>217</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172</v>
      </c>
      <c r="B105" s="13" t="s">
        <v>158</v>
      </c>
      <c r="C105" s="13" t="s">
        <v>20</v>
      </c>
      <c r="D105" s="13" t="s">
        <v>64</v>
      </c>
      <c r="E105" s="13" t="s">
        <v>214</v>
      </c>
      <c r="F105" s="13" t="s">
        <v>217</v>
      </c>
      <c r="G105" s="113">
        <v>0</v>
      </c>
      <c r="H105" s="113">
        <v>0</v>
      </c>
      <c r="I105" s="113">
        <v>0</v>
      </c>
      <c r="J105" s="113">
        <v>0</v>
      </c>
      <c r="K105" s="113">
        <v>0</v>
      </c>
      <c r="L105" s="113">
        <v>0</v>
      </c>
      <c r="M105" s="113">
        <v>7.0573965000000002E-2</v>
      </c>
      <c r="N105" s="113">
        <v>0</v>
      </c>
      <c r="O105" s="113">
        <v>0</v>
      </c>
      <c r="P105" s="113">
        <v>0</v>
      </c>
      <c r="Q105" s="113">
        <v>0</v>
      </c>
      <c r="R105" s="113">
        <v>0</v>
      </c>
      <c r="S105" s="113">
        <v>0</v>
      </c>
      <c r="T105" s="113">
        <v>0.17684050999999992</v>
      </c>
      <c r="U105" s="113">
        <v>0</v>
      </c>
      <c r="V105" s="113">
        <v>4.4758570999999989</v>
      </c>
      <c r="W105" s="113">
        <v>9.5962050799999989</v>
      </c>
      <c r="X105" s="113">
        <v>0</v>
      </c>
      <c r="Y105" s="113">
        <v>0</v>
      </c>
      <c r="Z105" s="113">
        <v>0</v>
      </c>
      <c r="AA105" s="113">
        <v>0</v>
      </c>
      <c r="AB105" s="113">
        <v>0</v>
      </c>
      <c r="AC105" s="113">
        <v>0</v>
      </c>
      <c r="AD105" s="113">
        <v>0</v>
      </c>
      <c r="AE105" s="113">
        <v>0</v>
      </c>
      <c r="AF105" s="113">
        <v>0</v>
      </c>
      <c r="AG105" s="113">
        <v>7.6152999999999995</v>
      </c>
      <c r="AH105" s="113">
        <v>0</v>
      </c>
      <c r="AI105" s="113">
        <v>0</v>
      </c>
      <c r="AJ105" s="113">
        <v>0</v>
      </c>
      <c r="AK105" s="113">
        <v>0</v>
      </c>
    </row>
    <row r="106" spans="1:37" s="20" customFormat="1" x14ac:dyDescent="0.25">
      <c r="A106" s="84"/>
      <c r="B106" s="84"/>
      <c r="C106" s="84" t="s">
        <v>17</v>
      </c>
      <c r="D106" s="84"/>
      <c r="E106" s="115"/>
      <c r="F106" s="115"/>
      <c r="G106" s="116">
        <v>0</v>
      </c>
      <c r="H106" s="116">
        <v>24.251689600000002</v>
      </c>
      <c r="I106" s="116">
        <v>0.23281259999999998</v>
      </c>
      <c r="J106" s="116">
        <v>21.683948700000002</v>
      </c>
      <c r="K106" s="116">
        <v>90.535023408122129</v>
      </c>
      <c r="L106" s="116">
        <v>0</v>
      </c>
      <c r="M106" s="116">
        <v>125.93006191000001</v>
      </c>
      <c r="N106" s="116">
        <v>386.92121050000003</v>
      </c>
      <c r="O106" s="116">
        <v>0</v>
      </c>
      <c r="P106" s="116">
        <v>361.04319987245992</v>
      </c>
      <c r="Q106" s="116">
        <v>283.87065999999999</v>
      </c>
      <c r="R106" s="116">
        <v>231.29569999999998</v>
      </c>
      <c r="S106" s="116">
        <v>5995.7149600000012</v>
      </c>
      <c r="T106" s="116">
        <v>104.99863627963875</v>
      </c>
      <c r="U106" s="116">
        <v>30.088470599999997</v>
      </c>
      <c r="V106" s="116">
        <v>370.06072155014755</v>
      </c>
      <c r="W106" s="116">
        <v>1869.4190382281972</v>
      </c>
      <c r="X106" s="116">
        <v>140.71276270000001</v>
      </c>
      <c r="Y106" s="116">
        <v>177.72892999999999</v>
      </c>
      <c r="Z106" s="116">
        <v>577.05349999999999</v>
      </c>
      <c r="AA106" s="116">
        <v>415.07190000000003</v>
      </c>
      <c r="AB106" s="116">
        <v>802.46421370000007</v>
      </c>
      <c r="AC106" s="116">
        <v>375.06570710536391</v>
      </c>
      <c r="AD106" s="116">
        <v>206.67702124729999</v>
      </c>
      <c r="AE106" s="116">
        <v>300.7621014222222</v>
      </c>
      <c r="AF106" s="116">
        <v>163.41933679999997</v>
      </c>
      <c r="AG106" s="116">
        <v>1403.8145519575808</v>
      </c>
      <c r="AH106" s="116">
        <v>36.644399999999997</v>
      </c>
      <c r="AI106" s="116">
        <v>109.2610746</v>
      </c>
      <c r="AJ106" s="116">
        <v>3056.9429805999998</v>
      </c>
      <c r="AK106" s="116">
        <v>84.467700000000008</v>
      </c>
    </row>
    <row r="107" spans="1:37" s="123" customFormat="1" x14ac:dyDescent="0.25">
      <c r="B107" s="86"/>
      <c r="C107" s="86"/>
      <c r="D107" s="86"/>
      <c r="E107" s="86"/>
      <c r="F107" s="86" t="s">
        <v>211</v>
      </c>
      <c r="G107" s="124">
        <v>0</v>
      </c>
      <c r="H107" s="124">
        <v>0</v>
      </c>
      <c r="I107" s="124">
        <v>0</v>
      </c>
      <c r="J107" s="124">
        <v>0</v>
      </c>
      <c r="K107" s="124">
        <v>2.2204460492503131E-16</v>
      </c>
      <c r="L107" s="124">
        <v>0</v>
      </c>
      <c r="M107" s="124">
        <v>0</v>
      </c>
      <c r="N107" s="124">
        <v>2.2204460492503131E-16</v>
      </c>
      <c r="O107" s="124">
        <v>0</v>
      </c>
      <c r="P107" s="124">
        <v>-1.1102230246251565E-16</v>
      </c>
      <c r="Q107" s="124">
        <v>0</v>
      </c>
      <c r="R107" s="124">
        <v>0</v>
      </c>
      <c r="S107" s="124">
        <v>2.2204460492503131E-16</v>
      </c>
      <c r="T107" s="124">
        <v>0</v>
      </c>
      <c r="U107" s="124">
        <v>-1.1102230246251565E-16</v>
      </c>
      <c r="V107" s="124">
        <v>-1.1102230246251565E-16</v>
      </c>
      <c r="W107" s="124">
        <v>2.2204460492503131E-16</v>
      </c>
      <c r="X107" s="124">
        <v>0</v>
      </c>
      <c r="Y107" s="124">
        <v>0</v>
      </c>
      <c r="Z107" s="124">
        <v>0</v>
      </c>
      <c r="AA107" s="124">
        <v>0</v>
      </c>
      <c r="AB107" s="124">
        <v>2.2204460492503131E-16</v>
      </c>
      <c r="AC107" s="124">
        <v>-3.3306690738754696E-16</v>
      </c>
      <c r="AD107" s="124">
        <v>0</v>
      </c>
      <c r="AE107" s="124">
        <v>0</v>
      </c>
      <c r="AF107" s="124">
        <v>-2.2204460492503131E-16</v>
      </c>
      <c r="AG107" s="124">
        <v>0</v>
      </c>
      <c r="AH107" s="124">
        <v>0</v>
      </c>
      <c r="AI107" s="124">
        <v>0</v>
      </c>
      <c r="AJ107" s="124">
        <v>-1.1102230246251565E-16</v>
      </c>
      <c r="AK107" s="124">
        <v>2.2204460492503131E-16</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202</v>
      </c>
      <c r="B110" s="76"/>
      <c r="C110" s="76"/>
      <c r="D110" s="76"/>
      <c r="E110" s="76"/>
      <c r="F110" s="76"/>
      <c r="G110" s="77"/>
      <c r="H110" s="77"/>
      <c r="I110" s="77"/>
      <c r="AD110" s="17"/>
      <c r="AE110" s="17"/>
      <c r="AF110" s="17"/>
      <c r="AG110" s="17"/>
      <c r="AH110" s="17"/>
      <c r="AI110" s="17"/>
      <c r="AJ110" s="17"/>
      <c r="AK110" s="17"/>
    </row>
    <row r="111" spans="1:37" ht="30" x14ac:dyDescent="0.25">
      <c r="A111" s="111" t="s">
        <v>208</v>
      </c>
      <c r="B111" s="91" t="s">
        <v>36</v>
      </c>
      <c r="C111" s="111"/>
      <c r="D111" s="111"/>
      <c r="E111" s="111" t="s">
        <v>189</v>
      </c>
      <c r="F111" s="122" t="s">
        <v>36</v>
      </c>
      <c r="G111" s="121" t="s">
        <v>176</v>
      </c>
      <c r="H111" s="121" t="s">
        <v>146</v>
      </c>
      <c r="I111" s="121" t="s">
        <v>177</v>
      </c>
      <c r="AD111" s="17"/>
      <c r="AE111" s="17"/>
      <c r="AF111" s="17"/>
      <c r="AG111" s="17"/>
      <c r="AH111" s="17"/>
      <c r="AI111" s="17"/>
      <c r="AJ111" s="17"/>
      <c r="AK111" s="17"/>
    </row>
    <row r="112" spans="1:37" x14ac:dyDescent="0.25">
      <c r="A112" s="20" t="s">
        <v>15</v>
      </c>
      <c r="B112" s="20" t="s">
        <v>128</v>
      </c>
      <c r="C112" s="20"/>
      <c r="D112" s="20"/>
      <c r="E112" s="20" t="s">
        <v>197</v>
      </c>
      <c r="F112" s="20"/>
      <c r="AD112" s="17"/>
      <c r="AE112" s="17"/>
      <c r="AF112" s="17"/>
      <c r="AG112" s="17"/>
      <c r="AH112" s="17"/>
      <c r="AI112" s="17"/>
      <c r="AJ112" s="17"/>
      <c r="AK112" s="17"/>
    </row>
    <row r="113" spans="1:37" x14ac:dyDescent="0.25">
      <c r="A113" s="86" t="s">
        <v>15</v>
      </c>
      <c r="B113" s="86" t="s">
        <v>128</v>
      </c>
      <c r="C113" s="86"/>
      <c r="D113" s="86"/>
      <c r="E113" s="86" t="s">
        <v>212</v>
      </c>
      <c r="F113" s="86" t="s">
        <v>215</v>
      </c>
      <c r="G113" s="8">
        <v>0.9</v>
      </c>
      <c r="H113" s="8">
        <v>0.8</v>
      </c>
      <c r="I113" s="21">
        <v>25</v>
      </c>
      <c r="AD113" s="17"/>
      <c r="AE113" s="17"/>
      <c r="AF113" s="17"/>
      <c r="AG113" s="17"/>
      <c r="AH113" s="17"/>
      <c r="AI113" s="17"/>
      <c r="AJ113" s="17"/>
      <c r="AK113" s="17"/>
    </row>
    <row r="114" spans="1:37" x14ac:dyDescent="0.25">
      <c r="A114" s="86" t="s">
        <v>15</v>
      </c>
      <c r="B114" s="86" t="s">
        <v>128</v>
      </c>
      <c r="C114" s="86"/>
      <c r="D114" s="86"/>
      <c r="E114" s="86" t="s">
        <v>213</v>
      </c>
      <c r="F114" s="86" t="s">
        <v>216</v>
      </c>
      <c r="G114" s="8">
        <v>0.9</v>
      </c>
      <c r="H114" s="8">
        <v>0.8</v>
      </c>
      <c r="I114" s="21">
        <v>25</v>
      </c>
      <c r="AD114" s="17"/>
      <c r="AE114" s="17"/>
      <c r="AF114" s="17"/>
      <c r="AG114" s="17"/>
      <c r="AH114" s="17"/>
      <c r="AI114" s="17"/>
      <c r="AJ114" s="17"/>
      <c r="AK114" s="17"/>
    </row>
    <row r="115" spans="1:37" x14ac:dyDescent="0.25">
      <c r="A115" s="86" t="s">
        <v>15</v>
      </c>
      <c r="B115" s="86" t="s">
        <v>128</v>
      </c>
      <c r="C115" s="86"/>
      <c r="D115" s="86"/>
      <c r="E115" s="86" t="s">
        <v>188</v>
      </c>
      <c r="F115" s="86" t="s">
        <v>190</v>
      </c>
      <c r="G115" s="8">
        <v>0.9</v>
      </c>
      <c r="H115" s="8">
        <v>0.8</v>
      </c>
      <c r="I115" s="21">
        <v>15</v>
      </c>
      <c r="AD115" s="17"/>
      <c r="AE115" s="17"/>
      <c r="AF115" s="17"/>
      <c r="AG115" s="17"/>
      <c r="AH115" s="17"/>
      <c r="AI115" s="17"/>
      <c r="AJ115" s="17"/>
      <c r="AK115" s="17"/>
    </row>
    <row r="116" spans="1:37" x14ac:dyDescent="0.25">
      <c r="A116" s="89" t="s">
        <v>15</v>
      </c>
      <c r="B116" s="89" t="s">
        <v>128</v>
      </c>
      <c r="C116" s="89"/>
      <c r="D116" s="89"/>
      <c r="E116" s="89" t="s">
        <v>214</v>
      </c>
      <c r="F116" s="89" t="s">
        <v>217</v>
      </c>
      <c r="G116" s="105">
        <v>0.9</v>
      </c>
      <c r="H116" s="105">
        <v>0.8</v>
      </c>
      <c r="I116" s="106">
        <v>20</v>
      </c>
      <c r="AD116" s="17"/>
      <c r="AE116" s="17"/>
      <c r="AF116" s="17"/>
      <c r="AG116" s="17"/>
      <c r="AH116" s="17"/>
      <c r="AI116" s="17"/>
      <c r="AJ116" s="17"/>
      <c r="AK116" s="17"/>
    </row>
    <row r="117" spans="1:37" x14ac:dyDescent="0.25">
      <c r="A117" s="20" t="s">
        <v>172</v>
      </c>
      <c r="B117" s="20" t="s">
        <v>158</v>
      </c>
      <c r="C117" s="20"/>
      <c r="D117" s="20"/>
      <c r="E117" s="20" t="s">
        <v>197</v>
      </c>
      <c r="F117" s="20"/>
      <c r="AD117" s="17"/>
      <c r="AE117" s="17"/>
      <c r="AF117" s="17"/>
      <c r="AG117" s="17"/>
      <c r="AH117" s="17"/>
      <c r="AI117" s="17"/>
      <c r="AJ117" s="17"/>
      <c r="AK117" s="17"/>
    </row>
    <row r="118" spans="1:37" x14ac:dyDescent="0.25">
      <c r="A118" s="86" t="s">
        <v>172</v>
      </c>
      <c r="B118" s="86" t="s">
        <v>158</v>
      </c>
      <c r="C118" s="86"/>
      <c r="D118" s="86"/>
      <c r="E118" s="86" t="s">
        <v>212</v>
      </c>
      <c r="F118" s="86" t="s">
        <v>215</v>
      </c>
      <c r="G118" s="8">
        <v>0.9</v>
      </c>
      <c r="H118" s="8">
        <v>0.6</v>
      </c>
      <c r="I118" s="21">
        <v>25</v>
      </c>
      <c r="AD118" s="17"/>
      <c r="AE118" s="17"/>
      <c r="AF118" s="17"/>
      <c r="AG118" s="17"/>
      <c r="AH118" s="17"/>
      <c r="AI118" s="17"/>
      <c r="AJ118" s="17"/>
      <c r="AK118" s="17"/>
    </row>
    <row r="119" spans="1:37" x14ac:dyDescent="0.25">
      <c r="A119" s="86" t="s">
        <v>172</v>
      </c>
      <c r="B119" s="86" t="s">
        <v>158</v>
      </c>
      <c r="C119" s="86"/>
      <c r="D119" s="86"/>
      <c r="E119" s="86" t="s">
        <v>213</v>
      </c>
      <c r="F119" s="86" t="s">
        <v>216</v>
      </c>
      <c r="G119" s="8">
        <v>0.9</v>
      </c>
      <c r="H119" s="8">
        <v>0.6</v>
      </c>
      <c r="I119" s="21">
        <v>25</v>
      </c>
      <c r="AD119" s="17"/>
      <c r="AE119" s="17"/>
      <c r="AF119" s="17"/>
      <c r="AG119" s="17"/>
      <c r="AH119" s="17"/>
      <c r="AI119" s="17"/>
      <c r="AJ119" s="17"/>
      <c r="AK119" s="17"/>
    </row>
    <row r="120" spans="1:37" x14ac:dyDescent="0.25">
      <c r="A120" s="86" t="s">
        <v>172</v>
      </c>
      <c r="B120" s="86" t="s">
        <v>158</v>
      </c>
      <c r="C120" s="86"/>
      <c r="D120" s="86"/>
      <c r="E120" s="86" t="s">
        <v>188</v>
      </c>
      <c r="F120" s="86" t="s">
        <v>190</v>
      </c>
      <c r="G120" s="8">
        <v>0.9</v>
      </c>
      <c r="H120" s="8">
        <v>0.6</v>
      </c>
      <c r="I120" s="21">
        <v>15</v>
      </c>
      <c r="AD120" s="17"/>
      <c r="AE120" s="17"/>
      <c r="AF120" s="17"/>
      <c r="AG120" s="17"/>
      <c r="AH120" s="17"/>
      <c r="AI120" s="17"/>
      <c r="AJ120" s="17"/>
      <c r="AK120" s="17"/>
    </row>
    <row r="121" spans="1:37" x14ac:dyDescent="0.25">
      <c r="A121" s="89" t="s">
        <v>172</v>
      </c>
      <c r="B121" s="89" t="s">
        <v>158</v>
      </c>
      <c r="C121" s="89"/>
      <c r="D121" s="89"/>
      <c r="E121" s="89" t="s">
        <v>214</v>
      </c>
      <c r="F121" s="89" t="s">
        <v>217</v>
      </c>
      <c r="G121" s="105">
        <v>0.9</v>
      </c>
      <c r="H121" s="105">
        <v>0.6</v>
      </c>
      <c r="I121" s="106">
        <v>20</v>
      </c>
      <c r="AD121" s="17"/>
      <c r="AE121" s="17"/>
      <c r="AF121" s="17"/>
      <c r="AG121" s="17"/>
      <c r="AH121" s="17"/>
      <c r="AI121" s="17"/>
      <c r="AJ121" s="17"/>
      <c r="AK121" s="17"/>
    </row>
    <row r="122" spans="1:37" x14ac:dyDescent="0.25">
      <c r="A122" s="5" t="s">
        <v>18</v>
      </c>
      <c r="B122" s="5" t="s">
        <v>193</v>
      </c>
      <c r="C122" s="20"/>
      <c r="D122" s="20"/>
      <c r="E122" s="20" t="s">
        <v>197</v>
      </c>
      <c r="F122" s="20"/>
      <c r="AD122" s="17"/>
      <c r="AE122" s="17"/>
      <c r="AF122" s="17"/>
      <c r="AG122" s="17"/>
      <c r="AH122" s="17"/>
      <c r="AI122" s="17"/>
      <c r="AJ122" s="17"/>
      <c r="AK122" s="17"/>
    </row>
    <row r="123" spans="1:37" x14ac:dyDescent="0.25">
      <c r="A123" s="10" t="s">
        <v>18</v>
      </c>
      <c r="B123" s="10" t="s">
        <v>193</v>
      </c>
      <c r="C123" s="86"/>
      <c r="D123" s="86"/>
      <c r="E123" s="86" t="s">
        <v>212</v>
      </c>
      <c r="F123" s="86" t="s">
        <v>215</v>
      </c>
      <c r="G123" s="8">
        <v>0.9</v>
      </c>
      <c r="H123" s="8">
        <v>1</v>
      </c>
      <c r="I123" s="21">
        <v>25</v>
      </c>
      <c r="AD123" s="17"/>
      <c r="AE123" s="17"/>
      <c r="AF123" s="17"/>
      <c r="AG123" s="17"/>
      <c r="AH123" s="17"/>
      <c r="AI123" s="17"/>
      <c r="AJ123" s="17"/>
      <c r="AK123" s="17"/>
    </row>
    <row r="124" spans="1:37" x14ac:dyDescent="0.25">
      <c r="A124" s="10" t="s">
        <v>18</v>
      </c>
      <c r="B124" s="10" t="s">
        <v>193</v>
      </c>
      <c r="C124" s="86"/>
      <c r="D124" s="86"/>
      <c r="E124" s="86" t="s">
        <v>213</v>
      </c>
      <c r="F124" s="86" t="s">
        <v>216</v>
      </c>
      <c r="G124" s="8">
        <v>0.9</v>
      </c>
      <c r="H124" s="8">
        <v>1</v>
      </c>
      <c r="I124" s="21">
        <v>25</v>
      </c>
      <c r="AD124" s="17"/>
      <c r="AE124" s="17"/>
      <c r="AF124" s="17"/>
      <c r="AG124" s="17"/>
      <c r="AH124" s="17"/>
      <c r="AI124" s="17"/>
      <c r="AJ124" s="17"/>
      <c r="AK124" s="17"/>
    </row>
    <row r="125" spans="1:37" x14ac:dyDescent="0.25">
      <c r="A125" s="10" t="s">
        <v>18</v>
      </c>
      <c r="B125" s="10" t="s">
        <v>193</v>
      </c>
      <c r="C125" s="86"/>
      <c r="D125" s="86"/>
      <c r="E125" s="86" t="s">
        <v>188</v>
      </c>
      <c r="F125" s="86" t="s">
        <v>190</v>
      </c>
      <c r="G125" s="8">
        <v>0.9</v>
      </c>
      <c r="H125" s="8">
        <v>1</v>
      </c>
      <c r="I125" s="21">
        <v>15</v>
      </c>
      <c r="AD125" s="17"/>
      <c r="AE125" s="17"/>
      <c r="AF125" s="17"/>
      <c r="AG125" s="17"/>
      <c r="AH125" s="17"/>
      <c r="AI125" s="17"/>
      <c r="AJ125" s="17"/>
      <c r="AK125" s="17"/>
    </row>
    <row r="126" spans="1:37" x14ac:dyDescent="0.25">
      <c r="A126" s="90" t="s">
        <v>18</v>
      </c>
      <c r="B126" s="90" t="s">
        <v>193</v>
      </c>
      <c r="C126" s="89"/>
      <c r="D126" s="89"/>
      <c r="E126" s="89" t="s">
        <v>214</v>
      </c>
      <c r="F126" s="89" t="s">
        <v>217</v>
      </c>
      <c r="G126" s="105">
        <v>0.9</v>
      </c>
      <c r="H126" s="105">
        <v>1</v>
      </c>
      <c r="I126" s="106">
        <v>20</v>
      </c>
      <c r="AD126" s="17"/>
      <c r="AE126" s="17"/>
      <c r="AF126" s="17"/>
      <c r="AG126" s="17"/>
      <c r="AH126" s="17"/>
      <c r="AI126" s="17"/>
      <c r="AJ126" s="17"/>
      <c r="AK126" s="17"/>
    </row>
    <row r="127" spans="1:37" x14ac:dyDescent="0.25">
      <c r="A127" s="20" t="s">
        <v>210</v>
      </c>
      <c r="B127" s="20" t="s">
        <v>191</v>
      </c>
      <c r="C127" s="20"/>
      <c r="D127" s="20"/>
      <c r="E127" s="20" t="s">
        <v>197</v>
      </c>
      <c r="F127" s="20"/>
      <c r="AD127" s="17"/>
      <c r="AE127" s="17"/>
      <c r="AF127" s="17"/>
      <c r="AG127" s="17"/>
      <c r="AH127" s="17"/>
      <c r="AI127" s="17"/>
      <c r="AJ127" s="17"/>
      <c r="AK127" s="17"/>
    </row>
    <row r="128" spans="1:37" x14ac:dyDescent="0.25">
      <c r="A128" s="86" t="s">
        <v>210</v>
      </c>
      <c r="B128" s="86" t="s">
        <v>191</v>
      </c>
      <c r="C128" s="86"/>
      <c r="D128" s="86"/>
      <c r="E128" s="86" t="s">
        <v>212</v>
      </c>
      <c r="F128" s="86" t="s">
        <v>215</v>
      </c>
      <c r="G128" s="8">
        <v>0.9</v>
      </c>
      <c r="H128" s="8">
        <v>0.4</v>
      </c>
      <c r="I128" s="21">
        <v>25</v>
      </c>
      <c r="AD128" s="17"/>
      <c r="AE128" s="17"/>
      <c r="AF128" s="17"/>
      <c r="AG128" s="17"/>
      <c r="AH128" s="17"/>
      <c r="AI128" s="17"/>
      <c r="AJ128" s="17"/>
      <c r="AK128" s="17"/>
    </row>
    <row r="129" spans="1:37" x14ac:dyDescent="0.25">
      <c r="A129" s="86" t="s">
        <v>210</v>
      </c>
      <c r="B129" s="86" t="s">
        <v>191</v>
      </c>
      <c r="C129" s="86"/>
      <c r="D129" s="86"/>
      <c r="E129" s="86" t="s">
        <v>213</v>
      </c>
      <c r="F129" s="86" t="s">
        <v>216</v>
      </c>
      <c r="G129" s="8">
        <v>0.9</v>
      </c>
      <c r="H129" s="8">
        <v>0.4</v>
      </c>
      <c r="I129" s="21">
        <v>25</v>
      </c>
      <c r="AD129" s="17"/>
      <c r="AE129" s="17"/>
      <c r="AF129" s="17"/>
      <c r="AG129" s="17"/>
      <c r="AH129" s="17"/>
      <c r="AI129" s="17"/>
      <c r="AJ129" s="17"/>
      <c r="AK129" s="17"/>
    </row>
    <row r="130" spans="1:37" x14ac:dyDescent="0.25">
      <c r="A130" s="86" t="s">
        <v>210</v>
      </c>
      <c r="B130" s="86" t="s">
        <v>191</v>
      </c>
      <c r="C130" s="86"/>
      <c r="D130" s="86"/>
      <c r="E130" s="86" t="s">
        <v>188</v>
      </c>
      <c r="F130" s="86" t="s">
        <v>190</v>
      </c>
      <c r="G130" s="8">
        <v>0.9</v>
      </c>
      <c r="H130" s="8">
        <v>0.4</v>
      </c>
      <c r="I130" s="21">
        <v>15</v>
      </c>
      <c r="AD130" s="17"/>
      <c r="AE130" s="17"/>
      <c r="AF130" s="17"/>
      <c r="AG130" s="17"/>
      <c r="AH130" s="17"/>
      <c r="AI130" s="17"/>
      <c r="AJ130" s="17"/>
      <c r="AK130" s="17"/>
    </row>
    <row r="131" spans="1:37" x14ac:dyDescent="0.25">
      <c r="A131" s="89" t="s">
        <v>210</v>
      </c>
      <c r="B131" s="89" t="s">
        <v>191</v>
      </c>
      <c r="C131" s="89"/>
      <c r="D131" s="89"/>
      <c r="E131" s="89" t="s">
        <v>214</v>
      </c>
      <c r="F131" s="89" t="s">
        <v>217</v>
      </c>
      <c r="G131" s="105">
        <v>0.9</v>
      </c>
      <c r="H131" s="105">
        <v>0.4</v>
      </c>
      <c r="I131" s="106">
        <v>20</v>
      </c>
      <c r="AD131" s="17"/>
      <c r="AE131" s="17"/>
      <c r="AF131" s="17"/>
      <c r="AG131" s="17"/>
      <c r="AH131" s="17"/>
      <c r="AI131" s="17"/>
      <c r="AJ131" s="17"/>
      <c r="AK131" s="17"/>
    </row>
    <row r="132" spans="1:37" x14ac:dyDescent="0.25">
      <c r="A132" s="20" t="s">
        <v>209</v>
      </c>
      <c r="B132" s="20" t="s">
        <v>157</v>
      </c>
      <c r="C132" s="20"/>
      <c r="D132" s="20"/>
      <c r="E132" s="20" t="s">
        <v>197</v>
      </c>
      <c r="F132" s="20"/>
      <c r="AD132" s="17"/>
      <c r="AE132" s="17"/>
      <c r="AF132" s="17"/>
      <c r="AG132" s="17"/>
      <c r="AH132" s="17"/>
      <c r="AI132" s="17"/>
      <c r="AJ132" s="17"/>
      <c r="AK132" s="17"/>
    </row>
    <row r="133" spans="1:37" x14ac:dyDescent="0.25">
      <c r="A133" s="86" t="s">
        <v>209</v>
      </c>
      <c r="B133" s="86" t="s">
        <v>157</v>
      </c>
      <c r="C133" s="86"/>
      <c r="D133" s="86"/>
      <c r="E133" s="86" t="s">
        <v>212</v>
      </c>
      <c r="F133" s="86" t="s">
        <v>215</v>
      </c>
      <c r="G133" s="8">
        <v>0.9</v>
      </c>
      <c r="H133" s="8">
        <v>0.4</v>
      </c>
      <c r="I133" s="21">
        <v>25</v>
      </c>
      <c r="AD133" s="17"/>
      <c r="AE133" s="17"/>
      <c r="AF133" s="17"/>
      <c r="AG133" s="17"/>
      <c r="AH133" s="17"/>
      <c r="AI133" s="17"/>
      <c r="AJ133" s="17"/>
      <c r="AK133" s="17"/>
    </row>
    <row r="134" spans="1:37" x14ac:dyDescent="0.25">
      <c r="A134" s="86" t="s">
        <v>209</v>
      </c>
      <c r="B134" s="86" t="s">
        <v>157</v>
      </c>
      <c r="C134" s="86"/>
      <c r="D134" s="86"/>
      <c r="E134" s="86" t="s">
        <v>213</v>
      </c>
      <c r="F134" s="86" t="s">
        <v>216</v>
      </c>
      <c r="G134" s="8">
        <v>0.9</v>
      </c>
      <c r="H134" s="8">
        <v>0.4</v>
      </c>
      <c r="I134" s="21">
        <v>25</v>
      </c>
      <c r="AD134" s="17"/>
      <c r="AE134" s="17"/>
      <c r="AF134" s="17"/>
      <c r="AG134" s="17"/>
      <c r="AH134" s="17"/>
      <c r="AI134" s="17"/>
      <c r="AJ134" s="17"/>
      <c r="AK134" s="17"/>
    </row>
    <row r="135" spans="1:37" x14ac:dyDescent="0.25">
      <c r="A135" s="86" t="s">
        <v>209</v>
      </c>
      <c r="B135" s="86" t="s">
        <v>157</v>
      </c>
      <c r="C135" s="86"/>
      <c r="D135" s="86"/>
      <c r="E135" s="86" t="s">
        <v>188</v>
      </c>
      <c r="F135" s="86" t="s">
        <v>190</v>
      </c>
      <c r="G135" s="8">
        <v>0.9</v>
      </c>
      <c r="H135" s="8">
        <v>0.4</v>
      </c>
      <c r="I135" s="21">
        <v>15</v>
      </c>
      <c r="AD135" s="17"/>
      <c r="AE135" s="17"/>
      <c r="AF135" s="17"/>
      <c r="AG135" s="17"/>
      <c r="AH135" s="17"/>
      <c r="AI135" s="17"/>
      <c r="AJ135" s="17"/>
      <c r="AK135" s="17"/>
    </row>
    <row r="136" spans="1:37" x14ac:dyDescent="0.25">
      <c r="A136" s="89" t="s">
        <v>209</v>
      </c>
      <c r="B136" s="89" t="s">
        <v>157</v>
      </c>
      <c r="C136" s="89"/>
      <c r="D136" s="89"/>
      <c r="E136" s="89" t="s">
        <v>214</v>
      </c>
      <c r="F136" s="89" t="s">
        <v>217</v>
      </c>
      <c r="G136" s="105">
        <v>0.9</v>
      </c>
      <c r="H136" s="105">
        <v>0.4</v>
      </c>
      <c r="I136" s="106">
        <v>20</v>
      </c>
      <c r="AD136" s="17"/>
      <c r="AE136" s="17"/>
      <c r="AF136" s="17"/>
      <c r="AG136" s="17"/>
      <c r="AH136" s="17"/>
      <c r="AI136" s="17"/>
      <c r="AJ136" s="17"/>
      <c r="AK136" s="17"/>
    </row>
    <row r="137" spans="1:37" x14ac:dyDescent="0.25">
      <c r="A137" s="20" t="s">
        <v>55</v>
      </c>
      <c r="B137" s="20" t="s">
        <v>192</v>
      </c>
      <c r="C137" s="20"/>
      <c r="D137" s="20"/>
      <c r="E137" s="20" t="s">
        <v>197</v>
      </c>
      <c r="F137" s="20"/>
      <c r="G137" s="104"/>
      <c r="AD137" s="17"/>
      <c r="AE137" s="17"/>
      <c r="AF137" s="17"/>
      <c r="AG137" s="17"/>
      <c r="AH137" s="17"/>
      <c r="AI137" s="17"/>
      <c r="AJ137" s="17"/>
      <c r="AK137" s="17"/>
    </row>
    <row r="138" spans="1:37" x14ac:dyDescent="0.25">
      <c r="A138" s="86" t="s">
        <v>55</v>
      </c>
      <c r="B138" s="86" t="s">
        <v>192</v>
      </c>
      <c r="C138" s="86"/>
      <c r="D138" s="86"/>
      <c r="E138" s="86" t="s">
        <v>212</v>
      </c>
      <c r="F138" s="86" t="s">
        <v>215</v>
      </c>
      <c r="G138" s="8">
        <v>0.9</v>
      </c>
      <c r="H138" s="8">
        <v>0.4</v>
      </c>
      <c r="I138" s="21">
        <v>25</v>
      </c>
      <c r="AD138" s="17"/>
      <c r="AE138" s="17"/>
      <c r="AF138" s="17"/>
      <c r="AG138" s="17"/>
      <c r="AH138" s="17"/>
      <c r="AI138" s="17"/>
      <c r="AJ138" s="17"/>
      <c r="AK138" s="17"/>
    </row>
    <row r="139" spans="1:37" x14ac:dyDescent="0.25">
      <c r="A139" s="86" t="s">
        <v>55</v>
      </c>
      <c r="B139" s="86" t="s">
        <v>192</v>
      </c>
      <c r="C139" s="86"/>
      <c r="D139" s="86"/>
      <c r="E139" s="86" t="s">
        <v>213</v>
      </c>
      <c r="F139" s="86" t="s">
        <v>216</v>
      </c>
      <c r="G139" s="8">
        <v>0.9</v>
      </c>
      <c r="H139" s="8">
        <v>0.4</v>
      </c>
      <c r="I139" s="21">
        <v>25</v>
      </c>
      <c r="AD139" s="17"/>
      <c r="AE139" s="17"/>
      <c r="AF139" s="17"/>
      <c r="AG139" s="17"/>
      <c r="AH139" s="17"/>
      <c r="AI139" s="17"/>
      <c r="AJ139" s="17"/>
      <c r="AK139" s="17"/>
    </row>
    <row r="140" spans="1:37" x14ac:dyDescent="0.25">
      <c r="A140" s="86" t="s">
        <v>55</v>
      </c>
      <c r="B140" s="86" t="s">
        <v>192</v>
      </c>
      <c r="C140" s="86"/>
      <c r="D140" s="86"/>
      <c r="E140" s="86" t="s">
        <v>188</v>
      </c>
      <c r="F140" s="86" t="s">
        <v>190</v>
      </c>
      <c r="G140" s="8">
        <v>0.9</v>
      </c>
      <c r="H140" s="8">
        <v>0.4</v>
      </c>
      <c r="I140" s="21">
        <v>15</v>
      </c>
      <c r="AD140" s="17"/>
      <c r="AE140" s="17"/>
      <c r="AF140" s="17"/>
      <c r="AG140" s="17"/>
      <c r="AH140" s="17"/>
      <c r="AI140" s="17"/>
      <c r="AJ140" s="17"/>
      <c r="AK140" s="17"/>
    </row>
    <row r="141" spans="1:37" x14ac:dyDescent="0.25">
      <c r="A141" s="86" t="s">
        <v>55</v>
      </c>
      <c r="B141" s="86" t="s">
        <v>192</v>
      </c>
      <c r="C141" s="86"/>
      <c r="D141" s="86"/>
      <c r="E141" s="86" t="s">
        <v>214</v>
      </c>
      <c r="F141" s="86" t="s">
        <v>217</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203</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208</v>
      </c>
      <c r="B146" s="91" t="s">
        <v>36</v>
      </c>
      <c r="C146" s="111"/>
      <c r="D146" s="111"/>
      <c r="E146" s="111" t="s">
        <v>189</v>
      </c>
      <c r="F146" s="122" t="s">
        <v>36</v>
      </c>
      <c r="G146" s="11" t="s">
        <v>71</v>
      </c>
      <c r="H146" s="11" t="s">
        <v>72</v>
      </c>
      <c r="I146" s="11" t="s">
        <v>73</v>
      </c>
      <c r="J146" s="11" t="s">
        <v>74</v>
      </c>
      <c r="K146" s="11" t="s">
        <v>75</v>
      </c>
      <c r="L146" s="11" t="s">
        <v>76</v>
      </c>
      <c r="M146" s="11" t="s">
        <v>77</v>
      </c>
      <c r="N146" s="11" t="s">
        <v>78</v>
      </c>
      <c r="O146" s="11" t="s">
        <v>79</v>
      </c>
      <c r="P146" s="11" t="s">
        <v>80</v>
      </c>
      <c r="Q146" s="11" t="s">
        <v>23</v>
      </c>
      <c r="R146" s="11" t="s">
        <v>24</v>
      </c>
      <c r="S146" s="11" t="s">
        <v>25</v>
      </c>
      <c r="T146" s="11" t="s">
        <v>81</v>
      </c>
      <c r="U146" s="11" t="s">
        <v>82</v>
      </c>
      <c r="V146" s="11" t="s">
        <v>83</v>
      </c>
      <c r="W146" s="11" t="s">
        <v>84</v>
      </c>
      <c r="X146" s="11" t="s">
        <v>26</v>
      </c>
      <c r="Y146" s="11" t="s">
        <v>27</v>
      </c>
      <c r="Z146" s="11" t="s">
        <v>4</v>
      </c>
      <c r="AA146" s="11" t="s">
        <v>85</v>
      </c>
      <c r="AB146" s="11" t="s">
        <v>28</v>
      </c>
      <c r="AC146" s="11" t="s">
        <v>69</v>
      </c>
      <c r="AD146" s="11" t="s">
        <v>29</v>
      </c>
      <c r="AE146" s="11" t="s">
        <v>30</v>
      </c>
      <c r="AF146" s="11" t="s">
        <v>31</v>
      </c>
      <c r="AG146" s="11" t="s">
        <v>32</v>
      </c>
      <c r="AH146" s="11" t="s">
        <v>70</v>
      </c>
      <c r="AI146" s="11" t="s">
        <v>33</v>
      </c>
      <c r="AJ146" s="11" t="s">
        <v>34</v>
      </c>
      <c r="AK146" s="11" t="s">
        <v>35</v>
      </c>
    </row>
    <row r="147" spans="1:38" x14ac:dyDescent="0.25">
      <c r="A147" s="20" t="s">
        <v>15</v>
      </c>
      <c r="B147" s="5" t="s">
        <v>128</v>
      </c>
      <c r="C147" s="20"/>
      <c r="D147" s="20"/>
      <c r="E147" s="20" t="s">
        <v>197</v>
      </c>
      <c r="F147" s="20"/>
      <c r="G147" s="95">
        <v>0</v>
      </c>
      <c r="H147" s="95">
        <v>10.763867520000002</v>
      </c>
      <c r="I147" s="95">
        <v>6.3360000000000014E-2</v>
      </c>
      <c r="J147" s="95">
        <v>3.2544086400000003</v>
      </c>
      <c r="K147" s="95">
        <v>12.477456000000002</v>
      </c>
      <c r="L147" s="95">
        <v>0</v>
      </c>
      <c r="M147" s="95">
        <v>25.92265536</v>
      </c>
      <c r="N147" s="95">
        <v>45.121495680000002</v>
      </c>
      <c r="O147" s="95">
        <v>0</v>
      </c>
      <c r="P147" s="95">
        <v>114.85746432000002</v>
      </c>
      <c r="Q147" s="95">
        <v>65.260800000000003</v>
      </c>
      <c r="R147" s="95">
        <v>60.240960000000001</v>
      </c>
      <c r="S147" s="95">
        <v>1569.3609600000002</v>
      </c>
      <c r="T147" s="95">
        <v>24.503109120000001</v>
      </c>
      <c r="U147" s="95">
        <v>9.2550643199999989</v>
      </c>
      <c r="V147" s="95">
        <v>66.502744320000019</v>
      </c>
      <c r="W147" s="95">
        <v>438.49987856000013</v>
      </c>
      <c r="X147" s="95">
        <v>43.963168320000008</v>
      </c>
      <c r="Y147" s="95">
        <v>29.433600000000006</v>
      </c>
      <c r="Z147" s="95">
        <v>0</v>
      </c>
      <c r="AA147" s="95">
        <v>0</v>
      </c>
      <c r="AB147" s="95">
        <v>160.43876064000003</v>
      </c>
      <c r="AC147" s="95">
        <v>152.40233376000003</v>
      </c>
      <c r="AD147" s="95">
        <v>18.053660160000003</v>
      </c>
      <c r="AE147" s="95">
        <v>0.45889377777777784</v>
      </c>
      <c r="AF147" s="95">
        <v>17.009280000000004</v>
      </c>
      <c r="AG147" s="95">
        <v>136.02844800000003</v>
      </c>
      <c r="AH147" s="95">
        <v>29.315519999999999</v>
      </c>
      <c r="AI147" s="95">
        <v>19.953757440000004</v>
      </c>
      <c r="AJ147" s="95">
        <v>350.48190240000002</v>
      </c>
      <c r="AK147" s="95">
        <v>25.747199999999999</v>
      </c>
      <c r="AL147" s="215">
        <v>3429.3707483377784</v>
      </c>
    </row>
    <row r="148" spans="1:38" x14ac:dyDescent="0.25">
      <c r="A148" s="86" t="s">
        <v>15</v>
      </c>
      <c r="B148" s="10" t="s">
        <v>128</v>
      </c>
      <c r="C148" s="86"/>
      <c r="D148" s="86"/>
      <c r="E148" s="86" t="s">
        <v>212</v>
      </c>
      <c r="F148" s="86" t="s">
        <v>215</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5">
        <v>0</v>
      </c>
    </row>
    <row r="149" spans="1:38" x14ac:dyDescent="0.25">
      <c r="A149" s="86" t="s">
        <v>15</v>
      </c>
      <c r="B149" s="10" t="s">
        <v>128</v>
      </c>
      <c r="C149" s="86"/>
      <c r="D149" s="86"/>
      <c r="E149" s="86" t="s">
        <v>213</v>
      </c>
      <c r="F149" s="86" t="s">
        <v>216</v>
      </c>
      <c r="G149" s="78">
        <v>0</v>
      </c>
      <c r="H149" s="78">
        <v>0</v>
      </c>
      <c r="I149" s="78">
        <v>0</v>
      </c>
      <c r="J149" s="78">
        <v>0</v>
      </c>
      <c r="K149" s="78">
        <v>0</v>
      </c>
      <c r="L149" s="78">
        <v>0</v>
      </c>
      <c r="M149" s="78">
        <v>0</v>
      </c>
      <c r="N149" s="78">
        <v>0</v>
      </c>
      <c r="O149" s="78">
        <v>0</v>
      </c>
      <c r="P149" s="78">
        <v>0</v>
      </c>
      <c r="Q149" s="78">
        <v>0</v>
      </c>
      <c r="R149" s="78">
        <v>0</v>
      </c>
      <c r="S149" s="78">
        <v>0</v>
      </c>
      <c r="T149" s="78">
        <v>0</v>
      </c>
      <c r="U149" s="78">
        <v>0</v>
      </c>
      <c r="V149" s="78">
        <v>0</v>
      </c>
      <c r="W149" s="78">
        <v>0</v>
      </c>
      <c r="X149" s="78">
        <v>0</v>
      </c>
      <c r="Y149" s="78">
        <v>0</v>
      </c>
      <c r="Z149" s="78">
        <v>0</v>
      </c>
      <c r="AA149" s="78">
        <v>0</v>
      </c>
      <c r="AB149" s="78">
        <v>0</v>
      </c>
      <c r="AC149" s="78">
        <v>0</v>
      </c>
      <c r="AD149" s="78">
        <v>0</v>
      </c>
      <c r="AE149" s="78">
        <v>0</v>
      </c>
      <c r="AF149" s="78">
        <v>0</v>
      </c>
      <c r="AG149" s="78">
        <v>0</v>
      </c>
      <c r="AH149" s="78">
        <v>0</v>
      </c>
      <c r="AI149" s="78">
        <v>0</v>
      </c>
      <c r="AJ149" s="78">
        <v>0</v>
      </c>
      <c r="AK149" s="78">
        <v>0</v>
      </c>
      <c r="AL149" s="215">
        <v>0</v>
      </c>
    </row>
    <row r="150" spans="1:38" x14ac:dyDescent="0.25">
      <c r="A150" s="86" t="s">
        <v>15</v>
      </c>
      <c r="B150" s="10" t="s">
        <v>128</v>
      </c>
      <c r="C150" s="86"/>
      <c r="D150" s="86"/>
      <c r="E150" s="86" t="s">
        <v>188</v>
      </c>
      <c r="F150" s="86" t="s">
        <v>190</v>
      </c>
      <c r="G150" s="78">
        <v>0</v>
      </c>
      <c r="H150" s="78">
        <v>7.5347072639999997</v>
      </c>
      <c r="I150" s="78">
        <v>4.4352000000000003E-2</v>
      </c>
      <c r="J150" s="78">
        <v>2.278086048</v>
      </c>
      <c r="K150" s="78">
        <v>8.7342192000000001</v>
      </c>
      <c r="L150" s="78">
        <v>0</v>
      </c>
      <c r="M150" s="78">
        <v>18.145858751999999</v>
      </c>
      <c r="N150" s="78">
        <v>31.585046975999997</v>
      </c>
      <c r="O150" s="78">
        <v>0</v>
      </c>
      <c r="P150" s="78">
        <v>80.400225024000008</v>
      </c>
      <c r="Q150" s="78">
        <v>45.682559999999995</v>
      </c>
      <c r="R150" s="78">
        <v>42.168671999999994</v>
      </c>
      <c r="S150" s="78">
        <v>1098.552672</v>
      </c>
      <c r="T150" s="78">
        <v>17.152176383999997</v>
      </c>
      <c r="U150" s="78">
        <v>6.4785450239999989</v>
      </c>
      <c r="V150" s="78">
        <v>46.551921024000009</v>
      </c>
      <c r="W150" s="78">
        <v>306.94991499200006</v>
      </c>
      <c r="X150" s="78">
        <v>30.774217824000001</v>
      </c>
      <c r="Y150" s="78">
        <v>20.603520000000003</v>
      </c>
      <c r="Z150" s="78">
        <v>0</v>
      </c>
      <c r="AA150" s="78">
        <v>0</v>
      </c>
      <c r="AB150" s="78">
        <v>112.307132448</v>
      </c>
      <c r="AC150" s="78">
        <v>106.68163363200001</v>
      </c>
      <c r="AD150" s="78">
        <v>12.637562112000001</v>
      </c>
      <c r="AE150" s="78">
        <v>0.32122564444444446</v>
      </c>
      <c r="AF150" s="78">
        <v>11.906496000000001</v>
      </c>
      <c r="AG150" s="78">
        <v>95.219913599999998</v>
      </c>
      <c r="AH150" s="78">
        <v>20.520864</v>
      </c>
      <c r="AI150" s="78">
        <v>13.967630208000001</v>
      </c>
      <c r="AJ150" s="78">
        <v>245.33733168000001</v>
      </c>
      <c r="AK150" s="78">
        <v>18.023039999999998</v>
      </c>
      <c r="AL150" s="215">
        <v>2400.5595238364444</v>
      </c>
    </row>
    <row r="151" spans="1:38" x14ac:dyDescent="0.25">
      <c r="A151" s="89" t="s">
        <v>15</v>
      </c>
      <c r="B151" s="90" t="s">
        <v>128</v>
      </c>
      <c r="C151" s="89"/>
      <c r="D151" s="89"/>
      <c r="E151" s="89" t="s">
        <v>214</v>
      </c>
      <c r="F151" s="89" t="s">
        <v>217</v>
      </c>
      <c r="G151" s="107">
        <v>0</v>
      </c>
      <c r="H151" s="107">
        <v>3.229160256000001</v>
      </c>
      <c r="I151" s="107">
        <v>1.9008000000000011E-2</v>
      </c>
      <c r="J151" s="107">
        <v>0.97632259200000027</v>
      </c>
      <c r="K151" s="107">
        <v>3.7432368000000014</v>
      </c>
      <c r="L151" s="107">
        <v>0</v>
      </c>
      <c r="M151" s="107">
        <v>7.7767966080000024</v>
      </c>
      <c r="N151" s="107">
        <v>13.536448704000003</v>
      </c>
      <c r="O151" s="107">
        <v>0</v>
      </c>
      <c r="P151" s="107">
        <v>34.457239296000012</v>
      </c>
      <c r="Q151" s="107">
        <v>19.578240000000008</v>
      </c>
      <c r="R151" s="107">
        <v>18.072288000000007</v>
      </c>
      <c r="S151" s="107">
        <v>470.80828800000018</v>
      </c>
      <c r="T151" s="107">
        <v>7.3509327360000034</v>
      </c>
      <c r="U151" s="107">
        <v>2.7765192960000009</v>
      </c>
      <c r="V151" s="107">
        <v>19.95082329600001</v>
      </c>
      <c r="W151" s="107">
        <v>131.54996356800007</v>
      </c>
      <c r="X151" s="107">
        <v>13.188950496000004</v>
      </c>
      <c r="Y151" s="107">
        <v>8.8300800000000041</v>
      </c>
      <c r="Z151" s="107">
        <v>0</v>
      </c>
      <c r="AA151" s="107">
        <v>0</v>
      </c>
      <c r="AB151" s="107">
        <v>48.131628192000022</v>
      </c>
      <c r="AC151" s="107">
        <v>45.720700128000018</v>
      </c>
      <c r="AD151" s="107">
        <v>5.4160980480000021</v>
      </c>
      <c r="AE151" s="107">
        <v>0.13766813333333339</v>
      </c>
      <c r="AF151" s="107">
        <v>5.1027840000000024</v>
      </c>
      <c r="AG151" s="107">
        <v>40.808534400000013</v>
      </c>
      <c r="AH151" s="107">
        <v>8.7946560000000016</v>
      </c>
      <c r="AI151" s="107">
        <v>5.986127232000003</v>
      </c>
      <c r="AJ151" s="107">
        <v>105.14457072000003</v>
      </c>
      <c r="AK151" s="107">
        <v>7.7241600000000021</v>
      </c>
      <c r="AL151" s="215">
        <v>1028.8112245013335</v>
      </c>
    </row>
    <row r="152" spans="1:38" x14ac:dyDescent="0.25">
      <c r="A152" s="20" t="s">
        <v>172</v>
      </c>
      <c r="B152" s="96" t="s">
        <v>158</v>
      </c>
      <c r="C152" s="20"/>
      <c r="D152" s="20"/>
      <c r="E152" s="20" t="s">
        <v>197</v>
      </c>
      <c r="F152" s="20"/>
      <c r="G152" s="95">
        <v>0</v>
      </c>
      <c r="H152" s="95">
        <v>4.6776086399999999</v>
      </c>
      <c r="I152" s="95">
        <v>4.1742000000000003E-3</v>
      </c>
      <c r="J152" s="95">
        <v>10.44368274</v>
      </c>
      <c r="K152" s="95">
        <v>36.068101199999994</v>
      </c>
      <c r="L152" s="95">
        <v>0</v>
      </c>
      <c r="M152" s="95">
        <v>48.058530210000001</v>
      </c>
      <c r="N152" s="95">
        <v>151.11774714000001</v>
      </c>
      <c r="O152" s="95">
        <v>0</v>
      </c>
      <c r="P152" s="95">
        <v>35.11296449999999</v>
      </c>
      <c r="Q152" s="95">
        <v>72.764039999999994</v>
      </c>
      <c r="R152" s="95">
        <v>86.553899999999985</v>
      </c>
      <c r="S152" s="95">
        <v>859.47373199999993</v>
      </c>
      <c r="T152" s="95">
        <v>12.780409019999997</v>
      </c>
      <c r="U152" s="95">
        <v>7.515346319999999</v>
      </c>
      <c r="V152" s="95">
        <v>75.607074299999994</v>
      </c>
      <c r="W152" s="95">
        <v>527.29032467999991</v>
      </c>
      <c r="X152" s="95">
        <v>39.675958380000012</v>
      </c>
      <c r="Y152" s="95">
        <v>45.107879999999994</v>
      </c>
      <c r="Z152" s="95">
        <v>0</v>
      </c>
      <c r="AA152" s="95">
        <v>249.04314000000002</v>
      </c>
      <c r="AB152" s="95">
        <v>72.039879839999998</v>
      </c>
      <c r="AC152" s="95">
        <v>36.49024842</v>
      </c>
      <c r="AD152" s="95">
        <v>105.00255903</v>
      </c>
      <c r="AE152" s="95">
        <v>175.75289051999999</v>
      </c>
      <c r="AF152" s="95">
        <v>77.450873520000002</v>
      </c>
      <c r="AG152" s="95">
        <v>410.90219070000001</v>
      </c>
      <c r="AH152" s="95">
        <v>0</v>
      </c>
      <c r="AI152" s="95">
        <v>33.851147999999995</v>
      </c>
      <c r="AJ152" s="95">
        <v>1408.0283088000006</v>
      </c>
      <c r="AK152" s="95">
        <v>31.265099999999997</v>
      </c>
      <c r="AL152" s="215">
        <v>4612.0778121600006</v>
      </c>
    </row>
    <row r="153" spans="1:38" x14ac:dyDescent="0.25">
      <c r="A153" s="86" t="s">
        <v>172</v>
      </c>
      <c r="B153" s="97" t="s">
        <v>158</v>
      </c>
      <c r="C153" s="86"/>
      <c r="D153" s="86"/>
      <c r="E153" s="86" t="s">
        <v>212</v>
      </c>
      <c r="F153" s="86" t="s">
        <v>215</v>
      </c>
      <c r="G153" s="78">
        <v>0</v>
      </c>
      <c r="H153" s="78">
        <v>2.3388043199999999</v>
      </c>
      <c r="I153" s="78">
        <v>2.0871000000000002E-3</v>
      </c>
      <c r="J153" s="78">
        <v>5.2218413699999999</v>
      </c>
      <c r="K153" s="78">
        <v>25.247670839999998</v>
      </c>
      <c r="L153" s="78">
        <v>0</v>
      </c>
      <c r="M153" s="78">
        <v>9.6117060420000016</v>
      </c>
      <c r="N153" s="78">
        <v>105.782422998</v>
      </c>
      <c r="O153" s="78">
        <v>0</v>
      </c>
      <c r="P153" s="78">
        <v>24.579075149999994</v>
      </c>
      <c r="Q153" s="78">
        <v>50.934827999999996</v>
      </c>
      <c r="R153" s="78">
        <v>60.587729999999993</v>
      </c>
      <c r="S153" s="78">
        <v>515.68423919999998</v>
      </c>
      <c r="T153" s="78">
        <v>2.5560818039999997</v>
      </c>
      <c r="U153" s="78">
        <v>3.3819058439999998</v>
      </c>
      <c r="V153" s="78">
        <v>18.901768574999998</v>
      </c>
      <c r="W153" s="78">
        <v>237.28064610599998</v>
      </c>
      <c r="X153" s="78">
        <v>17.854181271000005</v>
      </c>
      <c r="Y153" s="78">
        <v>31.575515999999997</v>
      </c>
      <c r="Z153" s="78">
        <v>0</v>
      </c>
      <c r="AA153" s="78">
        <v>186.78235500000002</v>
      </c>
      <c r="AB153" s="78">
        <v>36.019939919999999</v>
      </c>
      <c r="AC153" s="78">
        <v>18.24512421</v>
      </c>
      <c r="AD153" s="78">
        <v>73.501791320999999</v>
      </c>
      <c r="AE153" s="78">
        <v>131.81466789000001</v>
      </c>
      <c r="AF153" s="78">
        <v>46.470524112</v>
      </c>
      <c r="AG153" s="78">
        <v>82.180438140000021</v>
      </c>
      <c r="AH153" s="78">
        <v>0</v>
      </c>
      <c r="AI153" s="78">
        <v>25.388361</v>
      </c>
      <c r="AJ153" s="78">
        <v>774.41556984000022</v>
      </c>
      <c r="AK153" s="78">
        <v>15.632549999999998</v>
      </c>
      <c r="AL153" s="215">
        <v>2501.9918260530003</v>
      </c>
    </row>
    <row r="154" spans="1:38" x14ac:dyDescent="0.25">
      <c r="A154" s="86" t="s">
        <v>172</v>
      </c>
      <c r="B154" s="97" t="s">
        <v>158</v>
      </c>
      <c r="C154" s="86"/>
      <c r="D154" s="86"/>
      <c r="E154" s="86" t="s">
        <v>213</v>
      </c>
      <c r="F154" s="86" t="s">
        <v>216</v>
      </c>
      <c r="G154" s="78">
        <v>0</v>
      </c>
      <c r="H154" s="78">
        <v>2.3388043199999999</v>
      </c>
      <c r="I154" s="78">
        <v>2.0871000000000002E-3</v>
      </c>
      <c r="J154" s="78">
        <v>5.2218413699999999</v>
      </c>
      <c r="K154" s="78">
        <v>10.820430359999998</v>
      </c>
      <c r="L154" s="78">
        <v>0</v>
      </c>
      <c r="M154" s="78">
        <v>4.8058530210000008</v>
      </c>
      <c r="N154" s="78">
        <v>45.33532414199999</v>
      </c>
      <c r="O154" s="78">
        <v>0</v>
      </c>
      <c r="P154" s="78">
        <v>10.533889349999999</v>
      </c>
      <c r="Q154" s="78">
        <v>21.829212000000002</v>
      </c>
      <c r="R154" s="78">
        <v>25.966169999999995</v>
      </c>
      <c r="S154" s="78">
        <v>343.7894928</v>
      </c>
      <c r="T154" s="78">
        <v>1.2780409019999999</v>
      </c>
      <c r="U154" s="78">
        <v>1.5030692640000003</v>
      </c>
      <c r="V154" s="78">
        <v>7.5607074299999999</v>
      </c>
      <c r="W154" s="78">
        <v>105.45806493600001</v>
      </c>
      <c r="X154" s="78">
        <v>7.9351916760000014</v>
      </c>
      <c r="Y154" s="78">
        <v>13.532363999999999</v>
      </c>
      <c r="Z154" s="78">
        <v>0</v>
      </c>
      <c r="AA154" s="78">
        <v>62.260784999999998</v>
      </c>
      <c r="AB154" s="78">
        <v>36.019939919999999</v>
      </c>
      <c r="AC154" s="78">
        <v>18.24512421</v>
      </c>
      <c r="AD154" s="78">
        <v>31.500767708999998</v>
      </c>
      <c r="AE154" s="78">
        <v>43.938222629999999</v>
      </c>
      <c r="AF154" s="78">
        <v>30.980349408000002</v>
      </c>
      <c r="AG154" s="78">
        <v>41.090219070000011</v>
      </c>
      <c r="AH154" s="78">
        <v>0</v>
      </c>
      <c r="AI154" s="78">
        <v>8.4627869999999987</v>
      </c>
      <c r="AJ154" s="78">
        <v>633.61273896000023</v>
      </c>
      <c r="AK154" s="78">
        <v>15.632549999999998</v>
      </c>
      <c r="AL154" s="215">
        <v>1529.6540265780002</v>
      </c>
    </row>
    <row r="155" spans="1:38" x14ac:dyDescent="0.25">
      <c r="A155" s="86" t="s">
        <v>172</v>
      </c>
      <c r="B155" s="97" t="s">
        <v>158</v>
      </c>
      <c r="C155" s="86"/>
      <c r="D155" s="86"/>
      <c r="E155" s="86" t="s">
        <v>188</v>
      </c>
      <c r="F155" s="86" t="s">
        <v>190</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5">
        <v>0</v>
      </c>
    </row>
    <row r="156" spans="1:38" x14ac:dyDescent="0.25">
      <c r="A156" s="89" t="s">
        <v>172</v>
      </c>
      <c r="B156" s="98" t="s">
        <v>158</v>
      </c>
      <c r="C156" s="89"/>
      <c r="D156" s="89"/>
      <c r="E156" s="89" t="s">
        <v>214</v>
      </c>
      <c r="F156" s="89" t="s">
        <v>217</v>
      </c>
      <c r="G156" s="107">
        <v>0</v>
      </c>
      <c r="H156" s="107">
        <v>0</v>
      </c>
      <c r="I156" s="107">
        <v>0</v>
      </c>
      <c r="J156" s="107">
        <v>0</v>
      </c>
      <c r="K156" s="107">
        <v>0</v>
      </c>
      <c r="L156" s="107">
        <v>0</v>
      </c>
      <c r="M156" s="107">
        <v>33.640971146999995</v>
      </c>
      <c r="N156" s="107">
        <v>0</v>
      </c>
      <c r="O156" s="107">
        <v>0</v>
      </c>
      <c r="P156" s="107">
        <v>0</v>
      </c>
      <c r="Q156" s="107">
        <v>0</v>
      </c>
      <c r="R156" s="107">
        <v>0</v>
      </c>
      <c r="S156" s="107">
        <v>0</v>
      </c>
      <c r="T156" s="107">
        <v>8.9462863139999982</v>
      </c>
      <c r="U156" s="107">
        <v>2.6303712119999996</v>
      </c>
      <c r="V156" s="107">
        <v>49.144598295000002</v>
      </c>
      <c r="W156" s="107">
        <v>184.55161363799996</v>
      </c>
      <c r="X156" s="107">
        <v>13.886585433000002</v>
      </c>
      <c r="Y156" s="107">
        <v>0</v>
      </c>
      <c r="Z156" s="107">
        <v>0</v>
      </c>
      <c r="AA156" s="107">
        <v>0</v>
      </c>
      <c r="AB156" s="107">
        <v>0</v>
      </c>
      <c r="AC156" s="107">
        <v>0</v>
      </c>
      <c r="AD156" s="107">
        <v>0</v>
      </c>
      <c r="AE156" s="107">
        <v>0</v>
      </c>
      <c r="AF156" s="107">
        <v>0</v>
      </c>
      <c r="AG156" s="107">
        <v>287.63153348999998</v>
      </c>
      <c r="AH156" s="107">
        <v>0</v>
      </c>
      <c r="AI156" s="107">
        <v>0</v>
      </c>
      <c r="AJ156" s="107">
        <v>0</v>
      </c>
      <c r="AK156" s="107">
        <v>0</v>
      </c>
      <c r="AL156" s="215">
        <v>580.43195952899987</v>
      </c>
    </row>
    <row r="157" spans="1:38" x14ac:dyDescent="0.25">
      <c r="A157" s="5" t="s">
        <v>18</v>
      </c>
      <c r="B157" s="96" t="s">
        <v>193</v>
      </c>
      <c r="C157" s="20"/>
      <c r="D157" s="20"/>
      <c r="E157" s="20" t="s">
        <v>197</v>
      </c>
      <c r="F157" s="20"/>
      <c r="G157" s="95">
        <v>0</v>
      </c>
      <c r="H157" s="95">
        <v>0</v>
      </c>
      <c r="I157" s="95">
        <v>0</v>
      </c>
      <c r="J157" s="95">
        <v>0</v>
      </c>
      <c r="K157" s="95">
        <v>0</v>
      </c>
      <c r="L157" s="95">
        <v>0</v>
      </c>
      <c r="M157" s="95">
        <v>11.304199999999998</v>
      </c>
      <c r="N157" s="95">
        <v>0</v>
      </c>
      <c r="O157" s="95">
        <v>0</v>
      </c>
      <c r="P157" s="95">
        <v>73.494606000000005</v>
      </c>
      <c r="Q157" s="95">
        <v>0</v>
      </c>
      <c r="R157" s="95">
        <v>11.738</v>
      </c>
      <c r="S157" s="95">
        <v>1355.2184</v>
      </c>
      <c r="T157" s="95">
        <v>47.811999999999998</v>
      </c>
      <c r="U157" s="95">
        <v>1.359278</v>
      </c>
      <c r="V157" s="95">
        <v>47.462491999999997</v>
      </c>
      <c r="W157" s="95">
        <v>272.34064699999999</v>
      </c>
      <c r="X157" s="95">
        <v>10.186812</v>
      </c>
      <c r="Y157" s="95">
        <v>0</v>
      </c>
      <c r="Z157" s="95">
        <v>0</v>
      </c>
      <c r="AA157" s="95">
        <v>0</v>
      </c>
      <c r="AB157" s="95">
        <v>0</v>
      </c>
      <c r="AC157" s="95">
        <v>86.565421000000001</v>
      </c>
      <c r="AD157" s="95">
        <v>0</v>
      </c>
      <c r="AE157" s="95">
        <v>0</v>
      </c>
      <c r="AF157" s="95">
        <v>0</v>
      </c>
      <c r="AG157" s="95">
        <v>527.41965099999993</v>
      </c>
      <c r="AH157" s="95">
        <v>0</v>
      </c>
      <c r="AI157" s="95">
        <v>0</v>
      </c>
      <c r="AJ157" s="95">
        <v>126.045981</v>
      </c>
      <c r="AK157" s="95">
        <v>0</v>
      </c>
      <c r="AL157" s="215">
        <v>2570.9474879999998</v>
      </c>
    </row>
    <row r="158" spans="1:38" x14ac:dyDescent="0.25">
      <c r="A158" s="10" t="s">
        <v>18</v>
      </c>
      <c r="B158" s="97" t="s">
        <v>193</v>
      </c>
      <c r="C158" s="86"/>
      <c r="D158" s="86"/>
      <c r="E158" s="86" t="s">
        <v>212</v>
      </c>
      <c r="F158" s="86" t="s">
        <v>215</v>
      </c>
      <c r="G158" s="78">
        <v>0</v>
      </c>
      <c r="H158" s="78">
        <v>0</v>
      </c>
      <c r="I158" s="78">
        <v>0</v>
      </c>
      <c r="J158" s="78">
        <v>0</v>
      </c>
      <c r="K158" s="78">
        <v>0</v>
      </c>
      <c r="L158" s="78">
        <v>0</v>
      </c>
      <c r="M158" s="78">
        <v>11.304199999999998</v>
      </c>
      <c r="N158" s="78">
        <v>0</v>
      </c>
      <c r="O158" s="78">
        <v>0</v>
      </c>
      <c r="P158" s="78">
        <v>73.494606000000005</v>
      </c>
      <c r="Q158" s="78">
        <v>0</v>
      </c>
      <c r="R158" s="78">
        <v>11.738</v>
      </c>
      <c r="S158" s="78">
        <v>1355.2184</v>
      </c>
      <c r="T158" s="78">
        <v>47.811999999999998</v>
      </c>
      <c r="U158" s="78">
        <v>1.359278</v>
      </c>
      <c r="V158" s="78">
        <v>47.462491999999997</v>
      </c>
      <c r="W158" s="78">
        <v>272.34064699999999</v>
      </c>
      <c r="X158" s="78">
        <v>10.186812</v>
      </c>
      <c r="Y158" s="78">
        <v>0</v>
      </c>
      <c r="Z158" s="78">
        <v>0</v>
      </c>
      <c r="AA158" s="78">
        <v>0</v>
      </c>
      <c r="AB158" s="78">
        <v>0</v>
      </c>
      <c r="AC158" s="78">
        <v>86.565421000000001</v>
      </c>
      <c r="AD158" s="78">
        <v>0</v>
      </c>
      <c r="AE158" s="78">
        <v>0</v>
      </c>
      <c r="AF158" s="78">
        <v>0</v>
      </c>
      <c r="AG158" s="78">
        <v>527.41965099999993</v>
      </c>
      <c r="AH158" s="78">
        <v>0</v>
      </c>
      <c r="AI158" s="78">
        <v>0</v>
      </c>
      <c r="AJ158" s="78">
        <v>126.045981</v>
      </c>
      <c r="AK158" s="78">
        <v>0</v>
      </c>
      <c r="AL158" s="215">
        <v>2570.9474879999998</v>
      </c>
    </row>
    <row r="159" spans="1:38" x14ac:dyDescent="0.25">
      <c r="A159" s="10" t="s">
        <v>18</v>
      </c>
      <c r="B159" s="97" t="s">
        <v>193</v>
      </c>
      <c r="C159" s="86"/>
      <c r="D159" s="86"/>
      <c r="E159" s="86" t="s">
        <v>213</v>
      </c>
      <c r="F159" s="86" t="s">
        <v>216</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5">
        <v>0</v>
      </c>
    </row>
    <row r="160" spans="1:38" x14ac:dyDescent="0.25">
      <c r="A160" s="10" t="s">
        <v>18</v>
      </c>
      <c r="B160" s="97" t="s">
        <v>193</v>
      </c>
      <c r="C160" s="86"/>
      <c r="D160" s="86"/>
      <c r="E160" s="86" t="s">
        <v>188</v>
      </c>
      <c r="F160" s="86" t="s">
        <v>190</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5">
        <v>0</v>
      </c>
    </row>
    <row r="161" spans="1:38" x14ac:dyDescent="0.25">
      <c r="A161" s="90" t="s">
        <v>18</v>
      </c>
      <c r="B161" s="98" t="s">
        <v>193</v>
      </c>
      <c r="C161" s="89"/>
      <c r="D161" s="89"/>
      <c r="E161" s="89" t="s">
        <v>214</v>
      </c>
      <c r="F161" s="89" t="s">
        <v>217</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5">
        <v>0</v>
      </c>
    </row>
    <row r="162" spans="1:38" x14ac:dyDescent="0.25">
      <c r="A162" s="20" t="s">
        <v>210</v>
      </c>
      <c r="B162" s="96" t="s">
        <v>191</v>
      </c>
      <c r="C162" s="20"/>
      <c r="D162" s="20"/>
      <c r="E162" s="20" t="s">
        <v>197</v>
      </c>
      <c r="F162" s="20"/>
      <c r="G162" s="95">
        <v>0</v>
      </c>
      <c r="H162" s="95">
        <v>0.99346112000000009</v>
      </c>
      <c r="I162" s="95">
        <v>3.834216E-2</v>
      </c>
      <c r="J162" s="95">
        <v>8.3919999999999995E-2</v>
      </c>
      <c r="K162" s="95">
        <v>1.7829434399999997</v>
      </c>
      <c r="L162" s="95">
        <v>0</v>
      </c>
      <c r="M162" s="95">
        <v>0.50864494399999993</v>
      </c>
      <c r="N162" s="95">
        <v>17.6551732</v>
      </c>
      <c r="O162" s="95">
        <v>0</v>
      </c>
      <c r="P162" s="95">
        <v>8.0617337600000027</v>
      </c>
      <c r="Q162" s="95">
        <v>26.436343999999998</v>
      </c>
      <c r="R162" s="95">
        <v>0</v>
      </c>
      <c r="S162" s="95">
        <v>105.441344</v>
      </c>
      <c r="T162" s="95">
        <v>1.28559384</v>
      </c>
      <c r="U162" s="95">
        <v>0.33146120000000001</v>
      </c>
      <c r="V162" s="95">
        <v>12.793946999999999</v>
      </c>
      <c r="W162" s="95">
        <v>40.088612320000003</v>
      </c>
      <c r="X162" s="95">
        <v>1.9926371999999997</v>
      </c>
      <c r="Y162" s="95">
        <v>8.1647999999999996</v>
      </c>
      <c r="Z162" s="95">
        <v>209.76300000000001</v>
      </c>
      <c r="AA162" s="95">
        <v>0</v>
      </c>
      <c r="AB162" s="95">
        <v>144.77314251999999</v>
      </c>
      <c r="AC162" s="95">
        <v>6.5263599999999995</v>
      </c>
      <c r="AD162" s="95">
        <v>1.5058347519999997</v>
      </c>
      <c r="AE162" s="95">
        <v>2.9068000000000001</v>
      </c>
      <c r="AF162" s="95">
        <v>5.22917904</v>
      </c>
      <c r="AG162" s="95">
        <v>3.2722799999999994</v>
      </c>
      <c r="AH162" s="95">
        <v>0</v>
      </c>
      <c r="AI162" s="95">
        <v>5.16E-2</v>
      </c>
      <c r="AJ162" s="95">
        <v>28.497149440000001</v>
      </c>
      <c r="AK162" s="95">
        <v>7.0080000000000003E-2</v>
      </c>
      <c r="AL162" s="215">
        <v>628.25438393599995</v>
      </c>
    </row>
    <row r="163" spans="1:38" x14ac:dyDescent="0.25">
      <c r="A163" s="86" t="s">
        <v>210</v>
      </c>
      <c r="B163" s="97" t="s">
        <v>191</v>
      </c>
      <c r="C163" s="86"/>
      <c r="D163" s="86"/>
      <c r="E163" s="86" t="s">
        <v>212</v>
      </c>
      <c r="F163" s="86" t="s">
        <v>215</v>
      </c>
      <c r="G163" s="78">
        <v>0</v>
      </c>
      <c r="H163" s="78">
        <v>0.69542278400000013</v>
      </c>
      <c r="I163" s="78">
        <v>2.6839511999999999E-2</v>
      </c>
      <c r="J163" s="78">
        <v>5.8743999999999998E-2</v>
      </c>
      <c r="K163" s="78">
        <v>1.4263547519999997</v>
      </c>
      <c r="L163" s="78">
        <v>0</v>
      </c>
      <c r="M163" s="78">
        <v>0.35605146079999994</v>
      </c>
      <c r="N163" s="78">
        <v>12.35862124</v>
      </c>
      <c r="O163" s="78">
        <v>0</v>
      </c>
      <c r="P163" s="78">
        <v>5.643213632000001</v>
      </c>
      <c r="Q163" s="78">
        <v>18.505440799999999</v>
      </c>
      <c r="R163" s="78">
        <v>0</v>
      </c>
      <c r="S163" s="78">
        <v>73.808940800000002</v>
      </c>
      <c r="T163" s="78">
        <v>0.89991568799999999</v>
      </c>
      <c r="U163" s="78">
        <v>0</v>
      </c>
      <c r="V163" s="78">
        <v>2.5587894000000002</v>
      </c>
      <c r="W163" s="78">
        <v>0</v>
      </c>
      <c r="X163" s="78">
        <v>0</v>
      </c>
      <c r="Y163" s="78">
        <v>5.7153599999999996</v>
      </c>
      <c r="Z163" s="78">
        <v>146.83410000000001</v>
      </c>
      <c r="AA163" s="78">
        <v>0</v>
      </c>
      <c r="AB163" s="78">
        <v>101.341199764</v>
      </c>
      <c r="AC163" s="78">
        <v>4.5684519999999997</v>
      </c>
      <c r="AD163" s="78">
        <v>1.0540843263999997</v>
      </c>
      <c r="AE163" s="78">
        <v>2.0347599999999999</v>
      </c>
      <c r="AF163" s="78">
        <v>3.6604253279999996</v>
      </c>
      <c r="AG163" s="78">
        <v>2.2905959999999994</v>
      </c>
      <c r="AH163" s="78">
        <v>0</v>
      </c>
      <c r="AI163" s="78">
        <v>3.6119999999999999E-2</v>
      </c>
      <c r="AJ163" s="78">
        <v>19.948004608000002</v>
      </c>
      <c r="AK163" s="78">
        <v>4.9055999999999995E-2</v>
      </c>
      <c r="AL163" s="215">
        <v>403.87049209520001</v>
      </c>
    </row>
    <row r="164" spans="1:38" x14ac:dyDescent="0.25">
      <c r="A164" s="86" t="s">
        <v>210</v>
      </c>
      <c r="B164" s="97" t="s">
        <v>191</v>
      </c>
      <c r="C164" s="86"/>
      <c r="D164" s="86"/>
      <c r="E164" s="86" t="s">
        <v>213</v>
      </c>
      <c r="F164" s="86" t="s">
        <v>216</v>
      </c>
      <c r="G164" s="78">
        <v>0</v>
      </c>
      <c r="H164" s="78">
        <v>0.29803833600000001</v>
      </c>
      <c r="I164" s="78">
        <v>1.1502648000000001E-2</v>
      </c>
      <c r="J164" s="78">
        <v>2.5176E-2</v>
      </c>
      <c r="K164" s="78">
        <v>0.35658868799999993</v>
      </c>
      <c r="L164" s="78">
        <v>0</v>
      </c>
      <c r="M164" s="78">
        <v>0.15259348319999999</v>
      </c>
      <c r="N164" s="78">
        <v>5.2965519599999995</v>
      </c>
      <c r="O164" s="78">
        <v>0</v>
      </c>
      <c r="P164" s="78">
        <v>2.4185201280000008</v>
      </c>
      <c r="Q164" s="78">
        <v>7.9309032000000004</v>
      </c>
      <c r="R164" s="78">
        <v>0</v>
      </c>
      <c r="S164" s="78">
        <v>31.632403199999999</v>
      </c>
      <c r="T164" s="78">
        <v>0.385678152</v>
      </c>
      <c r="U164" s="78">
        <v>2.3202284E-2</v>
      </c>
      <c r="V164" s="78">
        <v>1.2793947000000001</v>
      </c>
      <c r="W164" s="78">
        <v>2.8062028624000011</v>
      </c>
      <c r="X164" s="78">
        <v>0.13948460400000001</v>
      </c>
      <c r="Y164" s="78">
        <v>2.4494400000000001</v>
      </c>
      <c r="Z164" s="78">
        <v>62.928899999999999</v>
      </c>
      <c r="AA164" s="78">
        <v>0</v>
      </c>
      <c r="AB164" s="78">
        <v>43.431942755999998</v>
      </c>
      <c r="AC164" s="78">
        <v>1.9579079999999998</v>
      </c>
      <c r="AD164" s="78">
        <v>0.45175042560000001</v>
      </c>
      <c r="AE164" s="78">
        <v>0.87204000000000004</v>
      </c>
      <c r="AF164" s="78">
        <v>1.5687537119999999</v>
      </c>
      <c r="AG164" s="78">
        <v>0.98168399999999978</v>
      </c>
      <c r="AH164" s="78">
        <v>0</v>
      </c>
      <c r="AI164" s="78">
        <v>1.5480000000000001E-2</v>
      </c>
      <c r="AJ164" s="78">
        <v>8.5491448320000014</v>
      </c>
      <c r="AK164" s="78">
        <v>2.1024000000000001E-2</v>
      </c>
      <c r="AL164" s="215">
        <v>175.9843079712</v>
      </c>
    </row>
    <row r="165" spans="1:38" x14ac:dyDescent="0.25">
      <c r="A165" s="86" t="s">
        <v>210</v>
      </c>
      <c r="B165" s="97" t="s">
        <v>191</v>
      </c>
      <c r="C165" s="86"/>
      <c r="D165" s="86"/>
      <c r="E165" s="86" t="s">
        <v>188</v>
      </c>
      <c r="F165" s="86" t="s">
        <v>190</v>
      </c>
      <c r="G165" s="78">
        <v>0</v>
      </c>
      <c r="H165" s="78">
        <v>0</v>
      </c>
      <c r="I165" s="78">
        <v>0</v>
      </c>
      <c r="J165" s="78">
        <v>0</v>
      </c>
      <c r="K165" s="78">
        <v>0</v>
      </c>
      <c r="L165" s="78">
        <v>0</v>
      </c>
      <c r="M165" s="78">
        <v>0</v>
      </c>
      <c r="N165" s="78">
        <v>0</v>
      </c>
      <c r="O165" s="78">
        <v>0</v>
      </c>
      <c r="P165" s="78">
        <v>0</v>
      </c>
      <c r="Q165" s="78">
        <v>0</v>
      </c>
      <c r="R165" s="78">
        <v>0</v>
      </c>
      <c r="S165" s="78">
        <v>0</v>
      </c>
      <c r="T165" s="78">
        <v>0</v>
      </c>
      <c r="U165" s="78">
        <v>9.9438359999999976E-3</v>
      </c>
      <c r="V165" s="78">
        <v>0</v>
      </c>
      <c r="W165" s="78">
        <v>1.2026583696000002</v>
      </c>
      <c r="X165" s="78">
        <v>5.9779115999999993E-2</v>
      </c>
      <c r="Y165" s="78">
        <v>0</v>
      </c>
      <c r="Z165" s="78">
        <v>0</v>
      </c>
      <c r="AA165" s="78">
        <v>0</v>
      </c>
      <c r="AB165" s="78">
        <v>0</v>
      </c>
      <c r="AC165" s="78">
        <v>0</v>
      </c>
      <c r="AD165" s="78">
        <v>0</v>
      </c>
      <c r="AE165" s="78">
        <v>0</v>
      </c>
      <c r="AF165" s="78">
        <v>0</v>
      </c>
      <c r="AG165" s="78">
        <v>0</v>
      </c>
      <c r="AH165" s="78">
        <v>0</v>
      </c>
      <c r="AI165" s="78">
        <v>0</v>
      </c>
      <c r="AJ165" s="78">
        <v>0</v>
      </c>
      <c r="AK165" s="78">
        <v>0</v>
      </c>
      <c r="AL165" s="215">
        <v>1.2723813216000002</v>
      </c>
    </row>
    <row r="166" spans="1:38" x14ac:dyDescent="0.25">
      <c r="A166" s="89" t="s">
        <v>210</v>
      </c>
      <c r="B166" s="98" t="s">
        <v>191</v>
      </c>
      <c r="C166" s="89"/>
      <c r="D166" s="89"/>
      <c r="E166" s="89" t="s">
        <v>214</v>
      </c>
      <c r="F166" s="89" t="s">
        <v>217</v>
      </c>
      <c r="G166" s="107">
        <v>0</v>
      </c>
      <c r="H166" s="107">
        <v>0</v>
      </c>
      <c r="I166" s="107">
        <v>0</v>
      </c>
      <c r="J166" s="107">
        <v>0</v>
      </c>
      <c r="K166" s="107">
        <v>0</v>
      </c>
      <c r="L166" s="107">
        <v>0</v>
      </c>
      <c r="M166" s="107">
        <v>0</v>
      </c>
      <c r="N166" s="107">
        <v>0</v>
      </c>
      <c r="O166" s="107">
        <v>0</v>
      </c>
      <c r="P166" s="107">
        <v>0</v>
      </c>
      <c r="Q166" s="107">
        <v>0</v>
      </c>
      <c r="R166" s="107">
        <v>0</v>
      </c>
      <c r="S166" s="107">
        <v>0</v>
      </c>
      <c r="T166" s="107">
        <v>0</v>
      </c>
      <c r="U166" s="107">
        <v>0.29831508000000001</v>
      </c>
      <c r="V166" s="107">
        <v>8.9557628999999999</v>
      </c>
      <c r="W166" s="107">
        <v>36.079751088000002</v>
      </c>
      <c r="X166" s="107">
        <v>1.7933734799999996</v>
      </c>
      <c r="Y166" s="107">
        <v>0</v>
      </c>
      <c r="Z166" s="107">
        <v>0</v>
      </c>
      <c r="AA166" s="107">
        <v>0</v>
      </c>
      <c r="AB166" s="107">
        <v>0</v>
      </c>
      <c r="AC166" s="107">
        <v>0</v>
      </c>
      <c r="AD166" s="107">
        <v>0</v>
      </c>
      <c r="AE166" s="107">
        <v>0</v>
      </c>
      <c r="AF166" s="107">
        <v>0</v>
      </c>
      <c r="AG166" s="107">
        <v>0</v>
      </c>
      <c r="AH166" s="107">
        <v>0</v>
      </c>
      <c r="AI166" s="107">
        <v>0</v>
      </c>
      <c r="AJ166" s="107">
        <v>0</v>
      </c>
      <c r="AK166" s="107">
        <v>0</v>
      </c>
      <c r="AL166" s="215">
        <v>47.127202548</v>
      </c>
    </row>
    <row r="167" spans="1:38" x14ac:dyDescent="0.25">
      <c r="A167" s="20" t="s">
        <v>209</v>
      </c>
      <c r="B167" s="96" t="s">
        <v>157</v>
      </c>
      <c r="C167" s="20"/>
      <c r="D167" s="20"/>
      <c r="E167" s="20" t="s">
        <v>197</v>
      </c>
      <c r="F167" s="20"/>
      <c r="G167" s="95">
        <v>0</v>
      </c>
      <c r="H167" s="95">
        <v>0</v>
      </c>
      <c r="I167" s="95">
        <v>2.0320080000000001E-2</v>
      </c>
      <c r="J167" s="95">
        <v>0</v>
      </c>
      <c r="K167" s="95">
        <v>2.5197864000000001</v>
      </c>
      <c r="L167" s="95">
        <v>0</v>
      </c>
      <c r="M167" s="95">
        <v>0.33463200000000004</v>
      </c>
      <c r="N167" s="95">
        <v>13.8073984</v>
      </c>
      <c r="O167" s="95">
        <v>0</v>
      </c>
      <c r="P167" s="95">
        <v>26.11985808</v>
      </c>
      <c r="Q167" s="95">
        <v>4.3935200000000005</v>
      </c>
      <c r="R167" s="95">
        <v>0</v>
      </c>
      <c r="S167" s="95">
        <v>379.70311200000009</v>
      </c>
      <c r="T167" s="95">
        <v>0.67100000000000004</v>
      </c>
      <c r="U167" s="95">
        <v>0</v>
      </c>
      <c r="V167" s="95">
        <v>30.655812896</v>
      </c>
      <c r="W167" s="95">
        <v>18.903407440000002</v>
      </c>
      <c r="X167" s="95">
        <v>0.62952000000000008</v>
      </c>
      <c r="Y167" s="95">
        <v>17.673739999999995</v>
      </c>
      <c r="Z167" s="95">
        <v>21.058400000000002</v>
      </c>
      <c r="AA167" s="95">
        <v>0</v>
      </c>
      <c r="AB167" s="95">
        <v>45.512096880000001</v>
      </c>
      <c r="AC167" s="95">
        <v>1.3973486400000001</v>
      </c>
      <c r="AD167" s="95">
        <v>1.3847392799999998</v>
      </c>
      <c r="AE167" s="95">
        <v>0</v>
      </c>
      <c r="AF167" s="95">
        <v>0</v>
      </c>
      <c r="AG167" s="95">
        <v>3.8145840000000009</v>
      </c>
      <c r="AH167" s="95">
        <v>0</v>
      </c>
      <c r="AI167" s="95">
        <v>10.639595120000001</v>
      </c>
      <c r="AJ167" s="95">
        <v>26.577280000000009</v>
      </c>
      <c r="AK167" s="95">
        <v>0</v>
      </c>
      <c r="AL167" s="215">
        <v>605.81615121600009</v>
      </c>
    </row>
    <row r="168" spans="1:38" x14ac:dyDescent="0.25">
      <c r="A168" s="86" t="s">
        <v>209</v>
      </c>
      <c r="B168" s="97" t="s">
        <v>157</v>
      </c>
      <c r="C168" s="86"/>
      <c r="D168" s="86"/>
      <c r="E168" s="86" t="s">
        <v>212</v>
      </c>
      <c r="F168" s="86" t="s">
        <v>215</v>
      </c>
      <c r="G168" s="78">
        <v>0</v>
      </c>
      <c r="H168" s="78">
        <v>0</v>
      </c>
      <c r="I168" s="78">
        <v>2.0320080000000001E-2</v>
      </c>
      <c r="J168" s="78">
        <v>0</v>
      </c>
      <c r="K168" s="78">
        <v>2.5197864000000001</v>
      </c>
      <c r="L168" s="78">
        <v>0</v>
      </c>
      <c r="M168" s="78">
        <v>0.33463200000000004</v>
      </c>
      <c r="N168" s="78">
        <v>13.8073984</v>
      </c>
      <c r="O168" s="78">
        <v>0</v>
      </c>
      <c r="P168" s="78">
        <v>26.11985808</v>
      </c>
      <c r="Q168" s="78">
        <v>4.3935200000000005</v>
      </c>
      <c r="R168" s="78">
        <v>0</v>
      </c>
      <c r="S168" s="78">
        <v>379.70311200000009</v>
      </c>
      <c r="T168" s="78">
        <v>0.67100000000000004</v>
      </c>
      <c r="U168" s="78">
        <v>0</v>
      </c>
      <c r="V168" s="78">
        <v>30.655812896</v>
      </c>
      <c r="W168" s="78">
        <v>18.903407440000002</v>
      </c>
      <c r="X168" s="78">
        <v>0.62952000000000008</v>
      </c>
      <c r="Y168" s="78">
        <v>17.673739999999995</v>
      </c>
      <c r="Z168" s="78">
        <v>21.058400000000002</v>
      </c>
      <c r="AA168" s="78">
        <v>0</v>
      </c>
      <c r="AB168" s="78">
        <v>45.512096880000001</v>
      </c>
      <c r="AC168" s="78">
        <v>1.3973486400000001</v>
      </c>
      <c r="AD168" s="78">
        <v>1.3847392799999998</v>
      </c>
      <c r="AE168" s="78">
        <v>0</v>
      </c>
      <c r="AF168" s="78">
        <v>0</v>
      </c>
      <c r="AG168" s="78">
        <v>3.8145840000000009</v>
      </c>
      <c r="AH168" s="78">
        <v>0</v>
      </c>
      <c r="AI168" s="78">
        <v>10.639595120000001</v>
      </c>
      <c r="AJ168" s="78">
        <v>26.577280000000009</v>
      </c>
      <c r="AK168" s="78">
        <v>0</v>
      </c>
      <c r="AL168" s="215">
        <v>605.81615121600009</v>
      </c>
    </row>
    <row r="169" spans="1:38" x14ac:dyDescent="0.25">
      <c r="A169" s="86" t="s">
        <v>209</v>
      </c>
      <c r="B169" s="97" t="s">
        <v>157</v>
      </c>
      <c r="C169" s="86"/>
      <c r="D169" s="86"/>
      <c r="E169" s="86" t="s">
        <v>213</v>
      </c>
      <c r="F169" s="86" t="s">
        <v>216</v>
      </c>
      <c r="G169" s="78">
        <v>0</v>
      </c>
      <c r="H169" s="78">
        <v>0</v>
      </c>
      <c r="I169" s="78">
        <v>0</v>
      </c>
      <c r="J169" s="78">
        <v>0</v>
      </c>
      <c r="K169" s="78">
        <v>0</v>
      </c>
      <c r="L169" s="78">
        <v>0</v>
      </c>
      <c r="M169" s="78">
        <v>0</v>
      </c>
      <c r="N169" s="78">
        <v>0</v>
      </c>
      <c r="O169" s="78">
        <v>0</v>
      </c>
      <c r="P169" s="78">
        <v>0</v>
      </c>
      <c r="Q169" s="78">
        <v>0</v>
      </c>
      <c r="R169" s="78">
        <v>0</v>
      </c>
      <c r="S169" s="78">
        <v>0</v>
      </c>
      <c r="T169" s="78">
        <v>0</v>
      </c>
      <c r="U169" s="78">
        <v>0</v>
      </c>
      <c r="V169" s="78">
        <v>0</v>
      </c>
      <c r="W169" s="78">
        <v>0</v>
      </c>
      <c r="X169" s="78">
        <v>0</v>
      </c>
      <c r="Y169" s="78">
        <v>0</v>
      </c>
      <c r="Z169" s="78">
        <v>0</v>
      </c>
      <c r="AA169" s="78">
        <v>0</v>
      </c>
      <c r="AB169" s="78">
        <v>0</v>
      </c>
      <c r="AC169" s="78">
        <v>0</v>
      </c>
      <c r="AD169" s="78">
        <v>0</v>
      </c>
      <c r="AE169" s="78">
        <v>0</v>
      </c>
      <c r="AF169" s="78">
        <v>0</v>
      </c>
      <c r="AG169" s="78">
        <v>0</v>
      </c>
      <c r="AH169" s="78">
        <v>0</v>
      </c>
      <c r="AI169" s="78">
        <v>0</v>
      </c>
      <c r="AJ169" s="78">
        <v>0</v>
      </c>
      <c r="AK169" s="78">
        <v>0</v>
      </c>
      <c r="AL169" s="215">
        <v>0</v>
      </c>
    </row>
    <row r="170" spans="1:38" x14ac:dyDescent="0.25">
      <c r="A170" s="86" t="s">
        <v>209</v>
      </c>
      <c r="B170" s="97" t="s">
        <v>157</v>
      </c>
      <c r="C170" s="86"/>
      <c r="D170" s="86"/>
      <c r="E170" s="86" t="s">
        <v>188</v>
      </c>
      <c r="F170" s="86" t="s">
        <v>190</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5">
        <v>0</v>
      </c>
    </row>
    <row r="171" spans="1:38" x14ac:dyDescent="0.25">
      <c r="A171" s="89" t="s">
        <v>209</v>
      </c>
      <c r="B171" s="98" t="s">
        <v>157</v>
      </c>
      <c r="C171" s="89"/>
      <c r="D171" s="89"/>
      <c r="E171" s="89" t="s">
        <v>214</v>
      </c>
      <c r="F171" s="89" t="s">
        <v>217</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5">
        <v>0</v>
      </c>
    </row>
    <row r="172" spans="1:38" x14ac:dyDescent="0.25">
      <c r="A172" s="20" t="s">
        <v>55</v>
      </c>
      <c r="B172" s="20" t="s">
        <v>192</v>
      </c>
      <c r="C172" s="20"/>
      <c r="D172" s="20"/>
      <c r="E172" s="20" t="s">
        <v>197</v>
      </c>
      <c r="F172" s="20"/>
      <c r="G172" s="95">
        <v>0</v>
      </c>
      <c r="H172" s="95">
        <v>0.20687520000000001</v>
      </c>
      <c r="I172" s="95">
        <v>0</v>
      </c>
      <c r="J172" s="95">
        <v>0</v>
      </c>
      <c r="K172" s="95">
        <v>1.6271507232488571</v>
      </c>
      <c r="L172" s="95">
        <v>0</v>
      </c>
      <c r="M172" s="95">
        <v>6.7200000000000011E-3</v>
      </c>
      <c r="N172" s="95">
        <v>0</v>
      </c>
      <c r="O172" s="95">
        <v>0</v>
      </c>
      <c r="P172" s="95">
        <v>4.7054898400000007E-4</v>
      </c>
      <c r="Q172" s="95">
        <v>1.57864</v>
      </c>
      <c r="R172" s="95">
        <v>0</v>
      </c>
      <c r="S172" s="95">
        <v>13.391200000000001</v>
      </c>
      <c r="T172" s="95">
        <v>0.14623343185550089</v>
      </c>
      <c r="U172" s="95">
        <v>1.5224527999999999</v>
      </c>
      <c r="V172" s="95">
        <v>1.9334435640590344</v>
      </c>
      <c r="W172" s="95">
        <v>9.0625143312787113</v>
      </c>
      <c r="X172" s="95">
        <v>1.1560000000000001</v>
      </c>
      <c r="Y172" s="95">
        <v>0.464312</v>
      </c>
      <c r="Z172" s="95">
        <v>0</v>
      </c>
      <c r="AA172" s="95">
        <v>0</v>
      </c>
      <c r="AB172" s="95">
        <v>2.4544792000000002</v>
      </c>
      <c r="AC172" s="95">
        <v>6.9484066421455939</v>
      </c>
      <c r="AD172" s="95">
        <v>0.75169836692000003</v>
      </c>
      <c r="AE172" s="95">
        <v>0</v>
      </c>
      <c r="AF172" s="95">
        <v>0</v>
      </c>
      <c r="AG172" s="95">
        <v>1.5220785830322936</v>
      </c>
      <c r="AH172" s="95">
        <v>0</v>
      </c>
      <c r="AI172" s="95">
        <v>0.46892400000000001</v>
      </c>
      <c r="AJ172" s="95">
        <v>3.3578800000000002</v>
      </c>
      <c r="AK172" s="95">
        <v>0</v>
      </c>
      <c r="AL172" s="215">
        <v>46.599479391524</v>
      </c>
    </row>
    <row r="173" spans="1:38" x14ac:dyDescent="0.25">
      <c r="A173" s="86" t="s">
        <v>55</v>
      </c>
      <c r="B173" s="86" t="s">
        <v>192</v>
      </c>
      <c r="C173" s="86"/>
      <c r="D173" s="86"/>
      <c r="E173" s="86" t="s">
        <v>212</v>
      </c>
      <c r="F173" s="86" t="s">
        <v>215</v>
      </c>
      <c r="G173" s="78">
        <v>0</v>
      </c>
      <c r="H173" s="78">
        <v>0</v>
      </c>
      <c r="I173" s="78">
        <v>0</v>
      </c>
      <c r="J173" s="78">
        <v>0</v>
      </c>
      <c r="K173" s="78">
        <v>0</v>
      </c>
      <c r="L173" s="78">
        <v>0</v>
      </c>
      <c r="M173" s="78">
        <v>0</v>
      </c>
      <c r="N173" s="78">
        <v>0</v>
      </c>
      <c r="O173" s="78">
        <v>0</v>
      </c>
      <c r="P173" s="78">
        <v>0</v>
      </c>
      <c r="Q173" s="78">
        <v>0</v>
      </c>
      <c r="R173" s="78">
        <v>0</v>
      </c>
      <c r="S173" s="78">
        <v>0</v>
      </c>
      <c r="T173" s="78">
        <v>0</v>
      </c>
      <c r="U173" s="78">
        <v>0</v>
      </c>
      <c r="V173" s="78">
        <v>0</v>
      </c>
      <c r="W173" s="78">
        <v>0</v>
      </c>
      <c r="X173" s="78">
        <v>0</v>
      </c>
      <c r="Y173" s="78">
        <v>0</v>
      </c>
      <c r="Z173" s="78">
        <v>0</v>
      </c>
      <c r="AA173" s="78">
        <v>0</v>
      </c>
      <c r="AB173" s="78">
        <v>0</v>
      </c>
      <c r="AC173" s="78">
        <v>0</v>
      </c>
      <c r="AD173" s="78">
        <v>0</v>
      </c>
      <c r="AE173" s="78">
        <v>0</v>
      </c>
      <c r="AF173" s="78">
        <v>0</v>
      </c>
      <c r="AG173" s="78">
        <v>0</v>
      </c>
      <c r="AH173" s="78">
        <v>0</v>
      </c>
      <c r="AI173" s="78">
        <v>0</v>
      </c>
      <c r="AJ173" s="78">
        <v>0</v>
      </c>
      <c r="AK173" s="78">
        <v>0</v>
      </c>
      <c r="AL173" s="215">
        <v>0</v>
      </c>
    </row>
    <row r="174" spans="1:38" x14ac:dyDescent="0.25">
      <c r="A174" s="86" t="s">
        <v>55</v>
      </c>
      <c r="B174" s="86" t="s">
        <v>192</v>
      </c>
      <c r="C174" s="86"/>
      <c r="D174" s="86"/>
      <c r="E174" s="86" t="s">
        <v>213</v>
      </c>
      <c r="F174" s="86" t="s">
        <v>216</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5">
        <v>0</v>
      </c>
    </row>
    <row r="175" spans="1:38" x14ac:dyDescent="0.25">
      <c r="A175" s="86" t="s">
        <v>55</v>
      </c>
      <c r="B175" s="86" t="s">
        <v>192</v>
      </c>
      <c r="C175" s="86"/>
      <c r="D175" s="86"/>
      <c r="E175" s="86" t="s">
        <v>188</v>
      </c>
      <c r="F175" s="86" t="s">
        <v>190</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5">
        <v>0</v>
      </c>
    </row>
    <row r="176" spans="1:38" x14ac:dyDescent="0.25">
      <c r="A176" s="86" t="s">
        <v>55</v>
      </c>
      <c r="B176" s="86" t="s">
        <v>192</v>
      </c>
      <c r="C176" s="86"/>
      <c r="D176" s="86"/>
      <c r="E176" s="86" t="s">
        <v>214</v>
      </c>
      <c r="F176" s="86" t="s">
        <v>217</v>
      </c>
      <c r="G176" s="78">
        <v>0</v>
      </c>
      <c r="H176" s="78">
        <v>0.20687520000000001</v>
      </c>
      <c r="I176" s="78">
        <v>0</v>
      </c>
      <c r="J176" s="78">
        <v>0</v>
      </c>
      <c r="K176" s="78">
        <v>1.6271507232488571</v>
      </c>
      <c r="L176" s="78">
        <v>0</v>
      </c>
      <c r="M176" s="78">
        <v>6.7200000000000011E-3</v>
      </c>
      <c r="N176" s="78">
        <v>0</v>
      </c>
      <c r="O176" s="78">
        <v>0</v>
      </c>
      <c r="P176" s="78">
        <v>4.7054898400000007E-4</v>
      </c>
      <c r="Q176" s="78">
        <v>1.57864</v>
      </c>
      <c r="R176" s="78">
        <v>0</v>
      </c>
      <c r="S176" s="78">
        <v>13.391200000000001</v>
      </c>
      <c r="T176" s="78">
        <v>0.14623343185550089</v>
      </c>
      <c r="U176" s="78">
        <v>1.5224527999999999</v>
      </c>
      <c r="V176" s="78">
        <v>1.9334435640590344</v>
      </c>
      <c r="W176" s="78">
        <v>9.0625143312787113</v>
      </c>
      <c r="X176" s="78">
        <v>1.1560000000000001</v>
      </c>
      <c r="Y176" s="78">
        <v>0.464312</v>
      </c>
      <c r="Z176" s="78">
        <v>0</v>
      </c>
      <c r="AA176" s="78">
        <v>0</v>
      </c>
      <c r="AB176" s="78">
        <v>2.4544792000000002</v>
      </c>
      <c r="AC176" s="78">
        <v>6.9484066421455939</v>
      </c>
      <c r="AD176" s="78">
        <v>0.75169836692000003</v>
      </c>
      <c r="AE176" s="78">
        <v>0</v>
      </c>
      <c r="AF176" s="78">
        <v>0</v>
      </c>
      <c r="AG176" s="78">
        <v>1.5220785830322936</v>
      </c>
      <c r="AH176" s="78">
        <v>0</v>
      </c>
      <c r="AI176" s="78">
        <v>0.46892400000000001</v>
      </c>
      <c r="AJ176" s="78">
        <v>3.3578800000000002</v>
      </c>
      <c r="AK176" s="78">
        <v>0</v>
      </c>
      <c r="AL176" s="215">
        <v>46.599479391524</v>
      </c>
    </row>
    <row r="177" spans="1:38" ht="15.75" thickBot="1" x14ac:dyDescent="0.3">
      <c r="A177" s="82" t="s">
        <v>17</v>
      </c>
      <c r="B177" s="82"/>
      <c r="C177" s="82"/>
      <c r="D177" s="83"/>
      <c r="E177" s="83"/>
      <c r="F177" s="92"/>
      <c r="G177" s="93">
        <v>0</v>
      </c>
      <c r="H177" s="93">
        <v>16.641812479999999</v>
      </c>
      <c r="I177" s="93">
        <v>0.12619644000000002</v>
      </c>
      <c r="J177" s="93">
        <v>13.78201138</v>
      </c>
      <c r="K177" s="93">
        <v>54.475437763248856</v>
      </c>
      <c r="L177" s="93">
        <v>0</v>
      </c>
      <c r="M177" s="93">
        <v>86.135382514</v>
      </c>
      <c r="N177" s="93">
        <v>227.70181442000003</v>
      </c>
      <c r="O177" s="93">
        <v>0</v>
      </c>
      <c r="P177" s="93">
        <v>257.64709720898406</v>
      </c>
      <c r="Q177" s="93">
        <v>170.43334399999998</v>
      </c>
      <c r="R177" s="93">
        <v>158.53285999999997</v>
      </c>
      <c r="S177" s="93">
        <v>4282.5887480000001</v>
      </c>
      <c r="T177" s="93">
        <v>87.198345411855513</v>
      </c>
      <c r="U177" s="93">
        <v>19.983602639999997</v>
      </c>
      <c r="V177" s="93">
        <v>234.95551408005903</v>
      </c>
      <c r="W177" s="93">
        <v>1306.1853843312786</v>
      </c>
      <c r="X177" s="93">
        <v>97.604095900000033</v>
      </c>
      <c r="Y177" s="93">
        <v>100.84433200000001</v>
      </c>
      <c r="Z177" s="93">
        <v>230.82140000000001</v>
      </c>
      <c r="AA177" s="93">
        <v>249.04314000000002</v>
      </c>
      <c r="AB177" s="93">
        <v>425.21835908000003</v>
      </c>
      <c r="AC177" s="93">
        <v>290.33011846214566</v>
      </c>
      <c r="AD177" s="93">
        <v>126.69849158892001</v>
      </c>
      <c r="AE177" s="93">
        <v>179.11858429777777</v>
      </c>
      <c r="AF177" s="93">
        <v>99.689332560000011</v>
      </c>
      <c r="AG177" s="93">
        <v>1082.959232283032</v>
      </c>
      <c r="AH177" s="93">
        <v>29.315519999999999</v>
      </c>
      <c r="AI177" s="93">
        <v>64.965024560000003</v>
      </c>
      <c r="AJ177" s="93">
        <v>1942.9885016400005</v>
      </c>
      <c r="AK177" s="93">
        <v>57.082379999999993</v>
      </c>
      <c r="AL177" s="215">
        <v>11893.0660630413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07F98-BCAD-49DC-B1EB-E8DB6E9CEAFD}">
  <sheetPr>
    <tabColor theme="4" tint="0.39997558519241921"/>
  </sheetPr>
  <dimension ref="A1:AQ498"/>
  <sheetViews>
    <sheetView showGridLines="0" topLeftCell="A171" zoomScale="60" zoomScaleNormal="60" workbookViewId="0">
      <selection activeCell="M260" sqref="M260"/>
    </sheetView>
  </sheetViews>
  <sheetFormatPr defaultColWidth="9.140625" defaultRowHeight="15" x14ac:dyDescent="0.25"/>
  <cols>
    <col min="1" max="1" width="6.28515625" style="13" customWidth="1"/>
    <col min="2" max="2" width="4.85546875" style="13" customWidth="1"/>
    <col min="3" max="3" width="5.140625" style="13" customWidth="1"/>
    <col min="4" max="4" width="22.140625" style="13" customWidth="1"/>
    <col min="5" max="5" width="23" style="13" customWidth="1"/>
    <col min="6" max="6" width="8.7109375" style="13" bestFit="1" customWidth="1"/>
    <col min="7" max="7" width="17.140625" style="13" bestFit="1" customWidth="1"/>
    <col min="8" max="8" width="9" style="13" bestFit="1" customWidth="1"/>
    <col min="9" max="9" width="27.7109375" style="13" customWidth="1"/>
    <col min="10" max="10" width="30.7109375" style="13" customWidth="1"/>
    <col min="11" max="11" width="29.7109375" style="17" customWidth="1"/>
    <col min="12" max="12" width="11.28515625" style="17" customWidth="1"/>
    <col min="13" max="16" width="8.85546875" style="13" customWidth="1"/>
    <col min="17" max="35" width="8.85546875" style="17" customWidth="1"/>
    <col min="36" max="37" width="10.7109375" style="17" bestFit="1" customWidth="1"/>
    <col min="38" max="38" width="11.7109375" style="17" bestFit="1" customWidth="1"/>
    <col min="39" max="39" width="9.7109375" style="17" bestFit="1" customWidth="1"/>
    <col min="40" max="16384" width="9.140625" style="13"/>
  </cols>
  <sheetData>
    <row r="1" spans="1:43" s="1" customFormat="1" ht="23.25" x14ac:dyDescent="0.25">
      <c r="A1" s="222"/>
      <c r="B1" s="222"/>
      <c r="C1" s="222"/>
      <c r="D1" s="222"/>
      <c r="E1" s="142" t="s">
        <v>339</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A2" s="223"/>
      <c r="B2" s="223"/>
      <c r="C2" s="223"/>
      <c r="D2" s="223"/>
      <c r="E2" s="253" t="s">
        <v>2</v>
      </c>
      <c r="F2" t="s">
        <v>88</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A3" s="223"/>
      <c r="B3" s="223"/>
      <c r="C3" s="223"/>
      <c r="D3" s="223"/>
      <c r="E3" s="20" t="s">
        <v>199</v>
      </c>
      <c r="F3" s="13" t="s">
        <v>167</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4" spans="1:43" x14ac:dyDescent="0.25">
      <c r="A4" s="223"/>
      <c r="B4" s="223"/>
      <c r="C4" s="223"/>
      <c r="D4" s="223"/>
    </row>
    <row r="5" spans="1:43" x14ac:dyDescent="0.25">
      <c r="A5" s="223"/>
      <c r="B5" s="223"/>
      <c r="C5" s="223"/>
      <c r="D5" s="223"/>
      <c r="E5" s="254" t="s">
        <v>300</v>
      </c>
      <c r="F5" s="76"/>
      <c r="G5" s="76"/>
      <c r="H5" s="76"/>
      <c r="I5" s="76"/>
      <c r="J5" s="76"/>
      <c r="K5" s="144"/>
      <c r="L5" s="144"/>
      <c r="M5" s="231"/>
      <c r="N5" s="231"/>
      <c r="O5" s="231"/>
      <c r="P5" s="231"/>
      <c r="AN5" s="17"/>
      <c r="AO5" s="17"/>
      <c r="AP5" s="17"/>
      <c r="AQ5" s="17"/>
    </row>
    <row r="6" spans="1:43" ht="51" customHeight="1" x14ac:dyDescent="0.25">
      <c r="A6" s="223"/>
      <c r="B6" s="223"/>
      <c r="C6" s="223"/>
      <c r="D6" s="223"/>
      <c r="E6" s="111" t="s">
        <v>189</v>
      </c>
      <c r="F6" s="122" t="s">
        <v>36</v>
      </c>
      <c r="G6" s="122" t="s">
        <v>301</v>
      </c>
      <c r="H6" s="122" t="s">
        <v>302</v>
      </c>
      <c r="I6" s="122" t="s">
        <v>91</v>
      </c>
      <c r="J6" s="122" t="s">
        <v>36</v>
      </c>
      <c r="K6" s="145" t="s">
        <v>303</v>
      </c>
      <c r="L6" s="146" t="s">
        <v>304</v>
      </c>
      <c r="M6" s="232"/>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2"/>
    </row>
    <row r="7" spans="1:43" x14ac:dyDescent="0.25">
      <c r="A7" s="223"/>
      <c r="B7" s="223"/>
      <c r="C7" s="223"/>
      <c r="D7" s="223"/>
      <c r="E7" s="20" t="s">
        <v>197</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24" t="s">
        <v>212</v>
      </c>
      <c r="B8" s="223" t="s">
        <v>215</v>
      </c>
      <c r="C8" s="223" t="s">
        <v>305</v>
      </c>
      <c r="D8" s="223"/>
      <c r="E8" s="13" t="s">
        <v>212</v>
      </c>
      <c r="F8" s="13" t="s">
        <v>215</v>
      </c>
      <c r="G8" s="13" t="s">
        <v>306</v>
      </c>
      <c r="H8" s="13">
        <v>2020</v>
      </c>
      <c r="I8" t="s">
        <v>15</v>
      </c>
      <c r="J8" t="s">
        <v>128</v>
      </c>
      <c r="K8" s="168">
        <v>25</v>
      </c>
      <c r="L8" s="233">
        <v>0.9</v>
      </c>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24" t="s">
        <v>212</v>
      </c>
      <c r="B9" s="223" t="s">
        <v>215</v>
      </c>
      <c r="C9" s="223" t="s">
        <v>305</v>
      </c>
      <c r="D9" s="223"/>
      <c r="F9" s="13" t="s">
        <v>215</v>
      </c>
      <c r="H9" s="13">
        <v>2020</v>
      </c>
      <c r="I9" s="13" t="s">
        <v>172</v>
      </c>
      <c r="J9" s="13" t="s">
        <v>158</v>
      </c>
      <c r="K9" s="168">
        <v>25</v>
      </c>
      <c r="L9" s="233">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24" t="s">
        <v>212</v>
      </c>
      <c r="B10" s="223" t="s">
        <v>215</v>
      </c>
      <c r="C10" s="223" t="s">
        <v>305</v>
      </c>
      <c r="D10" s="223"/>
      <c r="F10" s="13" t="s">
        <v>215</v>
      </c>
      <c r="H10" s="13">
        <v>2020</v>
      </c>
      <c r="I10" s="13" t="s">
        <v>18</v>
      </c>
      <c r="J10" s="13" t="s">
        <v>193</v>
      </c>
      <c r="K10" s="168">
        <v>25</v>
      </c>
      <c r="L10" s="233">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24" t="s">
        <v>212</v>
      </c>
      <c r="B11" s="223" t="s">
        <v>215</v>
      </c>
      <c r="C11" s="223" t="s">
        <v>305</v>
      </c>
      <c r="D11" s="223"/>
      <c r="F11" s="13" t="s">
        <v>215</v>
      </c>
      <c r="H11" s="13">
        <v>2020</v>
      </c>
      <c r="I11" t="s">
        <v>210</v>
      </c>
      <c r="J11" t="s">
        <v>191</v>
      </c>
      <c r="K11" s="168">
        <v>25</v>
      </c>
      <c r="L11" s="233">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24" t="s">
        <v>212</v>
      </c>
      <c r="B12" s="223" t="s">
        <v>215</v>
      </c>
      <c r="C12" s="223" t="s">
        <v>305</v>
      </c>
      <c r="D12" s="223"/>
      <c r="F12" s="13" t="s">
        <v>215</v>
      </c>
      <c r="H12" s="13">
        <v>2020</v>
      </c>
      <c r="I12" s="13" t="s">
        <v>209</v>
      </c>
      <c r="J12" s="13" t="s">
        <v>157</v>
      </c>
      <c r="K12" s="168">
        <v>25</v>
      </c>
      <c r="L12" s="233">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x14ac:dyDescent="0.25">
      <c r="A13" s="224" t="s">
        <v>212</v>
      </c>
      <c r="B13" s="223" t="s">
        <v>215</v>
      </c>
      <c r="C13" s="223" t="s">
        <v>305</v>
      </c>
      <c r="D13" s="223"/>
      <c r="F13" s="13" t="s">
        <v>215</v>
      </c>
      <c r="H13" s="13">
        <v>2020</v>
      </c>
      <c r="I13" s="13" t="s">
        <v>55</v>
      </c>
      <c r="J13" s="13" t="s">
        <v>192</v>
      </c>
      <c r="K13" s="168">
        <v>25</v>
      </c>
      <c r="L13" s="233">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24" t="s">
        <v>212</v>
      </c>
      <c r="B14" s="223" t="s">
        <v>215</v>
      </c>
      <c r="C14" s="223" t="s">
        <v>307</v>
      </c>
      <c r="D14" s="223"/>
      <c r="E14" s="13" t="s">
        <v>212</v>
      </c>
      <c r="F14" s="13" t="s">
        <v>215</v>
      </c>
      <c r="G14" s="13" t="s">
        <v>308</v>
      </c>
      <c r="H14" s="13">
        <v>2025</v>
      </c>
      <c r="I14" t="s">
        <v>15</v>
      </c>
      <c r="J14" t="s">
        <v>128</v>
      </c>
      <c r="K14" s="168">
        <v>25</v>
      </c>
      <c r="L14" s="233">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24" t="s">
        <v>212</v>
      </c>
      <c r="B15" s="223" t="s">
        <v>215</v>
      </c>
      <c r="C15" s="223" t="s">
        <v>307</v>
      </c>
      <c r="D15" s="223"/>
      <c r="F15" s="13" t="s">
        <v>215</v>
      </c>
      <c r="H15" s="13">
        <v>2025</v>
      </c>
      <c r="I15" s="13" t="s">
        <v>172</v>
      </c>
      <c r="J15" s="13" t="s">
        <v>158</v>
      </c>
      <c r="K15" s="168">
        <v>25</v>
      </c>
      <c r="L15" s="233">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24" t="s">
        <v>212</v>
      </c>
      <c r="B16" s="223" t="s">
        <v>215</v>
      </c>
      <c r="C16" s="223" t="s">
        <v>307</v>
      </c>
      <c r="D16" s="223"/>
      <c r="F16" s="13" t="s">
        <v>215</v>
      </c>
      <c r="H16" s="13">
        <v>2025</v>
      </c>
      <c r="I16" s="13" t="s">
        <v>18</v>
      </c>
      <c r="J16" s="13" t="s">
        <v>193</v>
      </c>
      <c r="K16" s="168">
        <v>25</v>
      </c>
      <c r="L16" s="233">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24" t="s">
        <v>212</v>
      </c>
      <c r="B17" s="223" t="s">
        <v>215</v>
      </c>
      <c r="C17" s="223" t="s">
        <v>307</v>
      </c>
      <c r="D17" s="223"/>
      <c r="F17" s="13" t="s">
        <v>215</v>
      </c>
      <c r="H17" s="13">
        <v>2025</v>
      </c>
      <c r="I17" t="s">
        <v>210</v>
      </c>
      <c r="J17" t="s">
        <v>191</v>
      </c>
      <c r="K17" s="168">
        <v>25</v>
      </c>
      <c r="L17" s="233">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24" t="s">
        <v>212</v>
      </c>
      <c r="B18" s="223" t="s">
        <v>215</v>
      </c>
      <c r="C18" s="223" t="s">
        <v>307</v>
      </c>
      <c r="D18" s="223"/>
      <c r="F18" s="13" t="s">
        <v>215</v>
      </c>
      <c r="H18" s="13">
        <v>2025</v>
      </c>
      <c r="I18" s="13" t="s">
        <v>209</v>
      </c>
      <c r="J18" s="13" t="s">
        <v>157</v>
      </c>
      <c r="K18" s="168">
        <v>25</v>
      </c>
      <c r="L18" s="233">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24" t="s">
        <v>212</v>
      </c>
      <c r="B19" s="223" t="s">
        <v>215</v>
      </c>
      <c r="C19" s="223" t="s">
        <v>307</v>
      </c>
      <c r="D19" s="223"/>
      <c r="F19" s="13" t="s">
        <v>215</v>
      </c>
      <c r="H19" s="13">
        <v>2025</v>
      </c>
      <c r="I19" s="13" t="s">
        <v>55</v>
      </c>
      <c r="J19" s="13" t="s">
        <v>192</v>
      </c>
      <c r="K19" s="168">
        <v>25</v>
      </c>
      <c r="L19" s="233">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24" t="s">
        <v>212</v>
      </c>
      <c r="B20" s="223" t="s">
        <v>215</v>
      </c>
      <c r="C20" s="223" t="s">
        <v>309</v>
      </c>
      <c r="D20" s="223"/>
      <c r="E20" s="13" t="s">
        <v>212</v>
      </c>
      <c r="F20" s="13" t="s">
        <v>215</v>
      </c>
      <c r="G20" s="13" t="s">
        <v>310</v>
      </c>
      <c r="H20" s="13">
        <v>2030</v>
      </c>
      <c r="I20" t="s">
        <v>15</v>
      </c>
      <c r="J20" t="s">
        <v>128</v>
      </c>
      <c r="K20" s="168">
        <v>25</v>
      </c>
      <c r="L20" s="233">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24" t="s">
        <v>212</v>
      </c>
      <c r="B21" s="223" t="s">
        <v>215</v>
      </c>
      <c r="C21" s="223" t="s">
        <v>309</v>
      </c>
      <c r="D21" s="223"/>
      <c r="F21" s="13" t="s">
        <v>215</v>
      </c>
      <c r="H21" s="13">
        <v>2030</v>
      </c>
      <c r="I21" s="13" t="s">
        <v>172</v>
      </c>
      <c r="J21" s="13" t="s">
        <v>158</v>
      </c>
      <c r="K21" s="168">
        <v>25</v>
      </c>
      <c r="L21" s="233">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24" t="s">
        <v>212</v>
      </c>
      <c r="B22" s="223" t="s">
        <v>215</v>
      </c>
      <c r="C22" s="223" t="s">
        <v>309</v>
      </c>
      <c r="D22" s="223"/>
      <c r="F22" s="13" t="s">
        <v>215</v>
      </c>
      <c r="H22" s="13">
        <v>2030</v>
      </c>
      <c r="I22" s="13" t="s">
        <v>18</v>
      </c>
      <c r="J22" s="13" t="s">
        <v>193</v>
      </c>
      <c r="K22" s="168">
        <v>25</v>
      </c>
      <c r="L22" s="233">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24" t="s">
        <v>212</v>
      </c>
      <c r="B23" s="223" t="s">
        <v>215</v>
      </c>
      <c r="C23" s="223" t="s">
        <v>309</v>
      </c>
      <c r="D23" s="223"/>
      <c r="F23" s="13" t="s">
        <v>215</v>
      </c>
      <c r="H23" s="13">
        <v>2030</v>
      </c>
      <c r="I23" t="s">
        <v>210</v>
      </c>
      <c r="J23" t="s">
        <v>191</v>
      </c>
      <c r="K23" s="168">
        <v>25</v>
      </c>
      <c r="L23" s="233">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24" t="s">
        <v>212</v>
      </c>
      <c r="B24" s="223" t="s">
        <v>215</v>
      </c>
      <c r="C24" s="223" t="s">
        <v>309</v>
      </c>
      <c r="D24" s="223"/>
      <c r="F24" s="13" t="s">
        <v>215</v>
      </c>
      <c r="H24" s="13">
        <v>2030</v>
      </c>
      <c r="I24" s="13" t="s">
        <v>209</v>
      </c>
      <c r="J24" s="13" t="s">
        <v>157</v>
      </c>
      <c r="K24" s="168">
        <v>25</v>
      </c>
      <c r="L24" s="233">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24" t="s">
        <v>212</v>
      </c>
      <c r="B25" s="223" t="s">
        <v>215</v>
      </c>
      <c r="C25" s="223" t="s">
        <v>309</v>
      </c>
      <c r="D25" s="223"/>
      <c r="F25" s="13" t="s">
        <v>215</v>
      </c>
      <c r="H25" s="13">
        <v>2030</v>
      </c>
      <c r="I25" s="13" t="s">
        <v>55</v>
      </c>
      <c r="J25" s="13" t="s">
        <v>192</v>
      </c>
      <c r="K25" s="168">
        <v>25</v>
      </c>
      <c r="L25" s="233">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24" t="s">
        <v>212</v>
      </c>
      <c r="B26" s="223" t="s">
        <v>215</v>
      </c>
      <c r="C26" s="223" t="s">
        <v>309</v>
      </c>
      <c r="D26" s="223"/>
      <c r="F26" s="13" t="s">
        <v>215</v>
      </c>
      <c r="H26" s="13">
        <v>2030</v>
      </c>
      <c r="I26" s="13" t="s">
        <v>346</v>
      </c>
      <c r="J26" s="13" t="s">
        <v>364</v>
      </c>
      <c r="K26" s="168">
        <v>25</v>
      </c>
      <c r="L26" s="233">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24" t="s">
        <v>213</v>
      </c>
      <c r="B27" s="223" t="s">
        <v>216</v>
      </c>
      <c r="C27" s="223" t="s">
        <v>305</v>
      </c>
      <c r="D27" s="223"/>
      <c r="E27" s="131" t="s">
        <v>213</v>
      </c>
      <c r="F27" s="131" t="s">
        <v>216</v>
      </c>
      <c r="G27" s="131" t="s">
        <v>306</v>
      </c>
      <c r="H27" s="131">
        <v>2020</v>
      </c>
      <c r="I27" s="148" t="s">
        <v>15</v>
      </c>
      <c r="J27" s="148" t="s">
        <v>128</v>
      </c>
      <c r="K27" s="171">
        <v>25</v>
      </c>
      <c r="L27" s="234">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24" t="s">
        <v>213</v>
      </c>
      <c r="B28" s="223" t="s">
        <v>216</v>
      </c>
      <c r="C28" s="223" t="s">
        <v>305</v>
      </c>
      <c r="D28" s="223"/>
      <c r="F28" s="13" t="s">
        <v>216</v>
      </c>
      <c r="H28" s="13">
        <v>2020</v>
      </c>
      <c r="I28" s="13" t="s">
        <v>172</v>
      </c>
      <c r="J28" s="13" t="s">
        <v>158</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24" t="s">
        <v>213</v>
      </c>
      <c r="B29" s="223" t="s">
        <v>216</v>
      </c>
      <c r="C29" s="223" t="s">
        <v>305</v>
      </c>
      <c r="D29" s="223"/>
      <c r="F29" s="13" t="s">
        <v>216</v>
      </c>
      <c r="H29" s="13">
        <v>2020</v>
      </c>
      <c r="I29" s="13" t="s">
        <v>18</v>
      </c>
      <c r="J29" s="13" t="s">
        <v>193</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24" t="s">
        <v>213</v>
      </c>
      <c r="B30" s="223" t="s">
        <v>216</v>
      </c>
      <c r="C30" s="223" t="s">
        <v>305</v>
      </c>
      <c r="D30" s="223"/>
      <c r="F30" s="13" t="s">
        <v>216</v>
      </c>
      <c r="H30" s="13">
        <v>2020</v>
      </c>
      <c r="I30" t="s">
        <v>210</v>
      </c>
      <c r="J30" t="s">
        <v>191</v>
      </c>
      <c r="K30" s="168">
        <v>25</v>
      </c>
      <c r="L30" s="233">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24" t="s">
        <v>213</v>
      </c>
      <c r="B31" s="223" t="s">
        <v>216</v>
      </c>
      <c r="C31" s="223" t="s">
        <v>305</v>
      </c>
      <c r="D31" s="223"/>
      <c r="F31" s="13" t="s">
        <v>216</v>
      </c>
      <c r="H31" s="13">
        <v>2020</v>
      </c>
      <c r="I31" s="13" t="s">
        <v>209</v>
      </c>
      <c r="J31" s="13" t="s">
        <v>157</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24" t="s">
        <v>213</v>
      </c>
      <c r="B32" s="223" t="s">
        <v>216</v>
      </c>
      <c r="C32" s="223" t="s">
        <v>305</v>
      </c>
      <c r="D32" s="223"/>
      <c r="F32" s="13" t="s">
        <v>216</v>
      </c>
      <c r="H32" s="13">
        <v>2020</v>
      </c>
      <c r="I32" s="13" t="s">
        <v>55</v>
      </c>
      <c r="J32" s="13" t="s">
        <v>192</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24" t="s">
        <v>213</v>
      </c>
      <c r="B33" s="223" t="s">
        <v>216</v>
      </c>
      <c r="C33" s="223" t="s">
        <v>307</v>
      </c>
      <c r="D33" s="223"/>
      <c r="E33" s="13" t="s">
        <v>213</v>
      </c>
      <c r="F33" s="13" t="s">
        <v>216</v>
      </c>
      <c r="G33" s="13" t="s">
        <v>308</v>
      </c>
      <c r="H33" s="13">
        <v>2025</v>
      </c>
      <c r="I33" t="s">
        <v>15</v>
      </c>
      <c r="J33" t="s">
        <v>128</v>
      </c>
      <c r="K33" s="168">
        <v>25</v>
      </c>
      <c r="L33" s="233">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24" t="s">
        <v>213</v>
      </c>
      <c r="B34" s="223" t="s">
        <v>216</v>
      </c>
      <c r="C34" s="223" t="s">
        <v>307</v>
      </c>
      <c r="D34" s="223"/>
      <c r="F34" s="13" t="s">
        <v>216</v>
      </c>
      <c r="H34" s="13">
        <v>2025</v>
      </c>
      <c r="I34" s="13" t="s">
        <v>172</v>
      </c>
      <c r="J34" s="13" t="s">
        <v>158</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24" t="s">
        <v>213</v>
      </c>
      <c r="B35" s="223" t="s">
        <v>216</v>
      </c>
      <c r="C35" s="223" t="s">
        <v>307</v>
      </c>
      <c r="D35" s="223"/>
      <c r="F35" s="13" t="s">
        <v>216</v>
      </c>
      <c r="H35" s="13">
        <v>2025</v>
      </c>
      <c r="I35" s="13" t="s">
        <v>18</v>
      </c>
      <c r="J35" s="13" t="s">
        <v>193</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24" t="s">
        <v>213</v>
      </c>
      <c r="B36" s="223" t="s">
        <v>216</v>
      </c>
      <c r="C36" s="223" t="s">
        <v>307</v>
      </c>
      <c r="D36" s="223"/>
      <c r="F36" s="13" t="s">
        <v>216</v>
      </c>
      <c r="H36" s="13">
        <v>2025</v>
      </c>
      <c r="I36" t="s">
        <v>210</v>
      </c>
      <c r="J36" t="s">
        <v>191</v>
      </c>
      <c r="K36" s="168">
        <v>25</v>
      </c>
      <c r="L36" s="233">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24" t="s">
        <v>213</v>
      </c>
      <c r="B37" s="223" t="s">
        <v>216</v>
      </c>
      <c r="C37" s="223" t="s">
        <v>307</v>
      </c>
      <c r="D37" s="223"/>
      <c r="F37" s="13" t="s">
        <v>216</v>
      </c>
      <c r="H37" s="13">
        <v>2025</v>
      </c>
      <c r="I37" s="13" t="s">
        <v>209</v>
      </c>
      <c r="J37" s="13" t="s">
        <v>157</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24" t="s">
        <v>213</v>
      </c>
      <c r="B38" s="223" t="s">
        <v>216</v>
      </c>
      <c r="C38" s="223" t="s">
        <v>307</v>
      </c>
      <c r="D38" s="223"/>
      <c r="F38" s="13" t="s">
        <v>216</v>
      </c>
      <c r="H38" s="13">
        <v>2025</v>
      </c>
      <c r="I38" s="13" t="s">
        <v>55</v>
      </c>
      <c r="J38" s="13" t="s">
        <v>192</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24" t="s">
        <v>213</v>
      </c>
      <c r="B39" s="223" t="s">
        <v>216</v>
      </c>
      <c r="C39" s="223" t="s">
        <v>309</v>
      </c>
      <c r="D39" s="223"/>
      <c r="E39" s="13" t="s">
        <v>213</v>
      </c>
      <c r="F39" s="13" t="s">
        <v>216</v>
      </c>
      <c r="G39" s="13" t="s">
        <v>310</v>
      </c>
      <c r="H39" s="13">
        <v>2030</v>
      </c>
      <c r="I39" t="s">
        <v>15</v>
      </c>
      <c r="J39" t="s">
        <v>128</v>
      </c>
      <c r="K39" s="168">
        <v>25</v>
      </c>
      <c r="L39" s="233">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24" t="s">
        <v>213</v>
      </c>
      <c r="B40" s="223" t="s">
        <v>216</v>
      </c>
      <c r="C40" s="223" t="s">
        <v>309</v>
      </c>
      <c r="D40" s="223"/>
      <c r="F40" s="13" t="s">
        <v>216</v>
      </c>
      <c r="H40" s="13">
        <v>2030</v>
      </c>
      <c r="I40" s="13" t="s">
        <v>172</v>
      </c>
      <c r="J40" s="13" t="s">
        <v>158</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24" t="s">
        <v>213</v>
      </c>
      <c r="B41" s="223" t="s">
        <v>216</v>
      </c>
      <c r="C41" s="223" t="s">
        <v>309</v>
      </c>
      <c r="D41" s="223"/>
      <c r="F41" s="13" t="s">
        <v>216</v>
      </c>
      <c r="H41" s="13">
        <v>2030</v>
      </c>
      <c r="I41" s="13" t="s">
        <v>18</v>
      </c>
      <c r="J41" s="13" t="s">
        <v>193</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24" t="s">
        <v>213</v>
      </c>
      <c r="B42" s="223" t="s">
        <v>216</v>
      </c>
      <c r="C42" s="223" t="s">
        <v>309</v>
      </c>
      <c r="D42" s="223"/>
      <c r="F42" s="13" t="s">
        <v>216</v>
      </c>
      <c r="H42" s="13">
        <v>2030</v>
      </c>
      <c r="I42" t="s">
        <v>210</v>
      </c>
      <c r="J42" t="s">
        <v>191</v>
      </c>
      <c r="K42" s="168">
        <v>25</v>
      </c>
      <c r="L42" s="233">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24" t="s">
        <v>213</v>
      </c>
      <c r="B43" s="223" t="s">
        <v>216</v>
      </c>
      <c r="C43" s="223" t="s">
        <v>309</v>
      </c>
      <c r="D43" s="223"/>
      <c r="F43" s="13" t="s">
        <v>216</v>
      </c>
      <c r="H43" s="13">
        <v>2030</v>
      </c>
      <c r="I43" s="13" t="s">
        <v>209</v>
      </c>
      <c r="J43" s="13" t="s">
        <v>157</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24" t="s">
        <v>213</v>
      </c>
      <c r="B44" s="223" t="s">
        <v>216</v>
      </c>
      <c r="C44" s="223" t="s">
        <v>309</v>
      </c>
      <c r="D44" s="223"/>
      <c r="F44" s="13" t="s">
        <v>216</v>
      </c>
      <c r="H44" s="13">
        <v>2030</v>
      </c>
      <c r="I44" s="13" t="s">
        <v>55</v>
      </c>
      <c r="J44" s="13" t="s">
        <v>192</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24" t="s">
        <v>213</v>
      </c>
      <c r="B45" s="223" t="s">
        <v>216</v>
      </c>
      <c r="C45" s="223" t="s">
        <v>309</v>
      </c>
      <c r="D45" s="223"/>
      <c r="F45" s="13" t="s">
        <v>216</v>
      </c>
      <c r="H45" s="13">
        <v>2030</v>
      </c>
      <c r="I45" s="13" t="s">
        <v>346</v>
      </c>
      <c r="J45" s="13" t="s">
        <v>364</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24" t="s">
        <v>188</v>
      </c>
      <c r="B46" s="223" t="s">
        <v>190</v>
      </c>
      <c r="C46" s="223" t="s">
        <v>305</v>
      </c>
      <c r="D46" s="223"/>
      <c r="E46" s="131" t="s">
        <v>188</v>
      </c>
      <c r="F46" s="131" t="s">
        <v>190</v>
      </c>
      <c r="G46" s="131" t="s">
        <v>306</v>
      </c>
      <c r="H46" s="131">
        <v>2020</v>
      </c>
      <c r="I46" s="148" t="s">
        <v>15</v>
      </c>
      <c r="J46" s="148" t="s">
        <v>128</v>
      </c>
      <c r="K46" s="171">
        <v>15</v>
      </c>
      <c r="L46" s="234">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24" t="s">
        <v>188</v>
      </c>
      <c r="B47" s="223" t="s">
        <v>190</v>
      </c>
      <c r="C47" s="223" t="s">
        <v>307</v>
      </c>
      <c r="D47" s="223"/>
      <c r="E47" s="13" t="s">
        <v>188</v>
      </c>
      <c r="F47" s="13" t="s">
        <v>190</v>
      </c>
      <c r="G47" s="13" t="s">
        <v>308</v>
      </c>
      <c r="H47" s="13">
        <v>2025</v>
      </c>
      <c r="I47" t="s">
        <v>15</v>
      </c>
      <c r="J47" t="s">
        <v>128</v>
      </c>
      <c r="K47" s="168">
        <v>15</v>
      </c>
      <c r="L47" s="235">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24" t="s">
        <v>188</v>
      </c>
      <c r="B48" s="223" t="s">
        <v>190</v>
      </c>
      <c r="C48" s="223" t="s">
        <v>309</v>
      </c>
      <c r="D48" s="223"/>
      <c r="E48" s="61" t="s">
        <v>188</v>
      </c>
      <c r="F48" s="61" t="s">
        <v>190</v>
      </c>
      <c r="G48" s="61" t="s">
        <v>310</v>
      </c>
      <c r="H48" s="61">
        <v>2030</v>
      </c>
      <c r="I48" s="149" t="s">
        <v>15</v>
      </c>
      <c r="J48" s="149" t="s">
        <v>128</v>
      </c>
      <c r="K48" s="173">
        <v>15</v>
      </c>
      <c r="L48" s="236">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24" t="s">
        <v>214</v>
      </c>
      <c r="B49" s="223" t="s">
        <v>217</v>
      </c>
      <c r="C49" s="223" t="s">
        <v>305</v>
      </c>
      <c r="D49" s="223"/>
      <c r="E49" s="13" t="s">
        <v>214</v>
      </c>
      <c r="F49" s="13" t="s">
        <v>217</v>
      </c>
      <c r="G49" s="13" t="s">
        <v>306</v>
      </c>
      <c r="H49" s="13">
        <v>2020</v>
      </c>
      <c r="I49" t="s">
        <v>15</v>
      </c>
      <c r="J49" t="s">
        <v>128</v>
      </c>
      <c r="K49" s="168">
        <v>20</v>
      </c>
      <c r="L49" s="233">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24" t="s">
        <v>214</v>
      </c>
      <c r="B50" s="223" t="s">
        <v>217</v>
      </c>
      <c r="C50" s="223" t="s">
        <v>305</v>
      </c>
      <c r="D50" s="223"/>
      <c r="F50" s="13" t="s">
        <v>217</v>
      </c>
      <c r="H50" s="13">
        <v>2020</v>
      </c>
      <c r="I50" t="s">
        <v>172</v>
      </c>
      <c r="J50" t="s">
        <v>158</v>
      </c>
      <c r="K50" s="168">
        <v>20</v>
      </c>
      <c r="L50" s="233">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24" t="s">
        <v>214</v>
      </c>
      <c r="B51" s="223" t="s">
        <v>217</v>
      </c>
      <c r="C51" s="223" t="s">
        <v>305</v>
      </c>
      <c r="D51" s="223"/>
      <c r="F51" s="13" t="s">
        <v>217</v>
      </c>
      <c r="H51" s="13">
        <v>2020</v>
      </c>
      <c r="I51" t="s">
        <v>18</v>
      </c>
      <c r="J51" t="s">
        <v>193</v>
      </c>
      <c r="K51" s="168">
        <v>20</v>
      </c>
      <c r="L51" s="233">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24" t="s">
        <v>214</v>
      </c>
      <c r="B52" s="223" t="s">
        <v>217</v>
      </c>
      <c r="C52" s="223" t="s">
        <v>305</v>
      </c>
      <c r="D52" s="223"/>
      <c r="F52" s="13" t="s">
        <v>217</v>
      </c>
      <c r="H52" s="13">
        <v>2020</v>
      </c>
      <c r="I52" t="s">
        <v>210</v>
      </c>
      <c r="J52" t="s">
        <v>191</v>
      </c>
      <c r="K52" s="168">
        <v>20</v>
      </c>
      <c r="L52" s="233">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24" t="s">
        <v>214</v>
      </c>
      <c r="B53" s="223" t="s">
        <v>217</v>
      </c>
      <c r="C53" s="223" t="s">
        <v>305</v>
      </c>
      <c r="D53" s="223"/>
      <c r="F53" s="13" t="s">
        <v>217</v>
      </c>
      <c r="H53" s="13">
        <v>2020</v>
      </c>
      <c r="I53" t="s">
        <v>209</v>
      </c>
      <c r="J53" t="s">
        <v>157</v>
      </c>
      <c r="K53" s="168">
        <v>20</v>
      </c>
      <c r="L53" s="233">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24" t="s">
        <v>214</v>
      </c>
      <c r="B54" s="223" t="s">
        <v>217</v>
      </c>
      <c r="C54" s="223" t="s">
        <v>305</v>
      </c>
      <c r="D54" s="223"/>
      <c r="F54" s="13" t="s">
        <v>217</v>
      </c>
      <c r="H54" s="13">
        <v>2020</v>
      </c>
      <c r="I54" t="s">
        <v>55</v>
      </c>
      <c r="J54" t="s">
        <v>192</v>
      </c>
      <c r="K54" s="168">
        <v>20</v>
      </c>
      <c r="L54" s="233">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24" t="s">
        <v>214</v>
      </c>
      <c r="B55" s="223" t="s">
        <v>217</v>
      </c>
      <c r="C55" s="223" t="s">
        <v>307</v>
      </c>
      <c r="D55" s="223"/>
      <c r="E55" s="13" t="s">
        <v>214</v>
      </c>
      <c r="F55" s="13" t="s">
        <v>217</v>
      </c>
      <c r="G55" s="13" t="s">
        <v>308</v>
      </c>
      <c r="H55" s="13">
        <v>2025</v>
      </c>
      <c r="I55" t="s">
        <v>15</v>
      </c>
      <c r="J55" t="s">
        <v>128</v>
      </c>
      <c r="K55" s="168">
        <v>20</v>
      </c>
      <c r="L55" s="233">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24" t="s">
        <v>214</v>
      </c>
      <c r="B56" s="223" t="s">
        <v>217</v>
      </c>
      <c r="C56" s="223" t="s">
        <v>307</v>
      </c>
      <c r="D56" s="223"/>
      <c r="F56" s="13" t="s">
        <v>217</v>
      </c>
      <c r="H56" s="13">
        <v>2025</v>
      </c>
      <c r="I56" t="s">
        <v>172</v>
      </c>
      <c r="J56" t="s">
        <v>158</v>
      </c>
      <c r="K56" s="168">
        <v>20</v>
      </c>
      <c r="L56" s="233">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24" t="s">
        <v>214</v>
      </c>
      <c r="B57" s="223" t="s">
        <v>217</v>
      </c>
      <c r="C57" s="223" t="s">
        <v>307</v>
      </c>
      <c r="D57" s="223"/>
      <c r="F57" s="13" t="s">
        <v>217</v>
      </c>
      <c r="H57" s="13">
        <v>2025</v>
      </c>
      <c r="I57" t="s">
        <v>18</v>
      </c>
      <c r="J57" t="s">
        <v>193</v>
      </c>
      <c r="K57" s="168">
        <v>20</v>
      </c>
      <c r="L57" s="233">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24" t="s">
        <v>214</v>
      </c>
      <c r="B58" s="223" t="s">
        <v>217</v>
      </c>
      <c r="C58" s="223" t="s">
        <v>307</v>
      </c>
      <c r="D58" s="223"/>
      <c r="F58" s="13" t="s">
        <v>217</v>
      </c>
      <c r="H58" s="13">
        <v>2025</v>
      </c>
      <c r="I58" t="s">
        <v>210</v>
      </c>
      <c r="J58" t="s">
        <v>191</v>
      </c>
      <c r="K58" s="168">
        <v>20</v>
      </c>
      <c r="L58" s="233">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24" t="s">
        <v>214</v>
      </c>
      <c r="B59" s="223" t="s">
        <v>217</v>
      </c>
      <c r="C59" s="223" t="s">
        <v>307</v>
      </c>
      <c r="D59" s="223"/>
      <c r="F59" s="13" t="s">
        <v>217</v>
      </c>
      <c r="H59" s="13">
        <v>2025</v>
      </c>
      <c r="I59" t="s">
        <v>209</v>
      </c>
      <c r="J59" t="s">
        <v>157</v>
      </c>
      <c r="K59" s="168">
        <v>20</v>
      </c>
      <c r="L59" s="233">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24" t="s">
        <v>214</v>
      </c>
      <c r="B60" s="223" t="s">
        <v>217</v>
      </c>
      <c r="C60" s="223" t="s">
        <v>307</v>
      </c>
      <c r="D60" s="223"/>
      <c r="F60" s="13" t="s">
        <v>217</v>
      </c>
      <c r="H60" s="13">
        <v>2025</v>
      </c>
      <c r="I60" t="s">
        <v>55</v>
      </c>
      <c r="J60" t="s">
        <v>192</v>
      </c>
      <c r="K60" s="168">
        <v>20</v>
      </c>
      <c r="L60" s="233">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24" t="s">
        <v>214</v>
      </c>
      <c r="B61" s="223" t="s">
        <v>217</v>
      </c>
      <c r="C61" s="223" t="s">
        <v>309</v>
      </c>
      <c r="D61" s="223"/>
      <c r="E61" s="86" t="s">
        <v>214</v>
      </c>
      <c r="F61" s="13" t="s">
        <v>217</v>
      </c>
      <c r="G61" s="13" t="s">
        <v>310</v>
      </c>
      <c r="H61" s="13">
        <v>2030</v>
      </c>
      <c r="I61" t="s">
        <v>15</v>
      </c>
      <c r="J61" t="s">
        <v>128</v>
      </c>
      <c r="K61" s="168">
        <v>20</v>
      </c>
      <c r="L61" s="233">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24" t="s">
        <v>214</v>
      </c>
      <c r="B62" s="223" t="s">
        <v>217</v>
      </c>
      <c r="C62" s="223" t="s">
        <v>309</v>
      </c>
      <c r="D62" s="223"/>
      <c r="F62" s="13" t="s">
        <v>217</v>
      </c>
      <c r="H62" s="13">
        <v>2030</v>
      </c>
      <c r="I62" t="s">
        <v>172</v>
      </c>
      <c r="J62" t="s">
        <v>158</v>
      </c>
      <c r="K62" s="168">
        <v>20</v>
      </c>
      <c r="L62" s="233">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24" t="s">
        <v>214</v>
      </c>
      <c r="B63" s="223" t="s">
        <v>217</v>
      </c>
      <c r="C63" s="223" t="s">
        <v>309</v>
      </c>
      <c r="D63" s="223"/>
      <c r="F63" s="13" t="s">
        <v>217</v>
      </c>
      <c r="H63" s="13">
        <v>2030</v>
      </c>
      <c r="I63" t="s">
        <v>18</v>
      </c>
      <c r="J63" t="s">
        <v>193</v>
      </c>
      <c r="K63" s="168">
        <v>20</v>
      </c>
      <c r="L63" s="233">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24" t="s">
        <v>214</v>
      </c>
      <c r="B64" s="223" t="s">
        <v>217</v>
      </c>
      <c r="C64" s="223" t="s">
        <v>309</v>
      </c>
      <c r="D64" s="223"/>
      <c r="F64" s="13" t="s">
        <v>217</v>
      </c>
      <c r="H64" s="13">
        <v>2030</v>
      </c>
      <c r="I64" t="s">
        <v>210</v>
      </c>
      <c r="J64" t="s">
        <v>191</v>
      </c>
      <c r="K64" s="168">
        <v>20</v>
      </c>
      <c r="L64" s="233">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24" t="s">
        <v>214</v>
      </c>
      <c r="B65" s="223" t="s">
        <v>217</v>
      </c>
      <c r="C65" s="223" t="s">
        <v>309</v>
      </c>
      <c r="D65" s="223"/>
      <c r="F65" s="13" t="s">
        <v>217</v>
      </c>
      <c r="H65" s="13">
        <v>2030</v>
      </c>
      <c r="I65" t="s">
        <v>209</v>
      </c>
      <c r="J65" t="s">
        <v>157</v>
      </c>
      <c r="K65" s="168">
        <v>20</v>
      </c>
      <c r="L65" s="233">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24" t="s">
        <v>214</v>
      </c>
      <c r="B66" s="223" t="s">
        <v>217</v>
      </c>
      <c r="C66" s="223" t="s">
        <v>309</v>
      </c>
      <c r="D66" s="223"/>
      <c r="F66" s="13" t="s">
        <v>217</v>
      </c>
      <c r="H66" s="13">
        <v>2030</v>
      </c>
      <c r="I66" t="s">
        <v>55</v>
      </c>
      <c r="J66" t="s">
        <v>192</v>
      </c>
      <c r="K66" s="168">
        <v>20</v>
      </c>
      <c r="L66" s="233">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24"/>
      <c r="B67" s="223"/>
      <c r="C67" s="223"/>
      <c r="D67" s="223"/>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24"/>
      <c r="B68" s="223"/>
      <c r="C68" s="223"/>
      <c r="D68" s="223"/>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24"/>
      <c r="B69" s="223"/>
      <c r="C69" s="223"/>
      <c r="D69" s="223"/>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0" spans="1:43" x14ac:dyDescent="0.25">
      <c r="A70" s="223"/>
      <c r="B70" s="223"/>
      <c r="C70" s="223"/>
      <c r="D70" s="223"/>
    </row>
    <row r="71" spans="1:43" x14ac:dyDescent="0.25">
      <c r="A71" s="223"/>
      <c r="B71" s="223"/>
      <c r="C71" s="223"/>
      <c r="D71" s="223"/>
    </row>
    <row r="72" spans="1:43" x14ac:dyDescent="0.25">
      <c r="A72" s="223"/>
      <c r="B72" s="223"/>
      <c r="C72" s="223"/>
      <c r="D72" s="223"/>
      <c r="E72" s="254" t="s">
        <v>311</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A73" s="223"/>
      <c r="B73" s="223"/>
      <c r="C73" s="223"/>
      <c r="D73" s="223"/>
      <c r="E73" s="111" t="s">
        <v>189</v>
      </c>
      <c r="F73" s="122" t="s">
        <v>36</v>
      </c>
      <c r="G73" s="122" t="s">
        <v>301</v>
      </c>
      <c r="H73" s="122" t="s">
        <v>46</v>
      </c>
      <c r="I73" s="122" t="s">
        <v>312</v>
      </c>
      <c r="J73" s="122" t="s">
        <v>109</v>
      </c>
      <c r="K73" s="145"/>
      <c r="L73" s="145"/>
      <c r="M73" s="11" t="s">
        <v>71</v>
      </c>
      <c r="N73" s="11" t="s">
        <v>72</v>
      </c>
      <c r="O73" s="11" t="s">
        <v>73</v>
      </c>
      <c r="P73" s="11" t="s">
        <v>74</v>
      </c>
      <c r="Q73" s="11" t="s">
        <v>75</v>
      </c>
      <c r="R73" s="11" t="s">
        <v>76</v>
      </c>
      <c r="S73" s="11" t="s">
        <v>77</v>
      </c>
      <c r="T73" s="11" t="s">
        <v>78</v>
      </c>
      <c r="U73" s="11" t="s">
        <v>79</v>
      </c>
      <c r="V73" s="11" t="s">
        <v>80</v>
      </c>
      <c r="W73" s="11" t="s">
        <v>23</v>
      </c>
      <c r="X73" s="11" t="s">
        <v>24</v>
      </c>
      <c r="Y73" s="11" t="s">
        <v>25</v>
      </c>
      <c r="Z73" s="11" t="s">
        <v>81</v>
      </c>
      <c r="AA73" s="11" t="s">
        <v>82</v>
      </c>
      <c r="AB73" s="11" t="s">
        <v>83</v>
      </c>
      <c r="AC73" s="11" t="s">
        <v>84</v>
      </c>
      <c r="AD73" s="11" t="s">
        <v>26</v>
      </c>
      <c r="AE73" s="11" t="s">
        <v>27</v>
      </c>
      <c r="AF73" s="11" t="s">
        <v>4</v>
      </c>
      <c r="AG73" s="11" t="s">
        <v>85</v>
      </c>
      <c r="AH73" s="11" t="s">
        <v>28</v>
      </c>
      <c r="AI73" s="11" t="s">
        <v>69</v>
      </c>
      <c r="AJ73" s="11" t="s">
        <v>29</v>
      </c>
      <c r="AK73" s="11" t="s">
        <v>30</v>
      </c>
      <c r="AL73" s="11" t="s">
        <v>31</v>
      </c>
      <c r="AM73" s="11" t="s">
        <v>32</v>
      </c>
      <c r="AN73" s="11" t="s">
        <v>70</v>
      </c>
      <c r="AO73" s="11" t="s">
        <v>33</v>
      </c>
      <c r="AP73" s="11" t="s">
        <v>34</v>
      </c>
      <c r="AQ73" s="11" t="s">
        <v>35</v>
      </c>
    </row>
    <row r="74" spans="1:43" x14ac:dyDescent="0.25">
      <c r="A74" s="223"/>
      <c r="B74" s="223"/>
      <c r="C74" s="223"/>
      <c r="D74" s="223"/>
      <c r="E74" s="20" t="s">
        <v>197</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A75" s="223"/>
      <c r="B75" s="223"/>
      <c r="C75" s="223"/>
      <c r="D75" s="223"/>
      <c r="E75" s="13" t="s">
        <v>212</v>
      </c>
      <c r="F75" s="13" t="s">
        <v>215</v>
      </c>
      <c r="G75" s="13" t="s">
        <v>306</v>
      </c>
      <c r="H75" s="13">
        <v>2020</v>
      </c>
      <c r="I75" s="150">
        <v>1</v>
      </c>
      <c r="J75" t="s">
        <v>402</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A76" s="223"/>
      <c r="B76" s="223"/>
      <c r="C76" s="223"/>
      <c r="D76" s="223"/>
      <c r="E76" s="13" t="s">
        <v>212</v>
      </c>
      <c r="F76" s="13" t="s">
        <v>215</v>
      </c>
      <c r="G76" s="13" t="s">
        <v>308</v>
      </c>
      <c r="H76" s="13">
        <v>2025</v>
      </c>
      <c r="I76" s="150">
        <v>1</v>
      </c>
      <c r="J76" t="s">
        <v>402</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A77" s="223"/>
      <c r="B77" s="223"/>
      <c r="C77" s="223"/>
      <c r="D77" s="223"/>
      <c r="F77" s="13" t="s">
        <v>215</v>
      </c>
      <c r="G77" s="13" t="s">
        <v>308</v>
      </c>
      <c r="H77" s="13">
        <v>2030</v>
      </c>
      <c r="I77" s="150">
        <v>1.020761</v>
      </c>
      <c r="J77" t="s">
        <v>402</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A78" s="223"/>
      <c r="B78" s="223"/>
      <c r="C78" s="223"/>
      <c r="D78" s="223"/>
      <c r="F78" s="13" t="s">
        <v>215</v>
      </c>
      <c r="G78" s="13" t="s">
        <v>308</v>
      </c>
      <c r="H78" s="13">
        <v>2050</v>
      </c>
      <c r="I78" s="150">
        <v>1.0352937</v>
      </c>
      <c r="J78" t="s">
        <v>402</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A79" s="223"/>
      <c r="B79" s="223"/>
      <c r="C79" s="223"/>
      <c r="D79" s="223"/>
      <c r="E79" s="13" t="s">
        <v>212</v>
      </c>
      <c r="F79" s="13" t="s">
        <v>215</v>
      </c>
      <c r="G79" s="13" t="s">
        <v>310</v>
      </c>
      <c r="H79" s="13">
        <v>2030</v>
      </c>
      <c r="I79" s="150">
        <v>1.1000000000000001</v>
      </c>
      <c r="J79" t="s">
        <v>402</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A80" s="223"/>
      <c r="B80" s="223"/>
      <c r="C80" s="223"/>
      <c r="D80" s="223"/>
      <c r="F80" s="13" t="s">
        <v>215</v>
      </c>
      <c r="G80" s="13" t="s">
        <v>310</v>
      </c>
      <c r="H80" s="13">
        <v>2050</v>
      </c>
      <c r="I80" s="150">
        <v>1.1599999999999999</v>
      </c>
      <c r="J80" t="s">
        <v>402</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A81" s="223"/>
      <c r="B81" s="223"/>
      <c r="C81" s="223"/>
      <c r="D81" s="223"/>
      <c r="E81" s="13" t="s">
        <v>213</v>
      </c>
      <c r="F81" s="13" t="s">
        <v>216</v>
      </c>
      <c r="G81" s="13" t="s">
        <v>306</v>
      </c>
      <c r="H81" s="13">
        <v>2020</v>
      </c>
      <c r="I81" s="150">
        <v>1</v>
      </c>
      <c r="J81" t="s">
        <v>402</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A82" s="223"/>
      <c r="B82" s="223"/>
      <c r="C82" s="223"/>
      <c r="D82" s="223"/>
      <c r="E82" s="13" t="s">
        <v>213</v>
      </c>
      <c r="F82" s="13" t="s">
        <v>216</v>
      </c>
      <c r="G82" s="13" t="s">
        <v>308</v>
      </c>
      <c r="H82" s="13">
        <v>2025</v>
      </c>
      <c r="I82" s="150">
        <v>1</v>
      </c>
      <c r="J82" t="s">
        <v>402</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A83" s="223"/>
      <c r="B83" s="223"/>
      <c r="C83" s="223"/>
      <c r="D83" s="223"/>
      <c r="F83" s="13" t="s">
        <v>216</v>
      </c>
      <c r="G83" s="13" t="s">
        <v>308</v>
      </c>
      <c r="H83" s="13">
        <v>2030</v>
      </c>
      <c r="I83" s="150">
        <v>1.0225</v>
      </c>
      <c r="J83" t="s">
        <v>402</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A84" s="223"/>
      <c r="B84" s="223"/>
      <c r="C84" s="223"/>
      <c r="D84" s="223"/>
      <c r="F84" s="13" t="s">
        <v>216</v>
      </c>
      <c r="G84" s="13" t="s">
        <v>308</v>
      </c>
      <c r="H84" s="13">
        <v>2050</v>
      </c>
      <c r="I84" s="150">
        <v>1.0382499999999999</v>
      </c>
      <c r="J84" t="s">
        <v>402</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23"/>
      <c r="B85" s="223"/>
      <c r="C85" s="223"/>
      <c r="D85" s="223"/>
      <c r="E85" s="13" t="s">
        <v>213</v>
      </c>
      <c r="F85" s="13" t="s">
        <v>216</v>
      </c>
      <c r="G85" s="13" t="s">
        <v>310</v>
      </c>
      <c r="H85" s="13">
        <v>2030</v>
      </c>
      <c r="I85" s="150">
        <v>1.095</v>
      </c>
      <c r="J85" t="s">
        <v>402</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23"/>
      <c r="B86" s="223"/>
      <c r="C86" s="223"/>
      <c r="D86" s="223"/>
      <c r="E86" s="13"/>
      <c r="F86" s="13" t="s">
        <v>216</v>
      </c>
      <c r="G86" s="13" t="s">
        <v>310</v>
      </c>
      <c r="H86" s="13">
        <v>2050</v>
      </c>
      <c r="I86" s="150">
        <v>1.1399999999999999</v>
      </c>
      <c r="J86" t="s">
        <v>402</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23"/>
      <c r="B87" s="223"/>
      <c r="C87" s="223"/>
      <c r="D87" s="223"/>
      <c r="E87" s="13" t="s">
        <v>188</v>
      </c>
      <c r="F87" s="13" t="s">
        <v>190</v>
      </c>
      <c r="G87" s="13" t="s">
        <v>306</v>
      </c>
      <c r="H87" s="13">
        <v>2020</v>
      </c>
      <c r="I87" s="150">
        <v>1</v>
      </c>
      <c r="J87" t="s">
        <v>402</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23"/>
      <c r="B88" s="223"/>
      <c r="C88" s="223"/>
      <c r="D88" s="223"/>
      <c r="E88" s="13" t="s">
        <v>188</v>
      </c>
      <c r="F88" s="13" t="s">
        <v>190</v>
      </c>
      <c r="G88" s="13" t="s">
        <v>308</v>
      </c>
      <c r="H88" s="13">
        <v>2025</v>
      </c>
      <c r="I88" s="150">
        <v>1</v>
      </c>
      <c r="J88" t="s">
        <v>402</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23"/>
      <c r="B89" s="223"/>
      <c r="C89" s="223"/>
      <c r="D89" s="223"/>
      <c r="E89" s="13"/>
      <c r="F89" s="13" t="s">
        <v>190</v>
      </c>
      <c r="G89" s="13" t="s">
        <v>308</v>
      </c>
      <c r="H89" s="13">
        <v>2030</v>
      </c>
      <c r="I89" s="150">
        <v>1.0325</v>
      </c>
      <c r="J89" t="s">
        <v>402</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23"/>
      <c r="B90" s="223"/>
      <c r="C90" s="223"/>
      <c r="D90" s="223"/>
      <c r="E90" s="13"/>
      <c r="F90" s="13" t="s">
        <v>190</v>
      </c>
      <c r="G90" s="13" t="s">
        <v>308</v>
      </c>
      <c r="H90" s="13">
        <v>2050</v>
      </c>
      <c r="I90" s="150">
        <v>1.0552499999999998</v>
      </c>
      <c r="J90" t="s">
        <v>402</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23"/>
      <c r="B91" s="223"/>
      <c r="C91" s="223"/>
      <c r="D91" s="223"/>
      <c r="E91" s="13" t="s">
        <v>188</v>
      </c>
      <c r="F91" s="13" t="s">
        <v>190</v>
      </c>
      <c r="G91" s="13" t="s">
        <v>310</v>
      </c>
      <c r="H91" s="13">
        <v>2030</v>
      </c>
      <c r="I91" s="150">
        <v>1.1200000000000001</v>
      </c>
      <c r="J91" t="s">
        <v>402</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23"/>
      <c r="B92" s="223"/>
      <c r="C92" s="223"/>
      <c r="D92" s="223"/>
      <c r="E92" s="13"/>
      <c r="F92" s="13" t="s">
        <v>190</v>
      </c>
      <c r="G92" s="13" t="s">
        <v>310</v>
      </c>
      <c r="H92" s="13">
        <v>2050</v>
      </c>
      <c r="I92" s="150">
        <v>1.27</v>
      </c>
      <c r="J92" t="s">
        <v>402</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23"/>
      <c r="B93" s="223"/>
      <c r="C93" s="223"/>
      <c r="D93" s="223"/>
      <c r="E93" s="13" t="s">
        <v>214</v>
      </c>
      <c r="F93" s="13" t="s">
        <v>217</v>
      </c>
      <c r="G93" s="13" t="s">
        <v>306</v>
      </c>
      <c r="H93" s="13">
        <v>2020</v>
      </c>
      <c r="I93" s="150">
        <v>1</v>
      </c>
      <c r="J93" t="s">
        <v>402</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23"/>
      <c r="B94" s="223"/>
      <c r="C94" s="223"/>
      <c r="D94" s="223"/>
      <c r="E94" s="13" t="s">
        <v>214</v>
      </c>
      <c r="F94" s="13" t="s">
        <v>217</v>
      </c>
      <c r="G94" s="13" t="s">
        <v>308</v>
      </c>
      <c r="H94" s="13">
        <v>2025</v>
      </c>
      <c r="I94" s="150">
        <v>1</v>
      </c>
      <c r="J94" t="s">
        <v>402</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23"/>
      <c r="B95" s="223"/>
      <c r="C95" s="223"/>
      <c r="D95" s="223"/>
      <c r="E95" s="13"/>
      <c r="F95" s="13" t="s">
        <v>217</v>
      </c>
      <c r="G95" s="13" t="s">
        <v>308</v>
      </c>
      <c r="H95" s="13">
        <v>2030</v>
      </c>
      <c r="I95" s="150">
        <v>1.0325</v>
      </c>
      <c r="J95" t="s">
        <v>402</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23"/>
      <c r="B96" s="223"/>
      <c r="C96" s="223"/>
      <c r="D96" s="223"/>
      <c r="E96" s="13"/>
      <c r="F96" s="13" t="s">
        <v>217</v>
      </c>
      <c r="G96" s="13" t="s">
        <v>308</v>
      </c>
      <c r="H96" s="13">
        <v>2050</v>
      </c>
      <c r="I96" s="150">
        <v>1.0552499999999998</v>
      </c>
      <c r="J96" t="s">
        <v>402</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23"/>
      <c r="B97" s="223"/>
      <c r="C97" s="223"/>
      <c r="D97" s="223"/>
      <c r="E97" s="13" t="s">
        <v>214</v>
      </c>
      <c r="F97" s="13" t="s">
        <v>217</v>
      </c>
      <c r="G97" s="13" t="s">
        <v>310</v>
      </c>
      <c r="H97" s="13">
        <v>2030</v>
      </c>
      <c r="I97" s="150">
        <v>1.1200000000000001</v>
      </c>
      <c r="J97" t="s">
        <v>402</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23"/>
      <c r="B98" s="223"/>
      <c r="C98" s="223"/>
      <c r="D98" s="223"/>
      <c r="E98" s="61"/>
      <c r="F98" s="61" t="s">
        <v>217</v>
      </c>
      <c r="G98" s="61" t="s">
        <v>310</v>
      </c>
      <c r="H98" s="61">
        <v>2050</v>
      </c>
      <c r="I98" s="153">
        <v>1.27</v>
      </c>
      <c r="J98" s="149" t="s">
        <v>402</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23"/>
      <c r="B99" s="223"/>
      <c r="C99" s="223"/>
      <c r="D99" s="223"/>
      <c r="E99" s="13"/>
      <c r="F99" s="13"/>
      <c r="G99" s="13"/>
      <c r="H99" s="13"/>
      <c r="I99" s="13"/>
      <c r="J99" s="86" t="s">
        <v>313</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0" spans="1:43" x14ac:dyDescent="0.25">
      <c r="A100" s="223"/>
      <c r="B100" s="223"/>
      <c r="C100" s="223"/>
      <c r="D100" s="223"/>
    </row>
    <row r="101" spans="1:43" x14ac:dyDescent="0.25">
      <c r="A101" s="223"/>
      <c r="B101" s="223"/>
      <c r="C101" s="223"/>
      <c r="D101" s="223"/>
      <c r="E101" s="254" t="s">
        <v>314</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A102" s="223"/>
      <c r="B102" s="223"/>
      <c r="C102" s="223"/>
      <c r="D102" s="223"/>
      <c r="E102" s="111" t="s">
        <v>189</v>
      </c>
      <c r="F102" s="122" t="s">
        <v>36</v>
      </c>
      <c r="G102" s="122" t="s">
        <v>301</v>
      </c>
      <c r="H102" s="122" t="s">
        <v>46</v>
      </c>
      <c r="I102" s="122" t="s">
        <v>91</v>
      </c>
      <c r="J102" s="122" t="s">
        <v>36</v>
      </c>
      <c r="K102" s="145" t="s">
        <v>315</v>
      </c>
      <c r="L102" s="145"/>
      <c r="M102" s="11" t="s">
        <v>71</v>
      </c>
      <c r="N102" s="11" t="s">
        <v>72</v>
      </c>
      <c r="O102" s="11" t="s">
        <v>73</v>
      </c>
      <c r="P102" s="11" t="s">
        <v>74</v>
      </c>
      <c r="Q102" s="11" t="s">
        <v>75</v>
      </c>
      <c r="R102" s="11" t="s">
        <v>76</v>
      </c>
      <c r="S102" s="11" t="s">
        <v>77</v>
      </c>
      <c r="T102" s="11" t="s">
        <v>78</v>
      </c>
      <c r="U102" s="11" t="s">
        <v>79</v>
      </c>
      <c r="V102" s="11" t="s">
        <v>80</v>
      </c>
      <c r="W102" s="11" t="s">
        <v>23</v>
      </c>
      <c r="X102" s="11" t="s">
        <v>24</v>
      </c>
      <c r="Y102" s="11" t="s">
        <v>25</v>
      </c>
      <c r="Z102" s="11" t="s">
        <v>81</v>
      </c>
      <c r="AA102" s="11" t="s">
        <v>82</v>
      </c>
      <c r="AB102" s="11" t="s">
        <v>83</v>
      </c>
      <c r="AC102" s="11" t="s">
        <v>84</v>
      </c>
      <c r="AD102" s="11" t="s">
        <v>26</v>
      </c>
      <c r="AE102" s="11" t="s">
        <v>27</v>
      </c>
      <c r="AF102" s="11" t="s">
        <v>4</v>
      </c>
      <c r="AG102" s="11" t="s">
        <v>85</v>
      </c>
      <c r="AH102" s="11" t="s">
        <v>28</v>
      </c>
      <c r="AI102" s="11" t="s">
        <v>69</v>
      </c>
      <c r="AJ102" s="11" t="s">
        <v>29</v>
      </c>
      <c r="AK102" s="11" t="s">
        <v>30</v>
      </c>
      <c r="AL102" s="11" t="s">
        <v>31</v>
      </c>
      <c r="AM102" s="11" t="s">
        <v>32</v>
      </c>
      <c r="AN102" s="11" t="s">
        <v>70</v>
      </c>
      <c r="AO102" s="11" t="s">
        <v>33</v>
      </c>
      <c r="AP102" s="11" t="s">
        <v>34</v>
      </c>
      <c r="AQ102" s="11" t="s">
        <v>35</v>
      </c>
    </row>
    <row r="103" spans="1:43" x14ac:dyDescent="0.25">
      <c r="A103" s="223"/>
      <c r="B103" s="223"/>
      <c r="C103" s="223"/>
      <c r="D103" s="223"/>
      <c r="E103" s="20" t="s">
        <v>197</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23" t="s">
        <v>1243</v>
      </c>
      <c r="B104" s="223"/>
      <c r="C104" s="223"/>
      <c r="D104" s="223"/>
      <c r="E104" s="13" t="s">
        <v>212</v>
      </c>
      <c r="F104" s="13" t="s">
        <v>215</v>
      </c>
      <c r="G104" s="13" t="s">
        <v>306</v>
      </c>
      <c r="H104" s="13">
        <v>2020</v>
      </c>
      <c r="I104" t="s">
        <v>15</v>
      </c>
      <c r="J104" t="s">
        <v>128</v>
      </c>
      <c r="K104" s="184">
        <v>0.8</v>
      </c>
      <c r="L104" s="151"/>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23" t="s">
        <v>1118</v>
      </c>
      <c r="B105" s="223"/>
      <c r="C105" s="223"/>
      <c r="D105" s="223"/>
      <c r="F105" s="13" t="s">
        <v>215</v>
      </c>
      <c r="G105" s="13" t="s">
        <v>306</v>
      </c>
      <c r="H105" s="13">
        <v>2020</v>
      </c>
      <c r="I105" t="s">
        <v>172</v>
      </c>
      <c r="J105" t="s">
        <v>158</v>
      </c>
      <c r="K105" s="184">
        <v>0.6</v>
      </c>
      <c r="L105" s="151"/>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23" t="s">
        <v>1121</v>
      </c>
      <c r="B106" s="223"/>
      <c r="C106" s="223"/>
      <c r="D106" s="223"/>
      <c r="F106" s="13" t="s">
        <v>215</v>
      </c>
      <c r="G106" s="13" t="s">
        <v>306</v>
      </c>
      <c r="H106" s="13">
        <v>2020</v>
      </c>
      <c r="I106" t="s">
        <v>18</v>
      </c>
      <c r="J106" t="s">
        <v>193</v>
      </c>
      <c r="K106" s="184">
        <v>1</v>
      </c>
      <c r="L106" s="151"/>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23" t="s">
        <v>1123</v>
      </c>
      <c r="B107" s="223"/>
      <c r="C107" s="223"/>
      <c r="D107" s="223"/>
      <c r="F107" s="13" t="s">
        <v>215</v>
      </c>
      <c r="G107" s="13" t="s">
        <v>306</v>
      </c>
      <c r="H107" s="13">
        <v>2020</v>
      </c>
      <c r="I107" t="s">
        <v>210</v>
      </c>
      <c r="J107" t="s">
        <v>191</v>
      </c>
      <c r="K107" s="184">
        <v>0.4</v>
      </c>
      <c r="L107" s="151"/>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23" t="s">
        <v>1125</v>
      </c>
      <c r="B108" s="223"/>
      <c r="C108" s="223"/>
      <c r="D108" s="223"/>
      <c r="F108" s="13" t="s">
        <v>215</v>
      </c>
      <c r="G108" s="13" t="s">
        <v>306</v>
      </c>
      <c r="H108" s="13">
        <v>2020</v>
      </c>
      <c r="I108" t="s">
        <v>209</v>
      </c>
      <c r="J108" t="s">
        <v>157</v>
      </c>
      <c r="K108" s="184">
        <v>0.4</v>
      </c>
      <c r="L108" s="151"/>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23" t="s">
        <v>1244</v>
      </c>
      <c r="B109" s="223"/>
      <c r="C109" s="223"/>
      <c r="D109" s="223"/>
      <c r="F109" s="13" t="s">
        <v>215</v>
      </c>
      <c r="G109" s="13" t="s">
        <v>306</v>
      </c>
      <c r="H109" s="13">
        <v>2020</v>
      </c>
      <c r="I109" t="s">
        <v>55</v>
      </c>
      <c r="J109" t="s">
        <v>192</v>
      </c>
      <c r="K109" s="184">
        <v>0.4</v>
      </c>
      <c r="L109" s="151"/>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23" t="s">
        <v>1245</v>
      </c>
      <c r="B110" s="223"/>
      <c r="C110" s="223"/>
      <c r="D110" s="223"/>
      <c r="E110" s="13" t="s">
        <v>212</v>
      </c>
      <c r="F110" s="13" t="s">
        <v>215</v>
      </c>
      <c r="G110" s="13" t="s">
        <v>308</v>
      </c>
      <c r="H110" s="13">
        <v>2025</v>
      </c>
      <c r="I110" t="s">
        <v>15</v>
      </c>
      <c r="J110" t="s">
        <v>128</v>
      </c>
      <c r="K110" s="184">
        <v>0.8</v>
      </c>
      <c r="L110" s="151"/>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23" t="s">
        <v>1127</v>
      </c>
      <c r="B111" s="223"/>
      <c r="C111" s="223"/>
      <c r="D111" s="223"/>
      <c r="F111" s="13" t="s">
        <v>215</v>
      </c>
      <c r="G111" s="13" t="s">
        <v>308</v>
      </c>
      <c r="H111" s="13">
        <v>2025</v>
      </c>
      <c r="I111" t="s">
        <v>172</v>
      </c>
      <c r="J111" t="s">
        <v>158</v>
      </c>
      <c r="K111" s="184">
        <v>0.6</v>
      </c>
      <c r="L111" s="151"/>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23" t="s">
        <v>1129</v>
      </c>
      <c r="B112" s="223"/>
      <c r="C112" s="223"/>
      <c r="D112" s="223"/>
      <c r="F112" s="13" t="s">
        <v>215</v>
      </c>
      <c r="G112" s="13" t="s">
        <v>308</v>
      </c>
      <c r="H112" s="13">
        <v>2025</v>
      </c>
      <c r="I112" t="s">
        <v>18</v>
      </c>
      <c r="J112" t="s">
        <v>193</v>
      </c>
      <c r="K112" s="184">
        <v>1</v>
      </c>
      <c r="L112" s="151"/>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23" t="s">
        <v>1131</v>
      </c>
      <c r="B113" s="223"/>
      <c r="C113" s="223"/>
      <c r="D113" s="223"/>
      <c r="F113" s="13" t="s">
        <v>215</v>
      </c>
      <c r="G113" s="13" t="s">
        <v>308</v>
      </c>
      <c r="H113" s="13">
        <v>2025</v>
      </c>
      <c r="I113" t="s">
        <v>210</v>
      </c>
      <c r="J113" t="s">
        <v>191</v>
      </c>
      <c r="K113" s="184">
        <v>0.4</v>
      </c>
      <c r="L113" s="151"/>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23" t="s">
        <v>1133</v>
      </c>
      <c r="B114" s="223"/>
      <c r="C114" s="223"/>
      <c r="D114" s="223"/>
      <c r="F114" s="13" t="s">
        <v>215</v>
      </c>
      <c r="G114" s="13" t="s">
        <v>308</v>
      </c>
      <c r="H114" s="13">
        <v>2025</v>
      </c>
      <c r="I114" t="s">
        <v>209</v>
      </c>
      <c r="J114" t="s">
        <v>157</v>
      </c>
      <c r="K114" s="184">
        <v>0.4</v>
      </c>
      <c r="L114" s="151"/>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23" t="s">
        <v>1246</v>
      </c>
      <c r="B115" s="223"/>
      <c r="C115" s="223"/>
      <c r="D115" s="223"/>
      <c r="F115" s="13" t="s">
        <v>215</v>
      </c>
      <c r="G115" s="13" t="s">
        <v>308</v>
      </c>
      <c r="H115" s="13">
        <v>2025</v>
      </c>
      <c r="I115" t="s">
        <v>55</v>
      </c>
      <c r="J115" t="s">
        <v>192</v>
      </c>
      <c r="K115" s="184">
        <v>0.4</v>
      </c>
      <c r="L115" s="151"/>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23" t="s">
        <v>1245</v>
      </c>
      <c r="B116" s="223"/>
      <c r="C116" s="223"/>
      <c r="D116" s="223"/>
      <c r="E116" s="13" t="s">
        <v>212</v>
      </c>
      <c r="F116" s="13" t="s">
        <v>215</v>
      </c>
      <c r="G116" s="13" t="s">
        <v>308</v>
      </c>
      <c r="H116" s="13">
        <v>2030</v>
      </c>
      <c r="I116" t="s">
        <v>15</v>
      </c>
      <c r="J116" t="s">
        <v>128</v>
      </c>
      <c r="K116" s="184">
        <v>0.8</v>
      </c>
      <c r="L116" s="151"/>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23" t="s">
        <v>1127</v>
      </c>
      <c r="B117" s="223"/>
      <c r="C117" s="223"/>
      <c r="D117" s="223"/>
      <c r="F117" s="13" t="s">
        <v>215</v>
      </c>
      <c r="G117" s="13" t="s">
        <v>308</v>
      </c>
      <c r="H117" s="13">
        <v>2030</v>
      </c>
      <c r="I117" t="s">
        <v>172</v>
      </c>
      <c r="J117" t="s">
        <v>158</v>
      </c>
      <c r="K117" s="184">
        <v>0.6</v>
      </c>
      <c r="L117" s="151"/>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23" t="s">
        <v>1129</v>
      </c>
      <c r="B118" s="223"/>
      <c r="C118" s="223"/>
      <c r="D118" s="223"/>
      <c r="F118" s="13" t="s">
        <v>215</v>
      </c>
      <c r="G118" s="13" t="s">
        <v>308</v>
      </c>
      <c r="H118" s="13">
        <v>2030</v>
      </c>
      <c r="I118" t="s">
        <v>18</v>
      </c>
      <c r="J118" t="s">
        <v>193</v>
      </c>
      <c r="K118" s="184">
        <v>1</v>
      </c>
      <c r="L118" s="151"/>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23" t="s">
        <v>1131</v>
      </c>
      <c r="B119" s="223"/>
      <c r="C119" s="223"/>
      <c r="D119" s="223"/>
      <c r="F119" s="13" t="s">
        <v>215</v>
      </c>
      <c r="G119" s="13" t="s">
        <v>308</v>
      </c>
      <c r="H119" s="13">
        <v>2030</v>
      </c>
      <c r="I119" t="s">
        <v>210</v>
      </c>
      <c r="J119" t="s">
        <v>191</v>
      </c>
      <c r="K119" s="184">
        <v>0.4</v>
      </c>
      <c r="L119" s="151"/>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23" t="s">
        <v>1133</v>
      </c>
      <c r="B120" s="223"/>
      <c r="C120" s="223"/>
      <c r="D120" s="223"/>
      <c r="F120" s="13" t="s">
        <v>215</v>
      </c>
      <c r="G120" s="13" t="s">
        <v>308</v>
      </c>
      <c r="H120" s="13">
        <v>2030</v>
      </c>
      <c r="I120" t="s">
        <v>209</v>
      </c>
      <c r="J120" t="s">
        <v>157</v>
      </c>
      <c r="K120" s="184">
        <v>0.4</v>
      </c>
      <c r="L120" s="151"/>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23" t="s">
        <v>1246</v>
      </c>
      <c r="B121" s="223"/>
      <c r="C121" s="223"/>
      <c r="D121" s="223"/>
      <c r="F121" s="13" t="s">
        <v>215</v>
      </c>
      <c r="G121" s="13" t="s">
        <v>308</v>
      </c>
      <c r="H121" s="13">
        <v>2030</v>
      </c>
      <c r="I121" t="s">
        <v>55</v>
      </c>
      <c r="J121" t="s">
        <v>192</v>
      </c>
      <c r="K121" s="184">
        <v>0.4</v>
      </c>
      <c r="L121" s="151"/>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23" t="s">
        <v>1245</v>
      </c>
      <c r="B122" s="223"/>
      <c r="C122" s="223"/>
      <c r="D122" s="223"/>
      <c r="E122" s="13" t="s">
        <v>212</v>
      </c>
      <c r="F122" s="13" t="s">
        <v>215</v>
      </c>
      <c r="G122" s="13" t="s">
        <v>308</v>
      </c>
      <c r="H122" s="13">
        <v>2050</v>
      </c>
      <c r="I122" t="s">
        <v>15</v>
      </c>
      <c r="J122" t="s">
        <v>128</v>
      </c>
      <c r="K122" s="184">
        <v>0.8</v>
      </c>
      <c r="L122" s="151"/>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23" t="s">
        <v>1127</v>
      </c>
      <c r="B123" s="223"/>
      <c r="C123" s="223"/>
      <c r="D123" s="223"/>
      <c r="F123" s="13" t="s">
        <v>215</v>
      </c>
      <c r="G123" s="13" t="s">
        <v>308</v>
      </c>
      <c r="H123" s="13">
        <v>2050</v>
      </c>
      <c r="I123" t="s">
        <v>172</v>
      </c>
      <c r="J123" t="s">
        <v>158</v>
      </c>
      <c r="K123" s="184">
        <v>0.6</v>
      </c>
      <c r="L123" s="151"/>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23" t="s">
        <v>1129</v>
      </c>
      <c r="B124" s="223"/>
      <c r="C124" s="223"/>
      <c r="D124" s="223"/>
      <c r="F124" s="13" t="s">
        <v>215</v>
      </c>
      <c r="G124" s="13" t="s">
        <v>308</v>
      </c>
      <c r="H124" s="13">
        <v>2050</v>
      </c>
      <c r="I124" t="s">
        <v>18</v>
      </c>
      <c r="J124" t="s">
        <v>193</v>
      </c>
      <c r="K124" s="184">
        <v>1</v>
      </c>
      <c r="L124" s="151"/>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23" t="s">
        <v>1131</v>
      </c>
      <c r="B125" s="223"/>
      <c r="C125" s="223"/>
      <c r="D125" s="223"/>
      <c r="F125" s="13" t="s">
        <v>215</v>
      </c>
      <c r="G125" s="13" t="s">
        <v>308</v>
      </c>
      <c r="H125" s="13">
        <v>2050</v>
      </c>
      <c r="I125" t="s">
        <v>210</v>
      </c>
      <c r="J125" t="s">
        <v>191</v>
      </c>
      <c r="K125" s="184">
        <v>0.4</v>
      </c>
      <c r="L125" s="151"/>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23" t="s">
        <v>1133</v>
      </c>
      <c r="B126" s="223"/>
      <c r="C126" s="223"/>
      <c r="D126" s="223"/>
      <c r="F126" s="13" t="s">
        <v>215</v>
      </c>
      <c r="G126" s="13" t="s">
        <v>308</v>
      </c>
      <c r="H126" s="13">
        <v>2050</v>
      </c>
      <c r="I126" t="s">
        <v>209</v>
      </c>
      <c r="J126" t="s">
        <v>157</v>
      </c>
      <c r="K126" s="184">
        <v>0.4</v>
      </c>
      <c r="L126" s="151"/>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23" t="s">
        <v>1246</v>
      </c>
      <c r="B127" s="223"/>
      <c r="C127" s="223"/>
      <c r="D127" s="223"/>
      <c r="F127" s="13" t="s">
        <v>215</v>
      </c>
      <c r="G127" s="13" t="s">
        <v>308</v>
      </c>
      <c r="H127" s="13">
        <v>2050</v>
      </c>
      <c r="I127" t="s">
        <v>55</v>
      </c>
      <c r="J127" t="s">
        <v>192</v>
      </c>
      <c r="K127" s="184">
        <v>0.4</v>
      </c>
      <c r="L127" s="151"/>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23" t="s">
        <v>1135</v>
      </c>
      <c r="B128" s="223"/>
      <c r="C128" s="223"/>
      <c r="D128" s="223"/>
      <c r="E128" s="13" t="s">
        <v>212</v>
      </c>
      <c r="F128" s="13" t="s">
        <v>215</v>
      </c>
      <c r="G128" s="13" t="s">
        <v>310</v>
      </c>
      <c r="H128" s="13">
        <v>2030</v>
      </c>
      <c r="I128" t="s">
        <v>15</v>
      </c>
      <c r="J128" t="s">
        <v>128</v>
      </c>
      <c r="K128" s="184">
        <v>0.8</v>
      </c>
      <c r="L128" s="151"/>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23" t="s">
        <v>1137</v>
      </c>
      <c r="B129" s="223"/>
      <c r="C129" s="223"/>
      <c r="D129" s="223"/>
      <c r="F129" s="13" t="s">
        <v>215</v>
      </c>
      <c r="G129" s="13" t="s">
        <v>310</v>
      </c>
      <c r="H129" s="13">
        <v>2030</v>
      </c>
      <c r="I129" t="s">
        <v>172</v>
      </c>
      <c r="J129" t="s">
        <v>158</v>
      </c>
      <c r="K129" s="184">
        <v>0.6</v>
      </c>
      <c r="L129" s="151"/>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23" t="s">
        <v>1139</v>
      </c>
      <c r="B130" s="223"/>
      <c r="C130" s="223"/>
      <c r="D130" s="223"/>
      <c r="F130" s="13" t="s">
        <v>215</v>
      </c>
      <c r="G130" s="13" t="s">
        <v>310</v>
      </c>
      <c r="H130" s="13">
        <v>2030</v>
      </c>
      <c r="I130" t="s">
        <v>18</v>
      </c>
      <c r="J130" t="s">
        <v>193</v>
      </c>
      <c r="K130" s="184">
        <v>1</v>
      </c>
      <c r="L130" s="151"/>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23" t="s">
        <v>1141</v>
      </c>
      <c r="B131" s="223"/>
      <c r="C131" s="223"/>
      <c r="D131" s="223"/>
      <c r="F131" s="13" t="s">
        <v>215</v>
      </c>
      <c r="G131" s="13" t="s">
        <v>310</v>
      </c>
      <c r="H131" s="13">
        <v>2030</v>
      </c>
      <c r="I131" t="s">
        <v>210</v>
      </c>
      <c r="J131" t="s">
        <v>191</v>
      </c>
      <c r="K131" s="184">
        <v>0.4</v>
      </c>
      <c r="L131" s="151"/>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23" t="s">
        <v>1143</v>
      </c>
      <c r="B132" s="223"/>
      <c r="C132" s="223"/>
      <c r="D132" s="223"/>
      <c r="F132" s="13" t="s">
        <v>215</v>
      </c>
      <c r="G132" s="13" t="s">
        <v>310</v>
      </c>
      <c r="H132" s="13">
        <v>2030</v>
      </c>
      <c r="I132" t="s">
        <v>209</v>
      </c>
      <c r="J132" t="s">
        <v>157</v>
      </c>
      <c r="K132" s="184">
        <v>0.4</v>
      </c>
      <c r="L132" s="151"/>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23" t="s">
        <v>1145</v>
      </c>
      <c r="B133" s="223"/>
      <c r="C133" s="223"/>
      <c r="D133" s="223"/>
      <c r="F133" s="13" t="s">
        <v>215</v>
      </c>
      <c r="G133" s="13" t="s">
        <v>310</v>
      </c>
      <c r="H133" s="13">
        <v>2030</v>
      </c>
      <c r="I133" t="s">
        <v>55</v>
      </c>
      <c r="J133" t="s">
        <v>192</v>
      </c>
      <c r="K133" s="184">
        <v>0.4</v>
      </c>
      <c r="L133" s="151"/>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23" t="s">
        <v>1186</v>
      </c>
      <c r="B134" s="223"/>
      <c r="C134" s="223"/>
      <c r="D134" s="223"/>
      <c r="F134" s="13" t="s">
        <v>216</v>
      </c>
      <c r="G134" s="13" t="s">
        <v>310</v>
      </c>
      <c r="H134" s="13">
        <v>2050</v>
      </c>
      <c r="I134" t="s">
        <v>346</v>
      </c>
      <c r="J134" t="s">
        <v>364</v>
      </c>
      <c r="K134" s="250">
        <v>0.6</v>
      </c>
      <c r="L134" s="151"/>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23" t="s">
        <v>1135</v>
      </c>
      <c r="B135" s="223"/>
      <c r="C135" s="223"/>
      <c r="D135" s="223"/>
      <c r="E135" s="13" t="s">
        <v>212</v>
      </c>
      <c r="F135" s="13" t="s">
        <v>215</v>
      </c>
      <c r="G135" s="13" t="s">
        <v>310</v>
      </c>
      <c r="H135" s="13">
        <v>2050</v>
      </c>
      <c r="I135" t="s">
        <v>15</v>
      </c>
      <c r="J135" t="s">
        <v>128</v>
      </c>
      <c r="K135" s="184">
        <v>0.8</v>
      </c>
      <c r="L135" s="151"/>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23" t="s">
        <v>1137</v>
      </c>
      <c r="B136" s="223"/>
      <c r="C136" s="223"/>
      <c r="D136" s="223"/>
      <c r="F136" s="13" t="s">
        <v>215</v>
      </c>
      <c r="G136" s="13" t="s">
        <v>310</v>
      </c>
      <c r="H136" s="13">
        <v>2050</v>
      </c>
      <c r="I136" t="s">
        <v>172</v>
      </c>
      <c r="J136" t="s">
        <v>158</v>
      </c>
      <c r="K136" s="184">
        <v>0.6</v>
      </c>
      <c r="L136" s="151"/>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23" t="s">
        <v>1139</v>
      </c>
      <c r="B137" s="223"/>
      <c r="C137" s="223"/>
      <c r="D137" s="223"/>
      <c r="F137" s="13" t="s">
        <v>215</v>
      </c>
      <c r="G137" s="13" t="s">
        <v>310</v>
      </c>
      <c r="H137" s="13">
        <v>2050</v>
      </c>
      <c r="I137" t="s">
        <v>18</v>
      </c>
      <c r="J137" t="s">
        <v>193</v>
      </c>
      <c r="K137" s="184">
        <v>1</v>
      </c>
      <c r="L137" s="151"/>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23" t="s">
        <v>1141</v>
      </c>
      <c r="B138" s="223"/>
      <c r="C138" s="223"/>
      <c r="D138" s="223"/>
      <c r="F138" s="13" t="s">
        <v>215</v>
      </c>
      <c r="G138" s="13" t="s">
        <v>310</v>
      </c>
      <c r="H138" s="13">
        <v>2050</v>
      </c>
      <c r="I138" t="s">
        <v>210</v>
      </c>
      <c r="J138" t="s">
        <v>191</v>
      </c>
      <c r="K138" s="184">
        <v>0.4</v>
      </c>
      <c r="L138" s="151"/>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23" t="s">
        <v>1143</v>
      </c>
      <c r="B139" s="223"/>
      <c r="C139" s="223"/>
      <c r="D139" s="223"/>
      <c r="F139" s="13" t="s">
        <v>215</v>
      </c>
      <c r="G139" s="13" t="s">
        <v>310</v>
      </c>
      <c r="H139" s="13">
        <v>2050</v>
      </c>
      <c r="I139" t="s">
        <v>209</v>
      </c>
      <c r="J139" t="s">
        <v>157</v>
      </c>
      <c r="K139" s="184">
        <v>0.4</v>
      </c>
      <c r="L139" s="151"/>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23" t="s">
        <v>1145</v>
      </c>
      <c r="B140" s="223"/>
      <c r="C140" s="223"/>
      <c r="D140" s="223"/>
      <c r="F140" s="13" t="s">
        <v>215</v>
      </c>
      <c r="G140" s="13" t="s">
        <v>310</v>
      </c>
      <c r="H140" s="13">
        <v>2050</v>
      </c>
      <c r="I140" t="s">
        <v>55</v>
      </c>
      <c r="J140" t="s">
        <v>192</v>
      </c>
      <c r="K140" s="184">
        <v>0.4</v>
      </c>
      <c r="L140" s="151"/>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23" t="s">
        <v>1147</v>
      </c>
      <c r="B141" s="223"/>
      <c r="C141" s="223"/>
      <c r="D141" s="223"/>
      <c r="F141" s="61" t="s">
        <v>215</v>
      </c>
      <c r="G141" s="61" t="s">
        <v>310</v>
      </c>
      <c r="H141" s="61">
        <v>2050</v>
      </c>
      <c r="I141" t="s">
        <v>346</v>
      </c>
      <c r="J141" t="s">
        <v>364</v>
      </c>
      <c r="K141" s="184">
        <v>0.6</v>
      </c>
      <c r="L141" s="151"/>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23" t="s">
        <v>1149</v>
      </c>
      <c r="B142" s="223"/>
      <c r="C142" s="223"/>
      <c r="D142" s="223"/>
      <c r="E142" s="131" t="s">
        <v>213</v>
      </c>
      <c r="F142" s="13" t="s">
        <v>216</v>
      </c>
      <c r="G142" s="13" t="s">
        <v>306</v>
      </c>
      <c r="H142" s="13">
        <v>2020</v>
      </c>
      <c r="I142" s="148" t="s">
        <v>15</v>
      </c>
      <c r="J142" s="148" t="s">
        <v>128</v>
      </c>
      <c r="K142" s="183">
        <v>0.8</v>
      </c>
      <c r="L142" s="159"/>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23" t="s">
        <v>1152</v>
      </c>
      <c r="B143" s="223"/>
      <c r="C143" s="223"/>
      <c r="D143" s="223"/>
      <c r="F143" s="13" t="s">
        <v>216</v>
      </c>
      <c r="G143" s="13" t="s">
        <v>306</v>
      </c>
      <c r="H143" s="13">
        <v>2020</v>
      </c>
      <c r="I143" t="s">
        <v>172</v>
      </c>
      <c r="J143" t="s">
        <v>158</v>
      </c>
      <c r="K143" s="250">
        <v>0.6</v>
      </c>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23" t="s">
        <v>1154</v>
      </c>
      <c r="B144" s="223"/>
      <c r="C144" s="223"/>
      <c r="D144" s="223"/>
      <c r="F144" s="13" t="s">
        <v>216</v>
      </c>
      <c r="G144" s="13" t="s">
        <v>306</v>
      </c>
      <c r="H144" s="13">
        <v>2020</v>
      </c>
      <c r="I144" t="s">
        <v>18</v>
      </c>
      <c r="J144" t="s">
        <v>193</v>
      </c>
      <c r="K144" s="250">
        <v>1</v>
      </c>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23" t="s">
        <v>1156</v>
      </c>
      <c r="B145" s="223"/>
      <c r="C145" s="223"/>
      <c r="D145" s="223"/>
      <c r="F145" s="13" t="s">
        <v>216</v>
      </c>
      <c r="G145" s="13" t="s">
        <v>306</v>
      </c>
      <c r="H145" s="13">
        <v>2020</v>
      </c>
      <c r="I145" t="s">
        <v>210</v>
      </c>
      <c r="J145" t="s">
        <v>191</v>
      </c>
      <c r="K145" s="184">
        <v>0.4</v>
      </c>
      <c r="L145" s="151"/>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23" t="s">
        <v>1158</v>
      </c>
      <c r="B146" s="223"/>
      <c r="C146" s="223"/>
      <c r="D146" s="223"/>
      <c r="F146" s="13" t="s">
        <v>216</v>
      </c>
      <c r="G146" s="13" t="s">
        <v>306</v>
      </c>
      <c r="H146" s="13">
        <v>2020</v>
      </c>
      <c r="I146" t="s">
        <v>209</v>
      </c>
      <c r="J146" t="s">
        <v>157</v>
      </c>
      <c r="K146" s="250">
        <v>0.4</v>
      </c>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23" t="s">
        <v>1160</v>
      </c>
      <c r="B147" s="223"/>
      <c r="C147" s="223"/>
      <c r="D147" s="223"/>
      <c r="F147" s="13" t="s">
        <v>216</v>
      </c>
      <c r="G147" s="13" t="s">
        <v>306</v>
      </c>
      <c r="H147" s="13">
        <v>2020</v>
      </c>
      <c r="I147" t="s">
        <v>55</v>
      </c>
      <c r="J147" t="s">
        <v>192</v>
      </c>
      <c r="K147" s="250">
        <v>0.4</v>
      </c>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23" t="s">
        <v>1162</v>
      </c>
      <c r="B148" s="223"/>
      <c r="C148" s="223"/>
      <c r="D148" s="223"/>
      <c r="E148" s="13" t="s">
        <v>213</v>
      </c>
      <c r="F148" s="13" t="s">
        <v>216</v>
      </c>
      <c r="G148" s="13" t="s">
        <v>308</v>
      </c>
      <c r="H148" s="13">
        <v>2025</v>
      </c>
      <c r="I148" t="s">
        <v>15</v>
      </c>
      <c r="J148" t="s">
        <v>128</v>
      </c>
      <c r="K148" s="184">
        <v>0.8</v>
      </c>
      <c r="L148" s="151"/>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23" t="s">
        <v>1164</v>
      </c>
      <c r="B149" s="223"/>
      <c r="C149" s="223"/>
      <c r="D149" s="223"/>
      <c r="F149" s="13" t="s">
        <v>216</v>
      </c>
      <c r="G149" s="13" t="s">
        <v>308</v>
      </c>
      <c r="H149" s="13">
        <v>2025</v>
      </c>
      <c r="I149" t="s">
        <v>172</v>
      </c>
      <c r="J149" t="s">
        <v>158</v>
      </c>
      <c r="K149" s="250">
        <v>0.6</v>
      </c>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23" t="s">
        <v>1166</v>
      </c>
      <c r="B150" s="223"/>
      <c r="C150" s="223"/>
      <c r="D150" s="223"/>
      <c r="F150" s="13" t="s">
        <v>216</v>
      </c>
      <c r="G150" s="13" t="s">
        <v>308</v>
      </c>
      <c r="H150" s="13">
        <v>2025</v>
      </c>
      <c r="I150" t="s">
        <v>18</v>
      </c>
      <c r="J150" t="s">
        <v>193</v>
      </c>
      <c r="K150" s="250">
        <v>1</v>
      </c>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23" t="s">
        <v>1168</v>
      </c>
      <c r="B151" s="223"/>
      <c r="C151" s="223"/>
      <c r="D151" s="223"/>
      <c r="F151" s="13" t="s">
        <v>216</v>
      </c>
      <c r="G151" s="13" t="s">
        <v>308</v>
      </c>
      <c r="H151" s="13">
        <v>2025</v>
      </c>
      <c r="I151" t="s">
        <v>210</v>
      </c>
      <c r="J151" t="s">
        <v>191</v>
      </c>
      <c r="K151" s="184">
        <v>0.4</v>
      </c>
      <c r="L151" s="151"/>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23" t="s">
        <v>1170</v>
      </c>
      <c r="B152" s="223"/>
      <c r="C152" s="223"/>
      <c r="D152" s="223"/>
      <c r="F152" s="13" t="s">
        <v>216</v>
      </c>
      <c r="G152" s="13" t="s">
        <v>308</v>
      </c>
      <c r="H152" s="13">
        <v>2025</v>
      </c>
      <c r="I152" t="s">
        <v>209</v>
      </c>
      <c r="J152" t="s">
        <v>157</v>
      </c>
      <c r="K152" s="250">
        <v>0.4</v>
      </c>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23" t="s">
        <v>1172</v>
      </c>
      <c r="B153" s="223"/>
      <c r="C153" s="223"/>
      <c r="D153" s="223"/>
      <c r="F153" s="13" t="s">
        <v>216</v>
      </c>
      <c r="G153" s="13" t="s">
        <v>308</v>
      </c>
      <c r="H153" s="13">
        <v>2025</v>
      </c>
      <c r="I153" t="s">
        <v>55</v>
      </c>
      <c r="J153" t="s">
        <v>192</v>
      </c>
      <c r="K153" s="250">
        <v>0.4</v>
      </c>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23" t="s">
        <v>1162</v>
      </c>
      <c r="B154" s="223"/>
      <c r="C154" s="223"/>
      <c r="D154" s="223"/>
      <c r="E154" s="13" t="s">
        <v>213</v>
      </c>
      <c r="F154" s="13" t="s">
        <v>216</v>
      </c>
      <c r="G154" s="13" t="s">
        <v>308</v>
      </c>
      <c r="H154" s="13">
        <v>2030</v>
      </c>
      <c r="I154" t="s">
        <v>15</v>
      </c>
      <c r="J154" t="s">
        <v>128</v>
      </c>
      <c r="K154" s="184">
        <v>0.8</v>
      </c>
      <c r="L154" s="151"/>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23" t="s">
        <v>1164</v>
      </c>
      <c r="B155" s="223"/>
      <c r="C155" s="223"/>
      <c r="D155" s="223"/>
      <c r="F155" s="13" t="s">
        <v>216</v>
      </c>
      <c r="G155" s="13" t="s">
        <v>308</v>
      </c>
      <c r="H155" s="13">
        <v>2030</v>
      </c>
      <c r="I155" t="s">
        <v>172</v>
      </c>
      <c r="J155" t="s">
        <v>158</v>
      </c>
      <c r="K155" s="250">
        <v>0.6</v>
      </c>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23" t="s">
        <v>1166</v>
      </c>
      <c r="B156" s="223"/>
      <c r="C156" s="223"/>
      <c r="D156" s="223"/>
      <c r="F156" s="13" t="s">
        <v>216</v>
      </c>
      <c r="G156" s="13" t="s">
        <v>308</v>
      </c>
      <c r="H156" s="13">
        <v>2030</v>
      </c>
      <c r="I156" t="s">
        <v>18</v>
      </c>
      <c r="J156" t="s">
        <v>193</v>
      </c>
      <c r="K156" s="250">
        <v>1</v>
      </c>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23" t="s">
        <v>1168</v>
      </c>
      <c r="B157" s="223"/>
      <c r="C157" s="223"/>
      <c r="D157" s="223"/>
      <c r="F157" s="13" t="s">
        <v>216</v>
      </c>
      <c r="G157" s="13" t="s">
        <v>308</v>
      </c>
      <c r="H157" s="13">
        <v>2030</v>
      </c>
      <c r="I157" t="s">
        <v>210</v>
      </c>
      <c r="J157" t="s">
        <v>191</v>
      </c>
      <c r="K157" s="184">
        <v>0.4</v>
      </c>
      <c r="L157" s="151"/>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23" t="s">
        <v>1170</v>
      </c>
      <c r="B158" s="223"/>
      <c r="C158" s="223"/>
      <c r="D158" s="223"/>
      <c r="F158" s="13" t="s">
        <v>216</v>
      </c>
      <c r="G158" s="13" t="s">
        <v>308</v>
      </c>
      <c r="H158" s="13">
        <v>2030</v>
      </c>
      <c r="I158" t="s">
        <v>209</v>
      </c>
      <c r="J158" t="s">
        <v>157</v>
      </c>
      <c r="K158" s="250">
        <v>0.4</v>
      </c>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23" t="s">
        <v>1172</v>
      </c>
      <c r="B159" s="223"/>
      <c r="C159" s="223"/>
      <c r="D159" s="223"/>
      <c r="F159" s="13" t="s">
        <v>216</v>
      </c>
      <c r="G159" s="13" t="s">
        <v>308</v>
      </c>
      <c r="H159" s="13">
        <v>2030</v>
      </c>
      <c r="I159" t="s">
        <v>55</v>
      </c>
      <c r="J159" t="s">
        <v>192</v>
      </c>
      <c r="K159" s="250">
        <v>0.4</v>
      </c>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23" t="s">
        <v>1162</v>
      </c>
      <c r="B160" s="223"/>
      <c r="C160" s="223"/>
      <c r="D160" s="223"/>
      <c r="E160" s="13" t="s">
        <v>213</v>
      </c>
      <c r="F160" s="13" t="s">
        <v>216</v>
      </c>
      <c r="G160" s="13" t="s">
        <v>308</v>
      </c>
      <c r="H160" s="13">
        <v>2050</v>
      </c>
      <c r="I160" t="s">
        <v>15</v>
      </c>
      <c r="J160" t="s">
        <v>128</v>
      </c>
      <c r="K160" s="184">
        <v>0.8</v>
      </c>
      <c r="L160" s="151"/>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23" t="s">
        <v>1164</v>
      </c>
      <c r="B161" s="223"/>
      <c r="C161" s="223"/>
      <c r="D161" s="223"/>
      <c r="F161" s="13" t="s">
        <v>216</v>
      </c>
      <c r="G161" s="13" t="s">
        <v>308</v>
      </c>
      <c r="H161" s="13">
        <v>2050</v>
      </c>
      <c r="I161" t="s">
        <v>172</v>
      </c>
      <c r="J161" t="s">
        <v>158</v>
      </c>
      <c r="K161" s="250">
        <v>0.6</v>
      </c>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23" t="s">
        <v>1166</v>
      </c>
      <c r="B162" s="223"/>
      <c r="C162" s="223"/>
      <c r="D162" s="223"/>
      <c r="F162" s="13" t="s">
        <v>216</v>
      </c>
      <c r="G162" s="13" t="s">
        <v>308</v>
      </c>
      <c r="H162" s="13">
        <v>2050</v>
      </c>
      <c r="I162" t="s">
        <v>18</v>
      </c>
      <c r="J162" t="s">
        <v>193</v>
      </c>
      <c r="K162" s="250">
        <v>1</v>
      </c>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23" t="s">
        <v>1168</v>
      </c>
      <c r="B163" s="223"/>
      <c r="C163" s="223"/>
      <c r="D163" s="223"/>
      <c r="F163" s="13" t="s">
        <v>216</v>
      </c>
      <c r="G163" s="13" t="s">
        <v>308</v>
      </c>
      <c r="H163" s="13">
        <v>2050</v>
      </c>
      <c r="I163" t="s">
        <v>210</v>
      </c>
      <c r="J163" t="s">
        <v>191</v>
      </c>
      <c r="K163" s="184">
        <v>0.4</v>
      </c>
      <c r="L163" s="151"/>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23" t="s">
        <v>1170</v>
      </c>
      <c r="B164" s="223"/>
      <c r="C164" s="223"/>
      <c r="D164" s="223"/>
      <c r="F164" s="13" t="s">
        <v>216</v>
      </c>
      <c r="G164" s="13" t="s">
        <v>308</v>
      </c>
      <c r="H164" s="13">
        <v>2050</v>
      </c>
      <c r="I164" t="s">
        <v>209</v>
      </c>
      <c r="J164" t="s">
        <v>157</v>
      </c>
      <c r="K164" s="250">
        <v>0.4</v>
      </c>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23" t="s">
        <v>1172</v>
      </c>
      <c r="B165" s="223"/>
      <c r="C165" s="223"/>
      <c r="D165" s="223"/>
      <c r="F165" s="13" t="s">
        <v>216</v>
      </c>
      <c r="G165" s="13" t="s">
        <v>308</v>
      </c>
      <c r="H165" s="13">
        <v>2050</v>
      </c>
      <c r="I165" t="s">
        <v>55</v>
      </c>
      <c r="J165" t="s">
        <v>192</v>
      </c>
      <c r="K165" s="250">
        <v>0.4</v>
      </c>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23" t="s">
        <v>1174</v>
      </c>
      <c r="B166" s="223"/>
      <c r="C166" s="223"/>
      <c r="D166" s="223"/>
      <c r="E166" s="13" t="s">
        <v>213</v>
      </c>
      <c r="F166" s="13" t="s">
        <v>216</v>
      </c>
      <c r="G166" s="13" t="s">
        <v>310</v>
      </c>
      <c r="H166" s="13">
        <v>2030</v>
      </c>
      <c r="I166" t="s">
        <v>15</v>
      </c>
      <c r="J166" t="s">
        <v>128</v>
      </c>
      <c r="K166" s="184">
        <v>0.8</v>
      </c>
      <c r="L166" s="151"/>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23" t="s">
        <v>1176</v>
      </c>
      <c r="B167" s="223"/>
      <c r="C167" s="223"/>
      <c r="D167" s="223"/>
      <c r="F167" s="13" t="s">
        <v>216</v>
      </c>
      <c r="G167" s="13" t="s">
        <v>310</v>
      </c>
      <c r="H167" s="13">
        <v>2030</v>
      </c>
      <c r="I167" t="s">
        <v>172</v>
      </c>
      <c r="J167" t="s">
        <v>158</v>
      </c>
      <c r="K167" s="250">
        <v>0.6</v>
      </c>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23" t="s">
        <v>1178</v>
      </c>
      <c r="B168" s="223"/>
      <c r="C168" s="223"/>
      <c r="D168" s="223"/>
      <c r="F168" s="13" t="s">
        <v>216</v>
      </c>
      <c r="G168" s="13" t="s">
        <v>310</v>
      </c>
      <c r="H168" s="13">
        <v>2030</v>
      </c>
      <c r="I168" t="s">
        <v>18</v>
      </c>
      <c r="J168" t="s">
        <v>193</v>
      </c>
      <c r="K168" s="250">
        <v>1</v>
      </c>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23" t="s">
        <v>1180</v>
      </c>
      <c r="B169" s="223"/>
      <c r="C169" s="223"/>
      <c r="D169" s="223"/>
      <c r="F169" s="13" t="s">
        <v>216</v>
      </c>
      <c r="G169" s="13" t="s">
        <v>310</v>
      </c>
      <c r="H169" s="13">
        <v>2030</v>
      </c>
      <c r="I169" t="s">
        <v>210</v>
      </c>
      <c r="J169" t="s">
        <v>191</v>
      </c>
      <c r="K169" s="184">
        <v>0.4</v>
      </c>
      <c r="L169" s="151"/>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23" t="s">
        <v>1182</v>
      </c>
      <c r="B170" s="223"/>
      <c r="C170" s="223"/>
      <c r="D170" s="223"/>
      <c r="F170" s="13" t="s">
        <v>216</v>
      </c>
      <c r="G170" s="13" t="s">
        <v>310</v>
      </c>
      <c r="H170" s="13">
        <v>2030</v>
      </c>
      <c r="I170" t="s">
        <v>209</v>
      </c>
      <c r="J170" t="s">
        <v>157</v>
      </c>
      <c r="K170" s="250">
        <v>0.4</v>
      </c>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23" t="s">
        <v>1184</v>
      </c>
      <c r="B171" s="223"/>
      <c r="C171" s="223"/>
      <c r="D171" s="223"/>
      <c r="F171" s="13" t="s">
        <v>216</v>
      </c>
      <c r="G171" s="13" t="s">
        <v>310</v>
      </c>
      <c r="H171" s="13">
        <v>2030</v>
      </c>
      <c r="I171" t="s">
        <v>55</v>
      </c>
      <c r="J171" t="s">
        <v>192</v>
      </c>
      <c r="K171" s="251">
        <v>0.4</v>
      </c>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23" t="s">
        <v>1186</v>
      </c>
      <c r="B172" s="223"/>
      <c r="C172" s="223"/>
      <c r="D172" s="223"/>
      <c r="F172" s="13" t="s">
        <v>216</v>
      </c>
      <c r="G172" s="13" t="s">
        <v>310</v>
      </c>
      <c r="H172" s="13">
        <v>2050</v>
      </c>
      <c r="I172" t="s">
        <v>346</v>
      </c>
      <c r="J172" t="s">
        <v>364</v>
      </c>
      <c r="K172" s="251">
        <v>0.6</v>
      </c>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23" t="s">
        <v>1174</v>
      </c>
      <c r="B173" s="223"/>
      <c r="C173" s="223"/>
      <c r="D173" s="223"/>
      <c r="E173" s="13" t="s">
        <v>213</v>
      </c>
      <c r="F173" s="13" t="s">
        <v>216</v>
      </c>
      <c r="G173" s="13" t="s">
        <v>310</v>
      </c>
      <c r="H173" s="13">
        <v>2050</v>
      </c>
      <c r="I173" t="s">
        <v>15</v>
      </c>
      <c r="J173" t="s">
        <v>128</v>
      </c>
      <c r="K173" s="185">
        <v>0.8</v>
      </c>
      <c r="L173" s="151"/>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23" t="s">
        <v>1176</v>
      </c>
      <c r="B174" s="223"/>
      <c r="C174" s="223"/>
      <c r="D174" s="223"/>
      <c r="F174" s="13" t="s">
        <v>216</v>
      </c>
      <c r="G174" s="13" t="s">
        <v>310</v>
      </c>
      <c r="H174" s="13">
        <v>2050</v>
      </c>
      <c r="I174" t="s">
        <v>172</v>
      </c>
      <c r="J174" t="s">
        <v>158</v>
      </c>
      <c r="K174" s="251">
        <v>0.6</v>
      </c>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23" t="s">
        <v>1178</v>
      </c>
      <c r="B175" s="223"/>
      <c r="C175" s="223"/>
      <c r="D175" s="223"/>
      <c r="F175" s="13" t="s">
        <v>216</v>
      </c>
      <c r="G175" s="13" t="s">
        <v>310</v>
      </c>
      <c r="H175" s="13">
        <v>2050</v>
      </c>
      <c r="I175" t="s">
        <v>18</v>
      </c>
      <c r="J175" t="s">
        <v>193</v>
      </c>
      <c r="K175" s="250">
        <v>1</v>
      </c>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23" t="s">
        <v>1180</v>
      </c>
      <c r="B176" s="223"/>
      <c r="C176" s="223"/>
      <c r="D176" s="223"/>
      <c r="F176" s="13" t="s">
        <v>216</v>
      </c>
      <c r="G176" s="13" t="s">
        <v>310</v>
      </c>
      <c r="H176" s="13">
        <v>2050</v>
      </c>
      <c r="I176" t="s">
        <v>210</v>
      </c>
      <c r="J176" t="s">
        <v>191</v>
      </c>
      <c r="K176" s="184">
        <v>0.4</v>
      </c>
      <c r="L176" s="151"/>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23" t="s">
        <v>1182</v>
      </c>
      <c r="B177" s="223"/>
      <c r="C177" s="223"/>
      <c r="D177" s="223"/>
      <c r="F177" s="13" t="s">
        <v>216</v>
      </c>
      <c r="G177" s="13" t="s">
        <v>310</v>
      </c>
      <c r="H177" s="13">
        <v>2050</v>
      </c>
      <c r="I177" t="s">
        <v>209</v>
      </c>
      <c r="J177" t="s">
        <v>157</v>
      </c>
      <c r="K177" s="250">
        <v>0.4</v>
      </c>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23" t="s">
        <v>1184</v>
      </c>
      <c r="B178" s="223"/>
      <c r="C178" s="223"/>
      <c r="D178" s="223"/>
      <c r="F178" s="13" t="s">
        <v>216</v>
      </c>
      <c r="G178" s="13" t="s">
        <v>310</v>
      </c>
      <c r="H178" s="13">
        <v>2050</v>
      </c>
      <c r="I178" t="s">
        <v>55</v>
      </c>
      <c r="J178" t="s">
        <v>192</v>
      </c>
      <c r="K178" s="250">
        <v>0.4</v>
      </c>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23" t="s">
        <v>1186</v>
      </c>
      <c r="B179" s="223"/>
      <c r="C179" s="223"/>
      <c r="D179" s="223"/>
      <c r="F179" s="61" t="s">
        <v>216</v>
      </c>
      <c r="G179" s="61" t="s">
        <v>310</v>
      </c>
      <c r="H179" s="61">
        <v>2050</v>
      </c>
      <c r="I179" t="s">
        <v>346</v>
      </c>
      <c r="J179" t="s">
        <v>364</v>
      </c>
      <c r="K179" s="250">
        <v>0.6</v>
      </c>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23" t="s">
        <v>1188</v>
      </c>
      <c r="B180" s="223"/>
      <c r="C180" s="223"/>
      <c r="D180" s="223"/>
      <c r="E180" s="131" t="s">
        <v>188</v>
      </c>
      <c r="F180" s="13" t="s">
        <v>190</v>
      </c>
      <c r="G180" s="13" t="s">
        <v>306</v>
      </c>
      <c r="H180" s="13">
        <v>2020</v>
      </c>
      <c r="I180" s="148" t="s">
        <v>15</v>
      </c>
      <c r="J180" s="148" t="s">
        <v>128</v>
      </c>
      <c r="K180" s="183">
        <v>0.8</v>
      </c>
      <c r="L180" s="159"/>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23" t="s">
        <v>1191</v>
      </c>
      <c r="B181" s="223"/>
      <c r="C181" s="223"/>
      <c r="D181" s="223"/>
      <c r="E181" s="13" t="s">
        <v>188</v>
      </c>
      <c r="F181" s="13" t="s">
        <v>190</v>
      </c>
      <c r="G181" s="13" t="s">
        <v>308</v>
      </c>
      <c r="H181" s="13">
        <v>2025</v>
      </c>
      <c r="I181" t="s">
        <v>15</v>
      </c>
      <c r="J181" t="s">
        <v>128</v>
      </c>
      <c r="K181" s="184">
        <v>0.8</v>
      </c>
      <c r="L181" s="151"/>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23" t="s">
        <v>1191</v>
      </c>
      <c r="B182" s="223"/>
      <c r="C182" s="223"/>
      <c r="D182" s="223"/>
      <c r="E182" s="13" t="s">
        <v>188</v>
      </c>
      <c r="F182" s="13" t="s">
        <v>190</v>
      </c>
      <c r="G182" s="13" t="s">
        <v>308</v>
      </c>
      <c r="H182" s="13">
        <v>2030</v>
      </c>
      <c r="I182" t="s">
        <v>15</v>
      </c>
      <c r="J182" t="s">
        <v>128</v>
      </c>
      <c r="K182" s="184">
        <v>0.8</v>
      </c>
      <c r="L182" s="151"/>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23" t="s">
        <v>1191</v>
      </c>
      <c r="B183" s="223"/>
      <c r="C183" s="223"/>
      <c r="D183" s="223"/>
      <c r="E183" s="13" t="s">
        <v>188</v>
      </c>
      <c r="F183" s="13" t="s">
        <v>190</v>
      </c>
      <c r="G183" s="13" t="s">
        <v>308</v>
      </c>
      <c r="H183" s="13">
        <v>2050</v>
      </c>
      <c r="I183" t="s">
        <v>15</v>
      </c>
      <c r="J183" t="s">
        <v>128</v>
      </c>
      <c r="K183" s="184">
        <v>0.8</v>
      </c>
      <c r="L183" s="151"/>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23" t="s">
        <v>1193</v>
      </c>
      <c r="B184" s="223"/>
      <c r="C184" s="223"/>
      <c r="D184" s="223"/>
      <c r="E184" s="13" t="s">
        <v>188</v>
      </c>
      <c r="F184" s="13" t="s">
        <v>190</v>
      </c>
      <c r="G184" s="13" t="s">
        <v>310</v>
      </c>
      <c r="H184" s="13">
        <v>2030</v>
      </c>
      <c r="I184" t="s">
        <v>15</v>
      </c>
      <c r="J184" t="s">
        <v>128</v>
      </c>
      <c r="K184" s="184">
        <v>0.8</v>
      </c>
      <c r="L184" s="151"/>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23" t="s">
        <v>1193</v>
      </c>
      <c r="B185" s="223"/>
      <c r="C185" s="223"/>
      <c r="D185" s="223"/>
      <c r="E185" s="61" t="s">
        <v>188</v>
      </c>
      <c r="F185" s="61" t="s">
        <v>190</v>
      </c>
      <c r="G185" s="61" t="s">
        <v>310</v>
      </c>
      <c r="H185" s="61">
        <v>2050</v>
      </c>
      <c r="I185" s="149" t="s">
        <v>15</v>
      </c>
      <c r="J185" s="149" t="s">
        <v>128</v>
      </c>
      <c r="K185" s="184">
        <v>0.8</v>
      </c>
      <c r="L185" s="151"/>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23" t="s">
        <v>1195</v>
      </c>
      <c r="B186" s="223"/>
      <c r="C186" s="223"/>
      <c r="D186" s="223"/>
      <c r="E186" s="13" t="s">
        <v>214</v>
      </c>
      <c r="F186" s="13" t="s">
        <v>217</v>
      </c>
      <c r="G186" s="13" t="s">
        <v>306</v>
      </c>
      <c r="H186" s="13">
        <v>2020</v>
      </c>
      <c r="I186" t="s">
        <v>15</v>
      </c>
      <c r="J186" t="s">
        <v>128</v>
      </c>
      <c r="K186" s="183">
        <v>0.8</v>
      </c>
      <c r="L186" s="159"/>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23" t="s">
        <v>1202</v>
      </c>
      <c r="B187" s="223"/>
      <c r="C187" s="223"/>
      <c r="D187" s="223"/>
      <c r="F187" s="13" t="s">
        <v>217</v>
      </c>
      <c r="G187" s="13" t="s">
        <v>306</v>
      </c>
      <c r="H187" s="13">
        <v>2020</v>
      </c>
      <c r="I187" t="s">
        <v>172</v>
      </c>
      <c r="J187" t="s">
        <v>158</v>
      </c>
      <c r="K187" s="250">
        <v>0.6</v>
      </c>
      <c r="L187" s="151"/>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23" t="s">
        <v>1247</v>
      </c>
      <c r="B188" s="223"/>
      <c r="C188" s="223"/>
      <c r="D188" s="223"/>
      <c r="F188" s="13" t="s">
        <v>217</v>
      </c>
      <c r="G188" s="13" t="s">
        <v>306</v>
      </c>
      <c r="H188" s="13">
        <v>2020</v>
      </c>
      <c r="I188" t="s">
        <v>18</v>
      </c>
      <c r="J188" t="s">
        <v>193</v>
      </c>
      <c r="K188" s="250">
        <v>1</v>
      </c>
      <c r="L188" s="151"/>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23" t="s">
        <v>1203</v>
      </c>
      <c r="B189" s="223"/>
      <c r="C189" s="223"/>
      <c r="D189" s="223"/>
      <c r="F189" s="13" t="s">
        <v>217</v>
      </c>
      <c r="G189" s="13" t="s">
        <v>306</v>
      </c>
      <c r="H189" s="13">
        <v>2020</v>
      </c>
      <c r="I189" t="s">
        <v>210</v>
      </c>
      <c r="J189" t="s">
        <v>191</v>
      </c>
      <c r="K189" s="184">
        <v>0.4</v>
      </c>
      <c r="L189" s="151"/>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23" t="s">
        <v>1248</v>
      </c>
      <c r="B190" s="223"/>
      <c r="C190" s="223"/>
      <c r="D190" s="223"/>
      <c r="F190" s="13" t="s">
        <v>217</v>
      </c>
      <c r="G190" s="13" t="s">
        <v>306</v>
      </c>
      <c r="H190" s="13">
        <v>2020</v>
      </c>
      <c r="I190" t="s">
        <v>209</v>
      </c>
      <c r="J190" t="s">
        <v>157</v>
      </c>
      <c r="K190" s="250">
        <v>0.4</v>
      </c>
      <c r="L190" s="151"/>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23" t="s">
        <v>1204</v>
      </c>
      <c r="B191" s="223"/>
      <c r="C191" s="223"/>
      <c r="D191" s="223"/>
      <c r="F191" s="13" t="s">
        <v>217</v>
      </c>
      <c r="G191" s="13" t="s">
        <v>306</v>
      </c>
      <c r="H191" s="13">
        <v>2020</v>
      </c>
      <c r="I191" t="s">
        <v>55</v>
      </c>
      <c r="J191" t="s">
        <v>192</v>
      </c>
      <c r="K191" s="250">
        <v>0.4</v>
      </c>
      <c r="L191" s="151"/>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23" t="s">
        <v>1198</v>
      </c>
      <c r="B192" s="223"/>
      <c r="C192" s="223"/>
      <c r="D192" s="223"/>
      <c r="E192" s="13" t="s">
        <v>214</v>
      </c>
      <c r="F192" s="13" t="s">
        <v>217</v>
      </c>
      <c r="G192" s="13" t="s">
        <v>308</v>
      </c>
      <c r="H192" s="13">
        <v>2025</v>
      </c>
      <c r="I192" t="s">
        <v>15</v>
      </c>
      <c r="J192" t="s">
        <v>128</v>
      </c>
      <c r="K192" s="184">
        <v>0.8</v>
      </c>
      <c r="L192" s="151"/>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23" t="s">
        <v>1205</v>
      </c>
      <c r="B193" s="223"/>
      <c r="C193" s="223"/>
      <c r="D193" s="223"/>
      <c r="F193" s="13" t="s">
        <v>217</v>
      </c>
      <c r="G193" s="13" t="s">
        <v>308</v>
      </c>
      <c r="H193" s="13">
        <v>2025</v>
      </c>
      <c r="I193" t="s">
        <v>172</v>
      </c>
      <c r="J193" t="s">
        <v>158</v>
      </c>
      <c r="K193" s="250">
        <v>0.6</v>
      </c>
      <c r="L193" s="151"/>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23" t="s">
        <v>1249</v>
      </c>
      <c r="B194" s="223"/>
      <c r="C194" s="223"/>
      <c r="D194" s="223"/>
      <c r="F194" s="13" t="s">
        <v>217</v>
      </c>
      <c r="G194" s="13" t="s">
        <v>308</v>
      </c>
      <c r="H194" s="13">
        <v>2025</v>
      </c>
      <c r="I194" t="s">
        <v>18</v>
      </c>
      <c r="J194" t="s">
        <v>193</v>
      </c>
      <c r="K194" s="250">
        <v>1</v>
      </c>
      <c r="L194" s="151"/>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23" t="s">
        <v>1206</v>
      </c>
      <c r="B195" s="223"/>
      <c r="C195" s="223"/>
      <c r="D195" s="223"/>
      <c r="F195" s="13" t="s">
        <v>217</v>
      </c>
      <c r="G195" s="13" t="s">
        <v>308</v>
      </c>
      <c r="H195" s="13">
        <v>2025</v>
      </c>
      <c r="I195" t="s">
        <v>210</v>
      </c>
      <c r="J195" t="s">
        <v>191</v>
      </c>
      <c r="K195" s="184">
        <v>0.4</v>
      </c>
      <c r="L195" s="151"/>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23" t="s">
        <v>1250</v>
      </c>
      <c r="B196" s="223"/>
      <c r="C196" s="223"/>
      <c r="D196" s="223"/>
      <c r="F196" s="13" t="s">
        <v>217</v>
      </c>
      <c r="G196" s="13" t="s">
        <v>308</v>
      </c>
      <c r="H196" s="13">
        <v>2025</v>
      </c>
      <c r="I196" t="s">
        <v>209</v>
      </c>
      <c r="J196" t="s">
        <v>157</v>
      </c>
      <c r="K196" s="250">
        <v>0.4</v>
      </c>
      <c r="L196" s="151"/>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23" t="s">
        <v>1207</v>
      </c>
      <c r="B197" s="223"/>
      <c r="C197" s="223"/>
      <c r="D197" s="223"/>
      <c r="F197" s="13" t="s">
        <v>217</v>
      </c>
      <c r="G197" s="13" t="s">
        <v>308</v>
      </c>
      <c r="H197" s="13">
        <v>2025</v>
      </c>
      <c r="I197" t="s">
        <v>55</v>
      </c>
      <c r="J197" t="s">
        <v>192</v>
      </c>
      <c r="K197" s="250">
        <v>0.4</v>
      </c>
      <c r="L197" s="151"/>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23" t="s">
        <v>1198</v>
      </c>
      <c r="B198" s="223"/>
      <c r="C198" s="223"/>
      <c r="D198" s="223"/>
      <c r="E198" s="13" t="s">
        <v>214</v>
      </c>
      <c r="F198" s="13" t="s">
        <v>217</v>
      </c>
      <c r="G198" s="13" t="s">
        <v>308</v>
      </c>
      <c r="H198" s="13">
        <v>2030</v>
      </c>
      <c r="I198" t="s">
        <v>15</v>
      </c>
      <c r="J198" t="s">
        <v>128</v>
      </c>
      <c r="K198" s="184">
        <v>0.8</v>
      </c>
      <c r="L198" s="151"/>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23" t="s">
        <v>1205</v>
      </c>
      <c r="B199" s="223"/>
      <c r="C199" s="223"/>
      <c r="D199" s="223"/>
      <c r="F199" s="13" t="s">
        <v>217</v>
      </c>
      <c r="G199" s="13" t="s">
        <v>308</v>
      </c>
      <c r="H199" s="13">
        <v>2030</v>
      </c>
      <c r="I199" t="s">
        <v>172</v>
      </c>
      <c r="J199" t="s">
        <v>158</v>
      </c>
      <c r="K199" s="250">
        <v>0.6</v>
      </c>
      <c r="L199" s="151"/>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23" t="s">
        <v>1249</v>
      </c>
      <c r="B200" s="223"/>
      <c r="C200" s="223"/>
      <c r="D200" s="223"/>
      <c r="F200" s="13" t="s">
        <v>217</v>
      </c>
      <c r="G200" s="13" t="s">
        <v>308</v>
      </c>
      <c r="H200" s="13">
        <v>2030</v>
      </c>
      <c r="I200" t="s">
        <v>18</v>
      </c>
      <c r="J200" t="s">
        <v>193</v>
      </c>
      <c r="K200" s="250">
        <v>1</v>
      </c>
      <c r="L200" s="151"/>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23" t="s">
        <v>1206</v>
      </c>
      <c r="B201" s="223"/>
      <c r="C201" s="223"/>
      <c r="D201" s="223"/>
      <c r="F201" s="13" t="s">
        <v>217</v>
      </c>
      <c r="G201" s="13" t="s">
        <v>308</v>
      </c>
      <c r="H201" s="13">
        <v>2030</v>
      </c>
      <c r="I201" t="s">
        <v>210</v>
      </c>
      <c r="J201" t="s">
        <v>191</v>
      </c>
      <c r="K201" s="184">
        <v>0.4</v>
      </c>
      <c r="L201" s="151"/>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23" t="s">
        <v>1250</v>
      </c>
      <c r="B202" s="223"/>
      <c r="C202" s="223"/>
      <c r="D202" s="223"/>
      <c r="F202" s="13" t="s">
        <v>217</v>
      </c>
      <c r="G202" s="13" t="s">
        <v>308</v>
      </c>
      <c r="H202" s="13">
        <v>2030</v>
      </c>
      <c r="I202" t="s">
        <v>209</v>
      </c>
      <c r="J202" t="s">
        <v>157</v>
      </c>
      <c r="K202" s="250">
        <v>0.4</v>
      </c>
      <c r="L202" s="151"/>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23" t="s">
        <v>1207</v>
      </c>
      <c r="B203" s="223"/>
      <c r="C203" s="223"/>
      <c r="D203" s="223"/>
      <c r="F203" s="13" t="s">
        <v>217</v>
      </c>
      <c r="G203" s="13" t="s">
        <v>308</v>
      </c>
      <c r="H203" s="13">
        <v>2030</v>
      </c>
      <c r="I203" t="s">
        <v>55</v>
      </c>
      <c r="J203" t="s">
        <v>192</v>
      </c>
      <c r="K203" s="250">
        <v>0.4</v>
      </c>
      <c r="L203" s="151"/>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23" t="s">
        <v>1198</v>
      </c>
      <c r="B204" s="223"/>
      <c r="C204" s="223"/>
      <c r="D204" s="223"/>
      <c r="E204" s="13" t="s">
        <v>214</v>
      </c>
      <c r="F204" s="13" t="s">
        <v>217</v>
      </c>
      <c r="G204" s="13" t="s">
        <v>308</v>
      </c>
      <c r="H204" s="13">
        <v>2050</v>
      </c>
      <c r="I204" t="s">
        <v>15</v>
      </c>
      <c r="J204" t="s">
        <v>128</v>
      </c>
      <c r="K204" s="184">
        <v>0.8</v>
      </c>
      <c r="L204" s="151"/>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23" t="s">
        <v>1205</v>
      </c>
      <c r="B205" s="223"/>
      <c r="C205" s="223"/>
      <c r="D205" s="223"/>
      <c r="F205" s="13" t="s">
        <v>217</v>
      </c>
      <c r="G205" s="13" t="s">
        <v>308</v>
      </c>
      <c r="H205" s="13">
        <v>2050</v>
      </c>
      <c r="I205" t="s">
        <v>172</v>
      </c>
      <c r="J205" t="s">
        <v>158</v>
      </c>
      <c r="K205" s="250">
        <v>0.6</v>
      </c>
      <c r="L205" s="151"/>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23" t="s">
        <v>1249</v>
      </c>
      <c r="B206" s="223"/>
      <c r="C206" s="223"/>
      <c r="D206" s="223"/>
      <c r="F206" s="13" t="s">
        <v>217</v>
      </c>
      <c r="G206" s="13" t="s">
        <v>308</v>
      </c>
      <c r="H206" s="13">
        <v>2050</v>
      </c>
      <c r="I206" t="s">
        <v>18</v>
      </c>
      <c r="J206" t="s">
        <v>193</v>
      </c>
      <c r="K206" s="250">
        <v>1</v>
      </c>
      <c r="L206" s="151"/>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23" t="s">
        <v>1206</v>
      </c>
      <c r="B207" s="223"/>
      <c r="C207" s="223"/>
      <c r="D207" s="223"/>
      <c r="F207" s="13" t="s">
        <v>217</v>
      </c>
      <c r="G207" s="13" t="s">
        <v>308</v>
      </c>
      <c r="H207" s="13">
        <v>2050</v>
      </c>
      <c r="I207" t="s">
        <v>210</v>
      </c>
      <c r="J207" t="s">
        <v>191</v>
      </c>
      <c r="K207" s="184">
        <v>0.4</v>
      </c>
      <c r="L207" s="151"/>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23" t="s">
        <v>1250</v>
      </c>
      <c r="B208" s="223"/>
      <c r="C208" s="223"/>
      <c r="D208" s="223"/>
      <c r="F208" s="13" t="s">
        <v>217</v>
      </c>
      <c r="G208" s="13" t="s">
        <v>308</v>
      </c>
      <c r="H208" s="13">
        <v>2050</v>
      </c>
      <c r="I208" t="s">
        <v>209</v>
      </c>
      <c r="J208" t="s">
        <v>157</v>
      </c>
      <c r="K208" s="250">
        <v>0.4</v>
      </c>
      <c r="L208" s="151"/>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23" t="s">
        <v>1207</v>
      </c>
      <c r="B209" s="223"/>
      <c r="C209" s="223"/>
      <c r="D209" s="223"/>
      <c r="F209" s="13" t="s">
        <v>217</v>
      </c>
      <c r="G209" s="13" t="s">
        <v>308</v>
      </c>
      <c r="H209" s="13">
        <v>2050</v>
      </c>
      <c r="I209" t="s">
        <v>55</v>
      </c>
      <c r="J209" t="s">
        <v>192</v>
      </c>
      <c r="K209" s="250">
        <v>0.4</v>
      </c>
      <c r="L209" s="151"/>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23" t="s">
        <v>1200</v>
      </c>
      <c r="B210" s="223"/>
      <c r="C210" s="223"/>
      <c r="D210" s="223"/>
      <c r="E210" s="13" t="s">
        <v>214</v>
      </c>
      <c r="F210" s="13" t="s">
        <v>217</v>
      </c>
      <c r="G210" s="13" t="s">
        <v>310</v>
      </c>
      <c r="H210" s="13">
        <v>2030</v>
      </c>
      <c r="I210" t="s">
        <v>15</v>
      </c>
      <c r="J210" t="s">
        <v>128</v>
      </c>
      <c r="K210" s="184">
        <v>0.8</v>
      </c>
      <c r="L210" s="151"/>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23" t="s">
        <v>1208</v>
      </c>
      <c r="B211" s="223"/>
      <c r="C211" s="223"/>
      <c r="D211" s="223"/>
      <c r="F211" s="13" t="s">
        <v>217</v>
      </c>
      <c r="G211" s="13" t="s">
        <v>310</v>
      </c>
      <c r="H211" s="13">
        <v>2030</v>
      </c>
      <c r="I211" t="s">
        <v>172</v>
      </c>
      <c r="J211" t="s">
        <v>158</v>
      </c>
      <c r="K211" s="250">
        <v>0.6</v>
      </c>
      <c r="L211" s="151"/>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23" t="s">
        <v>1251</v>
      </c>
      <c r="B212" s="223"/>
      <c r="C212" s="223"/>
      <c r="D212" s="223"/>
      <c r="F212" s="13" t="s">
        <v>217</v>
      </c>
      <c r="G212" s="13" t="s">
        <v>310</v>
      </c>
      <c r="H212" s="13">
        <v>2030</v>
      </c>
      <c r="I212" t="s">
        <v>18</v>
      </c>
      <c r="J212" t="s">
        <v>193</v>
      </c>
      <c r="K212" s="250">
        <v>1</v>
      </c>
      <c r="L212" s="151"/>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23" t="s">
        <v>1209</v>
      </c>
      <c r="B213" s="223"/>
      <c r="C213" s="223"/>
      <c r="D213" s="223"/>
      <c r="F213" s="13" t="s">
        <v>217</v>
      </c>
      <c r="G213" s="13" t="s">
        <v>310</v>
      </c>
      <c r="H213" s="13">
        <v>2030</v>
      </c>
      <c r="I213" t="s">
        <v>210</v>
      </c>
      <c r="J213" t="s">
        <v>191</v>
      </c>
      <c r="K213" s="184">
        <v>0.4</v>
      </c>
      <c r="L213" s="151"/>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23" t="s">
        <v>1252</v>
      </c>
      <c r="B214" s="223"/>
      <c r="C214" s="223"/>
      <c r="D214" s="223"/>
      <c r="F214" s="13" t="s">
        <v>217</v>
      </c>
      <c r="G214" s="13" t="s">
        <v>310</v>
      </c>
      <c r="H214" s="13">
        <v>2030</v>
      </c>
      <c r="I214" t="s">
        <v>209</v>
      </c>
      <c r="J214" t="s">
        <v>157</v>
      </c>
      <c r="K214" s="250">
        <v>0.4</v>
      </c>
      <c r="L214" s="151"/>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23" t="s">
        <v>1210</v>
      </c>
      <c r="B215" s="223"/>
      <c r="C215" s="223"/>
      <c r="D215" s="223"/>
      <c r="F215" s="13" t="s">
        <v>217</v>
      </c>
      <c r="G215" s="13" t="s">
        <v>310</v>
      </c>
      <c r="H215" s="13">
        <v>2030</v>
      </c>
      <c r="I215" t="s">
        <v>55</v>
      </c>
      <c r="J215" t="s">
        <v>192</v>
      </c>
      <c r="K215" s="250">
        <v>0.4</v>
      </c>
      <c r="L215" s="151"/>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23" t="s">
        <v>1200</v>
      </c>
      <c r="B216" s="223"/>
      <c r="C216" s="223"/>
      <c r="D216" s="223"/>
      <c r="E216" s="13" t="s">
        <v>214</v>
      </c>
      <c r="F216" s="13" t="s">
        <v>217</v>
      </c>
      <c r="G216" s="13" t="s">
        <v>310</v>
      </c>
      <c r="H216" s="13">
        <v>2050</v>
      </c>
      <c r="I216" t="s">
        <v>15</v>
      </c>
      <c r="J216" t="s">
        <v>128</v>
      </c>
      <c r="K216" s="184">
        <v>0.8</v>
      </c>
      <c r="L216" s="151"/>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23" t="s">
        <v>1208</v>
      </c>
      <c r="B217" s="223"/>
      <c r="C217" s="223"/>
      <c r="D217" s="223"/>
      <c r="F217" s="13" t="s">
        <v>217</v>
      </c>
      <c r="G217" s="13" t="s">
        <v>310</v>
      </c>
      <c r="H217" s="13">
        <v>2050</v>
      </c>
      <c r="I217" t="s">
        <v>172</v>
      </c>
      <c r="J217" t="s">
        <v>158</v>
      </c>
      <c r="K217" s="250">
        <v>0.6</v>
      </c>
      <c r="L217" s="151"/>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23" t="s">
        <v>1251</v>
      </c>
      <c r="B218" s="223"/>
      <c r="C218" s="223"/>
      <c r="D218" s="223"/>
      <c r="F218" s="13" t="s">
        <v>217</v>
      </c>
      <c r="G218" s="13" t="s">
        <v>310</v>
      </c>
      <c r="H218" s="13">
        <v>2050</v>
      </c>
      <c r="I218" t="s">
        <v>18</v>
      </c>
      <c r="J218" t="s">
        <v>193</v>
      </c>
      <c r="K218" s="250">
        <v>1</v>
      </c>
      <c r="L218" s="151"/>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23" t="s">
        <v>1209</v>
      </c>
      <c r="B219" s="223"/>
      <c r="C219" s="223"/>
      <c r="D219" s="223"/>
      <c r="F219" s="13" t="s">
        <v>217</v>
      </c>
      <c r="G219" s="13" t="s">
        <v>310</v>
      </c>
      <c r="H219" s="13">
        <v>2050</v>
      </c>
      <c r="I219" t="s">
        <v>210</v>
      </c>
      <c r="J219" t="s">
        <v>191</v>
      </c>
      <c r="K219" s="184">
        <v>0.4</v>
      </c>
      <c r="L219" s="151"/>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23" t="s">
        <v>1252</v>
      </c>
      <c r="B220" s="223"/>
      <c r="C220" s="223"/>
      <c r="D220" s="223"/>
      <c r="F220" s="13" t="s">
        <v>217</v>
      </c>
      <c r="G220" s="13" t="s">
        <v>310</v>
      </c>
      <c r="H220" s="13">
        <v>2050</v>
      </c>
      <c r="I220" t="s">
        <v>209</v>
      </c>
      <c r="J220" t="s">
        <v>157</v>
      </c>
      <c r="K220" s="250">
        <v>0.4</v>
      </c>
      <c r="L220" s="151"/>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23" t="s">
        <v>1210</v>
      </c>
      <c r="B221" s="223"/>
      <c r="C221" s="223"/>
      <c r="D221" s="223"/>
      <c r="E221" s="61"/>
      <c r="F221" s="61" t="s">
        <v>217</v>
      </c>
      <c r="G221" s="61" t="s">
        <v>310</v>
      </c>
      <c r="H221" s="61">
        <v>2050</v>
      </c>
      <c r="I221" s="149" t="s">
        <v>55</v>
      </c>
      <c r="J221" s="149" t="s">
        <v>192</v>
      </c>
      <c r="K221" s="252">
        <v>0.4</v>
      </c>
      <c r="L221" s="161"/>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A222" s="223"/>
      <c r="B222" s="223"/>
      <c r="C222" s="223"/>
      <c r="D222" s="223"/>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A223" s="223"/>
      <c r="B223" s="223"/>
      <c r="C223" s="223"/>
      <c r="D223" s="223"/>
      <c r="I223"/>
      <c r="J223"/>
      <c r="K223" s="185"/>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A224" s="223"/>
      <c r="B224" s="223"/>
      <c r="C224" s="223"/>
      <c r="D224" s="223"/>
      <c r="G224" s="86"/>
      <c r="H224" s="86"/>
      <c r="M224" s="163"/>
      <c r="N224" s="163"/>
      <c r="O224" s="163"/>
      <c r="P224" s="163"/>
      <c r="Q224" s="163"/>
      <c r="R224" s="163"/>
      <c r="S224" s="163"/>
      <c r="T224" s="163"/>
      <c r="U224" s="163"/>
      <c r="V224" s="163"/>
      <c r="W224" s="163"/>
      <c r="X224" s="163"/>
      <c r="Y224" s="163"/>
      <c r="Z224" s="163"/>
      <c r="AA224" s="163"/>
      <c r="AB224" s="163"/>
      <c r="AC224" s="163"/>
      <c r="AD224" s="163"/>
      <c r="AE224" s="163"/>
      <c r="AF224" s="163"/>
      <c r="AG224" s="163"/>
      <c r="AH224" s="163"/>
      <c r="AI224" s="163"/>
      <c r="AJ224" s="13"/>
      <c r="AK224" s="13"/>
      <c r="AL224" s="13"/>
      <c r="AM224" s="13"/>
    </row>
    <row r="225" spans="1:43" x14ac:dyDescent="0.25">
      <c r="A225" s="223"/>
      <c r="B225" s="223"/>
      <c r="C225" s="223"/>
      <c r="D225" s="223"/>
      <c r="G225" s="86"/>
      <c r="H225" s="86"/>
      <c r="M225" s="163"/>
      <c r="N225" s="163"/>
      <c r="O225" s="163"/>
      <c r="P225" s="163"/>
      <c r="Q225" s="163"/>
      <c r="R225" s="163"/>
      <c r="S225" s="163"/>
      <c r="T225" s="163"/>
      <c r="U225" s="163"/>
      <c r="V225" s="163"/>
      <c r="W225" s="163"/>
      <c r="X225" s="163"/>
      <c r="Y225" s="163"/>
      <c r="Z225" s="163"/>
      <c r="AA225" s="163"/>
      <c r="AB225" s="163"/>
      <c r="AC225" s="163"/>
      <c r="AD225" s="163"/>
      <c r="AE225" s="163"/>
      <c r="AF225" s="163"/>
      <c r="AG225" s="163"/>
      <c r="AH225" s="163"/>
      <c r="AI225" s="163"/>
      <c r="AJ225" s="13"/>
      <c r="AK225" s="13"/>
      <c r="AL225" s="13"/>
      <c r="AM225" s="13"/>
    </row>
    <row r="226" spans="1:43" x14ac:dyDescent="0.25">
      <c r="A226" s="223"/>
      <c r="B226" s="223"/>
      <c r="C226" s="223"/>
      <c r="D226" s="223"/>
      <c r="G226" s="86"/>
      <c r="H226" s="86"/>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3"/>
      <c r="AK226" s="13"/>
      <c r="AL226" s="13"/>
      <c r="AM226" s="13"/>
    </row>
    <row r="227" spans="1:43" x14ac:dyDescent="0.25">
      <c r="A227" s="223"/>
      <c r="B227" s="223"/>
      <c r="C227" s="223"/>
      <c r="D227" s="223"/>
      <c r="G227" s="86"/>
      <c r="H227" s="86"/>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3"/>
      <c r="AK227" s="13"/>
      <c r="AL227" s="13"/>
      <c r="AM227" s="13"/>
    </row>
    <row r="228" spans="1:43" x14ac:dyDescent="0.25">
      <c r="A228" s="223"/>
      <c r="B228" s="223"/>
      <c r="C228" s="223"/>
      <c r="D228" s="223"/>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1:43" x14ac:dyDescent="0.25">
      <c r="A229" s="223"/>
      <c r="B229" s="223"/>
      <c r="C229" s="223"/>
      <c r="D229" s="223"/>
      <c r="E229" s="254" t="s">
        <v>316</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1:43" x14ac:dyDescent="0.25">
      <c r="A230" s="223"/>
      <c r="B230" s="223"/>
      <c r="C230" s="223"/>
      <c r="D230" s="223"/>
      <c r="E230" s="111" t="s">
        <v>189</v>
      </c>
      <c r="F230" s="122" t="s">
        <v>36</v>
      </c>
      <c r="G230" s="122" t="s">
        <v>301</v>
      </c>
      <c r="H230" s="122" t="s">
        <v>46</v>
      </c>
      <c r="I230" s="122" t="s">
        <v>317</v>
      </c>
      <c r="J230" s="122" t="s">
        <v>318</v>
      </c>
      <c r="K230" s="145" t="s">
        <v>109</v>
      </c>
      <c r="L230" s="145"/>
      <c r="M230" s="11" t="s">
        <v>71</v>
      </c>
      <c r="N230" s="11" t="s">
        <v>72</v>
      </c>
      <c r="O230" s="11" t="s">
        <v>73</v>
      </c>
      <c r="P230" s="11" t="s">
        <v>74</v>
      </c>
      <c r="Q230" s="11" t="s">
        <v>75</v>
      </c>
      <c r="R230" s="11" t="s">
        <v>76</v>
      </c>
      <c r="S230" s="11" t="s">
        <v>77</v>
      </c>
      <c r="T230" s="11" t="s">
        <v>78</v>
      </c>
      <c r="U230" s="11" t="s">
        <v>79</v>
      </c>
      <c r="V230" s="11" t="s">
        <v>80</v>
      </c>
      <c r="W230" s="11" t="s">
        <v>23</v>
      </c>
      <c r="X230" s="11" t="s">
        <v>24</v>
      </c>
      <c r="Y230" s="11" t="s">
        <v>25</v>
      </c>
      <c r="Z230" s="11" t="s">
        <v>81</v>
      </c>
      <c r="AA230" s="11" t="s">
        <v>82</v>
      </c>
      <c r="AB230" s="11" t="s">
        <v>83</v>
      </c>
      <c r="AC230" s="11" t="s">
        <v>84</v>
      </c>
      <c r="AD230" s="11" t="s">
        <v>26</v>
      </c>
      <c r="AE230" s="11" t="s">
        <v>27</v>
      </c>
      <c r="AF230" s="11" t="s">
        <v>4</v>
      </c>
      <c r="AG230" s="11" t="s">
        <v>85</v>
      </c>
      <c r="AH230" s="11" t="s">
        <v>28</v>
      </c>
      <c r="AI230" s="11" t="s">
        <v>69</v>
      </c>
      <c r="AJ230" s="11" t="s">
        <v>29</v>
      </c>
      <c r="AK230" s="11" t="s">
        <v>30</v>
      </c>
      <c r="AL230" s="11" t="s">
        <v>31</v>
      </c>
      <c r="AM230" s="11" t="s">
        <v>32</v>
      </c>
      <c r="AN230" s="11" t="s">
        <v>70</v>
      </c>
      <c r="AO230" s="11" t="s">
        <v>33</v>
      </c>
      <c r="AP230" s="11" t="s">
        <v>34</v>
      </c>
      <c r="AQ230" s="11" t="s">
        <v>35</v>
      </c>
    </row>
    <row r="231" spans="1:43" x14ac:dyDescent="0.25">
      <c r="A231" s="223"/>
      <c r="B231" s="223"/>
      <c r="C231" s="223"/>
      <c r="D231" s="223"/>
      <c r="E231" s="20" t="s">
        <v>197</v>
      </c>
      <c r="F231" s="20"/>
      <c r="G231" s="20"/>
      <c r="H231" s="20"/>
      <c r="I231" s="20" t="s">
        <v>319</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1:43" x14ac:dyDescent="0.25">
      <c r="A232" s="223"/>
      <c r="B232" s="223"/>
      <c r="C232" s="223"/>
      <c r="D232" s="223"/>
      <c r="E232" s="13" t="s">
        <v>212</v>
      </c>
      <c r="F232" s="13" t="s">
        <v>215</v>
      </c>
      <c r="G232" s="13" t="s">
        <v>306</v>
      </c>
      <c r="H232" s="13">
        <v>2020</v>
      </c>
      <c r="I232" s="150">
        <v>259.14964600197391</v>
      </c>
      <c r="J232" s="150">
        <v>1</v>
      </c>
      <c r="K232" t="s">
        <v>402</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1:43" x14ac:dyDescent="0.25">
      <c r="A233" s="223"/>
      <c r="B233" s="223"/>
      <c r="C233" s="223"/>
      <c r="D233" s="223"/>
      <c r="E233" s="13" t="s">
        <v>212</v>
      </c>
      <c r="F233" s="13" t="s">
        <v>215</v>
      </c>
      <c r="G233" s="13" t="s">
        <v>308</v>
      </c>
      <c r="H233" s="13">
        <v>2025</v>
      </c>
      <c r="I233" s="150"/>
      <c r="J233" s="150">
        <v>1</v>
      </c>
      <c r="K233" t="s">
        <v>402</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1:43" x14ac:dyDescent="0.25">
      <c r="A234" s="223"/>
      <c r="B234" s="223"/>
      <c r="C234" s="223"/>
      <c r="D234" s="223"/>
      <c r="F234" s="13" t="s">
        <v>215</v>
      </c>
      <c r="G234" s="13" t="s">
        <v>308</v>
      </c>
      <c r="H234" s="13">
        <v>2030</v>
      </c>
      <c r="I234" s="150"/>
      <c r="J234" s="150">
        <v>0.9</v>
      </c>
      <c r="K234" t="s">
        <v>402</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1:43" x14ac:dyDescent="0.25">
      <c r="A235" s="223"/>
      <c r="B235" s="223"/>
      <c r="C235" s="223"/>
      <c r="D235" s="223"/>
      <c r="F235" s="13" t="s">
        <v>215</v>
      </c>
      <c r="G235" s="13" t="s">
        <v>308</v>
      </c>
      <c r="H235" s="13">
        <v>2050</v>
      </c>
      <c r="I235" s="150"/>
      <c r="J235" s="150">
        <v>0.8</v>
      </c>
      <c r="K235" t="s">
        <v>402</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1:43" x14ac:dyDescent="0.25">
      <c r="A236" s="223"/>
      <c r="B236" s="223"/>
      <c r="C236" s="223"/>
      <c r="D236" s="223"/>
      <c r="E236" s="13" t="s">
        <v>212</v>
      </c>
      <c r="F236" s="13" t="s">
        <v>215</v>
      </c>
      <c r="G236" s="13" t="s">
        <v>310</v>
      </c>
      <c r="H236" s="13">
        <v>2030</v>
      </c>
      <c r="I236" s="150"/>
      <c r="J236" s="150">
        <v>4.8301198058184998</v>
      </c>
      <c r="K236" t="s">
        <v>402</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1:43" x14ac:dyDescent="0.25">
      <c r="A237" s="223"/>
      <c r="B237" s="223"/>
      <c r="C237" s="223"/>
      <c r="D237" s="223"/>
      <c r="F237" s="13" t="s">
        <v>215</v>
      </c>
      <c r="G237" s="13" t="s">
        <v>310</v>
      </c>
      <c r="H237" s="13">
        <v>2050</v>
      </c>
      <c r="I237" s="150"/>
      <c r="J237" s="150">
        <v>3.356698309603912</v>
      </c>
      <c r="K237" t="s">
        <v>402</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1:43" x14ac:dyDescent="0.25">
      <c r="A238" s="223"/>
      <c r="B238" s="223"/>
      <c r="C238" s="223"/>
      <c r="D238" s="223"/>
      <c r="E238" s="13" t="s">
        <v>213</v>
      </c>
      <c r="F238" s="13" t="s">
        <v>216</v>
      </c>
      <c r="G238" s="13" t="s">
        <v>306</v>
      </c>
      <c r="H238" s="13">
        <v>2020</v>
      </c>
      <c r="I238" s="165">
        <v>777.44893800592183</v>
      </c>
      <c r="J238" s="165">
        <v>1</v>
      </c>
      <c r="K238" t="s">
        <v>402</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1:43" x14ac:dyDescent="0.25">
      <c r="A239" s="223"/>
      <c r="B239" s="223"/>
      <c r="C239" s="223"/>
      <c r="D239" s="223"/>
      <c r="E239" s="13" t="s">
        <v>213</v>
      </c>
      <c r="F239" s="13" t="s">
        <v>216</v>
      </c>
      <c r="G239" s="13" t="s">
        <v>308</v>
      </c>
      <c r="H239" s="13">
        <v>2025</v>
      </c>
      <c r="I239" s="150"/>
      <c r="J239" s="150">
        <v>1</v>
      </c>
      <c r="K239" t="s">
        <v>402</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1:43" x14ac:dyDescent="0.25">
      <c r="A240" s="223"/>
      <c r="B240" s="223"/>
      <c r="C240" s="223"/>
      <c r="D240" s="223"/>
      <c r="F240" s="13" t="s">
        <v>216</v>
      </c>
      <c r="G240" s="13" t="s">
        <v>308</v>
      </c>
      <c r="H240" s="13">
        <v>2030</v>
      </c>
      <c r="I240" s="150"/>
      <c r="J240" s="150">
        <v>0.90100000000000002</v>
      </c>
      <c r="K240" t="s">
        <v>402</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23"/>
      <c r="B241" s="223"/>
      <c r="C241" s="223"/>
      <c r="D241" s="223"/>
      <c r="E241" s="13"/>
      <c r="F241" s="13" t="s">
        <v>216</v>
      </c>
      <c r="G241" s="13" t="s">
        <v>308</v>
      </c>
      <c r="H241" s="13">
        <v>2050</v>
      </c>
      <c r="I241" s="165"/>
      <c r="J241" s="150">
        <v>0.7991120976692565</v>
      </c>
      <c r="K241" t="s">
        <v>402</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23"/>
      <c r="B242" s="223"/>
      <c r="C242" s="223"/>
      <c r="D242" s="223"/>
      <c r="E242" s="13" t="s">
        <v>213</v>
      </c>
      <c r="F242" s="13" t="s">
        <v>216</v>
      </c>
      <c r="G242" s="13" t="s">
        <v>310</v>
      </c>
      <c r="H242" s="13">
        <v>2030</v>
      </c>
      <c r="I242" s="165"/>
      <c r="J242" s="150">
        <v>1.8303943275090835</v>
      </c>
      <c r="K242" t="s">
        <v>402</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23"/>
      <c r="B243" s="223"/>
      <c r="C243" s="223"/>
      <c r="D243" s="223"/>
      <c r="E243" s="13"/>
      <c r="F243" s="13" t="s">
        <v>216</v>
      </c>
      <c r="G243" s="13" t="s">
        <v>310</v>
      </c>
      <c r="H243" s="13">
        <v>2050</v>
      </c>
      <c r="I243" s="150"/>
      <c r="J243" s="150">
        <v>1.5659635371863274</v>
      </c>
      <c r="K243" t="s">
        <v>402</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23"/>
      <c r="B244" s="223"/>
      <c r="C244" s="223"/>
      <c r="D244" s="223"/>
      <c r="E244" s="13" t="s">
        <v>188</v>
      </c>
      <c r="F244" s="13" t="s">
        <v>190</v>
      </c>
      <c r="G244" s="13" t="s">
        <v>306</v>
      </c>
      <c r="H244" s="13">
        <v>2020</v>
      </c>
      <c r="I244" s="165">
        <v>734.25733033892618</v>
      </c>
      <c r="J244" s="165">
        <v>1</v>
      </c>
      <c r="K244" t="s">
        <v>402</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23"/>
      <c r="B245" s="223"/>
      <c r="C245" s="223"/>
      <c r="D245" s="223"/>
      <c r="E245" s="13" t="s">
        <v>188</v>
      </c>
      <c r="F245" s="13" t="s">
        <v>190</v>
      </c>
      <c r="G245" s="13" t="s">
        <v>308</v>
      </c>
      <c r="H245" s="13">
        <v>2025</v>
      </c>
      <c r="I245" s="165"/>
      <c r="J245" s="165">
        <v>1</v>
      </c>
      <c r="K245" t="s">
        <v>402</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23"/>
      <c r="B246" s="223"/>
      <c r="C246" s="223"/>
      <c r="D246" s="223"/>
      <c r="E246" s="13"/>
      <c r="F246" s="13" t="s">
        <v>190</v>
      </c>
      <c r="G246" s="13" t="s">
        <v>308</v>
      </c>
      <c r="H246" s="13">
        <v>2030</v>
      </c>
      <c r="I246" s="150"/>
      <c r="J246" s="150">
        <v>0.88800000000000012</v>
      </c>
      <c r="K246" t="s">
        <v>402</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23"/>
      <c r="B247" s="223"/>
      <c r="C247" s="223"/>
      <c r="D247" s="223"/>
      <c r="E247" s="13"/>
      <c r="F247" s="13" t="s">
        <v>190</v>
      </c>
      <c r="G247" s="13" t="s">
        <v>308</v>
      </c>
      <c r="H247" s="13">
        <v>2050</v>
      </c>
      <c r="I247" s="150"/>
      <c r="J247" s="150">
        <v>0.81081081081081086</v>
      </c>
      <c r="K247" t="s">
        <v>402</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23"/>
      <c r="B248" s="223"/>
      <c r="C248" s="223"/>
      <c r="D248" s="223"/>
      <c r="E248" s="13" t="s">
        <v>188</v>
      </c>
      <c r="F248" s="13" t="s">
        <v>190</v>
      </c>
      <c r="G248" s="13" t="s">
        <v>310</v>
      </c>
      <c r="H248" s="13">
        <v>2030</v>
      </c>
      <c r="I248" s="150"/>
      <c r="J248" s="150">
        <v>3.1901617991904869</v>
      </c>
      <c r="K248" t="s">
        <v>402</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23"/>
      <c r="B249" s="223"/>
      <c r="C249" s="223"/>
      <c r="D249" s="223"/>
      <c r="E249" s="13"/>
      <c r="F249" s="13" t="s">
        <v>190</v>
      </c>
      <c r="G249" s="13" t="s">
        <v>310</v>
      </c>
      <c r="H249" s="13">
        <v>2050</v>
      </c>
      <c r="I249" s="150"/>
      <c r="J249" s="150">
        <v>1.9307523050067719</v>
      </c>
      <c r="K249" t="s">
        <v>402</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23"/>
      <c r="B250" s="223"/>
      <c r="C250" s="223"/>
      <c r="D250" s="223"/>
      <c r="E250" s="13" t="s">
        <v>214</v>
      </c>
      <c r="F250" s="13" t="s">
        <v>217</v>
      </c>
      <c r="G250" s="13" t="s">
        <v>306</v>
      </c>
      <c r="H250" s="13">
        <v>2020</v>
      </c>
      <c r="I250" s="165">
        <v>734.25733033892618</v>
      </c>
      <c r="J250" s="165">
        <v>1</v>
      </c>
      <c r="K250" t="s">
        <v>402</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23"/>
      <c r="B251" s="223"/>
      <c r="C251" s="223"/>
      <c r="D251" s="223"/>
      <c r="E251" s="13" t="s">
        <v>214</v>
      </c>
      <c r="F251" s="13" t="s">
        <v>217</v>
      </c>
      <c r="G251" s="13" t="s">
        <v>308</v>
      </c>
      <c r="H251" s="13">
        <v>2025</v>
      </c>
      <c r="I251" s="165"/>
      <c r="J251" s="165">
        <v>1</v>
      </c>
      <c r="K251" t="s">
        <v>402</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23"/>
      <c r="B252" s="223"/>
      <c r="C252" s="223"/>
      <c r="D252" s="223"/>
      <c r="E252" s="13"/>
      <c r="F252" s="13" t="s">
        <v>217</v>
      </c>
      <c r="G252" s="13" t="s">
        <v>308</v>
      </c>
      <c r="H252" s="13">
        <v>2030</v>
      </c>
      <c r="I252" s="165"/>
      <c r="J252" s="165">
        <v>0.88800000000000012</v>
      </c>
      <c r="K252" t="s">
        <v>402</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23"/>
      <c r="B253" s="223"/>
      <c r="C253" s="223"/>
      <c r="D253" s="223"/>
      <c r="E253" s="13"/>
      <c r="F253" s="13" t="s">
        <v>217</v>
      </c>
      <c r="G253" s="13" t="s">
        <v>308</v>
      </c>
      <c r="H253" s="13">
        <v>2050</v>
      </c>
      <c r="I253" s="165"/>
      <c r="J253" s="165">
        <v>0.81081081081081086</v>
      </c>
      <c r="K253" t="s">
        <v>402</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23"/>
      <c r="B254" s="223"/>
      <c r="C254" s="223"/>
      <c r="D254" s="223"/>
      <c r="E254" s="13" t="s">
        <v>214</v>
      </c>
      <c r="F254" s="13" t="s">
        <v>217</v>
      </c>
      <c r="G254" s="13" t="s">
        <v>310</v>
      </c>
      <c r="H254" s="13">
        <v>2030</v>
      </c>
      <c r="I254" s="165"/>
      <c r="J254" s="165">
        <v>3.1901617991904869</v>
      </c>
      <c r="K254" t="s">
        <v>402</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23"/>
      <c r="B255" s="223"/>
      <c r="C255" s="223"/>
      <c r="D255" s="223"/>
      <c r="E255" s="61"/>
      <c r="F255" s="61" t="s">
        <v>217</v>
      </c>
      <c r="G255" s="61" t="s">
        <v>310</v>
      </c>
      <c r="H255" s="61">
        <v>2050</v>
      </c>
      <c r="I255" s="166"/>
      <c r="J255" s="166">
        <v>1.9307523050067719</v>
      </c>
      <c r="K255" s="149" t="s">
        <v>402</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23"/>
      <c r="B256" s="223"/>
      <c r="C256" s="223"/>
      <c r="D256" s="223"/>
      <c r="E256" s="13"/>
      <c r="F256" s="13"/>
      <c r="G256" s="13"/>
      <c r="H256" s="13"/>
      <c r="I256" s="13"/>
      <c r="J256" s="86" t="s">
        <v>320</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A257" s="223"/>
      <c r="B257" s="223"/>
      <c r="C257" s="223"/>
      <c r="D257" s="223"/>
      <c r="J257" s="86" t="s">
        <v>321</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8" spans="1:43" x14ac:dyDescent="0.25">
      <c r="A258" s="223"/>
      <c r="B258" s="223"/>
      <c r="C258" s="223"/>
      <c r="D258" s="223"/>
    </row>
    <row r="259" spans="1:43" x14ac:dyDescent="0.25">
      <c r="A259" s="223"/>
      <c r="B259" s="223"/>
      <c r="C259" s="223"/>
      <c r="D259" s="223"/>
      <c r="E259" s="254" t="s">
        <v>322</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ht="42.6" customHeight="1" x14ac:dyDescent="0.25">
      <c r="A260" s="223"/>
      <c r="B260" s="223"/>
      <c r="C260" s="223"/>
      <c r="D260" s="223"/>
      <c r="E260" s="111" t="s">
        <v>189</v>
      </c>
      <c r="F260" s="122" t="s">
        <v>36</v>
      </c>
      <c r="G260" s="122" t="s">
        <v>301</v>
      </c>
      <c r="H260" s="122" t="s">
        <v>46</v>
      </c>
      <c r="I260" s="122" t="s">
        <v>91</v>
      </c>
      <c r="J260" s="122" t="s">
        <v>36</v>
      </c>
      <c r="K260" s="146" t="s">
        <v>323</v>
      </c>
      <c r="L260" s="145"/>
      <c r="M260" s="11" t="s">
        <v>71</v>
      </c>
      <c r="N260" s="11" t="s">
        <v>72</v>
      </c>
      <c r="O260" s="11" t="s">
        <v>73</v>
      </c>
      <c r="P260" s="11" t="s">
        <v>74</v>
      </c>
      <c r="Q260" s="11" t="s">
        <v>75</v>
      </c>
      <c r="R260" s="11" t="s">
        <v>76</v>
      </c>
      <c r="S260" s="11" t="s">
        <v>77</v>
      </c>
      <c r="T260" s="11" t="s">
        <v>78</v>
      </c>
      <c r="U260" s="11" t="s">
        <v>79</v>
      </c>
      <c r="V260" s="11" t="s">
        <v>80</v>
      </c>
      <c r="W260" s="11" t="s">
        <v>23</v>
      </c>
      <c r="X260" s="11" t="s">
        <v>24</v>
      </c>
      <c r="Y260" s="11" t="s">
        <v>25</v>
      </c>
      <c r="Z260" s="11" t="s">
        <v>81</v>
      </c>
      <c r="AA260" s="11" t="s">
        <v>82</v>
      </c>
      <c r="AB260" s="11" t="s">
        <v>83</v>
      </c>
      <c r="AC260" s="11" t="s">
        <v>84</v>
      </c>
      <c r="AD260" s="11" t="s">
        <v>26</v>
      </c>
      <c r="AE260" s="11" t="s">
        <v>27</v>
      </c>
      <c r="AF260" s="11" t="s">
        <v>4</v>
      </c>
      <c r="AG260" s="11" t="s">
        <v>85</v>
      </c>
      <c r="AH260" s="11" t="s">
        <v>28</v>
      </c>
      <c r="AI260" s="11" t="s">
        <v>69</v>
      </c>
      <c r="AJ260" s="11" t="s">
        <v>29</v>
      </c>
      <c r="AK260" s="11" t="s">
        <v>30</v>
      </c>
      <c r="AL260" s="11" t="s">
        <v>31</v>
      </c>
      <c r="AM260" s="11" t="s">
        <v>32</v>
      </c>
      <c r="AN260" s="11" t="s">
        <v>70</v>
      </c>
      <c r="AO260" s="11" t="s">
        <v>33</v>
      </c>
      <c r="AP260" s="11" t="s">
        <v>34</v>
      </c>
      <c r="AQ260" s="11" t="s">
        <v>35</v>
      </c>
    </row>
    <row r="261" spans="1:43" x14ac:dyDescent="0.25">
      <c r="A261" s="223"/>
      <c r="B261" s="223"/>
      <c r="C261" s="223"/>
      <c r="D261" s="223"/>
      <c r="E261" s="20" t="s">
        <v>197</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23" t="s">
        <v>1243</v>
      </c>
      <c r="B262" s="223"/>
      <c r="C262" s="223"/>
      <c r="D262" s="223"/>
      <c r="E262" s="86" t="s">
        <v>212</v>
      </c>
      <c r="F262" s="86" t="s">
        <v>215</v>
      </c>
      <c r="G262" s="86" t="s">
        <v>306</v>
      </c>
      <c r="H262" s="86">
        <v>2020</v>
      </c>
      <c r="I262" t="s">
        <v>15</v>
      </c>
      <c r="J262" t="s">
        <v>128</v>
      </c>
      <c r="K262" s="168">
        <v>1</v>
      </c>
      <c r="L262" s="151"/>
      <c r="M262" s="169">
        <v>210.2674424528482</v>
      </c>
      <c r="N262" s="169">
        <v>219.5893049257013</v>
      </c>
      <c r="O262" s="169">
        <v>211.30911863674896</v>
      </c>
      <c r="P262" s="169">
        <v>211.10237549157156</v>
      </c>
      <c r="Q262" s="169">
        <v>262.92208257347221</v>
      </c>
      <c r="R262" s="169">
        <v>229.57674759217122</v>
      </c>
      <c r="S262" s="169">
        <v>215.17172442825847</v>
      </c>
      <c r="T262" s="169">
        <v>221.46504938655235</v>
      </c>
      <c r="U262" s="169">
        <v>214.24270669865393</v>
      </c>
      <c r="V262" s="169">
        <v>215.16332851903039</v>
      </c>
      <c r="W262" s="169">
        <v>223.21670708854433</v>
      </c>
      <c r="X262" s="169">
        <v>257.2285174598295</v>
      </c>
      <c r="Y262" s="169">
        <v>225.74052559019927</v>
      </c>
      <c r="Z262" s="169">
        <v>222.73137499891237</v>
      </c>
      <c r="AA262" s="169">
        <v>282.62396646773698</v>
      </c>
      <c r="AB262" s="169">
        <v>243.49000065217956</v>
      </c>
      <c r="AC262" s="169">
        <v>259.14964600197391</v>
      </c>
      <c r="AD262" s="169">
        <v>257.09196252344441</v>
      </c>
      <c r="AE262" s="169">
        <v>220.25708735789559</v>
      </c>
      <c r="AF262" s="169">
        <v>214.31265948821078</v>
      </c>
      <c r="AG262" s="169">
        <v>224.24223475916119</v>
      </c>
      <c r="AH262" s="169">
        <v>252.43624965960697</v>
      </c>
      <c r="AI262" s="169">
        <v>255.78576934594528</v>
      </c>
      <c r="AJ262" s="169">
        <v>219.78448035603188</v>
      </c>
      <c r="AK262" s="169">
        <v>225.24697704331825</v>
      </c>
      <c r="AL262" s="169">
        <v>227.32819839372672</v>
      </c>
      <c r="AM262" s="169">
        <v>239.91014798301552</v>
      </c>
      <c r="AN262" s="169">
        <v>257.44944881031557</v>
      </c>
      <c r="AO262" s="169">
        <v>236.50642614238862</v>
      </c>
      <c r="AP262" s="169">
        <v>274.86301772882075</v>
      </c>
      <c r="AQ262" s="169">
        <v>221.63634208812098</v>
      </c>
    </row>
    <row r="263" spans="1:43" x14ac:dyDescent="0.25">
      <c r="A263" s="223" t="s">
        <v>1118</v>
      </c>
      <c r="B263" s="223"/>
      <c r="C263" s="223"/>
      <c r="D263" s="223"/>
      <c r="E263" s="86"/>
      <c r="F263" s="86" t="s">
        <v>215</v>
      </c>
      <c r="G263" s="86" t="s">
        <v>306</v>
      </c>
      <c r="H263" s="86">
        <v>2020</v>
      </c>
      <c r="I263" t="s">
        <v>172</v>
      </c>
      <c r="J263" t="s">
        <v>158</v>
      </c>
      <c r="K263" s="168">
        <v>1</v>
      </c>
      <c r="L263" s="151"/>
      <c r="M263" s="169">
        <v>210.2674424528482</v>
      </c>
      <c r="N263" s="169">
        <v>219.5893049257013</v>
      </c>
      <c r="O263" s="169">
        <v>211.30911863674896</v>
      </c>
      <c r="P263" s="169">
        <v>211.10237549157156</v>
      </c>
      <c r="Q263" s="169">
        <v>262.92208257347221</v>
      </c>
      <c r="R263" s="169">
        <v>229.57674759217122</v>
      </c>
      <c r="S263" s="169">
        <v>215.17172442825847</v>
      </c>
      <c r="T263" s="169">
        <v>221.46504938655235</v>
      </c>
      <c r="U263" s="169">
        <v>214.24270669865393</v>
      </c>
      <c r="V263" s="169">
        <v>215.16332851903039</v>
      </c>
      <c r="W263" s="169">
        <v>223.21670708854433</v>
      </c>
      <c r="X263" s="169">
        <v>257.2285174598295</v>
      </c>
      <c r="Y263" s="169">
        <v>225.74052559019927</v>
      </c>
      <c r="Z263" s="169">
        <v>222.73137499891237</v>
      </c>
      <c r="AA263" s="169">
        <v>282.62396646773698</v>
      </c>
      <c r="AB263" s="169">
        <v>243.49000065217956</v>
      </c>
      <c r="AC263" s="169">
        <v>259.14964600197391</v>
      </c>
      <c r="AD263" s="169">
        <v>257.09196252344441</v>
      </c>
      <c r="AE263" s="169">
        <v>220.25708735789559</v>
      </c>
      <c r="AF263" s="169">
        <v>214.31265948821078</v>
      </c>
      <c r="AG263" s="169">
        <v>224.24223475916119</v>
      </c>
      <c r="AH263" s="169">
        <v>252.43624965960697</v>
      </c>
      <c r="AI263" s="169">
        <v>255.78576934594528</v>
      </c>
      <c r="AJ263" s="169">
        <v>219.78448035603188</v>
      </c>
      <c r="AK263" s="169">
        <v>225.24697704331825</v>
      </c>
      <c r="AL263" s="169">
        <v>227.32819839372672</v>
      </c>
      <c r="AM263" s="169">
        <v>239.91014798301552</v>
      </c>
      <c r="AN263" s="169">
        <v>257.44944881031557</v>
      </c>
      <c r="AO263" s="169">
        <v>236.50642614238862</v>
      </c>
      <c r="AP263" s="169">
        <v>274.86301772882075</v>
      </c>
      <c r="AQ263" s="169">
        <v>221.63634208812098</v>
      </c>
    </row>
    <row r="264" spans="1:43" x14ac:dyDescent="0.25">
      <c r="A264" s="223" t="s">
        <v>1121</v>
      </c>
      <c r="B264" s="223"/>
      <c r="C264" s="223"/>
      <c r="D264" s="223"/>
      <c r="E264" s="86"/>
      <c r="F264" s="86" t="s">
        <v>215</v>
      </c>
      <c r="G264" s="86" t="s">
        <v>306</v>
      </c>
      <c r="H264" s="86">
        <v>2020</v>
      </c>
      <c r="I264" t="s">
        <v>18</v>
      </c>
      <c r="J264" t="s">
        <v>193</v>
      </c>
      <c r="K264" s="168">
        <v>1</v>
      </c>
      <c r="L264" s="151"/>
      <c r="M264" s="169">
        <v>210.2674424528482</v>
      </c>
      <c r="N264" s="169">
        <v>219.5893049257013</v>
      </c>
      <c r="O264" s="169">
        <v>211.30911863674896</v>
      </c>
      <c r="P264" s="169">
        <v>211.10237549157156</v>
      </c>
      <c r="Q264" s="169">
        <v>262.92208257347221</v>
      </c>
      <c r="R264" s="169">
        <v>229.57674759217122</v>
      </c>
      <c r="S264" s="169">
        <v>215.17172442825847</v>
      </c>
      <c r="T264" s="169">
        <v>221.46504938655235</v>
      </c>
      <c r="U264" s="169">
        <v>214.24270669865393</v>
      </c>
      <c r="V264" s="169">
        <v>215.16332851903039</v>
      </c>
      <c r="W264" s="169">
        <v>223.21670708854433</v>
      </c>
      <c r="X264" s="169">
        <v>257.2285174598295</v>
      </c>
      <c r="Y264" s="169">
        <v>225.74052559019927</v>
      </c>
      <c r="Z264" s="169">
        <v>222.73137499891237</v>
      </c>
      <c r="AA264" s="169">
        <v>282.62396646773698</v>
      </c>
      <c r="AB264" s="169">
        <v>243.49000065217956</v>
      </c>
      <c r="AC264" s="169">
        <v>259.14964600197391</v>
      </c>
      <c r="AD264" s="169">
        <v>257.09196252344441</v>
      </c>
      <c r="AE264" s="169">
        <v>220.25708735789559</v>
      </c>
      <c r="AF264" s="169">
        <v>214.31265948821078</v>
      </c>
      <c r="AG264" s="169">
        <v>224.24223475916119</v>
      </c>
      <c r="AH264" s="169">
        <v>252.43624965960697</v>
      </c>
      <c r="AI264" s="169">
        <v>255.78576934594528</v>
      </c>
      <c r="AJ264" s="169">
        <v>219.78448035603188</v>
      </c>
      <c r="AK264" s="169">
        <v>225.24697704331825</v>
      </c>
      <c r="AL264" s="169">
        <v>227.32819839372672</v>
      </c>
      <c r="AM264" s="169">
        <v>239.91014798301552</v>
      </c>
      <c r="AN264" s="169">
        <v>257.44944881031557</v>
      </c>
      <c r="AO264" s="169">
        <v>236.50642614238862</v>
      </c>
      <c r="AP264" s="169">
        <v>274.86301772882075</v>
      </c>
      <c r="AQ264" s="169">
        <v>221.63634208812098</v>
      </c>
    </row>
    <row r="265" spans="1:43" x14ac:dyDescent="0.25">
      <c r="A265" s="223" t="s">
        <v>1123</v>
      </c>
      <c r="B265" s="223"/>
      <c r="C265" s="223"/>
      <c r="D265" s="223"/>
      <c r="E265" s="86"/>
      <c r="F265" s="86" t="s">
        <v>215</v>
      </c>
      <c r="G265" s="86" t="s">
        <v>306</v>
      </c>
      <c r="H265" s="86">
        <v>2020</v>
      </c>
      <c r="I265" t="s">
        <v>210</v>
      </c>
      <c r="J265" t="s">
        <v>191</v>
      </c>
      <c r="K265" s="168">
        <v>1</v>
      </c>
      <c r="L265" s="151"/>
      <c r="M265" s="169">
        <v>210.2674424528482</v>
      </c>
      <c r="N265" s="169">
        <v>219.5893049257013</v>
      </c>
      <c r="O265" s="169">
        <v>211.30911863674896</v>
      </c>
      <c r="P265" s="169">
        <v>211.10237549157156</v>
      </c>
      <c r="Q265" s="169">
        <v>262.92208257347221</v>
      </c>
      <c r="R265" s="169">
        <v>229.57674759217122</v>
      </c>
      <c r="S265" s="169">
        <v>215.17172442825847</v>
      </c>
      <c r="T265" s="169">
        <v>221.46504938655235</v>
      </c>
      <c r="U265" s="169">
        <v>214.24270669865393</v>
      </c>
      <c r="V265" s="169">
        <v>215.16332851903039</v>
      </c>
      <c r="W265" s="169">
        <v>223.21670708854433</v>
      </c>
      <c r="X265" s="169">
        <v>257.2285174598295</v>
      </c>
      <c r="Y265" s="169">
        <v>225.74052559019927</v>
      </c>
      <c r="Z265" s="169">
        <v>222.73137499891237</v>
      </c>
      <c r="AA265" s="169">
        <v>282.62396646773698</v>
      </c>
      <c r="AB265" s="169">
        <v>243.49000065217956</v>
      </c>
      <c r="AC265" s="169">
        <v>259.14964600197391</v>
      </c>
      <c r="AD265" s="169">
        <v>257.09196252344441</v>
      </c>
      <c r="AE265" s="169">
        <v>220.25708735789559</v>
      </c>
      <c r="AF265" s="169">
        <v>214.31265948821078</v>
      </c>
      <c r="AG265" s="169">
        <v>224.24223475916119</v>
      </c>
      <c r="AH265" s="169">
        <v>252.43624965960697</v>
      </c>
      <c r="AI265" s="169">
        <v>255.78576934594528</v>
      </c>
      <c r="AJ265" s="169">
        <v>219.78448035603188</v>
      </c>
      <c r="AK265" s="169">
        <v>225.24697704331825</v>
      </c>
      <c r="AL265" s="169">
        <v>227.32819839372672</v>
      </c>
      <c r="AM265" s="169">
        <v>239.91014798301552</v>
      </c>
      <c r="AN265" s="169">
        <v>257.44944881031557</v>
      </c>
      <c r="AO265" s="169">
        <v>236.50642614238862</v>
      </c>
      <c r="AP265" s="169">
        <v>274.86301772882075</v>
      </c>
      <c r="AQ265" s="169">
        <v>221.63634208812098</v>
      </c>
    </row>
    <row r="266" spans="1:43" x14ac:dyDescent="0.25">
      <c r="A266" s="223" t="s">
        <v>1125</v>
      </c>
      <c r="B266" s="223"/>
      <c r="C266" s="223"/>
      <c r="D266" s="223"/>
      <c r="E266" s="86"/>
      <c r="F266" s="86" t="s">
        <v>215</v>
      </c>
      <c r="G266" s="86" t="s">
        <v>306</v>
      </c>
      <c r="H266" s="86">
        <v>2020</v>
      </c>
      <c r="I266" t="s">
        <v>209</v>
      </c>
      <c r="J266" t="s">
        <v>157</v>
      </c>
      <c r="K266" s="168">
        <v>1</v>
      </c>
      <c r="L266" s="151"/>
      <c r="M266" s="169">
        <v>210.2674424528482</v>
      </c>
      <c r="N266" s="169">
        <v>219.5893049257013</v>
      </c>
      <c r="O266" s="169">
        <v>211.30911863674896</v>
      </c>
      <c r="P266" s="169">
        <v>211.10237549157156</v>
      </c>
      <c r="Q266" s="169">
        <v>262.92208257347221</v>
      </c>
      <c r="R266" s="169">
        <v>229.57674759217122</v>
      </c>
      <c r="S266" s="169">
        <v>215.17172442825847</v>
      </c>
      <c r="T266" s="169">
        <v>221.46504938655235</v>
      </c>
      <c r="U266" s="169">
        <v>214.24270669865393</v>
      </c>
      <c r="V266" s="169">
        <v>215.16332851903039</v>
      </c>
      <c r="W266" s="169">
        <v>223.21670708854433</v>
      </c>
      <c r="X266" s="169">
        <v>257.2285174598295</v>
      </c>
      <c r="Y266" s="169">
        <v>225.74052559019927</v>
      </c>
      <c r="Z266" s="169">
        <v>222.73137499891237</v>
      </c>
      <c r="AA266" s="169">
        <v>282.62396646773698</v>
      </c>
      <c r="AB266" s="169">
        <v>243.49000065217956</v>
      </c>
      <c r="AC266" s="169">
        <v>259.14964600197391</v>
      </c>
      <c r="AD266" s="169">
        <v>257.09196252344441</v>
      </c>
      <c r="AE266" s="169">
        <v>220.25708735789559</v>
      </c>
      <c r="AF266" s="169">
        <v>214.31265948821078</v>
      </c>
      <c r="AG266" s="169">
        <v>224.24223475916119</v>
      </c>
      <c r="AH266" s="169">
        <v>252.43624965960697</v>
      </c>
      <c r="AI266" s="169">
        <v>255.78576934594528</v>
      </c>
      <c r="AJ266" s="169">
        <v>219.78448035603188</v>
      </c>
      <c r="AK266" s="169">
        <v>225.24697704331825</v>
      </c>
      <c r="AL266" s="169">
        <v>227.32819839372672</v>
      </c>
      <c r="AM266" s="169">
        <v>239.91014798301552</v>
      </c>
      <c r="AN266" s="169">
        <v>257.44944881031557</v>
      </c>
      <c r="AO266" s="169">
        <v>236.50642614238862</v>
      </c>
      <c r="AP266" s="169">
        <v>274.86301772882075</v>
      </c>
      <c r="AQ266" s="169">
        <v>221.63634208812098</v>
      </c>
    </row>
    <row r="267" spans="1:43" x14ac:dyDescent="0.25">
      <c r="A267" s="223" t="s">
        <v>1244</v>
      </c>
      <c r="B267" s="223"/>
      <c r="C267" s="223"/>
      <c r="D267" s="223"/>
      <c r="F267" s="13" t="s">
        <v>215</v>
      </c>
      <c r="G267" s="86" t="s">
        <v>306</v>
      </c>
      <c r="H267" s="86">
        <v>2020</v>
      </c>
      <c r="I267" t="s">
        <v>55</v>
      </c>
      <c r="J267" t="s">
        <v>192</v>
      </c>
      <c r="K267" s="168">
        <v>1</v>
      </c>
      <c r="L267" s="151"/>
      <c r="M267" s="169">
        <v>210.2674424528482</v>
      </c>
      <c r="N267" s="169">
        <v>219.5893049257013</v>
      </c>
      <c r="O267" s="169">
        <v>211.30911863674896</v>
      </c>
      <c r="P267" s="169">
        <v>211.10237549157156</v>
      </c>
      <c r="Q267" s="169">
        <v>262.92208257347221</v>
      </c>
      <c r="R267" s="169">
        <v>229.57674759217122</v>
      </c>
      <c r="S267" s="169">
        <v>215.17172442825847</v>
      </c>
      <c r="T267" s="169">
        <v>221.46504938655235</v>
      </c>
      <c r="U267" s="169">
        <v>214.24270669865393</v>
      </c>
      <c r="V267" s="169">
        <v>215.16332851903039</v>
      </c>
      <c r="W267" s="169">
        <v>223.21670708854433</v>
      </c>
      <c r="X267" s="169">
        <v>257.2285174598295</v>
      </c>
      <c r="Y267" s="169">
        <v>225.74052559019927</v>
      </c>
      <c r="Z267" s="169">
        <v>222.73137499891237</v>
      </c>
      <c r="AA267" s="169">
        <v>282.62396646773698</v>
      </c>
      <c r="AB267" s="169">
        <v>243.49000065217956</v>
      </c>
      <c r="AC267" s="169">
        <v>259.14964600197391</v>
      </c>
      <c r="AD267" s="169">
        <v>257.09196252344441</v>
      </c>
      <c r="AE267" s="169">
        <v>220.25708735789559</v>
      </c>
      <c r="AF267" s="169">
        <v>214.31265948821078</v>
      </c>
      <c r="AG267" s="169">
        <v>224.24223475916119</v>
      </c>
      <c r="AH267" s="169">
        <v>252.43624965960697</v>
      </c>
      <c r="AI267" s="169">
        <v>255.78576934594528</v>
      </c>
      <c r="AJ267" s="169">
        <v>219.78448035603188</v>
      </c>
      <c r="AK267" s="169">
        <v>225.24697704331825</v>
      </c>
      <c r="AL267" s="169">
        <v>227.32819839372672</v>
      </c>
      <c r="AM267" s="169">
        <v>239.91014798301552</v>
      </c>
      <c r="AN267" s="169">
        <v>257.44944881031557</v>
      </c>
      <c r="AO267" s="169">
        <v>236.50642614238862</v>
      </c>
      <c r="AP267" s="169">
        <v>274.86301772882075</v>
      </c>
      <c r="AQ267" s="169">
        <v>221.63634208812098</v>
      </c>
    </row>
    <row r="268" spans="1:43" x14ac:dyDescent="0.25">
      <c r="A268" s="223" t="s">
        <v>1245</v>
      </c>
      <c r="B268" s="223"/>
      <c r="C268" s="223"/>
      <c r="D268" s="223"/>
      <c r="E268" s="86" t="s">
        <v>212</v>
      </c>
      <c r="F268" s="86" t="s">
        <v>215</v>
      </c>
      <c r="G268" s="86" t="s">
        <v>308</v>
      </c>
      <c r="H268" s="86">
        <v>2025</v>
      </c>
      <c r="I268" t="s">
        <v>15</v>
      </c>
      <c r="J268" t="s">
        <v>128</v>
      </c>
      <c r="K268" s="168">
        <v>1</v>
      </c>
      <c r="L268" s="151"/>
      <c r="M268" s="169">
        <v>210.2674424528482</v>
      </c>
      <c r="N268" s="169">
        <v>219.5893049257013</v>
      </c>
      <c r="O268" s="169">
        <v>211.30911863674896</v>
      </c>
      <c r="P268" s="169">
        <v>211.10237549157156</v>
      </c>
      <c r="Q268" s="169">
        <v>262.92208257347221</v>
      </c>
      <c r="R268" s="169">
        <v>229.57674759217122</v>
      </c>
      <c r="S268" s="169">
        <v>215.17172442825847</v>
      </c>
      <c r="T268" s="169">
        <v>221.46504938655235</v>
      </c>
      <c r="U268" s="169">
        <v>214.24270669865393</v>
      </c>
      <c r="V268" s="169">
        <v>215.16332851903039</v>
      </c>
      <c r="W268" s="169">
        <v>223.21670708854433</v>
      </c>
      <c r="X268" s="169">
        <v>257.2285174598295</v>
      </c>
      <c r="Y268" s="169">
        <v>225.74052559019927</v>
      </c>
      <c r="Z268" s="169">
        <v>222.73137499891237</v>
      </c>
      <c r="AA268" s="169">
        <v>282.62396646773698</v>
      </c>
      <c r="AB268" s="169">
        <v>243.49000065217956</v>
      </c>
      <c r="AC268" s="169">
        <v>259.14964600197391</v>
      </c>
      <c r="AD268" s="169">
        <v>257.09196252344441</v>
      </c>
      <c r="AE268" s="169">
        <v>220.25708735789559</v>
      </c>
      <c r="AF268" s="169">
        <v>214.31265948821078</v>
      </c>
      <c r="AG268" s="169">
        <v>224.24223475916119</v>
      </c>
      <c r="AH268" s="169">
        <v>252.43624965960697</v>
      </c>
      <c r="AI268" s="169">
        <v>255.78576934594528</v>
      </c>
      <c r="AJ268" s="169">
        <v>219.78448035603188</v>
      </c>
      <c r="AK268" s="169">
        <v>225.24697704331825</v>
      </c>
      <c r="AL268" s="169">
        <v>227.32819839372672</v>
      </c>
      <c r="AM268" s="169">
        <v>239.91014798301552</v>
      </c>
      <c r="AN268" s="169">
        <v>257.44944881031557</v>
      </c>
      <c r="AO268" s="169">
        <v>236.50642614238862</v>
      </c>
      <c r="AP268" s="169">
        <v>274.86301772882075</v>
      </c>
      <c r="AQ268" s="169">
        <v>221.63634208812098</v>
      </c>
    </row>
    <row r="269" spans="1:43" x14ac:dyDescent="0.25">
      <c r="A269" s="223" t="s">
        <v>1127</v>
      </c>
      <c r="B269" s="223"/>
      <c r="C269" s="223"/>
      <c r="D269" s="223"/>
      <c r="E269" s="86"/>
      <c r="F269" s="86" t="s">
        <v>215</v>
      </c>
      <c r="G269" s="86" t="s">
        <v>308</v>
      </c>
      <c r="H269" s="86">
        <v>2025</v>
      </c>
      <c r="I269" t="s">
        <v>172</v>
      </c>
      <c r="J269" t="s">
        <v>158</v>
      </c>
      <c r="K269" s="168">
        <v>1</v>
      </c>
      <c r="L269" s="151"/>
      <c r="M269" s="169">
        <v>210.2674424528482</v>
      </c>
      <c r="N269" s="169">
        <v>219.5893049257013</v>
      </c>
      <c r="O269" s="169">
        <v>211.30911863674896</v>
      </c>
      <c r="P269" s="169">
        <v>211.10237549157156</v>
      </c>
      <c r="Q269" s="169">
        <v>262.92208257347221</v>
      </c>
      <c r="R269" s="169">
        <v>229.57674759217122</v>
      </c>
      <c r="S269" s="169">
        <v>215.17172442825847</v>
      </c>
      <c r="T269" s="169">
        <v>221.46504938655235</v>
      </c>
      <c r="U269" s="169">
        <v>214.24270669865393</v>
      </c>
      <c r="V269" s="169">
        <v>215.16332851903039</v>
      </c>
      <c r="W269" s="169">
        <v>223.21670708854433</v>
      </c>
      <c r="X269" s="169">
        <v>257.2285174598295</v>
      </c>
      <c r="Y269" s="169">
        <v>225.74052559019927</v>
      </c>
      <c r="Z269" s="169">
        <v>222.73137499891237</v>
      </c>
      <c r="AA269" s="169">
        <v>282.62396646773698</v>
      </c>
      <c r="AB269" s="169">
        <v>243.49000065217956</v>
      </c>
      <c r="AC269" s="169">
        <v>259.14964600197391</v>
      </c>
      <c r="AD269" s="169">
        <v>257.09196252344441</v>
      </c>
      <c r="AE269" s="169">
        <v>220.25708735789559</v>
      </c>
      <c r="AF269" s="169">
        <v>214.31265948821078</v>
      </c>
      <c r="AG269" s="169">
        <v>224.24223475916119</v>
      </c>
      <c r="AH269" s="169">
        <v>252.43624965960697</v>
      </c>
      <c r="AI269" s="169">
        <v>255.78576934594528</v>
      </c>
      <c r="AJ269" s="169">
        <v>219.78448035603188</v>
      </c>
      <c r="AK269" s="169">
        <v>225.24697704331825</v>
      </c>
      <c r="AL269" s="169">
        <v>227.32819839372672</v>
      </c>
      <c r="AM269" s="169">
        <v>239.91014798301552</v>
      </c>
      <c r="AN269" s="169">
        <v>257.44944881031557</v>
      </c>
      <c r="AO269" s="169">
        <v>236.50642614238862</v>
      </c>
      <c r="AP269" s="169">
        <v>274.86301772882075</v>
      </c>
      <c r="AQ269" s="169">
        <v>221.63634208812098</v>
      </c>
    </row>
    <row r="270" spans="1:43" x14ac:dyDescent="0.25">
      <c r="A270" s="223" t="s">
        <v>1129</v>
      </c>
      <c r="B270" s="223"/>
      <c r="C270" s="223"/>
      <c r="D270" s="223"/>
      <c r="E270" s="86"/>
      <c r="F270" s="86" t="s">
        <v>215</v>
      </c>
      <c r="G270" s="86" t="s">
        <v>308</v>
      </c>
      <c r="H270" s="86">
        <v>2025</v>
      </c>
      <c r="I270" t="s">
        <v>18</v>
      </c>
      <c r="J270" t="s">
        <v>193</v>
      </c>
      <c r="K270" s="168">
        <v>1</v>
      </c>
      <c r="L270" s="151"/>
      <c r="M270" s="169">
        <v>210.2674424528482</v>
      </c>
      <c r="N270" s="169">
        <v>219.5893049257013</v>
      </c>
      <c r="O270" s="169">
        <v>211.30911863674896</v>
      </c>
      <c r="P270" s="169">
        <v>211.10237549157156</v>
      </c>
      <c r="Q270" s="169">
        <v>262.92208257347221</v>
      </c>
      <c r="R270" s="169">
        <v>229.57674759217122</v>
      </c>
      <c r="S270" s="169">
        <v>215.17172442825847</v>
      </c>
      <c r="T270" s="169">
        <v>221.46504938655235</v>
      </c>
      <c r="U270" s="169">
        <v>214.24270669865393</v>
      </c>
      <c r="V270" s="169">
        <v>215.16332851903039</v>
      </c>
      <c r="W270" s="169">
        <v>223.21670708854433</v>
      </c>
      <c r="X270" s="169">
        <v>257.2285174598295</v>
      </c>
      <c r="Y270" s="169">
        <v>225.74052559019927</v>
      </c>
      <c r="Z270" s="169">
        <v>222.73137499891237</v>
      </c>
      <c r="AA270" s="169">
        <v>282.62396646773698</v>
      </c>
      <c r="AB270" s="169">
        <v>243.49000065217956</v>
      </c>
      <c r="AC270" s="169">
        <v>259.14964600197391</v>
      </c>
      <c r="AD270" s="169">
        <v>257.09196252344441</v>
      </c>
      <c r="AE270" s="169">
        <v>220.25708735789559</v>
      </c>
      <c r="AF270" s="169">
        <v>214.31265948821078</v>
      </c>
      <c r="AG270" s="169">
        <v>224.24223475916119</v>
      </c>
      <c r="AH270" s="169">
        <v>252.43624965960697</v>
      </c>
      <c r="AI270" s="169">
        <v>255.78576934594528</v>
      </c>
      <c r="AJ270" s="169">
        <v>219.78448035603188</v>
      </c>
      <c r="AK270" s="169">
        <v>225.24697704331825</v>
      </c>
      <c r="AL270" s="169">
        <v>227.32819839372672</v>
      </c>
      <c r="AM270" s="169">
        <v>239.91014798301552</v>
      </c>
      <c r="AN270" s="169">
        <v>257.44944881031557</v>
      </c>
      <c r="AO270" s="169">
        <v>236.50642614238862</v>
      </c>
      <c r="AP270" s="169">
        <v>274.86301772882075</v>
      </c>
      <c r="AQ270" s="169">
        <v>221.63634208812098</v>
      </c>
    </row>
    <row r="271" spans="1:43" x14ac:dyDescent="0.25">
      <c r="A271" s="223" t="s">
        <v>1131</v>
      </c>
      <c r="B271" s="223"/>
      <c r="C271" s="223"/>
      <c r="D271" s="223"/>
      <c r="E271" s="86"/>
      <c r="F271" s="86" t="s">
        <v>215</v>
      </c>
      <c r="G271" s="86" t="s">
        <v>308</v>
      </c>
      <c r="H271" s="86">
        <v>2025</v>
      </c>
      <c r="I271" t="s">
        <v>210</v>
      </c>
      <c r="J271" t="s">
        <v>191</v>
      </c>
      <c r="K271" s="168">
        <v>1</v>
      </c>
      <c r="L271" s="151"/>
      <c r="M271" s="169">
        <v>210.2674424528482</v>
      </c>
      <c r="N271" s="169">
        <v>219.5893049257013</v>
      </c>
      <c r="O271" s="169">
        <v>211.30911863674896</v>
      </c>
      <c r="P271" s="169">
        <v>211.10237549157156</v>
      </c>
      <c r="Q271" s="169">
        <v>262.92208257347221</v>
      </c>
      <c r="R271" s="169">
        <v>229.57674759217122</v>
      </c>
      <c r="S271" s="169">
        <v>215.17172442825847</v>
      </c>
      <c r="T271" s="169">
        <v>221.46504938655235</v>
      </c>
      <c r="U271" s="169">
        <v>214.24270669865393</v>
      </c>
      <c r="V271" s="169">
        <v>215.16332851903039</v>
      </c>
      <c r="W271" s="169">
        <v>223.21670708854433</v>
      </c>
      <c r="X271" s="169">
        <v>257.2285174598295</v>
      </c>
      <c r="Y271" s="169">
        <v>225.74052559019927</v>
      </c>
      <c r="Z271" s="169">
        <v>222.73137499891237</v>
      </c>
      <c r="AA271" s="169">
        <v>282.62396646773698</v>
      </c>
      <c r="AB271" s="169">
        <v>243.49000065217956</v>
      </c>
      <c r="AC271" s="169">
        <v>259.14964600197391</v>
      </c>
      <c r="AD271" s="169">
        <v>257.09196252344441</v>
      </c>
      <c r="AE271" s="169">
        <v>220.25708735789559</v>
      </c>
      <c r="AF271" s="169">
        <v>214.31265948821078</v>
      </c>
      <c r="AG271" s="169">
        <v>224.24223475916119</v>
      </c>
      <c r="AH271" s="169">
        <v>252.43624965960697</v>
      </c>
      <c r="AI271" s="169">
        <v>255.78576934594528</v>
      </c>
      <c r="AJ271" s="169">
        <v>219.78448035603188</v>
      </c>
      <c r="AK271" s="169">
        <v>225.24697704331825</v>
      </c>
      <c r="AL271" s="169">
        <v>227.32819839372672</v>
      </c>
      <c r="AM271" s="169">
        <v>239.91014798301552</v>
      </c>
      <c r="AN271" s="169">
        <v>257.44944881031557</v>
      </c>
      <c r="AO271" s="169">
        <v>236.50642614238862</v>
      </c>
      <c r="AP271" s="169">
        <v>274.86301772882075</v>
      </c>
      <c r="AQ271" s="169">
        <v>221.63634208812098</v>
      </c>
    </row>
    <row r="272" spans="1:43" x14ac:dyDescent="0.25">
      <c r="A272" s="223" t="s">
        <v>1133</v>
      </c>
      <c r="B272" s="223"/>
      <c r="C272" s="223"/>
      <c r="D272" s="223"/>
      <c r="E272" s="86"/>
      <c r="F272" s="86" t="s">
        <v>215</v>
      </c>
      <c r="G272" s="86" t="s">
        <v>308</v>
      </c>
      <c r="H272" s="86">
        <v>2025</v>
      </c>
      <c r="I272" t="s">
        <v>209</v>
      </c>
      <c r="J272" t="s">
        <v>157</v>
      </c>
      <c r="K272" s="168">
        <v>1</v>
      </c>
      <c r="L272" s="151"/>
      <c r="M272" s="169">
        <v>210.2674424528482</v>
      </c>
      <c r="N272" s="169">
        <v>219.5893049257013</v>
      </c>
      <c r="O272" s="169">
        <v>211.30911863674896</v>
      </c>
      <c r="P272" s="169">
        <v>211.10237549157156</v>
      </c>
      <c r="Q272" s="169">
        <v>262.92208257347221</v>
      </c>
      <c r="R272" s="169">
        <v>229.57674759217122</v>
      </c>
      <c r="S272" s="169">
        <v>215.17172442825847</v>
      </c>
      <c r="T272" s="169">
        <v>221.46504938655235</v>
      </c>
      <c r="U272" s="169">
        <v>214.24270669865393</v>
      </c>
      <c r="V272" s="169">
        <v>215.16332851903039</v>
      </c>
      <c r="W272" s="169">
        <v>223.21670708854433</v>
      </c>
      <c r="X272" s="169">
        <v>257.2285174598295</v>
      </c>
      <c r="Y272" s="169">
        <v>225.74052559019927</v>
      </c>
      <c r="Z272" s="169">
        <v>222.73137499891237</v>
      </c>
      <c r="AA272" s="169">
        <v>282.62396646773698</v>
      </c>
      <c r="AB272" s="169">
        <v>243.49000065217956</v>
      </c>
      <c r="AC272" s="169">
        <v>259.14964600197391</v>
      </c>
      <c r="AD272" s="169">
        <v>257.09196252344441</v>
      </c>
      <c r="AE272" s="169">
        <v>220.25708735789559</v>
      </c>
      <c r="AF272" s="169">
        <v>214.31265948821078</v>
      </c>
      <c r="AG272" s="169">
        <v>224.24223475916119</v>
      </c>
      <c r="AH272" s="169">
        <v>252.43624965960697</v>
      </c>
      <c r="AI272" s="169">
        <v>255.78576934594528</v>
      </c>
      <c r="AJ272" s="169">
        <v>219.78448035603188</v>
      </c>
      <c r="AK272" s="169">
        <v>225.24697704331825</v>
      </c>
      <c r="AL272" s="169">
        <v>227.32819839372672</v>
      </c>
      <c r="AM272" s="169">
        <v>239.91014798301552</v>
      </c>
      <c r="AN272" s="169">
        <v>257.44944881031557</v>
      </c>
      <c r="AO272" s="169">
        <v>236.50642614238862</v>
      </c>
      <c r="AP272" s="169">
        <v>274.86301772882075</v>
      </c>
      <c r="AQ272" s="169">
        <v>221.63634208812098</v>
      </c>
    </row>
    <row r="273" spans="1:43" x14ac:dyDescent="0.25">
      <c r="A273" s="223" t="s">
        <v>1246</v>
      </c>
      <c r="B273" s="223"/>
      <c r="C273" s="223"/>
      <c r="D273" s="223"/>
      <c r="F273" s="13" t="s">
        <v>215</v>
      </c>
      <c r="G273" s="86" t="s">
        <v>308</v>
      </c>
      <c r="H273" s="86">
        <v>2025</v>
      </c>
      <c r="I273" t="s">
        <v>55</v>
      </c>
      <c r="J273" t="s">
        <v>192</v>
      </c>
      <c r="K273" s="168">
        <v>1</v>
      </c>
      <c r="L273" s="151"/>
      <c r="M273" s="169">
        <v>210.2674424528482</v>
      </c>
      <c r="N273" s="169">
        <v>219.5893049257013</v>
      </c>
      <c r="O273" s="169">
        <v>211.30911863674896</v>
      </c>
      <c r="P273" s="169">
        <v>211.10237549157156</v>
      </c>
      <c r="Q273" s="169">
        <v>262.92208257347221</v>
      </c>
      <c r="R273" s="169">
        <v>229.57674759217122</v>
      </c>
      <c r="S273" s="169">
        <v>215.17172442825847</v>
      </c>
      <c r="T273" s="169">
        <v>221.46504938655235</v>
      </c>
      <c r="U273" s="169">
        <v>214.24270669865393</v>
      </c>
      <c r="V273" s="169">
        <v>215.16332851903039</v>
      </c>
      <c r="W273" s="169">
        <v>223.21670708854433</v>
      </c>
      <c r="X273" s="169">
        <v>257.2285174598295</v>
      </c>
      <c r="Y273" s="169">
        <v>225.74052559019927</v>
      </c>
      <c r="Z273" s="169">
        <v>222.73137499891237</v>
      </c>
      <c r="AA273" s="169">
        <v>282.62396646773698</v>
      </c>
      <c r="AB273" s="169">
        <v>243.49000065217956</v>
      </c>
      <c r="AC273" s="169">
        <v>259.14964600197391</v>
      </c>
      <c r="AD273" s="169">
        <v>257.09196252344441</v>
      </c>
      <c r="AE273" s="169">
        <v>220.25708735789559</v>
      </c>
      <c r="AF273" s="169">
        <v>214.31265948821078</v>
      </c>
      <c r="AG273" s="169">
        <v>224.24223475916119</v>
      </c>
      <c r="AH273" s="169">
        <v>252.43624965960697</v>
      </c>
      <c r="AI273" s="169">
        <v>255.78576934594528</v>
      </c>
      <c r="AJ273" s="169">
        <v>219.78448035603188</v>
      </c>
      <c r="AK273" s="169">
        <v>225.24697704331825</v>
      </c>
      <c r="AL273" s="169">
        <v>227.32819839372672</v>
      </c>
      <c r="AM273" s="169">
        <v>239.91014798301552</v>
      </c>
      <c r="AN273" s="169">
        <v>257.44944881031557</v>
      </c>
      <c r="AO273" s="169">
        <v>236.50642614238862</v>
      </c>
      <c r="AP273" s="169">
        <v>274.86301772882075</v>
      </c>
      <c r="AQ273" s="169">
        <v>221.63634208812098</v>
      </c>
    </row>
    <row r="274" spans="1:43" x14ac:dyDescent="0.25">
      <c r="A274" s="223" t="s">
        <v>1245</v>
      </c>
      <c r="B274" s="223"/>
      <c r="C274" s="223"/>
      <c r="D274" s="223"/>
      <c r="E274" s="86" t="s">
        <v>212</v>
      </c>
      <c r="F274" s="86" t="s">
        <v>215</v>
      </c>
      <c r="G274" s="86" t="s">
        <v>308</v>
      </c>
      <c r="H274" s="86">
        <v>2030</v>
      </c>
      <c r="I274" t="s">
        <v>15</v>
      </c>
      <c r="J274" t="s">
        <v>128</v>
      </c>
      <c r="K274" s="168">
        <v>1</v>
      </c>
      <c r="L274" s="151"/>
      <c r="M274" s="169">
        <v>189.24069820756338</v>
      </c>
      <c r="N274" s="169">
        <v>197.63037443313115</v>
      </c>
      <c r="O274" s="169">
        <v>190.17820677307404</v>
      </c>
      <c r="P274" s="169">
        <v>189.99213794241442</v>
      </c>
      <c r="Q274" s="169">
        <v>236.62987431612498</v>
      </c>
      <c r="R274" s="169">
        <v>206.61907283295409</v>
      </c>
      <c r="S274" s="169">
        <v>193.65455198543262</v>
      </c>
      <c r="T274" s="169">
        <v>199.31854444789712</v>
      </c>
      <c r="U274" s="169">
        <v>192.81843602878857</v>
      </c>
      <c r="V274" s="169">
        <v>193.64699566712733</v>
      </c>
      <c r="W274" s="169">
        <v>200.89503637968991</v>
      </c>
      <c r="X274" s="169">
        <v>231.50566571384655</v>
      </c>
      <c r="Y274" s="169">
        <v>203.16647303117935</v>
      </c>
      <c r="Z274" s="169">
        <v>200.45823749902115</v>
      </c>
      <c r="AA274" s="169">
        <v>254.36156982096324</v>
      </c>
      <c r="AB274" s="169">
        <v>219.14100058696161</v>
      </c>
      <c r="AC274" s="169">
        <v>233.23468140177653</v>
      </c>
      <c r="AD274" s="169">
        <v>231.3827662711</v>
      </c>
      <c r="AE274" s="169">
        <v>198.23137862210601</v>
      </c>
      <c r="AF274" s="169">
        <v>192.88139353938971</v>
      </c>
      <c r="AG274" s="169">
        <v>201.81801128324508</v>
      </c>
      <c r="AH274" s="169">
        <v>227.19262469364628</v>
      </c>
      <c r="AI274" s="169">
        <v>230.20719241135077</v>
      </c>
      <c r="AJ274" s="169">
        <v>197.80603232042867</v>
      </c>
      <c r="AK274" s="169">
        <v>202.72227933898643</v>
      </c>
      <c r="AL274" s="169">
        <v>204.59537855435406</v>
      </c>
      <c r="AM274" s="169">
        <v>215.91913318471398</v>
      </c>
      <c r="AN274" s="169">
        <v>231.70450392928402</v>
      </c>
      <c r="AO274" s="169">
        <v>212.85578352814974</v>
      </c>
      <c r="AP274" s="169">
        <v>247.37671595593866</v>
      </c>
      <c r="AQ274" s="169">
        <v>199.47270787930887</v>
      </c>
    </row>
    <row r="275" spans="1:43" x14ac:dyDescent="0.25">
      <c r="A275" s="223" t="s">
        <v>1127</v>
      </c>
      <c r="B275" s="223"/>
      <c r="C275" s="223"/>
      <c r="D275" s="223"/>
      <c r="E275" s="86"/>
      <c r="F275" s="86" t="s">
        <v>215</v>
      </c>
      <c r="G275" s="86" t="s">
        <v>308</v>
      </c>
      <c r="H275" s="86">
        <v>2030</v>
      </c>
      <c r="I275" t="s">
        <v>172</v>
      </c>
      <c r="J275" t="s">
        <v>158</v>
      </c>
      <c r="K275" s="168">
        <v>1</v>
      </c>
      <c r="L275" s="151"/>
      <c r="M275" s="169">
        <v>189.24069820756338</v>
      </c>
      <c r="N275" s="169">
        <v>197.63037443313115</v>
      </c>
      <c r="O275" s="169">
        <v>190.17820677307404</v>
      </c>
      <c r="P275" s="169">
        <v>189.99213794241442</v>
      </c>
      <c r="Q275" s="169">
        <v>236.62987431612498</v>
      </c>
      <c r="R275" s="169">
        <v>206.61907283295409</v>
      </c>
      <c r="S275" s="169">
        <v>193.65455198543262</v>
      </c>
      <c r="T275" s="169">
        <v>199.31854444789712</v>
      </c>
      <c r="U275" s="169">
        <v>192.81843602878857</v>
      </c>
      <c r="V275" s="169">
        <v>193.64699566712733</v>
      </c>
      <c r="W275" s="169">
        <v>200.89503637968991</v>
      </c>
      <c r="X275" s="169">
        <v>231.50566571384655</v>
      </c>
      <c r="Y275" s="169">
        <v>203.16647303117935</v>
      </c>
      <c r="Z275" s="169">
        <v>200.45823749902115</v>
      </c>
      <c r="AA275" s="169">
        <v>254.36156982096324</v>
      </c>
      <c r="AB275" s="169">
        <v>219.14100058696161</v>
      </c>
      <c r="AC275" s="169">
        <v>233.23468140177653</v>
      </c>
      <c r="AD275" s="169">
        <v>231.3827662711</v>
      </c>
      <c r="AE275" s="169">
        <v>198.23137862210601</v>
      </c>
      <c r="AF275" s="169">
        <v>192.88139353938971</v>
      </c>
      <c r="AG275" s="169">
        <v>201.81801128324508</v>
      </c>
      <c r="AH275" s="169">
        <v>227.19262469364628</v>
      </c>
      <c r="AI275" s="169">
        <v>230.20719241135077</v>
      </c>
      <c r="AJ275" s="169">
        <v>197.80603232042867</v>
      </c>
      <c r="AK275" s="169">
        <v>202.72227933898643</v>
      </c>
      <c r="AL275" s="169">
        <v>204.59537855435406</v>
      </c>
      <c r="AM275" s="169">
        <v>215.91913318471398</v>
      </c>
      <c r="AN275" s="169">
        <v>231.70450392928402</v>
      </c>
      <c r="AO275" s="169">
        <v>212.85578352814974</v>
      </c>
      <c r="AP275" s="169">
        <v>247.37671595593866</v>
      </c>
      <c r="AQ275" s="169">
        <v>199.47270787930887</v>
      </c>
    </row>
    <row r="276" spans="1:43" x14ac:dyDescent="0.25">
      <c r="A276" s="223" t="s">
        <v>1129</v>
      </c>
      <c r="B276" s="223"/>
      <c r="C276" s="223"/>
      <c r="D276" s="223"/>
      <c r="E276" s="86"/>
      <c r="F276" s="86" t="s">
        <v>215</v>
      </c>
      <c r="G276" s="86" t="s">
        <v>308</v>
      </c>
      <c r="H276" s="86">
        <v>2030</v>
      </c>
      <c r="I276" t="s">
        <v>18</v>
      </c>
      <c r="J276" t="s">
        <v>193</v>
      </c>
      <c r="K276" s="168">
        <v>1</v>
      </c>
      <c r="L276" s="151"/>
      <c r="M276" s="169">
        <v>189.24069820756338</v>
      </c>
      <c r="N276" s="169">
        <v>197.63037443313115</v>
      </c>
      <c r="O276" s="169">
        <v>190.17820677307404</v>
      </c>
      <c r="P276" s="169">
        <v>189.99213794241442</v>
      </c>
      <c r="Q276" s="169">
        <v>236.62987431612498</v>
      </c>
      <c r="R276" s="169">
        <v>206.61907283295409</v>
      </c>
      <c r="S276" s="169">
        <v>193.65455198543262</v>
      </c>
      <c r="T276" s="169">
        <v>199.31854444789712</v>
      </c>
      <c r="U276" s="169">
        <v>192.81843602878857</v>
      </c>
      <c r="V276" s="169">
        <v>193.64699566712733</v>
      </c>
      <c r="W276" s="169">
        <v>200.89503637968991</v>
      </c>
      <c r="X276" s="169">
        <v>231.50566571384655</v>
      </c>
      <c r="Y276" s="169">
        <v>203.16647303117935</v>
      </c>
      <c r="Z276" s="169">
        <v>200.45823749902115</v>
      </c>
      <c r="AA276" s="169">
        <v>254.36156982096324</v>
      </c>
      <c r="AB276" s="169">
        <v>219.14100058696161</v>
      </c>
      <c r="AC276" s="169">
        <v>233.23468140177653</v>
      </c>
      <c r="AD276" s="169">
        <v>231.3827662711</v>
      </c>
      <c r="AE276" s="169">
        <v>198.23137862210601</v>
      </c>
      <c r="AF276" s="169">
        <v>192.88139353938971</v>
      </c>
      <c r="AG276" s="169">
        <v>201.81801128324508</v>
      </c>
      <c r="AH276" s="169">
        <v>227.19262469364628</v>
      </c>
      <c r="AI276" s="169">
        <v>230.20719241135077</v>
      </c>
      <c r="AJ276" s="169">
        <v>197.80603232042867</v>
      </c>
      <c r="AK276" s="169">
        <v>202.72227933898643</v>
      </c>
      <c r="AL276" s="169">
        <v>204.59537855435406</v>
      </c>
      <c r="AM276" s="169">
        <v>215.91913318471398</v>
      </c>
      <c r="AN276" s="169">
        <v>231.70450392928402</v>
      </c>
      <c r="AO276" s="169">
        <v>212.85578352814974</v>
      </c>
      <c r="AP276" s="169">
        <v>247.37671595593866</v>
      </c>
      <c r="AQ276" s="169">
        <v>199.47270787930887</v>
      </c>
    </row>
    <row r="277" spans="1:43" x14ac:dyDescent="0.25">
      <c r="A277" s="223" t="s">
        <v>1131</v>
      </c>
      <c r="B277" s="223"/>
      <c r="C277" s="223"/>
      <c r="D277" s="223"/>
      <c r="E277" s="86"/>
      <c r="F277" s="86" t="s">
        <v>215</v>
      </c>
      <c r="G277" s="86" t="s">
        <v>308</v>
      </c>
      <c r="H277" s="86">
        <v>2030</v>
      </c>
      <c r="I277" t="s">
        <v>210</v>
      </c>
      <c r="J277" t="s">
        <v>191</v>
      </c>
      <c r="K277" s="168">
        <v>1</v>
      </c>
      <c r="L277" s="151"/>
      <c r="M277" s="169">
        <v>189.24069820756338</v>
      </c>
      <c r="N277" s="169">
        <v>197.63037443313115</v>
      </c>
      <c r="O277" s="169">
        <v>190.17820677307404</v>
      </c>
      <c r="P277" s="169">
        <v>189.99213794241442</v>
      </c>
      <c r="Q277" s="169">
        <v>236.62987431612498</v>
      </c>
      <c r="R277" s="169">
        <v>206.61907283295409</v>
      </c>
      <c r="S277" s="169">
        <v>193.65455198543262</v>
      </c>
      <c r="T277" s="169">
        <v>199.31854444789712</v>
      </c>
      <c r="U277" s="169">
        <v>192.81843602878857</v>
      </c>
      <c r="V277" s="169">
        <v>193.64699566712733</v>
      </c>
      <c r="W277" s="169">
        <v>200.89503637968991</v>
      </c>
      <c r="X277" s="169">
        <v>231.50566571384655</v>
      </c>
      <c r="Y277" s="169">
        <v>203.16647303117935</v>
      </c>
      <c r="Z277" s="169">
        <v>200.45823749902115</v>
      </c>
      <c r="AA277" s="169">
        <v>254.36156982096324</v>
      </c>
      <c r="AB277" s="169">
        <v>219.14100058696161</v>
      </c>
      <c r="AC277" s="169">
        <v>233.23468140177653</v>
      </c>
      <c r="AD277" s="169">
        <v>231.3827662711</v>
      </c>
      <c r="AE277" s="169">
        <v>198.23137862210601</v>
      </c>
      <c r="AF277" s="169">
        <v>192.88139353938971</v>
      </c>
      <c r="AG277" s="169">
        <v>201.81801128324508</v>
      </c>
      <c r="AH277" s="169">
        <v>227.19262469364628</v>
      </c>
      <c r="AI277" s="169">
        <v>230.20719241135077</v>
      </c>
      <c r="AJ277" s="169">
        <v>197.80603232042867</v>
      </c>
      <c r="AK277" s="169">
        <v>202.72227933898643</v>
      </c>
      <c r="AL277" s="169">
        <v>204.59537855435406</v>
      </c>
      <c r="AM277" s="169">
        <v>215.91913318471398</v>
      </c>
      <c r="AN277" s="169">
        <v>231.70450392928402</v>
      </c>
      <c r="AO277" s="169">
        <v>212.85578352814974</v>
      </c>
      <c r="AP277" s="169">
        <v>247.37671595593866</v>
      </c>
      <c r="AQ277" s="169">
        <v>199.47270787930887</v>
      </c>
    </row>
    <row r="278" spans="1:43" x14ac:dyDescent="0.25">
      <c r="A278" s="223" t="s">
        <v>1133</v>
      </c>
      <c r="B278" s="223"/>
      <c r="C278" s="223"/>
      <c r="D278" s="223"/>
      <c r="E278" s="86"/>
      <c r="F278" s="86" t="s">
        <v>215</v>
      </c>
      <c r="G278" s="86" t="s">
        <v>308</v>
      </c>
      <c r="H278" s="86">
        <v>2030</v>
      </c>
      <c r="I278" t="s">
        <v>209</v>
      </c>
      <c r="J278" t="s">
        <v>157</v>
      </c>
      <c r="K278" s="168">
        <v>1</v>
      </c>
      <c r="L278" s="151"/>
      <c r="M278" s="169">
        <v>189.24069820756338</v>
      </c>
      <c r="N278" s="169">
        <v>197.63037443313115</v>
      </c>
      <c r="O278" s="169">
        <v>190.17820677307404</v>
      </c>
      <c r="P278" s="169">
        <v>189.99213794241442</v>
      </c>
      <c r="Q278" s="169">
        <v>236.62987431612498</v>
      </c>
      <c r="R278" s="169">
        <v>206.61907283295409</v>
      </c>
      <c r="S278" s="169">
        <v>193.65455198543262</v>
      </c>
      <c r="T278" s="169">
        <v>199.31854444789712</v>
      </c>
      <c r="U278" s="169">
        <v>192.81843602878857</v>
      </c>
      <c r="V278" s="169">
        <v>193.64699566712733</v>
      </c>
      <c r="W278" s="169">
        <v>200.89503637968991</v>
      </c>
      <c r="X278" s="169">
        <v>231.50566571384655</v>
      </c>
      <c r="Y278" s="169">
        <v>203.16647303117935</v>
      </c>
      <c r="Z278" s="169">
        <v>200.45823749902115</v>
      </c>
      <c r="AA278" s="169">
        <v>254.36156982096324</v>
      </c>
      <c r="AB278" s="169">
        <v>219.14100058696161</v>
      </c>
      <c r="AC278" s="169">
        <v>233.23468140177653</v>
      </c>
      <c r="AD278" s="169">
        <v>231.3827662711</v>
      </c>
      <c r="AE278" s="169">
        <v>198.23137862210601</v>
      </c>
      <c r="AF278" s="169">
        <v>192.88139353938971</v>
      </c>
      <c r="AG278" s="169">
        <v>201.81801128324508</v>
      </c>
      <c r="AH278" s="169">
        <v>227.19262469364628</v>
      </c>
      <c r="AI278" s="169">
        <v>230.20719241135077</v>
      </c>
      <c r="AJ278" s="169">
        <v>197.80603232042867</v>
      </c>
      <c r="AK278" s="169">
        <v>202.72227933898643</v>
      </c>
      <c r="AL278" s="169">
        <v>204.59537855435406</v>
      </c>
      <c r="AM278" s="169">
        <v>215.91913318471398</v>
      </c>
      <c r="AN278" s="169">
        <v>231.70450392928402</v>
      </c>
      <c r="AO278" s="169">
        <v>212.85578352814974</v>
      </c>
      <c r="AP278" s="169">
        <v>247.37671595593866</v>
      </c>
      <c r="AQ278" s="169">
        <v>199.47270787930887</v>
      </c>
    </row>
    <row r="279" spans="1:43" x14ac:dyDescent="0.25">
      <c r="A279" s="223" t="s">
        <v>1246</v>
      </c>
      <c r="B279" s="223"/>
      <c r="C279" s="223"/>
      <c r="D279" s="223"/>
      <c r="F279" s="13" t="s">
        <v>215</v>
      </c>
      <c r="G279" s="86" t="s">
        <v>308</v>
      </c>
      <c r="H279" s="86">
        <v>2030</v>
      </c>
      <c r="I279" t="s">
        <v>55</v>
      </c>
      <c r="J279" t="s">
        <v>192</v>
      </c>
      <c r="K279" s="168">
        <v>1</v>
      </c>
      <c r="L279" s="151"/>
      <c r="M279" s="169">
        <v>189.24069820756338</v>
      </c>
      <c r="N279" s="169">
        <v>197.63037443313115</v>
      </c>
      <c r="O279" s="169">
        <v>190.17820677307404</v>
      </c>
      <c r="P279" s="169">
        <v>189.99213794241442</v>
      </c>
      <c r="Q279" s="169">
        <v>236.62987431612498</v>
      </c>
      <c r="R279" s="169">
        <v>206.61907283295409</v>
      </c>
      <c r="S279" s="169">
        <v>193.65455198543262</v>
      </c>
      <c r="T279" s="169">
        <v>199.31854444789712</v>
      </c>
      <c r="U279" s="169">
        <v>192.81843602878857</v>
      </c>
      <c r="V279" s="169">
        <v>193.64699566712733</v>
      </c>
      <c r="W279" s="169">
        <v>200.89503637968991</v>
      </c>
      <c r="X279" s="169">
        <v>231.50566571384655</v>
      </c>
      <c r="Y279" s="169">
        <v>203.16647303117935</v>
      </c>
      <c r="Z279" s="169">
        <v>200.45823749902115</v>
      </c>
      <c r="AA279" s="169">
        <v>254.36156982096324</v>
      </c>
      <c r="AB279" s="169">
        <v>219.14100058696161</v>
      </c>
      <c r="AC279" s="169">
        <v>233.23468140177653</v>
      </c>
      <c r="AD279" s="169">
        <v>231.3827662711</v>
      </c>
      <c r="AE279" s="169">
        <v>198.23137862210601</v>
      </c>
      <c r="AF279" s="169">
        <v>192.88139353938971</v>
      </c>
      <c r="AG279" s="169">
        <v>201.81801128324508</v>
      </c>
      <c r="AH279" s="169">
        <v>227.19262469364628</v>
      </c>
      <c r="AI279" s="169">
        <v>230.20719241135077</v>
      </c>
      <c r="AJ279" s="169">
        <v>197.80603232042867</v>
      </c>
      <c r="AK279" s="169">
        <v>202.72227933898643</v>
      </c>
      <c r="AL279" s="169">
        <v>204.59537855435406</v>
      </c>
      <c r="AM279" s="169">
        <v>215.91913318471398</v>
      </c>
      <c r="AN279" s="169">
        <v>231.70450392928402</v>
      </c>
      <c r="AO279" s="169">
        <v>212.85578352814974</v>
      </c>
      <c r="AP279" s="169">
        <v>247.37671595593866</v>
      </c>
      <c r="AQ279" s="169">
        <v>199.47270787930887</v>
      </c>
    </row>
    <row r="280" spans="1:43" x14ac:dyDescent="0.25">
      <c r="A280" s="223" t="s">
        <v>1245</v>
      </c>
      <c r="B280" s="223"/>
      <c r="C280" s="223"/>
      <c r="D280" s="223"/>
      <c r="E280" s="86" t="s">
        <v>212</v>
      </c>
      <c r="F280" s="86" t="s">
        <v>215</v>
      </c>
      <c r="G280" s="86" t="s">
        <v>308</v>
      </c>
      <c r="H280" s="86">
        <v>2050</v>
      </c>
      <c r="I280" t="s">
        <v>15</v>
      </c>
      <c r="J280" t="s">
        <v>128</v>
      </c>
      <c r="K280" s="168">
        <v>1</v>
      </c>
      <c r="L280" s="151"/>
      <c r="M280" s="169">
        <v>168.21395396227859</v>
      </c>
      <c r="N280" s="169">
        <v>175.67144394056103</v>
      </c>
      <c r="O280" s="169">
        <v>169.04729490939917</v>
      </c>
      <c r="P280" s="169">
        <v>168.88190039325727</v>
      </c>
      <c r="Q280" s="169">
        <v>210.33766605877778</v>
      </c>
      <c r="R280" s="169">
        <v>183.66139807373699</v>
      </c>
      <c r="S280" s="169">
        <v>172.13737954260679</v>
      </c>
      <c r="T280" s="169">
        <v>177.1720395092419</v>
      </c>
      <c r="U280" s="169">
        <v>171.39416535892317</v>
      </c>
      <c r="V280" s="169">
        <v>172.13066281522433</v>
      </c>
      <c r="W280" s="169">
        <v>178.57336567083544</v>
      </c>
      <c r="X280" s="169">
        <v>205.78281396786363</v>
      </c>
      <c r="Y280" s="169">
        <v>180.5924204721594</v>
      </c>
      <c r="Z280" s="169">
        <v>178.18509999912993</v>
      </c>
      <c r="AA280" s="169">
        <v>226.09917317418959</v>
      </c>
      <c r="AB280" s="169">
        <v>194.79200052174366</v>
      </c>
      <c r="AC280" s="169">
        <v>207.31971680157915</v>
      </c>
      <c r="AD280" s="169">
        <v>205.67357001875556</v>
      </c>
      <c r="AE280" s="169">
        <v>176.20566988631649</v>
      </c>
      <c r="AF280" s="169">
        <v>171.45012759056866</v>
      </c>
      <c r="AG280" s="169">
        <v>179.39378780732898</v>
      </c>
      <c r="AH280" s="169">
        <v>201.94899972768559</v>
      </c>
      <c r="AI280" s="169">
        <v>204.62861547675624</v>
      </c>
      <c r="AJ280" s="169">
        <v>175.82758428482552</v>
      </c>
      <c r="AK280" s="169">
        <v>180.19758163465463</v>
      </c>
      <c r="AL280" s="169">
        <v>181.86255871498139</v>
      </c>
      <c r="AM280" s="169">
        <v>191.92811838641239</v>
      </c>
      <c r="AN280" s="169">
        <v>205.95955904825246</v>
      </c>
      <c r="AO280" s="169">
        <v>189.20514091391092</v>
      </c>
      <c r="AP280" s="169">
        <v>219.89041418305661</v>
      </c>
      <c r="AQ280" s="169">
        <v>177.30907367049679</v>
      </c>
    </row>
    <row r="281" spans="1:43" x14ac:dyDescent="0.25">
      <c r="A281" s="223" t="s">
        <v>1127</v>
      </c>
      <c r="B281" s="223"/>
      <c r="C281" s="223"/>
      <c r="D281" s="223"/>
      <c r="E281" s="86"/>
      <c r="F281" s="86" t="s">
        <v>215</v>
      </c>
      <c r="G281" s="86" t="s">
        <v>308</v>
      </c>
      <c r="H281" s="86">
        <v>2050</v>
      </c>
      <c r="I281" t="s">
        <v>172</v>
      </c>
      <c r="J281" t="s">
        <v>158</v>
      </c>
      <c r="K281" s="168">
        <v>1</v>
      </c>
      <c r="L281" s="151"/>
      <c r="M281" s="169">
        <v>168.21395396227859</v>
      </c>
      <c r="N281" s="169">
        <v>175.67144394056103</v>
      </c>
      <c r="O281" s="169">
        <v>169.04729490939917</v>
      </c>
      <c r="P281" s="169">
        <v>168.88190039325727</v>
      </c>
      <c r="Q281" s="169">
        <v>210.33766605877778</v>
      </c>
      <c r="R281" s="169">
        <v>183.66139807373699</v>
      </c>
      <c r="S281" s="169">
        <v>172.13737954260679</v>
      </c>
      <c r="T281" s="169">
        <v>177.1720395092419</v>
      </c>
      <c r="U281" s="169">
        <v>171.39416535892317</v>
      </c>
      <c r="V281" s="169">
        <v>172.13066281522433</v>
      </c>
      <c r="W281" s="169">
        <v>178.57336567083544</v>
      </c>
      <c r="X281" s="169">
        <v>205.78281396786363</v>
      </c>
      <c r="Y281" s="169">
        <v>180.5924204721594</v>
      </c>
      <c r="Z281" s="169">
        <v>178.18509999912993</v>
      </c>
      <c r="AA281" s="169">
        <v>226.09917317418959</v>
      </c>
      <c r="AB281" s="169">
        <v>194.79200052174366</v>
      </c>
      <c r="AC281" s="169">
        <v>207.31971680157915</v>
      </c>
      <c r="AD281" s="169">
        <v>205.67357001875556</v>
      </c>
      <c r="AE281" s="169">
        <v>176.20566988631649</v>
      </c>
      <c r="AF281" s="169">
        <v>171.45012759056866</v>
      </c>
      <c r="AG281" s="169">
        <v>179.39378780732898</v>
      </c>
      <c r="AH281" s="169">
        <v>201.94899972768559</v>
      </c>
      <c r="AI281" s="169">
        <v>204.62861547675624</v>
      </c>
      <c r="AJ281" s="169">
        <v>175.82758428482552</v>
      </c>
      <c r="AK281" s="169">
        <v>180.19758163465463</v>
      </c>
      <c r="AL281" s="169">
        <v>181.86255871498139</v>
      </c>
      <c r="AM281" s="169">
        <v>191.92811838641239</v>
      </c>
      <c r="AN281" s="169">
        <v>205.95955904825246</v>
      </c>
      <c r="AO281" s="169">
        <v>189.20514091391092</v>
      </c>
      <c r="AP281" s="169">
        <v>219.89041418305661</v>
      </c>
      <c r="AQ281" s="169">
        <v>177.30907367049679</v>
      </c>
    </row>
    <row r="282" spans="1:43" x14ac:dyDescent="0.25">
      <c r="A282" s="223" t="s">
        <v>1129</v>
      </c>
      <c r="B282" s="223"/>
      <c r="C282" s="223"/>
      <c r="D282" s="223"/>
      <c r="E282" s="86"/>
      <c r="F282" s="86" t="s">
        <v>215</v>
      </c>
      <c r="G282" s="86" t="s">
        <v>308</v>
      </c>
      <c r="H282" s="86">
        <v>2050</v>
      </c>
      <c r="I282" t="s">
        <v>18</v>
      </c>
      <c r="J282" t="s">
        <v>193</v>
      </c>
      <c r="K282" s="168">
        <v>1</v>
      </c>
      <c r="L282" s="151"/>
      <c r="M282" s="169">
        <v>168.21395396227859</v>
      </c>
      <c r="N282" s="169">
        <v>175.67144394056103</v>
      </c>
      <c r="O282" s="169">
        <v>169.04729490939917</v>
      </c>
      <c r="P282" s="169">
        <v>168.88190039325727</v>
      </c>
      <c r="Q282" s="169">
        <v>210.33766605877778</v>
      </c>
      <c r="R282" s="169">
        <v>183.66139807373699</v>
      </c>
      <c r="S282" s="169">
        <v>172.13737954260679</v>
      </c>
      <c r="T282" s="169">
        <v>177.1720395092419</v>
      </c>
      <c r="U282" s="169">
        <v>171.39416535892317</v>
      </c>
      <c r="V282" s="169">
        <v>172.13066281522433</v>
      </c>
      <c r="W282" s="169">
        <v>178.57336567083544</v>
      </c>
      <c r="X282" s="169">
        <v>205.78281396786363</v>
      </c>
      <c r="Y282" s="169">
        <v>180.5924204721594</v>
      </c>
      <c r="Z282" s="169">
        <v>178.18509999912993</v>
      </c>
      <c r="AA282" s="169">
        <v>226.09917317418959</v>
      </c>
      <c r="AB282" s="169">
        <v>194.79200052174366</v>
      </c>
      <c r="AC282" s="169">
        <v>207.31971680157915</v>
      </c>
      <c r="AD282" s="169">
        <v>205.67357001875556</v>
      </c>
      <c r="AE282" s="169">
        <v>176.20566988631649</v>
      </c>
      <c r="AF282" s="169">
        <v>171.45012759056866</v>
      </c>
      <c r="AG282" s="169">
        <v>179.39378780732898</v>
      </c>
      <c r="AH282" s="169">
        <v>201.94899972768559</v>
      </c>
      <c r="AI282" s="169">
        <v>204.62861547675624</v>
      </c>
      <c r="AJ282" s="169">
        <v>175.82758428482552</v>
      </c>
      <c r="AK282" s="169">
        <v>180.19758163465463</v>
      </c>
      <c r="AL282" s="169">
        <v>181.86255871498139</v>
      </c>
      <c r="AM282" s="169">
        <v>191.92811838641239</v>
      </c>
      <c r="AN282" s="169">
        <v>205.95955904825246</v>
      </c>
      <c r="AO282" s="169">
        <v>189.20514091391092</v>
      </c>
      <c r="AP282" s="169">
        <v>219.89041418305661</v>
      </c>
      <c r="AQ282" s="169">
        <v>177.30907367049679</v>
      </c>
    </row>
    <row r="283" spans="1:43" x14ac:dyDescent="0.25">
      <c r="A283" s="223" t="s">
        <v>1131</v>
      </c>
      <c r="B283" s="223"/>
      <c r="C283" s="223"/>
      <c r="D283" s="223"/>
      <c r="E283" s="86"/>
      <c r="F283" s="86" t="s">
        <v>215</v>
      </c>
      <c r="G283" s="86" t="s">
        <v>308</v>
      </c>
      <c r="H283" s="86">
        <v>2050</v>
      </c>
      <c r="I283" t="s">
        <v>210</v>
      </c>
      <c r="J283" t="s">
        <v>191</v>
      </c>
      <c r="K283" s="168">
        <v>1</v>
      </c>
      <c r="L283" s="151"/>
      <c r="M283" s="169">
        <v>168.21395396227859</v>
      </c>
      <c r="N283" s="169">
        <v>175.67144394056103</v>
      </c>
      <c r="O283" s="169">
        <v>169.04729490939917</v>
      </c>
      <c r="P283" s="169">
        <v>168.88190039325727</v>
      </c>
      <c r="Q283" s="169">
        <v>210.33766605877778</v>
      </c>
      <c r="R283" s="169">
        <v>183.66139807373699</v>
      </c>
      <c r="S283" s="169">
        <v>172.13737954260679</v>
      </c>
      <c r="T283" s="169">
        <v>177.1720395092419</v>
      </c>
      <c r="U283" s="169">
        <v>171.39416535892317</v>
      </c>
      <c r="V283" s="169">
        <v>172.13066281522433</v>
      </c>
      <c r="W283" s="169">
        <v>178.57336567083544</v>
      </c>
      <c r="X283" s="169">
        <v>205.78281396786363</v>
      </c>
      <c r="Y283" s="169">
        <v>180.5924204721594</v>
      </c>
      <c r="Z283" s="169">
        <v>178.18509999912993</v>
      </c>
      <c r="AA283" s="169">
        <v>226.09917317418959</v>
      </c>
      <c r="AB283" s="169">
        <v>194.79200052174366</v>
      </c>
      <c r="AC283" s="169">
        <v>207.31971680157915</v>
      </c>
      <c r="AD283" s="169">
        <v>205.67357001875556</v>
      </c>
      <c r="AE283" s="169">
        <v>176.20566988631649</v>
      </c>
      <c r="AF283" s="169">
        <v>171.45012759056866</v>
      </c>
      <c r="AG283" s="169">
        <v>179.39378780732898</v>
      </c>
      <c r="AH283" s="169">
        <v>201.94899972768559</v>
      </c>
      <c r="AI283" s="169">
        <v>204.62861547675624</v>
      </c>
      <c r="AJ283" s="169">
        <v>175.82758428482552</v>
      </c>
      <c r="AK283" s="169">
        <v>180.19758163465463</v>
      </c>
      <c r="AL283" s="169">
        <v>181.86255871498139</v>
      </c>
      <c r="AM283" s="169">
        <v>191.92811838641239</v>
      </c>
      <c r="AN283" s="169">
        <v>205.95955904825246</v>
      </c>
      <c r="AO283" s="169">
        <v>189.20514091391092</v>
      </c>
      <c r="AP283" s="169">
        <v>219.89041418305661</v>
      </c>
      <c r="AQ283" s="169">
        <v>177.30907367049679</v>
      </c>
    </row>
    <row r="284" spans="1:43" x14ac:dyDescent="0.25">
      <c r="A284" s="223" t="s">
        <v>1133</v>
      </c>
      <c r="B284" s="223"/>
      <c r="C284" s="223"/>
      <c r="D284" s="223"/>
      <c r="E284" s="86"/>
      <c r="F284" s="86" t="s">
        <v>215</v>
      </c>
      <c r="G284" s="86" t="s">
        <v>308</v>
      </c>
      <c r="H284" s="86">
        <v>2050</v>
      </c>
      <c r="I284" t="s">
        <v>209</v>
      </c>
      <c r="J284" t="s">
        <v>157</v>
      </c>
      <c r="K284" s="168">
        <v>1</v>
      </c>
      <c r="L284" s="151"/>
      <c r="M284" s="169">
        <v>168.21395396227859</v>
      </c>
      <c r="N284" s="169">
        <v>175.67144394056103</v>
      </c>
      <c r="O284" s="169">
        <v>169.04729490939917</v>
      </c>
      <c r="P284" s="169">
        <v>168.88190039325727</v>
      </c>
      <c r="Q284" s="169">
        <v>210.33766605877778</v>
      </c>
      <c r="R284" s="169">
        <v>183.66139807373699</v>
      </c>
      <c r="S284" s="169">
        <v>172.13737954260679</v>
      </c>
      <c r="T284" s="169">
        <v>177.1720395092419</v>
      </c>
      <c r="U284" s="169">
        <v>171.39416535892317</v>
      </c>
      <c r="V284" s="169">
        <v>172.13066281522433</v>
      </c>
      <c r="W284" s="169">
        <v>178.57336567083544</v>
      </c>
      <c r="X284" s="169">
        <v>205.78281396786363</v>
      </c>
      <c r="Y284" s="169">
        <v>180.5924204721594</v>
      </c>
      <c r="Z284" s="169">
        <v>178.18509999912993</v>
      </c>
      <c r="AA284" s="169">
        <v>226.09917317418959</v>
      </c>
      <c r="AB284" s="169">
        <v>194.79200052174366</v>
      </c>
      <c r="AC284" s="169">
        <v>207.31971680157915</v>
      </c>
      <c r="AD284" s="169">
        <v>205.67357001875556</v>
      </c>
      <c r="AE284" s="169">
        <v>176.20566988631649</v>
      </c>
      <c r="AF284" s="169">
        <v>171.45012759056866</v>
      </c>
      <c r="AG284" s="169">
        <v>179.39378780732898</v>
      </c>
      <c r="AH284" s="169">
        <v>201.94899972768559</v>
      </c>
      <c r="AI284" s="169">
        <v>204.62861547675624</v>
      </c>
      <c r="AJ284" s="169">
        <v>175.82758428482552</v>
      </c>
      <c r="AK284" s="169">
        <v>180.19758163465463</v>
      </c>
      <c r="AL284" s="169">
        <v>181.86255871498139</v>
      </c>
      <c r="AM284" s="169">
        <v>191.92811838641239</v>
      </c>
      <c r="AN284" s="169">
        <v>205.95955904825246</v>
      </c>
      <c r="AO284" s="169">
        <v>189.20514091391092</v>
      </c>
      <c r="AP284" s="169">
        <v>219.89041418305661</v>
      </c>
      <c r="AQ284" s="169">
        <v>177.30907367049679</v>
      </c>
    </row>
    <row r="285" spans="1:43" x14ac:dyDescent="0.25">
      <c r="A285" s="223" t="s">
        <v>1246</v>
      </c>
      <c r="B285" s="223"/>
      <c r="C285" s="223"/>
      <c r="D285" s="223"/>
      <c r="F285" s="13" t="s">
        <v>215</v>
      </c>
      <c r="G285" s="86" t="s">
        <v>308</v>
      </c>
      <c r="H285" s="86">
        <v>2050</v>
      </c>
      <c r="I285" t="s">
        <v>55</v>
      </c>
      <c r="J285" t="s">
        <v>192</v>
      </c>
      <c r="K285" s="168">
        <v>1</v>
      </c>
      <c r="L285" s="151"/>
      <c r="M285" s="169">
        <v>168.21395396227859</v>
      </c>
      <c r="N285" s="169">
        <v>175.67144394056103</v>
      </c>
      <c r="O285" s="169">
        <v>169.04729490939917</v>
      </c>
      <c r="P285" s="169">
        <v>168.88190039325727</v>
      </c>
      <c r="Q285" s="169">
        <v>210.33766605877778</v>
      </c>
      <c r="R285" s="169">
        <v>183.66139807373699</v>
      </c>
      <c r="S285" s="169">
        <v>172.13737954260679</v>
      </c>
      <c r="T285" s="169">
        <v>177.1720395092419</v>
      </c>
      <c r="U285" s="169">
        <v>171.39416535892317</v>
      </c>
      <c r="V285" s="169">
        <v>172.13066281522433</v>
      </c>
      <c r="W285" s="169">
        <v>178.57336567083544</v>
      </c>
      <c r="X285" s="169">
        <v>205.78281396786363</v>
      </c>
      <c r="Y285" s="169">
        <v>180.5924204721594</v>
      </c>
      <c r="Z285" s="169">
        <v>178.18509999912993</v>
      </c>
      <c r="AA285" s="169">
        <v>226.09917317418959</v>
      </c>
      <c r="AB285" s="169">
        <v>194.79200052174366</v>
      </c>
      <c r="AC285" s="169">
        <v>207.31971680157915</v>
      </c>
      <c r="AD285" s="169">
        <v>205.67357001875556</v>
      </c>
      <c r="AE285" s="169">
        <v>176.20566988631649</v>
      </c>
      <c r="AF285" s="169">
        <v>171.45012759056866</v>
      </c>
      <c r="AG285" s="169">
        <v>179.39378780732898</v>
      </c>
      <c r="AH285" s="169">
        <v>201.94899972768559</v>
      </c>
      <c r="AI285" s="169">
        <v>204.62861547675624</v>
      </c>
      <c r="AJ285" s="169">
        <v>175.82758428482552</v>
      </c>
      <c r="AK285" s="169">
        <v>180.19758163465463</v>
      </c>
      <c r="AL285" s="169">
        <v>181.86255871498139</v>
      </c>
      <c r="AM285" s="169">
        <v>191.92811838641239</v>
      </c>
      <c r="AN285" s="169">
        <v>205.95955904825246</v>
      </c>
      <c r="AO285" s="169">
        <v>189.20514091391092</v>
      </c>
      <c r="AP285" s="169">
        <v>219.89041418305661</v>
      </c>
      <c r="AQ285" s="169">
        <v>177.30907367049679</v>
      </c>
    </row>
    <row r="286" spans="1:43" x14ac:dyDescent="0.25">
      <c r="A286" s="223" t="s">
        <v>1135</v>
      </c>
      <c r="B286" s="223"/>
      <c r="C286" s="223"/>
      <c r="D286" s="223"/>
      <c r="E286" s="86" t="s">
        <v>212</v>
      </c>
      <c r="F286" s="86" t="s">
        <v>215</v>
      </c>
      <c r="G286" s="86" t="s">
        <v>310</v>
      </c>
      <c r="H286" s="86">
        <v>2030</v>
      </c>
      <c r="I286" t="s">
        <v>15</v>
      </c>
      <c r="J286" t="s">
        <v>128</v>
      </c>
      <c r="K286" s="168">
        <v>1</v>
      </c>
      <c r="L286" s="151"/>
      <c r="M286" s="169">
        <v>1015.6169383103037</v>
      </c>
      <c r="N286" s="169">
        <v>1060.6426508675477</v>
      </c>
      <c r="O286" s="169">
        <v>1020.6483590774122</v>
      </c>
      <c r="P286" s="169">
        <v>1019.6497649171737</v>
      </c>
      <c r="Q286" s="169">
        <v>1269.9451584251751</v>
      </c>
      <c r="R286" s="169">
        <v>1108.8831955003407</v>
      </c>
      <c r="S286" s="169">
        <v>1039.3052078130515</v>
      </c>
      <c r="T286" s="169">
        <v>1069.7027213385586</v>
      </c>
      <c r="U286" s="169">
        <v>1034.8179408773321</v>
      </c>
      <c r="V286" s="169">
        <v>1039.2646545656012</v>
      </c>
      <c r="W286" s="169">
        <v>1078.1634378979645</v>
      </c>
      <c r="X286" s="169">
        <v>1242.4445568040521</v>
      </c>
      <c r="Y286" s="169">
        <v>1090.3537836290996</v>
      </c>
      <c r="Z286" s="169">
        <v>1075.8192257594342</v>
      </c>
      <c r="AA286" s="169">
        <v>1365.1076180347998</v>
      </c>
      <c r="AB286" s="169">
        <v>1176.0858746688518</v>
      </c>
      <c r="AC286" s="169">
        <v>1251.7238378249872</v>
      </c>
      <c r="AD286" s="169">
        <v>1241.7849801012364</v>
      </c>
      <c r="AE286" s="169">
        <v>1063.8681200192671</v>
      </c>
      <c r="AF286" s="169">
        <v>1035.1558212316429</v>
      </c>
      <c r="AG286" s="169">
        <v>1083.1168594112262</v>
      </c>
      <c r="AH286" s="169">
        <v>1219.2973291874112</v>
      </c>
      <c r="AI286" s="169">
        <v>1235.4759105643727</v>
      </c>
      <c r="AJ286" s="169">
        <v>1061.5853715791966</v>
      </c>
      <c r="AK286" s="169">
        <v>1087.9698850176765</v>
      </c>
      <c r="AL286" s="169">
        <v>1098.0224334825766</v>
      </c>
      <c r="AM286" s="169">
        <v>1158.7947573896104</v>
      </c>
      <c r="AN286" s="169">
        <v>1243.5116816957611</v>
      </c>
      <c r="AO286" s="169">
        <v>1142.3543731137015</v>
      </c>
      <c r="AP286" s="169">
        <v>1327.6213058190185</v>
      </c>
      <c r="AQ286" s="169">
        <v>1070.5300856089975</v>
      </c>
    </row>
    <row r="287" spans="1:43" x14ac:dyDescent="0.25">
      <c r="A287" s="223" t="s">
        <v>1137</v>
      </c>
      <c r="B287" s="223"/>
      <c r="C287" s="223"/>
      <c r="D287" s="223"/>
      <c r="E287" s="86"/>
      <c r="F287" s="86" t="s">
        <v>215</v>
      </c>
      <c r="G287" s="86" t="s">
        <v>310</v>
      </c>
      <c r="H287" s="86">
        <v>2030</v>
      </c>
      <c r="I287" t="s">
        <v>172</v>
      </c>
      <c r="J287" t="s">
        <v>158</v>
      </c>
      <c r="K287" s="168">
        <v>1</v>
      </c>
      <c r="L287" s="151"/>
      <c r="M287" s="169">
        <v>1015.6169383103037</v>
      </c>
      <c r="N287" s="169">
        <v>1060.6426508675477</v>
      </c>
      <c r="O287" s="169">
        <v>1020.6483590774122</v>
      </c>
      <c r="P287" s="169">
        <v>1019.6497649171737</v>
      </c>
      <c r="Q287" s="169">
        <v>1269.9451584251751</v>
      </c>
      <c r="R287" s="169">
        <v>1108.8831955003407</v>
      </c>
      <c r="S287" s="169">
        <v>1039.3052078130515</v>
      </c>
      <c r="T287" s="169">
        <v>1069.7027213385586</v>
      </c>
      <c r="U287" s="169">
        <v>1034.8179408773321</v>
      </c>
      <c r="V287" s="169">
        <v>1039.2646545656012</v>
      </c>
      <c r="W287" s="169">
        <v>1078.1634378979645</v>
      </c>
      <c r="X287" s="169">
        <v>1242.4445568040521</v>
      </c>
      <c r="Y287" s="169">
        <v>1090.3537836290996</v>
      </c>
      <c r="Z287" s="169">
        <v>1075.8192257594342</v>
      </c>
      <c r="AA287" s="169">
        <v>1365.1076180347998</v>
      </c>
      <c r="AB287" s="169">
        <v>1176.0858746688518</v>
      </c>
      <c r="AC287" s="169">
        <v>1251.7238378249872</v>
      </c>
      <c r="AD287" s="169">
        <v>1241.7849801012364</v>
      </c>
      <c r="AE287" s="169">
        <v>1063.8681200192671</v>
      </c>
      <c r="AF287" s="169">
        <v>1035.1558212316429</v>
      </c>
      <c r="AG287" s="169">
        <v>1083.1168594112262</v>
      </c>
      <c r="AH287" s="169">
        <v>1219.2973291874112</v>
      </c>
      <c r="AI287" s="169">
        <v>1235.4759105643727</v>
      </c>
      <c r="AJ287" s="169">
        <v>1061.5853715791966</v>
      </c>
      <c r="AK287" s="169">
        <v>1087.9698850176765</v>
      </c>
      <c r="AL287" s="169">
        <v>1098.0224334825766</v>
      </c>
      <c r="AM287" s="169">
        <v>1158.7947573896104</v>
      </c>
      <c r="AN287" s="169">
        <v>1243.5116816957611</v>
      </c>
      <c r="AO287" s="169">
        <v>1142.3543731137015</v>
      </c>
      <c r="AP287" s="169">
        <v>1327.6213058190185</v>
      </c>
      <c r="AQ287" s="169">
        <v>1070.5300856089975</v>
      </c>
    </row>
    <row r="288" spans="1:43" x14ac:dyDescent="0.25">
      <c r="A288" s="223" t="s">
        <v>1139</v>
      </c>
      <c r="B288" s="223"/>
      <c r="C288" s="223"/>
      <c r="D288" s="223"/>
      <c r="E288" s="86"/>
      <c r="F288" s="86" t="s">
        <v>215</v>
      </c>
      <c r="G288" s="86" t="s">
        <v>310</v>
      </c>
      <c r="H288" s="86">
        <v>2030</v>
      </c>
      <c r="I288" t="s">
        <v>18</v>
      </c>
      <c r="J288" t="s">
        <v>193</v>
      </c>
      <c r="K288" s="168">
        <v>1</v>
      </c>
      <c r="L288" s="151"/>
      <c r="M288" s="169">
        <v>1015.6169383103037</v>
      </c>
      <c r="N288" s="169">
        <v>1060.6426508675477</v>
      </c>
      <c r="O288" s="169">
        <v>1020.6483590774122</v>
      </c>
      <c r="P288" s="169">
        <v>1019.6497649171737</v>
      </c>
      <c r="Q288" s="169">
        <v>1269.9451584251751</v>
      </c>
      <c r="R288" s="169">
        <v>1108.8831955003407</v>
      </c>
      <c r="S288" s="169">
        <v>1039.3052078130515</v>
      </c>
      <c r="T288" s="169">
        <v>1069.7027213385586</v>
      </c>
      <c r="U288" s="169">
        <v>1034.8179408773321</v>
      </c>
      <c r="V288" s="169">
        <v>1039.2646545656012</v>
      </c>
      <c r="W288" s="169">
        <v>1078.1634378979645</v>
      </c>
      <c r="X288" s="169">
        <v>1242.4445568040521</v>
      </c>
      <c r="Y288" s="169">
        <v>1090.3537836290996</v>
      </c>
      <c r="Z288" s="169">
        <v>1075.8192257594342</v>
      </c>
      <c r="AA288" s="169">
        <v>1365.1076180347998</v>
      </c>
      <c r="AB288" s="169">
        <v>1176.0858746688518</v>
      </c>
      <c r="AC288" s="169">
        <v>1251.7238378249872</v>
      </c>
      <c r="AD288" s="169">
        <v>1241.7849801012364</v>
      </c>
      <c r="AE288" s="169">
        <v>1063.8681200192671</v>
      </c>
      <c r="AF288" s="169">
        <v>1035.1558212316429</v>
      </c>
      <c r="AG288" s="169">
        <v>1083.1168594112262</v>
      </c>
      <c r="AH288" s="169">
        <v>1219.2973291874112</v>
      </c>
      <c r="AI288" s="169">
        <v>1235.4759105643727</v>
      </c>
      <c r="AJ288" s="169">
        <v>1061.5853715791966</v>
      </c>
      <c r="AK288" s="169">
        <v>1087.9698850176765</v>
      </c>
      <c r="AL288" s="169">
        <v>1098.0224334825766</v>
      </c>
      <c r="AM288" s="169">
        <v>1158.7947573896104</v>
      </c>
      <c r="AN288" s="169">
        <v>1243.5116816957611</v>
      </c>
      <c r="AO288" s="169">
        <v>1142.3543731137015</v>
      </c>
      <c r="AP288" s="169">
        <v>1327.6213058190185</v>
      </c>
      <c r="AQ288" s="169">
        <v>1070.5300856089975</v>
      </c>
    </row>
    <row r="289" spans="1:43" x14ac:dyDescent="0.25">
      <c r="A289" s="223" t="s">
        <v>1141</v>
      </c>
      <c r="B289" s="223"/>
      <c r="C289" s="223"/>
      <c r="D289" s="223"/>
      <c r="E289" s="86"/>
      <c r="F289" s="86" t="s">
        <v>215</v>
      </c>
      <c r="G289" s="86" t="s">
        <v>310</v>
      </c>
      <c r="H289" s="86">
        <v>2030</v>
      </c>
      <c r="I289" t="s">
        <v>210</v>
      </c>
      <c r="J289" t="s">
        <v>191</v>
      </c>
      <c r="K289" s="168">
        <v>1</v>
      </c>
      <c r="L289" s="151"/>
      <c r="M289" s="169">
        <v>1015.6169383103037</v>
      </c>
      <c r="N289" s="169">
        <v>1060.6426508675477</v>
      </c>
      <c r="O289" s="169">
        <v>1020.6483590774122</v>
      </c>
      <c r="P289" s="169">
        <v>1019.6497649171737</v>
      </c>
      <c r="Q289" s="169">
        <v>1269.9451584251751</v>
      </c>
      <c r="R289" s="169">
        <v>1108.8831955003407</v>
      </c>
      <c r="S289" s="169">
        <v>1039.3052078130515</v>
      </c>
      <c r="T289" s="169">
        <v>1069.7027213385586</v>
      </c>
      <c r="U289" s="169">
        <v>1034.8179408773321</v>
      </c>
      <c r="V289" s="169">
        <v>1039.2646545656012</v>
      </c>
      <c r="W289" s="169">
        <v>1078.1634378979645</v>
      </c>
      <c r="X289" s="169">
        <v>1242.4445568040521</v>
      </c>
      <c r="Y289" s="169">
        <v>1090.3537836290996</v>
      </c>
      <c r="Z289" s="169">
        <v>1075.8192257594342</v>
      </c>
      <c r="AA289" s="169">
        <v>1365.1076180347998</v>
      </c>
      <c r="AB289" s="169">
        <v>1176.0858746688518</v>
      </c>
      <c r="AC289" s="169">
        <v>1251.7238378249872</v>
      </c>
      <c r="AD289" s="169">
        <v>1241.7849801012364</v>
      </c>
      <c r="AE289" s="169">
        <v>1063.8681200192671</v>
      </c>
      <c r="AF289" s="169">
        <v>1035.1558212316429</v>
      </c>
      <c r="AG289" s="169">
        <v>1083.1168594112262</v>
      </c>
      <c r="AH289" s="169">
        <v>1219.2973291874112</v>
      </c>
      <c r="AI289" s="169">
        <v>1235.4759105643727</v>
      </c>
      <c r="AJ289" s="169">
        <v>1061.5853715791966</v>
      </c>
      <c r="AK289" s="169">
        <v>1087.9698850176765</v>
      </c>
      <c r="AL289" s="169">
        <v>1098.0224334825766</v>
      </c>
      <c r="AM289" s="169">
        <v>1158.7947573896104</v>
      </c>
      <c r="AN289" s="169">
        <v>1243.5116816957611</v>
      </c>
      <c r="AO289" s="169">
        <v>1142.3543731137015</v>
      </c>
      <c r="AP289" s="169">
        <v>1327.6213058190185</v>
      </c>
      <c r="AQ289" s="169">
        <v>1070.5300856089975</v>
      </c>
    </row>
    <row r="290" spans="1:43" x14ac:dyDescent="0.25">
      <c r="A290" s="223" t="s">
        <v>1143</v>
      </c>
      <c r="B290" s="223"/>
      <c r="C290" s="223"/>
      <c r="D290" s="223"/>
      <c r="E290" s="86"/>
      <c r="F290" s="86" t="s">
        <v>215</v>
      </c>
      <c r="G290" s="86" t="s">
        <v>310</v>
      </c>
      <c r="H290" s="86">
        <v>2030</v>
      </c>
      <c r="I290" t="s">
        <v>209</v>
      </c>
      <c r="J290" t="s">
        <v>157</v>
      </c>
      <c r="K290" s="168">
        <v>1</v>
      </c>
      <c r="L290" s="151"/>
      <c r="M290" s="169">
        <v>1015.6169383103037</v>
      </c>
      <c r="N290" s="169">
        <v>1060.6426508675477</v>
      </c>
      <c r="O290" s="169">
        <v>1020.6483590774122</v>
      </c>
      <c r="P290" s="169">
        <v>1019.6497649171737</v>
      </c>
      <c r="Q290" s="169">
        <v>1269.9451584251751</v>
      </c>
      <c r="R290" s="169">
        <v>1108.8831955003407</v>
      </c>
      <c r="S290" s="169">
        <v>1039.3052078130515</v>
      </c>
      <c r="T290" s="169">
        <v>1069.7027213385586</v>
      </c>
      <c r="U290" s="169">
        <v>1034.8179408773321</v>
      </c>
      <c r="V290" s="169">
        <v>1039.2646545656012</v>
      </c>
      <c r="W290" s="169">
        <v>1078.1634378979645</v>
      </c>
      <c r="X290" s="169">
        <v>1242.4445568040521</v>
      </c>
      <c r="Y290" s="169">
        <v>1090.3537836290996</v>
      </c>
      <c r="Z290" s="169">
        <v>1075.8192257594342</v>
      </c>
      <c r="AA290" s="169">
        <v>1365.1076180347998</v>
      </c>
      <c r="AB290" s="169">
        <v>1176.0858746688518</v>
      </c>
      <c r="AC290" s="169">
        <v>1251.7238378249872</v>
      </c>
      <c r="AD290" s="169">
        <v>1241.7849801012364</v>
      </c>
      <c r="AE290" s="169">
        <v>1063.8681200192671</v>
      </c>
      <c r="AF290" s="169">
        <v>1035.1558212316429</v>
      </c>
      <c r="AG290" s="169">
        <v>1083.1168594112262</v>
      </c>
      <c r="AH290" s="169">
        <v>1219.2973291874112</v>
      </c>
      <c r="AI290" s="169">
        <v>1235.4759105643727</v>
      </c>
      <c r="AJ290" s="169">
        <v>1061.5853715791966</v>
      </c>
      <c r="AK290" s="169">
        <v>1087.9698850176765</v>
      </c>
      <c r="AL290" s="169">
        <v>1098.0224334825766</v>
      </c>
      <c r="AM290" s="169">
        <v>1158.7947573896104</v>
      </c>
      <c r="AN290" s="169">
        <v>1243.5116816957611</v>
      </c>
      <c r="AO290" s="169">
        <v>1142.3543731137015</v>
      </c>
      <c r="AP290" s="169">
        <v>1327.6213058190185</v>
      </c>
      <c r="AQ290" s="169">
        <v>1070.5300856089975</v>
      </c>
    </row>
    <row r="291" spans="1:43" x14ac:dyDescent="0.25">
      <c r="A291" s="223" t="s">
        <v>1145</v>
      </c>
      <c r="B291" s="223"/>
      <c r="C291" s="223"/>
      <c r="D291" s="223"/>
      <c r="F291" s="13" t="s">
        <v>215</v>
      </c>
      <c r="G291" s="86" t="s">
        <v>310</v>
      </c>
      <c r="H291" s="86">
        <v>2030</v>
      </c>
      <c r="I291" t="s">
        <v>55</v>
      </c>
      <c r="J291" t="s">
        <v>192</v>
      </c>
      <c r="K291" s="168">
        <v>1</v>
      </c>
      <c r="L291" s="151"/>
      <c r="M291" s="169">
        <v>1015.6169383103037</v>
      </c>
      <c r="N291" s="169">
        <v>1060.6426508675477</v>
      </c>
      <c r="O291" s="169">
        <v>1020.6483590774122</v>
      </c>
      <c r="P291" s="169">
        <v>1019.6497649171737</v>
      </c>
      <c r="Q291" s="169">
        <v>1269.9451584251751</v>
      </c>
      <c r="R291" s="169">
        <v>1108.8831955003407</v>
      </c>
      <c r="S291" s="169">
        <v>1039.3052078130515</v>
      </c>
      <c r="T291" s="169">
        <v>1069.7027213385586</v>
      </c>
      <c r="U291" s="169">
        <v>1034.8179408773321</v>
      </c>
      <c r="V291" s="169">
        <v>1039.2646545656012</v>
      </c>
      <c r="W291" s="169">
        <v>1078.1634378979645</v>
      </c>
      <c r="X291" s="169">
        <v>1242.4445568040521</v>
      </c>
      <c r="Y291" s="169">
        <v>1090.3537836290996</v>
      </c>
      <c r="Z291" s="169">
        <v>1075.8192257594342</v>
      </c>
      <c r="AA291" s="169">
        <v>1365.1076180347998</v>
      </c>
      <c r="AB291" s="169">
        <v>1176.0858746688518</v>
      </c>
      <c r="AC291" s="169">
        <v>1251.7238378249872</v>
      </c>
      <c r="AD291" s="169">
        <v>1241.7849801012364</v>
      </c>
      <c r="AE291" s="169">
        <v>1063.8681200192671</v>
      </c>
      <c r="AF291" s="169">
        <v>1035.1558212316429</v>
      </c>
      <c r="AG291" s="169">
        <v>1083.1168594112262</v>
      </c>
      <c r="AH291" s="169">
        <v>1219.2973291874112</v>
      </c>
      <c r="AI291" s="169">
        <v>1235.4759105643727</v>
      </c>
      <c r="AJ291" s="169">
        <v>1061.5853715791966</v>
      </c>
      <c r="AK291" s="169">
        <v>1087.9698850176765</v>
      </c>
      <c r="AL291" s="169">
        <v>1098.0224334825766</v>
      </c>
      <c r="AM291" s="169">
        <v>1158.7947573896104</v>
      </c>
      <c r="AN291" s="169">
        <v>1243.5116816957611</v>
      </c>
      <c r="AO291" s="169">
        <v>1142.3543731137015</v>
      </c>
      <c r="AP291" s="169">
        <v>1327.6213058190185</v>
      </c>
      <c r="AQ291" s="169">
        <v>1070.5300856089975</v>
      </c>
    </row>
    <row r="292" spans="1:43" x14ac:dyDescent="0.25">
      <c r="A292" s="223" t="s">
        <v>1147</v>
      </c>
      <c r="B292" s="223"/>
      <c r="C292" s="223"/>
      <c r="D292" s="223"/>
      <c r="F292" s="13" t="s">
        <v>215</v>
      </c>
      <c r="G292" s="86" t="s">
        <v>310</v>
      </c>
      <c r="H292" s="86">
        <v>2030</v>
      </c>
      <c r="I292" t="s">
        <v>346</v>
      </c>
      <c r="J292" t="s">
        <v>364</v>
      </c>
      <c r="K292" s="168">
        <v>1</v>
      </c>
      <c r="L292" s="151"/>
      <c r="M292" s="169">
        <v>1015.6169383103037</v>
      </c>
      <c r="N292" s="169">
        <v>1060.6426508675477</v>
      </c>
      <c r="O292" s="169">
        <v>1020.6483590774122</v>
      </c>
      <c r="P292" s="169">
        <v>1019.6497649171737</v>
      </c>
      <c r="Q292" s="169">
        <v>1269.9451584251751</v>
      </c>
      <c r="R292" s="169">
        <v>1108.8831955003407</v>
      </c>
      <c r="S292" s="169">
        <v>1039.3052078130515</v>
      </c>
      <c r="T292" s="169">
        <v>1069.7027213385586</v>
      </c>
      <c r="U292" s="169">
        <v>1034.8179408773321</v>
      </c>
      <c r="V292" s="169">
        <v>1039.2646545656012</v>
      </c>
      <c r="W292" s="169">
        <v>1078.1634378979645</v>
      </c>
      <c r="X292" s="169">
        <v>1242.4445568040521</v>
      </c>
      <c r="Y292" s="169">
        <v>1090.3537836290996</v>
      </c>
      <c r="Z292" s="169">
        <v>1075.8192257594342</v>
      </c>
      <c r="AA292" s="169">
        <v>1365.1076180347998</v>
      </c>
      <c r="AB292" s="169">
        <v>1176.0858746688518</v>
      </c>
      <c r="AC292" s="169">
        <v>1251.7238378249872</v>
      </c>
      <c r="AD292" s="169">
        <v>1241.7849801012364</v>
      </c>
      <c r="AE292" s="169">
        <v>1063.8681200192671</v>
      </c>
      <c r="AF292" s="169">
        <v>1035.1558212316429</v>
      </c>
      <c r="AG292" s="169">
        <v>1083.1168594112262</v>
      </c>
      <c r="AH292" s="169">
        <v>1219.2973291874112</v>
      </c>
      <c r="AI292" s="169">
        <v>1235.4759105643727</v>
      </c>
      <c r="AJ292" s="169">
        <v>1061.5853715791966</v>
      </c>
      <c r="AK292" s="169">
        <v>1087.9698850176765</v>
      </c>
      <c r="AL292" s="169">
        <v>1098.0224334825766</v>
      </c>
      <c r="AM292" s="169">
        <v>1158.7947573896104</v>
      </c>
      <c r="AN292" s="169">
        <v>1243.5116816957611</v>
      </c>
      <c r="AO292" s="169">
        <v>1142.3543731137015</v>
      </c>
      <c r="AP292" s="169">
        <v>1327.6213058190185</v>
      </c>
      <c r="AQ292" s="169">
        <v>1070.5300856089975</v>
      </c>
    </row>
    <row r="293" spans="1:43" x14ac:dyDescent="0.25">
      <c r="A293" s="223" t="s">
        <v>1135</v>
      </c>
      <c r="B293" s="223"/>
      <c r="C293" s="223"/>
      <c r="D293" s="223"/>
      <c r="E293" s="86" t="s">
        <v>212</v>
      </c>
      <c r="F293" s="86" t="s">
        <v>215</v>
      </c>
      <c r="G293" s="86" t="s">
        <v>310</v>
      </c>
      <c r="H293" s="86">
        <v>2050</v>
      </c>
      <c r="I293" t="s">
        <v>15</v>
      </c>
      <c r="J293" t="s">
        <v>128</v>
      </c>
      <c r="K293" s="168">
        <v>1</v>
      </c>
      <c r="L293" s="151"/>
      <c r="M293" s="169">
        <v>705.80436864621345</v>
      </c>
      <c r="N293" s="169">
        <v>737.09504865119959</v>
      </c>
      <c r="O293" s="169">
        <v>709.30096133186771</v>
      </c>
      <c r="P293" s="169">
        <v>708.60698696592863</v>
      </c>
      <c r="Q293" s="169">
        <v>882.55011013191427</v>
      </c>
      <c r="R293" s="169">
        <v>770.61988056700511</v>
      </c>
      <c r="S293" s="169">
        <v>722.26656366289399</v>
      </c>
      <c r="T293" s="169">
        <v>743.39135691218723</v>
      </c>
      <c r="U293" s="169">
        <v>719.14813142033847</v>
      </c>
      <c r="V293" s="169">
        <v>722.23838112858039</v>
      </c>
      <c r="W293" s="169">
        <v>749.27114335946828</v>
      </c>
      <c r="X293" s="169">
        <v>863.43852973933008</v>
      </c>
      <c r="Y293" s="169">
        <v>757.74284065772054</v>
      </c>
      <c r="Z293" s="169">
        <v>747.64202995460425</v>
      </c>
      <c r="AA293" s="169">
        <v>948.68339049580538</v>
      </c>
      <c r="AB293" s="169">
        <v>817.32247359462656</v>
      </c>
      <c r="AC293" s="169">
        <v>869.887178669278</v>
      </c>
      <c r="AD293" s="169">
        <v>862.98015601519819</v>
      </c>
      <c r="AE293" s="169">
        <v>739.33659281252926</v>
      </c>
      <c r="AF293" s="169">
        <v>719.38294183079597</v>
      </c>
      <c r="AG293" s="169">
        <v>752.71353035788002</v>
      </c>
      <c r="AH293" s="169">
        <v>847.35233251515388</v>
      </c>
      <c r="AI293" s="169">
        <v>858.59565958427061</v>
      </c>
      <c r="AJ293" s="169">
        <v>737.75019368826645</v>
      </c>
      <c r="AK293" s="169">
        <v>756.08614708469759</v>
      </c>
      <c r="AL293" s="169">
        <v>763.07217927352531</v>
      </c>
      <c r="AM293" s="169">
        <v>805.30598819141255</v>
      </c>
      <c r="AN293" s="169">
        <v>864.18012963004514</v>
      </c>
      <c r="AO293" s="169">
        <v>793.8807208426183</v>
      </c>
      <c r="AP293" s="169">
        <v>922.63222698296272</v>
      </c>
      <c r="AQ293" s="169">
        <v>743.96633483399</v>
      </c>
    </row>
    <row r="294" spans="1:43" x14ac:dyDescent="0.25">
      <c r="A294" s="223" t="s">
        <v>1137</v>
      </c>
      <c r="B294" s="223"/>
      <c r="C294" s="223"/>
      <c r="D294" s="223"/>
      <c r="E294" s="86"/>
      <c r="F294" s="86" t="s">
        <v>215</v>
      </c>
      <c r="G294" s="86" t="s">
        <v>310</v>
      </c>
      <c r="H294" s="86">
        <v>2050</v>
      </c>
      <c r="I294" t="s">
        <v>172</v>
      </c>
      <c r="J294" t="s">
        <v>158</v>
      </c>
      <c r="K294" s="168">
        <v>1</v>
      </c>
      <c r="L294" s="151"/>
      <c r="M294" s="169">
        <v>705.80436864621345</v>
      </c>
      <c r="N294" s="169">
        <v>737.09504865119959</v>
      </c>
      <c r="O294" s="169">
        <v>709.30096133186771</v>
      </c>
      <c r="P294" s="169">
        <v>708.60698696592863</v>
      </c>
      <c r="Q294" s="169">
        <v>882.55011013191427</v>
      </c>
      <c r="R294" s="169">
        <v>770.61988056700511</v>
      </c>
      <c r="S294" s="169">
        <v>722.26656366289399</v>
      </c>
      <c r="T294" s="169">
        <v>743.39135691218723</v>
      </c>
      <c r="U294" s="169">
        <v>719.14813142033847</v>
      </c>
      <c r="V294" s="169">
        <v>722.23838112858039</v>
      </c>
      <c r="W294" s="169">
        <v>749.27114335946828</v>
      </c>
      <c r="X294" s="169">
        <v>863.43852973933008</v>
      </c>
      <c r="Y294" s="169">
        <v>757.74284065772054</v>
      </c>
      <c r="Z294" s="169">
        <v>747.64202995460425</v>
      </c>
      <c r="AA294" s="169">
        <v>948.68339049580538</v>
      </c>
      <c r="AB294" s="169">
        <v>817.32247359462656</v>
      </c>
      <c r="AC294" s="169">
        <v>869.887178669278</v>
      </c>
      <c r="AD294" s="169">
        <v>862.98015601519819</v>
      </c>
      <c r="AE294" s="169">
        <v>739.33659281252926</v>
      </c>
      <c r="AF294" s="169">
        <v>719.38294183079597</v>
      </c>
      <c r="AG294" s="169">
        <v>752.71353035788002</v>
      </c>
      <c r="AH294" s="169">
        <v>847.35233251515388</v>
      </c>
      <c r="AI294" s="169">
        <v>858.59565958427061</v>
      </c>
      <c r="AJ294" s="169">
        <v>737.75019368826645</v>
      </c>
      <c r="AK294" s="169">
        <v>756.08614708469759</v>
      </c>
      <c r="AL294" s="169">
        <v>763.07217927352531</v>
      </c>
      <c r="AM294" s="169">
        <v>805.30598819141255</v>
      </c>
      <c r="AN294" s="169">
        <v>864.18012963004514</v>
      </c>
      <c r="AO294" s="169">
        <v>793.8807208426183</v>
      </c>
      <c r="AP294" s="169">
        <v>922.63222698296272</v>
      </c>
      <c r="AQ294" s="169">
        <v>743.96633483399</v>
      </c>
    </row>
    <row r="295" spans="1:43" x14ac:dyDescent="0.25">
      <c r="A295" s="223" t="s">
        <v>1139</v>
      </c>
      <c r="B295" s="223"/>
      <c r="C295" s="223"/>
      <c r="D295" s="223"/>
      <c r="E295" s="86"/>
      <c r="F295" s="86" t="s">
        <v>215</v>
      </c>
      <c r="G295" s="86" t="s">
        <v>310</v>
      </c>
      <c r="H295" s="86">
        <v>2050</v>
      </c>
      <c r="I295" t="s">
        <v>18</v>
      </c>
      <c r="J295" t="s">
        <v>193</v>
      </c>
      <c r="K295" s="168">
        <v>1</v>
      </c>
      <c r="L295" s="151"/>
      <c r="M295" s="169">
        <v>705.80436864621345</v>
      </c>
      <c r="N295" s="169">
        <v>737.09504865119959</v>
      </c>
      <c r="O295" s="169">
        <v>709.30096133186771</v>
      </c>
      <c r="P295" s="169">
        <v>708.60698696592863</v>
      </c>
      <c r="Q295" s="169">
        <v>882.55011013191427</v>
      </c>
      <c r="R295" s="169">
        <v>770.61988056700511</v>
      </c>
      <c r="S295" s="169">
        <v>722.26656366289399</v>
      </c>
      <c r="T295" s="169">
        <v>743.39135691218723</v>
      </c>
      <c r="U295" s="169">
        <v>719.14813142033847</v>
      </c>
      <c r="V295" s="169">
        <v>722.23838112858039</v>
      </c>
      <c r="W295" s="169">
        <v>749.27114335946828</v>
      </c>
      <c r="X295" s="169">
        <v>863.43852973933008</v>
      </c>
      <c r="Y295" s="169">
        <v>757.74284065772054</v>
      </c>
      <c r="Z295" s="169">
        <v>747.64202995460425</v>
      </c>
      <c r="AA295" s="169">
        <v>948.68339049580538</v>
      </c>
      <c r="AB295" s="169">
        <v>817.32247359462656</v>
      </c>
      <c r="AC295" s="169">
        <v>869.887178669278</v>
      </c>
      <c r="AD295" s="169">
        <v>862.98015601519819</v>
      </c>
      <c r="AE295" s="169">
        <v>739.33659281252926</v>
      </c>
      <c r="AF295" s="169">
        <v>719.38294183079597</v>
      </c>
      <c r="AG295" s="169">
        <v>752.71353035788002</v>
      </c>
      <c r="AH295" s="169">
        <v>847.35233251515388</v>
      </c>
      <c r="AI295" s="169">
        <v>858.59565958427061</v>
      </c>
      <c r="AJ295" s="169">
        <v>737.75019368826645</v>
      </c>
      <c r="AK295" s="169">
        <v>756.08614708469759</v>
      </c>
      <c r="AL295" s="169">
        <v>763.07217927352531</v>
      </c>
      <c r="AM295" s="169">
        <v>805.30598819141255</v>
      </c>
      <c r="AN295" s="169">
        <v>864.18012963004514</v>
      </c>
      <c r="AO295" s="169">
        <v>793.8807208426183</v>
      </c>
      <c r="AP295" s="169">
        <v>922.63222698296272</v>
      </c>
      <c r="AQ295" s="169">
        <v>743.96633483399</v>
      </c>
    </row>
    <row r="296" spans="1:43" x14ac:dyDescent="0.25">
      <c r="A296" s="223" t="s">
        <v>1141</v>
      </c>
      <c r="B296" s="223"/>
      <c r="C296" s="223"/>
      <c r="D296" s="223"/>
      <c r="E296" s="86"/>
      <c r="F296" s="86" t="s">
        <v>215</v>
      </c>
      <c r="G296" s="86" t="s">
        <v>310</v>
      </c>
      <c r="H296" s="86">
        <v>2050</v>
      </c>
      <c r="I296" t="s">
        <v>210</v>
      </c>
      <c r="J296" t="s">
        <v>191</v>
      </c>
      <c r="K296" s="168">
        <v>1</v>
      </c>
      <c r="L296" s="151"/>
      <c r="M296" s="169">
        <v>705.80436864621345</v>
      </c>
      <c r="N296" s="169">
        <v>737.09504865119959</v>
      </c>
      <c r="O296" s="169">
        <v>709.30096133186771</v>
      </c>
      <c r="P296" s="169">
        <v>708.60698696592863</v>
      </c>
      <c r="Q296" s="169">
        <v>882.55011013191427</v>
      </c>
      <c r="R296" s="169">
        <v>770.61988056700511</v>
      </c>
      <c r="S296" s="169">
        <v>722.26656366289399</v>
      </c>
      <c r="T296" s="169">
        <v>743.39135691218723</v>
      </c>
      <c r="U296" s="169">
        <v>719.14813142033847</v>
      </c>
      <c r="V296" s="169">
        <v>722.23838112858039</v>
      </c>
      <c r="W296" s="169">
        <v>749.27114335946828</v>
      </c>
      <c r="X296" s="169">
        <v>863.43852973933008</v>
      </c>
      <c r="Y296" s="169">
        <v>757.74284065772054</v>
      </c>
      <c r="Z296" s="169">
        <v>747.64202995460425</v>
      </c>
      <c r="AA296" s="169">
        <v>948.68339049580538</v>
      </c>
      <c r="AB296" s="169">
        <v>817.32247359462656</v>
      </c>
      <c r="AC296" s="169">
        <v>869.887178669278</v>
      </c>
      <c r="AD296" s="169">
        <v>862.98015601519819</v>
      </c>
      <c r="AE296" s="169">
        <v>739.33659281252926</v>
      </c>
      <c r="AF296" s="169">
        <v>719.38294183079597</v>
      </c>
      <c r="AG296" s="169">
        <v>752.71353035788002</v>
      </c>
      <c r="AH296" s="169">
        <v>847.35233251515388</v>
      </c>
      <c r="AI296" s="169">
        <v>858.59565958427061</v>
      </c>
      <c r="AJ296" s="169">
        <v>737.75019368826645</v>
      </c>
      <c r="AK296" s="169">
        <v>756.08614708469759</v>
      </c>
      <c r="AL296" s="169">
        <v>763.07217927352531</v>
      </c>
      <c r="AM296" s="169">
        <v>805.30598819141255</v>
      </c>
      <c r="AN296" s="169">
        <v>864.18012963004514</v>
      </c>
      <c r="AO296" s="169">
        <v>793.8807208426183</v>
      </c>
      <c r="AP296" s="169">
        <v>922.63222698296272</v>
      </c>
      <c r="AQ296" s="169">
        <v>743.96633483399</v>
      </c>
    </row>
    <row r="297" spans="1:43" x14ac:dyDescent="0.25">
      <c r="A297" s="223" t="s">
        <v>1143</v>
      </c>
      <c r="B297" s="223"/>
      <c r="C297" s="223"/>
      <c r="D297" s="223"/>
      <c r="E297" s="86"/>
      <c r="F297" s="86" t="s">
        <v>215</v>
      </c>
      <c r="G297" s="86" t="s">
        <v>310</v>
      </c>
      <c r="H297" s="86">
        <v>2050</v>
      </c>
      <c r="I297" t="s">
        <v>209</v>
      </c>
      <c r="J297" t="s">
        <v>157</v>
      </c>
      <c r="K297" s="168">
        <v>1</v>
      </c>
      <c r="L297" s="151"/>
      <c r="M297" s="169">
        <v>705.80436864621345</v>
      </c>
      <c r="N297" s="169">
        <v>737.09504865119959</v>
      </c>
      <c r="O297" s="169">
        <v>709.30096133186771</v>
      </c>
      <c r="P297" s="169">
        <v>708.60698696592863</v>
      </c>
      <c r="Q297" s="169">
        <v>882.55011013191427</v>
      </c>
      <c r="R297" s="169">
        <v>770.61988056700511</v>
      </c>
      <c r="S297" s="169">
        <v>722.26656366289399</v>
      </c>
      <c r="T297" s="169">
        <v>743.39135691218723</v>
      </c>
      <c r="U297" s="169">
        <v>719.14813142033847</v>
      </c>
      <c r="V297" s="169">
        <v>722.23838112858039</v>
      </c>
      <c r="W297" s="169">
        <v>749.27114335946828</v>
      </c>
      <c r="X297" s="169">
        <v>863.43852973933008</v>
      </c>
      <c r="Y297" s="169">
        <v>757.74284065772054</v>
      </c>
      <c r="Z297" s="169">
        <v>747.64202995460425</v>
      </c>
      <c r="AA297" s="169">
        <v>948.68339049580538</v>
      </c>
      <c r="AB297" s="169">
        <v>817.32247359462656</v>
      </c>
      <c r="AC297" s="169">
        <v>869.887178669278</v>
      </c>
      <c r="AD297" s="169">
        <v>862.98015601519819</v>
      </c>
      <c r="AE297" s="169">
        <v>739.33659281252926</v>
      </c>
      <c r="AF297" s="169">
        <v>719.38294183079597</v>
      </c>
      <c r="AG297" s="169">
        <v>752.71353035788002</v>
      </c>
      <c r="AH297" s="169">
        <v>847.35233251515388</v>
      </c>
      <c r="AI297" s="169">
        <v>858.59565958427061</v>
      </c>
      <c r="AJ297" s="169">
        <v>737.75019368826645</v>
      </c>
      <c r="AK297" s="169">
        <v>756.08614708469759</v>
      </c>
      <c r="AL297" s="169">
        <v>763.07217927352531</v>
      </c>
      <c r="AM297" s="169">
        <v>805.30598819141255</v>
      </c>
      <c r="AN297" s="169">
        <v>864.18012963004514</v>
      </c>
      <c r="AO297" s="169">
        <v>793.8807208426183</v>
      </c>
      <c r="AP297" s="169">
        <v>922.63222698296272</v>
      </c>
      <c r="AQ297" s="169">
        <v>743.96633483399</v>
      </c>
    </row>
    <row r="298" spans="1:43" x14ac:dyDescent="0.25">
      <c r="A298" s="223" t="s">
        <v>1145</v>
      </c>
      <c r="B298" s="223"/>
      <c r="C298" s="223"/>
      <c r="D298" s="223"/>
      <c r="F298" s="13" t="s">
        <v>215</v>
      </c>
      <c r="G298" s="86" t="s">
        <v>310</v>
      </c>
      <c r="H298" s="86">
        <v>2050</v>
      </c>
      <c r="I298" t="s">
        <v>55</v>
      </c>
      <c r="J298" t="s">
        <v>192</v>
      </c>
      <c r="K298" s="168">
        <v>1</v>
      </c>
      <c r="L298" s="151"/>
      <c r="M298" s="169">
        <v>705.80436864621345</v>
      </c>
      <c r="N298" s="169">
        <v>737.09504865119959</v>
      </c>
      <c r="O298" s="169">
        <v>709.30096133186771</v>
      </c>
      <c r="P298" s="169">
        <v>708.60698696592863</v>
      </c>
      <c r="Q298" s="169">
        <v>882.55011013191427</v>
      </c>
      <c r="R298" s="169">
        <v>770.61988056700511</v>
      </c>
      <c r="S298" s="169">
        <v>722.26656366289399</v>
      </c>
      <c r="T298" s="169">
        <v>743.39135691218723</v>
      </c>
      <c r="U298" s="169">
        <v>719.14813142033847</v>
      </c>
      <c r="V298" s="169">
        <v>722.23838112858039</v>
      </c>
      <c r="W298" s="169">
        <v>749.27114335946828</v>
      </c>
      <c r="X298" s="169">
        <v>863.43852973933008</v>
      </c>
      <c r="Y298" s="169">
        <v>757.74284065772054</v>
      </c>
      <c r="Z298" s="169">
        <v>747.64202995460425</v>
      </c>
      <c r="AA298" s="169">
        <v>948.68339049580538</v>
      </c>
      <c r="AB298" s="169">
        <v>817.32247359462656</v>
      </c>
      <c r="AC298" s="169">
        <v>869.887178669278</v>
      </c>
      <c r="AD298" s="169">
        <v>862.98015601519819</v>
      </c>
      <c r="AE298" s="169">
        <v>739.33659281252926</v>
      </c>
      <c r="AF298" s="169">
        <v>719.38294183079597</v>
      </c>
      <c r="AG298" s="169">
        <v>752.71353035788002</v>
      </c>
      <c r="AH298" s="169">
        <v>847.35233251515388</v>
      </c>
      <c r="AI298" s="169">
        <v>858.59565958427061</v>
      </c>
      <c r="AJ298" s="169">
        <v>737.75019368826645</v>
      </c>
      <c r="AK298" s="169">
        <v>756.08614708469759</v>
      </c>
      <c r="AL298" s="169">
        <v>763.07217927352531</v>
      </c>
      <c r="AM298" s="169">
        <v>805.30598819141255</v>
      </c>
      <c r="AN298" s="169">
        <v>864.18012963004514</v>
      </c>
      <c r="AO298" s="169">
        <v>793.8807208426183</v>
      </c>
      <c r="AP298" s="169">
        <v>922.63222698296272</v>
      </c>
      <c r="AQ298" s="169">
        <v>743.96633483399</v>
      </c>
    </row>
    <row r="299" spans="1:43" x14ac:dyDescent="0.25">
      <c r="A299" s="223" t="s">
        <v>1147</v>
      </c>
      <c r="B299" s="223"/>
      <c r="C299" s="223"/>
      <c r="D299" s="223"/>
      <c r="F299" s="13" t="s">
        <v>215</v>
      </c>
      <c r="G299" s="89" t="s">
        <v>310</v>
      </c>
      <c r="H299" s="89">
        <v>2050</v>
      </c>
      <c r="I299" s="149" t="s">
        <v>346</v>
      </c>
      <c r="J299" s="149" t="s">
        <v>364</v>
      </c>
      <c r="K299" s="173">
        <v>1</v>
      </c>
      <c r="L299" s="151"/>
      <c r="M299" s="169">
        <v>705.80436864621345</v>
      </c>
      <c r="N299" s="169">
        <v>737.09504865119959</v>
      </c>
      <c r="O299" s="169">
        <v>709.30096133186771</v>
      </c>
      <c r="P299" s="169">
        <v>708.60698696592863</v>
      </c>
      <c r="Q299" s="169">
        <v>882.55011013191427</v>
      </c>
      <c r="R299" s="169">
        <v>770.61988056700511</v>
      </c>
      <c r="S299" s="169">
        <v>722.26656366289399</v>
      </c>
      <c r="T299" s="169">
        <v>743.39135691218723</v>
      </c>
      <c r="U299" s="169">
        <v>719.14813142033847</v>
      </c>
      <c r="V299" s="169">
        <v>722.23838112858039</v>
      </c>
      <c r="W299" s="169">
        <v>749.27114335946828</v>
      </c>
      <c r="X299" s="169">
        <v>863.43852973933008</v>
      </c>
      <c r="Y299" s="169">
        <v>757.74284065772054</v>
      </c>
      <c r="Z299" s="169">
        <v>747.64202995460425</v>
      </c>
      <c r="AA299" s="169">
        <v>948.68339049580538</v>
      </c>
      <c r="AB299" s="169">
        <v>817.32247359462656</v>
      </c>
      <c r="AC299" s="169">
        <v>869.887178669278</v>
      </c>
      <c r="AD299" s="169">
        <v>862.98015601519819</v>
      </c>
      <c r="AE299" s="169">
        <v>739.33659281252926</v>
      </c>
      <c r="AF299" s="169">
        <v>719.38294183079597</v>
      </c>
      <c r="AG299" s="169">
        <v>752.71353035788002</v>
      </c>
      <c r="AH299" s="169">
        <v>847.35233251515388</v>
      </c>
      <c r="AI299" s="169">
        <v>858.59565958427061</v>
      </c>
      <c r="AJ299" s="169">
        <v>737.75019368826645</v>
      </c>
      <c r="AK299" s="169">
        <v>756.08614708469759</v>
      </c>
      <c r="AL299" s="169">
        <v>763.07217927352531</v>
      </c>
      <c r="AM299" s="169">
        <v>805.30598819141255</v>
      </c>
      <c r="AN299" s="169">
        <v>864.18012963004514</v>
      </c>
      <c r="AO299" s="169">
        <v>793.8807208426183</v>
      </c>
      <c r="AP299" s="169">
        <v>922.63222698296272</v>
      </c>
      <c r="AQ299" s="169">
        <v>743.96633483399</v>
      </c>
    </row>
    <row r="300" spans="1:43" x14ac:dyDescent="0.25">
      <c r="A300" s="223" t="s">
        <v>1149</v>
      </c>
      <c r="B300" s="223"/>
      <c r="C300" s="223"/>
      <c r="D300" s="223"/>
      <c r="E300" s="170" t="s">
        <v>213</v>
      </c>
      <c r="F300" s="170" t="s">
        <v>216</v>
      </c>
      <c r="G300" s="86" t="s">
        <v>306</v>
      </c>
      <c r="H300" s="86">
        <v>2020</v>
      </c>
      <c r="I300" t="s">
        <v>15</v>
      </c>
      <c r="J300" t="s">
        <v>128</v>
      </c>
      <c r="K300" s="168">
        <v>1</v>
      </c>
      <c r="L300" s="159"/>
      <c r="M300" s="172">
        <v>630.80232735854474</v>
      </c>
      <c r="N300" s="172">
        <v>658.76791477710401</v>
      </c>
      <c r="O300" s="172">
        <v>633.92735591024689</v>
      </c>
      <c r="P300" s="172">
        <v>633.30712647471478</v>
      </c>
      <c r="Q300" s="172">
        <v>788.76624772041669</v>
      </c>
      <c r="R300" s="172">
        <v>688.73024277651371</v>
      </c>
      <c r="S300" s="172">
        <v>645.51517328477541</v>
      </c>
      <c r="T300" s="172">
        <v>664.3951481596572</v>
      </c>
      <c r="U300" s="172">
        <v>642.72812009596191</v>
      </c>
      <c r="V300" s="172">
        <v>645.48998555709125</v>
      </c>
      <c r="W300" s="172">
        <v>669.65012126563306</v>
      </c>
      <c r="X300" s="172">
        <v>771.68555237948863</v>
      </c>
      <c r="Y300" s="172">
        <v>677.22157677059795</v>
      </c>
      <c r="Z300" s="172">
        <v>668.19412499673729</v>
      </c>
      <c r="AA300" s="172">
        <v>847.87189940321093</v>
      </c>
      <c r="AB300" s="172">
        <v>730.47000195653879</v>
      </c>
      <c r="AC300" s="172">
        <v>777.44893800592183</v>
      </c>
      <c r="AD300" s="172">
        <v>771.27588757033345</v>
      </c>
      <c r="AE300" s="172">
        <v>660.7712620736869</v>
      </c>
      <c r="AF300" s="172">
        <v>642.93797846463247</v>
      </c>
      <c r="AG300" s="172">
        <v>672.72670427748369</v>
      </c>
      <c r="AH300" s="172">
        <v>757.30874897882097</v>
      </c>
      <c r="AI300" s="172">
        <v>767.35730803783599</v>
      </c>
      <c r="AJ300" s="172">
        <v>659.35344106809566</v>
      </c>
      <c r="AK300" s="172">
        <v>675.7409311299549</v>
      </c>
      <c r="AL300" s="172">
        <v>681.98459518118034</v>
      </c>
      <c r="AM300" s="172">
        <v>719.73044394904662</v>
      </c>
      <c r="AN300" s="172">
        <v>772.34834643094678</v>
      </c>
      <c r="AO300" s="172">
        <v>709.51927842716589</v>
      </c>
      <c r="AP300" s="172">
        <v>824.58905318646237</v>
      </c>
      <c r="AQ300" s="172">
        <v>664.90902626436298</v>
      </c>
    </row>
    <row r="301" spans="1:43" x14ac:dyDescent="0.25">
      <c r="A301" s="223" t="s">
        <v>1152</v>
      </c>
      <c r="B301" s="223"/>
      <c r="C301" s="223"/>
      <c r="D301" s="223"/>
      <c r="E301" s="86"/>
      <c r="F301" s="86" t="s">
        <v>216</v>
      </c>
      <c r="G301" s="86" t="s">
        <v>306</v>
      </c>
      <c r="H301" s="86">
        <v>2020</v>
      </c>
      <c r="I301" t="s">
        <v>172</v>
      </c>
      <c r="J301" t="s">
        <v>158</v>
      </c>
      <c r="K301" s="21">
        <v>1</v>
      </c>
      <c r="M301" s="169">
        <v>630.80232735854474</v>
      </c>
      <c r="N301" s="169">
        <v>658.76791477710401</v>
      </c>
      <c r="O301" s="169">
        <v>633.92735591024689</v>
      </c>
      <c r="P301" s="169">
        <v>633.30712647471478</v>
      </c>
      <c r="Q301" s="169">
        <v>788.76624772041669</v>
      </c>
      <c r="R301" s="169">
        <v>688.73024277651371</v>
      </c>
      <c r="S301" s="169">
        <v>645.51517328477541</v>
      </c>
      <c r="T301" s="169">
        <v>664.3951481596572</v>
      </c>
      <c r="U301" s="169">
        <v>642.72812009596191</v>
      </c>
      <c r="V301" s="169">
        <v>645.48998555709125</v>
      </c>
      <c r="W301" s="169">
        <v>669.65012126563306</v>
      </c>
      <c r="X301" s="169">
        <v>771.68555237948863</v>
      </c>
      <c r="Y301" s="169">
        <v>677.22157677059795</v>
      </c>
      <c r="Z301" s="169">
        <v>668.19412499673729</v>
      </c>
      <c r="AA301" s="169">
        <v>847.87189940321093</v>
      </c>
      <c r="AB301" s="169">
        <v>730.47000195653879</v>
      </c>
      <c r="AC301" s="169">
        <v>777.44893800592183</v>
      </c>
      <c r="AD301" s="169">
        <v>771.27588757033345</v>
      </c>
      <c r="AE301" s="169">
        <v>660.7712620736869</v>
      </c>
      <c r="AF301" s="169">
        <v>642.93797846463247</v>
      </c>
      <c r="AG301" s="169">
        <v>672.72670427748369</v>
      </c>
      <c r="AH301" s="169">
        <v>757.30874897882097</v>
      </c>
      <c r="AI301" s="169">
        <v>767.35730803783599</v>
      </c>
      <c r="AJ301" s="169">
        <v>659.35344106809566</v>
      </c>
      <c r="AK301" s="169">
        <v>675.7409311299549</v>
      </c>
      <c r="AL301" s="169">
        <v>681.98459518118034</v>
      </c>
      <c r="AM301" s="169">
        <v>719.73044394904662</v>
      </c>
      <c r="AN301" s="169">
        <v>772.34834643094678</v>
      </c>
      <c r="AO301" s="169">
        <v>709.51927842716589</v>
      </c>
      <c r="AP301" s="169">
        <v>824.58905318646237</v>
      </c>
      <c r="AQ301" s="169">
        <v>664.90902626436298</v>
      </c>
    </row>
    <row r="302" spans="1:43" x14ac:dyDescent="0.25">
      <c r="A302" s="223" t="s">
        <v>1154</v>
      </c>
      <c r="B302" s="223"/>
      <c r="C302" s="223"/>
      <c r="D302" s="223"/>
      <c r="E302" s="86"/>
      <c r="F302" s="86" t="s">
        <v>216</v>
      </c>
      <c r="G302" s="86" t="s">
        <v>306</v>
      </c>
      <c r="H302" s="86">
        <v>2020</v>
      </c>
      <c r="I302" t="s">
        <v>18</v>
      </c>
      <c r="J302" t="s">
        <v>193</v>
      </c>
      <c r="K302" s="21">
        <v>1</v>
      </c>
      <c r="M302" s="169">
        <v>630.80232735854474</v>
      </c>
      <c r="N302" s="169">
        <v>658.76791477710401</v>
      </c>
      <c r="O302" s="169">
        <v>633.92735591024689</v>
      </c>
      <c r="P302" s="169">
        <v>633.30712647471478</v>
      </c>
      <c r="Q302" s="169">
        <v>788.76624772041669</v>
      </c>
      <c r="R302" s="169">
        <v>688.73024277651371</v>
      </c>
      <c r="S302" s="169">
        <v>645.51517328477541</v>
      </c>
      <c r="T302" s="169">
        <v>664.3951481596572</v>
      </c>
      <c r="U302" s="169">
        <v>642.72812009596191</v>
      </c>
      <c r="V302" s="169">
        <v>645.48998555709125</v>
      </c>
      <c r="W302" s="169">
        <v>669.65012126563306</v>
      </c>
      <c r="X302" s="169">
        <v>771.68555237948863</v>
      </c>
      <c r="Y302" s="169">
        <v>677.22157677059795</v>
      </c>
      <c r="Z302" s="169">
        <v>668.19412499673729</v>
      </c>
      <c r="AA302" s="169">
        <v>847.87189940321093</v>
      </c>
      <c r="AB302" s="169">
        <v>730.47000195653879</v>
      </c>
      <c r="AC302" s="169">
        <v>777.44893800592183</v>
      </c>
      <c r="AD302" s="169">
        <v>771.27588757033345</v>
      </c>
      <c r="AE302" s="169">
        <v>660.7712620736869</v>
      </c>
      <c r="AF302" s="169">
        <v>642.93797846463247</v>
      </c>
      <c r="AG302" s="169">
        <v>672.72670427748369</v>
      </c>
      <c r="AH302" s="169">
        <v>757.30874897882097</v>
      </c>
      <c r="AI302" s="169">
        <v>767.35730803783599</v>
      </c>
      <c r="AJ302" s="169">
        <v>659.35344106809566</v>
      </c>
      <c r="AK302" s="169">
        <v>675.7409311299549</v>
      </c>
      <c r="AL302" s="169">
        <v>681.98459518118034</v>
      </c>
      <c r="AM302" s="169">
        <v>719.73044394904662</v>
      </c>
      <c r="AN302" s="169">
        <v>772.34834643094678</v>
      </c>
      <c r="AO302" s="169">
        <v>709.51927842716589</v>
      </c>
      <c r="AP302" s="169">
        <v>824.58905318646237</v>
      </c>
      <c r="AQ302" s="169">
        <v>664.90902626436298</v>
      </c>
    </row>
    <row r="303" spans="1:43" x14ac:dyDescent="0.25">
      <c r="A303" s="223" t="s">
        <v>1156</v>
      </c>
      <c r="B303" s="223"/>
      <c r="C303" s="223"/>
      <c r="D303" s="223"/>
      <c r="E303" s="86"/>
      <c r="F303" s="86" t="s">
        <v>216</v>
      </c>
      <c r="G303" s="86" t="s">
        <v>306</v>
      </c>
      <c r="H303" s="86">
        <v>2020</v>
      </c>
      <c r="I303" t="s">
        <v>210</v>
      </c>
      <c r="J303" t="s">
        <v>191</v>
      </c>
      <c r="K303" s="168">
        <v>1</v>
      </c>
      <c r="L303" s="151"/>
      <c r="M303" s="169">
        <v>630.80232735854474</v>
      </c>
      <c r="N303" s="169">
        <v>658.76791477710401</v>
      </c>
      <c r="O303" s="169">
        <v>633.92735591024689</v>
      </c>
      <c r="P303" s="169">
        <v>633.30712647471478</v>
      </c>
      <c r="Q303" s="169">
        <v>788.76624772041669</v>
      </c>
      <c r="R303" s="169">
        <v>688.73024277651371</v>
      </c>
      <c r="S303" s="169">
        <v>645.51517328477541</v>
      </c>
      <c r="T303" s="169">
        <v>664.3951481596572</v>
      </c>
      <c r="U303" s="169">
        <v>642.72812009596191</v>
      </c>
      <c r="V303" s="169">
        <v>645.48998555709125</v>
      </c>
      <c r="W303" s="169">
        <v>669.65012126563306</v>
      </c>
      <c r="X303" s="169">
        <v>771.68555237948863</v>
      </c>
      <c r="Y303" s="169">
        <v>677.22157677059795</v>
      </c>
      <c r="Z303" s="169">
        <v>668.19412499673729</v>
      </c>
      <c r="AA303" s="169">
        <v>847.87189940321093</v>
      </c>
      <c r="AB303" s="169">
        <v>730.47000195653879</v>
      </c>
      <c r="AC303" s="169">
        <v>777.44893800592183</v>
      </c>
      <c r="AD303" s="169">
        <v>771.27588757033345</v>
      </c>
      <c r="AE303" s="169">
        <v>660.7712620736869</v>
      </c>
      <c r="AF303" s="169">
        <v>642.93797846463247</v>
      </c>
      <c r="AG303" s="169">
        <v>672.72670427748369</v>
      </c>
      <c r="AH303" s="169">
        <v>757.30874897882097</v>
      </c>
      <c r="AI303" s="169">
        <v>767.35730803783599</v>
      </c>
      <c r="AJ303" s="169">
        <v>659.35344106809566</v>
      </c>
      <c r="AK303" s="169">
        <v>675.7409311299549</v>
      </c>
      <c r="AL303" s="169">
        <v>681.98459518118034</v>
      </c>
      <c r="AM303" s="169">
        <v>719.73044394904662</v>
      </c>
      <c r="AN303" s="169">
        <v>772.34834643094678</v>
      </c>
      <c r="AO303" s="169">
        <v>709.51927842716589</v>
      </c>
      <c r="AP303" s="169">
        <v>824.58905318646237</v>
      </c>
      <c r="AQ303" s="169">
        <v>664.90902626436298</v>
      </c>
    </row>
    <row r="304" spans="1:43" x14ac:dyDescent="0.25">
      <c r="A304" s="223" t="s">
        <v>1158</v>
      </c>
      <c r="B304" s="223"/>
      <c r="C304" s="223"/>
      <c r="D304" s="223"/>
      <c r="E304" s="86"/>
      <c r="F304" s="86" t="s">
        <v>216</v>
      </c>
      <c r="G304" s="86" t="s">
        <v>306</v>
      </c>
      <c r="H304" s="86">
        <v>2020</v>
      </c>
      <c r="I304" t="s">
        <v>209</v>
      </c>
      <c r="J304" t="s">
        <v>157</v>
      </c>
      <c r="K304" s="21">
        <v>1</v>
      </c>
      <c r="M304" s="169">
        <v>630.80232735854474</v>
      </c>
      <c r="N304" s="169">
        <v>658.76791477710401</v>
      </c>
      <c r="O304" s="169">
        <v>633.92735591024689</v>
      </c>
      <c r="P304" s="169">
        <v>633.30712647471478</v>
      </c>
      <c r="Q304" s="169">
        <v>788.76624772041669</v>
      </c>
      <c r="R304" s="169">
        <v>688.73024277651371</v>
      </c>
      <c r="S304" s="169">
        <v>645.51517328477541</v>
      </c>
      <c r="T304" s="169">
        <v>664.3951481596572</v>
      </c>
      <c r="U304" s="169">
        <v>642.72812009596191</v>
      </c>
      <c r="V304" s="169">
        <v>645.48998555709125</v>
      </c>
      <c r="W304" s="169">
        <v>669.65012126563306</v>
      </c>
      <c r="X304" s="169">
        <v>771.68555237948863</v>
      </c>
      <c r="Y304" s="169">
        <v>677.22157677059795</v>
      </c>
      <c r="Z304" s="169">
        <v>668.19412499673729</v>
      </c>
      <c r="AA304" s="169">
        <v>847.87189940321093</v>
      </c>
      <c r="AB304" s="169">
        <v>730.47000195653879</v>
      </c>
      <c r="AC304" s="169">
        <v>777.44893800592183</v>
      </c>
      <c r="AD304" s="169">
        <v>771.27588757033345</v>
      </c>
      <c r="AE304" s="169">
        <v>660.7712620736869</v>
      </c>
      <c r="AF304" s="169">
        <v>642.93797846463247</v>
      </c>
      <c r="AG304" s="169">
        <v>672.72670427748369</v>
      </c>
      <c r="AH304" s="169">
        <v>757.30874897882097</v>
      </c>
      <c r="AI304" s="169">
        <v>767.35730803783599</v>
      </c>
      <c r="AJ304" s="169">
        <v>659.35344106809566</v>
      </c>
      <c r="AK304" s="169">
        <v>675.7409311299549</v>
      </c>
      <c r="AL304" s="169">
        <v>681.98459518118034</v>
      </c>
      <c r="AM304" s="169">
        <v>719.73044394904662</v>
      </c>
      <c r="AN304" s="169">
        <v>772.34834643094678</v>
      </c>
      <c r="AO304" s="169">
        <v>709.51927842716589</v>
      </c>
      <c r="AP304" s="169">
        <v>824.58905318646237</v>
      </c>
      <c r="AQ304" s="169">
        <v>664.90902626436298</v>
      </c>
    </row>
    <row r="305" spans="1:43" x14ac:dyDescent="0.25">
      <c r="A305" s="223" t="s">
        <v>1160</v>
      </c>
      <c r="B305" s="223"/>
      <c r="C305" s="223"/>
      <c r="D305" s="223"/>
      <c r="F305" s="13" t="s">
        <v>216</v>
      </c>
      <c r="G305" s="86" t="s">
        <v>306</v>
      </c>
      <c r="H305" s="86">
        <v>2020</v>
      </c>
      <c r="I305" t="s">
        <v>55</v>
      </c>
      <c r="J305" t="s">
        <v>192</v>
      </c>
      <c r="K305" s="21">
        <v>1</v>
      </c>
      <c r="M305" s="169">
        <v>630.80232735854474</v>
      </c>
      <c r="N305" s="169">
        <v>658.76791477710401</v>
      </c>
      <c r="O305" s="169">
        <v>633.92735591024689</v>
      </c>
      <c r="P305" s="169">
        <v>633.30712647471478</v>
      </c>
      <c r="Q305" s="169">
        <v>788.76624772041669</v>
      </c>
      <c r="R305" s="169">
        <v>688.73024277651371</v>
      </c>
      <c r="S305" s="169">
        <v>645.51517328477541</v>
      </c>
      <c r="T305" s="169">
        <v>664.3951481596572</v>
      </c>
      <c r="U305" s="169">
        <v>642.72812009596191</v>
      </c>
      <c r="V305" s="169">
        <v>645.48998555709125</v>
      </c>
      <c r="W305" s="169">
        <v>669.65012126563306</v>
      </c>
      <c r="X305" s="169">
        <v>771.68555237948863</v>
      </c>
      <c r="Y305" s="169">
        <v>677.22157677059795</v>
      </c>
      <c r="Z305" s="169">
        <v>668.19412499673729</v>
      </c>
      <c r="AA305" s="169">
        <v>847.87189940321093</v>
      </c>
      <c r="AB305" s="169">
        <v>730.47000195653879</v>
      </c>
      <c r="AC305" s="169">
        <v>777.44893800592183</v>
      </c>
      <c r="AD305" s="169">
        <v>771.27588757033345</v>
      </c>
      <c r="AE305" s="169">
        <v>660.7712620736869</v>
      </c>
      <c r="AF305" s="169">
        <v>642.93797846463247</v>
      </c>
      <c r="AG305" s="169">
        <v>672.72670427748369</v>
      </c>
      <c r="AH305" s="169">
        <v>757.30874897882097</v>
      </c>
      <c r="AI305" s="169">
        <v>767.35730803783599</v>
      </c>
      <c r="AJ305" s="169">
        <v>659.35344106809566</v>
      </c>
      <c r="AK305" s="169">
        <v>675.7409311299549</v>
      </c>
      <c r="AL305" s="169">
        <v>681.98459518118034</v>
      </c>
      <c r="AM305" s="169">
        <v>719.73044394904662</v>
      </c>
      <c r="AN305" s="169">
        <v>772.34834643094678</v>
      </c>
      <c r="AO305" s="169">
        <v>709.51927842716589</v>
      </c>
      <c r="AP305" s="169">
        <v>824.58905318646237</v>
      </c>
      <c r="AQ305" s="169">
        <v>664.90902626436298</v>
      </c>
    </row>
    <row r="306" spans="1:43" x14ac:dyDescent="0.25">
      <c r="A306" s="223" t="s">
        <v>1162</v>
      </c>
      <c r="B306" s="223"/>
      <c r="C306" s="223"/>
      <c r="D306" s="223"/>
      <c r="E306" s="86" t="s">
        <v>213</v>
      </c>
      <c r="F306" s="86" t="s">
        <v>216</v>
      </c>
      <c r="G306" s="86" t="s">
        <v>308</v>
      </c>
      <c r="H306" s="86">
        <v>2025</v>
      </c>
      <c r="I306" t="s">
        <v>15</v>
      </c>
      <c r="J306" t="s">
        <v>128</v>
      </c>
      <c r="K306" s="168">
        <v>1</v>
      </c>
      <c r="L306" s="151"/>
      <c r="M306" s="169">
        <v>630.80232735854474</v>
      </c>
      <c r="N306" s="169">
        <v>658.76791477710401</v>
      </c>
      <c r="O306" s="169">
        <v>633.92735591024689</v>
      </c>
      <c r="P306" s="169">
        <v>633.30712647471478</v>
      </c>
      <c r="Q306" s="169">
        <v>788.76624772041669</v>
      </c>
      <c r="R306" s="169">
        <v>688.73024277651371</v>
      </c>
      <c r="S306" s="169">
        <v>645.51517328477541</v>
      </c>
      <c r="T306" s="169">
        <v>664.3951481596572</v>
      </c>
      <c r="U306" s="169">
        <v>642.72812009596191</v>
      </c>
      <c r="V306" s="169">
        <v>645.48998555709125</v>
      </c>
      <c r="W306" s="169">
        <v>669.65012126563306</v>
      </c>
      <c r="X306" s="169">
        <v>771.68555237948863</v>
      </c>
      <c r="Y306" s="169">
        <v>677.22157677059795</v>
      </c>
      <c r="Z306" s="169">
        <v>668.19412499673729</v>
      </c>
      <c r="AA306" s="169">
        <v>847.87189940321093</v>
      </c>
      <c r="AB306" s="169">
        <v>730.47000195653879</v>
      </c>
      <c r="AC306" s="169">
        <v>777.44893800592183</v>
      </c>
      <c r="AD306" s="169">
        <v>771.27588757033345</v>
      </c>
      <c r="AE306" s="169">
        <v>660.7712620736869</v>
      </c>
      <c r="AF306" s="169">
        <v>642.93797846463247</v>
      </c>
      <c r="AG306" s="169">
        <v>672.72670427748369</v>
      </c>
      <c r="AH306" s="169">
        <v>757.30874897882097</v>
      </c>
      <c r="AI306" s="169">
        <v>767.35730803783599</v>
      </c>
      <c r="AJ306" s="169">
        <v>659.35344106809566</v>
      </c>
      <c r="AK306" s="169">
        <v>675.7409311299549</v>
      </c>
      <c r="AL306" s="169">
        <v>681.98459518118034</v>
      </c>
      <c r="AM306" s="169">
        <v>719.73044394904662</v>
      </c>
      <c r="AN306" s="169">
        <v>772.34834643094678</v>
      </c>
      <c r="AO306" s="169">
        <v>709.51927842716589</v>
      </c>
      <c r="AP306" s="169">
        <v>824.58905318646237</v>
      </c>
      <c r="AQ306" s="169">
        <v>664.90902626436298</v>
      </c>
    </row>
    <row r="307" spans="1:43" x14ac:dyDescent="0.25">
      <c r="A307" s="223" t="s">
        <v>1164</v>
      </c>
      <c r="B307" s="223"/>
      <c r="C307" s="223"/>
      <c r="D307" s="223"/>
      <c r="E307" s="86"/>
      <c r="F307" s="86" t="s">
        <v>216</v>
      </c>
      <c r="G307" s="86" t="s">
        <v>308</v>
      </c>
      <c r="H307" s="86">
        <v>2025</v>
      </c>
      <c r="I307" t="s">
        <v>172</v>
      </c>
      <c r="J307" t="s">
        <v>158</v>
      </c>
      <c r="K307" s="21">
        <v>1</v>
      </c>
      <c r="M307" s="169">
        <v>630.80232735854474</v>
      </c>
      <c r="N307" s="169">
        <v>658.76791477710401</v>
      </c>
      <c r="O307" s="169">
        <v>633.92735591024689</v>
      </c>
      <c r="P307" s="169">
        <v>633.30712647471478</v>
      </c>
      <c r="Q307" s="169">
        <v>788.76624772041669</v>
      </c>
      <c r="R307" s="169">
        <v>688.73024277651371</v>
      </c>
      <c r="S307" s="169">
        <v>645.51517328477541</v>
      </c>
      <c r="T307" s="169">
        <v>664.3951481596572</v>
      </c>
      <c r="U307" s="169">
        <v>642.72812009596191</v>
      </c>
      <c r="V307" s="169">
        <v>645.48998555709125</v>
      </c>
      <c r="W307" s="169">
        <v>669.65012126563306</v>
      </c>
      <c r="X307" s="169">
        <v>771.68555237948863</v>
      </c>
      <c r="Y307" s="169">
        <v>677.22157677059795</v>
      </c>
      <c r="Z307" s="169">
        <v>668.19412499673729</v>
      </c>
      <c r="AA307" s="169">
        <v>847.87189940321093</v>
      </c>
      <c r="AB307" s="169">
        <v>730.47000195653879</v>
      </c>
      <c r="AC307" s="169">
        <v>777.44893800592183</v>
      </c>
      <c r="AD307" s="169">
        <v>771.27588757033345</v>
      </c>
      <c r="AE307" s="169">
        <v>660.7712620736869</v>
      </c>
      <c r="AF307" s="169">
        <v>642.93797846463247</v>
      </c>
      <c r="AG307" s="169">
        <v>672.72670427748369</v>
      </c>
      <c r="AH307" s="169">
        <v>757.30874897882097</v>
      </c>
      <c r="AI307" s="169">
        <v>767.35730803783599</v>
      </c>
      <c r="AJ307" s="169">
        <v>659.35344106809566</v>
      </c>
      <c r="AK307" s="169">
        <v>675.7409311299549</v>
      </c>
      <c r="AL307" s="169">
        <v>681.98459518118034</v>
      </c>
      <c r="AM307" s="169">
        <v>719.73044394904662</v>
      </c>
      <c r="AN307" s="169">
        <v>772.34834643094678</v>
      </c>
      <c r="AO307" s="169">
        <v>709.51927842716589</v>
      </c>
      <c r="AP307" s="169">
        <v>824.58905318646237</v>
      </c>
      <c r="AQ307" s="169">
        <v>664.90902626436298</v>
      </c>
    </row>
    <row r="308" spans="1:43" x14ac:dyDescent="0.25">
      <c r="A308" s="223" t="s">
        <v>1166</v>
      </c>
      <c r="B308" s="223"/>
      <c r="C308" s="223"/>
      <c r="D308" s="223"/>
      <c r="E308" s="86"/>
      <c r="F308" s="86" t="s">
        <v>216</v>
      </c>
      <c r="G308" s="86" t="s">
        <v>308</v>
      </c>
      <c r="H308" s="86">
        <v>2025</v>
      </c>
      <c r="I308" t="s">
        <v>18</v>
      </c>
      <c r="J308" t="s">
        <v>193</v>
      </c>
      <c r="K308" s="21">
        <v>1</v>
      </c>
      <c r="M308" s="169">
        <v>630.80232735854474</v>
      </c>
      <c r="N308" s="169">
        <v>658.76791477710401</v>
      </c>
      <c r="O308" s="169">
        <v>633.92735591024689</v>
      </c>
      <c r="P308" s="169">
        <v>633.30712647471478</v>
      </c>
      <c r="Q308" s="169">
        <v>788.76624772041669</v>
      </c>
      <c r="R308" s="169">
        <v>688.73024277651371</v>
      </c>
      <c r="S308" s="169">
        <v>645.51517328477541</v>
      </c>
      <c r="T308" s="169">
        <v>664.3951481596572</v>
      </c>
      <c r="U308" s="169">
        <v>642.72812009596191</v>
      </c>
      <c r="V308" s="169">
        <v>645.48998555709125</v>
      </c>
      <c r="W308" s="169">
        <v>669.65012126563306</v>
      </c>
      <c r="X308" s="169">
        <v>771.68555237948863</v>
      </c>
      <c r="Y308" s="169">
        <v>677.22157677059795</v>
      </c>
      <c r="Z308" s="169">
        <v>668.19412499673729</v>
      </c>
      <c r="AA308" s="169">
        <v>847.87189940321093</v>
      </c>
      <c r="AB308" s="169">
        <v>730.47000195653879</v>
      </c>
      <c r="AC308" s="169">
        <v>777.44893800592183</v>
      </c>
      <c r="AD308" s="169">
        <v>771.27588757033345</v>
      </c>
      <c r="AE308" s="169">
        <v>660.7712620736869</v>
      </c>
      <c r="AF308" s="169">
        <v>642.93797846463247</v>
      </c>
      <c r="AG308" s="169">
        <v>672.72670427748369</v>
      </c>
      <c r="AH308" s="169">
        <v>757.30874897882097</v>
      </c>
      <c r="AI308" s="169">
        <v>767.35730803783599</v>
      </c>
      <c r="AJ308" s="169">
        <v>659.35344106809566</v>
      </c>
      <c r="AK308" s="169">
        <v>675.7409311299549</v>
      </c>
      <c r="AL308" s="169">
        <v>681.98459518118034</v>
      </c>
      <c r="AM308" s="169">
        <v>719.73044394904662</v>
      </c>
      <c r="AN308" s="169">
        <v>772.34834643094678</v>
      </c>
      <c r="AO308" s="169">
        <v>709.51927842716589</v>
      </c>
      <c r="AP308" s="169">
        <v>824.58905318646237</v>
      </c>
      <c r="AQ308" s="169">
        <v>664.90902626436298</v>
      </c>
    </row>
    <row r="309" spans="1:43" x14ac:dyDescent="0.25">
      <c r="A309" s="223" t="s">
        <v>1168</v>
      </c>
      <c r="B309" s="223"/>
      <c r="C309" s="223"/>
      <c r="D309" s="223"/>
      <c r="E309" s="86"/>
      <c r="F309" s="86" t="s">
        <v>216</v>
      </c>
      <c r="G309" s="86" t="s">
        <v>308</v>
      </c>
      <c r="H309" s="86">
        <v>2025</v>
      </c>
      <c r="I309" t="s">
        <v>210</v>
      </c>
      <c r="J309" t="s">
        <v>191</v>
      </c>
      <c r="K309" s="168">
        <v>1</v>
      </c>
      <c r="L309" s="151"/>
      <c r="M309" s="169">
        <v>630.80232735854474</v>
      </c>
      <c r="N309" s="169">
        <v>658.76791477710401</v>
      </c>
      <c r="O309" s="169">
        <v>633.92735591024689</v>
      </c>
      <c r="P309" s="169">
        <v>633.30712647471478</v>
      </c>
      <c r="Q309" s="169">
        <v>788.76624772041669</v>
      </c>
      <c r="R309" s="169">
        <v>688.73024277651371</v>
      </c>
      <c r="S309" s="169">
        <v>645.51517328477541</v>
      </c>
      <c r="T309" s="169">
        <v>664.3951481596572</v>
      </c>
      <c r="U309" s="169">
        <v>642.72812009596191</v>
      </c>
      <c r="V309" s="169">
        <v>645.48998555709125</v>
      </c>
      <c r="W309" s="169">
        <v>669.65012126563306</v>
      </c>
      <c r="X309" s="169">
        <v>771.68555237948863</v>
      </c>
      <c r="Y309" s="169">
        <v>677.22157677059795</v>
      </c>
      <c r="Z309" s="169">
        <v>668.19412499673729</v>
      </c>
      <c r="AA309" s="169">
        <v>847.87189940321093</v>
      </c>
      <c r="AB309" s="169">
        <v>730.47000195653879</v>
      </c>
      <c r="AC309" s="169">
        <v>777.44893800592183</v>
      </c>
      <c r="AD309" s="169">
        <v>771.27588757033345</v>
      </c>
      <c r="AE309" s="169">
        <v>660.7712620736869</v>
      </c>
      <c r="AF309" s="169">
        <v>642.93797846463247</v>
      </c>
      <c r="AG309" s="169">
        <v>672.72670427748369</v>
      </c>
      <c r="AH309" s="169">
        <v>757.30874897882097</v>
      </c>
      <c r="AI309" s="169">
        <v>767.35730803783599</v>
      </c>
      <c r="AJ309" s="169">
        <v>659.35344106809566</v>
      </c>
      <c r="AK309" s="169">
        <v>675.7409311299549</v>
      </c>
      <c r="AL309" s="169">
        <v>681.98459518118034</v>
      </c>
      <c r="AM309" s="169">
        <v>719.73044394904662</v>
      </c>
      <c r="AN309" s="169">
        <v>772.34834643094678</v>
      </c>
      <c r="AO309" s="169">
        <v>709.51927842716589</v>
      </c>
      <c r="AP309" s="169">
        <v>824.58905318646237</v>
      </c>
      <c r="AQ309" s="169">
        <v>664.90902626436298</v>
      </c>
    </row>
    <row r="310" spans="1:43" x14ac:dyDescent="0.25">
      <c r="A310" s="223" t="s">
        <v>1170</v>
      </c>
      <c r="B310" s="223"/>
      <c r="C310" s="223"/>
      <c r="D310" s="223"/>
      <c r="E310" s="86"/>
      <c r="F310" s="86" t="s">
        <v>216</v>
      </c>
      <c r="G310" s="86" t="s">
        <v>308</v>
      </c>
      <c r="H310" s="86">
        <v>2025</v>
      </c>
      <c r="I310" t="s">
        <v>209</v>
      </c>
      <c r="J310" t="s">
        <v>157</v>
      </c>
      <c r="K310" s="21">
        <v>1</v>
      </c>
      <c r="M310" s="169">
        <v>630.80232735854474</v>
      </c>
      <c r="N310" s="169">
        <v>658.76791477710401</v>
      </c>
      <c r="O310" s="169">
        <v>633.92735591024689</v>
      </c>
      <c r="P310" s="169">
        <v>633.30712647471478</v>
      </c>
      <c r="Q310" s="169">
        <v>788.76624772041669</v>
      </c>
      <c r="R310" s="169">
        <v>688.73024277651371</v>
      </c>
      <c r="S310" s="169">
        <v>645.51517328477541</v>
      </c>
      <c r="T310" s="169">
        <v>664.3951481596572</v>
      </c>
      <c r="U310" s="169">
        <v>642.72812009596191</v>
      </c>
      <c r="V310" s="169">
        <v>645.48998555709125</v>
      </c>
      <c r="W310" s="169">
        <v>669.65012126563306</v>
      </c>
      <c r="X310" s="169">
        <v>771.68555237948863</v>
      </c>
      <c r="Y310" s="169">
        <v>677.22157677059795</v>
      </c>
      <c r="Z310" s="169">
        <v>668.19412499673729</v>
      </c>
      <c r="AA310" s="169">
        <v>847.87189940321093</v>
      </c>
      <c r="AB310" s="169">
        <v>730.47000195653879</v>
      </c>
      <c r="AC310" s="169">
        <v>777.44893800592183</v>
      </c>
      <c r="AD310" s="169">
        <v>771.27588757033345</v>
      </c>
      <c r="AE310" s="169">
        <v>660.7712620736869</v>
      </c>
      <c r="AF310" s="169">
        <v>642.93797846463247</v>
      </c>
      <c r="AG310" s="169">
        <v>672.72670427748369</v>
      </c>
      <c r="AH310" s="169">
        <v>757.30874897882097</v>
      </c>
      <c r="AI310" s="169">
        <v>767.35730803783599</v>
      </c>
      <c r="AJ310" s="169">
        <v>659.35344106809566</v>
      </c>
      <c r="AK310" s="169">
        <v>675.7409311299549</v>
      </c>
      <c r="AL310" s="169">
        <v>681.98459518118034</v>
      </c>
      <c r="AM310" s="169">
        <v>719.73044394904662</v>
      </c>
      <c r="AN310" s="169">
        <v>772.34834643094678</v>
      </c>
      <c r="AO310" s="169">
        <v>709.51927842716589</v>
      </c>
      <c r="AP310" s="169">
        <v>824.58905318646237</v>
      </c>
      <c r="AQ310" s="169">
        <v>664.90902626436298</v>
      </c>
    </row>
    <row r="311" spans="1:43" x14ac:dyDescent="0.25">
      <c r="A311" s="223" t="s">
        <v>1172</v>
      </c>
      <c r="B311" s="223"/>
      <c r="C311" s="223"/>
      <c r="D311" s="223"/>
      <c r="F311" s="13" t="s">
        <v>216</v>
      </c>
      <c r="G311" s="86" t="s">
        <v>308</v>
      </c>
      <c r="H311" s="86">
        <v>2025</v>
      </c>
      <c r="I311" t="s">
        <v>55</v>
      </c>
      <c r="J311" t="s">
        <v>192</v>
      </c>
      <c r="K311" s="21">
        <v>1</v>
      </c>
      <c r="M311" s="169">
        <v>630.80232735854474</v>
      </c>
      <c r="N311" s="169">
        <v>658.76791477710401</v>
      </c>
      <c r="O311" s="169">
        <v>633.92735591024689</v>
      </c>
      <c r="P311" s="169">
        <v>633.30712647471478</v>
      </c>
      <c r="Q311" s="169">
        <v>788.76624772041669</v>
      </c>
      <c r="R311" s="169">
        <v>688.73024277651371</v>
      </c>
      <c r="S311" s="169">
        <v>645.51517328477541</v>
      </c>
      <c r="T311" s="169">
        <v>664.3951481596572</v>
      </c>
      <c r="U311" s="169">
        <v>642.72812009596191</v>
      </c>
      <c r="V311" s="169">
        <v>645.48998555709125</v>
      </c>
      <c r="W311" s="169">
        <v>669.65012126563306</v>
      </c>
      <c r="X311" s="169">
        <v>771.68555237948863</v>
      </c>
      <c r="Y311" s="169">
        <v>677.22157677059795</v>
      </c>
      <c r="Z311" s="169">
        <v>668.19412499673729</v>
      </c>
      <c r="AA311" s="169">
        <v>847.87189940321093</v>
      </c>
      <c r="AB311" s="169">
        <v>730.47000195653879</v>
      </c>
      <c r="AC311" s="169">
        <v>777.44893800592183</v>
      </c>
      <c r="AD311" s="169">
        <v>771.27588757033345</v>
      </c>
      <c r="AE311" s="169">
        <v>660.7712620736869</v>
      </c>
      <c r="AF311" s="169">
        <v>642.93797846463247</v>
      </c>
      <c r="AG311" s="169">
        <v>672.72670427748369</v>
      </c>
      <c r="AH311" s="169">
        <v>757.30874897882097</v>
      </c>
      <c r="AI311" s="169">
        <v>767.35730803783599</v>
      </c>
      <c r="AJ311" s="169">
        <v>659.35344106809566</v>
      </c>
      <c r="AK311" s="169">
        <v>675.7409311299549</v>
      </c>
      <c r="AL311" s="169">
        <v>681.98459518118034</v>
      </c>
      <c r="AM311" s="169">
        <v>719.73044394904662</v>
      </c>
      <c r="AN311" s="169">
        <v>772.34834643094678</v>
      </c>
      <c r="AO311" s="169">
        <v>709.51927842716589</v>
      </c>
      <c r="AP311" s="169">
        <v>824.58905318646237</v>
      </c>
      <c r="AQ311" s="169">
        <v>664.90902626436298</v>
      </c>
    </row>
    <row r="312" spans="1:43" x14ac:dyDescent="0.25">
      <c r="A312" s="223" t="s">
        <v>1162</v>
      </c>
      <c r="B312" s="223"/>
      <c r="C312" s="223"/>
      <c r="D312" s="223"/>
      <c r="E312" s="86" t="s">
        <v>213</v>
      </c>
      <c r="F312" s="86" t="s">
        <v>216</v>
      </c>
      <c r="G312" s="86" t="s">
        <v>308</v>
      </c>
      <c r="H312" s="86">
        <v>2030</v>
      </c>
      <c r="I312" t="s">
        <v>15</v>
      </c>
      <c r="J312" t="s">
        <v>128</v>
      </c>
      <c r="K312" s="168">
        <v>1</v>
      </c>
      <c r="L312" s="151"/>
      <c r="M312" s="169">
        <v>568.35289695004883</v>
      </c>
      <c r="N312" s="169">
        <v>593.54989121417066</v>
      </c>
      <c r="O312" s="169">
        <v>571.16854767513246</v>
      </c>
      <c r="P312" s="169">
        <v>570.60972095371801</v>
      </c>
      <c r="Q312" s="169">
        <v>710.67838919609551</v>
      </c>
      <c r="R312" s="169">
        <v>620.54594874163888</v>
      </c>
      <c r="S312" s="169">
        <v>581.60917112958271</v>
      </c>
      <c r="T312" s="169">
        <v>598.62002849185103</v>
      </c>
      <c r="U312" s="169">
        <v>579.09803620646176</v>
      </c>
      <c r="V312" s="169">
        <v>581.58647698693915</v>
      </c>
      <c r="W312" s="169">
        <v>603.35475926033541</v>
      </c>
      <c r="X312" s="169">
        <v>695.28868269391933</v>
      </c>
      <c r="Y312" s="169">
        <v>610.17664067030876</v>
      </c>
      <c r="Z312" s="169">
        <v>602.04290662206029</v>
      </c>
      <c r="AA312" s="169">
        <v>763.93258136229315</v>
      </c>
      <c r="AB312" s="169">
        <v>658.15347176284149</v>
      </c>
      <c r="AC312" s="169">
        <v>700.48149314333557</v>
      </c>
      <c r="AD312" s="169">
        <v>694.91957470087038</v>
      </c>
      <c r="AE312" s="169">
        <v>595.3549071283918</v>
      </c>
      <c r="AF312" s="169">
        <v>579.28711859663383</v>
      </c>
      <c r="AG312" s="169">
        <v>606.12676055401278</v>
      </c>
      <c r="AH312" s="169">
        <v>682.3351828299177</v>
      </c>
      <c r="AI312" s="169">
        <v>691.38893454209017</v>
      </c>
      <c r="AJ312" s="169">
        <v>594.0774504023542</v>
      </c>
      <c r="AK312" s="169">
        <v>608.84257894808934</v>
      </c>
      <c r="AL312" s="169">
        <v>614.4681202582434</v>
      </c>
      <c r="AM312" s="169">
        <v>648.47712999809107</v>
      </c>
      <c r="AN312" s="169">
        <v>695.88586013428312</v>
      </c>
      <c r="AO312" s="169">
        <v>639.27686986287654</v>
      </c>
      <c r="AP312" s="169">
        <v>742.95473692100268</v>
      </c>
      <c r="AQ312" s="169">
        <v>599.08303266419102</v>
      </c>
    </row>
    <row r="313" spans="1:43" x14ac:dyDescent="0.25">
      <c r="A313" s="223" t="s">
        <v>1164</v>
      </c>
      <c r="B313" s="223"/>
      <c r="C313" s="223"/>
      <c r="D313" s="223"/>
      <c r="E313" s="86"/>
      <c r="F313" s="86" t="s">
        <v>216</v>
      </c>
      <c r="G313" s="86" t="s">
        <v>308</v>
      </c>
      <c r="H313" s="86">
        <v>2030</v>
      </c>
      <c r="I313" t="s">
        <v>172</v>
      </c>
      <c r="J313" t="s">
        <v>158</v>
      </c>
      <c r="K313" s="21">
        <v>1</v>
      </c>
      <c r="M313" s="169">
        <v>568.35289695004883</v>
      </c>
      <c r="N313" s="169">
        <v>593.54989121417066</v>
      </c>
      <c r="O313" s="169">
        <v>571.16854767513246</v>
      </c>
      <c r="P313" s="169">
        <v>570.60972095371801</v>
      </c>
      <c r="Q313" s="169">
        <v>710.67838919609551</v>
      </c>
      <c r="R313" s="169">
        <v>620.54594874163888</v>
      </c>
      <c r="S313" s="169">
        <v>581.60917112958271</v>
      </c>
      <c r="T313" s="169">
        <v>598.62002849185103</v>
      </c>
      <c r="U313" s="169">
        <v>579.09803620646176</v>
      </c>
      <c r="V313" s="169">
        <v>581.58647698693915</v>
      </c>
      <c r="W313" s="169">
        <v>603.35475926033541</v>
      </c>
      <c r="X313" s="169">
        <v>695.28868269391933</v>
      </c>
      <c r="Y313" s="169">
        <v>610.17664067030876</v>
      </c>
      <c r="Z313" s="169">
        <v>602.04290662206029</v>
      </c>
      <c r="AA313" s="169">
        <v>763.93258136229315</v>
      </c>
      <c r="AB313" s="169">
        <v>658.15347176284149</v>
      </c>
      <c r="AC313" s="169">
        <v>700.48149314333557</v>
      </c>
      <c r="AD313" s="169">
        <v>694.91957470087038</v>
      </c>
      <c r="AE313" s="169">
        <v>595.3549071283918</v>
      </c>
      <c r="AF313" s="169">
        <v>579.28711859663383</v>
      </c>
      <c r="AG313" s="169">
        <v>606.12676055401278</v>
      </c>
      <c r="AH313" s="169">
        <v>682.3351828299177</v>
      </c>
      <c r="AI313" s="169">
        <v>691.38893454209017</v>
      </c>
      <c r="AJ313" s="169">
        <v>594.0774504023542</v>
      </c>
      <c r="AK313" s="169">
        <v>608.84257894808934</v>
      </c>
      <c r="AL313" s="169">
        <v>614.4681202582434</v>
      </c>
      <c r="AM313" s="169">
        <v>648.47712999809107</v>
      </c>
      <c r="AN313" s="169">
        <v>695.88586013428312</v>
      </c>
      <c r="AO313" s="169">
        <v>639.27686986287654</v>
      </c>
      <c r="AP313" s="169">
        <v>742.95473692100268</v>
      </c>
      <c r="AQ313" s="169">
        <v>599.08303266419102</v>
      </c>
    </row>
    <row r="314" spans="1:43" x14ac:dyDescent="0.25">
      <c r="A314" s="223" t="s">
        <v>1166</v>
      </c>
      <c r="B314" s="223"/>
      <c r="C314" s="223"/>
      <c r="D314" s="223"/>
      <c r="E314" s="86"/>
      <c r="F314" s="86" t="s">
        <v>216</v>
      </c>
      <c r="G314" s="86" t="s">
        <v>308</v>
      </c>
      <c r="H314" s="86">
        <v>2030</v>
      </c>
      <c r="I314" t="s">
        <v>18</v>
      </c>
      <c r="J314" t="s">
        <v>193</v>
      </c>
      <c r="K314" s="21">
        <v>1</v>
      </c>
      <c r="M314" s="169">
        <v>568.35289695004883</v>
      </c>
      <c r="N314" s="169">
        <v>593.54989121417066</v>
      </c>
      <c r="O314" s="169">
        <v>571.16854767513246</v>
      </c>
      <c r="P314" s="169">
        <v>570.60972095371801</v>
      </c>
      <c r="Q314" s="169">
        <v>710.67838919609551</v>
      </c>
      <c r="R314" s="169">
        <v>620.54594874163888</v>
      </c>
      <c r="S314" s="169">
        <v>581.60917112958271</v>
      </c>
      <c r="T314" s="169">
        <v>598.62002849185103</v>
      </c>
      <c r="U314" s="169">
        <v>579.09803620646176</v>
      </c>
      <c r="V314" s="169">
        <v>581.58647698693915</v>
      </c>
      <c r="W314" s="169">
        <v>603.35475926033541</v>
      </c>
      <c r="X314" s="169">
        <v>695.28868269391933</v>
      </c>
      <c r="Y314" s="169">
        <v>610.17664067030876</v>
      </c>
      <c r="Z314" s="169">
        <v>602.04290662206029</v>
      </c>
      <c r="AA314" s="169">
        <v>763.93258136229315</v>
      </c>
      <c r="AB314" s="169">
        <v>658.15347176284149</v>
      </c>
      <c r="AC314" s="169">
        <v>700.48149314333557</v>
      </c>
      <c r="AD314" s="169">
        <v>694.91957470087038</v>
      </c>
      <c r="AE314" s="169">
        <v>595.3549071283918</v>
      </c>
      <c r="AF314" s="169">
        <v>579.28711859663383</v>
      </c>
      <c r="AG314" s="169">
        <v>606.12676055401278</v>
      </c>
      <c r="AH314" s="169">
        <v>682.3351828299177</v>
      </c>
      <c r="AI314" s="169">
        <v>691.38893454209017</v>
      </c>
      <c r="AJ314" s="169">
        <v>594.0774504023542</v>
      </c>
      <c r="AK314" s="169">
        <v>608.84257894808934</v>
      </c>
      <c r="AL314" s="169">
        <v>614.4681202582434</v>
      </c>
      <c r="AM314" s="169">
        <v>648.47712999809107</v>
      </c>
      <c r="AN314" s="169">
        <v>695.88586013428312</v>
      </c>
      <c r="AO314" s="169">
        <v>639.27686986287654</v>
      </c>
      <c r="AP314" s="169">
        <v>742.95473692100268</v>
      </c>
      <c r="AQ314" s="169">
        <v>599.08303266419102</v>
      </c>
    </row>
    <row r="315" spans="1:43" x14ac:dyDescent="0.25">
      <c r="A315" s="223" t="s">
        <v>1168</v>
      </c>
      <c r="B315" s="223"/>
      <c r="C315" s="223"/>
      <c r="D315" s="223"/>
      <c r="E315" s="86"/>
      <c r="F315" s="86" t="s">
        <v>216</v>
      </c>
      <c r="G315" s="86" t="s">
        <v>308</v>
      </c>
      <c r="H315" s="86">
        <v>2030</v>
      </c>
      <c r="I315" t="s">
        <v>210</v>
      </c>
      <c r="J315" t="s">
        <v>191</v>
      </c>
      <c r="K315" s="168">
        <v>1</v>
      </c>
      <c r="L315" s="151"/>
      <c r="M315" s="169">
        <v>568.35289695004883</v>
      </c>
      <c r="N315" s="169">
        <v>593.54989121417066</v>
      </c>
      <c r="O315" s="169">
        <v>571.16854767513246</v>
      </c>
      <c r="P315" s="169">
        <v>570.60972095371801</v>
      </c>
      <c r="Q315" s="169">
        <v>710.67838919609551</v>
      </c>
      <c r="R315" s="169">
        <v>620.54594874163888</v>
      </c>
      <c r="S315" s="169">
        <v>581.60917112958271</v>
      </c>
      <c r="T315" s="169">
        <v>598.62002849185103</v>
      </c>
      <c r="U315" s="169">
        <v>579.09803620646176</v>
      </c>
      <c r="V315" s="169">
        <v>581.58647698693915</v>
      </c>
      <c r="W315" s="169">
        <v>603.35475926033541</v>
      </c>
      <c r="X315" s="169">
        <v>695.28868269391933</v>
      </c>
      <c r="Y315" s="169">
        <v>610.17664067030876</v>
      </c>
      <c r="Z315" s="169">
        <v>602.04290662206029</v>
      </c>
      <c r="AA315" s="169">
        <v>763.93258136229315</v>
      </c>
      <c r="AB315" s="169">
        <v>658.15347176284149</v>
      </c>
      <c r="AC315" s="169">
        <v>700.48149314333557</v>
      </c>
      <c r="AD315" s="169">
        <v>694.91957470087038</v>
      </c>
      <c r="AE315" s="169">
        <v>595.3549071283918</v>
      </c>
      <c r="AF315" s="169">
        <v>579.28711859663383</v>
      </c>
      <c r="AG315" s="169">
        <v>606.12676055401278</v>
      </c>
      <c r="AH315" s="169">
        <v>682.3351828299177</v>
      </c>
      <c r="AI315" s="169">
        <v>691.38893454209017</v>
      </c>
      <c r="AJ315" s="169">
        <v>594.0774504023542</v>
      </c>
      <c r="AK315" s="169">
        <v>608.84257894808934</v>
      </c>
      <c r="AL315" s="169">
        <v>614.4681202582434</v>
      </c>
      <c r="AM315" s="169">
        <v>648.47712999809107</v>
      </c>
      <c r="AN315" s="169">
        <v>695.88586013428312</v>
      </c>
      <c r="AO315" s="169">
        <v>639.27686986287654</v>
      </c>
      <c r="AP315" s="169">
        <v>742.95473692100268</v>
      </c>
      <c r="AQ315" s="169">
        <v>599.08303266419102</v>
      </c>
    </row>
    <row r="316" spans="1:43" x14ac:dyDescent="0.25">
      <c r="A316" s="223" t="s">
        <v>1170</v>
      </c>
      <c r="B316" s="223"/>
      <c r="C316" s="223"/>
      <c r="D316" s="223"/>
      <c r="E316" s="86"/>
      <c r="F316" s="86" t="s">
        <v>216</v>
      </c>
      <c r="G316" s="86" t="s">
        <v>308</v>
      </c>
      <c r="H316" s="86">
        <v>2030</v>
      </c>
      <c r="I316" t="s">
        <v>209</v>
      </c>
      <c r="J316" t="s">
        <v>157</v>
      </c>
      <c r="K316" s="21">
        <v>1</v>
      </c>
      <c r="M316" s="169">
        <v>568.35289695004883</v>
      </c>
      <c r="N316" s="169">
        <v>593.54989121417066</v>
      </c>
      <c r="O316" s="169">
        <v>571.16854767513246</v>
      </c>
      <c r="P316" s="169">
        <v>570.60972095371801</v>
      </c>
      <c r="Q316" s="169">
        <v>710.67838919609551</v>
      </c>
      <c r="R316" s="169">
        <v>620.54594874163888</v>
      </c>
      <c r="S316" s="169">
        <v>581.60917112958271</v>
      </c>
      <c r="T316" s="169">
        <v>598.62002849185103</v>
      </c>
      <c r="U316" s="169">
        <v>579.09803620646176</v>
      </c>
      <c r="V316" s="169">
        <v>581.58647698693915</v>
      </c>
      <c r="W316" s="169">
        <v>603.35475926033541</v>
      </c>
      <c r="X316" s="169">
        <v>695.28868269391933</v>
      </c>
      <c r="Y316" s="169">
        <v>610.17664067030876</v>
      </c>
      <c r="Z316" s="169">
        <v>602.04290662206029</v>
      </c>
      <c r="AA316" s="169">
        <v>763.93258136229315</v>
      </c>
      <c r="AB316" s="169">
        <v>658.15347176284149</v>
      </c>
      <c r="AC316" s="169">
        <v>700.48149314333557</v>
      </c>
      <c r="AD316" s="169">
        <v>694.91957470087038</v>
      </c>
      <c r="AE316" s="169">
        <v>595.3549071283918</v>
      </c>
      <c r="AF316" s="169">
        <v>579.28711859663383</v>
      </c>
      <c r="AG316" s="169">
        <v>606.12676055401278</v>
      </c>
      <c r="AH316" s="169">
        <v>682.3351828299177</v>
      </c>
      <c r="AI316" s="169">
        <v>691.38893454209017</v>
      </c>
      <c r="AJ316" s="169">
        <v>594.0774504023542</v>
      </c>
      <c r="AK316" s="169">
        <v>608.84257894808934</v>
      </c>
      <c r="AL316" s="169">
        <v>614.4681202582434</v>
      </c>
      <c r="AM316" s="169">
        <v>648.47712999809107</v>
      </c>
      <c r="AN316" s="169">
        <v>695.88586013428312</v>
      </c>
      <c r="AO316" s="169">
        <v>639.27686986287654</v>
      </c>
      <c r="AP316" s="169">
        <v>742.95473692100268</v>
      </c>
      <c r="AQ316" s="169">
        <v>599.08303266419102</v>
      </c>
    </row>
    <row r="317" spans="1:43" x14ac:dyDescent="0.25">
      <c r="A317" s="223" t="s">
        <v>1172</v>
      </c>
      <c r="B317" s="223"/>
      <c r="C317" s="223"/>
      <c r="D317" s="223"/>
      <c r="F317" s="13" t="s">
        <v>216</v>
      </c>
      <c r="G317" s="86" t="s">
        <v>308</v>
      </c>
      <c r="H317" s="86">
        <v>2030</v>
      </c>
      <c r="I317" t="s">
        <v>55</v>
      </c>
      <c r="J317" t="s">
        <v>192</v>
      </c>
      <c r="K317" s="21">
        <v>1</v>
      </c>
      <c r="M317" s="169">
        <v>568.35289695004883</v>
      </c>
      <c r="N317" s="169">
        <v>593.54989121417066</v>
      </c>
      <c r="O317" s="169">
        <v>571.16854767513246</v>
      </c>
      <c r="P317" s="169">
        <v>570.60972095371801</v>
      </c>
      <c r="Q317" s="169">
        <v>710.67838919609551</v>
      </c>
      <c r="R317" s="169">
        <v>620.54594874163888</v>
      </c>
      <c r="S317" s="169">
        <v>581.60917112958271</v>
      </c>
      <c r="T317" s="169">
        <v>598.62002849185103</v>
      </c>
      <c r="U317" s="169">
        <v>579.09803620646176</v>
      </c>
      <c r="V317" s="169">
        <v>581.58647698693915</v>
      </c>
      <c r="W317" s="169">
        <v>603.35475926033541</v>
      </c>
      <c r="X317" s="169">
        <v>695.28868269391933</v>
      </c>
      <c r="Y317" s="169">
        <v>610.17664067030876</v>
      </c>
      <c r="Z317" s="169">
        <v>602.04290662206029</v>
      </c>
      <c r="AA317" s="169">
        <v>763.93258136229315</v>
      </c>
      <c r="AB317" s="169">
        <v>658.15347176284149</v>
      </c>
      <c r="AC317" s="169">
        <v>700.48149314333557</v>
      </c>
      <c r="AD317" s="169">
        <v>694.91957470087038</v>
      </c>
      <c r="AE317" s="169">
        <v>595.3549071283918</v>
      </c>
      <c r="AF317" s="169">
        <v>579.28711859663383</v>
      </c>
      <c r="AG317" s="169">
        <v>606.12676055401278</v>
      </c>
      <c r="AH317" s="169">
        <v>682.3351828299177</v>
      </c>
      <c r="AI317" s="169">
        <v>691.38893454209017</v>
      </c>
      <c r="AJ317" s="169">
        <v>594.0774504023542</v>
      </c>
      <c r="AK317" s="169">
        <v>608.84257894808934</v>
      </c>
      <c r="AL317" s="169">
        <v>614.4681202582434</v>
      </c>
      <c r="AM317" s="169">
        <v>648.47712999809107</v>
      </c>
      <c r="AN317" s="169">
        <v>695.88586013428312</v>
      </c>
      <c r="AO317" s="169">
        <v>639.27686986287654</v>
      </c>
      <c r="AP317" s="169">
        <v>742.95473692100268</v>
      </c>
      <c r="AQ317" s="169">
        <v>599.08303266419102</v>
      </c>
    </row>
    <row r="318" spans="1:43" x14ac:dyDescent="0.25">
      <c r="A318" s="223" t="s">
        <v>1162</v>
      </c>
      <c r="B318" s="223"/>
      <c r="C318" s="223"/>
      <c r="D318" s="223"/>
      <c r="E318" s="86" t="s">
        <v>213</v>
      </c>
      <c r="F318" s="86" t="s">
        <v>216</v>
      </c>
      <c r="G318" s="86" t="s">
        <v>308</v>
      </c>
      <c r="H318" s="86">
        <v>2050</v>
      </c>
      <c r="I318" t="s">
        <v>15</v>
      </c>
      <c r="J318" t="s">
        <v>128</v>
      </c>
      <c r="K318" s="168">
        <v>1</v>
      </c>
      <c r="L318" s="151"/>
      <c r="M318" s="169">
        <v>504.08177103013571</v>
      </c>
      <c r="N318" s="169">
        <v>526.42941025473351</v>
      </c>
      <c r="O318" s="169">
        <v>506.57901915136279</v>
      </c>
      <c r="P318" s="169">
        <v>506.08338630609848</v>
      </c>
      <c r="Q318" s="169">
        <v>630.31265078657066</v>
      </c>
      <c r="R318" s="169">
        <v>550.37266903339616</v>
      </c>
      <c r="S318" s="169">
        <v>515.83898420093055</v>
      </c>
      <c r="T318" s="169">
        <v>530.92620052714005</v>
      </c>
      <c r="U318" s="169">
        <v>513.61181628090196</v>
      </c>
      <c r="V318" s="169">
        <v>515.81885638302526</v>
      </c>
      <c r="W318" s="169">
        <v>535.12551310905201</v>
      </c>
      <c r="X318" s="169">
        <v>616.66326050303212</v>
      </c>
      <c r="Y318" s="169">
        <v>541.17595480003399</v>
      </c>
      <c r="Z318" s="169">
        <v>533.96200887641612</v>
      </c>
      <c r="AA318" s="169">
        <v>677.54469208691683</v>
      </c>
      <c r="AB318" s="169">
        <v>583.7274155479555</v>
      </c>
      <c r="AC318" s="169">
        <v>621.26885168064791</v>
      </c>
      <c r="AD318" s="169">
        <v>616.33589239804678</v>
      </c>
      <c r="AE318" s="169">
        <v>528.03030931526598</v>
      </c>
      <c r="AF318" s="169">
        <v>513.77951664210366</v>
      </c>
      <c r="AG318" s="169">
        <v>537.58404781330557</v>
      </c>
      <c r="AH318" s="169">
        <v>605.17458297974611</v>
      </c>
      <c r="AI318" s="169">
        <v>613.20450808794897</v>
      </c>
      <c r="AJ318" s="169">
        <v>526.89731139736841</v>
      </c>
      <c r="AK318" s="169">
        <v>539.99275295623488</v>
      </c>
      <c r="AL318" s="169">
        <v>544.98214043335167</v>
      </c>
      <c r="AM318" s="169">
        <v>575.14530482054795</v>
      </c>
      <c r="AN318" s="169">
        <v>617.19290724781547</v>
      </c>
      <c r="AO318" s="169">
        <v>566.98543892070984</v>
      </c>
      <c r="AP318" s="169">
        <v>658.93908800693998</v>
      </c>
      <c r="AQ318" s="169">
        <v>531.33684673733796</v>
      </c>
    </row>
    <row r="319" spans="1:43" x14ac:dyDescent="0.25">
      <c r="A319" s="223" t="s">
        <v>1164</v>
      </c>
      <c r="B319" s="223"/>
      <c r="C319" s="223"/>
      <c r="D319" s="223"/>
      <c r="E319" s="86"/>
      <c r="F319" s="86" t="s">
        <v>216</v>
      </c>
      <c r="G319" s="86" t="s">
        <v>308</v>
      </c>
      <c r="H319" s="86">
        <v>2050</v>
      </c>
      <c r="I319" t="s">
        <v>172</v>
      </c>
      <c r="J319" t="s">
        <v>158</v>
      </c>
      <c r="K319" s="21">
        <v>1</v>
      </c>
      <c r="M319" s="169">
        <v>504.08177103013571</v>
      </c>
      <c r="N319" s="169">
        <v>526.42941025473351</v>
      </c>
      <c r="O319" s="169">
        <v>506.57901915136279</v>
      </c>
      <c r="P319" s="169">
        <v>506.08338630609848</v>
      </c>
      <c r="Q319" s="169">
        <v>630.31265078657066</v>
      </c>
      <c r="R319" s="169">
        <v>550.37266903339616</v>
      </c>
      <c r="S319" s="169">
        <v>515.83898420093055</v>
      </c>
      <c r="T319" s="169">
        <v>530.92620052714005</v>
      </c>
      <c r="U319" s="169">
        <v>513.61181628090196</v>
      </c>
      <c r="V319" s="169">
        <v>515.81885638302526</v>
      </c>
      <c r="W319" s="169">
        <v>535.12551310905201</v>
      </c>
      <c r="X319" s="169">
        <v>616.66326050303212</v>
      </c>
      <c r="Y319" s="169">
        <v>541.17595480003399</v>
      </c>
      <c r="Z319" s="169">
        <v>533.96200887641612</v>
      </c>
      <c r="AA319" s="169">
        <v>677.54469208691683</v>
      </c>
      <c r="AB319" s="169">
        <v>583.7274155479555</v>
      </c>
      <c r="AC319" s="169">
        <v>621.26885168064791</v>
      </c>
      <c r="AD319" s="169">
        <v>616.33589239804678</v>
      </c>
      <c r="AE319" s="169">
        <v>528.03030931526598</v>
      </c>
      <c r="AF319" s="169">
        <v>513.77951664210366</v>
      </c>
      <c r="AG319" s="169">
        <v>537.58404781330557</v>
      </c>
      <c r="AH319" s="169">
        <v>605.17458297974611</v>
      </c>
      <c r="AI319" s="169">
        <v>613.20450808794897</v>
      </c>
      <c r="AJ319" s="169">
        <v>526.89731139736841</v>
      </c>
      <c r="AK319" s="169">
        <v>539.99275295623488</v>
      </c>
      <c r="AL319" s="169">
        <v>544.98214043335167</v>
      </c>
      <c r="AM319" s="169">
        <v>575.14530482054795</v>
      </c>
      <c r="AN319" s="169">
        <v>617.19290724781547</v>
      </c>
      <c r="AO319" s="169">
        <v>566.98543892070984</v>
      </c>
      <c r="AP319" s="169">
        <v>658.93908800693998</v>
      </c>
      <c r="AQ319" s="169">
        <v>531.33684673733796</v>
      </c>
    </row>
    <row r="320" spans="1:43" x14ac:dyDescent="0.25">
      <c r="A320" s="223" t="s">
        <v>1166</v>
      </c>
      <c r="B320" s="223"/>
      <c r="C320" s="223"/>
      <c r="D320" s="223"/>
      <c r="E320" s="86"/>
      <c r="F320" s="86" t="s">
        <v>216</v>
      </c>
      <c r="G320" s="86" t="s">
        <v>308</v>
      </c>
      <c r="H320" s="86">
        <v>2050</v>
      </c>
      <c r="I320" t="s">
        <v>18</v>
      </c>
      <c r="J320" t="s">
        <v>193</v>
      </c>
      <c r="K320" s="21">
        <v>1</v>
      </c>
      <c r="M320" s="169">
        <v>504.08177103013571</v>
      </c>
      <c r="N320" s="169">
        <v>526.42941025473351</v>
      </c>
      <c r="O320" s="169">
        <v>506.57901915136279</v>
      </c>
      <c r="P320" s="169">
        <v>506.08338630609848</v>
      </c>
      <c r="Q320" s="169">
        <v>630.31265078657066</v>
      </c>
      <c r="R320" s="169">
        <v>550.37266903339616</v>
      </c>
      <c r="S320" s="169">
        <v>515.83898420093055</v>
      </c>
      <c r="T320" s="169">
        <v>530.92620052714005</v>
      </c>
      <c r="U320" s="169">
        <v>513.61181628090196</v>
      </c>
      <c r="V320" s="169">
        <v>515.81885638302526</v>
      </c>
      <c r="W320" s="169">
        <v>535.12551310905201</v>
      </c>
      <c r="X320" s="169">
        <v>616.66326050303212</v>
      </c>
      <c r="Y320" s="169">
        <v>541.17595480003399</v>
      </c>
      <c r="Z320" s="169">
        <v>533.96200887641612</v>
      </c>
      <c r="AA320" s="169">
        <v>677.54469208691683</v>
      </c>
      <c r="AB320" s="169">
        <v>583.7274155479555</v>
      </c>
      <c r="AC320" s="169">
        <v>621.26885168064791</v>
      </c>
      <c r="AD320" s="169">
        <v>616.33589239804678</v>
      </c>
      <c r="AE320" s="169">
        <v>528.03030931526598</v>
      </c>
      <c r="AF320" s="169">
        <v>513.77951664210366</v>
      </c>
      <c r="AG320" s="169">
        <v>537.58404781330557</v>
      </c>
      <c r="AH320" s="169">
        <v>605.17458297974611</v>
      </c>
      <c r="AI320" s="169">
        <v>613.20450808794897</v>
      </c>
      <c r="AJ320" s="169">
        <v>526.89731139736841</v>
      </c>
      <c r="AK320" s="169">
        <v>539.99275295623488</v>
      </c>
      <c r="AL320" s="169">
        <v>544.98214043335167</v>
      </c>
      <c r="AM320" s="169">
        <v>575.14530482054795</v>
      </c>
      <c r="AN320" s="169">
        <v>617.19290724781547</v>
      </c>
      <c r="AO320" s="169">
        <v>566.98543892070984</v>
      </c>
      <c r="AP320" s="169">
        <v>658.93908800693998</v>
      </c>
      <c r="AQ320" s="169">
        <v>531.33684673733796</v>
      </c>
    </row>
    <row r="321" spans="1:43" x14ac:dyDescent="0.25">
      <c r="A321" s="223" t="s">
        <v>1168</v>
      </c>
      <c r="B321" s="223"/>
      <c r="C321" s="223"/>
      <c r="D321" s="223"/>
      <c r="E321" s="86"/>
      <c r="F321" s="86" t="s">
        <v>216</v>
      </c>
      <c r="G321" s="86" t="s">
        <v>308</v>
      </c>
      <c r="H321" s="86">
        <v>2050</v>
      </c>
      <c r="I321" t="s">
        <v>210</v>
      </c>
      <c r="J321" t="s">
        <v>191</v>
      </c>
      <c r="K321" s="168">
        <v>1</v>
      </c>
      <c r="L321" s="151"/>
      <c r="M321" s="169">
        <v>504.08177103013571</v>
      </c>
      <c r="N321" s="169">
        <v>526.42941025473351</v>
      </c>
      <c r="O321" s="169">
        <v>506.57901915136279</v>
      </c>
      <c r="P321" s="169">
        <v>506.08338630609848</v>
      </c>
      <c r="Q321" s="169">
        <v>630.31265078657066</v>
      </c>
      <c r="R321" s="169">
        <v>550.37266903339616</v>
      </c>
      <c r="S321" s="169">
        <v>515.83898420093055</v>
      </c>
      <c r="T321" s="169">
        <v>530.92620052714005</v>
      </c>
      <c r="U321" s="169">
        <v>513.61181628090196</v>
      </c>
      <c r="V321" s="169">
        <v>515.81885638302526</v>
      </c>
      <c r="W321" s="169">
        <v>535.12551310905201</v>
      </c>
      <c r="X321" s="169">
        <v>616.66326050303212</v>
      </c>
      <c r="Y321" s="169">
        <v>541.17595480003399</v>
      </c>
      <c r="Z321" s="169">
        <v>533.96200887641612</v>
      </c>
      <c r="AA321" s="169">
        <v>677.54469208691683</v>
      </c>
      <c r="AB321" s="169">
        <v>583.7274155479555</v>
      </c>
      <c r="AC321" s="169">
        <v>621.26885168064791</v>
      </c>
      <c r="AD321" s="169">
        <v>616.33589239804678</v>
      </c>
      <c r="AE321" s="169">
        <v>528.03030931526598</v>
      </c>
      <c r="AF321" s="169">
        <v>513.77951664210366</v>
      </c>
      <c r="AG321" s="169">
        <v>537.58404781330557</v>
      </c>
      <c r="AH321" s="169">
        <v>605.17458297974611</v>
      </c>
      <c r="AI321" s="169">
        <v>613.20450808794897</v>
      </c>
      <c r="AJ321" s="169">
        <v>526.89731139736841</v>
      </c>
      <c r="AK321" s="169">
        <v>539.99275295623488</v>
      </c>
      <c r="AL321" s="169">
        <v>544.98214043335167</v>
      </c>
      <c r="AM321" s="169">
        <v>575.14530482054795</v>
      </c>
      <c r="AN321" s="169">
        <v>617.19290724781547</v>
      </c>
      <c r="AO321" s="169">
        <v>566.98543892070984</v>
      </c>
      <c r="AP321" s="169">
        <v>658.93908800693998</v>
      </c>
      <c r="AQ321" s="169">
        <v>531.33684673733796</v>
      </c>
    </row>
    <row r="322" spans="1:43" x14ac:dyDescent="0.25">
      <c r="A322" s="223" t="s">
        <v>1170</v>
      </c>
      <c r="B322" s="223"/>
      <c r="C322" s="223"/>
      <c r="D322" s="223"/>
      <c r="E322" s="86"/>
      <c r="F322" s="86" t="s">
        <v>216</v>
      </c>
      <c r="G322" s="86" t="s">
        <v>308</v>
      </c>
      <c r="H322" s="86">
        <v>2050</v>
      </c>
      <c r="I322" t="s">
        <v>209</v>
      </c>
      <c r="J322" t="s">
        <v>157</v>
      </c>
      <c r="K322" s="21">
        <v>1</v>
      </c>
      <c r="M322" s="169">
        <v>504.08177103013571</v>
      </c>
      <c r="N322" s="169">
        <v>526.42941025473351</v>
      </c>
      <c r="O322" s="169">
        <v>506.57901915136279</v>
      </c>
      <c r="P322" s="169">
        <v>506.08338630609848</v>
      </c>
      <c r="Q322" s="169">
        <v>630.31265078657066</v>
      </c>
      <c r="R322" s="169">
        <v>550.37266903339616</v>
      </c>
      <c r="S322" s="169">
        <v>515.83898420093055</v>
      </c>
      <c r="T322" s="169">
        <v>530.92620052714005</v>
      </c>
      <c r="U322" s="169">
        <v>513.61181628090196</v>
      </c>
      <c r="V322" s="169">
        <v>515.81885638302526</v>
      </c>
      <c r="W322" s="169">
        <v>535.12551310905201</v>
      </c>
      <c r="X322" s="169">
        <v>616.66326050303212</v>
      </c>
      <c r="Y322" s="169">
        <v>541.17595480003399</v>
      </c>
      <c r="Z322" s="169">
        <v>533.96200887641612</v>
      </c>
      <c r="AA322" s="169">
        <v>677.54469208691683</v>
      </c>
      <c r="AB322" s="169">
        <v>583.7274155479555</v>
      </c>
      <c r="AC322" s="169">
        <v>621.26885168064791</v>
      </c>
      <c r="AD322" s="169">
        <v>616.33589239804678</v>
      </c>
      <c r="AE322" s="169">
        <v>528.03030931526598</v>
      </c>
      <c r="AF322" s="169">
        <v>513.77951664210366</v>
      </c>
      <c r="AG322" s="169">
        <v>537.58404781330557</v>
      </c>
      <c r="AH322" s="169">
        <v>605.17458297974611</v>
      </c>
      <c r="AI322" s="169">
        <v>613.20450808794897</v>
      </c>
      <c r="AJ322" s="169">
        <v>526.89731139736841</v>
      </c>
      <c r="AK322" s="169">
        <v>539.99275295623488</v>
      </c>
      <c r="AL322" s="169">
        <v>544.98214043335167</v>
      </c>
      <c r="AM322" s="169">
        <v>575.14530482054795</v>
      </c>
      <c r="AN322" s="169">
        <v>617.19290724781547</v>
      </c>
      <c r="AO322" s="169">
        <v>566.98543892070984</v>
      </c>
      <c r="AP322" s="169">
        <v>658.93908800693998</v>
      </c>
      <c r="AQ322" s="169">
        <v>531.33684673733796</v>
      </c>
    </row>
    <row r="323" spans="1:43" x14ac:dyDescent="0.25">
      <c r="A323" s="223" t="s">
        <v>1172</v>
      </c>
      <c r="B323" s="223"/>
      <c r="C323" s="223"/>
      <c r="D323" s="223"/>
      <c r="F323" s="13" t="s">
        <v>216</v>
      </c>
      <c r="G323" s="86" t="s">
        <v>308</v>
      </c>
      <c r="H323" s="86">
        <v>2050</v>
      </c>
      <c r="I323" t="s">
        <v>55</v>
      </c>
      <c r="J323" t="s">
        <v>192</v>
      </c>
      <c r="K323" s="21">
        <v>1</v>
      </c>
      <c r="M323" s="169">
        <v>504.08177103013571</v>
      </c>
      <c r="N323" s="169">
        <v>526.42941025473351</v>
      </c>
      <c r="O323" s="169">
        <v>506.57901915136279</v>
      </c>
      <c r="P323" s="169">
        <v>506.08338630609848</v>
      </c>
      <c r="Q323" s="169">
        <v>630.31265078657066</v>
      </c>
      <c r="R323" s="169">
        <v>550.37266903339616</v>
      </c>
      <c r="S323" s="169">
        <v>515.83898420093055</v>
      </c>
      <c r="T323" s="169">
        <v>530.92620052714005</v>
      </c>
      <c r="U323" s="169">
        <v>513.61181628090196</v>
      </c>
      <c r="V323" s="169">
        <v>515.81885638302526</v>
      </c>
      <c r="W323" s="169">
        <v>535.12551310905201</v>
      </c>
      <c r="X323" s="169">
        <v>616.66326050303212</v>
      </c>
      <c r="Y323" s="169">
        <v>541.17595480003399</v>
      </c>
      <c r="Z323" s="169">
        <v>533.96200887641612</v>
      </c>
      <c r="AA323" s="169">
        <v>677.54469208691683</v>
      </c>
      <c r="AB323" s="169">
        <v>583.7274155479555</v>
      </c>
      <c r="AC323" s="169">
        <v>621.26885168064791</v>
      </c>
      <c r="AD323" s="169">
        <v>616.33589239804678</v>
      </c>
      <c r="AE323" s="169">
        <v>528.03030931526598</v>
      </c>
      <c r="AF323" s="169">
        <v>513.77951664210366</v>
      </c>
      <c r="AG323" s="169">
        <v>537.58404781330557</v>
      </c>
      <c r="AH323" s="169">
        <v>605.17458297974611</v>
      </c>
      <c r="AI323" s="169">
        <v>613.20450808794897</v>
      </c>
      <c r="AJ323" s="169">
        <v>526.89731139736841</v>
      </c>
      <c r="AK323" s="169">
        <v>539.99275295623488</v>
      </c>
      <c r="AL323" s="169">
        <v>544.98214043335167</v>
      </c>
      <c r="AM323" s="169">
        <v>575.14530482054795</v>
      </c>
      <c r="AN323" s="169">
        <v>617.19290724781547</v>
      </c>
      <c r="AO323" s="169">
        <v>566.98543892070984</v>
      </c>
      <c r="AP323" s="169">
        <v>658.93908800693998</v>
      </c>
      <c r="AQ323" s="169">
        <v>531.33684673733796</v>
      </c>
    </row>
    <row r="324" spans="1:43" x14ac:dyDescent="0.25">
      <c r="A324" s="223" t="s">
        <v>1174</v>
      </c>
      <c r="B324" s="223"/>
      <c r="C324" s="223"/>
      <c r="D324" s="223"/>
      <c r="E324" s="86" t="s">
        <v>213</v>
      </c>
      <c r="F324" s="86" t="s">
        <v>216</v>
      </c>
      <c r="G324" s="86" t="s">
        <v>310</v>
      </c>
      <c r="H324" s="86">
        <v>2030</v>
      </c>
      <c r="I324" t="s">
        <v>15</v>
      </c>
      <c r="J324" t="s">
        <v>128</v>
      </c>
      <c r="K324" s="168">
        <v>1</v>
      </c>
      <c r="L324" s="151"/>
      <c r="M324" s="169">
        <v>1154.6170017766083</v>
      </c>
      <c r="N324" s="169">
        <v>1205.8050543529985</v>
      </c>
      <c r="O324" s="169">
        <v>1160.337036310948</v>
      </c>
      <c r="P324" s="169">
        <v>1159.2017718703958</v>
      </c>
      <c r="Q324" s="169">
        <v>1443.7532655580753</v>
      </c>
      <c r="R324" s="169">
        <v>1260.6479295620848</v>
      </c>
      <c r="S324" s="169">
        <v>1181.5473115014961</v>
      </c>
      <c r="T324" s="169">
        <v>1216.1051104159935</v>
      </c>
      <c r="U324" s="169">
        <v>1176.4459051542258</v>
      </c>
      <c r="V324" s="169">
        <v>1181.5012080276199</v>
      </c>
      <c r="W324" s="169">
        <v>1225.7237833803847</v>
      </c>
      <c r="X324" s="169">
        <v>1412.4888576961298</v>
      </c>
      <c r="Y324" s="169">
        <v>1239.5825325876597</v>
      </c>
      <c r="Z324" s="169">
        <v>1223.0587360689233</v>
      </c>
      <c r="AA324" s="169">
        <v>1551.9399151219895</v>
      </c>
      <c r="AB324" s="169">
        <v>1337.0481479967975</v>
      </c>
      <c r="AC324" s="169">
        <v>1423.0381260540005</v>
      </c>
      <c r="AD324" s="169">
        <v>1411.7390095532719</v>
      </c>
      <c r="AE324" s="169">
        <v>1209.4719698806946</v>
      </c>
      <c r="AF324" s="169">
        <v>1176.8300287218206</v>
      </c>
      <c r="AG324" s="169">
        <v>1231.3551434733868</v>
      </c>
      <c r="AH324" s="169">
        <v>1386.1736383038344</v>
      </c>
      <c r="AI324" s="169">
        <v>1404.5664638050955</v>
      </c>
      <c r="AJ324" s="169">
        <v>1206.876798354637</v>
      </c>
      <c r="AK324" s="169">
        <v>1236.8723672059757</v>
      </c>
      <c r="AL324" s="169">
        <v>1248.300734468211</v>
      </c>
      <c r="AM324" s="169">
        <v>1317.3905219399294</v>
      </c>
      <c r="AN324" s="169">
        <v>1413.7020321682255</v>
      </c>
      <c r="AO324" s="169">
        <v>1298.7000624914226</v>
      </c>
      <c r="AP324" s="169">
        <v>1509.3231254785867</v>
      </c>
      <c r="AQ324" s="169">
        <v>1217.0457099838784</v>
      </c>
    </row>
    <row r="325" spans="1:43" x14ac:dyDescent="0.25">
      <c r="A325" s="223" t="s">
        <v>1176</v>
      </c>
      <c r="B325" s="223"/>
      <c r="C325" s="223"/>
      <c r="D325" s="223"/>
      <c r="E325" s="86"/>
      <c r="F325" s="86" t="s">
        <v>216</v>
      </c>
      <c r="G325" s="86" t="s">
        <v>310</v>
      </c>
      <c r="H325" s="86">
        <v>2030</v>
      </c>
      <c r="I325" t="s">
        <v>172</v>
      </c>
      <c r="J325" t="s">
        <v>158</v>
      </c>
      <c r="K325" s="21">
        <v>1</v>
      </c>
      <c r="M325" s="169">
        <v>1154.6170017766083</v>
      </c>
      <c r="N325" s="169">
        <v>1205.8050543529985</v>
      </c>
      <c r="O325" s="169">
        <v>1160.337036310948</v>
      </c>
      <c r="P325" s="169">
        <v>1159.2017718703958</v>
      </c>
      <c r="Q325" s="169">
        <v>1443.7532655580753</v>
      </c>
      <c r="R325" s="169">
        <v>1260.6479295620848</v>
      </c>
      <c r="S325" s="169">
        <v>1181.5473115014961</v>
      </c>
      <c r="T325" s="169">
        <v>1216.1051104159935</v>
      </c>
      <c r="U325" s="169">
        <v>1176.4459051542258</v>
      </c>
      <c r="V325" s="169">
        <v>1181.5012080276199</v>
      </c>
      <c r="W325" s="169">
        <v>1225.7237833803847</v>
      </c>
      <c r="X325" s="169">
        <v>1412.4888576961298</v>
      </c>
      <c r="Y325" s="169">
        <v>1239.5825325876597</v>
      </c>
      <c r="Z325" s="169">
        <v>1223.0587360689233</v>
      </c>
      <c r="AA325" s="169">
        <v>1551.9399151219895</v>
      </c>
      <c r="AB325" s="169">
        <v>1337.0481479967975</v>
      </c>
      <c r="AC325" s="169">
        <v>1423.0381260540005</v>
      </c>
      <c r="AD325" s="169">
        <v>1411.7390095532719</v>
      </c>
      <c r="AE325" s="169">
        <v>1209.4719698806946</v>
      </c>
      <c r="AF325" s="169">
        <v>1176.8300287218206</v>
      </c>
      <c r="AG325" s="169">
        <v>1231.3551434733868</v>
      </c>
      <c r="AH325" s="169">
        <v>1386.1736383038344</v>
      </c>
      <c r="AI325" s="169">
        <v>1404.5664638050955</v>
      </c>
      <c r="AJ325" s="169">
        <v>1206.876798354637</v>
      </c>
      <c r="AK325" s="169">
        <v>1236.8723672059757</v>
      </c>
      <c r="AL325" s="169">
        <v>1248.300734468211</v>
      </c>
      <c r="AM325" s="169">
        <v>1317.3905219399294</v>
      </c>
      <c r="AN325" s="169">
        <v>1413.7020321682255</v>
      </c>
      <c r="AO325" s="169">
        <v>1298.7000624914226</v>
      </c>
      <c r="AP325" s="169">
        <v>1509.3231254785867</v>
      </c>
      <c r="AQ325" s="169">
        <v>1217.0457099838784</v>
      </c>
    </row>
    <row r="326" spans="1:43" x14ac:dyDescent="0.25">
      <c r="A326" s="223" t="s">
        <v>1178</v>
      </c>
      <c r="B326" s="223"/>
      <c r="C326" s="223"/>
      <c r="D326" s="223"/>
      <c r="E326" s="86"/>
      <c r="F326" s="86" t="s">
        <v>216</v>
      </c>
      <c r="G326" s="86" t="s">
        <v>310</v>
      </c>
      <c r="H326" s="86">
        <v>2030</v>
      </c>
      <c r="I326" t="s">
        <v>18</v>
      </c>
      <c r="J326" t="s">
        <v>193</v>
      </c>
      <c r="K326" s="21">
        <v>1</v>
      </c>
      <c r="M326" s="169">
        <v>1154.6170017766083</v>
      </c>
      <c r="N326" s="169">
        <v>1205.8050543529985</v>
      </c>
      <c r="O326" s="169">
        <v>1160.337036310948</v>
      </c>
      <c r="P326" s="169">
        <v>1159.2017718703958</v>
      </c>
      <c r="Q326" s="169">
        <v>1443.7532655580753</v>
      </c>
      <c r="R326" s="169">
        <v>1260.6479295620848</v>
      </c>
      <c r="S326" s="169">
        <v>1181.5473115014961</v>
      </c>
      <c r="T326" s="169">
        <v>1216.1051104159935</v>
      </c>
      <c r="U326" s="169">
        <v>1176.4459051542258</v>
      </c>
      <c r="V326" s="169">
        <v>1181.5012080276199</v>
      </c>
      <c r="W326" s="169">
        <v>1225.7237833803847</v>
      </c>
      <c r="X326" s="169">
        <v>1412.4888576961298</v>
      </c>
      <c r="Y326" s="169">
        <v>1239.5825325876597</v>
      </c>
      <c r="Z326" s="169">
        <v>1223.0587360689233</v>
      </c>
      <c r="AA326" s="169">
        <v>1551.9399151219895</v>
      </c>
      <c r="AB326" s="169">
        <v>1337.0481479967975</v>
      </c>
      <c r="AC326" s="169">
        <v>1423.0381260540005</v>
      </c>
      <c r="AD326" s="169">
        <v>1411.7390095532719</v>
      </c>
      <c r="AE326" s="169">
        <v>1209.4719698806946</v>
      </c>
      <c r="AF326" s="169">
        <v>1176.8300287218206</v>
      </c>
      <c r="AG326" s="169">
        <v>1231.3551434733868</v>
      </c>
      <c r="AH326" s="169">
        <v>1386.1736383038344</v>
      </c>
      <c r="AI326" s="169">
        <v>1404.5664638050955</v>
      </c>
      <c r="AJ326" s="169">
        <v>1206.876798354637</v>
      </c>
      <c r="AK326" s="169">
        <v>1236.8723672059757</v>
      </c>
      <c r="AL326" s="169">
        <v>1248.300734468211</v>
      </c>
      <c r="AM326" s="169">
        <v>1317.3905219399294</v>
      </c>
      <c r="AN326" s="169">
        <v>1413.7020321682255</v>
      </c>
      <c r="AO326" s="169">
        <v>1298.7000624914226</v>
      </c>
      <c r="AP326" s="169">
        <v>1509.3231254785867</v>
      </c>
      <c r="AQ326" s="169">
        <v>1217.0457099838784</v>
      </c>
    </row>
    <row r="327" spans="1:43" x14ac:dyDescent="0.25">
      <c r="A327" s="223" t="s">
        <v>1180</v>
      </c>
      <c r="B327" s="223"/>
      <c r="C327" s="223"/>
      <c r="D327" s="223"/>
      <c r="E327" s="86"/>
      <c r="F327" s="86" t="s">
        <v>216</v>
      </c>
      <c r="G327" s="86" t="s">
        <v>310</v>
      </c>
      <c r="H327" s="86">
        <v>2030</v>
      </c>
      <c r="I327" t="s">
        <v>210</v>
      </c>
      <c r="J327" t="s">
        <v>191</v>
      </c>
      <c r="K327" s="168">
        <v>1</v>
      </c>
      <c r="L327" s="151"/>
      <c r="M327" s="169">
        <v>1154.6170017766083</v>
      </c>
      <c r="N327" s="169">
        <v>1205.8050543529985</v>
      </c>
      <c r="O327" s="169">
        <v>1160.337036310948</v>
      </c>
      <c r="P327" s="169">
        <v>1159.2017718703958</v>
      </c>
      <c r="Q327" s="169">
        <v>1443.7532655580753</v>
      </c>
      <c r="R327" s="169">
        <v>1260.6479295620848</v>
      </c>
      <c r="S327" s="169">
        <v>1181.5473115014961</v>
      </c>
      <c r="T327" s="169">
        <v>1216.1051104159935</v>
      </c>
      <c r="U327" s="169">
        <v>1176.4459051542258</v>
      </c>
      <c r="V327" s="169">
        <v>1181.5012080276199</v>
      </c>
      <c r="W327" s="169">
        <v>1225.7237833803847</v>
      </c>
      <c r="X327" s="169">
        <v>1412.4888576961298</v>
      </c>
      <c r="Y327" s="169">
        <v>1239.5825325876597</v>
      </c>
      <c r="Z327" s="169">
        <v>1223.0587360689233</v>
      </c>
      <c r="AA327" s="169">
        <v>1551.9399151219895</v>
      </c>
      <c r="AB327" s="169">
        <v>1337.0481479967975</v>
      </c>
      <c r="AC327" s="169">
        <v>1423.0381260540005</v>
      </c>
      <c r="AD327" s="169">
        <v>1411.7390095532719</v>
      </c>
      <c r="AE327" s="169">
        <v>1209.4719698806946</v>
      </c>
      <c r="AF327" s="169">
        <v>1176.8300287218206</v>
      </c>
      <c r="AG327" s="169">
        <v>1231.3551434733868</v>
      </c>
      <c r="AH327" s="169">
        <v>1386.1736383038344</v>
      </c>
      <c r="AI327" s="169">
        <v>1404.5664638050955</v>
      </c>
      <c r="AJ327" s="169">
        <v>1206.876798354637</v>
      </c>
      <c r="AK327" s="169">
        <v>1236.8723672059757</v>
      </c>
      <c r="AL327" s="169">
        <v>1248.300734468211</v>
      </c>
      <c r="AM327" s="169">
        <v>1317.3905219399294</v>
      </c>
      <c r="AN327" s="169">
        <v>1413.7020321682255</v>
      </c>
      <c r="AO327" s="169">
        <v>1298.7000624914226</v>
      </c>
      <c r="AP327" s="169">
        <v>1509.3231254785867</v>
      </c>
      <c r="AQ327" s="169">
        <v>1217.0457099838784</v>
      </c>
    </row>
    <row r="328" spans="1:43" x14ac:dyDescent="0.25">
      <c r="A328" s="223" t="s">
        <v>1182</v>
      </c>
      <c r="B328" s="223"/>
      <c r="C328" s="223"/>
      <c r="D328" s="223"/>
      <c r="E328" s="86"/>
      <c r="F328" s="86" t="s">
        <v>216</v>
      </c>
      <c r="G328" s="86" t="s">
        <v>310</v>
      </c>
      <c r="H328" s="86">
        <v>2030</v>
      </c>
      <c r="I328" t="s">
        <v>209</v>
      </c>
      <c r="J328" t="s">
        <v>157</v>
      </c>
      <c r="K328" s="21">
        <v>1</v>
      </c>
      <c r="M328" s="169">
        <v>1154.6170017766083</v>
      </c>
      <c r="N328" s="169">
        <v>1205.8050543529985</v>
      </c>
      <c r="O328" s="169">
        <v>1160.337036310948</v>
      </c>
      <c r="P328" s="169">
        <v>1159.2017718703958</v>
      </c>
      <c r="Q328" s="169">
        <v>1443.7532655580753</v>
      </c>
      <c r="R328" s="169">
        <v>1260.6479295620848</v>
      </c>
      <c r="S328" s="169">
        <v>1181.5473115014961</v>
      </c>
      <c r="T328" s="169">
        <v>1216.1051104159935</v>
      </c>
      <c r="U328" s="169">
        <v>1176.4459051542258</v>
      </c>
      <c r="V328" s="169">
        <v>1181.5012080276199</v>
      </c>
      <c r="W328" s="169">
        <v>1225.7237833803847</v>
      </c>
      <c r="X328" s="169">
        <v>1412.4888576961298</v>
      </c>
      <c r="Y328" s="169">
        <v>1239.5825325876597</v>
      </c>
      <c r="Z328" s="169">
        <v>1223.0587360689233</v>
      </c>
      <c r="AA328" s="169">
        <v>1551.9399151219895</v>
      </c>
      <c r="AB328" s="169">
        <v>1337.0481479967975</v>
      </c>
      <c r="AC328" s="169">
        <v>1423.0381260540005</v>
      </c>
      <c r="AD328" s="169">
        <v>1411.7390095532719</v>
      </c>
      <c r="AE328" s="169">
        <v>1209.4719698806946</v>
      </c>
      <c r="AF328" s="169">
        <v>1176.8300287218206</v>
      </c>
      <c r="AG328" s="169">
        <v>1231.3551434733868</v>
      </c>
      <c r="AH328" s="169">
        <v>1386.1736383038344</v>
      </c>
      <c r="AI328" s="169">
        <v>1404.5664638050955</v>
      </c>
      <c r="AJ328" s="169">
        <v>1206.876798354637</v>
      </c>
      <c r="AK328" s="169">
        <v>1236.8723672059757</v>
      </c>
      <c r="AL328" s="169">
        <v>1248.300734468211</v>
      </c>
      <c r="AM328" s="169">
        <v>1317.3905219399294</v>
      </c>
      <c r="AN328" s="169">
        <v>1413.7020321682255</v>
      </c>
      <c r="AO328" s="169">
        <v>1298.7000624914226</v>
      </c>
      <c r="AP328" s="169">
        <v>1509.3231254785867</v>
      </c>
      <c r="AQ328" s="169">
        <v>1217.0457099838784</v>
      </c>
    </row>
    <row r="329" spans="1:43" x14ac:dyDescent="0.25">
      <c r="A329" s="223" t="s">
        <v>1184</v>
      </c>
      <c r="B329" s="223"/>
      <c r="C329" s="223"/>
      <c r="D329" s="223"/>
      <c r="F329" s="13" t="s">
        <v>216</v>
      </c>
      <c r="G329" s="86" t="s">
        <v>310</v>
      </c>
      <c r="H329" s="86">
        <v>2030</v>
      </c>
      <c r="I329" t="s">
        <v>55</v>
      </c>
      <c r="J329" t="s">
        <v>192</v>
      </c>
      <c r="K329" s="21">
        <v>1</v>
      </c>
      <c r="M329" s="169">
        <v>1154.6170017766083</v>
      </c>
      <c r="N329" s="169">
        <v>1205.8050543529985</v>
      </c>
      <c r="O329" s="169">
        <v>1160.337036310948</v>
      </c>
      <c r="P329" s="169">
        <v>1159.2017718703958</v>
      </c>
      <c r="Q329" s="169">
        <v>1443.7532655580753</v>
      </c>
      <c r="R329" s="169">
        <v>1260.6479295620848</v>
      </c>
      <c r="S329" s="169">
        <v>1181.5473115014961</v>
      </c>
      <c r="T329" s="169">
        <v>1216.1051104159935</v>
      </c>
      <c r="U329" s="169">
        <v>1176.4459051542258</v>
      </c>
      <c r="V329" s="169">
        <v>1181.5012080276199</v>
      </c>
      <c r="W329" s="169">
        <v>1225.7237833803847</v>
      </c>
      <c r="X329" s="169">
        <v>1412.4888576961298</v>
      </c>
      <c r="Y329" s="169">
        <v>1239.5825325876597</v>
      </c>
      <c r="Z329" s="169">
        <v>1223.0587360689233</v>
      </c>
      <c r="AA329" s="169">
        <v>1551.9399151219895</v>
      </c>
      <c r="AB329" s="169">
        <v>1337.0481479967975</v>
      </c>
      <c r="AC329" s="169">
        <v>1423.0381260540005</v>
      </c>
      <c r="AD329" s="169">
        <v>1411.7390095532719</v>
      </c>
      <c r="AE329" s="169">
        <v>1209.4719698806946</v>
      </c>
      <c r="AF329" s="169">
        <v>1176.8300287218206</v>
      </c>
      <c r="AG329" s="169">
        <v>1231.3551434733868</v>
      </c>
      <c r="AH329" s="169">
        <v>1386.1736383038344</v>
      </c>
      <c r="AI329" s="169">
        <v>1404.5664638050955</v>
      </c>
      <c r="AJ329" s="169">
        <v>1206.876798354637</v>
      </c>
      <c r="AK329" s="169">
        <v>1236.8723672059757</v>
      </c>
      <c r="AL329" s="169">
        <v>1248.300734468211</v>
      </c>
      <c r="AM329" s="169">
        <v>1317.3905219399294</v>
      </c>
      <c r="AN329" s="169">
        <v>1413.7020321682255</v>
      </c>
      <c r="AO329" s="169">
        <v>1298.7000624914226</v>
      </c>
      <c r="AP329" s="169">
        <v>1509.3231254785867</v>
      </c>
      <c r="AQ329" s="169">
        <v>1217.0457099838784</v>
      </c>
    </row>
    <row r="330" spans="1:43" x14ac:dyDescent="0.25">
      <c r="A330" s="223" t="s">
        <v>1186</v>
      </c>
      <c r="B330" s="223"/>
      <c r="C330" s="223"/>
      <c r="D330" s="223"/>
      <c r="F330" s="13" t="s">
        <v>216</v>
      </c>
      <c r="G330" s="86" t="s">
        <v>310</v>
      </c>
      <c r="H330" s="86">
        <v>2030</v>
      </c>
      <c r="I330" t="s">
        <v>346</v>
      </c>
      <c r="J330" t="s">
        <v>364</v>
      </c>
      <c r="K330" s="21">
        <v>1</v>
      </c>
      <c r="M330" s="169">
        <v>1154.6170017766083</v>
      </c>
      <c r="N330" s="169">
        <v>1205.8050543529985</v>
      </c>
      <c r="O330" s="169">
        <v>1160.337036310948</v>
      </c>
      <c r="P330" s="169">
        <v>1159.2017718703958</v>
      </c>
      <c r="Q330" s="169">
        <v>1443.7532655580753</v>
      </c>
      <c r="R330" s="169">
        <v>1260.6479295620848</v>
      </c>
      <c r="S330" s="169">
        <v>1181.5473115014961</v>
      </c>
      <c r="T330" s="169">
        <v>1216.1051104159935</v>
      </c>
      <c r="U330" s="169">
        <v>1176.4459051542258</v>
      </c>
      <c r="V330" s="169">
        <v>1181.5012080276199</v>
      </c>
      <c r="W330" s="169">
        <v>1225.7237833803847</v>
      </c>
      <c r="X330" s="169">
        <v>1412.4888576961298</v>
      </c>
      <c r="Y330" s="169">
        <v>1239.5825325876597</v>
      </c>
      <c r="Z330" s="169">
        <v>1223.0587360689233</v>
      </c>
      <c r="AA330" s="169">
        <v>1551.9399151219895</v>
      </c>
      <c r="AB330" s="169">
        <v>1337.0481479967975</v>
      </c>
      <c r="AC330" s="169">
        <v>1423.0381260540005</v>
      </c>
      <c r="AD330" s="169">
        <v>1411.7390095532719</v>
      </c>
      <c r="AE330" s="169">
        <v>1209.4719698806946</v>
      </c>
      <c r="AF330" s="169">
        <v>1176.8300287218206</v>
      </c>
      <c r="AG330" s="169">
        <v>1231.3551434733868</v>
      </c>
      <c r="AH330" s="169">
        <v>1386.1736383038344</v>
      </c>
      <c r="AI330" s="169">
        <v>1404.5664638050955</v>
      </c>
      <c r="AJ330" s="169">
        <v>1206.876798354637</v>
      </c>
      <c r="AK330" s="169">
        <v>1236.8723672059757</v>
      </c>
      <c r="AL330" s="169">
        <v>1248.300734468211</v>
      </c>
      <c r="AM330" s="169">
        <v>1317.3905219399294</v>
      </c>
      <c r="AN330" s="169">
        <v>1413.7020321682255</v>
      </c>
      <c r="AO330" s="169">
        <v>1298.7000624914226</v>
      </c>
      <c r="AP330" s="169">
        <v>1509.3231254785867</v>
      </c>
      <c r="AQ330" s="169">
        <v>1217.0457099838784</v>
      </c>
    </row>
    <row r="331" spans="1:43" x14ac:dyDescent="0.25">
      <c r="A331" s="223" t="s">
        <v>1174</v>
      </c>
      <c r="B331" s="223"/>
      <c r="C331" s="223"/>
      <c r="D331" s="223"/>
      <c r="E331" s="86" t="s">
        <v>213</v>
      </c>
      <c r="F331" s="86" t="s">
        <v>216</v>
      </c>
      <c r="G331" s="86" t="s">
        <v>310</v>
      </c>
      <c r="H331" s="86">
        <v>2050</v>
      </c>
      <c r="I331" t="s">
        <v>15</v>
      </c>
      <c r="J331" t="s">
        <v>128</v>
      </c>
      <c r="K331" s="168">
        <v>1</v>
      </c>
      <c r="L331" s="151"/>
      <c r="M331" s="169">
        <v>987.81344381575423</v>
      </c>
      <c r="N331" s="169">
        <v>1031.6065340092148</v>
      </c>
      <c r="O331" s="169">
        <v>992.70712458038622</v>
      </c>
      <c r="P331" s="169">
        <v>991.73586789965316</v>
      </c>
      <c r="Q331" s="169">
        <v>1235.1791832934507</v>
      </c>
      <c r="R331" s="169">
        <v>1078.5264471455075</v>
      </c>
      <c r="S331" s="169">
        <v>1010.853224064472</v>
      </c>
      <c r="T331" s="169">
        <v>1040.4185763015309</v>
      </c>
      <c r="U331" s="169">
        <v>1006.4888003945912</v>
      </c>
      <c r="V331" s="169">
        <v>1010.813781001334</v>
      </c>
      <c r="W331" s="169">
        <v>1048.6476725743837</v>
      </c>
      <c r="X331" s="169">
        <v>1208.4314371997689</v>
      </c>
      <c r="Y331" s="169">
        <v>1060.5042958185875</v>
      </c>
      <c r="Z331" s="169">
        <v>1046.3676355070136</v>
      </c>
      <c r="AA331" s="169">
        <v>1327.7364786703422</v>
      </c>
      <c r="AB331" s="169">
        <v>1143.8893880723649</v>
      </c>
      <c r="AC331" s="169">
        <v>1217.4566889415071</v>
      </c>
      <c r="AD331" s="169">
        <v>1207.7899170461635</v>
      </c>
      <c r="AE331" s="169">
        <v>1034.7437028279844</v>
      </c>
      <c r="AF331" s="169">
        <v>1006.8174309479027</v>
      </c>
      <c r="AG331" s="169">
        <v>1053.4654893900688</v>
      </c>
      <c r="AH331" s="169">
        <v>1185.9178872930272</v>
      </c>
      <c r="AI331" s="169">
        <v>1201.6535643807078</v>
      </c>
      <c r="AJ331" s="169">
        <v>1032.5234468309718</v>
      </c>
      <c r="AK331" s="169">
        <v>1058.1856587338466</v>
      </c>
      <c r="AL331" s="169">
        <v>1067.9630089765067</v>
      </c>
      <c r="AM331" s="169">
        <v>1127.0716318271348</v>
      </c>
      <c r="AN331" s="169">
        <v>1209.4693485170164</v>
      </c>
      <c r="AO331" s="169">
        <v>1111.0813189476953</v>
      </c>
      <c r="AP331" s="169">
        <v>1291.2763904529972</v>
      </c>
      <c r="AQ331" s="169">
        <v>1041.2232906760587</v>
      </c>
    </row>
    <row r="332" spans="1:43" x14ac:dyDescent="0.25">
      <c r="A332" s="223" t="s">
        <v>1176</v>
      </c>
      <c r="B332" s="223"/>
      <c r="C332" s="223"/>
      <c r="D332" s="223"/>
      <c r="E332" s="86"/>
      <c r="F332" s="86" t="s">
        <v>216</v>
      </c>
      <c r="G332" s="86" t="s">
        <v>310</v>
      </c>
      <c r="H332" s="86">
        <v>2050</v>
      </c>
      <c r="I332" t="s">
        <v>172</v>
      </c>
      <c r="J332" t="s">
        <v>158</v>
      </c>
      <c r="K332" s="21">
        <v>1</v>
      </c>
      <c r="M332" s="169">
        <v>987.81344381575423</v>
      </c>
      <c r="N332" s="169">
        <v>1031.6065340092148</v>
      </c>
      <c r="O332" s="169">
        <v>992.70712458038622</v>
      </c>
      <c r="P332" s="169">
        <v>991.73586789965316</v>
      </c>
      <c r="Q332" s="169">
        <v>1235.1791832934507</v>
      </c>
      <c r="R332" s="169">
        <v>1078.5264471455075</v>
      </c>
      <c r="S332" s="169">
        <v>1010.853224064472</v>
      </c>
      <c r="T332" s="169">
        <v>1040.4185763015309</v>
      </c>
      <c r="U332" s="169">
        <v>1006.4888003945912</v>
      </c>
      <c r="V332" s="169">
        <v>1010.813781001334</v>
      </c>
      <c r="W332" s="169">
        <v>1048.6476725743837</v>
      </c>
      <c r="X332" s="169">
        <v>1208.4314371997689</v>
      </c>
      <c r="Y332" s="169">
        <v>1060.5042958185875</v>
      </c>
      <c r="Z332" s="169">
        <v>1046.3676355070136</v>
      </c>
      <c r="AA332" s="169">
        <v>1327.7364786703422</v>
      </c>
      <c r="AB332" s="169">
        <v>1143.8893880723649</v>
      </c>
      <c r="AC332" s="169">
        <v>1217.4566889415071</v>
      </c>
      <c r="AD332" s="169">
        <v>1207.7899170461635</v>
      </c>
      <c r="AE332" s="169">
        <v>1034.7437028279844</v>
      </c>
      <c r="AF332" s="169">
        <v>1006.8174309479027</v>
      </c>
      <c r="AG332" s="169">
        <v>1053.4654893900688</v>
      </c>
      <c r="AH332" s="169">
        <v>1185.9178872930272</v>
      </c>
      <c r="AI332" s="169">
        <v>1201.6535643807078</v>
      </c>
      <c r="AJ332" s="169">
        <v>1032.5234468309718</v>
      </c>
      <c r="AK332" s="169">
        <v>1058.1856587338466</v>
      </c>
      <c r="AL332" s="169">
        <v>1067.9630089765067</v>
      </c>
      <c r="AM332" s="169">
        <v>1127.0716318271348</v>
      </c>
      <c r="AN332" s="169">
        <v>1209.4693485170164</v>
      </c>
      <c r="AO332" s="169">
        <v>1111.0813189476953</v>
      </c>
      <c r="AP332" s="169">
        <v>1291.2763904529972</v>
      </c>
      <c r="AQ332" s="169">
        <v>1041.2232906760587</v>
      </c>
    </row>
    <row r="333" spans="1:43" x14ac:dyDescent="0.25">
      <c r="A333" s="223" t="s">
        <v>1178</v>
      </c>
      <c r="B333" s="223"/>
      <c r="C333" s="223"/>
      <c r="D333" s="223"/>
      <c r="E333" s="86"/>
      <c r="F333" s="86" t="s">
        <v>216</v>
      </c>
      <c r="G333" s="86" t="s">
        <v>310</v>
      </c>
      <c r="H333" s="86">
        <v>2050</v>
      </c>
      <c r="I333" t="s">
        <v>18</v>
      </c>
      <c r="J333" t="s">
        <v>193</v>
      </c>
      <c r="K333" s="21">
        <v>1</v>
      </c>
      <c r="M333" s="169">
        <v>987.81344381575423</v>
      </c>
      <c r="N333" s="169">
        <v>1031.6065340092148</v>
      </c>
      <c r="O333" s="169">
        <v>992.70712458038622</v>
      </c>
      <c r="P333" s="169">
        <v>991.73586789965316</v>
      </c>
      <c r="Q333" s="169">
        <v>1235.1791832934507</v>
      </c>
      <c r="R333" s="169">
        <v>1078.5264471455075</v>
      </c>
      <c r="S333" s="169">
        <v>1010.853224064472</v>
      </c>
      <c r="T333" s="169">
        <v>1040.4185763015309</v>
      </c>
      <c r="U333" s="169">
        <v>1006.4888003945912</v>
      </c>
      <c r="V333" s="169">
        <v>1010.813781001334</v>
      </c>
      <c r="W333" s="169">
        <v>1048.6476725743837</v>
      </c>
      <c r="X333" s="169">
        <v>1208.4314371997689</v>
      </c>
      <c r="Y333" s="169">
        <v>1060.5042958185875</v>
      </c>
      <c r="Z333" s="169">
        <v>1046.3676355070136</v>
      </c>
      <c r="AA333" s="169">
        <v>1327.7364786703422</v>
      </c>
      <c r="AB333" s="169">
        <v>1143.8893880723649</v>
      </c>
      <c r="AC333" s="169">
        <v>1217.4566889415071</v>
      </c>
      <c r="AD333" s="169">
        <v>1207.7899170461635</v>
      </c>
      <c r="AE333" s="169">
        <v>1034.7437028279844</v>
      </c>
      <c r="AF333" s="169">
        <v>1006.8174309479027</v>
      </c>
      <c r="AG333" s="169">
        <v>1053.4654893900688</v>
      </c>
      <c r="AH333" s="169">
        <v>1185.9178872930272</v>
      </c>
      <c r="AI333" s="169">
        <v>1201.6535643807078</v>
      </c>
      <c r="AJ333" s="169">
        <v>1032.5234468309718</v>
      </c>
      <c r="AK333" s="169">
        <v>1058.1856587338466</v>
      </c>
      <c r="AL333" s="169">
        <v>1067.9630089765067</v>
      </c>
      <c r="AM333" s="169">
        <v>1127.0716318271348</v>
      </c>
      <c r="AN333" s="169">
        <v>1209.4693485170164</v>
      </c>
      <c r="AO333" s="169">
        <v>1111.0813189476953</v>
      </c>
      <c r="AP333" s="169">
        <v>1291.2763904529972</v>
      </c>
      <c r="AQ333" s="169">
        <v>1041.2232906760587</v>
      </c>
    </row>
    <row r="334" spans="1:43" x14ac:dyDescent="0.25">
      <c r="A334" s="223" t="s">
        <v>1180</v>
      </c>
      <c r="B334" s="223"/>
      <c r="C334" s="223"/>
      <c r="D334" s="223"/>
      <c r="E334" s="86"/>
      <c r="F334" s="86" t="s">
        <v>216</v>
      </c>
      <c r="G334" s="86" t="s">
        <v>310</v>
      </c>
      <c r="H334" s="86">
        <v>2050</v>
      </c>
      <c r="I334" t="s">
        <v>210</v>
      </c>
      <c r="J334" t="s">
        <v>191</v>
      </c>
      <c r="K334" s="168">
        <v>1</v>
      </c>
      <c r="L334" s="151"/>
      <c r="M334" s="169">
        <v>987.81344381575423</v>
      </c>
      <c r="N334" s="169">
        <v>1031.6065340092148</v>
      </c>
      <c r="O334" s="169">
        <v>992.70712458038622</v>
      </c>
      <c r="P334" s="169">
        <v>991.73586789965316</v>
      </c>
      <c r="Q334" s="169">
        <v>1235.1791832934507</v>
      </c>
      <c r="R334" s="169">
        <v>1078.5264471455075</v>
      </c>
      <c r="S334" s="169">
        <v>1010.853224064472</v>
      </c>
      <c r="T334" s="169">
        <v>1040.4185763015309</v>
      </c>
      <c r="U334" s="169">
        <v>1006.4888003945912</v>
      </c>
      <c r="V334" s="169">
        <v>1010.813781001334</v>
      </c>
      <c r="W334" s="169">
        <v>1048.6476725743837</v>
      </c>
      <c r="X334" s="169">
        <v>1208.4314371997689</v>
      </c>
      <c r="Y334" s="169">
        <v>1060.5042958185875</v>
      </c>
      <c r="Z334" s="169">
        <v>1046.3676355070136</v>
      </c>
      <c r="AA334" s="169">
        <v>1327.7364786703422</v>
      </c>
      <c r="AB334" s="169">
        <v>1143.8893880723649</v>
      </c>
      <c r="AC334" s="169">
        <v>1217.4566889415071</v>
      </c>
      <c r="AD334" s="169">
        <v>1207.7899170461635</v>
      </c>
      <c r="AE334" s="169">
        <v>1034.7437028279844</v>
      </c>
      <c r="AF334" s="169">
        <v>1006.8174309479027</v>
      </c>
      <c r="AG334" s="169">
        <v>1053.4654893900688</v>
      </c>
      <c r="AH334" s="169">
        <v>1185.9178872930272</v>
      </c>
      <c r="AI334" s="169">
        <v>1201.6535643807078</v>
      </c>
      <c r="AJ334" s="169">
        <v>1032.5234468309718</v>
      </c>
      <c r="AK334" s="169">
        <v>1058.1856587338466</v>
      </c>
      <c r="AL334" s="169">
        <v>1067.9630089765067</v>
      </c>
      <c r="AM334" s="169">
        <v>1127.0716318271348</v>
      </c>
      <c r="AN334" s="169">
        <v>1209.4693485170164</v>
      </c>
      <c r="AO334" s="169">
        <v>1111.0813189476953</v>
      </c>
      <c r="AP334" s="169">
        <v>1291.2763904529972</v>
      </c>
      <c r="AQ334" s="169">
        <v>1041.2232906760587</v>
      </c>
    </row>
    <row r="335" spans="1:43" x14ac:dyDescent="0.25">
      <c r="A335" s="223" t="s">
        <v>1182</v>
      </c>
      <c r="B335" s="223"/>
      <c r="C335" s="223"/>
      <c r="D335" s="223"/>
      <c r="E335" s="86"/>
      <c r="F335" s="86" t="s">
        <v>216</v>
      </c>
      <c r="G335" s="86" t="s">
        <v>310</v>
      </c>
      <c r="H335" s="86">
        <v>2050</v>
      </c>
      <c r="I335" t="s">
        <v>209</v>
      </c>
      <c r="J335" t="s">
        <v>157</v>
      </c>
      <c r="K335" s="21">
        <v>1</v>
      </c>
      <c r="M335" s="169">
        <v>987.81344381575423</v>
      </c>
      <c r="N335" s="169">
        <v>1031.6065340092148</v>
      </c>
      <c r="O335" s="169">
        <v>992.70712458038622</v>
      </c>
      <c r="P335" s="169">
        <v>991.73586789965316</v>
      </c>
      <c r="Q335" s="169">
        <v>1235.1791832934507</v>
      </c>
      <c r="R335" s="169">
        <v>1078.5264471455075</v>
      </c>
      <c r="S335" s="169">
        <v>1010.853224064472</v>
      </c>
      <c r="T335" s="169">
        <v>1040.4185763015309</v>
      </c>
      <c r="U335" s="169">
        <v>1006.4888003945912</v>
      </c>
      <c r="V335" s="169">
        <v>1010.813781001334</v>
      </c>
      <c r="W335" s="169">
        <v>1048.6476725743837</v>
      </c>
      <c r="X335" s="169">
        <v>1208.4314371997689</v>
      </c>
      <c r="Y335" s="169">
        <v>1060.5042958185875</v>
      </c>
      <c r="Z335" s="169">
        <v>1046.3676355070136</v>
      </c>
      <c r="AA335" s="169">
        <v>1327.7364786703422</v>
      </c>
      <c r="AB335" s="169">
        <v>1143.8893880723649</v>
      </c>
      <c r="AC335" s="169">
        <v>1217.4566889415071</v>
      </c>
      <c r="AD335" s="169">
        <v>1207.7899170461635</v>
      </c>
      <c r="AE335" s="169">
        <v>1034.7437028279844</v>
      </c>
      <c r="AF335" s="169">
        <v>1006.8174309479027</v>
      </c>
      <c r="AG335" s="169">
        <v>1053.4654893900688</v>
      </c>
      <c r="AH335" s="169">
        <v>1185.9178872930272</v>
      </c>
      <c r="AI335" s="169">
        <v>1201.6535643807078</v>
      </c>
      <c r="AJ335" s="169">
        <v>1032.5234468309718</v>
      </c>
      <c r="AK335" s="169">
        <v>1058.1856587338466</v>
      </c>
      <c r="AL335" s="169">
        <v>1067.9630089765067</v>
      </c>
      <c r="AM335" s="169">
        <v>1127.0716318271348</v>
      </c>
      <c r="AN335" s="169">
        <v>1209.4693485170164</v>
      </c>
      <c r="AO335" s="169">
        <v>1111.0813189476953</v>
      </c>
      <c r="AP335" s="169">
        <v>1291.2763904529972</v>
      </c>
      <c r="AQ335" s="169">
        <v>1041.2232906760587</v>
      </c>
    </row>
    <row r="336" spans="1:43" x14ac:dyDescent="0.25">
      <c r="A336" s="223" t="s">
        <v>1184</v>
      </c>
      <c r="B336" s="223"/>
      <c r="C336" s="223"/>
      <c r="D336" s="223"/>
      <c r="F336" s="13" t="s">
        <v>216</v>
      </c>
      <c r="G336" s="86" t="s">
        <v>310</v>
      </c>
      <c r="H336" s="86">
        <v>2050</v>
      </c>
      <c r="I336" t="s">
        <v>55</v>
      </c>
      <c r="J336" t="s">
        <v>192</v>
      </c>
      <c r="K336" s="21">
        <v>1</v>
      </c>
      <c r="M336" s="169">
        <v>987.81344381575423</v>
      </c>
      <c r="N336" s="169">
        <v>1031.6065340092148</v>
      </c>
      <c r="O336" s="169">
        <v>992.70712458038622</v>
      </c>
      <c r="P336" s="169">
        <v>991.73586789965316</v>
      </c>
      <c r="Q336" s="169">
        <v>1235.1791832934507</v>
      </c>
      <c r="R336" s="169">
        <v>1078.5264471455075</v>
      </c>
      <c r="S336" s="169">
        <v>1010.853224064472</v>
      </c>
      <c r="T336" s="169">
        <v>1040.4185763015309</v>
      </c>
      <c r="U336" s="169">
        <v>1006.4888003945912</v>
      </c>
      <c r="V336" s="169">
        <v>1010.813781001334</v>
      </c>
      <c r="W336" s="169">
        <v>1048.6476725743837</v>
      </c>
      <c r="X336" s="169">
        <v>1208.4314371997689</v>
      </c>
      <c r="Y336" s="169">
        <v>1060.5042958185875</v>
      </c>
      <c r="Z336" s="169">
        <v>1046.3676355070136</v>
      </c>
      <c r="AA336" s="169">
        <v>1327.7364786703422</v>
      </c>
      <c r="AB336" s="169">
        <v>1143.8893880723649</v>
      </c>
      <c r="AC336" s="169">
        <v>1217.4566889415071</v>
      </c>
      <c r="AD336" s="169">
        <v>1207.7899170461635</v>
      </c>
      <c r="AE336" s="169">
        <v>1034.7437028279844</v>
      </c>
      <c r="AF336" s="169">
        <v>1006.8174309479027</v>
      </c>
      <c r="AG336" s="169">
        <v>1053.4654893900688</v>
      </c>
      <c r="AH336" s="169">
        <v>1185.9178872930272</v>
      </c>
      <c r="AI336" s="169">
        <v>1201.6535643807078</v>
      </c>
      <c r="AJ336" s="169">
        <v>1032.5234468309718</v>
      </c>
      <c r="AK336" s="169">
        <v>1058.1856587338466</v>
      </c>
      <c r="AL336" s="169">
        <v>1067.9630089765067</v>
      </c>
      <c r="AM336" s="169">
        <v>1127.0716318271348</v>
      </c>
      <c r="AN336" s="169">
        <v>1209.4693485170164</v>
      </c>
      <c r="AO336" s="169">
        <v>1111.0813189476953</v>
      </c>
      <c r="AP336" s="169">
        <v>1291.2763904529972</v>
      </c>
      <c r="AQ336" s="169">
        <v>1041.2232906760587</v>
      </c>
    </row>
    <row r="337" spans="1:43" x14ac:dyDescent="0.25">
      <c r="A337" s="223" t="s">
        <v>1186</v>
      </c>
      <c r="B337" s="223"/>
      <c r="C337" s="223"/>
      <c r="D337" s="223"/>
      <c r="F337" s="13" t="s">
        <v>216</v>
      </c>
      <c r="G337" s="89" t="s">
        <v>310</v>
      </c>
      <c r="H337" s="89">
        <v>2050</v>
      </c>
      <c r="I337" s="149" t="s">
        <v>346</v>
      </c>
      <c r="J337" s="149" t="s">
        <v>364</v>
      </c>
      <c r="K337" s="21">
        <v>1</v>
      </c>
      <c r="M337" s="169">
        <v>987.81344381575423</v>
      </c>
      <c r="N337" s="169">
        <v>1031.6065340092148</v>
      </c>
      <c r="O337" s="169">
        <v>992.70712458038622</v>
      </c>
      <c r="P337" s="169">
        <v>991.73586789965316</v>
      </c>
      <c r="Q337" s="169">
        <v>1235.1791832934507</v>
      </c>
      <c r="R337" s="169">
        <v>1078.5264471455075</v>
      </c>
      <c r="S337" s="169">
        <v>1010.853224064472</v>
      </c>
      <c r="T337" s="169">
        <v>1040.4185763015309</v>
      </c>
      <c r="U337" s="169">
        <v>1006.4888003945912</v>
      </c>
      <c r="V337" s="169">
        <v>1010.813781001334</v>
      </c>
      <c r="W337" s="169">
        <v>1048.6476725743837</v>
      </c>
      <c r="X337" s="169">
        <v>1208.4314371997689</v>
      </c>
      <c r="Y337" s="169">
        <v>1060.5042958185875</v>
      </c>
      <c r="Z337" s="169">
        <v>1046.3676355070136</v>
      </c>
      <c r="AA337" s="169">
        <v>1327.7364786703422</v>
      </c>
      <c r="AB337" s="169">
        <v>1143.8893880723649</v>
      </c>
      <c r="AC337" s="169">
        <v>1217.4566889415071</v>
      </c>
      <c r="AD337" s="169">
        <v>1207.7899170461635</v>
      </c>
      <c r="AE337" s="169">
        <v>1034.7437028279844</v>
      </c>
      <c r="AF337" s="169">
        <v>1006.8174309479027</v>
      </c>
      <c r="AG337" s="169">
        <v>1053.4654893900688</v>
      </c>
      <c r="AH337" s="169">
        <v>1185.9178872930272</v>
      </c>
      <c r="AI337" s="169">
        <v>1201.6535643807078</v>
      </c>
      <c r="AJ337" s="169">
        <v>1032.5234468309718</v>
      </c>
      <c r="AK337" s="169">
        <v>1058.1856587338466</v>
      </c>
      <c r="AL337" s="169">
        <v>1067.9630089765067</v>
      </c>
      <c r="AM337" s="169">
        <v>1127.0716318271348</v>
      </c>
      <c r="AN337" s="169">
        <v>1209.4693485170164</v>
      </c>
      <c r="AO337" s="169">
        <v>1111.0813189476953</v>
      </c>
      <c r="AP337" s="169">
        <v>1291.2763904529972</v>
      </c>
      <c r="AQ337" s="169">
        <v>1041.2232906760587</v>
      </c>
    </row>
    <row r="338" spans="1:43" x14ac:dyDescent="0.25">
      <c r="A338" s="223" t="s">
        <v>1188</v>
      </c>
      <c r="B338" s="223"/>
      <c r="C338" s="223"/>
      <c r="D338" s="223"/>
      <c r="E338" s="170" t="s">
        <v>188</v>
      </c>
      <c r="F338" s="170" t="s">
        <v>190</v>
      </c>
      <c r="G338" s="86" t="s">
        <v>306</v>
      </c>
      <c r="H338" s="86">
        <v>2020</v>
      </c>
      <c r="I338" t="s">
        <v>15</v>
      </c>
      <c r="J338" t="s">
        <v>128</v>
      </c>
      <c r="K338" s="171">
        <v>1</v>
      </c>
      <c r="L338" s="159"/>
      <c r="M338" s="172">
        <v>595.75775361640331</v>
      </c>
      <c r="N338" s="172">
        <v>622.16969728948709</v>
      </c>
      <c r="O338" s="172">
        <v>598.70916947078877</v>
      </c>
      <c r="P338" s="172">
        <v>598.12339722611955</v>
      </c>
      <c r="Q338" s="172">
        <v>744.94590062483803</v>
      </c>
      <c r="R338" s="172">
        <v>650.46745151115192</v>
      </c>
      <c r="S338" s="172">
        <v>609.6532192133991</v>
      </c>
      <c r="T338" s="172">
        <v>627.48430659523171</v>
      </c>
      <c r="U338" s="172">
        <v>607.02100231285294</v>
      </c>
      <c r="V338" s="172">
        <v>609.62943080391949</v>
      </c>
      <c r="W338" s="172">
        <v>632.44733675087571</v>
      </c>
      <c r="X338" s="172">
        <v>728.81413280285039</v>
      </c>
      <c r="Y338" s="172">
        <v>639.59815583889804</v>
      </c>
      <c r="Z338" s="172">
        <v>631.07222916358523</v>
      </c>
      <c r="AA338" s="172">
        <v>800.76790499192145</v>
      </c>
      <c r="AB338" s="172">
        <v>689.88833518117553</v>
      </c>
      <c r="AC338" s="172">
        <v>734.25733033892618</v>
      </c>
      <c r="AD338" s="172">
        <v>728.42722714975935</v>
      </c>
      <c r="AE338" s="172">
        <v>624.06174751403762</v>
      </c>
      <c r="AF338" s="172">
        <v>607.21920188326396</v>
      </c>
      <c r="AG338" s="172">
        <v>635.3529984842902</v>
      </c>
      <c r="AH338" s="172">
        <v>715.23604070221984</v>
      </c>
      <c r="AI338" s="172">
        <v>724.72634648017845</v>
      </c>
      <c r="AJ338" s="172">
        <v>622.72269434209045</v>
      </c>
      <c r="AK338" s="172">
        <v>638.19976828940185</v>
      </c>
      <c r="AL338" s="172">
        <v>644.09656211555921</v>
      </c>
      <c r="AM338" s="172">
        <v>679.74541928521069</v>
      </c>
      <c r="AN338" s="172">
        <v>729.44010496256089</v>
      </c>
      <c r="AO338" s="172">
        <v>670.10154073676779</v>
      </c>
      <c r="AP338" s="172">
        <v>778.77855023165887</v>
      </c>
      <c r="AQ338" s="172">
        <v>627.9696359163429</v>
      </c>
    </row>
    <row r="339" spans="1:43" x14ac:dyDescent="0.25">
      <c r="A339" s="223" t="s">
        <v>1191</v>
      </c>
      <c r="B339" s="223"/>
      <c r="C339" s="223"/>
      <c r="D339" s="223"/>
      <c r="E339" s="86" t="s">
        <v>188</v>
      </c>
      <c r="F339" s="86" t="s">
        <v>190</v>
      </c>
      <c r="G339" s="86" t="s">
        <v>308</v>
      </c>
      <c r="H339" s="86">
        <v>2025</v>
      </c>
      <c r="I339" t="s">
        <v>15</v>
      </c>
      <c r="J339" t="s">
        <v>128</v>
      </c>
      <c r="K339" s="168">
        <v>1</v>
      </c>
      <c r="L339" s="151"/>
      <c r="M339" s="169">
        <v>595.75775361640331</v>
      </c>
      <c r="N339" s="169">
        <v>622.16969728948709</v>
      </c>
      <c r="O339" s="169">
        <v>598.70916947078877</v>
      </c>
      <c r="P339" s="169">
        <v>598.12339722611955</v>
      </c>
      <c r="Q339" s="169">
        <v>744.94590062483803</v>
      </c>
      <c r="R339" s="169">
        <v>650.46745151115192</v>
      </c>
      <c r="S339" s="169">
        <v>609.6532192133991</v>
      </c>
      <c r="T339" s="169">
        <v>627.48430659523171</v>
      </c>
      <c r="U339" s="169">
        <v>607.02100231285294</v>
      </c>
      <c r="V339" s="169">
        <v>609.62943080391949</v>
      </c>
      <c r="W339" s="169">
        <v>632.44733675087571</v>
      </c>
      <c r="X339" s="169">
        <v>728.81413280285039</v>
      </c>
      <c r="Y339" s="169">
        <v>639.59815583889804</v>
      </c>
      <c r="Z339" s="169">
        <v>631.07222916358523</v>
      </c>
      <c r="AA339" s="169">
        <v>800.76790499192145</v>
      </c>
      <c r="AB339" s="169">
        <v>689.88833518117553</v>
      </c>
      <c r="AC339" s="169">
        <v>734.25733033892618</v>
      </c>
      <c r="AD339" s="169">
        <v>728.42722714975935</v>
      </c>
      <c r="AE339" s="169">
        <v>624.06174751403762</v>
      </c>
      <c r="AF339" s="169">
        <v>607.21920188326396</v>
      </c>
      <c r="AG339" s="169">
        <v>635.3529984842902</v>
      </c>
      <c r="AH339" s="169">
        <v>715.23604070221984</v>
      </c>
      <c r="AI339" s="169">
        <v>724.72634648017845</v>
      </c>
      <c r="AJ339" s="169">
        <v>622.72269434209045</v>
      </c>
      <c r="AK339" s="169">
        <v>638.19976828940185</v>
      </c>
      <c r="AL339" s="169">
        <v>644.09656211555921</v>
      </c>
      <c r="AM339" s="169">
        <v>679.74541928521069</v>
      </c>
      <c r="AN339" s="169">
        <v>729.44010496256089</v>
      </c>
      <c r="AO339" s="169">
        <v>670.10154073676779</v>
      </c>
      <c r="AP339" s="169">
        <v>778.77855023165887</v>
      </c>
      <c r="AQ339" s="169">
        <v>627.9696359163429</v>
      </c>
    </row>
    <row r="340" spans="1:43" x14ac:dyDescent="0.25">
      <c r="A340" s="223" t="s">
        <v>1191</v>
      </c>
      <c r="B340" s="223"/>
      <c r="C340" s="223"/>
      <c r="D340" s="223"/>
      <c r="E340" s="86" t="s">
        <v>188</v>
      </c>
      <c r="F340" s="86" t="s">
        <v>190</v>
      </c>
      <c r="G340" s="86" t="s">
        <v>308</v>
      </c>
      <c r="H340" s="86">
        <v>2030</v>
      </c>
      <c r="I340" t="s">
        <v>15</v>
      </c>
      <c r="J340" t="s">
        <v>128</v>
      </c>
      <c r="K340" s="168">
        <v>1</v>
      </c>
      <c r="L340" s="151"/>
      <c r="M340" s="169">
        <v>529.03288521136631</v>
      </c>
      <c r="N340" s="169">
        <v>552.48669119306453</v>
      </c>
      <c r="O340" s="169">
        <v>531.65374249006049</v>
      </c>
      <c r="P340" s="169">
        <v>531.13357673679423</v>
      </c>
      <c r="Q340" s="169">
        <v>661.51195975485632</v>
      </c>
      <c r="R340" s="169">
        <v>577.61509694190295</v>
      </c>
      <c r="S340" s="169">
        <v>541.3720586614985</v>
      </c>
      <c r="T340" s="169">
        <v>557.20606425656592</v>
      </c>
      <c r="U340" s="169">
        <v>539.03465005381349</v>
      </c>
      <c r="V340" s="169">
        <v>541.35093455388062</v>
      </c>
      <c r="W340" s="169">
        <v>561.61323503477763</v>
      </c>
      <c r="X340" s="169">
        <v>647.1869499289312</v>
      </c>
      <c r="Y340" s="169">
        <v>567.96316238494148</v>
      </c>
      <c r="Z340" s="169">
        <v>560.39213949726377</v>
      </c>
      <c r="AA340" s="169">
        <v>711.08189963282632</v>
      </c>
      <c r="AB340" s="169">
        <v>612.6208416408839</v>
      </c>
      <c r="AC340" s="169">
        <v>652.02050934096656</v>
      </c>
      <c r="AD340" s="169">
        <v>646.8433777089864</v>
      </c>
      <c r="AE340" s="169">
        <v>554.16683179246547</v>
      </c>
      <c r="AF340" s="169">
        <v>539.21065127233851</v>
      </c>
      <c r="AG340" s="169">
        <v>564.19346265404977</v>
      </c>
      <c r="AH340" s="169">
        <v>635.12960414357133</v>
      </c>
      <c r="AI340" s="169">
        <v>643.55699567439854</v>
      </c>
      <c r="AJ340" s="169">
        <v>552.97775257577632</v>
      </c>
      <c r="AK340" s="169">
        <v>566.72139424098896</v>
      </c>
      <c r="AL340" s="169">
        <v>571.9577471586166</v>
      </c>
      <c r="AM340" s="169">
        <v>603.61393232526723</v>
      </c>
      <c r="AN340" s="169">
        <v>647.74281320675414</v>
      </c>
      <c r="AO340" s="169">
        <v>595.05016817424996</v>
      </c>
      <c r="AP340" s="169">
        <v>691.55535260571321</v>
      </c>
      <c r="AQ340" s="169">
        <v>557.6370366937125</v>
      </c>
    </row>
    <row r="341" spans="1:43" x14ac:dyDescent="0.25">
      <c r="A341" s="223" t="s">
        <v>1191</v>
      </c>
      <c r="B341" s="223"/>
      <c r="C341" s="223"/>
      <c r="D341" s="223"/>
      <c r="E341" s="86" t="s">
        <v>188</v>
      </c>
      <c r="F341" s="86" t="s">
        <v>190</v>
      </c>
      <c r="G341" s="86" t="s">
        <v>308</v>
      </c>
      <c r="H341" s="86">
        <v>2050</v>
      </c>
      <c r="I341" t="s">
        <v>15</v>
      </c>
      <c r="J341" t="s">
        <v>128</v>
      </c>
      <c r="K341" s="168">
        <v>1</v>
      </c>
      <c r="L341" s="151"/>
      <c r="M341" s="169">
        <v>483.04682725654328</v>
      </c>
      <c r="N341" s="169">
        <v>504.46191672120574</v>
      </c>
      <c r="O341" s="169">
        <v>485.43986713847744</v>
      </c>
      <c r="P341" s="169">
        <v>484.96491666982666</v>
      </c>
      <c r="Q341" s="169">
        <v>604.01018969581469</v>
      </c>
      <c r="R341" s="169">
        <v>527.40604176579882</v>
      </c>
      <c r="S341" s="169">
        <v>494.31342098383709</v>
      </c>
      <c r="T341" s="169">
        <v>508.77105940153933</v>
      </c>
      <c r="U341" s="169">
        <v>492.17919106447545</v>
      </c>
      <c r="V341" s="169">
        <v>494.29413308425904</v>
      </c>
      <c r="W341" s="169">
        <v>512.79513790611543</v>
      </c>
      <c r="X341" s="169">
        <v>590.93037794825716</v>
      </c>
      <c r="Y341" s="169">
        <v>518.59309932883627</v>
      </c>
      <c r="Z341" s="169">
        <v>511.68018580831233</v>
      </c>
      <c r="AA341" s="169">
        <v>649.27127431777421</v>
      </c>
      <c r="AB341" s="169">
        <v>559.36892041716931</v>
      </c>
      <c r="AC341" s="169">
        <v>595.34378135588611</v>
      </c>
      <c r="AD341" s="169">
        <v>590.61667066196708</v>
      </c>
      <c r="AE341" s="169">
        <v>505.99601149786838</v>
      </c>
      <c r="AF341" s="169">
        <v>492.33989341886274</v>
      </c>
      <c r="AG341" s="169">
        <v>515.15107985212717</v>
      </c>
      <c r="AH341" s="169">
        <v>579.92111408288099</v>
      </c>
      <c r="AI341" s="169">
        <v>587.61595660555008</v>
      </c>
      <c r="AJ341" s="169">
        <v>504.91029270980306</v>
      </c>
      <c r="AK341" s="169">
        <v>517.45927158600148</v>
      </c>
      <c r="AL341" s="169">
        <v>522.24045576937237</v>
      </c>
      <c r="AM341" s="169">
        <v>551.14493455557624</v>
      </c>
      <c r="AN341" s="169">
        <v>591.43792294261698</v>
      </c>
      <c r="AO341" s="169">
        <v>543.32557357035228</v>
      </c>
      <c r="AP341" s="169">
        <v>631.44206775539919</v>
      </c>
      <c r="AQ341" s="169">
        <v>509.16456966189963</v>
      </c>
    </row>
    <row r="342" spans="1:43" x14ac:dyDescent="0.25">
      <c r="A342" s="223" t="s">
        <v>1193</v>
      </c>
      <c r="B342" s="223"/>
      <c r="C342" s="223"/>
      <c r="D342" s="223"/>
      <c r="E342" s="86" t="s">
        <v>188</v>
      </c>
      <c r="F342" s="86" t="s">
        <v>190</v>
      </c>
      <c r="G342" s="86" t="s">
        <v>310</v>
      </c>
      <c r="H342" s="86">
        <v>2030</v>
      </c>
      <c r="I342" t="s">
        <v>15</v>
      </c>
      <c r="J342" t="s">
        <v>128</v>
      </c>
      <c r="K342" s="168">
        <v>1</v>
      </c>
      <c r="L342" s="151"/>
      <c r="M342" s="169">
        <v>1900.5636271585881</v>
      </c>
      <c r="N342" s="169">
        <v>1984.8220009068307</v>
      </c>
      <c r="O342" s="169">
        <v>1909.9791212707737</v>
      </c>
      <c r="P342" s="169">
        <v>1908.1104130328038</v>
      </c>
      <c r="Q342" s="169">
        <v>2376.4979546369109</v>
      </c>
      <c r="R342" s="169">
        <v>2075.0964154276671</v>
      </c>
      <c r="S342" s="169">
        <v>1944.8924106880895</v>
      </c>
      <c r="T342" s="169">
        <v>2001.7764644916397</v>
      </c>
      <c r="U342" s="169">
        <v>1936.4952128847835</v>
      </c>
      <c r="V342" s="169">
        <v>1944.8165218129043</v>
      </c>
      <c r="W342" s="169">
        <v>2017.6093337024054</v>
      </c>
      <c r="X342" s="169">
        <v>2325.0350051777955</v>
      </c>
      <c r="Y342" s="169">
        <v>2040.4216035899365</v>
      </c>
      <c r="Z342" s="169">
        <v>2013.2225180076541</v>
      </c>
      <c r="AA342" s="169">
        <v>2554.5791805230251</v>
      </c>
      <c r="AB342" s="169">
        <v>2200.8554126021086</v>
      </c>
      <c r="AC342" s="169">
        <v>2342.3996860228326</v>
      </c>
      <c r="AD342" s="169">
        <v>2323.8007135434136</v>
      </c>
      <c r="AE342" s="169">
        <v>1990.8579472553417</v>
      </c>
      <c r="AF342" s="169">
        <v>1937.1275015829251</v>
      </c>
      <c r="AG342" s="169">
        <v>2026.8788647657138</v>
      </c>
      <c r="AH342" s="169">
        <v>2281.7186944524742</v>
      </c>
      <c r="AI342" s="169">
        <v>2311.994305407954</v>
      </c>
      <c r="AJ342" s="169">
        <v>1986.5861509791107</v>
      </c>
      <c r="AK342" s="169">
        <v>2035.9605210490699</v>
      </c>
      <c r="AL342" s="169">
        <v>2054.7722474509792</v>
      </c>
      <c r="AM342" s="169">
        <v>2168.4978697783995</v>
      </c>
      <c r="AN342" s="169">
        <v>2327.031957649061</v>
      </c>
      <c r="AO342" s="169">
        <v>2137.7323368371244</v>
      </c>
      <c r="AP342" s="169">
        <v>2484.4295809779878</v>
      </c>
      <c r="AQ342" s="169">
        <v>2003.3247435518754</v>
      </c>
    </row>
    <row r="343" spans="1:43" x14ac:dyDescent="0.25">
      <c r="A343" s="223" t="s">
        <v>1193</v>
      </c>
      <c r="B343" s="223"/>
      <c r="C343" s="223"/>
      <c r="D343" s="223"/>
      <c r="E343" s="89" t="s">
        <v>188</v>
      </c>
      <c r="F343" s="89" t="s">
        <v>190</v>
      </c>
      <c r="G343" s="89" t="s">
        <v>310</v>
      </c>
      <c r="H343" s="89">
        <v>2050</v>
      </c>
      <c r="I343" s="149" t="s">
        <v>15</v>
      </c>
      <c r="J343" s="149" t="s">
        <v>128</v>
      </c>
      <c r="K343" s="173">
        <v>1</v>
      </c>
      <c r="L343" s="151"/>
      <c r="M343" s="169">
        <v>1150.2606560205272</v>
      </c>
      <c r="N343" s="169">
        <v>1201.2555771470427</v>
      </c>
      <c r="O343" s="169">
        <v>1155.9591089844155</v>
      </c>
      <c r="P343" s="169">
        <v>1154.8281278728114</v>
      </c>
      <c r="Q343" s="169">
        <v>1438.3060147367516</v>
      </c>
      <c r="R343" s="169">
        <v>1255.8915313370371</v>
      </c>
      <c r="S343" s="169">
        <v>1177.0893582510689</v>
      </c>
      <c r="T343" s="169">
        <v>1211.5167713143196</v>
      </c>
      <c r="U343" s="169">
        <v>1172.0071994030618</v>
      </c>
      <c r="V343" s="169">
        <v>1177.0434287246339</v>
      </c>
      <c r="W343" s="169">
        <v>1221.0991532271471</v>
      </c>
      <c r="X343" s="169">
        <v>1407.1595668306149</v>
      </c>
      <c r="Y343" s="169">
        <v>1234.9056136640329</v>
      </c>
      <c r="Z343" s="169">
        <v>1218.4441610833539</v>
      </c>
      <c r="AA343" s="169">
        <v>1546.0844783385962</v>
      </c>
      <c r="AB343" s="169">
        <v>1332.0034933483391</v>
      </c>
      <c r="AC343" s="169">
        <v>1417.6690330200004</v>
      </c>
      <c r="AD343" s="169">
        <v>1406.4125478490892</v>
      </c>
      <c r="AE343" s="169">
        <v>1204.9086574792821</v>
      </c>
      <c r="AF343" s="169">
        <v>1172.3898736804842</v>
      </c>
      <c r="AG343" s="169">
        <v>1226.7092663165074</v>
      </c>
      <c r="AH343" s="169">
        <v>1380.9436342097283</v>
      </c>
      <c r="AI343" s="169">
        <v>1399.2670639657408</v>
      </c>
      <c r="AJ343" s="169">
        <v>1202.3232774810185</v>
      </c>
      <c r="AK343" s="169">
        <v>1232.2056736795503</v>
      </c>
      <c r="AL343" s="169">
        <v>1243.5909219515534</v>
      </c>
      <c r="AM343" s="169">
        <v>1312.4200351027152</v>
      </c>
      <c r="AN343" s="169">
        <v>1408.3681640208461</v>
      </c>
      <c r="AO343" s="169">
        <v>1293.8000943661038</v>
      </c>
      <c r="AP343" s="169">
        <v>1503.6284809496074</v>
      </c>
      <c r="AQ343" s="169">
        <v>1212.4538220197421</v>
      </c>
    </row>
    <row r="344" spans="1:43" x14ac:dyDescent="0.25">
      <c r="A344" s="223" t="s">
        <v>1195</v>
      </c>
      <c r="B344" s="223"/>
      <c r="C344" s="223"/>
      <c r="D344" s="223"/>
      <c r="E344" s="13" t="s">
        <v>214</v>
      </c>
      <c r="F344" s="86" t="s">
        <v>217</v>
      </c>
      <c r="G344" s="86" t="s">
        <v>306</v>
      </c>
      <c r="H344" s="86">
        <v>2020</v>
      </c>
      <c r="I344" t="s">
        <v>15</v>
      </c>
      <c r="J344" t="s">
        <v>128</v>
      </c>
      <c r="K344" s="168">
        <v>1</v>
      </c>
      <c r="L344" s="159"/>
      <c r="M344" s="172">
        <v>595.75775361640331</v>
      </c>
      <c r="N344" s="172">
        <v>622.16969728948709</v>
      </c>
      <c r="O344" s="172">
        <v>598.70916947078877</v>
      </c>
      <c r="P344" s="172">
        <v>598.12339722611955</v>
      </c>
      <c r="Q344" s="172">
        <v>744.94590062483803</v>
      </c>
      <c r="R344" s="172">
        <v>650.46745151115192</v>
      </c>
      <c r="S344" s="172">
        <v>609.6532192133991</v>
      </c>
      <c r="T344" s="172">
        <v>627.48430659523171</v>
      </c>
      <c r="U344" s="172">
        <v>607.02100231285294</v>
      </c>
      <c r="V344" s="172">
        <v>609.62943080391949</v>
      </c>
      <c r="W344" s="172">
        <v>632.44733675087571</v>
      </c>
      <c r="X344" s="172">
        <v>728.81413280285039</v>
      </c>
      <c r="Y344" s="172">
        <v>639.59815583889804</v>
      </c>
      <c r="Z344" s="172">
        <v>631.07222916358523</v>
      </c>
      <c r="AA344" s="172">
        <v>800.76790499192145</v>
      </c>
      <c r="AB344" s="172">
        <v>689.88833518117553</v>
      </c>
      <c r="AC344" s="172">
        <v>734.25733033892618</v>
      </c>
      <c r="AD344" s="172">
        <v>728.42722714975935</v>
      </c>
      <c r="AE344" s="172">
        <v>624.06174751403762</v>
      </c>
      <c r="AF344" s="172">
        <v>607.21920188326396</v>
      </c>
      <c r="AG344" s="172">
        <v>635.3529984842902</v>
      </c>
      <c r="AH344" s="172">
        <v>715.23604070221984</v>
      </c>
      <c r="AI344" s="172">
        <v>724.72634648017845</v>
      </c>
      <c r="AJ344" s="172">
        <v>622.72269434209045</v>
      </c>
      <c r="AK344" s="172">
        <v>638.19976828940185</v>
      </c>
      <c r="AL344" s="172">
        <v>644.09656211555921</v>
      </c>
      <c r="AM344" s="172">
        <v>679.74541928521069</v>
      </c>
      <c r="AN344" s="172">
        <v>729.44010496256089</v>
      </c>
      <c r="AO344" s="172">
        <v>670.10154073676779</v>
      </c>
      <c r="AP344" s="172">
        <v>778.77855023165887</v>
      </c>
      <c r="AQ344" s="172">
        <v>627.9696359163429</v>
      </c>
    </row>
    <row r="345" spans="1:43" x14ac:dyDescent="0.25">
      <c r="A345" s="223" t="s">
        <v>1202</v>
      </c>
      <c r="B345" s="223"/>
      <c r="C345" s="223"/>
      <c r="D345" s="223"/>
      <c r="E345" s="86"/>
      <c r="F345" s="86" t="s">
        <v>217</v>
      </c>
      <c r="G345" s="86" t="s">
        <v>306</v>
      </c>
      <c r="H345" s="86">
        <v>2020</v>
      </c>
      <c r="I345" t="s">
        <v>172</v>
      </c>
      <c r="J345" t="s">
        <v>158</v>
      </c>
      <c r="K345" s="21">
        <v>1</v>
      </c>
      <c r="M345" s="169">
        <v>595.75775361640331</v>
      </c>
      <c r="N345" s="169">
        <v>622.16969728948709</v>
      </c>
      <c r="O345" s="169">
        <v>598.70916947078877</v>
      </c>
      <c r="P345" s="169">
        <v>598.12339722611955</v>
      </c>
      <c r="Q345" s="169">
        <v>744.94590062483803</v>
      </c>
      <c r="R345" s="169">
        <v>650.46745151115192</v>
      </c>
      <c r="S345" s="169">
        <v>609.6532192133991</v>
      </c>
      <c r="T345" s="169">
        <v>627.48430659523171</v>
      </c>
      <c r="U345" s="169">
        <v>607.02100231285294</v>
      </c>
      <c r="V345" s="169">
        <v>609.62943080391949</v>
      </c>
      <c r="W345" s="169">
        <v>632.44733675087571</v>
      </c>
      <c r="X345" s="169">
        <v>728.81413280285039</v>
      </c>
      <c r="Y345" s="169">
        <v>639.59815583889804</v>
      </c>
      <c r="Z345" s="169">
        <v>631.07222916358523</v>
      </c>
      <c r="AA345" s="169">
        <v>800.76790499192145</v>
      </c>
      <c r="AB345" s="169">
        <v>689.88833518117553</v>
      </c>
      <c r="AC345" s="169">
        <v>734.25733033892618</v>
      </c>
      <c r="AD345" s="169">
        <v>728.42722714975935</v>
      </c>
      <c r="AE345" s="169">
        <v>624.06174751403762</v>
      </c>
      <c r="AF345" s="169">
        <v>607.21920188326396</v>
      </c>
      <c r="AG345" s="169">
        <v>635.3529984842902</v>
      </c>
      <c r="AH345" s="169">
        <v>715.23604070221984</v>
      </c>
      <c r="AI345" s="169">
        <v>724.72634648017845</v>
      </c>
      <c r="AJ345" s="169">
        <v>622.72269434209045</v>
      </c>
      <c r="AK345" s="169">
        <v>638.19976828940185</v>
      </c>
      <c r="AL345" s="169">
        <v>644.09656211555921</v>
      </c>
      <c r="AM345" s="169">
        <v>679.74541928521069</v>
      </c>
      <c r="AN345" s="169">
        <v>729.44010496256089</v>
      </c>
      <c r="AO345" s="169">
        <v>670.10154073676779</v>
      </c>
      <c r="AP345" s="169">
        <v>778.77855023165887</v>
      </c>
      <c r="AQ345" s="169">
        <v>627.9696359163429</v>
      </c>
    </row>
    <row r="346" spans="1:43" x14ac:dyDescent="0.25">
      <c r="A346" s="223" t="s">
        <v>1247</v>
      </c>
      <c r="B346" s="223"/>
      <c r="C346" s="223"/>
      <c r="D346" s="223"/>
      <c r="E346" s="86"/>
      <c r="F346" s="86" t="s">
        <v>217</v>
      </c>
      <c r="G346" s="86" t="s">
        <v>306</v>
      </c>
      <c r="H346" s="86">
        <v>2020</v>
      </c>
      <c r="I346" t="s">
        <v>18</v>
      </c>
      <c r="J346" t="s">
        <v>193</v>
      </c>
      <c r="K346" s="21">
        <v>1</v>
      </c>
      <c r="M346" s="169">
        <v>595.75775361640331</v>
      </c>
      <c r="N346" s="169">
        <v>622.16969728948709</v>
      </c>
      <c r="O346" s="169">
        <v>598.70916947078877</v>
      </c>
      <c r="P346" s="169">
        <v>598.12339722611955</v>
      </c>
      <c r="Q346" s="169">
        <v>744.94590062483803</v>
      </c>
      <c r="R346" s="169">
        <v>650.46745151115192</v>
      </c>
      <c r="S346" s="169">
        <v>609.6532192133991</v>
      </c>
      <c r="T346" s="169">
        <v>627.48430659523171</v>
      </c>
      <c r="U346" s="169">
        <v>607.02100231285294</v>
      </c>
      <c r="V346" s="169">
        <v>609.62943080391949</v>
      </c>
      <c r="W346" s="169">
        <v>632.44733675087571</v>
      </c>
      <c r="X346" s="169">
        <v>728.81413280285039</v>
      </c>
      <c r="Y346" s="169">
        <v>639.59815583889804</v>
      </c>
      <c r="Z346" s="169">
        <v>631.07222916358523</v>
      </c>
      <c r="AA346" s="169">
        <v>800.76790499192145</v>
      </c>
      <c r="AB346" s="169">
        <v>689.88833518117553</v>
      </c>
      <c r="AC346" s="169">
        <v>734.25733033892618</v>
      </c>
      <c r="AD346" s="169">
        <v>728.42722714975935</v>
      </c>
      <c r="AE346" s="169">
        <v>624.06174751403762</v>
      </c>
      <c r="AF346" s="169">
        <v>607.21920188326396</v>
      </c>
      <c r="AG346" s="169">
        <v>635.3529984842902</v>
      </c>
      <c r="AH346" s="169">
        <v>715.23604070221984</v>
      </c>
      <c r="AI346" s="169">
        <v>724.72634648017845</v>
      </c>
      <c r="AJ346" s="169">
        <v>622.72269434209045</v>
      </c>
      <c r="AK346" s="169">
        <v>638.19976828940185</v>
      </c>
      <c r="AL346" s="169">
        <v>644.09656211555921</v>
      </c>
      <c r="AM346" s="169">
        <v>679.74541928521069</v>
      </c>
      <c r="AN346" s="169">
        <v>729.44010496256089</v>
      </c>
      <c r="AO346" s="169">
        <v>670.10154073676779</v>
      </c>
      <c r="AP346" s="169">
        <v>778.77855023165887</v>
      </c>
      <c r="AQ346" s="169">
        <v>627.9696359163429</v>
      </c>
    </row>
    <row r="347" spans="1:43" x14ac:dyDescent="0.25">
      <c r="A347" s="223" t="s">
        <v>1203</v>
      </c>
      <c r="B347" s="223"/>
      <c r="C347" s="223"/>
      <c r="D347" s="223"/>
      <c r="E347" s="86"/>
      <c r="F347" s="86" t="s">
        <v>217</v>
      </c>
      <c r="G347" s="86" t="s">
        <v>306</v>
      </c>
      <c r="H347" s="86">
        <v>2020</v>
      </c>
      <c r="I347" t="s">
        <v>210</v>
      </c>
      <c r="J347" t="s">
        <v>191</v>
      </c>
      <c r="K347" s="168">
        <v>1</v>
      </c>
      <c r="L347" s="151"/>
      <c r="M347" s="169">
        <v>595.75775361640331</v>
      </c>
      <c r="N347" s="169">
        <v>622.16969728948709</v>
      </c>
      <c r="O347" s="169">
        <v>598.70916947078877</v>
      </c>
      <c r="P347" s="169">
        <v>598.12339722611955</v>
      </c>
      <c r="Q347" s="169">
        <v>744.94590062483803</v>
      </c>
      <c r="R347" s="169">
        <v>650.46745151115192</v>
      </c>
      <c r="S347" s="169">
        <v>609.6532192133991</v>
      </c>
      <c r="T347" s="169">
        <v>627.48430659523171</v>
      </c>
      <c r="U347" s="169">
        <v>607.02100231285294</v>
      </c>
      <c r="V347" s="169">
        <v>609.62943080391949</v>
      </c>
      <c r="W347" s="169">
        <v>632.44733675087571</v>
      </c>
      <c r="X347" s="169">
        <v>728.81413280285039</v>
      </c>
      <c r="Y347" s="169">
        <v>639.59815583889804</v>
      </c>
      <c r="Z347" s="169">
        <v>631.07222916358523</v>
      </c>
      <c r="AA347" s="169">
        <v>800.76790499192145</v>
      </c>
      <c r="AB347" s="169">
        <v>689.88833518117553</v>
      </c>
      <c r="AC347" s="169">
        <v>734.25733033892618</v>
      </c>
      <c r="AD347" s="169">
        <v>728.42722714975935</v>
      </c>
      <c r="AE347" s="169">
        <v>624.06174751403762</v>
      </c>
      <c r="AF347" s="169">
        <v>607.21920188326396</v>
      </c>
      <c r="AG347" s="169">
        <v>635.3529984842902</v>
      </c>
      <c r="AH347" s="169">
        <v>715.23604070221984</v>
      </c>
      <c r="AI347" s="169">
        <v>724.72634648017845</v>
      </c>
      <c r="AJ347" s="169">
        <v>622.72269434209045</v>
      </c>
      <c r="AK347" s="169">
        <v>638.19976828940185</v>
      </c>
      <c r="AL347" s="169">
        <v>644.09656211555921</v>
      </c>
      <c r="AM347" s="169">
        <v>679.74541928521069</v>
      </c>
      <c r="AN347" s="169">
        <v>729.44010496256089</v>
      </c>
      <c r="AO347" s="169">
        <v>670.10154073676779</v>
      </c>
      <c r="AP347" s="169">
        <v>778.77855023165887</v>
      </c>
      <c r="AQ347" s="169">
        <v>627.9696359163429</v>
      </c>
    </row>
    <row r="348" spans="1:43" x14ac:dyDescent="0.25">
      <c r="A348" s="223" t="s">
        <v>1248</v>
      </c>
      <c r="B348" s="223"/>
      <c r="C348" s="223"/>
      <c r="D348" s="223"/>
      <c r="E348" s="86"/>
      <c r="F348" s="86" t="s">
        <v>217</v>
      </c>
      <c r="G348" s="86" t="s">
        <v>306</v>
      </c>
      <c r="H348" s="86">
        <v>2020</v>
      </c>
      <c r="I348" t="s">
        <v>209</v>
      </c>
      <c r="J348" t="s">
        <v>157</v>
      </c>
      <c r="K348" s="21">
        <v>1</v>
      </c>
      <c r="M348" s="169">
        <v>595.75775361640331</v>
      </c>
      <c r="N348" s="169">
        <v>622.16969728948709</v>
      </c>
      <c r="O348" s="169">
        <v>598.70916947078877</v>
      </c>
      <c r="P348" s="169">
        <v>598.12339722611955</v>
      </c>
      <c r="Q348" s="169">
        <v>744.94590062483803</v>
      </c>
      <c r="R348" s="169">
        <v>650.46745151115192</v>
      </c>
      <c r="S348" s="169">
        <v>609.6532192133991</v>
      </c>
      <c r="T348" s="169">
        <v>627.48430659523171</v>
      </c>
      <c r="U348" s="169">
        <v>607.02100231285294</v>
      </c>
      <c r="V348" s="169">
        <v>609.62943080391949</v>
      </c>
      <c r="W348" s="169">
        <v>632.44733675087571</v>
      </c>
      <c r="X348" s="169">
        <v>728.81413280285039</v>
      </c>
      <c r="Y348" s="169">
        <v>639.59815583889804</v>
      </c>
      <c r="Z348" s="169">
        <v>631.07222916358523</v>
      </c>
      <c r="AA348" s="169">
        <v>800.76790499192145</v>
      </c>
      <c r="AB348" s="169">
        <v>689.88833518117553</v>
      </c>
      <c r="AC348" s="169">
        <v>734.25733033892618</v>
      </c>
      <c r="AD348" s="169">
        <v>728.42722714975935</v>
      </c>
      <c r="AE348" s="169">
        <v>624.06174751403762</v>
      </c>
      <c r="AF348" s="169">
        <v>607.21920188326396</v>
      </c>
      <c r="AG348" s="169">
        <v>635.3529984842902</v>
      </c>
      <c r="AH348" s="169">
        <v>715.23604070221984</v>
      </c>
      <c r="AI348" s="169">
        <v>724.72634648017845</v>
      </c>
      <c r="AJ348" s="169">
        <v>622.72269434209045</v>
      </c>
      <c r="AK348" s="169">
        <v>638.19976828940185</v>
      </c>
      <c r="AL348" s="169">
        <v>644.09656211555921</v>
      </c>
      <c r="AM348" s="169">
        <v>679.74541928521069</v>
      </c>
      <c r="AN348" s="169">
        <v>729.44010496256089</v>
      </c>
      <c r="AO348" s="169">
        <v>670.10154073676779</v>
      </c>
      <c r="AP348" s="169">
        <v>778.77855023165887</v>
      </c>
      <c r="AQ348" s="169">
        <v>627.9696359163429</v>
      </c>
    </row>
    <row r="349" spans="1:43" x14ac:dyDescent="0.25">
      <c r="A349" s="223" t="s">
        <v>1204</v>
      </c>
      <c r="B349" s="223"/>
      <c r="C349" s="223"/>
      <c r="D349" s="223"/>
      <c r="F349" s="86" t="s">
        <v>217</v>
      </c>
      <c r="G349" s="86" t="s">
        <v>306</v>
      </c>
      <c r="H349" s="86">
        <v>2020</v>
      </c>
      <c r="I349" t="s">
        <v>55</v>
      </c>
      <c r="J349" t="s">
        <v>192</v>
      </c>
      <c r="K349" s="21">
        <v>1</v>
      </c>
      <c r="M349" s="169">
        <v>595.75775361640331</v>
      </c>
      <c r="N349" s="169">
        <v>622.16969728948709</v>
      </c>
      <c r="O349" s="169">
        <v>598.70916947078877</v>
      </c>
      <c r="P349" s="169">
        <v>598.12339722611955</v>
      </c>
      <c r="Q349" s="169">
        <v>744.94590062483803</v>
      </c>
      <c r="R349" s="169">
        <v>650.46745151115192</v>
      </c>
      <c r="S349" s="169">
        <v>609.6532192133991</v>
      </c>
      <c r="T349" s="169">
        <v>627.48430659523171</v>
      </c>
      <c r="U349" s="169">
        <v>607.02100231285294</v>
      </c>
      <c r="V349" s="169">
        <v>609.62943080391949</v>
      </c>
      <c r="W349" s="169">
        <v>632.44733675087571</v>
      </c>
      <c r="X349" s="169">
        <v>728.81413280285039</v>
      </c>
      <c r="Y349" s="169">
        <v>639.59815583889804</v>
      </c>
      <c r="Z349" s="169">
        <v>631.07222916358523</v>
      </c>
      <c r="AA349" s="169">
        <v>800.76790499192145</v>
      </c>
      <c r="AB349" s="169">
        <v>689.88833518117553</v>
      </c>
      <c r="AC349" s="169">
        <v>734.25733033892618</v>
      </c>
      <c r="AD349" s="169">
        <v>728.42722714975935</v>
      </c>
      <c r="AE349" s="169">
        <v>624.06174751403762</v>
      </c>
      <c r="AF349" s="169">
        <v>607.21920188326396</v>
      </c>
      <c r="AG349" s="169">
        <v>635.3529984842902</v>
      </c>
      <c r="AH349" s="169">
        <v>715.23604070221984</v>
      </c>
      <c r="AI349" s="169">
        <v>724.72634648017845</v>
      </c>
      <c r="AJ349" s="169">
        <v>622.72269434209045</v>
      </c>
      <c r="AK349" s="169">
        <v>638.19976828940185</v>
      </c>
      <c r="AL349" s="169">
        <v>644.09656211555921</v>
      </c>
      <c r="AM349" s="169">
        <v>679.74541928521069</v>
      </c>
      <c r="AN349" s="169">
        <v>729.44010496256089</v>
      </c>
      <c r="AO349" s="169">
        <v>670.10154073676779</v>
      </c>
      <c r="AP349" s="169">
        <v>778.77855023165887</v>
      </c>
      <c r="AQ349" s="169">
        <v>627.9696359163429</v>
      </c>
    </row>
    <row r="350" spans="1:43" x14ac:dyDescent="0.25">
      <c r="A350" s="223" t="s">
        <v>1198</v>
      </c>
      <c r="B350" s="223"/>
      <c r="C350" s="223"/>
      <c r="D350" s="223"/>
      <c r="E350" s="13" t="s">
        <v>214</v>
      </c>
      <c r="F350" s="86" t="s">
        <v>217</v>
      </c>
      <c r="G350" s="86" t="s">
        <v>308</v>
      </c>
      <c r="H350" s="86">
        <v>2025</v>
      </c>
      <c r="I350" t="s">
        <v>15</v>
      </c>
      <c r="J350" t="s">
        <v>128</v>
      </c>
      <c r="K350" s="168">
        <v>1</v>
      </c>
      <c r="L350" s="151"/>
      <c r="M350" s="169">
        <v>595.75775361640331</v>
      </c>
      <c r="N350" s="169">
        <v>622.16969728948709</v>
      </c>
      <c r="O350" s="169">
        <v>598.70916947078877</v>
      </c>
      <c r="P350" s="169">
        <v>598.12339722611955</v>
      </c>
      <c r="Q350" s="169">
        <v>744.94590062483803</v>
      </c>
      <c r="R350" s="169">
        <v>650.46745151115192</v>
      </c>
      <c r="S350" s="169">
        <v>609.6532192133991</v>
      </c>
      <c r="T350" s="169">
        <v>627.48430659523171</v>
      </c>
      <c r="U350" s="169">
        <v>607.02100231285294</v>
      </c>
      <c r="V350" s="169">
        <v>609.62943080391949</v>
      </c>
      <c r="W350" s="169">
        <v>632.44733675087571</v>
      </c>
      <c r="X350" s="169">
        <v>728.81413280285039</v>
      </c>
      <c r="Y350" s="169">
        <v>639.59815583889804</v>
      </c>
      <c r="Z350" s="169">
        <v>631.07222916358523</v>
      </c>
      <c r="AA350" s="169">
        <v>800.76790499192145</v>
      </c>
      <c r="AB350" s="169">
        <v>689.88833518117553</v>
      </c>
      <c r="AC350" s="169">
        <v>734.25733033892618</v>
      </c>
      <c r="AD350" s="169">
        <v>728.42722714975935</v>
      </c>
      <c r="AE350" s="169">
        <v>624.06174751403762</v>
      </c>
      <c r="AF350" s="169">
        <v>607.21920188326396</v>
      </c>
      <c r="AG350" s="169">
        <v>635.3529984842902</v>
      </c>
      <c r="AH350" s="169">
        <v>715.23604070221984</v>
      </c>
      <c r="AI350" s="169">
        <v>724.72634648017845</v>
      </c>
      <c r="AJ350" s="169">
        <v>622.72269434209045</v>
      </c>
      <c r="AK350" s="169">
        <v>638.19976828940185</v>
      </c>
      <c r="AL350" s="169">
        <v>644.09656211555921</v>
      </c>
      <c r="AM350" s="169">
        <v>679.74541928521069</v>
      </c>
      <c r="AN350" s="169">
        <v>729.44010496256089</v>
      </c>
      <c r="AO350" s="169">
        <v>670.10154073676779</v>
      </c>
      <c r="AP350" s="169">
        <v>778.77855023165887</v>
      </c>
      <c r="AQ350" s="169">
        <v>627.9696359163429</v>
      </c>
    </row>
    <row r="351" spans="1:43" x14ac:dyDescent="0.25">
      <c r="A351" s="223" t="s">
        <v>1205</v>
      </c>
      <c r="B351" s="223"/>
      <c r="C351" s="223"/>
      <c r="D351" s="223"/>
      <c r="E351" s="86"/>
      <c r="F351" s="86" t="s">
        <v>217</v>
      </c>
      <c r="G351" s="86" t="s">
        <v>308</v>
      </c>
      <c r="H351" s="86">
        <v>2025</v>
      </c>
      <c r="I351" t="s">
        <v>172</v>
      </c>
      <c r="J351" t="s">
        <v>158</v>
      </c>
      <c r="K351" s="21">
        <v>1</v>
      </c>
      <c r="M351" s="169">
        <v>595.75775361640331</v>
      </c>
      <c r="N351" s="169">
        <v>622.16969728948709</v>
      </c>
      <c r="O351" s="169">
        <v>598.70916947078877</v>
      </c>
      <c r="P351" s="169">
        <v>598.12339722611955</v>
      </c>
      <c r="Q351" s="169">
        <v>744.94590062483803</v>
      </c>
      <c r="R351" s="169">
        <v>650.46745151115192</v>
      </c>
      <c r="S351" s="169">
        <v>609.6532192133991</v>
      </c>
      <c r="T351" s="169">
        <v>627.48430659523171</v>
      </c>
      <c r="U351" s="169">
        <v>607.02100231285294</v>
      </c>
      <c r="V351" s="169">
        <v>609.62943080391949</v>
      </c>
      <c r="W351" s="169">
        <v>632.44733675087571</v>
      </c>
      <c r="X351" s="169">
        <v>728.81413280285039</v>
      </c>
      <c r="Y351" s="169">
        <v>639.59815583889804</v>
      </c>
      <c r="Z351" s="169">
        <v>631.07222916358523</v>
      </c>
      <c r="AA351" s="169">
        <v>800.76790499192145</v>
      </c>
      <c r="AB351" s="169">
        <v>689.88833518117553</v>
      </c>
      <c r="AC351" s="169">
        <v>734.25733033892618</v>
      </c>
      <c r="AD351" s="169">
        <v>728.42722714975935</v>
      </c>
      <c r="AE351" s="169">
        <v>624.06174751403762</v>
      </c>
      <c r="AF351" s="169">
        <v>607.21920188326396</v>
      </c>
      <c r="AG351" s="169">
        <v>635.3529984842902</v>
      </c>
      <c r="AH351" s="169">
        <v>715.23604070221984</v>
      </c>
      <c r="AI351" s="169">
        <v>724.72634648017845</v>
      </c>
      <c r="AJ351" s="169">
        <v>622.72269434209045</v>
      </c>
      <c r="AK351" s="169">
        <v>638.19976828940185</v>
      </c>
      <c r="AL351" s="169">
        <v>644.09656211555921</v>
      </c>
      <c r="AM351" s="169">
        <v>679.74541928521069</v>
      </c>
      <c r="AN351" s="169">
        <v>729.44010496256089</v>
      </c>
      <c r="AO351" s="169">
        <v>670.10154073676779</v>
      </c>
      <c r="AP351" s="169">
        <v>778.77855023165887</v>
      </c>
      <c r="AQ351" s="169">
        <v>627.9696359163429</v>
      </c>
    </row>
    <row r="352" spans="1:43" x14ac:dyDescent="0.25">
      <c r="A352" s="223" t="s">
        <v>1249</v>
      </c>
      <c r="B352" s="223"/>
      <c r="C352" s="223"/>
      <c r="D352" s="223"/>
      <c r="E352" s="86"/>
      <c r="F352" s="86" t="s">
        <v>217</v>
      </c>
      <c r="G352" s="86" t="s">
        <v>308</v>
      </c>
      <c r="H352" s="86">
        <v>2025</v>
      </c>
      <c r="I352" t="s">
        <v>18</v>
      </c>
      <c r="J352" t="s">
        <v>193</v>
      </c>
      <c r="K352" s="21">
        <v>1</v>
      </c>
      <c r="M352" s="169">
        <v>595.75775361640331</v>
      </c>
      <c r="N352" s="169">
        <v>622.16969728948709</v>
      </c>
      <c r="O352" s="169">
        <v>598.70916947078877</v>
      </c>
      <c r="P352" s="169">
        <v>598.12339722611955</v>
      </c>
      <c r="Q352" s="169">
        <v>744.94590062483803</v>
      </c>
      <c r="R352" s="169">
        <v>650.46745151115192</v>
      </c>
      <c r="S352" s="169">
        <v>609.6532192133991</v>
      </c>
      <c r="T352" s="169">
        <v>627.48430659523171</v>
      </c>
      <c r="U352" s="169">
        <v>607.02100231285294</v>
      </c>
      <c r="V352" s="169">
        <v>609.62943080391949</v>
      </c>
      <c r="W352" s="169">
        <v>632.44733675087571</v>
      </c>
      <c r="X352" s="169">
        <v>728.81413280285039</v>
      </c>
      <c r="Y352" s="169">
        <v>639.59815583889804</v>
      </c>
      <c r="Z352" s="169">
        <v>631.07222916358523</v>
      </c>
      <c r="AA352" s="169">
        <v>800.76790499192145</v>
      </c>
      <c r="AB352" s="169">
        <v>689.88833518117553</v>
      </c>
      <c r="AC352" s="169">
        <v>734.25733033892618</v>
      </c>
      <c r="AD352" s="169">
        <v>728.42722714975935</v>
      </c>
      <c r="AE352" s="169">
        <v>624.06174751403762</v>
      </c>
      <c r="AF352" s="169">
        <v>607.21920188326396</v>
      </c>
      <c r="AG352" s="169">
        <v>635.3529984842902</v>
      </c>
      <c r="AH352" s="169">
        <v>715.23604070221984</v>
      </c>
      <c r="AI352" s="169">
        <v>724.72634648017845</v>
      </c>
      <c r="AJ352" s="169">
        <v>622.72269434209045</v>
      </c>
      <c r="AK352" s="169">
        <v>638.19976828940185</v>
      </c>
      <c r="AL352" s="169">
        <v>644.09656211555921</v>
      </c>
      <c r="AM352" s="169">
        <v>679.74541928521069</v>
      </c>
      <c r="AN352" s="169">
        <v>729.44010496256089</v>
      </c>
      <c r="AO352" s="169">
        <v>670.10154073676779</v>
      </c>
      <c r="AP352" s="169">
        <v>778.77855023165887</v>
      </c>
      <c r="AQ352" s="169">
        <v>627.9696359163429</v>
      </c>
    </row>
    <row r="353" spans="1:43" x14ac:dyDescent="0.25">
      <c r="A353" s="223" t="s">
        <v>1206</v>
      </c>
      <c r="B353" s="223"/>
      <c r="C353" s="223"/>
      <c r="D353" s="223"/>
      <c r="E353" s="86"/>
      <c r="F353" s="86" t="s">
        <v>217</v>
      </c>
      <c r="G353" s="86" t="s">
        <v>308</v>
      </c>
      <c r="H353" s="86">
        <v>2025</v>
      </c>
      <c r="I353" t="s">
        <v>210</v>
      </c>
      <c r="J353" t="s">
        <v>191</v>
      </c>
      <c r="K353" s="168">
        <v>1</v>
      </c>
      <c r="L353" s="151"/>
      <c r="M353" s="169">
        <v>595.75775361640331</v>
      </c>
      <c r="N353" s="169">
        <v>622.16969728948709</v>
      </c>
      <c r="O353" s="169">
        <v>598.70916947078877</v>
      </c>
      <c r="P353" s="169">
        <v>598.12339722611955</v>
      </c>
      <c r="Q353" s="169">
        <v>744.94590062483803</v>
      </c>
      <c r="R353" s="169">
        <v>650.46745151115192</v>
      </c>
      <c r="S353" s="169">
        <v>609.6532192133991</v>
      </c>
      <c r="T353" s="169">
        <v>627.48430659523171</v>
      </c>
      <c r="U353" s="169">
        <v>607.02100231285294</v>
      </c>
      <c r="V353" s="169">
        <v>609.62943080391949</v>
      </c>
      <c r="W353" s="169">
        <v>632.44733675087571</v>
      </c>
      <c r="X353" s="169">
        <v>728.81413280285039</v>
      </c>
      <c r="Y353" s="169">
        <v>639.59815583889804</v>
      </c>
      <c r="Z353" s="169">
        <v>631.07222916358523</v>
      </c>
      <c r="AA353" s="169">
        <v>800.76790499192145</v>
      </c>
      <c r="AB353" s="169">
        <v>689.88833518117553</v>
      </c>
      <c r="AC353" s="169">
        <v>734.25733033892618</v>
      </c>
      <c r="AD353" s="169">
        <v>728.42722714975935</v>
      </c>
      <c r="AE353" s="169">
        <v>624.06174751403762</v>
      </c>
      <c r="AF353" s="169">
        <v>607.21920188326396</v>
      </c>
      <c r="AG353" s="169">
        <v>635.3529984842902</v>
      </c>
      <c r="AH353" s="169">
        <v>715.23604070221984</v>
      </c>
      <c r="AI353" s="169">
        <v>724.72634648017845</v>
      </c>
      <c r="AJ353" s="169">
        <v>622.72269434209045</v>
      </c>
      <c r="AK353" s="169">
        <v>638.19976828940185</v>
      </c>
      <c r="AL353" s="169">
        <v>644.09656211555921</v>
      </c>
      <c r="AM353" s="169">
        <v>679.74541928521069</v>
      </c>
      <c r="AN353" s="169">
        <v>729.44010496256089</v>
      </c>
      <c r="AO353" s="169">
        <v>670.10154073676779</v>
      </c>
      <c r="AP353" s="169">
        <v>778.77855023165887</v>
      </c>
      <c r="AQ353" s="169">
        <v>627.9696359163429</v>
      </c>
    </row>
    <row r="354" spans="1:43" x14ac:dyDescent="0.25">
      <c r="A354" s="223" t="s">
        <v>1250</v>
      </c>
      <c r="B354" s="223"/>
      <c r="C354" s="223"/>
      <c r="D354" s="223"/>
      <c r="E354" s="86"/>
      <c r="F354" s="86" t="s">
        <v>217</v>
      </c>
      <c r="G354" s="86" t="s">
        <v>308</v>
      </c>
      <c r="H354" s="86">
        <v>2025</v>
      </c>
      <c r="I354" t="s">
        <v>209</v>
      </c>
      <c r="J354" t="s">
        <v>157</v>
      </c>
      <c r="K354" s="21">
        <v>1</v>
      </c>
      <c r="M354" s="169">
        <v>595.75775361640331</v>
      </c>
      <c r="N354" s="169">
        <v>622.16969728948709</v>
      </c>
      <c r="O354" s="169">
        <v>598.70916947078877</v>
      </c>
      <c r="P354" s="169">
        <v>598.12339722611955</v>
      </c>
      <c r="Q354" s="169">
        <v>744.94590062483803</v>
      </c>
      <c r="R354" s="169">
        <v>650.46745151115192</v>
      </c>
      <c r="S354" s="169">
        <v>609.6532192133991</v>
      </c>
      <c r="T354" s="169">
        <v>627.48430659523171</v>
      </c>
      <c r="U354" s="169">
        <v>607.02100231285294</v>
      </c>
      <c r="V354" s="169">
        <v>609.62943080391949</v>
      </c>
      <c r="W354" s="169">
        <v>632.44733675087571</v>
      </c>
      <c r="X354" s="169">
        <v>728.81413280285039</v>
      </c>
      <c r="Y354" s="169">
        <v>639.59815583889804</v>
      </c>
      <c r="Z354" s="169">
        <v>631.07222916358523</v>
      </c>
      <c r="AA354" s="169">
        <v>800.76790499192145</v>
      </c>
      <c r="AB354" s="169">
        <v>689.88833518117553</v>
      </c>
      <c r="AC354" s="169">
        <v>734.25733033892618</v>
      </c>
      <c r="AD354" s="169">
        <v>728.42722714975935</v>
      </c>
      <c r="AE354" s="169">
        <v>624.06174751403762</v>
      </c>
      <c r="AF354" s="169">
        <v>607.21920188326396</v>
      </c>
      <c r="AG354" s="169">
        <v>635.3529984842902</v>
      </c>
      <c r="AH354" s="169">
        <v>715.23604070221984</v>
      </c>
      <c r="AI354" s="169">
        <v>724.72634648017845</v>
      </c>
      <c r="AJ354" s="169">
        <v>622.72269434209045</v>
      </c>
      <c r="AK354" s="169">
        <v>638.19976828940185</v>
      </c>
      <c r="AL354" s="169">
        <v>644.09656211555921</v>
      </c>
      <c r="AM354" s="169">
        <v>679.74541928521069</v>
      </c>
      <c r="AN354" s="169">
        <v>729.44010496256089</v>
      </c>
      <c r="AO354" s="169">
        <v>670.10154073676779</v>
      </c>
      <c r="AP354" s="169">
        <v>778.77855023165887</v>
      </c>
      <c r="AQ354" s="169">
        <v>627.9696359163429</v>
      </c>
    </row>
    <row r="355" spans="1:43" x14ac:dyDescent="0.25">
      <c r="A355" s="223" t="s">
        <v>1207</v>
      </c>
      <c r="B355" s="223"/>
      <c r="C355" s="223"/>
      <c r="D355" s="223"/>
      <c r="F355" s="86" t="s">
        <v>217</v>
      </c>
      <c r="G355" s="86" t="s">
        <v>308</v>
      </c>
      <c r="H355" s="86">
        <v>2025</v>
      </c>
      <c r="I355" t="s">
        <v>55</v>
      </c>
      <c r="J355" t="s">
        <v>192</v>
      </c>
      <c r="K355" s="21">
        <v>1</v>
      </c>
      <c r="M355" s="169">
        <v>595.75775361640331</v>
      </c>
      <c r="N355" s="169">
        <v>622.16969728948709</v>
      </c>
      <c r="O355" s="169">
        <v>598.70916947078877</v>
      </c>
      <c r="P355" s="169">
        <v>598.12339722611955</v>
      </c>
      <c r="Q355" s="169">
        <v>744.94590062483803</v>
      </c>
      <c r="R355" s="169">
        <v>650.46745151115192</v>
      </c>
      <c r="S355" s="169">
        <v>609.6532192133991</v>
      </c>
      <c r="T355" s="169">
        <v>627.48430659523171</v>
      </c>
      <c r="U355" s="169">
        <v>607.02100231285294</v>
      </c>
      <c r="V355" s="169">
        <v>609.62943080391949</v>
      </c>
      <c r="W355" s="169">
        <v>632.44733675087571</v>
      </c>
      <c r="X355" s="169">
        <v>728.81413280285039</v>
      </c>
      <c r="Y355" s="169">
        <v>639.59815583889804</v>
      </c>
      <c r="Z355" s="169">
        <v>631.07222916358523</v>
      </c>
      <c r="AA355" s="169">
        <v>800.76790499192145</v>
      </c>
      <c r="AB355" s="169">
        <v>689.88833518117553</v>
      </c>
      <c r="AC355" s="169">
        <v>734.25733033892618</v>
      </c>
      <c r="AD355" s="169">
        <v>728.42722714975935</v>
      </c>
      <c r="AE355" s="169">
        <v>624.06174751403762</v>
      </c>
      <c r="AF355" s="169">
        <v>607.21920188326396</v>
      </c>
      <c r="AG355" s="169">
        <v>635.3529984842902</v>
      </c>
      <c r="AH355" s="169">
        <v>715.23604070221984</v>
      </c>
      <c r="AI355" s="169">
        <v>724.72634648017845</v>
      </c>
      <c r="AJ355" s="169">
        <v>622.72269434209045</v>
      </c>
      <c r="AK355" s="169">
        <v>638.19976828940185</v>
      </c>
      <c r="AL355" s="169">
        <v>644.09656211555921</v>
      </c>
      <c r="AM355" s="169">
        <v>679.74541928521069</v>
      </c>
      <c r="AN355" s="169">
        <v>729.44010496256089</v>
      </c>
      <c r="AO355" s="169">
        <v>670.10154073676779</v>
      </c>
      <c r="AP355" s="169">
        <v>778.77855023165887</v>
      </c>
      <c r="AQ355" s="169">
        <v>627.9696359163429</v>
      </c>
    </row>
    <row r="356" spans="1:43" x14ac:dyDescent="0.25">
      <c r="A356" s="223" t="s">
        <v>1198</v>
      </c>
      <c r="B356" s="223"/>
      <c r="C356" s="223"/>
      <c r="D356" s="223"/>
      <c r="E356" s="13" t="s">
        <v>214</v>
      </c>
      <c r="F356" s="86" t="s">
        <v>217</v>
      </c>
      <c r="G356" s="86" t="s">
        <v>308</v>
      </c>
      <c r="H356" s="86">
        <v>2030</v>
      </c>
      <c r="I356" t="s">
        <v>15</v>
      </c>
      <c r="J356" t="s">
        <v>128</v>
      </c>
      <c r="K356" s="168">
        <v>1</v>
      </c>
      <c r="L356" s="151"/>
      <c r="M356" s="169">
        <v>529.03288521136631</v>
      </c>
      <c r="N356" s="169">
        <v>552.48669119306453</v>
      </c>
      <c r="O356" s="169">
        <v>531.65374249006049</v>
      </c>
      <c r="P356" s="169">
        <v>531.13357673679423</v>
      </c>
      <c r="Q356" s="169">
        <v>661.51195975485632</v>
      </c>
      <c r="R356" s="169">
        <v>577.61509694190295</v>
      </c>
      <c r="S356" s="169">
        <v>541.3720586614985</v>
      </c>
      <c r="T356" s="169">
        <v>557.20606425656592</v>
      </c>
      <c r="U356" s="169">
        <v>539.03465005381349</v>
      </c>
      <c r="V356" s="169">
        <v>541.35093455388062</v>
      </c>
      <c r="W356" s="169">
        <v>561.61323503477763</v>
      </c>
      <c r="X356" s="169">
        <v>647.1869499289312</v>
      </c>
      <c r="Y356" s="169">
        <v>567.96316238494148</v>
      </c>
      <c r="Z356" s="169">
        <v>560.39213949726377</v>
      </c>
      <c r="AA356" s="169">
        <v>711.08189963282632</v>
      </c>
      <c r="AB356" s="169">
        <v>612.6208416408839</v>
      </c>
      <c r="AC356" s="169">
        <v>652.02050934096656</v>
      </c>
      <c r="AD356" s="169">
        <v>646.8433777089864</v>
      </c>
      <c r="AE356" s="169">
        <v>554.16683179246547</v>
      </c>
      <c r="AF356" s="169">
        <v>539.21065127233851</v>
      </c>
      <c r="AG356" s="169">
        <v>564.19346265404977</v>
      </c>
      <c r="AH356" s="169">
        <v>635.12960414357133</v>
      </c>
      <c r="AI356" s="169">
        <v>643.55699567439854</v>
      </c>
      <c r="AJ356" s="169">
        <v>552.97775257577632</v>
      </c>
      <c r="AK356" s="169">
        <v>566.72139424098896</v>
      </c>
      <c r="AL356" s="169">
        <v>571.9577471586166</v>
      </c>
      <c r="AM356" s="169">
        <v>603.61393232526723</v>
      </c>
      <c r="AN356" s="169">
        <v>647.74281320675414</v>
      </c>
      <c r="AO356" s="169">
        <v>595.05016817424996</v>
      </c>
      <c r="AP356" s="169">
        <v>691.55535260571321</v>
      </c>
      <c r="AQ356" s="169">
        <v>557.6370366937125</v>
      </c>
    </row>
    <row r="357" spans="1:43" x14ac:dyDescent="0.25">
      <c r="A357" s="223" t="s">
        <v>1205</v>
      </c>
      <c r="B357" s="223"/>
      <c r="C357" s="223"/>
      <c r="D357" s="223"/>
      <c r="E357" s="86"/>
      <c r="F357" s="86" t="s">
        <v>217</v>
      </c>
      <c r="G357" s="86" t="s">
        <v>308</v>
      </c>
      <c r="H357" s="86">
        <v>2030</v>
      </c>
      <c r="I357" t="s">
        <v>172</v>
      </c>
      <c r="J357" t="s">
        <v>158</v>
      </c>
      <c r="K357" s="21">
        <v>1</v>
      </c>
      <c r="M357" s="169">
        <v>529.03288521136631</v>
      </c>
      <c r="N357" s="169">
        <v>552.48669119306453</v>
      </c>
      <c r="O357" s="169">
        <v>531.65374249006049</v>
      </c>
      <c r="P357" s="169">
        <v>531.13357673679423</v>
      </c>
      <c r="Q357" s="169">
        <v>661.51195975485632</v>
      </c>
      <c r="R357" s="169">
        <v>577.61509694190295</v>
      </c>
      <c r="S357" s="169">
        <v>541.3720586614985</v>
      </c>
      <c r="T357" s="169">
        <v>557.20606425656592</v>
      </c>
      <c r="U357" s="169">
        <v>539.03465005381349</v>
      </c>
      <c r="V357" s="169">
        <v>541.35093455388062</v>
      </c>
      <c r="W357" s="169">
        <v>561.61323503477763</v>
      </c>
      <c r="X357" s="169">
        <v>647.1869499289312</v>
      </c>
      <c r="Y357" s="169">
        <v>567.96316238494148</v>
      </c>
      <c r="Z357" s="169">
        <v>560.39213949726377</v>
      </c>
      <c r="AA357" s="169">
        <v>711.08189963282632</v>
      </c>
      <c r="AB357" s="169">
        <v>612.6208416408839</v>
      </c>
      <c r="AC357" s="169">
        <v>652.02050934096656</v>
      </c>
      <c r="AD357" s="169">
        <v>646.8433777089864</v>
      </c>
      <c r="AE357" s="169">
        <v>554.16683179246547</v>
      </c>
      <c r="AF357" s="169">
        <v>539.21065127233851</v>
      </c>
      <c r="AG357" s="169">
        <v>564.19346265404977</v>
      </c>
      <c r="AH357" s="169">
        <v>635.12960414357133</v>
      </c>
      <c r="AI357" s="169">
        <v>643.55699567439854</v>
      </c>
      <c r="AJ357" s="169">
        <v>552.97775257577632</v>
      </c>
      <c r="AK357" s="169">
        <v>566.72139424098896</v>
      </c>
      <c r="AL357" s="169">
        <v>571.9577471586166</v>
      </c>
      <c r="AM357" s="169">
        <v>603.61393232526723</v>
      </c>
      <c r="AN357" s="169">
        <v>647.74281320675414</v>
      </c>
      <c r="AO357" s="169">
        <v>595.05016817424996</v>
      </c>
      <c r="AP357" s="169">
        <v>691.55535260571321</v>
      </c>
      <c r="AQ357" s="169">
        <v>557.6370366937125</v>
      </c>
    </row>
    <row r="358" spans="1:43" x14ac:dyDescent="0.25">
      <c r="A358" s="223" t="s">
        <v>1249</v>
      </c>
      <c r="B358" s="223"/>
      <c r="C358" s="223"/>
      <c r="D358" s="223"/>
      <c r="E358" s="86"/>
      <c r="F358" s="86" t="s">
        <v>217</v>
      </c>
      <c r="G358" s="86" t="s">
        <v>308</v>
      </c>
      <c r="H358" s="86">
        <v>2030</v>
      </c>
      <c r="I358" t="s">
        <v>18</v>
      </c>
      <c r="J358" t="s">
        <v>193</v>
      </c>
      <c r="K358" s="21">
        <v>1</v>
      </c>
      <c r="M358" s="169">
        <v>529.03288521136631</v>
      </c>
      <c r="N358" s="169">
        <v>552.48669119306453</v>
      </c>
      <c r="O358" s="169">
        <v>531.65374249006049</v>
      </c>
      <c r="P358" s="169">
        <v>531.13357673679423</v>
      </c>
      <c r="Q358" s="169">
        <v>661.51195975485632</v>
      </c>
      <c r="R358" s="169">
        <v>577.61509694190295</v>
      </c>
      <c r="S358" s="169">
        <v>541.3720586614985</v>
      </c>
      <c r="T358" s="169">
        <v>557.20606425656592</v>
      </c>
      <c r="U358" s="169">
        <v>539.03465005381349</v>
      </c>
      <c r="V358" s="169">
        <v>541.35093455388062</v>
      </c>
      <c r="W358" s="169">
        <v>561.61323503477763</v>
      </c>
      <c r="X358" s="169">
        <v>647.1869499289312</v>
      </c>
      <c r="Y358" s="169">
        <v>567.96316238494148</v>
      </c>
      <c r="Z358" s="169">
        <v>560.39213949726377</v>
      </c>
      <c r="AA358" s="169">
        <v>711.08189963282632</v>
      </c>
      <c r="AB358" s="169">
        <v>612.6208416408839</v>
      </c>
      <c r="AC358" s="169">
        <v>652.02050934096656</v>
      </c>
      <c r="AD358" s="169">
        <v>646.8433777089864</v>
      </c>
      <c r="AE358" s="169">
        <v>554.16683179246547</v>
      </c>
      <c r="AF358" s="169">
        <v>539.21065127233851</v>
      </c>
      <c r="AG358" s="169">
        <v>564.19346265404977</v>
      </c>
      <c r="AH358" s="169">
        <v>635.12960414357133</v>
      </c>
      <c r="AI358" s="169">
        <v>643.55699567439854</v>
      </c>
      <c r="AJ358" s="169">
        <v>552.97775257577632</v>
      </c>
      <c r="AK358" s="169">
        <v>566.72139424098896</v>
      </c>
      <c r="AL358" s="169">
        <v>571.9577471586166</v>
      </c>
      <c r="AM358" s="169">
        <v>603.61393232526723</v>
      </c>
      <c r="AN358" s="169">
        <v>647.74281320675414</v>
      </c>
      <c r="AO358" s="169">
        <v>595.05016817424996</v>
      </c>
      <c r="AP358" s="169">
        <v>691.55535260571321</v>
      </c>
      <c r="AQ358" s="169">
        <v>557.6370366937125</v>
      </c>
    </row>
    <row r="359" spans="1:43" x14ac:dyDescent="0.25">
      <c r="A359" s="223" t="s">
        <v>1206</v>
      </c>
      <c r="B359" s="223"/>
      <c r="C359" s="223"/>
      <c r="D359" s="223"/>
      <c r="E359" s="86"/>
      <c r="F359" s="86" t="s">
        <v>217</v>
      </c>
      <c r="G359" s="86" t="s">
        <v>308</v>
      </c>
      <c r="H359" s="86">
        <v>2030</v>
      </c>
      <c r="I359" t="s">
        <v>210</v>
      </c>
      <c r="J359" t="s">
        <v>191</v>
      </c>
      <c r="K359" s="168">
        <v>1</v>
      </c>
      <c r="L359" s="151"/>
      <c r="M359" s="169">
        <v>529.03288521136631</v>
      </c>
      <c r="N359" s="169">
        <v>552.48669119306453</v>
      </c>
      <c r="O359" s="169">
        <v>531.65374249006049</v>
      </c>
      <c r="P359" s="169">
        <v>531.13357673679423</v>
      </c>
      <c r="Q359" s="169">
        <v>661.51195975485632</v>
      </c>
      <c r="R359" s="169">
        <v>577.61509694190295</v>
      </c>
      <c r="S359" s="169">
        <v>541.3720586614985</v>
      </c>
      <c r="T359" s="169">
        <v>557.20606425656592</v>
      </c>
      <c r="U359" s="169">
        <v>539.03465005381349</v>
      </c>
      <c r="V359" s="169">
        <v>541.35093455388062</v>
      </c>
      <c r="W359" s="169">
        <v>561.61323503477763</v>
      </c>
      <c r="X359" s="169">
        <v>647.1869499289312</v>
      </c>
      <c r="Y359" s="169">
        <v>567.96316238494148</v>
      </c>
      <c r="Z359" s="169">
        <v>560.39213949726377</v>
      </c>
      <c r="AA359" s="169">
        <v>711.08189963282632</v>
      </c>
      <c r="AB359" s="169">
        <v>612.6208416408839</v>
      </c>
      <c r="AC359" s="169">
        <v>652.02050934096656</v>
      </c>
      <c r="AD359" s="169">
        <v>646.8433777089864</v>
      </c>
      <c r="AE359" s="169">
        <v>554.16683179246547</v>
      </c>
      <c r="AF359" s="169">
        <v>539.21065127233851</v>
      </c>
      <c r="AG359" s="169">
        <v>564.19346265404977</v>
      </c>
      <c r="AH359" s="169">
        <v>635.12960414357133</v>
      </c>
      <c r="AI359" s="169">
        <v>643.55699567439854</v>
      </c>
      <c r="AJ359" s="169">
        <v>552.97775257577632</v>
      </c>
      <c r="AK359" s="169">
        <v>566.72139424098896</v>
      </c>
      <c r="AL359" s="169">
        <v>571.9577471586166</v>
      </c>
      <c r="AM359" s="169">
        <v>603.61393232526723</v>
      </c>
      <c r="AN359" s="169">
        <v>647.74281320675414</v>
      </c>
      <c r="AO359" s="169">
        <v>595.05016817424996</v>
      </c>
      <c r="AP359" s="169">
        <v>691.55535260571321</v>
      </c>
      <c r="AQ359" s="169">
        <v>557.6370366937125</v>
      </c>
    </row>
    <row r="360" spans="1:43" x14ac:dyDescent="0.25">
      <c r="A360" s="223" t="s">
        <v>1250</v>
      </c>
      <c r="B360" s="223"/>
      <c r="C360" s="223"/>
      <c r="D360" s="223"/>
      <c r="E360" s="86"/>
      <c r="F360" s="86" t="s">
        <v>217</v>
      </c>
      <c r="G360" s="86" t="s">
        <v>308</v>
      </c>
      <c r="H360" s="86">
        <v>2030</v>
      </c>
      <c r="I360" t="s">
        <v>209</v>
      </c>
      <c r="J360" t="s">
        <v>157</v>
      </c>
      <c r="K360" s="21">
        <v>1</v>
      </c>
      <c r="M360" s="169">
        <v>529.03288521136631</v>
      </c>
      <c r="N360" s="169">
        <v>552.48669119306453</v>
      </c>
      <c r="O360" s="169">
        <v>531.65374249006049</v>
      </c>
      <c r="P360" s="169">
        <v>531.13357673679423</v>
      </c>
      <c r="Q360" s="169">
        <v>661.51195975485632</v>
      </c>
      <c r="R360" s="169">
        <v>577.61509694190295</v>
      </c>
      <c r="S360" s="169">
        <v>541.3720586614985</v>
      </c>
      <c r="T360" s="169">
        <v>557.20606425656592</v>
      </c>
      <c r="U360" s="169">
        <v>539.03465005381349</v>
      </c>
      <c r="V360" s="169">
        <v>541.35093455388062</v>
      </c>
      <c r="W360" s="169">
        <v>561.61323503477763</v>
      </c>
      <c r="X360" s="169">
        <v>647.1869499289312</v>
      </c>
      <c r="Y360" s="169">
        <v>567.96316238494148</v>
      </c>
      <c r="Z360" s="169">
        <v>560.39213949726377</v>
      </c>
      <c r="AA360" s="169">
        <v>711.08189963282632</v>
      </c>
      <c r="AB360" s="169">
        <v>612.6208416408839</v>
      </c>
      <c r="AC360" s="169">
        <v>652.02050934096656</v>
      </c>
      <c r="AD360" s="169">
        <v>646.8433777089864</v>
      </c>
      <c r="AE360" s="169">
        <v>554.16683179246547</v>
      </c>
      <c r="AF360" s="169">
        <v>539.21065127233851</v>
      </c>
      <c r="AG360" s="169">
        <v>564.19346265404977</v>
      </c>
      <c r="AH360" s="169">
        <v>635.12960414357133</v>
      </c>
      <c r="AI360" s="169">
        <v>643.55699567439854</v>
      </c>
      <c r="AJ360" s="169">
        <v>552.97775257577632</v>
      </c>
      <c r="AK360" s="169">
        <v>566.72139424098896</v>
      </c>
      <c r="AL360" s="169">
        <v>571.9577471586166</v>
      </c>
      <c r="AM360" s="169">
        <v>603.61393232526723</v>
      </c>
      <c r="AN360" s="169">
        <v>647.74281320675414</v>
      </c>
      <c r="AO360" s="169">
        <v>595.05016817424996</v>
      </c>
      <c r="AP360" s="169">
        <v>691.55535260571321</v>
      </c>
      <c r="AQ360" s="169">
        <v>557.6370366937125</v>
      </c>
    </row>
    <row r="361" spans="1:43" x14ac:dyDescent="0.25">
      <c r="A361" s="223" t="s">
        <v>1207</v>
      </c>
      <c r="B361" s="223"/>
      <c r="C361" s="223"/>
      <c r="D361" s="223"/>
      <c r="F361" s="86" t="s">
        <v>217</v>
      </c>
      <c r="G361" s="86" t="s">
        <v>308</v>
      </c>
      <c r="H361" s="86">
        <v>2030</v>
      </c>
      <c r="I361" t="s">
        <v>55</v>
      </c>
      <c r="J361" t="s">
        <v>192</v>
      </c>
      <c r="K361" s="21">
        <v>1</v>
      </c>
      <c r="M361" s="169">
        <v>529.03288521136631</v>
      </c>
      <c r="N361" s="169">
        <v>552.48669119306453</v>
      </c>
      <c r="O361" s="169">
        <v>531.65374249006049</v>
      </c>
      <c r="P361" s="169">
        <v>531.13357673679423</v>
      </c>
      <c r="Q361" s="169">
        <v>661.51195975485632</v>
      </c>
      <c r="R361" s="169">
        <v>577.61509694190295</v>
      </c>
      <c r="S361" s="169">
        <v>541.3720586614985</v>
      </c>
      <c r="T361" s="169">
        <v>557.20606425656592</v>
      </c>
      <c r="U361" s="169">
        <v>539.03465005381349</v>
      </c>
      <c r="V361" s="169">
        <v>541.35093455388062</v>
      </c>
      <c r="W361" s="169">
        <v>561.61323503477763</v>
      </c>
      <c r="X361" s="169">
        <v>647.1869499289312</v>
      </c>
      <c r="Y361" s="169">
        <v>567.96316238494148</v>
      </c>
      <c r="Z361" s="169">
        <v>560.39213949726377</v>
      </c>
      <c r="AA361" s="169">
        <v>711.08189963282632</v>
      </c>
      <c r="AB361" s="169">
        <v>612.6208416408839</v>
      </c>
      <c r="AC361" s="169">
        <v>652.02050934096656</v>
      </c>
      <c r="AD361" s="169">
        <v>646.8433777089864</v>
      </c>
      <c r="AE361" s="169">
        <v>554.16683179246547</v>
      </c>
      <c r="AF361" s="169">
        <v>539.21065127233851</v>
      </c>
      <c r="AG361" s="169">
        <v>564.19346265404977</v>
      </c>
      <c r="AH361" s="169">
        <v>635.12960414357133</v>
      </c>
      <c r="AI361" s="169">
        <v>643.55699567439854</v>
      </c>
      <c r="AJ361" s="169">
        <v>552.97775257577632</v>
      </c>
      <c r="AK361" s="169">
        <v>566.72139424098896</v>
      </c>
      <c r="AL361" s="169">
        <v>571.9577471586166</v>
      </c>
      <c r="AM361" s="169">
        <v>603.61393232526723</v>
      </c>
      <c r="AN361" s="169">
        <v>647.74281320675414</v>
      </c>
      <c r="AO361" s="169">
        <v>595.05016817424996</v>
      </c>
      <c r="AP361" s="169">
        <v>691.55535260571321</v>
      </c>
      <c r="AQ361" s="169">
        <v>557.6370366937125</v>
      </c>
    </row>
    <row r="362" spans="1:43" x14ac:dyDescent="0.25">
      <c r="A362" s="223" t="s">
        <v>1198</v>
      </c>
      <c r="B362" s="223"/>
      <c r="C362" s="223"/>
      <c r="D362" s="223"/>
      <c r="E362" s="13" t="s">
        <v>214</v>
      </c>
      <c r="F362" s="86" t="s">
        <v>217</v>
      </c>
      <c r="G362" s="86" t="s">
        <v>308</v>
      </c>
      <c r="H362" s="86">
        <v>2050</v>
      </c>
      <c r="I362" t="s">
        <v>15</v>
      </c>
      <c r="J362" t="s">
        <v>128</v>
      </c>
      <c r="K362" s="168">
        <v>1</v>
      </c>
      <c r="L362" s="151"/>
      <c r="M362" s="169">
        <v>483.04682725654328</v>
      </c>
      <c r="N362" s="169">
        <v>504.46191672120574</v>
      </c>
      <c r="O362" s="169">
        <v>485.43986713847744</v>
      </c>
      <c r="P362" s="169">
        <v>484.96491666982666</v>
      </c>
      <c r="Q362" s="169">
        <v>604.01018969581469</v>
      </c>
      <c r="R362" s="169">
        <v>527.40604176579882</v>
      </c>
      <c r="S362" s="169">
        <v>494.31342098383709</v>
      </c>
      <c r="T362" s="169">
        <v>508.77105940153933</v>
      </c>
      <c r="U362" s="169">
        <v>492.17919106447545</v>
      </c>
      <c r="V362" s="169">
        <v>494.29413308425904</v>
      </c>
      <c r="W362" s="169">
        <v>512.79513790611543</v>
      </c>
      <c r="X362" s="169">
        <v>590.93037794825716</v>
      </c>
      <c r="Y362" s="169">
        <v>518.59309932883627</v>
      </c>
      <c r="Z362" s="169">
        <v>511.68018580831233</v>
      </c>
      <c r="AA362" s="169">
        <v>649.27127431777421</v>
      </c>
      <c r="AB362" s="169">
        <v>559.36892041716931</v>
      </c>
      <c r="AC362" s="169">
        <v>595.34378135588611</v>
      </c>
      <c r="AD362" s="169">
        <v>590.61667066196708</v>
      </c>
      <c r="AE362" s="169">
        <v>505.99601149786838</v>
      </c>
      <c r="AF362" s="169">
        <v>492.33989341886274</v>
      </c>
      <c r="AG362" s="169">
        <v>515.15107985212717</v>
      </c>
      <c r="AH362" s="169">
        <v>579.92111408288099</v>
      </c>
      <c r="AI362" s="169">
        <v>587.61595660555008</v>
      </c>
      <c r="AJ362" s="169">
        <v>504.91029270980306</v>
      </c>
      <c r="AK362" s="169">
        <v>517.45927158600148</v>
      </c>
      <c r="AL362" s="169">
        <v>522.24045576937237</v>
      </c>
      <c r="AM362" s="169">
        <v>551.14493455557624</v>
      </c>
      <c r="AN362" s="169">
        <v>591.43792294261698</v>
      </c>
      <c r="AO362" s="169">
        <v>543.32557357035228</v>
      </c>
      <c r="AP362" s="169">
        <v>631.44206775539919</v>
      </c>
      <c r="AQ362" s="169">
        <v>509.16456966189963</v>
      </c>
    </row>
    <row r="363" spans="1:43" x14ac:dyDescent="0.25">
      <c r="A363" s="223" t="s">
        <v>1205</v>
      </c>
      <c r="B363" s="223"/>
      <c r="C363" s="223"/>
      <c r="D363" s="223"/>
      <c r="E363" s="86"/>
      <c r="F363" s="86" t="s">
        <v>217</v>
      </c>
      <c r="G363" s="86" t="s">
        <v>308</v>
      </c>
      <c r="H363" s="86">
        <v>2050</v>
      </c>
      <c r="I363" t="s">
        <v>172</v>
      </c>
      <c r="J363" t="s">
        <v>158</v>
      </c>
      <c r="K363" s="21">
        <v>1</v>
      </c>
      <c r="M363" s="169">
        <v>483.04682725654328</v>
      </c>
      <c r="N363" s="169">
        <v>504.46191672120574</v>
      </c>
      <c r="O363" s="169">
        <v>485.43986713847744</v>
      </c>
      <c r="P363" s="169">
        <v>484.96491666982666</v>
      </c>
      <c r="Q363" s="169">
        <v>604.01018969581469</v>
      </c>
      <c r="R363" s="169">
        <v>527.40604176579882</v>
      </c>
      <c r="S363" s="169">
        <v>494.31342098383709</v>
      </c>
      <c r="T363" s="169">
        <v>508.77105940153933</v>
      </c>
      <c r="U363" s="169">
        <v>492.17919106447545</v>
      </c>
      <c r="V363" s="169">
        <v>494.29413308425904</v>
      </c>
      <c r="W363" s="169">
        <v>512.79513790611543</v>
      </c>
      <c r="X363" s="169">
        <v>590.93037794825716</v>
      </c>
      <c r="Y363" s="169">
        <v>518.59309932883627</v>
      </c>
      <c r="Z363" s="169">
        <v>511.68018580831233</v>
      </c>
      <c r="AA363" s="169">
        <v>649.27127431777421</v>
      </c>
      <c r="AB363" s="169">
        <v>559.36892041716931</v>
      </c>
      <c r="AC363" s="169">
        <v>595.34378135588611</v>
      </c>
      <c r="AD363" s="169">
        <v>590.61667066196708</v>
      </c>
      <c r="AE363" s="169">
        <v>505.99601149786838</v>
      </c>
      <c r="AF363" s="169">
        <v>492.33989341886274</v>
      </c>
      <c r="AG363" s="169">
        <v>515.15107985212717</v>
      </c>
      <c r="AH363" s="169">
        <v>579.92111408288099</v>
      </c>
      <c r="AI363" s="169">
        <v>587.61595660555008</v>
      </c>
      <c r="AJ363" s="169">
        <v>504.91029270980306</v>
      </c>
      <c r="AK363" s="169">
        <v>517.45927158600148</v>
      </c>
      <c r="AL363" s="169">
        <v>522.24045576937237</v>
      </c>
      <c r="AM363" s="169">
        <v>551.14493455557624</v>
      </c>
      <c r="AN363" s="169">
        <v>591.43792294261698</v>
      </c>
      <c r="AO363" s="169">
        <v>543.32557357035228</v>
      </c>
      <c r="AP363" s="169">
        <v>631.44206775539919</v>
      </c>
      <c r="AQ363" s="169">
        <v>509.16456966189963</v>
      </c>
    </row>
    <row r="364" spans="1:43" x14ac:dyDescent="0.25">
      <c r="A364" s="223" t="s">
        <v>1249</v>
      </c>
      <c r="B364" s="223"/>
      <c r="C364" s="223"/>
      <c r="D364" s="223"/>
      <c r="E364" s="86"/>
      <c r="F364" s="86" t="s">
        <v>217</v>
      </c>
      <c r="G364" s="86" t="s">
        <v>308</v>
      </c>
      <c r="H364" s="86">
        <v>2050</v>
      </c>
      <c r="I364" t="s">
        <v>18</v>
      </c>
      <c r="J364" t="s">
        <v>193</v>
      </c>
      <c r="K364" s="21">
        <v>1</v>
      </c>
      <c r="M364" s="169">
        <v>483.04682725654328</v>
      </c>
      <c r="N364" s="169">
        <v>504.46191672120574</v>
      </c>
      <c r="O364" s="169">
        <v>485.43986713847744</v>
      </c>
      <c r="P364" s="169">
        <v>484.96491666982666</v>
      </c>
      <c r="Q364" s="169">
        <v>604.01018969581469</v>
      </c>
      <c r="R364" s="169">
        <v>527.40604176579882</v>
      </c>
      <c r="S364" s="169">
        <v>494.31342098383709</v>
      </c>
      <c r="T364" s="169">
        <v>508.77105940153933</v>
      </c>
      <c r="U364" s="169">
        <v>492.17919106447545</v>
      </c>
      <c r="V364" s="169">
        <v>494.29413308425904</v>
      </c>
      <c r="W364" s="169">
        <v>512.79513790611543</v>
      </c>
      <c r="X364" s="169">
        <v>590.93037794825716</v>
      </c>
      <c r="Y364" s="169">
        <v>518.59309932883627</v>
      </c>
      <c r="Z364" s="169">
        <v>511.68018580831233</v>
      </c>
      <c r="AA364" s="169">
        <v>649.27127431777421</v>
      </c>
      <c r="AB364" s="169">
        <v>559.36892041716931</v>
      </c>
      <c r="AC364" s="169">
        <v>595.34378135588611</v>
      </c>
      <c r="AD364" s="169">
        <v>590.61667066196708</v>
      </c>
      <c r="AE364" s="169">
        <v>505.99601149786838</v>
      </c>
      <c r="AF364" s="169">
        <v>492.33989341886274</v>
      </c>
      <c r="AG364" s="169">
        <v>515.15107985212717</v>
      </c>
      <c r="AH364" s="169">
        <v>579.92111408288099</v>
      </c>
      <c r="AI364" s="169">
        <v>587.61595660555008</v>
      </c>
      <c r="AJ364" s="169">
        <v>504.91029270980306</v>
      </c>
      <c r="AK364" s="169">
        <v>517.45927158600148</v>
      </c>
      <c r="AL364" s="169">
        <v>522.24045576937237</v>
      </c>
      <c r="AM364" s="169">
        <v>551.14493455557624</v>
      </c>
      <c r="AN364" s="169">
        <v>591.43792294261698</v>
      </c>
      <c r="AO364" s="169">
        <v>543.32557357035228</v>
      </c>
      <c r="AP364" s="169">
        <v>631.44206775539919</v>
      </c>
      <c r="AQ364" s="169">
        <v>509.16456966189963</v>
      </c>
    </row>
    <row r="365" spans="1:43" x14ac:dyDescent="0.25">
      <c r="A365" s="223" t="s">
        <v>1206</v>
      </c>
      <c r="B365" s="223"/>
      <c r="C365" s="223"/>
      <c r="D365" s="223"/>
      <c r="E365" s="86"/>
      <c r="F365" s="86" t="s">
        <v>217</v>
      </c>
      <c r="G365" s="86" t="s">
        <v>308</v>
      </c>
      <c r="H365" s="86">
        <v>2050</v>
      </c>
      <c r="I365" t="s">
        <v>210</v>
      </c>
      <c r="J365" t="s">
        <v>191</v>
      </c>
      <c r="K365" s="168">
        <v>1</v>
      </c>
      <c r="L365" s="151"/>
      <c r="M365" s="169">
        <v>483.04682725654328</v>
      </c>
      <c r="N365" s="169">
        <v>504.46191672120574</v>
      </c>
      <c r="O365" s="169">
        <v>485.43986713847744</v>
      </c>
      <c r="P365" s="169">
        <v>484.96491666982666</v>
      </c>
      <c r="Q365" s="169">
        <v>604.01018969581469</v>
      </c>
      <c r="R365" s="169">
        <v>527.40604176579882</v>
      </c>
      <c r="S365" s="169">
        <v>494.31342098383709</v>
      </c>
      <c r="T365" s="169">
        <v>508.77105940153933</v>
      </c>
      <c r="U365" s="169">
        <v>492.17919106447545</v>
      </c>
      <c r="V365" s="169">
        <v>494.29413308425904</v>
      </c>
      <c r="W365" s="169">
        <v>512.79513790611543</v>
      </c>
      <c r="X365" s="169">
        <v>590.93037794825716</v>
      </c>
      <c r="Y365" s="169">
        <v>518.59309932883627</v>
      </c>
      <c r="Z365" s="169">
        <v>511.68018580831233</v>
      </c>
      <c r="AA365" s="169">
        <v>649.27127431777421</v>
      </c>
      <c r="AB365" s="169">
        <v>559.36892041716931</v>
      </c>
      <c r="AC365" s="169">
        <v>595.34378135588611</v>
      </c>
      <c r="AD365" s="169">
        <v>590.61667066196708</v>
      </c>
      <c r="AE365" s="169">
        <v>505.99601149786838</v>
      </c>
      <c r="AF365" s="169">
        <v>492.33989341886274</v>
      </c>
      <c r="AG365" s="169">
        <v>515.15107985212717</v>
      </c>
      <c r="AH365" s="169">
        <v>579.92111408288099</v>
      </c>
      <c r="AI365" s="169">
        <v>587.61595660555008</v>
      </c>
      <c r="AJ365" s="169">
        <v>504.91029270980306</v>
      </c>
      <c r="AK365" s="169">
        <v>517.45927158600148</v>
      </c>
      <c r="AL365" s="169">
        <v>522.24045576937237</v>
      </c>
      <c r="AM365" s="169">
        <v>551.14493455557624</v>
      </c>
      <c r="AN365" s="169">
        <v>591.43792294261698</v>
      </c>
      <c r="AO365" s="169">
        <v>543.32557357035228</v>
      </c>
      <c r="AP365" s="169">
        <v>631.44206775539919</v>
      </c>
      <c r="AQ365" s="169">
        <v>509.16456966189963</v>
      </c>
    </row>
    <row r="366" spans="1:43" x14ac:dyDescent="0.25">
      <c r="A366" s="223" t="s">
        <v>1250</v>
      </c>
      <c r="B366" s="223"/>
      <c r="C366" s="223"/>
      <c r="D366" s="223"/>
      <c r="E366" s="86"/>
      <c r="F366" s="86" t="s">
        <v>217</v>
      </c>
      <c r="G366" s="86" t="s">
        <v>308</v>
      </c>
      <c r="H366" s="86">
        <v>2050</v>
      </c>
      <c r="I366" t="s">
        <v>209</v>
      </c>
      <c r="J366" t="s">
        <v>157</v>
      </c>
      <c r="K366" s="21">
        <v>1</v>
      </c>
      <c r="M366" s="169">
        <v>483.04682725654328</v>
      </c>
      <c r="N366" s="169">
        <v>504.46191672120574</v>
      </c>
      <c r="O366" s="169">
        <v>485.43986713847744</v>
      </c>
      <c r="P366" s="169">
        <v>484.96491666982666</v>
      </c>
      <c r="Q366" s="169">
        <v>604.01018969581469</v>
      </c>
      <c r="R366" s="169">
        <v>527.40604176579882</v>
      </c>
      <c r="S366" s="169">
        <v>494.31342098383709</v>
      </c>
      <c r="T366" s="169">
        <v>508.77105940153933</v>
      </c>
      <c r="U366" s="169">
        <v>492.17919106447545</v>
      </c>
      <c r="V366" s="169">
        <v>494.29413308425904</v>
      </c>
      <c r="W366" s="169">
        <v>512.79513790611543</v>
      </c>
      <c r="X366" s="169">
        <v>590.93037794825716</v>
      </c>
      <c r="Y366" s="169">
        <v>518.59309932883627</v>
      </c>
      <c r="Z366" s="169">
        <v>511.68018580831233</v>
      </c>
      <c r="AA366" s="169">
        <v>649.27127431777421</v>
      </c>
      <c r="AB366" s="169">
        <v>559.36892041716931</v>
      </c>
      <c r="AC366" s="169">
        <v>595.34378135588611</v>
      </c>
      <c r="AD366" s="169">
        <v>590.61667066196708</v>
      </c>
      <c r="AE366" s="169">
        <v>505.99601149786838</v>
      </c>
      <c r="AF366" s="169">
        <v>492.33989341886274</v>
      </c>
      <c r="AG366" s="169">
        <v>515.15107985212717</v>
      </c>
      <c r="AH366" s="169">
        <v>579.92111408288099</v>
      </c>
      <c r="AI366" s="169">
        <v>587.61595660555008</v>
      </c>
      <c r="AJ366" s="169">
        <v>504.91029270980306</v>
      </c>
      <c r="AK366" s="169">
        <v>517.45927158600148</v>
      </c>
      <c r="AL366" s="169">
        <v>522.24045576937237</v>
      </c>
      <c r="AM366" s="169">
        <v>551.14493455557624</v>
      </c>
      <c r="AN366" s="169">
        <v>591.43792294261698</v>
      </c>
      <c r="AO366" s="169">
        <v>543.32557357035228</v>
      </c>
      <c r="AP366" s="169">
        <v>631.44206775539919</v>
      </c>
      <c r="AQ366" s="169">
        <v>509.16456966189963</v>
      </c>
    </row>
    <row r="367" spans="1:43" x14ac:dyDescent="0.25">
      <c r="A367" s="223" t="s">
        <v>1207</v>
      </c>
      <c r="B367" s="223"/>
      <c r="C367" s="223"/>
      <c r="D367" s="223"/>
      <c r="F367" s="86" t="s">
        <v>217</v>
      </c>
      <c r="G367" s="86" t="s">
        <v>308</v>
      </c>
      <c r="H367" s="86">
        <v>2050</v>
      </c>
      <c r="I367" t="s">
        <v>55</v>
      </c>
      <c r="J367" t="s">
        <v>192</v>
      </c>
      <c r="K367" s="21">
        <v>1</v>
      </c>
      <c r="M367" s="169">
        <v>483.04682725654328</v>
      </c>
      <c r="N367" s="169">
        <v>504.46191672120574</v>
      </c>
      <c r="O367" s="169">
        <v>485.43986713847744</v>
      </c>
      <c r="P367" s="169">
        <v>484.96491666982666</v>
      </c>
      <c r="Q367" s="169">
        <v>604.01018969581469</v>
      </c>
      <c r="R367" s="169">
        <v>527.40604176579882</v>
      </c>
      <c r="S367" s="169">
        <v>494.31342098383709</v>
      </c>
      <c r="T367" s="169">
        <v>508.77105940153933</v>
      </c>
      <c r="U367" s="169">
        <v>492.17919106447545</v>
      </c>
      <c r="V367" s="169">
        <v>494.29413308425904</v>
      </c>
      <c r="W367" s="169">
        <v>512.79513790611543</v>
      </c>
      <c r="X367" s="169">
        <v>590.93037794825716</v>
      </c>
      <c r="Y367" s="169">
        <v>518.59309932883627</v>
      </c>
      <c r="Z367" s="169">
        <v>511.68018580831233</v>
      </c>
      <c r="AA367" s="169">
        <v>649.27127431777421</v>
      </c>
      <c r="AB367" s="169">
        <v>559.36892041716931</v>
      </c>
      <c r="AC367" s="169">
        <v>595.34378135588611</v>
      </c>
      <c r="AD367" s="169">
        <v>590.61667066196708</v>
      </c>
      <c r="AE367" s="169">
        <v>505.99601149786838</v>
      </c>
      <c r="AF367" s="169">
        <v>492.33989341886274</v>
      </c>
      <c r="AG367" s="169">
        <v>515.15107985212717</v>
      </c>
      <c r="AH367" s="169">
        <v>579.92111408288099</v>
      </c>
      <c r="AI367" s="169">
        <v>587.61595660555008</v>
      </c>
      <c r="AJ367" s="169">
        <v>504.91029270980306</v>
      </c>
      <c r="AK367" s="169">
        <v>517.45927158600148</v>
      </c>
      <c r="AL367" s="169">
        <v>522.24045576937237</v>
      </c>
      <c r="AM367" s="169">
        <v>551.14493455557624</v>
      </c>
      <c r="AN367" s="169">
        <v>591.43792294261698</v>
      </c>
      <c r="AO367" s="169">
        <v>543.32557357035228</v>
      </c>
      <c r="AP367" s="169">
        <v>631.44206775539919</v>
      </c>
      <c r="AQ367" s="169">
        <v>509.16456966189963</v>
      </c>
    </row>
    <row r="368" spans="1:43" x14ac:dyDescent="0.25">
      <c r="A368" s="223" t="s">
        <v>1200</v>
      </c>
      <c r="B368" s="223"/>
      <c r="C368" s="223"/>
      <c r="D368" s="223"/>
      <c r="E368" s="13" t="s">
        <v>214</v>
      </c>
      <c r="F368" s="86" t="s">
        <v>217</v>
      </c>
      <c r="G368" s="86" t="s">
        <v>310</v>
      </c>
      <c r="H368" s="86">
        <v>2030</v>
      </c>
      <c r="I368" t="s">
        <v>15</v>
      </c>
      <c r="J368" t="s">
        <v>128</v>
      </c>
      <c r="K368" s="168">
        <v>1</v>
      </c>
      <c r="L368" s="151"/>
      <c r="M368" s="169">
        <v>1900.5636271585881</v>
      </c>
      <c r="N368" s="169">
        <v>1984.8220009068307</v>
      </c>
      <c r="O368" s="169">
        <v>1909.9791212707737</v>
      </c>
      <c r="P368" s="169">
        <v>1908.1104130328038</v>
      </c>
      <c r="Q368" s="169">
        <v>2376.4979546369109</v>
      </c>
      <c r="R368" s="169">
        <v>2075.0964154276671</v>
      </c>
      <c r="S368" s="169">
        <v>1944.8924106880895</v>
      </c>
      <c r="T368" s="169">
        <v>2001.7764644916397</v>
      </c>
      <c r="U368" s="169">
        <v>1936.4952128847835</v>
      </c>
      <c r="V368" s="169">
        <v>1944.8165218129043</v>
      </c>
      <c r="W368" s="169">
        <v>2017.6093337024054</v>
      </c>
      <c r="X368" s="169">
        <v>2325.0350051777955</v>
      </c>
      <c r="Y368" s="169">
        <v>2040.4216035899365</v>
      </c>
      <c r="Z368" s="169">
        <v>2013.2225180076541</v>
      </c>
      <c r="AA368" s="169">
        <v>2554.5791805230251</v>
      </c>
      <c r="AB368" s="169">
        <v>2200.8554126021086</v>
      </c>
      <c r="AC368" s="169">
        <v>2342.3996860228326</v>
      </c>
      <c r="AD368" s="169">
        <v>2323.8007135434136</v>
      </c>
      <c r="AE368" s="169">
        <v>1990.8579472553417</v>
      </c>
      <c r="AF368" s="169">
        <v>1937.1275015829251</v>
      </c>
      <c r="AG368" s="169">
        <v>2026.8788647657138</v>
      </c>
      <c r="AH368" s="169">
        <v>2281.7186944524742</v>
      </c>
      <c r="AI368" s="169">
        <v>2311.994305407954</v>
      </c>
      <c r="AJ368" s="169">
        <v>1986.5861509791107</v>
      </c>
      <c r="AK368" s="169">
        <v>2035.9605210490699</v>
      </c>
      <c r="AL368" s="169">
        <v>2054.7722474509792</v>
      </c>
      <c r="AM368" s="169">
        <v>2168.4978697783995</v>
      </c>
      <c r="AN368" s="169">
        <v>2327.031957649061</v>
      </c>
      <c r="AO368" s="169">
        <v>2137.7323368371244</v>
      </c>
      <c r="AP368" s="169">
        <v>2484.4295809779878</v>
      </c>
      <c r="AQ368" s="169">
        <v>2003.3247435518754</v>
      </c>
    </row>
    <row r="369" spans="1:43" x14ac:dyDescent="0.25">
      <c r="A369" s="223" t="s">
        <v>1208</v>
      </c>
      <c r="B369" s="223"/>
      <c r="C369" s="223"/>
      <c r="D369" s="223"/>
      <c r="E369" s="86"/>
      <c r="F369" s="86" t="s">
        <v>217</v>
      </c>
      <c r="G369" s="86" t="s">
        <v>310</v>
      </c>
      <c r="H369" s="86">
        <v>2030</v>
      </c>
      <c r="I369" t="s">
        <v>172</v>
      </c>
      <c r="J369" t="s">
        <v>158</v>
      </c>
      <c r="K369" s="21">
        <v>1</v>
      </c>
      <c r="M369" s="169">
        <v>1900.5636271585881</v>
      </c>
      <c r="N369" s="169">
        <v>1984.8220009068307</v>
      </c>
      <c r="O369" s="169">
        <v>1909.9791212707737</v>
      </c>
      <c r="P369" s="169">
        <v>1908.1104130328038</v>
      </c>
      <c r="Q369" s="169">
        <v>2376.4979546369109</v>
      </c>
      <c r="R369" s="169">
        <v>2075.0964154276671</v>
      </c>
      <c r="S369" s="169">
        <v>1944.8924106880895</v>
      </c>
      <c r="T369" s="169">
        <v>2001.7764644916397</v>
      </c>
      <c r="U369" s="169">
        <v>1936.4952128847835</v>
      </c>
      <c r="V369" s="169">
        <v>1944.8165218129043</v>
      </c>
      <c r="W369" s="169">
        <v>2017.6093337024054</v>
      </c>
      <c r="X369" s="169">
        <v>2325.0350051777955</v>
      </c>
      <c r="Y369" s="169">
        <v>2040.4216035899365</v>
      </c>
      <c r="Z369" s="169">
        <v>2013.2225180076541</v>
      </c>
      <c r="AA369" s="169">
        <v>2554.5791805230251</v>
      </c>
      <c r="AB369" s="169">
        <v>2200.8554126021086</v>
      </c>
      <c r="AC369" s="169">
        <v>2342.3996860228326</v>
      </c>
      <c r="AD369" s="169">
        <v>2323.8007135434136</v>
      </c>
      <c r="AE369" s="169">
        <v>1990.8579472553417</v>
      </c>
      <c r="AF369" s="169">
        <v>1937.1275015829251</v>
      </c>
      <c r="AG369" s="169">
        <v>2026.8788647657138</v>
      </c>
      <c r="AH369" s="169">
        <v>2281.7186944524742</v>
      </c>
      <c r="AI369" s="169">
        <v>2311.994305407954</v>
      </c>
      <c r="AJ369" s="169">
        <v>1986.5861509791107</v>
      </c>
      <c r="AK369" s="169">
        <v>2035.9605210490699</v>
      </c>
      <c r="AL369" s="169">
        <v>2054.7722474509792</v>
      </c>
      <c r="AM369" s="169">
        <v>2168.4978697783995</v>
      </c>
      <c r="AN369" s="169">
        <v>2327.031957649061</v>
      </c>
      <c r="AO369" s="169">
        <v>2137.7323368371244</v>
      </c>
      <c r="AP369" s="169">
        <v>2484.4295809779878</v>
      </c>
      <c r="AQ369" s="169">
        <v>2003.3247435518754</v>
      </c>
    </row>
    <row r="370" spans="1:43" x14ac:dyDescent="0.25">
      <c r="A370" s="223" t="s">
        <v>1251</v>
      </c>
      <c r="B370" s="223"/>
      <c r="C370" s="223"/>
      <c r="D370" s="223"/>
      <c r="E370" s="86"/>
      <c r="F370" s="86" t="s">
        <v>217</v>
      </c>
      <c r="G370" s="86" t="s">
        <v>310</v>
      </c>
      <c r="H370" s="86">
        <v>2030</v>
      </c>
      <c r="I370" t="s">
        <v>18</v>
      </c>
      <c r="J370" t="s">
        <v>193</v>
      </c>
      <c r="K370" s="21">
        <v>1</v>
      </c>
      <c r="M370" s="169">
        <v>1900.5636271585881</v>
      </c>
      <c r="N370" s="169">
        <v>1984.8220009068307</v>
      </c>
      <c r="O370" s="169">
        <v>1909.9791212707737</v>
      </c>
      <c r="P370" s="169">
        <v>1908.1104130328038</v>
      </c>
      <c r="Q370" s="169">
        <v>2376.4979546369109</v>
      </c>
      <c r="R370" s="169">
        <v>2075.0964154276671</v>
      </c>
      <c r="S370" s="169">
        <v>1944.8924106880895</v>
      </c>
      <c r="T370" s="169">
        <v>2001.7764644916397</v>
      </c>
      <c r="U370" s="169">
        <v>1936.4952128847835</v>
      </c>
      <c r="V370" s="169">
        <v>1944.8165218129043</v>
      </c>
      <c r="W370" s="169">
        <v>2017.6093337024054</v>
      </c>
      <c r="X370" s="169">
        <v>2325.0350051777955</v>
      </c>
      <c r="Y370" s="169">
        <v>2040.4216035899365</v>
      </c>
      <c r="Z370" s="169">
        <v>2013.2225180076541</v>
      </c>
      <c r="AA370" s="169">
        <v>2554.5791805230251</v>
      </c>
      <c r="AB370" s="169">
        <v>2200.8554126021086</v>
      </c>
      <c r="AC370" s="169">
        <v>2342.3996860228326</v>
      </c>
      <c r="AD370" s="169">
        <v>2323.8007135434136</v>
      </c>
      <c r="AE370" s="169">
        <v>1990.8579472553417</v>
      </c>
      <c r="AF370" s="169">
        <v>1937.1275015829251</v>
      </c>
      <c r="AG370" s="169">
        <v>2026.8788647657138</v>
      </c>
      <c r="AH370" s="169">
        <v>2281.7186944524742</v>
      </c>
      <c r="AI370" s="169">
        <v>2311.994305407954</v>
      </c>
      <c r="AJ370" s="169">
        <v>1986.5861509791107</v>
      </c>
      <c r="AK370" s="169">
        <v>2035.9605210490699</v>
      </c>
      <c r="AL370" s="169">
        <v>2054.7722474509792</v>
      </c>
      <c r="AM370" s="169">
        <v>2168.4978697783995</v>
      </c>
      <c r="AN370" s="169">
        <v>2327.031957649061</v>
      </c>
      <c r="AO370" s="169">
        <v>2137.7323368371244</v>
      </c>
      <c r="AP370" s="169">
        <v>2484.4295809779878</v>
      </c>
      <c r="AQ370" s="169">
        <v>2003.3247435518754</v>
      </c>
    </row>
    <row r="371" spans="1:43" x14ac:dyDescent="0.25">
      <c r="A371" s="223" t="s">
        <v>1209</v>
      </c>
      <c r="B371" s="223"/>
      <c r="C371" s="223"/>
      <c r="D371" s="223"/>
      <c r="E371" s="86"/>
      <c r="F371" s="86" t="s">
        <v>217</v>
      </c>
      <c r="G371" s="86" t="s">
        <v>310</v>
      </c>
      <c r="H371" s="86">
        <v>2030</v>
      </c>
      <c r="I371" t="s">
        <v>210</v>
      </c>
      <c r="J371" t="s">
        <v>191</v>
      </c>
      <c r="K371" s="168">
        <v>1</v>
      </c>
      <c r="L371" s="151"/>
      <c r="M371" s="169">
        <v>1900.5636271585881</v>
      </c>
      <c r="N371" s="169">
        <v>1984.8220009068307</v>
      </c>
      <c r="O371" s="169">
        <v>1909.9791212707737</v>
      </c>
      <c r="P371" s="169">
        <v>1908.1104130328038</v>
      </c>
      <c r="Q371" s="169">
        <v>2376.4979546369109</v>
      </c>
      <c r="R371" s="169">
        <v>2075.0964154276671</v>
      </c>
      <c r="S371" s="169">
        <v>1944.8924106880895</v>
      </c>
      <c r="T371" s="169">
        <v>2001.7764644916397</v>
      </c>
      <c r="U371" s="169">
        <v>1936.4952128847835</v>
      </c>
      <c r="V371" s="169">
        <v>1944.8165218129043</v>
      </c>
      <c r="W371" s="169">
        <v>2017.6093337024054</v>
      </c>
      <c r="X371" s="169">
        <v>2325.0350051777955</v>
      </c>
      <c r="Y371" s="169">
        <v>2040.4216035899365</v>
      </c>
      <c r="Z371" s="169">
        <v>2013.2225180076541</v>
      </c>
      <c r="AA371" s="169">
        <v>2554.5791805230251</v>
      </c>
      <c r="AB371" s="169">
        <v>2200.8554126021086</v>
      </c>
      <c r="AC371" s="169">
        <v>2342.3996860228326</v>
      </c>
      <c r="AD371" s="169">
        <v>2323.8007135434136</v>
      </c>
      <c r="AE371" s="169">
        <v>1990.8579472553417</v>
      </c>
      <c r="AF371" s="169">
        <v>1937.1275015829251</v>
      </c>
      <c r="AG371" s="169">
        <v>2026.8788647657138</v>
      </c>
      <c r="AH371" s="169">
        <v>2281.7186944524742</v>
      </c>
      <c r="AI371" s="169">
        <v>2311.994305407954</v>
      </c>
      <c r="AJ371" s="169">
        <v>1986.5861509791107</v>
      </c>
      <c r="AK371" s="169">
        <v>2035.9605210490699</v>
      </c>
      <c r="AL371" s="169">
        <v>2054.7722474509792</v>
      </c>
      <c r="AM371" s="169">
        <v>2168.4978697783995</v>
      </c>
      <c r="AN371" s="169">
        <v>2327.031957649061</v>
      </c>
      <c r="AO371" s="169">
        <v>2137.7323368371244</v>
      </c>
      <c r="AP371" s="169">
        <v>2484.4295809779878</v>
      </c>
      <c r="AQ371" s="169">
        <v>2003.3247435518754</v>
      </c>
    </row>
    <row r="372" spans="1:43" x14ac:dyDescent="0.25">
      <c r="A372" s="223" t="s">
        <v>1252</v>
      </c>
      <c r="B372" s="223"/>
      <c r="C372" s="223"/>
      <c r="D372" s="223"/>
      <c r="E372" s="86"/>
      <c r="F372" s="86" t="s">
        <v>217</v>
      </c>
      <c r="G372" s="86" t="s">
        <v>310</v>
      </c>
      <c r="H372" s="86">
        <v>2030</v>
      </c>
      <c r="I372" t="s">
        <v>209</v>
      </c>
      <c r="J372" t="s">
        <v>157</v>
      </c>
      <c r="K372" s="21">
        <v>1</v>
      </c>
      <c r="M372" s="169">
        <v>1900.5636271585881</v>
      </c>
      <c r="N372" s="169">
        <v>1984.8220009068307</v>
      </c>
      <c r="O372" s="169">
        <v>1909.9791212707737</v>
      </c>
      <c r="P372" s="169">
        <v>1908.1104130328038</v>
      </c>
      <c r="Q372" s="169">
        <v>2376.4979546369109</v>
      </c>
      <c r="R372" s="169">
        <v>2075.0964154276671</v>
      </c>
      <c r="S372" s="169">
        <v>1944.8924106880895</v>
      </c>
      <c r="T372" s="169">
        <v>2001.7764644916397</v>
      </c>
      <c r="U372" s="169">
        <v>1936.4952128847835</v>
      </c>
      <c r="V372" s="169">
        <v>1944.8165218129043</v>
      </c>
      <c r="W372" s="169">
        <v>2017.6093337024054</v>
      </c>
      <c r="X372" s="169">
        <v>2325.0350051777955</v>
      </c>
      <c r="Y372" s="169">
        <v>2040.4216035899365</v>
      </c>
      <c r="Z372" s="169">
        <v>2013.2225180076541</v>
      </c>
      <c r="AA372" s="169">
        <v>2554.5791805230251</v>
      </c>
      <c r="AB372" s="169">
        <v>2200.8554126021086</v>
      </c>
      <c r="AC372" s="169">
        <v>2342.3996860228326</v>
      </c>
      <c r="AD372" s="169">
        <v>2323.8007135434136</v>
      </c>
      <c r="AE372" s="169">
        <v>1990.8579472553417</v>
      </c>
      <c r="AF372" s="169">
        <v>1937.1275015829251</v>
      </c>
      <c r="AG372" s="169">
        <v>2026.8788647657138</v>
      </c>
      <c r="AH372" s="169">
        <v>2281.7186944524742</v>
      </c>
      <c r="AI372" s="169">
        <v>2311.994305407954</v>
      </c>
      <c r="AJ372" s="169">
        <v>1986.5861509791107</v>
      </c>
      <c r="AK372" s="169">
        <v>2035.9605210490699</v>
      </c>
      <c r="AL372" s="169">
        <v>2054.7722474509792</v>
      </c>
      <c r="AM372" s="169">
        <v>2168.4978697783995</v>
      </c>
      <c r="AN372" s="169">
        <v>2327.031957649061</v>
      </c>
      <c r="AO372" s="169">
        <v>2137.7323368371244</v>
      </c>
      <c r="AP372" s="169">
        <v>2484.4295809779878</v>
      </c>
      <c r="AQ372" s="169">
        <v>2003.3247435518754</v>
      </c>
    </row>
    <row r="373" spans="1:43" x14ac:dyDescent="0.25">
      <c r="A373" s="223" t="s">
        <v>1210</v>
      </c>
      <c r="B373" s="223"/>
      <c r="C373" s="223"/>
      <c r="D373" s="223"/>
      <c r="F373" s="86" t="s">
        <v>217</v>
      </c>
      <c r="G373" s="86" t="s">
        <v>310</v>
      </c>
      <c r="H373" s="86">
        <v>2030</v>
      </c>
      <c r="I373" t="s">
        <v>55</v>
      </c>
      <c r="J373" t="s">
        <v>192</v>
      </c>
      <c r="K373" s="21">
        <v>1</v>
      </c>
      <c r="M373" s="169">
        <v>1900.5636271585881</v>
      </c>
      <c r="N373" s="169">
        <v>1984.8220009068307</v>
      </c>
      <c r="O373" s="169">
        <v>1909.9791212707737</v>
      </c>
      <c r="P373" s="169">
        <v>1908.1104130328038</v>
      </c>
      <c r="Q373" s="169">
        <v>2376.4979546369109</v>
      </c>
      <c r="R373" s="169">
        <v>2075.0964154276671</v>
      </c>
      <c r="S373" s="169">
        <v>1944.8924106880895</v>
      </c>
      <c r="T373" s="169">
        <v>2001.7764644916397</v>
      </c>
      <c r="U373" s="169">
        <v>1936.4952128847835</v>
      </c>
      <c r="V373" s="169">
        <v>1944.8165218129043</v>
      </c>
      <c r="W373" s="169">
        <v>2017.6093337024054</v>
      </c>
      <c r="X373" s="169">
        <v>2325.0350051777955</v>
      </c>
      <c r="Y373" s="169">
        <v>2040.4216035899365</v>
      </c>
      <c r="Z373" s="169">
        <v>2013.2225180076541</v>
      </c>
      <c r="AA373" s="169">
        <v>2554.5791805230251</v>
      </c>
      <c r="AB373" s="169">
        <v>2200.8554126021086</v>
      </c>
      <c r="AC373" s="169">
        <v>2342.3996860228326</v>
      </c>
      <c r="AD373" s="169">
        <v>2323.8007135434136</v>
      </c>
      <c r="AE373" s="169">
        <v>1990.8579472553417</v>
      </c>
      <c r="AF373" s="169">
        <v>1937.1275015829251</v>
      </c>
      <c r="AG373" s="169">
        <v>2026.8788647657138</v>
      </c>
      <c r="AH373" s="169">
        <v>2281.7186944524742</v>
      </c>
      <c r="AI373" s="169">
        <v>2311.994305407954</v>
      </c>
      <c r="AJ373" s="169">
        <v>1986.5861509791107</v>
      </c>
      <c r="AK373" s="169">
        <v>2035.9605210490699</v>
      </c>
      <c r="AL373" s="169">
        <v>2054.7722474509792</v>
      </c>
      <c r="AM373" s="169">
        <v>2168.4978697783995</v>
      </c>
      <c r="AN373" s="169">
        <v>2327.031957649061</v>
      </c>
      <c r="AO373" s="169">
        <v>2137.7323368371244</v>
      </c>
      <c r="AP373" s="169">
        <v>2484.4295809779878</v>
      </c>
      <c r="AQ373" s="169">
        <v>2003.3247435518754</v>
      </c>
    </row>
    <row r="374" spans="1:43" x14ac:dyDescent="0.25">
      <c r="A374" s="223" t="s">
        <v>1200</v>
      </c>
      <c r="B374" s="223"/>
      <c r="C374" s="223"/>
      <c r="D374" s="223"/>
      <c r="E374" s="13" t="s">
        <v>214</v>
      </c>
      <c r="F374" s="86" t="s">
        <v>217</v>
      </c>
      <c r="G374" s="86" t="s">
        <v>310</v>
      </c>
      <c r="H374" s="86">
        <v>2050</v>
      </c>
      <c r="I374" t="s">
        <v>15</v>
      </c>
      <c r="J374" t="s">
        <v>128</v>
      </c>
      <c r="K374" s="168">
        <v>1</v>
      </c>
      <c r="L374" s="151"/>
      <c r="M374" s="169">
        <v>1150.2606560205272</v>
      </c>
      <c r="N374" s="169">
        <v>1201.2555771470427</v>
      </c>
      <c r="O374" s="169">
        <v>1155.9591089844155</v>
      </c>
      <c r="P374" s="169">
        <v>1154.8281278728114</v>
      </c>
      <c r="Q374" s="169">
        <v>1438.3060147367516</v>
      </c>
      <c r="R374" s="169">
        <v>1255.8915313370371</v>
      </c>
      <c r="S374" s="169">
        <v>1177.0893582510689</v>
      </c>
      <c r="T374" s="169">
        <v>1211.5167713143196</v>
      </c>
      <c r="U374" s="169">
        <v>1172.0071994030618</v>
      </c>
      <c r="V374" s="169">
        <v>1177.0434287246339</v>
      </c>
      <c r="W374" s="169">
        <v>1221.0991532271471</v>
      </c>
      <c r="X374" s="169">
        <v>1407.1595668306149</v>
      </c>
      <c r="Y374" s="169">
        <v>1234.9056136640329</v>
      </c>
      <c r="Z374" s="169">
        <v>1218.4441610833539</v>
      </c>
      <c r="AA374" s="169">
        <v>1546.0844783385962</v>
      </c>
      <c r="AB374" s="169">
        <v>1332.0034933483391</v>
      </c>
      <c r="AC374" s="169">
        <v>1417.6690330200004</v>
      </c>
      <c r="AD374" s="169">
        <v>1406.4125478490892</v>
      </c>
      <c r="AE374" s="169">
        <v>1204.9086574792821</v>
      </c>
      <c r="AF374" s="169">
        <v>1172.3898736804842</v>
      </c>
      <c r="AG374" s="169">
        <v>1226.7092663165074</v>
      </c>
      <c r="AH374" s="169">
        <v>1380.9436342097283</v>
      </c>
      <c r="AI374" s="169">
        <v>1399.2670639657408</v>
      </c>
      <c r="AJ374" s="169">
        <v>1202.3232774810185</v>
      </c>
      <c r="AK374" s="169">
        <v>1232.2056736795503</v>
      </c>
      <c r="AL374" s="169">
        <v>1243.5909219515534</v>
      </c>
      <c r="AM374" s="169">
        <v>1312.4200351027152</v>
      </c>
      <c r="AN374" s="169">
        <v>1408.3681640208461</v>
      </c>
      <c r="AO374" s="169">
        <v>1293.8000943661038</v>
      </c>
      <c r="AP374" s="169">
        <v>1503.6284809496074</v>
      </c>
      <c r="AQ374" s="169">
        <v>1212.4538220197421</v>
      </c>
    </row>
    <row r="375" spans="1:43" x14ac:dyDescent="0.25">
      <c r="A375" s="223" t="s">
        <v>1208</v>
      </c>
      <c r="B375" s="223"/>
      <c r="C375" s="223"/>
      <c r="D375" s="223"/>
      <c r="E375" s="86"/>
      <c r="F375" s="86" t="s">
        <v>217</v>
      </c>
      <c r="G375" s="86" t="s">
        <v>310</v>
      </c>
      <c r="H375" s="86">
        <v>2050</v>
      </c>
      <c r="I375" t="s">
        <v>172</v>
      </c>
      <c r="J375" t="s">
        <v>158</v>
      </c>
      <c r="K375" s="21">
        <v>1</v>
      </c>
      <c r="M375" s="169">
        <v>1150.2606560205272</v>
      </c>
      <c r="N375" s="169">
        <v>1201.2555771470427</v>
      </c>
      <c r="O375" s="169">
        <v>1155.9591089844155</v>
      </c>
      <c r="P375" s="169">
        <v>1154.8281278728114</v>
      </c>
      <c r="Q375" s="169">
        <v>1438.3060147367516</v>
      </c>
      <c r="R375" s="169">
        <v>1255.8915313370371</v>
      </c>
      <c r="S375" s="169">
        <v>1177.0893582510689</v>
      </c>
      <c r="T375" s="169">
        <v>1211.5167713143196</v>
      </c>
      <c r="U375" s="169">
        <v>1172.0071994030618</v>
      </c>
      <c r="V375" s="169">
        <v>1177.0434287246339</v>
      </c>
      <c r="W375" s="169">
        <v>1221.0991532271471</v>
      </c>
      <c r="X375" s="169">
        <v>1407.1595668306149</v>
      </c>
      <c r="Y375" s="169">
        <v>1234.9056136640329</v>
      </c>
      <c r="Z375" s="169">
        <v>1218.4441610833539</v>
      </c>
      <c r="AA375" s="169">
        <v>1546.0844783385962</v>
      </c>
      <c r="AB375" s="169">
        <v>1332.0034933483391</v>
      </c>
      <c r="AC375" s="169">
        <v>1417.6690330200004</v>
      </c>
      <c r="AD375" s="169">
        <v>1406.4125478490892</v>
      </c>
      <c r="AE375" s="169">
        <v>1204.9086574792821</v>
      </c>
      <c r="AF375" s="169">
        <v>1172.3898736804842</v>
      </c>
      <c r="AG375" s="169">
        <v>1226.7092663165074</v>
      </c>
      <c r="AH375" s="169">
        <v>1380.9436342097283</v>
      </c>
      <c r="AI375" s="169">
        <v>1399.2670639657408</v>
      </c>
      <c r="AJ375" s="169">
        <v>1202.3232774810185</v>
      </c>
      <c r="AK375" s="169">
        <v>1232.2056736795503</v>
      </c>
      <c r="AL375" s="169">
        <v>1243.5909219515534</v>
      </c>
      <c r="AM375" s="169">
        <v>1312.4200351027152</v>
      </c>
      <c r="AN375" s="169">
        <v>1408.3681640208461</v>
      </c>
      <c r="AO375" s="169">
        <v>1293.8000943661038</v>
      </c>
      <c r="AP375" s="169">
        <v>1503.6284809496074</v>
      </c>
      <c r="AQ375" s="169">
        <v>1212.4538220197421</v>
      </c>
    </row>
    <row r="376" spans="1:43" x14ac:dyDescent="0.25">
      <c r="A376" s="223" t="s">
        <v>1251</v>
      </c>
      <c r="B376" s="223"/>
      <c r="C376" s="223"/>
      <c r="D376" s="223"/>
      <c r="E376" s="86"/>
      <c r="F376" s="86" t="s">
        <v>217</v>
      </c>
      <c r="G376" s="86" t="s">
        <v>310</v>
      </c>
      <c r="H376" s="86">
        <v>2050</v>
      </c>
      <c r="I376" t="s">
        <v>18</v>
      </c>
      <c r="J376" t="s">
        <v>193</v>
      </c>
      <c r="K376" s="21">
        <v>1</v>
      </c>
      <c r="M376" s="169">
        <v>1150.2606560205272</v>
      </c>
      <c r="N376" s="169">
        <v>1201.2555771470427</v>
      </c>
      <c r="O376" s="169">
        <v>1155.9591089844155</v>
      </c>
      <c r="P376" s="169">
        <v>1154.8281278728114</v>
      </c>
      <c r="Q376" s="169">
        <v>1438.3060147367516</v>
      </c>
      <c r="R376" s="169">
        <v>1255.8915313370371</v>
      </c>
      <c r="S376" s="169">
        <v>1177.0893582510689</v>
      </c>
      <c r="T376" s="169">
        <v>1211.5167713143196</v>
      </c>
      <c r="U376" s="169">
        <v>1172.0071994030618</v>
      </c>
      <c r="V376" s="169">
        <v>1177.0434287246339</v>
      </c>
      <c r="W376" s="169">
        <v>1221.0991532271471</v>
      </c>
      <c r="X376" s="169">
        <v>1407.1595668306149</v>
      </c>
      <c r="Y376" s="169">
        <v>1234.9056136640329</v>
      </c>
      <c r="Z376" s="169">
        <v>1218.4441610833539</v>
      </c>
      <c r="AA376" s="169">
        <v>1546.0844783385962</v>
      </c>
      <c r="AB376" s="169">
        <v>1332.0034933483391</v>
      </c>
      <c r="AC376" s="169">
        <v>1417.6690330200004</v>
      </c>
      <c r="AD376" s="169">
        <v>1406.4125478490892</v>
      </c>
      <c r="AE376" s="169">
        <v>1204.9086574792821</v>
      </c>
      <c r="AF376" s="169">
        <v>1172.3898736804842</v>
      </c>
      <c r="AG376" s="169">
        <v>1226.7092663165074</v>
      </c>
      <c r="AH376" s="169">
        <v>1380.9436342097283</v>
      </c>
      <c r="AI376" s="169">
        <v>1399.2670639657408</v>
      </c>
      <c r="AJ376" s="169">
        <v>1202.3232774810185</v>
      </c>
      <c r="AK376" s="169">
        <v>1232.2056736795503</v>
      </c>
      <c r="AL376" s="169">
        <v>1243.5909219515534</v>
      </c>
      <c r="AM376" s="169">
        <v>1312.4200351027152</v>
      </c>
      <c r="AN376" s="169">
        <v>1408.3681640208461</v>
      </c>
      <c r="AO376" s="169">
        <v>1293.8000943661038</v>
      </c>
      <c r="AP376" s="169">
        <v>1503.6284809496074</v>
      </c>
      <c r="AQ376" s="169">
        <v>1212.4538220197421</v>
      </c>
    </row>
    <row r="377" spans="1:43" x14ac:dyDescent="0.25">
      <c r="A377" s="223" t="s">
        <v>1209</v>
      </c>
      <c r="B377" s="223"/>
      <c r="C377" s="223"/>
      <c r="D377" s="223"/>
      <c r="E377" s="86"/>
      <c r="F377" s="86" t="s">
        <v>217</v>
      </c>
      <c r="G377" s="86" t="s">
        <v>310</v>
      </c>
      <c r="H377" s="86">
        <v>2050</v>
      </c>
      <c r="I377" t="s">
        <v>210</v>
      </c>
      <c r="J377" t="s">
        <v>191</v>
      </c>
      <c r="K377" s="168">
        <v>1</v>
      </c>
      <c r="L377" s="151"/>
      <c r="M377" s="169">
        <v>1150.2606560205272</v>
      </c>
      <c r="N377" s="169">
        <v>1201.2555771470427</v>
      </c>
      <c r="O377" s="169">
        <v>1155.9591089844155</v>
      </c>
      <c r="P377" s="169">
        <v>1154.8281278728114</v>
      </c>
      <c r="Q377" s="169">
        <v>1438.3060147367516</v>
      </c>
      <c r="R377" s="169">
        <v>1255.8915313370371</v>
      </c>
      <c r="S377" s="169">
        <v>1177.0893582510689</v>
      </c>
      <c r="T377" s="169">
        <v>1211.5167713143196</v>
      </c>
      <c r="U377" s="169">
        <v>1172.0071994030618</v>
      </c>
      <c r="V377" s="169">
        <v>1177.0434287246339</v>
      </c>
      <c r="W377" s="169">
        <v>1221.0991532271471</v>
      </c>
      <c r="X377" s="169">
        <v>1407.1595668306149</v>
      </c>
      <c r="Y377" s="169">
        <v>1234.9056136640329</v>
      </c>
      <c r="Z377" s="169">
        <v>1218.4441610833539</v>
      </c>
      <c r="AA377" s="169">
        <v>1546.0844783385962</v>
      </c>
      <c r="AB377" s="169">
        <v>1332.0034933483391</v>
      </c>
      <c r="AC377" s="169">
        <v>1417.6690330200004</v>
      </c>
      <c r="AD377" s="169">
        <v>1406.4125478490892</v>
      </c>
      <c r="AE377" s="169">
        <v>1204.9086574792821</v>
      </c>
      <c r="AF377" s="169">
        <v>1172.3898736804842</v>
      </c>
      <c r="AG377" s="169">
        <v>1226.7092663165074</v>
      </c>
      <c r="AH377" s="169">
        <v>1380.9436342097283</v>
      </c>
      <c r="AI377" s="169">
        <v>1399.2670639657408</v>
      </c>
      <c r="AJ377" s="169">
        <v>1202.3232774810185</v>
      </c>
      <c r="AK377" s="169">
        <v>1232.2056736795503</v>
      </c>
      <c r="AL377" s="169">
        <v>1243.5909219515534</v>
      </c>
      <c r="AM377" s="169">
        <v>1312.4200351027152</v>
      </c>
      <c r="AN377" s="169">
        <v>1408.3681640208461</v>
      </c>
      <c r="AO377" s="169">
        <v>1293.8000943661038</v>
      </c>
      <c r="AP377" s="169">
        <v>1503.6284809496074</v>
      </c>
      <c r="AQ377" s="169">
        <v>1212.4538220197421</v>
      </c>
    </row>
    <row r="378" spans="1:43" x14ac:dyDescent="0.25">
      <c r="A378" s="223" t="s">
        <v>1252</v>
      </c>
      <c r="B378" s="223"/>
      <c r="C378" s="223"/>
      <c r="D378" s="223"/>
      <c r="E378" s="86"/>
      <c r="F378" s="86" t="s">
        <v>217</v>
      </c>
      <c r="G378" s="86" t="s">
        <v>310</v>
      </c>
      <c r="H378" s="86">
        <v>2050</v>
      </c>
      <c r="I378" t="s">
        <v>209</v>
      </c>
      <c r="J378" t="s">
        <v>157</v>
      </c>
      <c r="K378" s="21">
        <v>1</v>
      </c>
      <c r="M378" s="169">
        <v>1150.2606560205272</v>
      </c>
      <c r="N378" s="169">
        <v>1201.2555771470427</v>
      </c>
      <c r="O378" s="169">
        <v>1155.9591089844155</v>
      </c>
      <c r="P378" s="169">
        <v>1154.8281278728114</v>
      </c>
      <c r="Q378" s="169">
        <v>1438.3060147367516</v>
      </c>
      <c r="R378" s="169">
        <v>1255.8915313370371</v>
      </c>
      <c r="S378" s="169">
        <v>1177.0893582510689</v>
      </c>
      <c r="T378" s="169">
        <v>1211.5167713143196</v>
      </c>
      <c r="U378" s="169">
        <v>1172.0071994030618</v>
      </c>
      <c r="V378" s="169">
        <v>1177.0434287246339</v>
      </c>
      <c r="W378" s="169">
        <v>1221.0991532271471</v>
      </c>
      <c r="X378" s="169">
        <v>1407.1595668306149</v>
      </c>
      <c r="Y378" s="169">
        <v>1234.9056136640329</v>
      </c>
      <c r="Z378" s="169">
        <v>1218.4441610833539</v>
      </c>
      <c r="AA378" s="169">
        <v>1546.0844783385962</v>
      </c>
      <c r="AB378" s="169">
        <v>1332.0034933483391</v>
      </c>
      <c r="AC378" s="169">
        <v>1417.6690330200004</v>
      </c>
      <c r="AD378" s="169">
        <v>1406.4125478490892</v>
      </c>
      <c r="AE378" s="169">
        <v>1204.9086574792821</v>
      </c>
      <c r="AF378" s="169">
        <v>1172.3898736804842</v>
      </c>
      <c r="AG378" s="169">
        <v>1226.7092663165074</v>
      </c>
      <c r="AH378" s="169">
        <v>1380.9436342097283</v>
      </c>
      <c r="AI378" s="169">
        <v>1399.2670639657408</v>
      </c>
      <c r="AJ378" s="169">
        <v>1202.3232774810185</v>
      </c>
      <c r="AK378" s="169">
        <v>1232.2056736795503</v>
      </c>
      <c r="AL378" s="169">
        <v>1243.5909219515534</v>
      </c>
      <c r="AM378" s="169">
        <v>1312.4200351027152</v>
      </c>
      <c r="AN378" s="169">
        <v>1408.3681640208461</v>
      </c>
      <c r="AO378" s="169">
        <v>1293.8000943661038</v>
      </c>
      <c r="AP378" s="169">
        <v>1503.6284809496074</v>
      </c>
      <c r="AQ378" s="169">
        <v>1212.4538220197421</v>
      </c>
    </row>
    <row r="379" spans="1:43" x14ac:dyDescent="0.25">
      <c r="A379" s="223" t="s">
        <v>1210</v>
      </c>
      <c r="B379" s="223"/>
      <c r="C379" s="223"/>
      <c r="D379" s="223"/>
      <c r="E379" s="61"/>
      <c r="F379" s="89" t="s">
        <v>217</v>
      </c>
      <c r="G379" s="89" t="s">
        <v>310</v>
      </c>
      <c r="H379" s="89">
        <v>2050</v>
      </c>
      <c r="I379" s="149" t="s">
        <v>55</v>
      </c>
      <c r="J379" s="149" t="s">
        <v>192</v>
      </c>
      <c r="K379" s="106">
        <v>1</v>
      </c>
      <c r="L379" s="154"/>
      <c r="M379" s="174">
        <v>1150.2606560205272</v>
      </c>
      <c r="N379" s="174">
        <v>1201.2555771470427</v>
      </c>
      <c r="O379" s="174">
        <v>1155.9591089844155</v>
      </c>
      <c r="P379" s="174">
        <v>1154.8281278728114</v>
      </c>
      <c r="Q379" s="174">
        <v>1438.3060147367516</v>
      </c>
      <c r="R379" s="174">
        <v>1255.8915313370371</v>
      </c>
      <c r="S379" s="174">
        <v>1177.0893582510689</v>
      </c>
      <c r="T379" s="174">
        <v>1211.5167713143196</v>
      </c>
      <c r="U379" s="174">
        <v>1172.0071994030618</v>
      </c>
      <c r="V379" s="174">
        <v>1177.0434287246339</v>
      </c>
      <c r="W379" s="174">
        <v>1221.0991532271471</v>
      </c>
      <c r="X379" s="174">
        <v>1407.1595668306149</v>
      </c>
      <c r="Y379" s="174">
        <v>1234.9056136640329</v>
      </c>
      <c r="Z379" s="174">
        <v>1218.4441610833539</v>
      </c>
      <c r="AA379" s="174">
        <v>1546.0844783385962</v>
      </c>
      <c r="AB379" s="174">
        <v>1332.0034933483391</v>
      </c>
      <c r="AC379" s="174">
        <v>1417.6690330200004</v>
      </c>
      <c r="AD379" s="174">
        <v>1406.4125478490892</v>
      </c>
      <c r="AE379" s="174">
        <v>1204.9086574792821</v>
      </c>
      <c r="AF379" s="174">
        <v>1172.3898736804842</v>
      </c>
      <c r="AG379" s="174">
        <v>1226.7092663165074</v>
      </c>
      <c r="AH379" s="174">
        <v>1380.9436342097283</v>
      </c>
      <c r="AI379" s="174">
        <v>1399.2670639657408</v>
      </c>
      <c r="AJ379" s="174">
        <v>1202.3232774810185</v>
      </c>
      <c r="AK379" s="174">
        <v>1232.2056736795503</v>
      </c>
      <c r="AL379" s="174">
        <v>1243.5909219515534</v>
      </c>
      <c r="AM379" s="174">
        <v>1312.4200351027152</v>
      </c>
      <c r="AN379" s="174">
        <v>1408.3681640208461</v>
      </c>
      <c r="AO379" s="174">
        <v>1293.8000943661038</v>
      </c>
      <c r="AP379" s="174">
        <v>1503.6284809496074</v>
      </c>
      <c r="AQ379" s="174">
        <v>1212.4538220197421</v>
      </c>
    </row>
    <row r="380" spans="1:43" x14ac:dyDescent="0.25">
      <c r="A380" s="223"/>
      <c r="B380" s="223"/>
      <c r="C380" s="223"/>
      <c r="D380" s="223"/>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1" spans="1:43" x14ac:dyDescent="0.25">
      <c r="A381" s="223"/>
      <c r="B381" s="223"/>
      <c r="C381" s="223"/>
      <c r="D381" s="223"/>
    </row>
    <row r="382" spans="1:43" x14ac:dyDescent="0.25">
      <c r="A382" s="223"/>
      <c r="B382" s="223"/>
      <c r="C382" s="223"/>
      <c r="D382" s="223"/>
    </row>
    <row r="383" spans="1:43" x14ac:dyDescent="0.25">
      <c r="A383" s="223"/>
      <c r="B383" s="223"/>
      <c r="C383" s="223"/>
      <c r="D383" s="223"/>
      <c r="E383" s="254" t="s">
        <v>374</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A384" s="223"/>
      <c r="B384" s="223"/>
      <c r="C384" s="223"/>
      <c r="D384" s="223"/>
      <c r="E384" s="111" t="s">
        <v>189</v>
      </c>
      <c r="F384" s="122" t="s">
        <v>36</v>
      </c>
      <c r="G384" s="122" t="s">
        <v>301</v>
      </c>
      <c r="H384" s="122"/>
      <c r="I384" s="122" t="s">
        <v>91</v>
      </c>
      <c r="J384" s="122" t="s">
        <v>36</v>
      </c>
      <c r="K384" s="145"/>
      <c r="L384" s="145"/>
      <c r="M384" s="11" t="s">
        <v>71</v>
      </c>
      <c r="N384" s="11" t="s">
        <v>72</v>
      </c>
      <c r="O384" s="11" t="s">
        <v>73</v>
      </c>
      <c r="P384" s="11" t="s">
        <v>74</v>
      </c>
      <c r="Q384" s="11" t="s">
        <v>75</v>
      </c>
      <c r="R384" s="11" t="s">
        <v>76</v>
      </c>
      <c r="S384" s="11" t="s">
        <v>77</v>
      </c>
      <c r="T384" s="11" t="s">
        <v>78</v>
      </c>
      <c r="U384" s="11" t="s">
        <v>79</v>
      </c>
      <c r="V384" s="11" t="s">
        <v>80</v>
      </c>
      <c r="W384" s="11" t="s">
        <v>23</v>
      </c>
      <c r="X384" s="11" t="s">
        <v>24</v>
      </c>
      <c r="Y384" s="11" t="s">
        <v>25</v>
      </c>
      <c r="Z384" s="11" t="s">
        <v>81</v>
      </c>
      <c r="AA384" s="11" t="s">
        <v>82</v>
      </c>
      <c r="AB384" s="11" t="s">
        <v>83</v>
      </c>
      <c r="AC384" s="11" t="s">
        <v>84</v>
      </c>
      <c r="AD384" s="11" t="s">
        <v>26</v>
      </c>
      <c r="AE384" s="11" t="s">
        <v>27</v>
      </c>
      <c r="AF384" s="11" t="s">
        <v>4</v>
      </c>
      <c r="AG384" s="11" t="s">
        <v>85</v>
      </c>
      <c r="AH384" s="11" t="s">
        <v>28</v>
      </c>
      <c r="AI384" s="11" t="s">
        <v>69</v>
      </c>
      <c r="AJ384" s="11" t="s">
        <v>29</v>
      </c>
      <c r="AK384" s="11" t="s">
        <v>30</v>
      </c>
      <c r="AL384" s="11" t="s">
        <v>31</v>
      </c>
      <c r="AM384" s="11" t="s">
        <v>32</v>
      </c>
      <c r="AN384" s="11" t="s">
        <v>70</v>
      </c>
      <c r="AO384" s="11" t="s">
        <v>33</v>
      </c>
      <c r="AP384" s="11" t="s">
        <v>34</v>
      </c>
      <c r="AQ384" s="11" t="s">
        <v>35</v>
      </c>
    </row>
    <row r="385" spans="1:43" x14ac:dyDescent="0.25">
      <c r="A385" s="223"/>
      <c r="B385" s="223"/>
      <c r="C385" s="223"/>
      <c r="D385" s="223"/>
      <c r="E385" s="20" t="s">
        <v>197</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24" t="s">
        <v>212</v>
      </c>
      <c r="B386" s="223" t="s">
        <v>215</v>
      </c>
      <c r="C386" s="223" t="s">
        <v>305</v>
      </c>
      <c r="D386" s="223" t="s">
        <v>1125</v>
      </c>
      <c r="E386" s="170" t="s">
        <v>212</v>
      </c>
      <c r="F386" s="170" t="s">
        <v>215</v>
      </c>
      <c r="G386" s="170" t="s">
        <v>306</v>
      </c>
      <c r="H386" s="170"/>
      <c r="I386" s="148" t="s">
        <v>157</v>
      </c>
      <c r="J386" s="148" t="s">
        <v>56</v>
      </c>
      <c r="K386" s="159"/>
      <c r="L386" s="176"/>
      <c r="M386" s="160">
        <v>1</v>
      </c>
      <c r="N386" s="160">
        <v>1</v>
      </c>
      <c r="O386" s="160">
        <v>1</v>
      </c>
      <c r="P386" s="160">
        <v>1</v>
      </c>
      <c r="Q386" s="160">
        <v>1</v>
      </c>
      <c r="R386" s="160">
        <v>1</v>
      </c>
      <c r="S386" s="160">
        <v>1</v>
      </c>
      <c r="T386" s="160">
        <v>1</v>
      </c>
      <c r="U386" s="160">
        <v>1</v>
      </c>
      <c r="V386" s="160">
        <v>1</v>
      </c>
      <c r="W386" s="160">
        <v>1</v>
      </c>
      <c r="X386" s="160">
        <v>1</v>
      </c>
      <c r="Y386" s="160">
        <v>1</v>
      </c>
      <c r="Z386" s="160">
        <v>1</v>
      </c>
      <c r="AA386" s="160">
        <v>1</v>
      </c>
      <c r="AB386" s="160">
        <v>1</v>
      </c>
      <c r="AC386" s="160">
        <v>1</v>
      </c>
      <c r="AD386" s="160">
        <v>1</v>
      </c>
      <c r="AE386" s="160">
        <v>1</v>
      </c>
      <c r="AF386" s="160">
        <v>1</v>
      </c>
      <c r="AG386" s="160">
        <v>1</v>
      </c>
      <c r="AH386" s="160">
        <v>1</v>
      </c>
      <c r="AI386" s="160">
        <v>1</v>
      </c>
      <c r="AJ386" s="160">
        <v>1</v>
      </c>
      <c r="AK386" s="160">
        <v>1</v>
      </c>
      <c r="AL386" s="160">
        <v>1</v>
      </c>
      <c r="AM386" s="160">
        <v>1</v>
      </c>
      <c r="AN386" s="160">
        <v>1</v>
      </c>
      <c r="AO386" s="160">
        <v>1</v>
      </c>
      <c r="AP386" s="160">
        <v>1</v>
      </c>
      <c r="AQ386" s="160">
        <v>1</v>
      </c>
    </row>
    <row r="387" spans="1:43" x14ac:dyDescent="0.25">
      <c r="A387" s="224" t="s">
        <v>212</v>
      </c>
      <c r="B387" s="223" t="s">
        <v>215</v>
      </c>
      <c r="C387" s="223" t="s">
        <v>305</v>
      </c>
      <c r="D387" s="223" t="s">
        <v>1118</v>
      </c>
      <c r="E387" s="86"/>
      <c r="F387" s="86"/>
      <c r="G387" s="86"/>
      <c r="H387" s="86"/>
      <c r="I387" t="s">
        <v>158</v>
      </c>
      <c r="J387" t="s">
        <v>59</v>
      </c>
      <c r="L387" s="177"/>
      <c r="M387" s="158">
        <v>1</v>
      </c>
      <c r="N387" s="158">
        <v>0.83419548327155479</v>
      </c>
      <c r="O387" s="158">
        <v>1</v>
      </c>
      <c r="P387" s="158">
        <v>0.98913027110971008</v>
      </c>
      <c r="Q387" s="158">
        <v>1</v>
      </c>
      <c r="R387" s="158">
        <v>1</v>
      </c>
      <c r="S387" s="158">
        <v>0.99874128547553009</v>
      </c>
      <c r="T387" s="158">
        <v>0.95866640776338929</v>
      </c>
      <c r="U387" s="158">
        <v>1</v>
      </c>
      <c r="V387" s="158">
        <v>0.88160610078935375</v>
      </c>
      <c r="W387" s="158">
        <v>0.93018501996315772</v>
      </c>
      <c r="X387" s="158">
        <v>1</v>
      </c>
      <c r="Y387" s="158">
        <v>0.78707910528672209</v>
      </c>
      <c r="Z387" s="158">
        <v>0.98565166578682795</v>
      </c>
      <c r="AA387" s="158">
        <v>1</v>
      </c>
      <c r="AB387" s="158">
        <v>0.94428858623352396</v>
      </c>
      <c r="AC387" s="158">
        <v>0.96720365561326238</v>
      </c>
      <c r="AD387" s="158">
        <v>1</v>
      </c>
      <c r="AE387" s="158">
        <v>0.98741683271304259</v>
      </c>
      <c r="AF387" s="158">
        <v>1</v>
      </c>
      <c r="AG387" s="158">
        <v>1</v>
      </c>
      <c r="AH387" s="158">
        <v>0.9826977834670414</v>
      </c>
      <c r="AI387" s="158">
        <v>0.92728161317351754</v>
      </c>
      <c r="AJ387" s="158">
        <v>0.97674207569262894</v>
      </c>
      <c r="AK387" s="158">
        <v>0.98291576319959129</v>
      </c>
      <c r="AL387" s="158">
        <v>0.99450214696558525</v>
      </c>
      <c r="AM387" s="158">
        <v>0.98411446775477118</v>
      </c>
      <c r="AN387" s="158">
        <v>1</v>
      </c>
      <c r="AO387" s="158">
        <v>0.99832324741246581</v>
      </c>
      <c r="AP387" s="158">
        <v>0.99657757676469816</v>
      </c>
      <c r="AQ387" s="158">
        <v>1</v>
      </c>
    </row>
    <row r="388" spans="1:43" x14ac:dyDescent="0.25">
      <c r="A388" s="224" t="s">
        <v>212</v>
      </c>
      <c r="B388" s="223" t="s">
        <v>215</v>
      </c>
      <c r="C388" s="223" t="s">
        <v>305</v>
      </c>
      <c r="D388" s="223" t="s">
        <v>1123</v>
      </c>
      <c r="E388" s="86"/>
      <c r="F388" s="86"/>
      <c r="G388" s="86"/>
      <c r="H388" s="86"/>
      <c r="I388" t="s">
        <v>191</v>
      </c>
      <c r="J388" t="s">
        <v>86</v>
      </c>
      <c r="L388" s="177"/>
      <c r="M388" s="158">
        <v>1</v>
      </c>
      <c r="N388" s="158">
        <v>1</v>
      </c>
      <c r="O388" s="158">
        <v>1</v>
      </c>
      <c r="P388" s="158">
        <v>1</v>
      </c>
      <c r="Q388" s="158">
        <v>1</v>
      </c>
      <c r="R388" s="158">
        <v>0</v>
      </c>
      <c r="S388" s="158">
        <v>1</v>
      </c>
      <c r="T388" s="158">
        <v>0.99933967002940527</v>
      </c>
      <c r="U388" s="158">
        <v>0</v>
      </c>
      <c r="V388" s="158">
        <v>1</v>
      </c>
      <c r="W388" s="158">
        <v>0.99905342433129174</v>
      </c>
      <c r="X388" s="158">
        <v>0</v>
      </c>
      <c r="Y388" s="158">
        <v>1</v>
      </c>
      <c r="Z388" s="158">
        <v>1</v>
      </c>
      <c r="AA388" s="158">
        <v>0</v>
      </c>
      <c r="AB388" s="158">
        <v>0.99968732088697876</v>
      </c>
      <c r="AC388" s="158">
        <v>0</v>
      </c>
      <c r="AD388" s="158">
        <v>0</v>
      </c>
      <c r="AE388" s="158">
        <v>1</v>
      </c>
      <c r="AF388" s="158">
        <v>1</v>
      </c>
      <c r="AG388" s="158">
        <v>0</v>
      </c>
      <c r="AH388" s="158">
        <v>1</v>
      </c>
      <c r="AI388" s="158">
        <v>1</v>
      </c>
      <c r="AJ388" s="158">
        <v>1</v>
      </c>
      <c r="AK388" s="158">
        <v>1</v>
      </c>
      <c r="AL388" s="158">
        <v>1</v>
      </c>
      <c r="AM388" s="158">
        <v>1</v>
      </c>
      <c r="AN388" s="158">
        <v>0</v>
      </c>
      <c r="AO388" s="158">
        <v>1</v>
      </c>
      <c r="AP388" s="158">
        <v>0.97241286741134492</v>
      </c>
      <c r="AQ388" s="158">
        <v>1</v>
      </c>
    </row>
    <row r="389" spans="1:43" x14ac:dyDescent="0.25">
      <c r="A389" s="224" t="s">
        <v>212</v>
      </c>
      <c r="B389" s="223" t="s">
        <v>215</v>
      </c>
      <c r="C389" s="223" t="s">
        <v>305</v>
      </c>
      <c r="D389" s="223" t="s">
        <v>1244</v>
      </c>
      <c r="G389" s="86"/>
      <c r="H389" s="86"/>
      <c r="I389" t="s">
        <v>192</v>
      </c>
      <c r="J389" t="s">
        <v>354</v>
      </c>
      <c r="L389" s="178"/>
      <c r="M389" s="158">
        <v>0</v>
      </c>
      <c r="N389" s="158">
        <v>0</v>
      </c>
      <c r="O389" s="158">
        <v>0</v>
      </c>
      <c r="P389" s="158">
        <v>0</v>
      </c>
      <c r="Q389" s="158">
        <v>0</v>
      </c>
      <c r="R389" s="158">
        <v>0</v>
      </c>
      <c r="S389" s="158">
        <v>0</v>
      </c>
      <c r="T389" s="158">
        <v>0</v>
      </c>
      <c r="U389" s="158">
        <v>0</v>
      </c>
      <c r="V389" s="158">
        <v>0</v>
      </c>
      <c r="W389" s="158">
        <v>0</v>
      </c>
      <c r="X389" s="158">
        <v>0</v>
      </c>
      <c r="Y389" s="158">
        <v>0</v>
      </c>
      <c r="Z389" s="158">
        <v>0</v>
      </c>
      <c r="AA389" s="158">
        <v>0</v>
      </c>
      <c r="AB389" s="158">
        <v>0</v>
      </c>
      <c r="AC389" s="158">
        <v>0</v>
      </c>
      <c r="AD389" s="158">
        <v>0</v>
      </c>
      <c r="AE389" s="158">
        <v>0</v>
      </c>
      <c r="AF389" s="158">
        <v>0</v>
      </c>
      <c r="AG389" s="158">
        <v>0</v>
      </c>
      <c r="AH389" s="158">
        <v>0</v>
      </c>
      <c r="AI389" s="158">
        <v>0</v>
      </c>
      <c r="AJ389" s="158">
        <v>0</v>
      </c>
      <c r="AK389" s="158">
        <v>0</v>
      </c>
      <c r="AL389" s="158">
        <v>0</v>
      </c>
      <c r="AM389" s="158">
        <v>0</v>
      </c>
      <c r="AN389" s="158">
        <v>0</v>
      </c>
      <c r="AO389" s="158">
        <v>0</v>
      </c>
      <c r="AP389" s="158">
        <v>0</v>
      </c>
      <c r="AQ389" s="158">
        <v>0</v>
      </c>
    </row>
    <row r="390" spans="1:43" x14ac:dyDescent="0.25">
      <c r="A390" s="224" t="s">
        <v>212</v>
      </c>
      <c r="B390" s="223" t="s">
        <v>215</v>
      </c>
      <c r="C390" s="223" t="s">
        <v>305</v>
      </c>
      <c r="D390" s="223" t="s">
        <v>1123</v>
      </c>
      <c r="G390" s="86"/>
      <c r="H390" s="86"/>
      <c r="I390" t="s">
        <v>191</v>
      </c>
      <c r="J390" t="s">
        <v>87</v>
      </c>
      <c r="L390" s="178"/>
      <c r="M390" s="158">
        <v>0</v>
      </c>
      <c r="N390" s="158">
        <v>0</v>
      </c>
      <c r="O390" s="158">
        <v>0</v>
      </c>
      <c r="P390" s="158">
        <v>0</v>
      </c>
      <c r="Q390" s="158">
        <v>0</v>
      </c>
      <c r="R390" s="158">
        <v>0</v>
      </c>
      <c r="S390" s="158">
        <v>0</v>
      </c>
      <c r="T390" s="158">
        <v>6.603299705946811E-4</v>
      </c>
      <c r="U390" s="158">
        <v>0</v>
      </c>
      <c r="V390" s="158">
        <v>0</v>
      </c>
      <c r="W390" s="158">
        <v>9.4657566870819945E-4</v>
      </c>
      <c r="X390" s="158">
        <v>0</v>
      </c>
      <c r="Y390" s="158">
        <v>0</v>
      </c>
      <c r="Z390" s="158">
        <v>0</v>
      </c>
      <c r="AA390" s="158">
        <v>0</v>
      </c>
      <c r="AB390" s="158">
        <v>3.1267911302118102E-4</v>
      </c>
      <c r="AC390" s="158">
        <v>0</v>
      </c>
      <c r="AD390" s="158">
        <v>0</v>
      </c>
      <c r="AE390" s="158">
        <v>0</v>
      </c>
      <c r="AF390" s="158">
        <v>0</v>
      </c>
      <c r="AG390" s="158">
        <v>0</v>
      </c>
      <c r="AH390" s="158">
        <v>0</v>
      </c>
      <c r="AI390" s="158">
        <v>0</v>
      </c>
      <c r="AJ390" s="158">
        <v>0</v>
      </c>
      <c r="AK390" s="158">
        <v>0</v>
      </c>
      <c r="AL390" s="158">
        <v>0</v>
      </c>
      <c r="AM390" s="158">
        <v>0</v>
      </c>
      <c r="AN390" s="158">
        <v>0</v>
      </c>
      <c r="AO390" s="158">
        <v>0</v>
      </c>
      <c r="AP390" s="158">
        <v>2.7587132588655156E-2</v>
      </c>
      <c r="AQ390" s="158">
        <v>0</v>
      </c>
    </row>
    <row r="391" spans="1:43" x14ac:dyDescent="0.25">
      <c r="A391" s="224" t="s">
        <v>212</v>
      </c>
      <c r="B391" s="223" t="s">
        <v>215</v>
      </c>
      <c r="C391" s="223" t="s">
        <v>305</v>
      </c>
      <c r="D391" s="223" t="s">
        <v>1118</v>
      </c>
      <c r="G391" s="86"/>
      <c r="H391" s="86"/>
      <c r="I391" t="s">
        <v>158</v>
      </c>
      <c r="J391" t="s">
        <v>53</v>
      </c>
      <c r="L391" s="178"/>
      <c r="M391" s="158">
        <v>0</v>
      </c>
      <c r="N391" s="158">
        <v>0</v>
      </c>
      <c r="O391" s="158">
        <v>0</v>
      </c>
      <c r="P391" s="158">
        <v>0</v>
      </c>
      <c r="Q391" s="158">
        <v>0</v>
      </c>
      <c r="R391" s="158">
        <v>0</v>
      </c>
      <c r="S391" s="158">
        <v>0</v>
      </c>
      <c r="T391" s="158">
        <v>0</v>
      </c>
      <c r="U391" s="158">
        <v>0</v>
      </c>
      <c r="V391" s="158">
        <v>4.7772098536425205E-4</v>
      </c>
      <c r="W391" s="158">
        <v>0</v>
      </c>
      <c r="X391" s="158">
        <v>0</v>
      </c>
      <c r="Y391" s="158">
        <v>0</v>
      </c>
      <c r="Z391" s="158">
        <v>2.4881832772516385E-3</v>
      </c>
      <c r="AA391" s="158">
        <v>0</v>
      </c>
      <c r="AB391" s="158">
        <v>1.0662573674008705E-3</v>
      </c>
      <c r="AC391" s="158">
        <v>1.5979011192957665E-3</v>
      </c>
      <c r="AD391" s="158">
        <v>0</v>
      </c>
      <c r="AE391" s="158">
        <v>0</v>
      </c>
      <c r="AF391" s="158">
        <v>0</v>
      </c>
      <c r="AG391" s="158">
        <v>0</v>
      </c>
      <c r="AH391" s="158">
        <v>0</v>
      </c>
      <c r="AI391" s="158">
        <v>4.2770879004062424E-3</v>
      </c>
      <c r="AJ391" s="158">
        <v>0</v>
      </c>
      <c r="AK391" s="158">
        <v>0</v>
      </c>
      <c r="AL391" s="158">
        <v>0</v>
      </c>
      <c r="AM391" s="158">
        <v>0</v>
      </c>
      <c r="AN391" s="158">
        <v>0</v>
      </c>
      <c r="AO391" s="158">
        <v>0</v>
      </c>
      <c r="AP391" s="158">
        <v>1.3702054056315431E-4</v>
      </c>
      <c r="AQ391" s="158">
        <v>0</v>
      </c>
    </row>
    <row r="392" spans="1:43" x14ac:dyDescent="0.25">
      <c r="A392" s="224" t="s">
        <v>212</v>
      </c>
      <c r="B392" s="223" t="s">
        <v>215</v>
      </c>
      <c r="C392" s="223" t="s">
        <v>305</v>
      </c>
      <c r="D392" s="223" t="s">
        <v>1244</v>
      </c>
      <c r="G392" s="86"/>
      <c r="H392" s="86"/>
      <c r="I392" t="s">
        <v>192</v>
      </c>
      <c r="J392" t="s">
        <v>355</v>
      </c>
      <c r="L392" s="178"/>
      <c r="M392" s="158">
        <v>0</v>
      </c>
      <c r="N392" s="158">
        <v>0</v>
      </c>
      <c r="O392" s="158">
        <v>0</v>
      </c>
      <c r="P392" s="158">
        <v>0</v>
      </c>
      <c r="Q392" s="158">
        <v>0</v>
      </c>
      <c r="R392" s="158">
        <v>0</v>
      </c>
      <c r="S392" s="158">
        <v>0</v>
      </c>
      <c r="T392" s="158">
        <v>0</v>
      </c>
      <c r="U392" s="158">
        <v>0</v>
      </c>
      <c r="V392" s="158">
        <v>0</v>
      </c>
      <c r="W392" s="158">
        <v>0</v>
      </c>
      <c r="X392" s="158">
        <v>0</v>
      </c>
      <c r="Y392" s="158">
        <v>0</v>
      </c>
      <c r="Z392" s="158">
        <v>0</v>
      </c>
      <c r="AA392" s="158">
        <v>0</v>
      </c>
      <c r="AB392" s="158">
        <v>0</v>
      </c>
      <c r="AC392" s="158">
        <v>0</v>
      </c>
      <c r="AD392" s="158">
        <v>0</v>
      </c>
      <c r="AE392" s="158">
        <v>0</v>
      </c>
      <c r="AF392" s="158">
        <v>0</v>
      </c>
      <c r="AG392" s="158">
        <v>0</v>
      </c>
      <c r="AH392" s="158">
        <v>0</v>
      </c>
      <c r="AI392" s="158">
        <v>0</v>
      </c>
      <c r="AJ392" s="158">
        <v>0</v>
      </c>
      <c r="AK392" s="158">
        <v>0</v>
      </c>
      <c r="AL392" s="158">
        <v>0</v>
      </c>
      <c r="AM392" s="158">
        <v>0</v>
      </c>
      <c r="AN392" s="158">
        <v>0</v>
      </c>
      <c r="AO392" s="158">
        <v>0</v>
      </c>
      <c r="AP392" s="158">
        <v>0</v>
      </c>
      <c r="AQ392" s="158">
        <v>0</v>
      </c>
    </row>
    <row r="393" spans="1:43" x14ac:dyDescent="0.25">
      <c r="A393" s="224" t="s">
        <v>212</v>
      </c>
      <c r="B393" s="223" t="s">
        <v>215</v>
      </c>
      <c r="C393" s="223" t="s">
        <v>305</v>
      </c>
      <c r="D393" s="223" t="s">
        <v>1121</v>
      </c>
      <c r="G393" s="86"/>
      <c r="H393" s="86"/>
      <c r="I393" t="s">
        <v>193</v>
      </c>
      <c r="J393" t="s">
        <v>61</v>
      </c>
      <c r="L393" s="178"/>
      <c r="M393" s="158">
        <v>0</v>
      </c>
      <c r="N393" s="158">
        <v>0</v>
      </c>
      <c r="O393" s="158">
        <v>0</v>
      </c>
      <c r="P393" s="158">
        <v>0</v>
      </c>
      <c r="Q393" s="158">
        <v>0</v>
      </c>
      <c r="R393" s="158">
        <v>0</v>
      </c>
      <c r="S393" s="158">
        <v>0</v>
      </c>
      <c r="T393" s="158">
        <v>0</v>
      </c>
      <c r="U393" s="158">
        <v>0</v>
      </c>
      <c r="V393" s="158">
        <v>0</v>
      </c>
      <c r="W393" s="158">
        <v>0</v>
      </c>
      <c r="X393" s="158">
        <v>0</v>
      </c>
      <c r="Y393" s="158">
        <v>0</v>
      </c>
      <c r="Z393" s="158">
        <v>0</v>
      </c>
      <c r="AA393" s="158">
        <v>0</v>
      </c>
      <c r="AB393" s="158">
        <v>0</v>
      </c>
      <c r="AC393" s="158">
        <v>0</v>
      </c>
      <c r="AD393" s="158">
        <v>0</v>
      </c>
      <c r="AE393" s="158">
        <v>0</v>
      </c>
      <c r="AF393" s="158">
        <v>0</v>
      </c>
      <c r="AG393" s="158">
        <v>0</v>
      </c>
      <c r="AH393" s="158">
        <v>0</v>
      </c>
      <c r="AI393" s="158">
        <v>0</v>
      </c>
      <c r="AJ393" s="158">
        <v>0</v>
      </c>
      <c r="AK393" s="158">
        <v>0</v>
      </c>
      <c r="AL393" s="158">
        <v>0</v>
      </c>
      <c r="AM393" s="158">
        <v>0</v>
      </c>
      <c r="AN393" s="158">
        <v>0</v>
      </c>
      <c r="AO393" s="158">
        <v>0</v>
      </c>
      <c r="AP393" s="158">
        <v>0</v>
      </c>
      <c r="AQ393" s="158">
        <v>0</v>
      </c>
    </row>
    <row r="394" spans="1:43" x14ac:dyDescent="0.25">
      <c r="A394" s="224" t="s">
        <v>212</v>
      </c>
      <c r="B394" s="223" t="s">
        <v>215</v>
      </c>
      <c r="C394" s="223" t="s">
        <v>305</v>
      </c>
      <c r="D394" s="223" t="s">
        <v>1243</v>
      </c>
      <c r="G394" s="86"/>
      <c r="H394" s="86"/>
      <c r="I394" t="s">
        <v>128</v>
      </c>
      <c r="J394" t="s">
        <v>66</v>
      </c>
      <c r="L394" s="178"/>
      <c r="M394" s="158">
        <v>0</v>
      </c>
      <c r="N394" s="158">
        <v>0</v>
      </c>
      <c r="O394" s="158">
        <v>0</v>
      </c>
      <c r="P394" s="158">
        <v>0</v>
      </c>
      <c r="Q394" s="158">
        <v>0</v>
      </c>
      <c r="R394" s="158">
        <v>0</v>
      </c>
      <c r="S394" s="158">
        <v>0</v>
      </c>
      <c r="T394" s="158">
        <v>0</v>
      </c>
      <c r="U394" s="158">
        <v>0</v>
      </c>
      <c r="V394" s="158">
        <v>0</v>
      </c>
      <c r="W394" s="158">
        <v>0</v>
      </c>
      <c r="X394" s="158">
        <v>0</v>
      </c>
      <c r="Y394" s="158">
        <v>0</v>
      </c>
      <c r="Z394" s="158">
        <v>0</v>
      </c>
      <c r="AA394" s="158">
        <v>0</v>
      </c>
      <c r="AB394" s="158">
        <v>0</v>
      </c>
      <c r="AC394" s="158">
        <v>0</v>
      </c>
      <c r="AD394" s="158">
        <v>0</v>
      </c>
      <c r="AE394" s="158">
        <v>0</v>
      </c>
      <c r="AF394" s="158">
        <v>0</v>
      </c>
      <c r="AG394" s="158">
        <v>0</v>
      </c>
      <c r="AH394" s="158">
        <v>0</v>
      </c>
      <c r="AI394" s="158">
        <v>0</v>
      </c>
      <c r="AJ394" s="158">
        <v>0</v>
      </c>
      <c r="AK394" s="158">
        <v>0</v>
      </c>
      <c r="AL394" s="158">
        <v>0</v>
      </c>
      <c r="AM394" s="158">
        <v>0</v>
      </c>
      <c r="AN394" s="158">
        <v>0</v>
      </c>
      <c r="AO394" s="158">
        <v>0</v>
      </c>
      <c r="AP394" s="158">
        <v>0</v>
      </c>
      <c r="AQ394" s="158">
        <v>0</v>
      </c>
    </row>
    <row r="395" spans="1:43" x14ac:dyDescent="0.25">
      <c r="A395" s="224" t="s">
        <v>212</v>
      </c>
      <c r="B395" s="223" t="s">
        <v>215</v>
      </c>
      <c r="C395" s="223" t="s">
        <v>305</v>
      </c>
      <c r="D395" s="223" t="s">
        <v>1243</v>
      </c>
      <c r="G395" s="86"/>
      <c r="H395" s="86"/>
      <c r="I395" t="s">
        <v>128</v>
      </c>
      <c r="J395" t="s">
        <v>58</v>
      </c>
      <c r="L395" s="178"/>
      <c r="M395" s="158">
        <v>0</v>
      </c>
      <c r="N395" s="158">
        <v>0</v>
      </c>
      <c r="O395" s="158">
        <v>0</v>
      </c>
      <c r="P395" s="158">
        <v>0</v>
      </c>
      <c r="Q395" s="158">
        <v>0</v>
      </c>
      <c r="R395" s="158">
        <v>0</v>
      </c>
      <c r="S395" s="158">
        <v>0</v>
      </c>
      <c r="T395" s="158">
        <v>0</v>
      </c>
      <c r="U395" s="158">
        <v>0</v>
      </c>
      <c r="V395" s="158">
        <v>0</v>
      </c>
      <c r="W395" s="158">
        <v>0</v>
      </c>
      <c r="X395" s="158">
        <v>0</v>
      </c>
      <c r="Y395" s="158">
        <v>0</v>
      </c>
      <c r="Z395" s="158">
        <v>0</v>
      </c>
      <c r="AA395" s="158">
        <v>0</v>
      </c>
      <c r="AB395" s="158">
        <v>0</v>
      </c>
      <c r="AC395" s="158">
        <v>0</v>
      </c>
      <c r="AD395" s="158">
        <v>0</v>
      </c>
      <c r="AE395" s="158">
        <v>0</v>
      </c>
      <c r="AF395" s="158">
        <v>0</v>
      </c>
      <c r="AG395" s="158">
        <v>0</v>
      </c>
      <c r="AH395" s="158">
        <v>0</v>
      </c>
      <c r="AI395" s="158">
        <v>0</v>
      </c>
      <c r="AJ395" s="158">
        <v>0</v>
      </c>
      <c r="AK395" s="158">
        <v>0</v>
      </c>
      <c r="AL395" s="158">
        <v>0</v>
      </c>
      <c r="AM395" s="158">
        <v>0</v>
      </c>
      <c r="AN395" s="158">
        <v>0</v>
      </c>
      <c r="AO395" s="158">
        <v>0</v>
      </c>
      <c r="AP395" s="158">
        <v>0</v>
      </c>
      <c r="AQ395" s="158">
        <v>0</v>
      </c>
    </row>
    <row r="396" spans="1:43" x14ac:dyDescent="0.25">
      <c r="A396" s="224" t="s">
        <v>212</v>
      </c>
      <c r="B396" s="223" t="s">
        <v>215</v>
      </c>
      <c r="C396" s="223" t="s">
        <v>305</v>
      </c>
      <c r="D396" s="223" t="s">
        <v>1121</v>
      </c>
      <c r="G396" s="86"/>
      <c r="H396" s="86"/>
      <c r="I396" t="s">
        <v>193</v>
      </c>
      <c r="J396" t="s">
        <v>62</v>
      </c>
      <c r="L396" s="178"/>
      <c r="M396" s="158">
        <v>0</v>
      </c>
      <c r="N396" s="158">
        <v>0</v>
      </c>
      <c r="O396" s="158">
        <v>0</v>
      </c>
      <c r="P396" s="158">
        <v>0</v>
      </c>
      <c r="Q396" s="158">
        <v>0</v>
      </c>
      <c r="R396" s="158">
        <v>0</v>
      </c>
      <c r="S396" s="158">
        <v>1</v>
      </c>
      <c r="T396" s="158">
        <v>0</v>
      </c>
      <c r="U396" s="158">
        <v>0</v>
      </c>
      <c r="V396" s="158">
        <v>1</v>
      </c>
      <c r="W396" s="158">
        <v>0</v>
      </c>
      <c r="X396" s="158">
        <v>1</v>
      </c>
      <c r="Y396" s="158">
        <v>1</v>
      </c>
      <c r="Z396" s="158">
        <v>1</v>
      </c>
      <c r="AA396" s="158">
        <v>1</v>
      </c>
      <c r="AB396" s="158">
        <v>1</v>
      </c>
      <c r="AC396" s="158">
        <v>1</v>
      </c>
      <c r="AD396" s="158">
        <v>1</v>
      </c>
      <c r="AE396" s="158">
        <v>0</v>
      </c>
      <c r="AF396" s="158">
        <v>0</v>
      </c>
      <c r="AG396" s="158">
        <v>0</v>
      </c>
      <c r="AH396" s="158">
        <v>0</v>
      </c>
      <c r="AI396" s="158">
        <v>1</v>
      </c>
      <c r="AJ396" s="158">
        <v>0</v>
      </c>
      <c r="AK396" s="158">
        <v>0</v>
      </c>
      <c r="AL396" s="158">
        <v>0</v>
      </c>
      <c r="AM396" s="158">
        <v>1</v>
      </c>
      <c r="AN396" s="158">
        <v>0</v>
      </c>
      <c r="AO396" s="158">
        <v>0</v>
      </c>
      <c r="AP396" s="158">
        <v>1</v>
      </c>
      <c r="AQ396" s="158">
        <v>0</v>
      </c>
    </row>
    <row r="397" spans="1:43" x14ac:dyDescent="0.25">
      <c r="A397" s="224" t="s">
        <v>212</v>
      </c>
      <c r="B397" s="223" t="s">
        <v>215</v>
      </c>
      <c r="C397" s="223" t="s">
        <v>305</v>
      </c>
      <c r="D397" s="223" t="s">
        <v>1118</v>
      </c>
      <c r="G397" s="86"/>
      <c r="H397" s="86"/>
      <c r="I397" t="s">
        <v>158</v>
      </c>
      <c r="J397" t="s">
        <v>64</v>
      </c>
      <c r="L397" s="178"/>
      <c r="M397" s="158">
        <v>0</v>
      </c>
      <c r="N397" s="158">
        <v>0.16580451672844523</v>
      </c>
      <c r="O397" s="158">
        <v>0</v>
      </c>
      <c r="P397" s="158">
        <v>1.0869728890289901E-2</v>
      </c>
      <c r="Q397" s="158">
        <v>0</v>
      </c>
      <c r="R397" s="158">
        <v>0</v>
      </c>
      <c r="S397" s="158">
        <v>1.2587145244698486E-3</v>
      </c>
      <c r="T397" s="158">
        <v>4.1333592236610685E-2</v>
      </c>
      <c r="U397" s="158">
        <v>0</v>
      </c>
      <c r="V397" s="158">
        <v>0.117916178225282</v>
      </c>
      <c r="W397" s="158">
        <v>6.9814980036842361E-2</v>
      </c>
      <c r="X397" s="158">
        <v>0</v>
      </c>
      <c r="Y397" s="158">
        <v>0.21292089471327791</v>
      </c>
      <c r="Z397" s="158">
        <v>1.1860150935920511E-2</v>
      </c>
      <c r="AA397" s="158">
        <v>0</v>
      </c>
      <c r="AB397" s="158">
        <v>5.4645156399075204E-2</v>
      </c>
      <c r="AC397" s="158">
        <v>3.1198443267441901E-2</v>
      </c>
      <c r="AD397" s="158">
        <v>0</v>
      </c>
      <c r="AE397" s="158">
        <v>1.25831672869574E-2</v>
      </c>
      <c r="AF397" s="158">
        <v>0</v>
      </c>
      <c r="AG397" s="158">
        <v>0</v>
      </c>
      <c r="AH397" s="158">
        <v>1.7302216532958613E-2</v>
      </c>
      <c r="AI397" s="158">
        <v>6.8441298926076213E-2</v>
      </c>
      <c r="AJ397" s="158">
        <v>2.3257924307371045E-2</v>
      </c>
      <c r="AK397" s="158">
        <v>1.708423680040878E-2</v>
      </c>
      <c r="AL397" s="158">
        <v>5.4978530344146842E-3</v>
      </c>
      <c r="AM397" s="158">
        <v>1.5885532245228789E-2</v>
      </c>
      <c r="AN397" s="158">
        <v>0</v>
      </c>
      <c r="AO397" s="158">
        <v>1.6767525875341063E-3</v>
      </c>
      <c r="AP397" s="158">
        <v>3.2854026947387741E-3</v>
      </c>
      <c r="AQ397" s="158">
        <v>0</v>
      </c>
    </row>
    <row r="398" spans="1:43" x14ac:dyDescent="0.25">
      <c r="A398" s="224" t="s">
        <v>212</v>
      </c>
      <c r="B398" s="223" t="s">
        <v>215</v>
      </c>
      <c r="C398" s="223" t="s">
        <v>307</v>
      </c>
      <c r="D398" s="223" t="s">
        <v>1143</v>
      </c>
      <c r="E398" s="86" t="s">
        <v>212</v>
      </c>
      <c r="F398" s="86" t="s">
        <v>215</v>
      </c>
      <c r="G398" s="86" t="s">
        <v>308</v>
      </c>
      <c r="H398" s="86"/>
      <c r="I398" t="s">
        <v>157</v>
      </c>
      <c r="J398" t="s">
        <v>56</v>
      </c>
      <c r="K398" s="151"/>
      <c r="L398" s="179"/>
      <c r="M398" s="158">
        <v>0</v>
      </c>
      <c r="N398" s="158">
        <v>0</v>
      </c>
      <c r="O398" s="158">
        <v>1</v>
      </c>
      <c r="P398" s="158">
        <v>0</v>
      </c>
      <c r="Q398" s="158">
        <v>1</v>
      </c>
      <c r="R398" s="158">
        <v>0</v>
      </c>
      <c r="S398" s="158">
        <v>1</v>
      </c>
      <c r="T398" s="158">
        <v>1</v>
      </c>
      <c r="U398" s="158">
        <v>0</v>
      </c>
      <c r="V398" s="158">
        <v>1</v>
      </c>
      <c r="W398" s="158">
        <v>1</v>
      </c>
      <c r="X398" s="158">
        <v>0</v>
      </c>
      <c r="Y398" s="158">
        <v>1</v>
      </c>
      <c r="Z398" s="158">
        <v>1</v>
      </c>
      <c r="AA398" s="158">
        <v>0</v>
      </c>
      <c r="AB398" s="158">
        <v>1</v>
      </c>
      <c r="AC398" s="158">
        <v>1</v>
      </c>
      <c r="AD398" s="158">
        <v>1</v>
      </c>
      <c r="AE398" s="158">
        <v>1</v>
      </c>
      <c r="AF398" s="158">
        <v>1</v>
      </c>
      <c r="AG398" s="158">
        <v>0</v>
      </c>
      <c r="AH398" s="158">
        <v>1</v>
      </c>
      <c r="AI398" s="158">
        <v>1</v>
      </c>
      <c r="AJ398" s="158">
        <v>1</v>
      </c>
      <c r="AK398" s="158">
        <v>0</v>
      </c>
      <c r="AL398" s="158">
        <v>0</v>
      </c>
      <c r="AM398" s="158">
        <v>1</v>
      </c>
      <c r="AN398" s="158">
        <v>0</v>
      </c>
      <c r="AO398" s="158">
        <v>1</v>
      </c>
      <c r="AP398" s="158">
        <v>1</v>
      </c>
      <c r="AQ398" s="158">
        <v>0</v>
      </c>
    </row>
    <row r="399" spans="1:43" x14ac:dyDescent="0.25">
      <c r="A399" s="224" t="s">
        <v>212</v>
      </c>
      <c r="B399" s="223" t="s">
        <v>215</v>
      </c>
      <c r="C399" s="223" t="s">
        <v>307</v>
      </c>
      <c r="D399" s="223" t="s">
        <v>1137</v>
      </c>
      <c r="E399" s="86"/>
      <c r="F399" s="86"/>
      <c r="G399" s="86"/>
      <c r="H399" s="86"/>
      <c r="I399" t="s">
        <v>158</v>
      </c>
      <c r="J399" t="s">
        <v>59</v>
      </c>
      <c r="L399" s="178"/>
      <c r="M399" s="158">
        <v>0</v>
      </c>
      <c r="N399" s="158">
        <v>0.83419548327155479</v>
      </c>
      <c r="O399" s="158">
        <v>1</v>
      </c>
      <c r="P399" s="158">
        <v>0.98913027110971008</v>
      </c>
      <c r="Q399" s="158">
        <v>1</v>
      </c>
      <c r="R399" s="158">
        <v>0</v>
      </c>
      <c r="S399" s="158">
        <v>0.99874128547553009</v>
      </c>
      <c r="T399" s="158">
        <v>0.95866640776338929</v>
      </c>
      <c r="U399" s="158">
        <v>0</v>
      </c>
      <c r="V399" s="158">
        <v>0.88160610078935375</v>
      </c>
      <c r="W399" s="158">
        <v>0.93018501996315772</v>
      </c>
      <c r="X399" s="158">
        <v>1</v>
      </c>
      <c r="Y399" s="158">
        <v>0.78707910528672209</v>
      </c>
      <c r="Z399" s="158">
        <v>0.98565166578682795</v>
      </c>
      <c r="AA399" s="158">
        <v>1</v>
      </c>
      <c r="AB399" s="158">
        <v>0.94428858623352396</v>
      </c>
      <c r="AC399" s="158">
        <v>0.96720365561326238</v>
      </c>
      <c r="AD399" s="158">
        <v>1</v>
      </c>
      <c r="AE399" s="158">
        <v>0.98741683271304259</v>
      </c>
      <c r="AF399" s="158">
        <v>0</v>
      </c>
      <c r="AG399" s="158">
        <v>1</v>
      </c>
      <c r="AH399" s="158">
        <v>0.9826977834670414</v>
      </c>
      <c r="AI399" s="158">
        <v>0.92728161317351754</v>
      </c>
      <c r="AJ399" s="158">
        <v>0.97674207569262894</v>
      </c>
      <c r="AK399" s="158">
        <v>0.98291576319959129</v>
      </c>
      <c r="AL399" s="158">
        <v>0.99450214696558525</v>
      </c>
      <c r="AM399" s="158">
        <v>0.98411446775477118</v>
      </c>
      <c r="AN399" s="158">
        <v>0</v>
      </c>
      <c r="AO399" s="158">
        <v>0.99832324741246581</v>
      </c>
      <c r="AP399" s="158">
        <v>0.99657757676469816</v>
      </c>
      <c r="AQ399" s="158">
        <v>1</v>
      </c>
    </row>
    <row r="400" spans="1:43" x14ac:dyDescent="0.25">
      <c r="A400" s="224" t="s">
        <v>212</v>
      </c>
      <c r="B400" s="223" t="s">
        <v>215</v>
      </c>
      <c r="C400" s="223" t="s">
        <v>307</v>
      </c>
      <c r="D400" s="223" t="s">
        <v>1141</v>
      </c>
      <c r="E400" s="86"/>
      <c r="F400" s="86"/>
      <c r="G400" s="86"/>
      <c r="H400" s="86"/>
      <c r="I400" t="s">
        <v>191</v>
      </c>
      <c r="J400" t="s">
        <v>86</v>
      </c>
      <c r="L400" s="178"/>
      <c r="M400" s="158">
        <v>0</v>
      </c>
      <c r="N400" s="158">
        <v>1</v>
      </c>
      <c r="O400" s="158">
        <v>1</v>
      </c>
      <c r="P400" s="158">
        <v>1</v>
      </c>
      <c r="Q400" s="158">
        <v>1</v>
      </c>
      <c r="R400" s="158">
        <v>0</v>
      </c>
      <c r="S400" s="158">
        <v>1</v>
      </c>
      <c r="T400" s="158">
        <v>0.99933967002940527</v>
      </c>
      <c r="U400" s="158">
        <v>0</v>
      </c>
      <c r="V400" s="158">
        <v>1</v>
      </c>
      <c r="W400" s="158">
        <v>0.99905342433129174</v>
      </c>
      <c r="X400" s="158">
        <v>0</v>
      </c>
      <c r="Y400" s="158">
        <v>1</v>
      </c>
      <c r="Z400" s="158">
        <v>1</v>
      </c>
      <c r="AA400" s="158">
        <v>0</v>
      </c>
      <c r="AB400" s="158">
        <v>0.99968732088697876</v>
      </c>
      <c r="AC400" s="158">
        <v>0</v>
      </c>
      <c r="AD400" s="158">
        <v>0</v>
      </c>
      <c r="AE400" s="158">
        <v>1</v>
      </c>
      <c r="AF400" s="158">
        <v>1</v>
      </c>
      <c r="AG400" s="158">
        <v>0</v>
      </c>
      <c r="AH400" s="158">
        <v>1</v>
      </c>
      <c r="AI400" s="158">
        <v>1</v>
      </c>
      <c r="AJ400" s="158">
        <v>1</v>
      </c>
      <c r="AK400" s="158">
        <v>1</v>
      </c>
      <c r="AL400" s="158">
        <v>1</v>
      </c>
      <c r="AM400" s="158">
        <v>1</v>
      </c>
      <c r="AN400" s="158">
        <v>0</v>
      </c>
      <c r="AO400" s="158">
        <v>1</v>
      </c>
      <c r="AP400" s="158">
        <v>0.97241286741134492</v>
      </c>
      <c r="AQ400" s="158">
        <v>1</v>
      </c>
    </row>
    <row r="401" spans="1:43" x14ac:dyDescent="0.25">
      <c r="A401" s="224" t="s">
        <v>212</v>
      </c>
      <c r="B401" s="223" t="s">
        <v>215</v>
      </c>
      <c r="C401" s="223" t="s">
        <v>307</v>
      </c>
      <c r="D401" s="223" t="s">
        <v>1145</v>
      </c>
      <c r="G401" s="86"/>
      <c r="H401" s="86"/>
      <c r="I401" t="s">
        <v>192</v>
      </c>
      <c r="J401" t="s">
        <v>354</v>
      </c>
      <c r="L401" s="178"/>
      <c r="M401" s="158">
        <v>0</v>
      </c>
      <c r="N401" s="158">
        <v>0</v>
      </c>
      <c r="O401" s="158">
        <v>0</v>
      </c>
      <c r="P401" s="158">
        <v>0</v>
      </c>
      <c r="Q401" s="158">
        <v>0</v>
      </c>
      <c r="R401" s="158">
        <v>0</v>
      </c>
      <c r="S401" s="158">
        <v>0</v>
      </c>
      <c r="T401" s="158">
        <v>0</v>
      </c>
      <c r="U401" s="158">
        <v>0</v>
      </c>
      <c r="V401" s="158">
        <v>0</v>
      </c>
      <c r="W401" s="158">
        <v>0</v>
      </c>
      <c r="X401" s="158">
        <v>0</v>
      </c>
      <c r="Y401" s="158">
        <v>0</v>
      </c>
      <c r="Z401" s="158">
        <v>0</v>
      </c>
      <c r="AA401" s="158">
        <v>0</v>
      </c>
      <c r="AB401" s="158">
        <v>0</v>
      </c>
      <c r="AC401" s="158">
        <v>0</v>
      </c>
      <c r="AD401" s="158">
        <v>0</v>
      </c>
      <c r="AE401" s="158">
        <v>0</v>
      </c>
      <c r="AF401" s="158">
        <v>0</v>
      </c>
      <c r="AG401" s="158">
        <v>0</v>
      </c>
      <c r="AH401" s="158">
        <v>0</v>
      </c>
      <c r="AI401" s="158">
        <v>0</v>
      </c>
      <c r="AJ401" s="158">
        <v>0</v>
      </c>
      <c r="AK401" s="158">
        <v>0</v>
      </c>
      <c r="AL401" s="158">
        <v>0</v>
      </c>
      <c r="AM401" s="158">
        <v>0</v>
      </c>
      <c r="AN401" s="158">
        <v>0</v>
      </c>
      <c r="AO401" s="158">
        <v>0</v>
      </c>
      <c r="AP401" s="158">
        <v>0</v>
      </c>
      <c r="AQ401" s="158">
        <v>0</v>
      </c>
    </row>
    <row r="402" spans="1:43" x14ac:dyDescent="0.25">
      <c r="A402" s="224" t="s">
        <v>212</v>
      </c>
      <c r="B402" s="223" t="s">
        <v>215</v>
      </c>
      <c r="C402" s="223" t="s">
        <v>307</v>
      </c>
      <c r="D402" s="223" t="s">
        <v>1141</v>
      </c>
      <c r="G402" s="86"/>
      <c r="H402" s="86"/>
      <c r="I402" t="s">
        <v>191</v>
      </c>
      <c r="J402" t="s">
        <v>87</v>
      </c>
      <c r="L402" s="178"/>
      <c r="M402" s="158">
        <v>0</v>
      </c>
      <c r="N402" s="158">
        <v>0</v>
      </c>
      <c r="O402" s="158">
        <v>0</v>
      </c>
      <c r="P402" s="158">
        <v>0</v>
      </c>
      <c r="Q402" s="158">
        <v>0</v>
      </c>
      <c r="R402" s="158">
        <v>0</v>
      </c>
      <c r="S402" s="158">
        <v>0</v>
      </c>
      <c r="T402" s="158">
        <v>6.603299705946811E-4</v>
      </c>
      <c r="U402" s="158">
        <v>0</v>
      </c>
      <c r="V402" s="158">
        <v>0</v>
      </c>
      <c r="W402" s="158">
        <v>9.4657566870819945E-4</v>
      </c>
      <c r="X402" s="158">
        <v>0</v>
      </c>
      <c r="Y402" s="158">
        <v>0</v>
      </c>
      <c r="Z402" s="158">
        <v>0</v>
      </c>
      <c r="AA402" s="158">
        <v>0</v>
      </c>
      <c r="AB402" s="158">
        <v>3.1267911302118102E-4</v>
      </c>
      <c r="AC402" s="158">
        <v>0</v>
      </c>
      <c r="AD402" s="158">
        <v>0</v>
      </c>
      <c r="AE402" s="158">
        <v>0</v>
      </c>
      <c r="AF402" s="158">
        <v>0</v>
      </c>
      <c r="AG402" s="158">
        <v>0</v>
      </c>
      <c r="AH402" s="158">
        <v>0</v>
      </c>
      <c r="AI402" s="158">
        <v>0</v>
      </c>
      <c r="AJ402" s="158">
        <v>0</v>
      </c>
      <c r="AK402" s="158">
        <v>0</v>
      </c>
      <c r="AL402" s="158">
        <v>0</v>
      </c>
      <c r="AM402" s="158">
        <v>0</v>
      </c>
      <c r="AN402" s="158">
        <v>0</v>
      </c>
      <c r="AO402" s="158">
        <v>0</v>
      </c>
      <c r="AP402" s="158">
        <v>2.7587132588655156E-2</v>
      </c>
      <c r="AQ402" s="158">
        <v>0</v>
      </c>
    </row>
    <row r="403" spans="1:43" x14ac:dyDescent="0.25">
      <c r="A403" s="224" t="s">
        <v>212</v>
      </c>
      <c r="B403" s="223" t="s">
        <v>215</v>
      </c>
      <c r="C403" s="223" t="s">
        <v>307</v>
      </c>
      <c r="D403" s="223" t="s">
        <v>1137</v>
      </c>
      <c r="G403" s="86"/>
      <c r="H403" s="86"/>
      <c r="I403" t="s">
        <v>158</v>
      </c>
      <c r="J403" t="s">
        <v>53</v>
      </c>
      <c r="L403" s="178"/>
      <c r="M403" s="158">
        <v>0</v>
      </c>
      <c r="N403" s="158">
        <v>0</v>
      </c>
      <c r="O403" s="158">
        <v>0</v>
      </c>
      <c r="P403" s="158">
        <v>0</v>
      </c>
      <c r="Q403" s="158">
        <v>0</v>
      </c>
      <c r="R403" s="158">
        <v>0</v>
      </c>
      <c r="S403" s="158">
        <v>0</v>
      </c>
      <c r="T403" s="158">
        <v>0</v>
      </c>
      <c r="U403" s="158">
        <v>0</v>
      </c>
      <c r="V403" s="158">
        <v>4.7772098536425205E-4</v>
      </c>
      <c r="W403" s="158">
        <v>0</v>
      </c>
      <c r="X403" s="158">
        <v>0</v>
      </c>
      <c r="Y403" s="158">
        <v>0</v>
      </c>
      <c r="Z403" s="158">
        <v>2.4881832772516385E-3</v>
      </c>
      <c r="AA403" s="158">
        <v>0</v>
      </c>
      <c r="AB403" s="158">
        <v>1.0662573674008705E-3</v>
      </c>
      <c r="AC403" s="158">
        <v>1.5979011192957665E-3</v>
      </c>
      <c r="AD403" s="158">
        <v>0</v>
      </c>
      <c r="AE403" s="158">
        <v>0</v>
      </c>
      <c r="AF403" s="158">
        <v>0</v>
      </c>
      <c r="AG403" s="158">
        <v>0</v>
      </c>
      <c r="AH403" s="158">
        <v>0</v>
      </c>
      <c r="AI403" s="158">
        <v>4.2770879004062424E-3</v>
      </c>
      <c r="AJ403" s="158">
        <v>0</v>
      </c>
      <c r="AK403" s="158">
        <v>0</v>
      </c>
      <c r="AL403" s="158">
        <v>0</v>
      </c>
      <c r="AM403" s="158">
        <v>0</v>
      </c>
      <c r="AN403" s="158">
        <v>0</v>
      </c>
      <c r="AO403" s="158">
        <v>0</v>
      </c>
      <c r="AP403" s="158">
        <v>1.3702054056315431E-4</v>
      </c>
      <c r="AQ403" s="158">
        <v>0</v>
      </c>
    </row>
    <row r="404" spans="1:43" x14ac:dyDescent="0.25">
      <c r="A404" s="224" t="s">
        <v>212</v>
      </c>
      <c r="B404" s="223" t="s">
        <v>215</v>
      </c>
      <c r="C404" s="223" t="s">
        <v>307</v>
      </c>
      <c r="D404" s="223" t="s">
        <v>1145</v>
      </c>
      <c r="G404" s="86"/>
      <c r="H404" s="86"/>
      <c r="I404" t="s">
        <v>192</v>
      </c>
      <c r="J404" t="s">
        <v>355</v>
      </c>
      <c r="L404" s="178"/>
      <c r="M404" s="158">
        <v>0</v>
      </c>
      <c r="N404" s="158">
        <v>0</v>
      </c>
      <c r="O404" s="158">
        <v>0</v>
      </c>
      <c r="P404" s="158">
        <v>0</v>
      </c>
      <c r="Q404" s="158">
        <v>0</v>
      </c>
      <c r="R404" s="158">
        <v>0</v>
      </c>
      <c r="S404" s="158">
        <v>0</v>
      </c>
      <c r="T404" s="158">
        <v>0</v>
      </c>
      <c r="U404" s="158">
        <v>0</v>
      </c>
      <c r="V404" s="158">
        <v>0</v>
      </c>
      <c r="W404" s="158">
        <v>0</v>
      </c>
      <c r="X404" s="158">
        <v>0</v>
      </c>
      <c r="Y404" s="158">
        <v>0</v>
      </c>
      <c r="Z404" s="158">
        <v>0</v>
      </c>
      <c r="AA404" s="158">
        <v>0</v>
      </c>
      <c r="AB404" s="158">
        <v>0</v>
      </c>
      <c r="AC404" s="158">
        <v>0</v>
      </c>
      <c r="AD404" s="158">
        <v>0</v>
      </c>
      <c r="AE404" s="158">
        <v>0</v>
      </c>
      <c r="AF404" s="158">
        <v>0</v>
      </c>
      <c r="AG404" s="158">
        <v>0</v>
      </c>
      <c r="AH404" s="158">
        <v>0</v>
      </c>
      <c r="AI404" s="158">
        <v>0</v>
      </c>
      <c r="AJ404" s="158">
        <v>0</v>
      </c>
      <c r="AK404" s="158">
        <v>0</v>
      </c>
      <c r="AL404" s="158">
        <v>0</v>
      </c>
      <c r="AM404" s="158">
        <v>0</v>
      </c>
      <c r="AN404" s="158">
        <v>0</v>
      </c>
      <c r="AO404" s="158">
        <v>0</v>
      </c>
      <c r="AP404" s="158">
        <v>0</v>
      </c>
      <c r="AQ404" s="158">
        <v>0</v>
      </c>
    </row>
    <row r="405" spans="1:43" x14ac:dyDescent="0.25">
      <c r="A405" s="224" t="s">
        <v>212</v>
      </c>
      <c r="B405" s="223" t="s">
        <v>215</v>
      </c>
      <c r="C405" s="223" t="s">
        <v>307</v>
      </c>
      <c r="D405" s="223" t="s">
        <v>1139</v>
      </c>
      <c r="G405" s="86"/>
      <c r="H405" s="86"/>
      <c r="I405" t="s">
        <v>193</v>
      </c>
      <c r="J405" t="s">
        <v>61</v>
      </c>
      <c r="L405" s="178"/>
      <c r="M405" s="158">
        <v>0</v>
      </c>
      <c r="N405" s="158">
        <v>0</v>
      </c>
      <c r="O405" s="158">
        <v>0</v>
      </c>
      <c r="P405" s="158">
        <v>0</v>
      </c>
      <c r="Q405" s="158">
        <v>0</v>
      </c>
      <c r="R405" s="158">
        <v>0</v>
      </c>
      <c r="S405" s="158">
        <v>0</v>
      </c>
      <c r="T405" s="158">
        <v>0</v>
      </c>
      <c r="U405" s="158">
        <v>0</v>
      </c>
      <c r="V405" s="158">
        <v>0</v>
      </c>
      <c r="W405" s="158">
        <v>0</v>
      </c>
      <c r="X405" s="158">
        <v>0</v>
      </c>
      <c r="Y405" s="158">
        <v>0</v>
      </c>
      <c r="Z405" s="158">
        <v>0</v>
      </c>
      <c r="AA405" s="158">
        <v>0</v>
      </c>
      <c r="AB405" s="158">
        <v>0</v>
      </c>
      <c r="AC405" s="158">
        <v>0</v>
      </c>
      <c r="AD405" s="158">
        <v>0</v>
      </c>
      <c r="AE405" s="158">
        <v>0</v>
      </c>
      <c r="AF405" s="158">
        <v>0</v>
      </c>
      <c r="AG405" s="158">
        <v>0</v>
      </c>
      <c r="AH405" s="158">
        <v>0</v>
      </c>
      <c r="AI405" s="158">
        <v>0</v>
      </c>
      <c r="AJ405" s="158">
        <v>0</v>
      </c>
      <c r="AK405" s="158">
        <v>0</v>
      </c>
      <c r="AL405" s="158">
        <v>0</v>
      </c>
      <c r="AM405" s="158">
        <v>0</v>
      </c>
      <c r="AN405" s="158">
        <v>0</v>
      </c>
      <c r="AO405" s="158">
        <v>0</v>
      </c>
      <c r="AP405" s="158">
        <v>0</v>
      </c>
      <c r="AQ405" s="158">
        <v>0</v>
      </c>
    </row>
    <row r="406" spans="1:43" x14ac:dyDescent="0.25">
      <c r="A406" s="224" t="s">
        <v>212</v>
      </c>
      <c r="B406" s="223" t="s">
        <v>215</v>
      </c>
      <c r="C406" s="223" t="s">
        <v>307</v>
      </c>
      <c r="D406" s="223" t="s">
        <v>1135</v>
      </c>
      <c r="G406" s="86"/>
      <c r="H406" s="86"/>
      <c r="I406" t="s">
        <v>128</v>
      </c>
      <c r="J406" t="s">
        <v>66</v>
      </c>
      <c r="L406" s="178"/>
      <c r="M406" s="158">
        <v>0</v>
      </c>
      <c r="N406" s="158">
        <v>0</v>
      </c>
      <c r="O406" s="158">
        <v>0</v>
      </c>
      <c r="P406" s="158">
        <v>0</v>
      </c>
      <c r="Q406" s="158">
        <v>0</v>
      </c>
      <c r="R406" s="158">
        <v>0</v>
      </c>
      <c r="S406" s="158">
        <v>0</v>
      </c>
      <c r="T406" s="158">
        <v>0</v>
      </c>
      <c r="U406" s="158">
        <v>0</v>
      </c>
      <c r="V406" s="158">
        <v>0</v>
      </c>
      <c r="W406" s="158">
        <v>0</v>
      </c>
      <c r="X406" s="158">
        <v>0</v>
      </c>
      <c r="Y406" s="158">
        <v>0</v>
      </c>
      <c r="Z406" s="158">
        <v>0</v>
      </c>
      <c r="AA406" s="158">
        <v>0</v>
      </c>
      <c r="AB406" s="158">
        <v>0</v>
      </c>
      <c r="AC406" s="158">
        <v>0</v>
      </c>
      <c r="AD406" s="158">
        <v>0</v>
      </c>
      <c r="AE406" s="158">
        <v>0</v>
      </c>
      <c r="AF406" s="158">
        <v>0</v>
      </c>
      <c r="AG406" s="158">
        <v>0</v>
      </c>
      <c r="AH406" s="158">
        <v>0</v>
      </c>
      <c r="AI406" s="158">
        <v>0</v>
      </c>
      <c r="AJ406" s="158">
        <v>0</v>
      </c>
      <c r="AK406" s="158">
        <v>0</v>
      </c>
      <c r="AL406" s="158">
        <v>0</v>
      </c>
      <c r="AM406" s="158">
        <v>0</v>
      </c>
      <c r="AN406" s="158">
        <v>0</v>
      </c>
      <c r="AO406" s="158">
        <v>0</v>
      </c>
      <c r="AP406" s="158">
        <v>0</v>
      </c>
      <c r="AQ406" s="158">
        <v>0</v>
      </c>
    </row>
    <row r="407" spans="1:43" x14ac:dyDescent="0.25">
      <c r="A407" s="224" t="s">
        <v>212</v>
      </c>
      <c r="B407" s="223" t="s">
        <v>215</v>
      </c>
      <c r="C407" s="223" t="s">
        <v>307</v>
      </c>
      <c r="D407" s="223" t="s">
        <v>1135</v>
      </c>
      <c r="G407" s="86"/>
      <c r="H407" s="86"/>
      <c r="I407" t="s">
        <v>128</v>
      </c>
      <c r="J407" t="s">
        <v>58</v>
      </c>
      <c r="L407" s="178"/>
      <c r="M407" s="158">
        <v>0</v>
      </c>
      <c r="N407" s="158">
        <v>0</v>
      </c>
      <c r="O407" s="158">
        <v>0</v>
      </c>
      <c r="P407" s="158">
        <v>0</v>
      </c>
      <c r="Q407" s="158">
        <v>0</v>
      </c>
      <c r="R407" s="158">
        <v>0</v>
      </c>
      <c r="S407" s="158">
        <v>0</v>
      </c>
      <c r="T407" s="158">
        <v>0</v>
      </c>
      <c r="U407" s="158">
        <v>0</v>
      </c>
      <c r="V407" s="158">
        <v>0</v>
      </c>
      <c r="W407" s="158">
        <v>0</v>
      </c>
      <c r="X407" s="158">
        <v>0</v>
      </c>
      <c r="Y407" s="158">
        <v>0</v>
      </c>
      <c r="Z407" s="158">
        <v>0</v>
      </c>
      <c r="AA407" s="158">
        <v>0</v>
      </c>
      <c r="AB407" s="158">
        <v>0</v>
      </c>
      <c r="AC407" s="158">
        <v>0</v>
      </c>
      <c r="AD407" s="158">
        <v>0</v>
      </c>
      <c r="AE407" s="158">
        <v>0</v>
      </c>
      <c r="AF407" s="158">
        <v>0</v>
      </c>
      <c r="AG407" s="158">
        <v>0</v>
      </c>
      <c r="AH407" s="158">
        <v>0</v>
      </c>
      <c r="AI407" s="158">
        <v>0</v>
      </c>
      <c r="AJ407" s="158">
        <v>0</v>
      </c>
      <c r="AK407" s="158">
        <v>0</v>
      </c>
      <c r="AL407" s="158">
        <v>0</v>
      </c>
      <c r="AM407" s="158">
        <v>0</v>
      </c>
      <c r="AN407" s="158">
        <v>0</v>
      </c>
      <c r="AO407" s="158">
        <v>0</v>
      </c>
      <c r="AP407" s="158">
        <v>0</v>
      </c>
      <c r="AQ407" s="158">
        <v>0</v>
      </c>
    </row>
    <row r="408" spans="1:43" x14ac:dyDescent="0.25">
      <c r="A408" s="224" t="s">
        <v>212</v>
      </c>
      <c r="B408" s="223" t="s">
        <v>215</v>
      </c>
      <c r="C408" s="223" t="s">
        <v>307</v>
      </c>
      <c r="D408" s="223" t="s">
        <v>1139</v>
      </c>
      <c r="G408" s="86"/>
      <c r="H408" s="86"/>
      <c r="I408" t="s">
        <v>193</v>
      </c>
      <c r="J408" t="s">
        <v>62</v>
      </c>
      <c r="L408" s="178"/>
      <c r="M408" s="158">
        <v>0</v>
      </c>
      <c r="N408" s="158">
        <v>0</v>
      </c>
      <c r="O408" s="158">
        <v>0</v>
      </c>
      <c r="P408" s="158">
        <v>0</v>
      </c>
      <c r="Q408" s="158">
        <v>0</v>
      </c>
      <c r="R408" s="158">
        <v>0</v>
      </c>
      <c r="S408" s="158">
        <v>1</v>
      </c>
      <c r="T408" s="158">
        <v>0</v>
      </c>
      <c r="U408" s="158">
        <v>0</v>
      </c>
      <c r="V408" s="158">
        <v>1</v>
      </c>
      <c r="W408" s="158">
        <v>0</v>
      </c>
      <c r="X408" s="158">
        <v>1</v>
      </c>
      <c r="Y408" s="158">
        <v>1</v>
      </c>
      <c r="Z408" s="158">
        <v>1</v>
      </c>
      <c r="AA408" s="158">
        <v>1</v>
      </c>
      <c r="AB408" s="158">
        <v>1</v>
      </c>
      <c r="AC408" s="158">
        <v>1</v>
      </c>
      <c r="AD408" s="158">
        <v>1</v>
      </c>
      <c r="AE408" s="158">
        <v>0</v>
      </c>
      <c r="AF408" s="158">
        <v>0</v>
      </c>
      <c r="AG408" s="158">
        <v>0</v>
      </c>
      <c r="AH408" s="158">
        <v>0</v>
      </c>
      <c r="AI408" s="158">
        <v>1</v>
      </c>
      <c r="AJ408" s="158">
        <v>0</v>
      </c>
      <c r="AK408" s="158">
        <v>0</v>
      </c>
      <c r="AL408" s="158">
        <v>0</v>
      </c>
      <c r="AM408" s="158">
        <v>1</v>
      </c>
      <c r="AN408" s="158">
        <v>0</v>
      </c>
      <c r="AO408" s="158">
        <v>0</v>
      </c>
      <c r="AP408" s="158">
        <v>1</v>
      </c>
      <c r="AQ408" s="158">
        <v>0</v>
      </c>
    </row>
    <row r="409" spans="1:43" x14ac:dyDescent="0.25">
      <c r="A409" s="224" t="s">
        <v>212</v>
      </c>
      <c r="B409" s="223" t="s">
        <v>215</v>
      </c>
      <c r="C409" s="223" t="s">
        <v>307</v>
      </c>
      <c r="D409" s="223" t="s">
        <v>1137</v>
      </c>
      <c r="G409" s="86"/>
      <c r="H409" s="86"/>
      <c r="I409" t="s">
        <v>158</v>
      </c>
      <c r="J409" t="s">
        <v>64</v>
      </c>
      <c r="L409" s="178"/>
      <c r="M409" s="158">
        <v>0</v>
      </c>
      <c r="N409" s="158">
        <v>0.16580451672844523</v>
      </c>
      <c r="O409" s="158">
        <v>0</v>
      </c>
      <c r="P409" s="158">
        <v>1.0869728890289901E-2</v>
      </c>
      <c r="Q409" s="158">
        <v>0</v>
      </c>
      <c r="R409" s="158">
        <v>0</v>
      </c>
      <c r="S409" s="158">
        <v>1.2587145244698486E-3</v>
      </c>
      <c r="T409" s="158">
        <v>4.1333592236610685E-2</v>
      </c>
      <c r="U409" s="158">
        <v>0</v>
      </c>
      <c r="V409" s="158">
        <v>0.117916178225282</v>
      </c>
      <c r="W409" s="158">
        <v>6.9814980036842361E-2</v>
      </c>
      <c r="X409" s="158">
        <v>0</v>
      </c>
      <c r="Y409" s="158">
        <v>0.21292089471327791</v>
      </c>
      <c r="Z409" s="158">
        <v>1.1860150935920511E-2</v>
      </c>
      <c r="AA409" s="158">
        <v>0</v>
      </c>
      <c r="AB409" s="158">
        <v>5.4645156399075204E-2</v>
      </c>
      <c r="AC409" s="158">
        <v>3.1198443267441901E-2</v>
      </c>
      <c r="AD409" s="158">
        <v>0</v>
      </c>
      <c r="AE409" s="158">
        <v>1.25831672869574E-2</v>
      </c>
      <c r="AF409" s="158">
        <v>0</v>
      </c>
      <c r="AG409" s="158">
        <v>0</v>
      </c>
      <c r="AH409" s="158">
        <v>1.7302216532958613E-2</v>
      </c>
      <c r="AI409" s="158">
        <v>6.8441298926076213E-2</v>
      </c>
      <c r="AJ409" s="158">
        <v>2.3257924307371045E-2</v>
      </c>
      <c r="AK409" s="158">
        <v>1.708423680040878E-2</v>
      </c>
      <c r="AL409" s="158">
        <v>5.4978530344146842E-3</v>
      </c>
      <c r="AM409" s="158">
        <v>1.5885532245228789E-2</v>
      </c>
      <c r="AN409" s="158">
        <v>0</v>
      </c>
      <c r="AO409" s="158">
        <v>1.6767525875341063E-3</v>
      </c>
      <c r="AP409" s="158">
        <v>3.2854026947387741E-3</v>
      </c>
      <c r="AQ409" s="158">
        <v>0</v>
      </c>
    </row>
    <row r="410" spans="1:43" x14ac:dyDescent="0.25">
      <c r="A410" s="224" t="s">
        <v>212</v>
      </c>
      <c r="B410" s="223" t="s">
        <v>215</v>
      </c>
      <c r="C410" s="223" t="s">
        <v>309</v>
      </c>
      <c r="D410" s="223" t="s">
        <v>1143</v>
      </c>
      <c r="E410" s="86" t="s">
        <v>212</v>
      </c>
      <c r="F410" s="86" t="s">
        <v>215</v>
      </c>
      <c r="G410" s="86" t="s">
        <v>310</v>
      </c>
      <c r="H410" s="86"/>
      <c r="I410" t="s">
        <v>157</v>
      </c>
      <c r="J410" t="s">
        <v>56</v>
      </c>
      <c r="K410" s="151"/>
      <c r="L410" s="179"/>
      <c r="M410" s="158">
        <v>0</v>
      </c>
      <c r="N410" s="158">
        <v>0</v>
      </c>
      <c r="O410" s="158">
        <v>1</v>
      </c>
      <c r="P410" s="158">
        <v>0</v>
      </c>
      <c r="Q410" s="158">
        <v>1</v>
      </c>
      <c r="R410" s="158">
        <v>0</v>
      </c>
      <c r="S410" s="158">
        <v>1</v>
      </c>
      <c r="T410" s="158">
        <v>1</v>
      </c>
      <c r="U410" s="158">
        <v>0</v>
      </c>
      <c r="V410" s="158">
        <v>1</v>
      </c>
      <c r="W410" s="158">
        <v>1</v>
      </c>
      <c r="X410" s="158">
        <v>0</v>
      </c>
      <c r="Y410" s="158">
        <v>1</v>
      </c>
      <c r="Z410" s="158">
        <v>1</v>
      </c>
      <c r="AA410" s="158">
        <v>0</v>
      </c>
      <c r="AB410" s="158">
        <v>1</v>
      </c>
      <c r="AC410" s="158">
        <v>1</v>
      </c>
      <c r="AD410" s="158">
        <v>1</v>
      </c>
      <c r="AE410" s="158">
        <v>1</v>
      </c>
      <c r="AF410" s="158">
        <v>1</v>
      </c>
      <c r="AG410" s="158">
        <v>0</v>
      </c>
      <c r="AH410" s="158">
        <v>1</v>
      </c>
      <c r="AI410" s="158">
        <v>1</v>
      </c>
      <c r="AJ410" s="158">
        <v>1</v>
      </c>
      <c r="AK410" s="158">
        <v>0</v>
      </c>
      <c r="AL410" s="158">
        <v>0</v>
      </c>
      <c r="AM410" s="158">
        <v>1</v>
      </c>
      <c r="AN410" s="158">
        <v>0</v>
      </c>
      <c r="AO410" s="158">
        <v>1</v>
      </c>
      <c r="AP410" s="158">
        <v>1</v>
      </c>
      <c r="AQ410" s="158">
        <v>0</v>
      </c>
    </row>
    <row r="411" spans="1:43" x14ac:dyDescent="0.25">
      <c r="A411" s="224" t="s">
        <v>212</v>
      </c>
      <c r="B411" s="223" t="s">
        <v>215</v>
      </c>
      <c r="C411" s="223" t="s">
        <v>309</v>
      </c>
      <c r="D411" s="223" t="s">
        <v>1137</v>
      </c>
      <c r="E411" s="86"/>
      <c r="F411" s="86"/>
      <c r="G411" s="86"/>
      <c r="H411" s="86"/>
      <c r="I411" t="s">
        <v>158</v>
      </c>
      <c r="J411" t="s">
        <v>59</v>
      </c>
      <c r="L411" s="178"/>
      <c r="M411" s="158">
        <v>0</v>
      </c>
      <c r="N411" s="158">
        <v>0.83419548327155479</v>
      </c>
      <c r="O411" s="158">
        <v>1</v>
      </c>
      <c r="P411" s="158">
        <v>0.98913027110971008</v>
      </c>
      <c r="Q411" s="158">
        <v>1</v>
      </c>
      <c r="R411" s="158">
        <v>0</v>
      </c>
      <c r="S411" s="158">
        <v>0.99874128547553009</v>
      </c>
      <c r="T411" s="158">
        <v>0.95866640776338929</v>
      </c>
      <c r="U411" s="158">
        <v>0</v>
      </c>
      <c r="V411" s="158">
        <v>0.88160610078935375</v>
      </c>
      <c r="W411" s="158">
        <v>0.93018501996315772</v>
      </c>
      <c r="X411" s="158">
        <v>1</v>
      </c>
      <c r="Y411" s="158">
        <v>0.78707910528672209</v>
      </c>
      <c r="Z411" s="158">
        <v>0.98565166578682795</v>
      </c>
      <c r="AA411" s="158">
        <v>1</v>
      </c>
      <c r="AB411" s="158">
        <v>0.94428858623352396</v>
      </c>
      <c r="AC411" s="158">
        <v>0.96720365561326238</v>
      </c>
      <c r="AD411" s="158">
        <v>1</v>
      </c>
      <c r="AE411" s="158">
        <v>0.98741683271304259</v>
      </c>
      <c r="AF411" s="158">
        <v>0</v>
      </c>
      <c r="AG411" s="158">
        <v>1</v>
      </c>
      <c r="AH411" s="158">
        <v>0.9826977834670414</v>
      </c>
      <c r="AI411" s="158">
        <v>0.92728161317351754</v>
      </c>
      <c r="AJ411" s="158">
        <v>0.97674207569262894</v>
      </c>
      <c r="AK411" s="158">
        <v>0.98291576319959129</v>
      </c>
      <c r="AL411" s="158">
        <v>0.99450214696558525</v>
      </c>
      <c r="AM411" s="158">
        <v>0.98411446775477118</v>
      </c>
      <c r="AN411" s="158">
        <v>0</v>
      </c>
      <c r="AO411" s="158">
        <v>0.99832324741246581</v>
      </c>
      <c r="AP411" s="158">
        <v>0.99657757676469816</v>
      </c>
      <c r="AQ411" s="158">
        <v>1</v>
      </c>
    </row>
    <row r="412" spans="1:43" x14ac:dyDescent="0.25">
      <c r="A412" s="224" t="s">
        <v>212</v>
      </c>
      <c r="B412" s="223" t="s">
        <v>215</v>
      </c>
      <c r="C412" s="223" t="s">
        <v>309</v>
      </c>
      <c r="D412" s="223" t="s">
        <v>1141</v>
      </c>
      <c r="E412" s="86"/>
      <c r="F412" s="86"/>
      <c r="G412" s="86"/>
      <c r="H412" s="86"/>
      <c r="I412" t="s">
        <v>191</v>
      </c>
      <c r="J412" t="s">
        <v>86</v>
      </c>
      <c r="L412" s="178"/>
      <c r="M412" s="158">
        <v>0</v>
      </c>
      <c r="N412" s="158">
        <v>1</v>
      </c>
      <c r="O412" s="158">
        <v>1</v>
      </c>
      <c r="P412" s="158">
        <v>1</v>
      </c>
      <c r="Q412" s="158">
        <v>1</v>
      </c>
      <c r="R412" s="158">
        <v>0</v>
      </c>
      <c r="S412" s="158">
        <v>1</v>
      </c>
      <c r="T412" s="158">
        <v>0.99933967002940527</v>
      </c>
      <c r="U412" s="158">
        <v>0</v>
      </c>
      <c r="V412" s="158">
        <v>1</v>
      </c>
      <c r="W412" s="158">
        <v>0.99905342433129174</v>
      </c>
      <c r="X412" s="158">
        <v>0</v>
      </c>
      <c r="Y412" s="158">
        <v>1</v>
      </c>
      <c r="Z412" s="158">
        <v>1</v>
      </c>
      <c r="AA412" s="158">
        <v>0</v>
      </c>
      <c r="AB412" s="158">
        <v>0.99968732088697876</v>
      </c>
      <c r="AC412" s="158">
        <v>0</v>
      </c>
      <c r="AD412" s="158">
        <v>0</v>
      </c>
      <c r="AE412" s="158">
        <v>1</v>
      </c>
      <c r="AF412" s="158">
        <v>1</v>
      </c>
      <c r="AG412" s="158">
        <v>0</v>
      </c>
      <c r="AH412" s="158">
        <v>1</v>
      </c>
      <c r="AI412" s="158">
        <v>1</v>
      </c>
      <c r="AJ412" s="158">
        <v>1</v>
      </c>
      <c r="AK412" s="158">
        <v>1</v>
      </c>
      <c r="AL412" s="158">
        <v>1</v>
      </c>
      <c r="AM412" s="158">
        <v>1</v>
      </c>
      <c r="AN412" s="158">
        <v>0</v>
      </c>
      <c r="AO412" s="158">
        <v>1</v>
      </c>
      <c r="AP412" s="158">
        <v>0.97241286741134492</v>
      </c>
      <c r="AQ412" s="158">
        <v>1</v>
      </c>
    </row>
    <row r="413" spans="1:43" x14ac:dyDescent="0.25">
      <c r="A413" s="224" t="s">
        <v>212</v>
      </c>
      <c r="B413" s="223" t="s">
        <v>215</v>
      </c>
      <c r="C413" s="223" t="s">
        <v>309</v>
      </c>
      <c r="D413" s="223" t="s">
        <v>1145</v>
      </c>
      <c r="G413" s="86"/>
      <c r="H413" s="86"/>
      <c r="I413" t="s">
        <v>192</v>
      </c>
      <c r="J413" t="s">
        <v>354</v>
      </c>
      <c r="L413" s="178"/>
      <c r="M413" s="158">
        <v>0</v>
      </c>
      <c r="N413" s="158">
        <v>0</v>
      </c>
      <c r="O413" s="158">
        <v>0</v>
      </c>
      <c r="P413" s="158">
        <v>0</v>
      </c>
      <c r="Q413" s="158">
        <v>0</v>
      </c>
      <c r="R413" s="158">
        <v>0</v>
      </c>
      <c r="S413" s="158">
        <v>0</v>
      </c>
      <c r="T413" s="158">
        <v>0</v>
      </c>
      <c r="U413" s="158">
        <v>0</v>
      </c>
      <c r="V413" s="158">
        <v>0</v>
      </c>
      <c r="W413" s="158">
        <v>0</v>
      </c>
      <c r="X413" s="158">
        <v>0</v>
      </c>
      <c r="Y413" s="158">
        <v>0</v>
      </c>
      <c r="Z413" s="158">
        <v>0</v>
      </c>
      <c r="AA413" s="158">
        <v>0</v>
      </c>
      <c r="AB413" s="158">
        <v>0</v>
      </c>
      <c r="AC413" s="158">
        <v>0</v>
      </c>
      <c r="AD413" s="158">
        <v>0</v>
      </c>
      <c r="AE413" s="158">
        <v>0</v>
      </c>
      <c r="AF413" s="158">
        <v>0</v>
      </c>
      <c r="AG413" s="158">
        <v>0</v>
      </c>
      <c r="AH413" s="158">
        <v>0</v>
      </c>
      <c r="AI413" s="158">
        <v>0</v>
      </c>
      <c r="AJ413" s="158">
        <v>0</v>
      </c>
      <c r="AK413" s="158">
        <v>0</v>
      </c>
      <c r="AL413" s="158">
        <v>0</v>
      </c>
      <c r="AM413" s="158">
        <v>0</v>
      </c>
      <c r="AN413" s="158">
        <v>0</v>
      </c>
      <c r="AO413" s="158">
        <v>0</v>
      </c>
      <c r="AP413" s="158">
        <v>0</v>
      </c>
      <c r="AQ413" s="158">
        <v>0</v>
      </c>
    </row>
    <row r="414" spans="1:43" x14ac:dyDescent="0.25">
      <c r="A414" s="224" t="s">
        <v>212</v>
      </c>
      <c r="B414" s="223" t="s">
        <v>215</v>
      </c>
      <c r="C414" s="223" t="s">
        <v>309</v>
      </c>
      <c r="D414" s="223" t="s">
        <v>1141</v>
      </c>
      <c r="G414" s="86"/>
      <c r="H414" s="86"/>
      <c r="I414" t="s">
        <v>191</v>
      </c>
      <c r="J414" t="s">
        <v>87</v>
      </c>
      <c r="L414" s="178"/>
      <c r="M414" s="158">
        <v>0</v>
      </c>
      <c r="N414" s="158">
        <v>0</v>
      </c>
      <c r="O414" s="158">
        <v>0</v>
      </c>
      <c r="P414" s="158">
        <v>0</v>
      </c>
      <c r="Q414" s="158">
        <v>0</v>
      </c>
      <c r="R414" s="158">
        <v>0</v>
      </c>
      <c r="S414" s="158">
        <v>0</v>
      </c>
      <c r="T414" s="158">
        <v>6.603299705946811E-4</v>
      </c>
      <c r="U414" s="158">
        <v>0</v>
      </c>
      <c r="V414" s="158">
        <v>0</v>
      </c>
      <c r="W414" s="158">
        <v>9.4657566870819945E-4</v>
      </c>
      <c r="X414" s="158">
        <v>0</v>
      </c>
      <c r="Y414" s="158">
        <v>0</v>
      </c>
      <c r="Z414" s="158">
        <v>0</v>
      </c>
      <c r="AA414" s="158">
        <v>0</v>
      </c>
      <c r="AB414" s="158">
        <v>3.1267911302118102E-4</v>
      </c>
      <c r="AC414" s="158">
        <v>0</v>
      </c>
      <c r="AD414" s="158">
        <v>0</v>
      </c>
      <c r="AE414" s="158">
        <v>0</v>
      </c>
      <c r="AF414" s="158">
        <v>0</v>
      </c>
      <c r="AG414" s="158">
        <v>0</v>
      </c>
      <c r="AH414" s="158">
        <v>0</v>
      </c>
      <c r="AI414" s="158">
        <v>0</v>
      </c>
      <c r="AJ414" s="158">
        <v>0</v>
      </c>
      <c r="AK414" s="158">
        <v>0</v>
      </c>
      <c r="AL414" s="158">
        <v>0</v>
      </c>
      <c r="AM414" s="158">
        <v>0</v>
      </c>
      <c r="AN414" s="158">
        <v>0</v>
      </c>
      <c r="AO414" s="158">
        <v>0</v>
      </c>
      <c r="AP414" s="158">
        <v>2.7587132588655156E-2</v>
      </c>
      <c r="AQ414" s="158">
        <v>0</v>
      </c>
    </row>
    <row r="415" spans="1:43" x14ac:dyDescent="0.25">
      <c r="A415" s="224" t="s">
        <v>212</v>
      </c>
      <c r="B415" s="223" t="s">
        <v>215</v>
      </c>
      <c r="C415" s="223" t="s">
        <v>309</v>
      </c>
      <c r="D415" s="223" t="s">
        <v>1137</v>
      </c>
      <c r="G415" s="86"/>
      <c r="H415" s="86"/>
      <c r="I415" t="s">
        <v>158</v>
      </c>
      <c r="J415" t="s">
        <v>53</v>
      </c>
      <c r="L415" s="178"/>
      <c r="M415" s="158">
        <v>0</v>
      </c>
      <c r="N415" s="158">
        <v>0</v>
      </c>
      <c r="O415" s="158">
        <v>0</v>
      </c>
      <c r="P415" s="158">
        <v>0</v>
      </c>
      <c r="Q415" s="158">
        <v>0</v>
      </c>
      <c r="R415" s="158">
        <v>0</v>
      </c>
      <c r="S415" s="158">
        <v>0</v>
      </c>
      <c r="T415" s="158">
        <v>0</v>
      </c>
      <c r="U415" s="158">
        <v>0</v>
      </c>
      <c r="V415" s="158">
        <v>4.7772098536425205E-4</v>
      </c>
      <c r="W415" s="158">
        <v>0</v>
      </c>
      <c r="X415" s="158">
        <v>0</v>
      </c>
      <c r="Y415" s="158">
        <v>0</v>
      </c>
      <c r="Z415" s="158">
        <v>2.4881832772516385E-3</v>
      </c>
      <c r="AA415" s="158">
        <v>0</v>
      </c>
      <c r="AB415" s="158">
        <v>1.0662573674008705E-3</v>
      </c>
      <c r="AC415" s="158">
        <v>1.5979011192957665E-3</v>
      </c>
      <c r="AD415" s="158">
        <v>0</v>
      </c>
      <c r="AE415" s="158">
        <v>0</v>
      </c>
      <c r="AF415" s="158">
        <v>0</v>
      </c>
      <c r="AG415" s="158">
        <v>0</v>
      </c>
      <c r="AH415" s="158">
        <v>0</v>
      </c>
      <c r="AI415" s="158">
        <v>4.2770879004062424E-3</v>
      </c>
      <c r="AJ415" s="158">
        <v>0</v>
      </c>
      <c r="AK415" s="158">
        <v>0</v>
      </c>
      <c r="AL415" s="158">
        <v>0</v>
      </c>
      <c r="AM415" s="158">
        <v>0</v>
      </c>
      <c r="AN415" s="158">
        <v>0</v>
      </c>
      <c r="AO415" s="158">
        <v>0</v>
      </c>
      <c r="AP415" s="158">
        <v>1.3702054056315431E-4</v>
      </c>
      <c r="AQ415" s="158">
        <v>0</v>
      </c>
    </row>
    <row r="416" spans="1:43" x14ac:dyDescent="0.25">
      <c r="A416" s="224" t="s">
        <v>212</v>
      </c>
      <c r="B416" s="223" t="s">
        <v>215</v>
      </c>
      <c r="C416" s="223" t="s">
        <v>309</v>
      </c>
      <c r="D416" s="223" t="s">
        <v>1145</v>
      </c>
      <c r="G416" s="86"/>
      <c r="H416" s="86"/>
      <c r="I416" t="s">
        <v>192</v>
      </c>
      <c r="J416" t="s">
        <v>355</v>
      </c>
      <c r="L416" s="178"/>
      <c r="M416" s="158">
        <v>0</v>
      </c>
      <c r="N416" s="158">
        <v>0</v>
      </c>
      <c r="O416" s="158">
        <v>0</v>
      </c>
      <c r="P416" s="158">
        <v>0</v>
      </c>
      <c r="Q416" s="158">
        <v>0</v>
      </c>
      <c r="R416" s="158">
        <v>0</v>
      </c>
      <c r="S416" s="158">
        <v>0</v>
      </c>
      <c r="T416" s="158">
        <v>0</v>
      </c>
      <c r="U416" s="158">
        <v>0</v>
      </c>
      <c r="V416" s="158">
        <v>0</v>
      </c>
      <c r="W416" s="158">
        <v>0</v>
      </c>
      <c r="X416" s="158">
        <v>0</v>
      </c>
      <c r="Y416" s="158">
        <v>0</v>
      </c>
      <c r="Z416" s="158">
        <v>0</v>
      </c>
      <c r="AA416" s="158">
        <v>0</v>
      </c>
      <c r="AB416" s="158">
        <v>0</v>
      </c>
      <c r="AC416" s="158">
        <v>0</v>
      </c>
      <c r="AD416" s="158">
        <v>0</v>
      </c>
      <c r="AE416" s="158">
        <v>0</v>
      </c>
      <c r="AF416" s="158">
        <v>0</v>
      </c>
      <c r="AG416" s="158">
        <v>0</v>
      </c>
      <c r="AH416" s="158">
        <v>0</v>
      </c>
      <c r="AI416" s="158">
        <v>0</v>
      </c>
      <c r="AJ416" s="158">
        <v>0</v>
      </c>
      <c r="AK416" s="158">
        <v>0</v>
      </c>
      <c r="AL416" s="158">
        <v>0</v>
      </c>
      <c r="AM416" s="158">
        <v>0</v>
      </c>
      <c r="AN416" s="158">
        <v>0</v>
      </c>
      <c r="AO416" s="158">
        <v>0</v>
      </c>
      <c r="AP416" s="158">
        <v>0</v>
      </c>
      <c r="AQ416" s="158">
        <v>0</v>
      </c>
    </row>
    <row r="417" spans="1:43" x14ac:dyDescent="0.25">
      <c r="A417" s="224" t="s">
        <v>212</v>
      </c>
      <c r="B417" s="223" t="s">
        <v>215</v>
      </c>
      <c r="C417" s="223" t="s">
        <v>309</v>
      </c>
      <c r="D417" s="223" t="s">
        <v>1139</v>
      </c>
      <c r="G417" s="86"/>
      <c r="H417" s="86"/>
      <c r="I417" t="s">
        <v>193</v>
      </c>
      <c r="J417" t="s">
        <v>61</v>
      </c>
      <c r="L417" s="178"/>
      <c r="M417" s="158">
        <v>0</v>
      </c>
      <c r="N417" s="158">
        <v>0</v>
      </c>
      <c r="O417" s="158">
        <v>0</v>
      </c>
      <c r="P417" s="158">
        <v>0</v>
      </c>
      <c r="Q417" s="158">
        <v>0</v>
      </c>
      <c r="R417" s="158">
        <v>0</v>
      </c>
      <c r="S417" s="158">
        <v>0</v>
      </c>
      <c r="T417" s="158">
        <v>0</v>
      </c>
      <c r="U417" s="158">
        <v>0</v>
      </c>
      <c r="V417" s="158">
        <v>0</v>
      </c>
      <c r="W417" s="158">
        <v>0</v>
      </c>
      <c r="X417" s="158">
        <v>0</v>
      </c>
      <c r="Y417" s="158">
        <v>0</v>
      </c>
      <c r="Z417" s="158">
        <v>0</v>
      </c>
      <c r="AA417" s="158">
        <v>0</v>
      </c>
      <c r="AB417" s="158">
        <v>0</v>
      </c>
      <c r="AC417" s="158">
        <v>0</v>
      </c>
      <c r="AD417" s="158">
        <v>0</v>
      </c>
      <c r="AE417" s="158">
        <v>0</v>
      </c>
      <c r="AF417" s="158">
        <v>0</v>
      </c>
      <c r="AG417" s="158">
        <v>0</v>
      </c>
      <c r="AH417" s="158">
        <v>0</v>
      </c>
      <c r="AI417" s="158">
        <v>0</v>
      </c>
      <c r="AJ417" s="158">
        <v>0</v>
      </c>
      <c r="AK417" s="158">
        <v>0</v>
      </c>
      <c r="AL417" s="158">
        <v>0</v>
      </c>
      <c r="AM417" s="158">
        <v>0</v>
      </c>
      <c r="AN417" s="158">
        <v>0</v>
      </c>
      <c r="AO417" s="158">
        <v>0</v>
      </c>
      <c r="AP417" s="158">
        <v>0</v>
      </c>
      <c r="AQ417" s="158">
        <v>0</v>
      </c>
    </row>
    <row r="418" spans="1:43" x14ac:dyDescent="0.25">
      <c r="A418" s="224" t="s">
        <v>212</v>
      </c>
      <c r="B418" s="223" t="s">
        <v>215</v>
      </c>
      <c r="C418" s="223" t="s">
        <v>309</v>
      </c>
      <c r="D418" s="223" t="s">
        <v>1135</v>
      </c>
      <c r="G418" s="86"/>
      <c r="H418" s="86"/>
      <c r="I418" t="s">
        <v>128</v>
      </c>
      <c r="J418" t="s">
        <v>66</v>
      </c>
      <c r="L418" s="178"/>
      <c r="M418" s="158">
        <v>0</v>
      </c>
      <c r="N418" s="158">
        <v>0</v>
      </c>
      <c r="O418" s="158">
        <v>0</v>
      </c>
      <c r="P418" s="158">
        <v>0</v>
      </c>
      <c r="Q418" s="158">
        <v>0</v>
      </c>
      <c r="R418" s="158">
        <v>0</v>
      </c>
      <c r="S418" s="158">
        <v>0</v>
      </c>
      <c r="T418" s="158">
        <v>0</v>
      </c>
      <c r="U418" s="158">
        <v>0</v>
      </c>
      <c r="V418" s="158">
        <v>0</v>
      </c>
      <c r="W418" s="158">
        <v>0</v>
      </c>
      <c r="X418" s="158">
        <v>0</v>
      </c>
      <c r="Y418" s="158">
        <v>0</v>
      </c>
      <c r="Z418" s="158">
        <v>0</v>
      </c>
      <c r="AA418" s="158">
        <v>0</v>
      </c>
      <c r="AB418" s="158">
        <v>0</v>
      </c>
      <c r="AC418" s="158">
        <v>0</v>
      </c>
      <c r="AD418" s="158">
        <v>0</v>
      </c>
      <c r="AE418" s="158">
        <v>0</v>
      </c>
      <c r="AF418" s="158">
        <v>0</v>
      </c>
      <c r="AG418" s="158">
        <v>0</v>
      </c>
      <c r="AH418" s="158">
        <v>0</v>
      </c>
      <c r="AI418" s="158">
        <v>0</v>
      </c>
      <c r="AJ418" s="158">
        <v>0</v>
      </c>
      <c r="AK418" s="158">
        <v>0</v>
      </c>
      <c r="AL418" s="158">
        <v>0</v>
      </c>
      <c r="AM418" s="158">
        <v>0</v>
      </c>
      <c r="AN418" s="158">
        <v>0</v>
      </c>
      <c r="AO418" s="158">
        <v>0</v>
      </c>
      <c r="AP418" s="158">
        <v>0</v>
      </c>
      <c r="AQ418" s="158">
        <v>0</v>
      </c>
    </row>
    <row r="419" spans="1:43" x14ac:dyDescent="0.25">
      <c r="A419" s="224" t="s">
        <v>212</v>
      </c>
      <c r="B419" s="223" t="s">
        <v>215</v>
      </c>
      <c r="C419" s="223" t="s">
        <v>309</v>
      </c>
      <c r="D419" s="223" t="s">
        <v>1135</v>
      </c>
      <c r="G419" s="86"/>
      <c r="H419" s="86"/>
      <c r="I419" t="s">
        <v>128</v>
      </c>
      <c r="J419" t="s">
        <v>58</v>
      </c>
      <c r="L419" s="178"/>
      <c r="M419" s="158">
        <v>0</v>
      </c>
      <c r="N419" s="158">
        <v>0</v>
      </c>
      <c r="O419" s="158">
        <v>0</v>
      </c>
      <c r="P419" s="158">
        <v>0</v>
      </c>
      <c r="Q419" s="158">
        <v>0</v>
      </c>
      <c r="R419" s="158">
        <v>0</v>
      </c>
      <c r="S419" s="158">
        <v>0</v>
      </c>
      <c r="T419" s="158">
        <v>0</v>
      </c>
      <c r="U419" s="158">
        <v>0</v>
      </c>
      <c r="V419" s="158">
        <v>0</v>
      </c>
      <c r="W419" s="158">
        <v>0</v>
      </c>
      <c r="X419" s="158">
        <v>0</v>
      </c>
      <c r="Y419" s="158">
        <v>0</v>
      </c>
      <c r="Z419" s="158">
        <v>0</v>
      </c>
      <c r="AA419" s="158">
        <v>0</v>
      </c>
      <c r="AB419" s="158">
        <v>0</v>
      </c>
      <c r="AC419" s="158">
        <v>0</v>
      </c>
      <c r="AD419" s="158">
        <v>0</v>
      </c>
      <c r="AE419" s="158">
        <v>0</v>
      </c>
      <c r="AF419" s="158">
        <v>0</v>
      </c>
      <c r="AG419" s="158">
        <v>0</v>
      </c>
      <c r="AH419" s="158">
        <v>0</v>
      </c>
      <c r="AI419" s="158">
        <v>0</v>
      </c>
      <c r="AJ419" s="158">
        <v>0</v>
      </c>
      <c r="AK419" s="158">
        <v>0</v>
      </c>
      <c r="AL419" s="158">
        <v>0</v>
      </c>
      <c r="AM419" s="158">
        <v>0</v>
      </c>
      <c r="AN419" s="158">
        <v>0</v>
      </c>
      <c r="AO419" s="158">
        <v>0</v>
      </c>
      <c r="AP419" s="158">
        <v>0</v>
      </c>
      <c r="AQ419" s="158">
        <v>0</v>
      </c>
    </row>
    <row r="420" spans="1:43" x14ac:dyDescent="0.25">
      <c r="A420" s="224" t="s">
        <v>212</v>
      </c>
      <c r="B420" s="223" t="s">
        <v>215</v>
      </c>
      <c r="C420" s="223" t="s">
        <v>309</v>
      </c>
      <c r="D420" s="223" t="s">
        <v>1139</v>
      </c>
      <c r="G420" s="86"/>
      <c r="H420" s="86"/>
      <c r="I420" t="s">
        <v>193</v>
      </c>
      <c r="J420" t="s">
        <v>62</v>
      </c>
      <c r="L420" s="178"/>
      <c r="M420" s="158">
        <v>0</v>
      </c>
      <c r="N420" s="158">
        <v>0</v>
      </c>
      <c r="O420" s="158">
        <v>0</v>
      </c>
      <c r="P420" s="158">
        <v>0</v>
      </c>
      <c r="Q420" s="158">
        <v>0</v>
      </c>
      <c r="R420" s="158">
        <v>0</v>
      </c>
      <c r="S420" s="158">
        <v>1</v>
      </c>
      <c r="T420" s="158">
        <v>0</v>
      </c>
      <c r="U420" s="158">
        <v>0</v>
      </c>
      <c r="V420" s="158">
        <v>1</v>
      </c>
      <c r="W420" s="158">
        <v>0</v>
      </c>
      <c r="X420" s="158">
        <v>1</v>
      </c>
      <c r="Y420" s="158">
        <v>1</v>
      </c>
      <c r="Z420" s="158">
        <v>1</v>
      </c>
      <c r="AA420" s="158">
        <v>1</v>
      </c>
      <c r="AB420" s="158">
        <v>1</v>
      </c>
      <c r="AC420" s="158">
        <v>1</v>
      </c>
      <c r="AD420" s="158">
        <v>1</v>
      </c>
      <c r="AE420" s="158">
        <v>0</v>
      </c>
      <c r="AF420" s="158">
        <v>0</v>
      </c>
      <c r="AG420" s="158">
        <v>0</v>
      </c>
      <c r="AH420" s="158">
        <v>0</v>
      </c>
      <c r="AI420" s="158">
        <v>1</v>
      </c>
      <c r="AJ420" s="158">
        <v>0</v>
      </c>
      <c r="AK420" s="158">
        <v>0</v>
      </c>
      <c r="AL420" s="158">
        <v>0</v>
      </c>
      <c r="AM420" s="158">
        <v>1</v>
      </c>
      <c r="AN420" s="158">
        <v>0</v>
      </c>
      <c r="AO420" s="158">
        <v>0</v>
      </c>
      <c r="AP420" s="158">
        <v>1</v>
      </c>
      <c r="AQ420" s="158">
        <v>0</v>
      </c>
    </row>
    <row r="421" spans="1:43" x14ac:dyDescent="0.25">
      <c r="A421" s="224" t="s">
        <v>212</v>
      </c>
      <c r="B421" s="223" t="s">
        <v>215</v>
      </c>
      <c r="C421" s="223" t="s">
        <v>309</v>
      </c>
      <c r="D421" s="223" t="s">
        <v>1137</v>
      </c>
      <c r="G421" s="86"/>
      <c r="H421" s="86"/>
      <c r="I421" t="s">
        <v>158</v>
      </c>
      <c r="J421" t="s">
        <v>64</v>
      </c>
      <c r="L421" s="178"/>
      <c r="M421" s="158">
        <v>0</v>
      </c>
      <c r="N421" s="158">
        <v>0.16580451672844523</v>
      </c>
      <c r="O421" s="158">
        <v>0</v>
      </c>
      <c r="P421" s="158">
        <v>1.0869728890289901E-2</v>
      </c>
      <c r="Q421" s="158">
        <v>0</v>
      </c>
      <c r="R421" s="158">
        <v>0</v>
      </c>
      <c r="S421" s="158">
        <v>1.2587145244698486E-3</v>
      </c>
      <c r="T421" s="158">
        <v>4.1333592236610685E-2</v>
      </c>
      <c r="U421" s="158">
        <v>0</v>
      </c>
      <c r="V421" s="158">
        <v>0.117916178225282</v>
      </c>
      <c r="W421" s="158">
        <v>6.9814980036842361E-2</v>
      </c>
      <c r="X421" s="158">
        <v>0</v>
      </c>
      <c r="Y421" s="158">
        <v>0.21292089471327791</v>
      </c>
      <c r="Z421" s="158">
        <v>1.1860150935920511E-2</v>
      </c>
      <c r="AA421" s="158">
        <v>0</v>
      </c>
      <c r="AB421" s="158">
        <v>5.4645156399075204E-2</v>
      </c>
      <c r="AC421" s="158">
        <v>3.1198443267441901E-2</v>
      </c>
      <c r="AD421" s="158">
        <v>0</v>
      </c>
      <c r="AE421" s="158">
        <v>1.25831672869574E-2</v>
      </c>
      <c r="AF421" s="158">
        <v>0</v>
      </c>
      <c r="AG421" s="158">
        <v>0</v>
      </c>
      <c r="AH421" s="158">
        <v>1.7302216532958613E-2</v>
      </c>
      <c r="AI421" s="158">
        <v>6.8441298926076213E-2</v>
      </c>
      <c r="AJ421" s="158">
        <v>2.3257924307371045E-2</v>
      </c>
      <c r="AK421" s="158">
        <v>1.708423680040878E-2</v>
      </c>
      <c r="AL421" s="158">
        <v>5.4978530344146842E-3</v>
      </c>
      <c r="AM421" s="158">
        <v>1.5885532245228789E-2</v>
      </c>
      <c r="AN421" s="158">
        <v>0</v>
      </c>
      <c r="AO421" s="158">
        <v>1.6767525875341063E-3</v>
      </c>
      <c r="AP421" s="158">
        <v>3.2854026947387741E-3</v>
      </c>
      <c r="AQ421" s="158">
        <v>0</v>
      </c>
    </row>
    <row r="422" spans="1:43" x14ac:dyDescent="0.25">
      <c r="A422" s="224" t="s">
        <v>212</v>
      </c>
      <c r="B422" s="223" t="s">
        <v>215</v>
      </c>
      <c r="C422" s="223" t="s">
        <v>309</v>
      </c>
      <c r="D422" s="223" t="s">
        <v>1147</v>
      </c>
      <c r="G422" s="86"/>
      <c r="H422" s="86"/>
      <c r="I422" t="s">
        <v>364</v>
      </c>
      <c r="J422" t="s">
        <v>347</v>
      </c>
      <c r="L422" s="178"/>
      <c r="M422" s="158">
        <v>1</v>
      </c>
      <c r="N422" s="158">
        <v>1</v>
      </c>
      <c r="O422" s="158">
        <v>1</v>
      </c>
      <c r="P422" s="158">
        <v>1</v>
      </c>
      <c r="Q422" s="158">
        <v>1</v>
      </c>
      <c r="R422" s="158">
        <v>1</v>
      </c>
      <c r="S422" s="158">
        <v>1</v>
      </c>
      <c r="T422" s="158">
        <v>1</v>
      </c>
      <c r="U422" s="158">
        <v>1</v>
      </c>
      <c r="V422" s="158">
        <v>1</v>
      </c>
      <c r="W422" s="158">
        <v>1</v>
      </c>
      <c r="X422" s="158">
        <v>1</v>
      </c>
      <c r="Y422" s="158">
        <v>1</v>
      </c>
      <c r="Z422" s="158">
        <v>1</v>
      </c>
      <c r="AA422" s="158">
        <v>1</v>
      </c>
      <c r="AB422" s="158">
        <v>1</v>
      </c>
      <c r="AC422" s="158">
        <v>1</v>
      </c>
      <c r="AD422" s="158">
        <v>1</v>
      </c>
      <c r="AE422" s="158">
        <v>1</v>
      </c>
      <c r="AF422" s="158">
        <v>1</v>
      </c>
      <c r="AG422" s="158">
        <v>1</v>
      </c>
      <c r="AH422" s="158">
        <v>1</v>
      </c>
      <c r="AI422" s="158">
        <v>1</v>
      </c>
      <c r="AJ422" s="158">
        <v>1</v>
      </c>
      <c r="AK422" s="158">
        <v>1</v>
      </c>
      <c r="AL422" s="158">
        <v>1</v>
      </c>
      <c r="AM422" s="158">
        <v>1</v>
      </c>
      <c r="AN422" s="158">
        <v>1</v>
      </c>
      <c r="AO422" s="158">
        <v>1</v>
      </c>
      <c r="AP422" s="158">
        <v>1</v>
      </c>
      <c r="AQ422" s="158">
        <v>1</v>
      </c>
    </row>
    <row r="423" spans="1:43" x14ac:dyDescent="0.25">
      <c r="A423" s="224" t="s">
        <v>213</v>
      </c>
      <c r="B423" s="223" t="s">
        <v>216</v>
      </c>
      <c r="C423" s="223" t="s">
        <v>305</v>
      </c>
      <c r="D423" s="223" t="s">
        <v>1158</v>
      </c>
      <c r="E423" s="170" t="s">
        <v>213</v>
      </c>
      <c r="F423" s="170" t="s">
        <v>216</v>
      </c>
      <c r="G423" s="170" t="s">
        <v>306</v>
      </c>
      <c r="H423" s="170"/>
      <c r="I423" s="148" t="s">
        <v>157</v>
      </c>
      <c r="J423" s="148" t="s">
        <v>56</v>
      </c>
      <c r="K423" s="159"/>
      <c r="L423" s="176"/>
      <c r="M423" s="160">
        <v>0</v>
      </c>
      <c r="N423" s="160">
        <v>0</v>
      </c>
      <c r="O423" s="160">
        <v>0</v>
      </c>
      <c r="P423" s="160">
        <v>0</v>
      </c>
      <c r="Q423" s="160">
        <v>0</v>
      </c>
      <c r="R423" s="160">
        <v>0</v>
      </c>
      <c r="S423" s="160">
        <v>0</v>
      </c>
      <c r="T423" s="160">
        <v>0</v>
      </c>
      <c r="U423" s="160">
        <v>0</v>
      </c>
      <c r="V423" s="160">
        <v>0</v>
      </c>
      <c r="W423" s="160">
        <v>0</v>
      </c>
      <c r="X423" s="160">
        <v>0</v>
      </c>
      <c r="Y423" s="160">
        <v>0</v>
      </c>
      <c r="Z423" s="160">
        <v>0</v>
      </c>
      <c r="AA423" s="160">
        <v>0</v>
      </c>
      <c r="AB423" s="160">
        <v>0</v>
      </c>
      <c r="AC423" s="160">
        <v>0</v>
      </c>
      <c r="AD423" s="160">
        <v>0</v>
      </c>
      <c r="AE423" s="160">
        <v>0</v>
      </c>
      <c r="AF423" s="160">
        <v>0</v>
      </c>
      <c r="AG423" s="160">
        <v>0</v>
      </c>
      <c r="AH423" s="160">
        <v>0</v>
      </c>
      <c r="AI423" s="160">
        <v>0</v>
      </c>
      <c r="AJ423" s="160">
        <v>0</v>
      </c>
      <c r="AK423" s="160">
        <v>0</v>
      </c>
      <c r="AL423" s="160">
        <v>0</v>
      </c>
      <c r="AM423" s="160">
        <v>0</v>
      </c>
      <c r="AN423" s="160">
        <v>0</v>
      </c>
      <c r="AO423" s="160">
        <v>0</v>
      </c>
      <c r="AP423" s="160">
        <v>0</v>
      </c>
      <c r="AQ423" s="160">
        <v>0</v>
      </c>
    </row>
    <row r="424" spans="1:43" x14ac:dyDescent="0.25">
      <c r="A424" s="224" t="s">
        <v>213</v>
      </c>
      <c r="B424" s="223" t="s">
        <v>216</v>
      </c>
      <c r="C424" s="223" t="s">
        <v>305</v>
      </c>
      <c r="D424" s="223" t="s">
        <v>1152</v>
      </c>
      <c r="E424" s="86"/>
      <c r="F424" s="86"/>
      <c r="G424" s="86"/>
      <c r="H424" s="86"/>
      <c r="I424" t="s">
        <v>158</v>
      </c>
      <c r="J424" t="s">
        <v>59</v>
      </c>
      <c r="L424" s="177"/>
      <c r="M424" s="158">
        <v>0</v>
      </c>
      <c r="N424" s="158">
        <v>0.83419548327155479</v>
      </c>
      <c r="O424" s="158">
        <v>1</v>
      </c>
      <c r="P424" s="158">
        <v>0.98913027110971008</v>
      </c>
      <c r="Q424" s="158">
        <v>1</v>
      </c>
      <c r="R424" s="158">
        <v>0</v>
      </c>
      <c r="S424" s="158">
        <v>0.99874128547553009</v>
      </c>
      <c r="T424" s="158">
        <v>0.95866640776338941</v>
      </c>
      <c r="U424" s="158">
        <v>0</v>
      </c>
      <c r="V424" s="158">
        <v>0.88160610078935375</v>
      </c>
      <c r="W424" s="158">
        <v>0.93018501996315761</v>
      </c>
      <c r="X424" s="158">
        <v>1</v>
      </c>
      <c r="Y424" s="158">
        <v>0.78707910528672209</v>
      </c>
      <c r="Z424" s="158">
        <v>0.98565166578682795</v>
      </c>
      <c r="AA424" s="158">
        <v>1</v>
      </c>
      <c r="AB424" s="158">
        <v>0.94428858623352396</v>
      </c>
      <c r="AC424" s="158">
        <v>0.96720365561326238</v>
      </c>
      <c r="AD424" s="158">
        <v>1</v>
      </c>
      <c r="AE424" s="158">
        <v>0.98741683271304259</v>
      </c>
      <c r="AF424" s="158">
        <v>0</v>
      </c>
      <c r="AG424" s="158">
        <v>1</v>
      </c>
      <c r="AH424" s="158">
        <v>0.9826977834670414</v>
      </c>
      <c r="AI424" s="158">
        <v>0.92728161317351754</v>
      </c>
      <c r="AJ424" s="158">
        <v>0.97674207569262894</v>
      </c>
      <c r="AK424" s="158">
        <v>0.98291576319959117</v>
      </c>
      <c r="AL424" s="158">
        <v>0.99450214696558525</v>
      </c>
      <c r="AM424" s="158">
        <v>0.98411446775477118</v>
      </c>
      <c r="AN424" s="158">
        <v>0</v>
      </c>
      <c r="AO424" s="158">
        <v>0.99832324741246592</v>
      </c>
      <c r="AP424" s="158">
        <v>0.99657757676469805</v>
      </c>
      <c r="AQ424" s="158">
        <v>1</v>
      </c>
    </row>
    <row r="425" spans="1:43" x14ac:dyDescent="0.25">
      <c r="A425" s="224" t="s">
        <v>213</v>
      </c>
      <c r="B425" s="223" t="s">
        <v>216</v>
      </c>
      <c r="C425" s="223" t="s">
        <v>305</v>
      </c>
      <c r="D425" s="223" t="s">
        <v>1156</v>
      </c>
      <c r="E425" s="86"/>
      <c r="F425" s="86"/>
      <c r="G425" s="86"/>
      <c r="H425" s="86"/>
      <c r="I425" t="s">
        <v>191</v>
      </c>
      <c r="J425" t="s">
        <v>86</v>
      </c>
      <c r="L425" s="177"/>
      <c r="M425" s="158">
        <v>0</v>
      </c>
      <c r="N425" s="158">
        <v>1</v>
      </c>
      <c r="O425" s="158">
        <v>1</v>
      </c>
      <c r="P425" s="158">
        <v>1</v>
      </c>
      <c r="Q425" s="158">
        <v>1</v>
      </c>
      <c r="R425" s="158">
        <v>0</v>
      </c>
      <c r="S425" s="158">
        <v>1</v>
      </c>
      <c r="T425" s="158">
        <v>0.99933967002940527</v>
      </c>
      <c r="U425" s="158">
        <v>0</v>
      </c>
      <c r="V425" s="158">
        <v>1</v>
      </c>
      <c r="W425" s="158">
        <v>0.99905342433129174</v>
      </c>
      <c r="X425" s="158">
        <v>0</v>
      </c>
      <c r="Y425" s="158">
        <v>1</v>
      </c>
      <c r="Z425" s="158">
        <v>1</v>
      </c>
      <c r="AA425" s="158">
        <v>1</v>
      </c>
      <c r="AB425" s="158">
        <v>0.99968732088697876</v>
      </c>
      <c r="AC425" s="158">
        <v>0.99566413926696873</v>
      </c>
      <c r="AD425" s="158">
        <v>1</v>
      </c>
      <c r="AE425" s="158">
        <v>1</v>
      </c>
      <c r="AF425" s="158">
        <v>1</v>
      </c>
      <c r="AG425" s="158">
        <v>0</v>
      </c>
      <c r="AH425" s="158">
        <v>1</v>
      </c>
      <c r="AI425" s="158">
        <v>1</v>
      </c>
      <c r="AJ425" s="158">
        <v>1</v>
      </c>
      <c r="AK425" s="158">
        <v>1</v>
      </c>
      <c r="AL425" s="158">
        <v>1</v>
      </c>
      <c r="AM425" s="158">
        <v>1</v>
      </c>
      <c r="AN425" s="158">
        <v>0</v>
      </c>
      <c r="AO425" s="158">
        <v>1</v>
      </c>
      <c r="AP425" s="158">
        <v>0.97241286741134481</v>
      </c>
      <c r="AQ425" s="158">
        <v>1</v>
      </c>
    </row>
    <row r="426" spans="1:43" x14ac:dyDescent="0.25">
      <c r="A426" s="224" t="s">
        <v>213</v>
      </c>
      <c r="B426" s="223" t="s">
        <v>216</v>
      </c>
      <c r="C426" s="223" t="s">
        <v>305</v>
      </c>
      <c r="D426" s="223" t="s">
        <v>1160</v>
      </c>
      <c r="G426" s="86"/>
      <c r="H426" s="86"/>
      <c r="I426" t="s">
        <v>192</v>
      </c>
      <c r="J426" t="s">
        <v>354</v>
      </c>
      <c r="L426" s="178"/>
      <c r="M426" s="158">
        <v>0</v>
      </c>
      <c r="N426" s="158">
        <v>0</v>
      </c>
      <c r="O426" s="158">
        <v>0</v>
      </c>
      <c r="P426" s="158">
        <v>0</v>
      </c>
      <c r="Q426" s="158">
        <v>0</v>
      </c>
      <c r="R426" s="158">
        <v>0</v>
      </c>
      <c r="S426" s="158">
        <v>0</v>
      </c>
      <c r="T426" s="158">
        <v>0</v>
      </c>
      <c r="U426" s="158">
        <v>0</v>
      </c>
      <c r="V426" s="158">
        <v>0</v>
      </c>
      <c r="W426" s="158">
        <v>0</v>
      </c>
      <c r="X426" s="158">
        <v>0</v>
      </c>
      <c r="Y426" s="158">
        <v>0</v>
      </c>
      <c r="Z426" s="158">
        <v>0</v>
      </c>
      <c r="AA426" s="158">
        <v>0</v>
      </c>
      <c r="AB426" s="158">
        <v>0</v>
      </c>
      <c r="AC426" s="158">
        <v>0</v>
      </c>
      <c r="AD426" s="158">
        <v>0</v>
      </c>
      <c r="AE426" s="158">
        <v>0</v>
      </c>
      <c r="AF426" s="158">
        <v>0</v>
      </c>
      <c r="AG426" s="158">
        <v>0</v>
      </c>
      <c r="AH426" s="158">
        <v>0</v>
      </c>
      <c r="AI426" s="158">
        <v>0</v>
      </c>
      <c r="AJ426" s="158">
        <v>0</v>
      </c>
      <c r="AK426" s="158">
        <v>0</v>
      </c>
      <c r="AL426" s="158">
        <v>0</v>
      </c>
      <c r="AM426" s="158">
        <v>0</v>
      </c>
      <c r="AN426" s="158">
        <v>0</v>
      </c>
      <c r="AO426" s="158">
        <v>0</v>
      </c>
      <c r="AP426" s="158">
        <v>0</v>
      </c>
      <c r="AQ426" s="158">
        <v>0</v>
      </c>
    </row>
    <row r="427" spans="1:43" x14ac:dyDescent="0.25">
      <c r="A427" s="224" t="s">
        <v>213</v>
      </c>
      <c r="B427" s="223" t="s">
        <v>216</v>
      </c>
      <c r="C427" s="223" t="s">
        <v>305</v>
      </c>
      <c r="D427" s="223" t="s">
        <v>1156</v>
      </c>
      <c r="G427" s="86"/>
      <c r="H427" s="86"/>
      <c r="I427" t="s">
        <v>191</v>
      </c>
      <c r="J427" t="s">
        <v>87</v>
      </c>
      <c r="L427" s="178"/>
      <c r="M427" s="158">
        <v>0</v>
      </c>
      <c r="N427" s="158">
        <v>0</v>
      </c>
      <c r="O427" s="158">
        <v>0</v>
      </c>
      <c r="P427" s="158">
        <v>0</v>
      </c>
      <c r="Q427" s="158">
        <v>0</v>
      </c>
      <c r="R427" s="158">
        <v>0</v>
      </c>
      <c r="S427" s="158">
        <v>0</v>
      </c>
      <c r="T427" s="158">
        <v>6.603299705946811E-4</v>
      </c>
      <c r="U427" s="158">
        <v>0</v>
      </c>
      <c r="V427" s="158">
        <v>0</v>
      </c>
      <c r="W427" s="158">
        <v>9.4657566870819934E-4</v>
      </c>
      <c r="X427" s="158">
        <v>0</v>
      </c>
      <c r="Y427" s="158">
        <v>0</v>
      </c>
      <c r="Z427" s="158">
        <v>0</v>
      </c>
      <c r="AA427" s="158">
        <v>0</v>
      </c>
      <c r="AB427" s="158">
        <v>3.1267911302118102E-4</v>
      </c>
      <c r="AC427" s="158">
        <v>4.3358607330312299E-3</v>
      </c>
      <c r="AD427" s="158">
        <v>0</v>
      </c>
      <c r="AE427" s="158">
        <v>0</v>
      </c>
      <c r="AF427" s="158">
        <v>0</v>
      </c>
      <c r="AG427" s="158">
        <v>0</v>
      </c>
      <c r="AH427" s="158">
        <v>0</v>
      </c>
      <c r="AI427" s="158">
        <v>0</v>
      </c>
      <c r="AJ427" s="158">
        <v>0</v>
      </c>
      <c r="AK427" s="158">
        <v>0</v>
      </c>
      <c r="AL427" s="158">
        <v>0</v>
      </c>
      <c r="AM427" s="158">
        <v>0</v>
      </c>
      <c r="AN427" s="158">
        <v>0</v>
      </c>
      <c r="AO427" s="158">
        <v>0</v>
      </c>
      <c r="AP427" s="158">
        <v>2.7587132588655146E-2</v>
      </c>
      <c r="AQ427" s="158">
        <v>0</v>
      </c>
    </row>
    <row r="428" spans="1:43" x14ac:dyDescent="0.25">
      <c r="A428" s="224" t="s">
        <v>213</v>
      </c>
      <c r="B428" s="223" t="s">
        <v>216</v>
      </c>
      <c r="C428" s="223" t="s">
        <v>305</v>
      </c>
      <c r="D428" s="223" t="s">
        <v>1152</v>
      </c>
      <c r="G428" s="86"/>
      <c r="H428" s="86"/>
      <c r="I428" t="s">
        <v>158</v>
      </c>
      <c r="J428" t="s">
        <v>53</v>
      </c>
      <c r="L428" s="178"/>
      <c r="M428" s="158">
        <v>0</v>
      </c>
      <c r="N428" s="158">
        <v>0</v>
      </c>
      <c r="O428" s="158">
        <v>0</v>
      </c>
      <c r="P428" s="158">
        <v>0</v>
      </c>
      <c r="Q428" s="158">
        <v>0</v>
      </c>
      <c r="R428" s="158">
        <v>0</v>
      </c>
      <c r="S428" s="158">
        <v>0</v>
      </c>
      <c r="T428" s="158">
        <v>0</v>
      </c>
      <c r="U428" s="158">
        <v>0</v>
      </c>
      <c r="V428" s="158">
        <v>4.7772098536425205E-4</v>
      </c>
      <c r="W428" s="158">
        <v>0</v>
      </c>
      <c r="X428" s="158">
        <v>0</v>
      </c>
      <c r="Y428" s="158">
        <v>0</v>
      </c>
      <c r="Z428" s="158">
        <v>2.4881832772516385E-3</v>
      </c>
      <c r="AA428" s="158">
        <v>0</v>
      </c>
      <c r="AB428" s="158">
        <v>1.0662573674008703E-3</v>
      </c>
      <c r="AC428" s="158">
        <v>1.5979011192957661E-3</v>
      </c>
      <c r="AD428" s="158">
        <v>0</v>
      </c>
      <c r="AE428" s="158">
        <v>0</v>
      </c>
      <c r="AF428" s="158">
        <v>0</v>
      </c>
      <c r="AG428" s="158">
        <v>0</v>
      </c>
      <c r="AH428" s="158">
        <v>0</v>
      </c>
      <c r="AI428" s="158">
        <v>4.2770879004062424E-3</v>
      </c>
      <c r="AJ428" s="158">
        <v>0</v>
      </c>
      <c r="AK428" s="158">
        <v>0</v>
      </c>
      <c r="AL428" s="158">
        <v>0</v>
      </c>
      <c r="AM428" s="158">
        <v>0</v>
      </c>
      <c r="AN428" s="158">
        <v>0</v>
      </c>
      <c r="AO428" s="158">
        <v>0</v>
      </c>
      <c r="AP428" s="158">
        <v>1.3702054056315428E-4</v>
      </c>
      <c r="AQ428" s="158">
        <v>0</v>
      </c>
    </row>
    <row r="429" spans="1:43" x14ac:dyDescent="0.25">
      <c r="A429" s="224" t="s">
        <v>213</v>
      </c>
      <c r="B429" s="223" t="s">
        <v>216</v>
      </c>
      <c r="C429" s="223" t="s">
        <v>305</v>
      </c>
      <c r="D429" s="223" t="s">
        <v>1160</v>
      </c>
      <c r="G429" s="86"/>
      <c r="H429" s="86"/>
      <c r="I429" t="s">
        <v>192</v>
      </c>
      <c r="J429" t="s">
        <v>355</v>
      </c>
      <c r="L429" s="178"/>
      <c r="M429" s="158">
        <v>0</v>
      </c>
      <c r="N429" s="158">
        <v>0</v>
      </c>
      <c r="O429" s="158">
        <v>0</v>
      </c>
      <c r="P429" s="158">
        <v>0</v>
      </c>
      <c r="Q429" s="158">
        <v>0</v>
      </c>
      <c r="R429" s="158">
        <v>0</v>
      </c>
      <c r="S429" s="158">
        <v>0</v>
      </c>
      <c r="T429" s="158">
        <v>0</v>
      </c>
      <c r="U429" s="158">
        <v>0</v>
      </c>
      <c r="V429" s="158">
        <v>0</v>
      </c>
      <c r="W429" s="158">
        <v>0</v>
      </c>
      <c r="X429" s="158">
        <v>0</v>
      </c>
      <c r="Y429" s="158">
        <v>0</v>
      </c>
      <c r="Z429" s="158">
        <v>0</v>
      </c>
      <c r="AA429" s="158">
        <v>0</v>
      </c>
      <c r="AB429" s="158">
        <v>0</v>
      </c>
      <c r="AC429" s="158">
        <v>0</v>
      </c>
      <c r="AD429" s="158">
        <v>0</v>
      </c>
      <c r="AE429" s="158">
        <v>0</v>
      </c>
      <c r="AF429" s="158">
        <v>0</v>
      </c>
      <c r="AG429" s="158">
        <v>0</v>
      </c>
      <c r="AH429" s="158">
        <v>0</v>
      </c>
      <c r="AI429" s="158">
        <v>0</v>
      </c>
      <c r="AJ429" s="158">
        <v>0</v>
      </c>
      <c r="AK429" s="158">
        <v>0</v>
      </c>
      <c r="AL429" s="158">
        <v>0</v>
      </c>
      <c r="AM429" s="158">
        <v>0</v>
      </c>
      <c r="AN429" s="158">
        <v>0</v>
      </c>
      <c r="AO429" s="158">
        <v>0</v>
      </c>
      <c r="AP429" s="158">
        <v>0</v>
      </c>
      <c r="AQ429" s="158">
        <v>0</v>
      </c>
    </row>
    <row r="430" spans="1:43" x14ac:dyDescent="0.25">
      <c r="A430" s="224" t="s">
        <v>213</v>
      </c>
      <c r="B430" s="223" t="s">
        <v>216</v>
      </c>
      <c r="C430" s="223" t="s">
        <v>305</v>
      </c>
      <c r="D430" s="223" t="s">
        <v>1154</v>
      </c>
      <c r="G430" s="86"/>
      <c r="H430" s="86"/>
      <c r="I430" t="s">
        <v>193</v>
      </c>
      <c r="J430" t="s">
        <v>61</v>
      </c>
      <c r="L430" s="178"/>
      <c r="M430" s="158">
        <v>0</v>
      </c>
      <c r="N430" s="158">
        <v>0</v>
      </c>
      <c r="O430" s="158">
        <v>0</v>
      </c>
      <c r="P430" s="158">
        <v>0</v>
      </c>
      <c r="Q430" s="158">
        <v>0</v>
      </c>
      <c r="R430" s="158">
        <v>0</v>
      </c>
      <c r="S430" s="158">
        <v>0</v>
      </c>
      <c r="T430" s="158">
        <v>0</v>
      </c>
      <c r="U430" s="158">
        <v>0</v>
      </c>
      <c r="V430" s="158">
        <v>0</v>
      </c>
      <c r="W430" s="158">
        <v>0</v>
      </c>
      <c r="X430" s="158">
        <v>0</v>
      </c>
      <c r="Y430" s="158">
        <v>0</v>
      </c>
      <c r="Z430" s="158">
        <v>0</v>
      </c>
      <c r="AA430" s="158">
        <v>0</v>
      </c>
      <c r="AB430" s="158">
        <v>0</v>
      </c>
      <c r="AC430" s="158">
        <v>0</v>
      </c>
      <c r="AD430" s="158">
        <v>0</v>
      </c>
      <c r="AE430" s="158">
        <v>0</v>
      </c>
      <c r="AF430" s="158">
        <v>0</v>
      </c>
      <c r="AG430" s="158">
        <v>0</v>
      </c>
      <c r="AH430" s="158">
        <v>0</v>
      </c>
      <c r="AI430" s="158">
        <v>0</v>
      </c>
      <c r="AJ430" s="158">
        <v>0</v>
      </c>
      <c r="AK430" s="158">
        <v>0</v>
      </c>
      <c r="AL430" s="158">
        <v>0</v>
      </c>
      <c r="AM430" s="158">
        <v>0</v>
      </c>
      <c r="AN430" s="158">
        <v>0</v>
      </c>
      <c r="AO430" s="158">
        <v>0</v>
      </c>
      <c r="AP430" s="158">
        <v>0</v>
      </c>
      <c r="AQ430" s="158">
        <v>0</v>
      </c>
    </row>
    <row r="431" spans="1:43" x14ac:dyDescent="0.25">
      <c r="A431" s="224" t="s">
        <v>213</v>
      </c>
      <c r="B431" s="223" t="s">
        <v>216</v>
      </c>
      <c r="C431" s="223" t="s">
        <v>305</v>
      </c>
      <c r="D431" s="223" t="s">
        <v>1149</v>
      </c>
      <c r="G431" s="86"/>
      <c r="H431" s="86"/>
      <c r="I431" t="s">
        <v>128</v>
      </c>
      <c r="J431" t="s">
        <v>66</v>
      </c>
      <c r="L431" s="178"/>
      <c r="M431" s="158">
        <v>0</v>
      </c>
      <c r="N431" s="158">
        <v>0</v>
      </c>
      <c r="O431" s="158">
        <v>0</v>
      </c>
      <c r="P431" s="158">
        <v>0</v>
      </c>
      <c r="Q431" s="158">
        <v>0</v>
      </c>
      <c r="R431" s="158">
        <v>0</v>
      </c>
      <c r="S431" s="158">
        <v>0</v>
      </c>
      <c r="T431" s="158">
        <v>0</v>
      </c>
      <c r="U431" s="158">
        <v>0</v>
      </c>
      <c r="V431" s="158">
        <v>0</v>
      </c>
      <c r="W431" s="158">
        <v>0</v>
      </c>
      <c r="X431" s="158">
        <v>0</v>
      </c>
      <c r="Y431" s="158">
        <v>0</v>
      </c>
      <c r="Z431" s="158">
        <v>0</v>
      </c>
      <c r="AA431" s="158">
        <v>0</v>
      </c>
      <c r="AB431" s="158">
        <v>0</v>
      </c>
      <c r="AC431" s="158">
        <v>0</v>
      </c>
      <c r="AD431" s="158">
        <v>0</v>
      </c>
      <c r="AE431" s="158">
        <v>0</v>
      </c>
      <c r="AF431" s="158">
        <v>0</v>
      </c>
      <c r="AG431" s="158">
        <v>0</v>
      </c>
      <c r="AH431" s="158">
        <v>0</v>
      </c>
      <c r="AI431" s="158">
        <v>0</v>
      </c>
      <c r="AJ431" s="158">
        <v>0</v>
      </c>
      <c r="AK431" s="158">
        <v>0</v>
      </c>
      <c r="AL431" s="158">
        <v>0</v>
      </c>
      <c r="AM431" s="158">
        <v>0</v>
      </c>
      <c r="AN431" s="158">
        <v>0</v>
      </c>
      <c r="AO431" s="158">
        <v>0</v>
      </c>
      <c r="AP431" s="158">
        <v>0</v>
      </c>
      <c r="AQ431" s="158">
        <v>0</v>
      </c>
    </row>
    <row r="432" spans="1:43" x14ac:dyDescent="0.25">
      <c r="A432" s="224" t="s">
        <v>213</v>
      </c>
      <c r="B432" s="223" t="s">
        <v>216</v>
      </c>
      <c r="C432" s="223" t="s">
        <v>305</v>
      </c>
      <c r="D432" s="223" t="s">
        <v>1149</v>
      </c>
      <c r="G432" s="86"/>
      <c r="H432" s="86"/>
      <c r="I432" t="s">
        <v>128</v>
      </c>
      <c r="J432" t="s">
        <v>58</v>
      </c>
      <c r="L432" s="178"/>
      <c r="M432" s="158">
        <v>0</v>
      </c>
      <c r="N432" s="158">
        <v>0</v>
      </c>
      <c r="O432" s="158">
        <v>0</v>
      </c>
      <c r="P432" s="158">
        <v>0</v>
      </c>
      <c r="Q432" s="158">
        <v>0</v>
      </c>
      <c r="R432" s="158">
        <v>0</v>
      </c>
      <c r="S432" s="158">
        <v>0</v>
      </c>
      <c r="T432" s="158">
        <v>0</v>
      </c>
      <c r="U432" s="158">
        <v>0</v>
      </c>
      <c r="V432" s="158">
        <v>0</v>
      </c>
      <c r="W432" s="158">
        <v>0</v>
      </c>
      <c r="X432" s="158">
        <v>0</v>
      </c>
      <c r="Y432" s="158">
        <v>0</v>
      </c>
      <c r="Z432" s="158">
        <v>0</v>
      </c>
      <c r="AA432" s="158">
        <v>0</v>
      </c>
      <c r="AB432" s="158">
        <v>0</v>
      </c>
      <c r="AC432" s="158">
        <v>0</v>
      </c>
      <c r="AD432" s="158">
        <v>0</v>
      </c>
      <c r="AE432" s="158">
        <v>0</v>
      </c>
      <c r="AF432" s="158">
        <v>0</v>
      </c>
      <c r="AG432" s="158">
        <v>0</v>
      </c>
      <c r="AH432" s="158">
        <v>0</v>
      </c>
      <c r="AI432" s="158">
        <v>0</v>
      </c>
      <c r="AJ432" s="158">
        <v>0</v>
      </c>
      <c r="AK432" s="158">
        <v>0</v>
      </c>
      <c r="AL432" s="158">
        <v>0</v>
      </c>
      <c r="AM432" s="158">
        <v>0</v>
      </c>
      <c r="AN432" s="158">
        <v>0</v>
      </c>
      <c r="AO432" s="158">
        <v>0</v>
      </c>
      <c r="AP432" s="158">
        <v>0</v>
      </c>
      <c r="AQ432" s="158">
        <v>0</v>
      </c>
    </row>
    <row r="433" spans="1:43" x14ac:dyDescent="0.25">
      <c r="A433" s="224" t="s">
        <v>213</v>
      </c>
      <c r="B433" s="223" t="s">
        <v>216</v>
      </c>
      <c r="C433" s="223" t="s">
        <v>305</v>
      </c>
      <c r="D433" s="223" t="s">
        <v>1154</v>
      </c>
      <c r="G433" s="86"/>
      <c r="H433" s="86"/>
      <c r="I433" t="s">
        <v>193</v>
      </c>
      <c r="J433" t="s">
        <v>62</v>
      </c>
      <c r="L433" s="178"/>
      <c r="M433" s="158">
        <v>0</v>
      </c>
      <c r="N433" s="158">
        <v>0</v>
      </c>
      <c r="O433" s="158">
        <v>0</v>
      </c>
      <c r="P433" s="158">
        <v>0</v>
      </c>
      <c r="Q433" s="158">
        <v>0</v>
      </c>
      <c r="R433" s="158">
        <v>0</v>
      </c>
      <c r="S433" s="158">
        <v>0</v>
      </c>
      <c r="T433" s="158">
        <v>0</v>
      </c>
      <c r="U433" s="158">
        <v>0</v>
      </c>
      <c r="V433" s="158">
        <v>0</v>
      </c>
      <c r="W433" s="158">
        <v>0</v>
      </c>
      <c r="X433" s="158">
        <v>0</v>
      </c>
      <c r="Y433" s="158">
        <v>0</v>
      </c>
      <c r="Z433" s="158">
        <v>0</v>
      </c>
      <c r="AA433" s="158">
        <v>0</v>
      </c>
      <c r="AB433" s="158">
        <v>0</v>
      </c>
      <c r="AC433" s="158">
        <v>0</v>
      </c>
      <c r="AD433" s="158">
        <v>0</v>
      </c>
      <c r="AE433" s="158">
        <v>0</v>
      </c>
      <c r="AF433" s="158">
        <v>0</v>
      </c>
      <c r="AG433" s="158">
        <v>0</v>
      </c>
      <c r="AH433" s="158">
        <v>0</v>
      </c>
      <c r="AI433" s="158">
        <v>0</v>
      </c>
      <c r="AJ433" s="158">
        <v>0</v>
      </c>
      <c r="AK433" s="158">
        <v>0</v>
      </c>
      <c r="AL433" s="158">
        <v>0</v>
      </c>
      <c r="AM433" s="158">
        <v>0</v>
      </c>
      <c r="AN433" s="158">
        <v>0</v>
      </c>
      <c r="AO433" s="158">
        <v>0</v>
      </c>
      <c r="AP433" s="158">
        <v>0</v>
      </c>
      <c r="AQ433" s="158">
        <v>0</v>
      </c>
    </row>
    <row r="434" spans="1:43" x14ac:dyDescent="0.25">
      <c r="A434" s="224" t="s">
        <v>213</v>
      </c>
      <c r="B434" s="223" t="s">
        <v>216</v>
      </c>
      <c r="C434" s="223" t="s">
        <v>305</v>
      </c>
      <c r="D434" s="223" t="s">
        <v>1152</v>
      </c>
      <c r="G434" s="86"/>
      <c r="H434" s="86"/>
      <c r="I434" t="s">
        <v>158</v>
      </c>
      <c r="J434" t="s">
        <v>64</v>
      </c>
      <c r="L434" s="178"/>
      <c r="M434" s="158">
        <v>0</v>
      </c>
      <c r="N434" s="158">
        <v>0.16580451672844523</v>
      </c>
      <c r="O434" s="158">
        <v>0</v>
      </c>
      <c r="P434" s="158">
        <v>1.0869728890289901E-2</v>
      </c>
      <c r="Q434" s="158">
        <v>0</v>
      </c>
      <c r="R434" s="158">
        <v>0</v>
      </c>
      <c r="S434" s="158">
        <v>1.2587145244698486E-3</v>
      </c>
      <c r="T434" s="158">
        <v>4.1333592236610685E-2</v>
      </c>
      <c r="U434" s="158">
        <v>0</v>
      </c>
      <c r="V434" s="158">
        <v>0.117916178225282</v>
      </c>
      <c r="W434" s="158">
        <v>6.9814980036842361E-2</v>
      </c>
      <c r="X434" s="158">
        <v>0</v>
      </c>
      <c r="Y434" s="158">
        <v>0.21292089471327791</v>
      </c>
      <c r="Z434" s="158">
        <v>1.1860150935920511E-2</v>
      </c>
      <c r="AA434" s="158">
        <v>0</v>
      </c>
      <c r="AB434" s="158">
        <v>5.464515639907519E-2</v>
      </c>
      <c r="AC434" s="158">
        <v>3.1198443267441898E-2</v>
      </c>
      <c r="AD434" s="158">
        <v>0</v>
      </c>
      <c r="AE434" s="158">
        <v>1.25831672869574E-2</v>
      </c>
      <c r="AF434" s="158">
        <v>0</v>
      </c>
      <c r="AG434" s="158">
        <v>0</v>
      </c>
      <c r="AH434" s="158">
        <v>1.7302216532958613E-2</v>
      </c>
      <c r="AI434" s="158">
        <v>6.8441298926076213E-2</v>
      </c>
      <c r="AJ434" s="158">
        <v>2.3257924307371045E-2</v>
      </c>
      <c r="AK434" s="158">
        <v>1.708423680040878E-2</v>
      </c>
      <c r="AL434" s="158">
        <v>5.4978530344146834E-3</v>
      </c>
      <c r="AM434" s="158">
        <v>1.5885532245228789E-2</v>
      </c>
      <c r="AN434" s="158">
        <v>0</v>
      </c>
      <c r="AO434" s="158">
        <v>1.6767525875341065E-3</v>
      </c>
      <c r="AP434" s="158">
        <v>3.2854026947387737E-3</v>
      </c>
      <c r="AQ434" s="158">
        <v>0</v>
      </c>
    </row>
    <row r="435" spans="1:43" x14ac:dyDescent="0.25">
      <c r="A435" s="224" t="s">
        <v>213</v>
      </c>
      <c r="B435" s="223" t="s">
        <v>216</v>
      </c>
      <c r="C435" s="223" t="s">
        <v>307</v>
      </c>
      <c r="D435" s="223" t="s">
        <v>1182</v>
      </c>
      <c r="E435" s="86" t="s">
        <v>213</v>
      </c>
      <c r="F435" s="86" t="s">
        <v>216</v>
      </c>
      <c r="G435" s="86" t="s">
        <v>308</v>
      </c>
      <c r="H435" s="86"/>
      <c r="I435" t="s">
        <v>157</v>
      </c>
      <c r="J435" t="s">
        <v>56</v>
      </c>
      <c r="K435" s="151"/>
      <c r="L435" s="179"/>
      <c r="M435" s="158">
        <v>0</v>
      </c>
      <c r="N435" s="158">
        <v>0</v>
      </c>
      <c r="O435" s="158">
        <v>0</v>
      </c>
      <c r="P435" s="158">
        <v>0</v>
      </c>
      <c r="Q435" s="158">
        <v>0</v>
      </c>
      <c r="R435" s="158">
        <v>0</v>
      </c>
      <c r="S435" s="158">
        <v>0</v>
      </c>
      <c r="T435" s="158">
        <v>0</v>
      </c>
      <c r="U435" s="158">
        <v>0</v>
      </c>
      <c r="V435" s="158">
        <v>0</v>
      </c>
      <c r="W435" s="158">
        <v>0</v>
      </c>
      <c r="X435" s="158">
        <v>0</v>
      </c>
      <c r="Y435" s="158">
        <v>0</v>
      </c>
      <c r="Z435" s="158">
        <v>0</v>
      </c>
      <c r="AA435" s="158">
        <v>0</v>
      </c>
      <c r="AB435" s="158">
        <v>0</v>
      </c>
      <c r="AC435" s="158">
        <v>0</v>
      </c>
      <c r="AD435" s="158">
        <v>0</v>
      </c>
      <c r="AE435" s="158">
        <v>0</v>
      </c>
      <c r="AF435" s="158">
        <v>0</v>
      </c>
      <c r="AG435" s="158">
        <v>0</v>
      </c>
      <c r="AH435" s="158">
        <v>0</v>
      </c>
      <c r="AI435" s="158">
        <v>0</v>
      </c>
      <c r="AJ435" s="158">
        <v>0</v>
      </c>
      <c r="AK435" s="158">
        <v>0</v>
      </c>
      <c r="AL435" s="158">
        <v>0</v>
      </c>
      <c r="AM435" s="158">
        <v>0</v>
      </c>
      <c r="AN435" s="158">
        <v>0</v>
      </c>
      <c r="AO435" s="158">
        <v>0</v>
      </c>
      <c r="AP435" s="158">
        <v>0</v>
      </c>
      <c r="AQ435" s="158">
        <v>0</v>
      </c>
    </row>
    <row r="436" spans="1:43" x14ac:dyDescent="0.25">
      <c r="A436" s="224" t="s">
        <v>213</v>
      </c>
      <c r="B436" s="223" t="s">
        <v>216</v>
      </c>
      <c r="C436" s="223" t="s">
        <v>307</v>
      </c>
      <c r="D436" s="223" t="s">
        <v>1176</v>
      </c>
      <c r="E436" s="86"/>
      <c r="F436" s="86"/>
      <c r="G436" s="86"/>
      <c r="H436" s="86"/>
      <c r="I436" t="s">
        <v>158</v>
      </c>
      <c r="J436" t="s">
        <v>59</v>
      </c>
      <c r="L436" s="178"/>
      <c r="M436" s="158">
        <v>0</v>
      </c>
      <c r="N436" s="158">
        <v>0.83419548327155479</v>
      </c>
      <c r="O436" s="158">
        <v>1</v>
      </c>
      <c r="P436" s="158">
        <v>0.98913027110971008</v>
      </c>
      <c r="Q436" s="158">
        <v>1</v>
      </c>
      <c r="R436" s="158">
        <v>0</v>
      </c>
      <c r="S436" s="158">
        <v>0.99874128547553009</v>
      </c>
      <c r="T436" s="158">
        <v>0.95866640776338941</v>
      </c>
      <c r="U436" s="158">
        <v>0</v>
      </c>
      <c r="V436" s="158">
        <v>0.88160610078935375</v>
      </c>
      <c r="W436" s="158">
        <v>0.93018501996315761</v>
      </c>
      <c r="X436" s="158">
        <v>1</v>
      </c>
      <c r="Y436" s="158">
        <v>0.78707910528672209</v>
      </c>
      <c r="Z436" s="158">
        <v>0.98565166578682795</v>
      </c>
      <c r="AA436" s="158">
        <v>1</v>
      </c>
      <c r="AB436" s="158">
        <v>0.94428858623352396</v>
      </c>
      <c r="AC436" s="158">
        <v>0.96720365561326238</v>
      </c>
      <c r="AD436" s="158">
        <v>1</v>
      </c>
      <c r="AE436" s="158">
        <v>0.98741683271304259</v>
      </c>
      <c r="AF436" s="158">
        <v>0</v>
      </c>
      <c r="AG436" s="158">
        <v>1</v>
      </c>
      <c r="AH436" s="158">
        <v>0.9826977834670414</v>
      </c>
      <c r="AI436" s="158">
        <v>0.92728161317351754</v>
      </c>
      <c r="AJ436" s="158">
        <v>0.97674207569262894</v>
      </c>
      <c r="AK436" s="158">
        <v>0.98291576319959117</v>
      </c>
      <c r="AL436" s="158">
        <v>0.99450214696558525</v>
      </c>
      <c r="AM436" s="158">
        <v>0.98411446775477118</v>
      </c>
      <c r="AN436" s="158">
        <v>0</v>
      </c>
      <c r="AO436" s="158">
        <v>0.99832324741246592</v>
      </c>
      <c r="AP436" s="158">
        <v>0.99657757676469805</v>
      </c>
      <c r="AQ436" s="158">
        <v>1</v>
      </c>
    </row>
    <row r="437" spans="1:43" x14ac:dyDescent="0.25">
      <c r="A437" s="224" t="s">
        <v>213</v>
      </c>
      <c r="B437" s="223" t="s">
        <v>216</v>
      </c>
      <c r="C437" s="223" t="s">
        <v>307</v>
      </c>
      <c r="D437" s="223" t="s">
        <v>1180</v>
      </c>
      <c r="E437" s="86"/>
      <c r="F437" s="86"/>
      <c r="G437" s="86"/>
      <c r="H437" s="86"/>
      <c r="I437" t="s">
        <v>191</v>
      </c>
      <c r="J437" t="s">
        <v>86</v>
      </c>
      <c r="L437" s="178"/>
      <c r="M437" s="158">
        <v>0</v>
      </c>
      <c r="N437" s="158">
        <v>1</v>
      </c>
      <c r="O437" s="158">
        <v>1</v>
      </c>
      <c r="P437" s="158">
        <v>1</v>
      </c>
      <c r="Q437" s="158">
        <v>1</v>
      </c>
      <c r="R437" s="158">
        <v>0</v>
      </c>
      <c r="S437" s="158">
        <v>1</v>
      </c>
      <c r="T437" s="158">
        <v>0.99933967002940527</v>
      </c>
      <c r="U437" s="158">
        <v>0</v>
      </c>
      <c r="V437" s="158">
        <v>1</v>
      </c>
      <c r="W437" s="158">
        <v>0.99905342433129174</v>
      </c>
      <c r="X437" s="158">
        <v>0</v>
      </c>
      <c r="Y437" s="158">
        <v>1</v>
      </c>
      <c r="Z437" s="158">
        <v>1</v>
      </c>
      <c r="AA437" s="158">
        <v>1</v>
      </c>
      <c r="AB437" s="158">
        <v>0.99968732088697876</v>
      </c>
      <c r="AC437" s="158">
        <v>0.99566413926696873</v>
      </c>
      <c r="AD437" s="158">
        <v>1</v>
      </c>
      <c r="AE437" s="158">
        <v>1</v>
      </c>
      <c r="AF437" s="158">
        <v>1</v>
      </c>
      <c r="AG437" s="158">
        <v>0</v>
      </c>
      <c r="AH437" s="158">
        <v>1</v>
      </c>
      <c r="AI437" s="158">
        <v>1</v>
      </c>
      <c r="AJ437" s="158">
        <v>1</v>
      </c>
      <c r="AK437" s="158">
        <v>1</v>
      </c>
      <c r="AL437" s="158">
        <v>1</v>
      </c>
      <c r="AM437" s="158">
        <v>1</v>
      </c>
      <c r="AN437" s="158">
        <v>0</v>
      </c>
      <c r="AO437" s="158">
        <v>1</v>
      </c>
      <c r="AP437" s="158">
        <v>0.97241286741134481</v>
      </c>
      <c r="AQ437" s="158">
        <v>1</v>
      </c>
    </row>
    <row r="438" spans="1:43" x14ac:dyDescent="0.25">
      <c r="A438" s="224" t="s">
        <v>213</v>
      </c>
      <c r="B438" s="223" t="s">
        <v>216</v>
      </c>
      <c r="C438" s="223" t="s">
        <v>307</v>
      </c>
      <c r="D438" s="223" t="s">
        <v>1184</v>
      </c>
      <c r="G438" s="86"/>
      <c r="H438" s="86"/>
      <c r="I438" t="s">
        <v>192</v>
      </c>
      <c r="J438" t="s">
        <v>354</v>
      </c>
      <c r="L438" s="178"/>
      <c r="M438" s="158">
        <v>0</v>
      </c>
      <c r="N438" s="158">
        <v>0</v>
      </c>
      <c r="O438" s="158">
        <v>0</v>
      </c>
      <c r="P438" s="158">
        <v>0</v>
      </c>
      <c r="Q438" s="158">
        <v>0</v>
      </c>
      <c r="R438" s="158">
        <v>0</v>
      </c>
      <c r="S438" s="158">
        <v>0</v>
      </c>
      <c r="T438" s="158">
        <v>0</v>
      </c>
      <c r="U438" s="158">
        <v>0</v>
      </c>
      <c r="V438" s="158">
        <v>0</v>
      </c>
      <c r="W438" s="158">
        <v>0</v>
      </c>
      <c r="X438" s="158">
        <v>0</v>
      </c>
      <c r="Y438" s="158">
        <v>0</v>
      </c>
      <c r="Z438" s="158">
        <v>0</v>
      </c>
      <c r="AA438" s="158">
        <v>0</v>
      </c>
      <c r="AB438" s="158">
        <v>0</v>
      </c>
      <c r="AC438" s="158">
        <v>0</v>
      </c>
      <c r="AD438" s="158">
        <v>0</v>
      </c>
      <c r="AE438" s="158">
        <v>0</v>
      </c>
      <c r="AF438" s="158">
        <v>0</v>
      </c>
      <c r="AG438" s="158">
        <v>0</v>
      </c>
      <c r="AH438" s="158">
        <v>0</v>
      </c>
      <c r="AI438" s="158">
        <v>0</v>
      </c>
      <c r="AJ438" s="158">
        <v>0</v>
      </c>
      <c r="AK438" s="158">
        <v>0</v>
      </c>
      <c r="AL438" s="158">
        <v>0</v>
      </c>
      <c r="AM438" s="158">
        <v>0</v>
      </c>
      <c r="AN438" s="158">
        <v>0</v>
      </c>
      <c r="AO438" s="158">
        <v>0</v>
      </c>
      <c r="AP438" s="158">
        <v>0</v>
      </c>
      <c r="AQ438" s="158">
        <v>0</v>
      </c>
    </row>
    <row r="439" spans="1:43" x14ac:dyDescent="0.25">
      <c r="A439" s="224" t="s">
        <v>213</v>
      </c>
      <c r="B439" s="223" t="s">
        <v>216</v>
      </c>
      <c r="C439" s="223" t="s">
        <v>307</v>
      </c>
      <c r="D439" s="223" t="s">
        <v>1180</v>
      </c>
      <c r="G439" s="86"/>
      <c r="H439" s="86"/>
      <c r="I439" t="s">
        <v>191</v>
      </c>
      <c r="J439" t="s">
        <v>87</v>
      </c>
      <c r="L439" s="178"/>
      <c r="M439" s="158">
        <v>0</v>
      </c>
      <c r="N439" s="158">
        <v>0</v>
      </c>
      <c r="O439" s="158">
        <v>0</v>
      </c>
      <c r="P439" s="158">
        <v>0</v>
      </c>
      <c r="Q439" s="158">
        <v>0</v>
      </c>
      <c r="R439" s="158">
        <v>0</v>
      </c>
      <c r="S439" s="158">
        <v>0</v>
      </c>
      <c r="T439" s="158">
        <v>6.603299705946811E-4</v>
      </c>
      <c r="U439" s="158">
        <v>0</v>
      </c>
      <c r="V439" s="158">
        <v>0</v>
      </c>
      <c r="W439" s="158">
        <v>9.4657566870819934E-4</v>
      </c>
      <c r="X439" s="158">
        <v>0</v>
      </c>
      <c r="Y439" s="158">
        <v>0</v>
      </c>
      <c r="Z439" s="158">
        <v>0</v>
      </c>
      <c r="AA439" s="158">
        <v>0</v>
      </c>
      <c r="AB439" s="158">
        <v>3.1267911302118102E-4</v>
      </c>
      <c r="AC439" s="158">
        <v>4.3358607330312299E-3</v>
      </c>
      <c r="AD439" s="158">
        <v>0</v>
      </c>
      <c r="AE439" s="158">
        <v>0</v>
      </c>
      <c r="AF439" s="158">
        <v>0</v>
      </c>
      <c r="AG439" s="158">
        <v>0</v>
      </c>
      <c r="AH439" s="158">
        <v>0</v>
      </c>
      <c r="AI439" s="158">
        <v>0</v>
      </c>
      <c r="AJ439" s="158">
        <v>0</v>
      </c>
      <c r="AK439" s="158">
        <v>0</v>
      </c>
      <c r="AL439" s="158">
        <v>0</v>
      </c>
      <c r="AM439" s="158">
        <v>0</v>
      </c>
      <c r="AN439" s="158">
        <v>0</v>
      </c>
      <c r="AO439" s="158">
        <v>0</v>
      </c>
      <c r="AP439" s="158">
        <v>2.7587132588655146E-2</v>
      </c>
      <c r="AQ439" s="158">
        <v>0</v>
      </c>
    </row>
    <row r="440" spans="1:43" x14ac:dyDescent="0.25">
      <c r="A440" s="224" t="s">
        <v>213</v>
      </c>
      <c r="B440" s="223" t="s">
        <v>216</v>
      </c>
      <c r="C440" s="223" t="s">
        <v>307</v>
      </c>
      <c r="D440" s="223" t="s">
        <v>1176</v>
      </c>
      <c r="G440" s="86"/>
      <c r="H440" s="86"/>
      <c r="I440" t="s">
        <v>158</v>
      </c>
      <c r="J440" t="s">
        <v>53</v>
      </c>
      <c r="L440" s="178"/>
      <c r="M440" s="158">
        <v>0</v>
      </c>
      <c r="N440" s="158">
        <v>0</v>
      </c>
      <c r="O440" s="158">
        <v>0</v>
      </c>
      <c r="P440" s="158">
        <v>0</v>
      </c>
      <c r="Q440" s="158">
        <v>0</v>
      </c>
      <c r="R440" s="158">
        <v>0</v>
      </c>
      <c r="S440" s="158">
        <v>0</v>
      </c>
      <c r="T440" s="158">
        <v>0</v>
      </c>
      <c r="U440" s="158">
        <v>0</v>
      </c>
      <c r="V440" s="158">
        <v>4.7772098536425205E-4</v>
      </c>
      <c r="W440" s="158">
        <v>0</v>
      </c>
      <c r="X440" s="158">
        <v>0</v>
      </c>
      <c r="Y440" s="158">
        <v>0</v>
      </c>
      <c r="Z440" s="158">
        <v>2.4881832772516385E-3</v>
      </c>
      <c r="AA440" s="158">
        <v>0</v>
      </c>
      <c r="AB440" s="158">
        <v>1.0662573674008703E-3</v>
      </c>
      <c r="AC440" s="158">
        <v>1.5979011192957661E-3</v>
      </c>
      <c r="AD440" s="158">
        <v>0</v>
      </c>
      <c r="AE440" s="158">
        <v>0</v>
      </c>
      <c r="AF440" s="158">
        <v>0</v>
      </c>
      <c r="AG440" s="158">
        <v>0</v>
      </c>
      <c r="AH440" s="158">
        <v>0</v>
      </c>
      <c r="AI440" s="158">
        <v>4.2770879004062424E-3</v>
      </c>
      <c r="AJ440" s="158">
        <v>0</v>
      </c>
      <c r="AK440" s="158">
        <v>0</v>
      </c>
      <c r="AL440" s="158">
        <v>0</v>
      </c>
      <c r="AM440" s="158">
        <v>0</v>
      </c>
      <c r="AN440" s="158">
        <v>0</v>
      </c>
      <c r="AO440" s="158">
        <v>0</v>
      </c>
      <c r="AP440" s="158">
        <v>1.3702054056315428E-4</v>
      </c>
      <c r="AQ440" s="158">
        <v>0</v>
      </c>
    </row>
    <row r="441" spans="1:43" x14ac:dyDescent="0.25">
      <c r="A441" s="224" t="s">
        <v>213</v>
      </c>
      <c r="B441" s="223" t="s">
        <v>216</v>
      </c>
      <c r="C441" s="223" t="s">
        <v>307</v>
      </c>
      <c r="D441" s="223" t="s">
        <v>1184</v>
      </c>
      <c r="G441" s="86"/>
      <c r="H441" s="86"/>
      <c r="I441" t="s">
        <v>192</v>
      </c>
      <c r="J441" t="s">
        <v>355</v>
      </c>
      <c r="L441" s="178"/>
      <c r="M441" s="158">
        <v>0</v>
      </c>
      <c r="N441" s="158">
        <v>0</v>
      </c>
      <c r="O441" s="158">
        <v>0</v>
      </c>
      <c r="P441" s="158">
        <v>0</v>
      </c>
      <c r="Q441" s="158">
        <v>0</v>
      </c>
      <c r="R441" s="158">
        <v>0</v>
      </c>
      <c r="S441" s="158">
        <v>0</v>
      </c>
      <c r="T441" s="158">
        <v>0</v>
      </c>
      <c r="U441" s="158">
        <v>0</v>
      </c>
      <c r="V441" s="158">
        <v>0</v>
      </c>
      <c r="W441" s="158">
        <v>0</v>
      </c>
      <c r="X441" s="158">
        <v>0</v>
      </c>
      <c r="Y441" s="158">
        <v>0</v>
      </c>
      <c r="Z441" s="158">
        <v>0</v>
      </c>
      <c r="AA441" s="158">
        <v>0</v>
      </c>
      <c r="AB441" s="158">
        <v>0</v>
      </c>
      <c r="AC441" s="158">
        <v>0</v>
      </c>
      <c r="AD441" s="158">
        <v>0</v>
      </c>
      <c r="AE441" s="158">
        <v>0</v>
      </c>
      <c r="AF441" s="158">
        <v>0</v>
      </c>
      <c r="AG441" s="158">
        <v>0</v>
      </c>
      <c r="AH441" s="158">
        <v>0</v>
      </c>
      <c r="AI441" s="158">
        <v>0</v>
      </c>
      <c r="AJ441" s="158">
        <v>0</v>
      </c>
      <c r="AK441" s="158">
        <v>0</v>
      </c>
      <c r="AL441" s="158">
        <v>0</v>
      </c>
      <c r="AM441" s="158">
        <v>0</v>
      </c>
      <c r="AN441" s="158">
        <v>0</v>
      </c>
      <c r="AO441" s="158">
        <v>0</v>
      </c>
      <c r="AP441" s="158">
        <v>0</v>
      </c>
      <c r="AQ441" s="158">
        <v>0</v>
      </c>
    </row>
    <row r="442" spans="1:43" x14ac:dyDescent="0.25">
      <c r="A442" s="224" t="s">
        <v>213</v>
      </c>
      <c r="B442" s="223" t="s">
        <v>216</v>
      </c>
      <c r="C442" s="223" t="s">
        <v>307</v>
      </c>
      <c r="D442" s="223" t="s">
        <v>1178</v>
      </c>
      <c r="G442" s="86"/>
      <c r="H442" s="86"/>
      <c r="I442" t="s">
        <v>193</v>
      </c>
      <c r="J442" t="s">
        <v>61</v>
      </c>
      <c r="L442" s="178"/>
      <c r="M442" s="158">
        <v>0</v>
      </c>
      <c r="N442" s="158">
        <v>0</v>
      </c>
      <c r="O442" s="158">
        <v>0</v>
      </c>
      <c r="P442" s="158">
        <v>0</v>
      </c>
      <c r="Q442" s="158">
        <v>0</v>
      </c>
      <c r="R442" s="158">
        <v>0</v>
      </c>
      <c r="S442" s="158">
        <v>0</v>
      </c>
      <c r="T442" s="158">
        <v>0</v>
      </c>
      <c r="U442" s="158">
        <v>0</v>
      </c>
      <c r="V442" s="158">
        <v>0</v>
      </c>
      <c r="W442" s="158">
        <v>0</v>
      </c>
      <c r="X442" s="158">
        <v>0</v>
      </c>
      <c r="Y442" s="158">
        <v>0</v>
      </c>
      <c r="Z442" s="158">
        <v>0</v>
      </c>
      <c r="AA442" s="158">
        <v>0</v>
      </c>
      <c r="AB442" s="158">
        <v>0</v>
      </c>
      <c r="AC442" s="158">
        <v>0</v>
      </c>
      <c r="AD442" s="158">
        <v>0</v>
      </c>
      <c r="AE442" s="158">
        <v>0</v>
      </c>
      <c r="AF442" s="158">
        <v>0</v>
      </c>
      <c r="AG442" s="158">
        <v>0</v>
      </c>
      <c r="AH442" s="158">
        <v>0</v>
      </c>
      <c r="AI442" s="158">
        <v>0</v>
      </c>
      <c r="AJ442" s="158">
        <v>0</v>
      </c>
      <c r="AK442" s="158">
        <v>0</v>
      </c>
      <c r="AL442" s="158">
        <v>0</v>
      </c>
      <c r="AM442" s="158">
        <v>0</v>
      </c>
      <c r="AN442" s="158">
        <v>0</v>
      </c>
      <c r="AO442" s="158">
        <v>0</v>
      </c>
      <c r="AP442" s="158">
        <v>0</v>
      </c>
      <c r="AQ442" s="158">
        <v>0</v>
      </c>
    </row>
    <row r="443" spans="1:43" x14ac:dyDescent="0.25">
      <c r="A443" s="224" t="s">
        <v>213</v>
      </c>
      <c r="B443" s="223" t="s">
        <v>216</v>
      </c>
      <c r="C443" s="223" t="s">
        <v>307</v>
      </c>
      <c r="D443" s="223" t="s">
        <v>1174</v>
      </c>
      <c r="G443" s="86"/>
      <c r="H443" s="86"/>
      <c r="I443" t="s">
        <v>128</v>
      </c>
      <c r="J443" t="s">
        <v>66</v>
      </c>
      <c r="L443" s="178"/>
      <c r="M443" s="158">
        <v>0</v>
      </c>
      <c r="N443" s="158">
        <v>0</v>
      </c>
      <c r="O443" s="158">
        <v>0</v>
      </c>
      <c r="P443" s="158">
        <v>0</v>
      </c>
      <c r="Q443" s="158">
        <v>0</v>
      </c>
      <c r="R443" s="158">
        <v>0</v>
      </c>
      <c r="S443" s="158">
        <v>0</v>
      </c>
      <c r="T443" s="158">
        <v>0</v>
      </c>
      <c r="U443" s="158">
        <v>0</v>
      </c>
      <c r="V443" s="158">
        <v>0</v>
      </c>
      <c r="W443" s="158">
        <v>0</v>
      </c>
      <c r="X443" s="158">
        <v>0</v>
      </c>
      <c r="Y443" s="158">
        <v>0</v>
      </c>
      <c r="Z443" s="158">
        <v>0</v>
      </c>
      <c r="AA443" s="158">
        <v>0</v>
      </c>
      <c r="AB443" s="158">
        <v>0</v>
      </c>
      <c r="AC443" s="158">
        <v>0</v>
      </c>
      <c r="AD443" s="158">
        <v>0</v>
      </c>
      <c r="AE443" s="158">
        <v>0</v>
      </c>
      <c r="AF443" s="158">
        <v>0</v>
      </c>
      <c r="AG443" s="158">
        <v>0</v>
      </c>
      <c r="AH443" s="158">
        <v>0</v>
      </c>
      <c r="AI443" s="158">
        <v>0</v>
      </c>
      <c r="AJ443" s="158">
        <v>0</v>
      </c>
      <c r="AK443" s="158">
        <v>0</v>
      </c>
      <c r="AL443" s="158">
        <v>0</v>
      </c>
      <c r="AM443" s="158">
        <v>0</v>
      </c>
      <c r="AN443" s="158">
        <v>0</v>
      </c>
      <c r="AO443" s="158">
        <v>0</v>
      </c>
      <c r="AP443" s="158">
        <v>0</v>
      </c>
      <c r="AQ443" s="158">
        <v>0</v>
      </c>
    </row>
    <row r="444" spans="1:43" x14ac:dyDescent="0.25">
      <c r="A444" s="224" t="s">
        <v>213</v>
      </c>
      <c r="B444" s="223" t="s">
        <v>216</v>
      </c>
      <c r="C444" s="223" t="s">
        <v>307</v>
      </c>
      <c r="D444" s="223" t="s">
        <v>1174</v>
      </c>
      <c r="G444" s="86"/>
      <c r="H444" s="86"/>
      <c r="I444" t="s">
        <v>128</v>
      </c>
      <c r="J444" t="s">
        <v>58</v>
      </c>
      <c r="L444" s="178"/>
      <c r="M444" s="158">
        <v>0</v>
      </c>
      <c r="N444" s="158">
        <v>0</v>
      </c>
      <c r="O444" s="158">
        <v>0</v>
      </c>
      <c r="P444" s="158">
        <v>0</v>
      </c>
      <c r="Q444" s="158">
        <v>0</v>
      </c>
      <c r="R444" s="158">
        <v>0</v>
      </c>
      <c r="S444" s="158">
        <v>0</v>
      </c>
      <c r="T444" s="158">
        <v>0</v>
      </c>
      <c r="U444" s="158">
        <v>0</v>
      </c>
      <c r="V444" s="158">
        <v>0</v>
      </c>
      <c r="W444" s="158">
        <v>0</v>
      </c>
      <c r="X444" s="158">
        <v>0</v>
      </c>
      <c r="Y444" s="158">
        <v>0</v>
      </c>
      <c r="Z444" s="158">
        <v>0</v>
      </c>
      <c r="AA444" s="158">
        <v>0</v>
      </c>
      <c r="AB444" s="158">
        <v>0</v>
      </c>
      <c r="AC444" s="158">
        <v>0</v>
      </c>
      <c r="AD444" s="158">
        <v>0</v>
      </c>
      <c r="AE444" s="158">
        <v>0</v>
      </c>
      <c r="AF444" s="158">
        <v>0</v>
      </c>
      <c r="AG444" s="158">
        <v>0</v>
      </c>
      <c r="AH444" s="158">
        <v>0</v>
      </c>
      <c r="AI444" s="158">
        <v>0</v>
      </c>
      <c r="AJ444" s="158">
        <v>0</v>
      </c>
      <c r="AK444" s="158">
        <v>0</v>
      </c>
      <c r="AL444" s="158">
        <v>0</v>
      </c>
      <c r="AM444" s="158">
        <v>0</v>
      </c>
      <c r="AN444" s="158">
        <v>0</v>
      </c>
      <c r="AO444" s="158">
        <v>0</v>
      </c>
      <c r="AP444" s="158">
        <v>0</v>
      </c>
      <c r="AQ444" s="158">
        <v>0</v>
      </c>
    </row>
    <row r="445" spans="1:43" x14ac:dyDescent="0.25">
      <c r="A445" s="224" t="s">
        <v>213</v>
      </c>
      <c r="B445" s="223" t="s">
        <v>216</v>
      </c>
      <c r="C445" s="223" t="s">
        <v>307</v>
      </c>
      <c r="D445" s="223" t="s">
        <v>1178</v>
      </c>
      <c r="G445" s="86"/>
      <c r="H445" s="86"/>
      <c r="I445" t="s">
        <v>193</v>
      </c>
      <c r="J445" t="s">
        <v>62</v>
      </c>
      <c r="L445" s="178"/>
      <c r="M445" s="158">
        <v>0</v>
      </c>
      <c r="N445" s="158">
        <v>0</v>
      </c>
      <c r="O445" s="158">
        <v>0</v>
      </c>
      <c r="P445" s="158">
        <v>0</v>
      </c>
      <c r="Q445" s="158">
        <v>0</v>
      </c>
      <c r="R445" s="158">
        <v>0</v>
      </c>
      <c r="S445" s="158">
        <v>0</v>
      </c>
      <c r="T445" s="158">
        <v>0</v>
      </c>
      <c r="U445" s="158">
        <v>0</v>
      </c>
      <c r="V445" s="158">
        <v>0</v>
      </c>
      <c r="W445" s="158">
        <v>0</v>
      </c>
      <c r="X445" s="158">
        <v>0</v>
      </c>
      <c r="Y445" s="158">
        <v>0</v>
      </c>
      <c r="Z445" s="158">
        <v>0</v>
      </c>
      <c r="AA445" s="158">
        <v>0</v>
      </c>
      <c r="AB445" s="158">
        <v>0</v>
      </c>
      <c r="AC445" s="158">
        <v>0</v>
      </c>
      <c r="AD445" s="158">
        <v>0</v>
      </c>
      <c r="AE445" s="158">
        <v>0</v>
      </c>
      <c r="AF445" s="158">
        <v>0</v>
      </c>
      <c r="AG445" s="158">
        <v>0</v>
      </c>
      <c r="AH445" s="158">
        <v>0</v>
      </c>
      <c r="AI445" s="158">
        <v>0</v>
      </c>
      <c r="AJ445" s="158">
        <v>0</v>
      </c>
      <c r="AK445" s="158">
        <v>0</v>
      </c>
      <c r="AL445" s="158">
        <v>0</v>
      </c>
      <c r="AM445" s="158">
        <v>0</v>
      </c>
      <c r="AN445" s="158">
        <v>0</v>
      </c>
      <c r="AO445" s="158">
        <v>0</v>
      </c>
      <c r="AP445" s="158">
        <v>0</v>
      </c>
      <c r="AQ445" s="158">
        <v>0</v>
      </c>
    </row>
    <row r="446" spans="1:43" x14ac:dyDescent="0.25">
      <c r="A446" s="224" t="s">
        <v>213</v>
      </c>
      <c r="B446" s="223" t="s">
        <v>216</v>
      </c>
      <c r="C446" s="223" t="s">
        <v>307</v>
      </c>
      <c r="D446" s="223" t="s">
        <v>1176</v>
      </c>
      <c r="G446" s="86"/>
      <c r="H446" s="86"/>
      <c r="I446" t="s">
        <v>158</v>
      </c>
      <c r="J446" t="s">
        <v>64</v>
      </c>
      <c r="L446" s="178"/>
      <c r="M446" s="158">
        <v>0</v>
      </c>
      <c r="N446" s="158">
        <v>0.16580451672844523</v>
      </c>
      <c r="O446" s="158">
        <v>0</v>
      </c>
      <c r="P446" s="158">
        <v>1.0869728890289901E-2</v>
      </c>
      <c r="Q446" s="158">
        <v>0</v>
      </c>
      <c r="R446" s="158">
        <v>0</v>
      </c>
      <c r="S446" s="158">
        <v>1.2587145244698486E-3</v>
      </c>
      <c r="T446" s="158">
        <v>4.1333592236610685E-2</v>
      </c>
      <c r="U446" s="158">
        <v>0</v>
      </c>
      <c r="V446" s="158">
        <v>0.117916178225282</v>
      </c>
      <c r="W446" s="158">
        <v>6.9814980036842361E-2</v>
      </c>
      <c r="X446" s="158">
        <v>0</v>
      </c>
      <c r="Y446" s="158">
        <v>0.21292089471327791</v>
      </c>
      <c r="Z446" s="158">
        <v>1.1860150935920511E-2</v>
      </c>
      <c r="AA446" s="158">
        <v>0</v>
      </c>
      <c r="AB446" s="158">
        <v>5.464515639907519E-2</v>
      </c>
      <c r="AC446" s="158">
        <v>3.1198443267441898E-2</v>
      </c>
      <c r="AD446" s="158">
        <v>0</v>
      </c>
      <c r="AE446" s="158">
        <v>1.25831672869574E-2</v>
      </c>
      <c r="AF446" s="158">
        <v>0</v>
      </c>
      <c r="AG446" s="158">
        <v>0</v>
      </c>
      <c r="AH446" s="158">
        <v>1.7302216532958613E-2</v>
      </c>
      <c r="AI446" s="158">
        <v>6.8441298926076213E-2</v>
      </c>
      <c r="AJ446" s="158">
        <v>2.3257924307371045E-2</v>
      </c>
      <c r="AK446" s="158">
        <v>1.708423680040878E-2</v>
      </c>
      <c r="AL446" s="158">
        <v>5.4978530344146834E-3</v>
      </c>
      <c r="AM446" s="158">
        <v>1.5885532245228789E-2</v>
      </c>
      <c r="AN446" s="158">
        <v>0</v>
      </c>
      <c r="AO446" s="158">
        <v>1.6767525875341065E-3</v>
      </c>
      <c r="AP446" s="158">
        <v>3.2854026947387737E-3</v>
      </c>
      <c r="AQ446" s="158">
        <v>0</v>
      </c>
    </row>
    <row r="447" spans="1:43" x14ac:dyDescent="0.25">
      <c r="A447" s="224" t="s">
        <v>213</v>
      </c>
      <c r="B447" s="223" t="s">
        <v>216</v>
      </c>
      <c r="C447" s="223" t="s">
        <v>309</v>
      </c>
      <c r="D447" s="223" t="s">
        <v>1182</v>
      </c>
      <c r="E447" s="86" t="s">
        <v>213</v>
      </c>
      <c r="F447" s="86" t="s">
        <v>216</v>
      </c>
      <c r="G447" s="86" t="s">
        <v>310</v>
      </c>
      <c r="H447" s="86"/>
      <c r="I447" t="s">
        <v>157</v>
      </c>
      <c r="J447" t="s">
        <v>56</v>
      </c>
      <c r="K447" s="151"/>
      <c r="L447" s="179"/>
      <c r="M447" s="158">
        <v>0</v>
      </c>
      <c r="N447" s="158">
        <v>0</v>
      </c>
      <c r="O447" s="158">
        <v>0</v>
      </c>
      <c r="P447" s="158">
        <v>0</v>
      </c>
      <c r="Q447" s="158">
        <v>0</v>
      </c>
      <c r="R447" s="158">
        <v>0</v>
      </c>
      <c r="S447" s="158">
        <v>0</v>
      </c>
      <c r="T447" s="158">
        <v>0</v>
      </c>
      <c r="U447" s="158">
        <v>0</v>
      </c>
      <c r="V447" s="158">
        <v>0</v>
      </c>
      <c r="W447" s="158">
        <v>0</v>
      </c>
      <c r="X447" s="158">
        <v>0</v>
      </c>
      <c r="Y447" s="158">
        <v>0</v>
      </c>
      <c r="Z447" s="158">
        <v>0</v>
      </c>
      <c r="AA447" s="158">
        <v>0</v>
      </c>
      <c r="AB447" s="158">
        <v>0</v>
      </c>
      <c r="AC447" s="158">
        <v>0</v>
      </c>
      <c r="AD447" s="158">
        <v>0</v>
      </c>
      <c r="AE447" s="158">
        <v>0</v>
      </c>
      <c r="AF447" s="158">
        <v>0</v>
      </c>
      <c r="AG447" s="158">
        <v>0</v>
      </c>
      <c r="AH447" s="158">
        <v>0</v>
      </c>
      <c r="AI447" s="158">
        <v>0</v>
      </c>
      <c r="AJ447" s="158">
        <v>0</v>
      </c>
      <c r="AK447" s="158">
        <v>0</v>
      </c>
      <c r="AL447" s="158">
        <v>0</v>
      </c>
      <c r="AM447" s="158">
        <v>0</v>
      </c>
      <c r="AN447" s="158">
        <v>0</v>
      </c>
      <c r="AO447" s="158">
        <v>0</v>
      </c>
      <c r="AP447" s="158">
        <v>0</v>
      </c>
      <c r="AQ447" s="158">
        <v>0</v>
      </c>
    </row>
    <row r="448" spans="1:43" x14ac:dyDescent="0.25">
      <c r="A448" s="224" t="s">
        <v>213</v>
      </c>
      <c r="B448" s="223" t="s">
        <v>216</v>
      </c>
      <c r="C448" s="223" t="s">
        <v>309</v>
      </c>
      <c r="D448" s="223" t="s">
        <v>1176</v>
      </c>
      <c r="E448" s="86"/>
      <c r="F448" s="86"/>
      <c r="G448" s="86"/>
      <c r="H448" s="86"/>
      <c r="I448" t="s">
        <v>158</v>
      </c>
      <c r="J448" t="s">
        <v>59</v>
      </c>
      <c r="L448" s="178"/>
      <c r="M448" s="158">
        <v>0</v>
      </c>
      <c r="N448" s="158">
        <v>0.83419548327155479</v>
      </c>
      <c r="O448" s="158">
        <v>1</v>
      </c>
      <c r="P448" s="158">
        <v>0.98913027110971008</v>
      </c>
      <c r="Q448" s="158">
        <v>1</v>
      </c>
      <c r="R448" s="158">
        <v>0</v>
      </c>
      <c r="S448" s="158">
        <v>0.99874128547553009</v>
      </c>
      <c r="T448" s="158">
        <v>0.95866640776338941</v>
      </c>
      <c r="U448" s="158">
        <v>0</v>
      </c>
      <c r="V448" s="158">
        <v>0.88160610078935375</v>
      </c>
      <c r="W448" s="158">
        <v>0.93018501996315761</v>
      </c>
      <c r="X448" s="158">
        <v>1</v>
      </c>
      <c r="Y448" s="158">
        <v>0.78707910528672209</v>
      </c>
      <c r="Z448" s="158">
        <v>0.98565166578682795</v>
      </c>
      <c r="AA448" s="158">
        <v>1</v>
      </c>
      <c r="AB448" s="158">
        <v>0.94428858623352396</v>
      </c>
      <c r="AC448" s="158">
        <v>0.96720365561326238</v>
      </c>
      <c r="AD448" s="158">
        <v>1</v>
      </c>
      <c r="AE448" s="158">
        <v>0.98741683271304259</v>
      </c>
      <c r="AF448" s="158">
        <v>0</v>
      </c>
      <c r="AG448" s="158">
        <v>1</v>
      </c>
      <c r="AH448" s="158">
        <v>0.9826977834670414</v>
      </c>
      <c r="AI448" s="158">
        <v>0.92728161317351754</v>
      </c>
      <c r="AJ448" s="158">
        <v>0.97674207569262894</v>
      </c>
      <c r="AK448" s="158">
        <v>0.98291576319959117</v>
      </c>
      <c r="AL448" s="158">
        <v>0.99450214696558525</v>
      </c>
      <c r="AM448" s="158">
        <v>0.98411446775477118</v>
      </c>
      <c r="AN448" s="158">
        <v>0</v>
      </c>
      <c r="AO448" s="158">
        <v>0.99832324741246592</v>
      </c>
      <c r="AP448" s="158">
        <v>0.99657757676469805</v>
      </c>
      <c r="AQ448" s="158">
        <v>1</v>
      </c>
    </row>
    <row r="449" spans="1:43" x14ac:dyDescent="0.25">
      <c r="A449" s="224" t="s">
        <v>213</v>
      </c>
      <c r="B449" s="223" t="s">
        <v>216</v>
      </c>
      <c r="C449" s="223" t="s">
        <v>309</v>
      </c>
      <c r="D449" s="223" t="s">
        <v>1180</v>
      </c>
      <c r="E449" s="86"/>
      <c r="F449" s="86"/>
      <c r="G449" s="86"/>
      <c r="H449" s="86"/>
      <c r="I449" t="s">
        <v>191</v>
      </c>
      <c r="J449" t="s">
        <v>86</v>
      </c>
      <c r="L449" s="178"/>
      <c r="M449" s="158">
        <v>0</v>
      </c>
      <c r="N449" s="158">
        <v>1</v>
      </c>
      <c r="O449" s="158">
        <v>1</v>
      </c>
      <c r="P449" s="158">
        <v>1</v>
      </c>
      <c r="Q449" s="158">
        <v>1</v>
      </c>
      <c r="R449" s="158">
        <v>0</v>
      </c>
      <c r="S449" s="158">
        <v>1</v>
      </c>
      <c r="T449" s="158">
        <v>0.99933967002940527</v>
      </c>
      <c r="U449" s="158">
        <v>0</v>
      </c>
      <c r="V449" s="158">
        <v>1</v>
      </c>
      <c r="W449" s="158">
        <v>0.99905342433129174</v>
      </c>
      <c r="X449" s="158">
        <v>0</v>
      </c>
      <c r="Y449" s="158">
        <v>1</v>
      </c>
      <c r="Z449" s="158">
        <v>1</v>
      </c>
      <c r="AA449" s="158">
        <v>1</v>
      </c>
      <c r="AB449" s="158">
        <v>0.99968732088697876</v>
      </c>
      <c r="AC449" s="158">
        <v>0.99566413926696873</v>
      </c>
      <c r="AD449" s="158">
        <v>1</v>
      </c>
      <c r="AE449" s="158">
        <v>1</v>
      </c>
      <c r="AF449" s="158">
        <v>1</v>
      </c>
      <c r="AG449" s="158">
        <v>0</v>
      </c>
      <c r="AH449" s="158">
        <v>1</v>
      </c>
      <c r="AI449" s="158">
        <v>1</v>
      </c>
      <c r="AJ449" s="158">
        <v>1</v>
      </c>
      <c r="AK449" s="158">
        <v>1</v>
      </c>
      <c r="AL449" s="158">
        <v>1</v>
      </c>
      <c r="AM449" s="158">
        <v>1</v>
      </c>
      <c r="AN449" s="158">
        <v>0</v>
      </c>
      <c r="AO449" s="158">
        <v>1</v>
      </c>
      <c r="AP449" s="158">
        <v>0.97241286741134481</v>
      </c>
      <c r="AQ449" s="158">
        <v>1</v>
      </c>
    </row>
    <row r="450" spans="1:43" x14ac:dyDescent="0.25">
      <c r="A450" s="224" t="s">
        <v>213</v>
      </c>
      <c r="B450" s="223" t="s">
        <v>216</v>
      </c>
      <c r="C450" s="223" t="s">
        <v>309</v>
      </c>
      <c r="D450" s="223" t="s">
        <v>1184</v>
      </c>
      <c r="G450" s="86"/>
      <c r="H450" s="86"/>
      <c r="I450" t="s">
        <v>192</v>
      </c>
      <c r="J450" t="s">
        <v>354</v>
      </c>
      <c r="L450" s="178"/>
      <c r="M450" s="158">
        <v>0</v>
      </c>
      <c r="N450" s="158">
        <v>0</v>
      </c>
      <c r="O450" s="158">
        <v>0</v>
      </c>
      <c r="P450" s="158">
        <v>0</v>
      </c>
      <c r="Q450" s="158">
        <v>0</v>
      </c>
      <c r="R450" s="158">
        <v>0</v>
      </c>
      <c r="S450" s="158">
        <v>0</v>
      </c>
      <c r="T450" s="158">
        <v>0</v>
      </c>
      <c r="U450" s="158">
        <v>0</v>
      </c>
      <c r="V450" s="158">
        <v>0</v>
      </c>
      <c r="W450" s="158">
        <v>0</v>
      </c>
      <c r="X450" s="158">
        <v>0</v>
      </c>
      <c r="Y450" s="158">
        <v>0</v>
      </c>
      <c r="Z450" s="158">
        <v>0</v>
      </c>
      <c r="AA450" s="158">
        <v>0</v>
      </c>
      <c r="AB450" s="158">
        <v>0</v>
      </c>
      <c r="AC450" s="158">
        <v>0</v>
      </c>
      <c r="AD450" s="158">
        <v>0</v>
      </c>
      <c r="AE450" s="158">
        <v>0</v>
      </c>
      <c r="AF450" s="158">
        <v>0</v>
      </c>
      <c r="AG450" s="158">
        <v>0</v>
      </c>
      <c r="AH450" s="158">
        <v>0</v>
      </c>
      <c r="AI450" s="158">
        <v>0</v>
      </c>
      <c r="AJ450" s="158">
        <v>0</v>
      </c>
      <c r="AK450" s="158">
        <v>0</v>
      </c>
      <c r="AL450" s="158">
        <v>0</v>
      </c>
      <c r="AM450" s="158">
        <v>0</v>
      </c>
      <c r="AN450" s="158">
        <v>0</v>
      </c>
      <c r="AO450" s="158">
        <v>0</v>
      </c>
      <c r="AP450" s="158">
        <v>0</v>
      </c>
      <c r="AQ450" s="158">
        <v>0</v>
      </c>
    </row>
    <row r="451" spans="1:43" x14ac:dyDescent="0.25">
      <c r="A451" s="224" t="s">
        <v>213</v>
      </c>
      <c r="B451" s="223" t="s">
        <v>216</v>
      </c>
      <c r="C451" s="223" t="s">
        <v>309</v>
      </c>
      <c r="D451" s="223" t="s">
        <v>1180</v>
      </c>
      <c r="G451" s="86"/>
      <c r="H451" s="86"/>
      <c r="I451" t="s">
        <v>191</v>
      </c>
      <c r="J451" t="s">
        <v>87</v>
      </c>
      <c r="L451" s="178"/>
      <c r="M451" s="158">
        <v>0</v>
      </c>
      <c r="N451" s="158">
        <v>0</v>
      </c>
      <c r="O451" s="158">
        <v>0</v>
      </c>
      <c r="P451" s="158">
        <v>0</v>
      </c>
      <c r="Q451" s="158">
        <v>0</v>
      </c>
      <c r="R451" s="158">
        <v>0</v>
      </c>
      <c r="S451" s="158">
        <v>0</v>
      </c>
      <c r="T451" s="158">
        <v>6.603299705946811E-4</v>
      </c>
      <c r="U451" s="158">
        <v>0</v>
      </c>
      <c r="V451" s="158">
        <v>0</v>
      </c>
      <c r="W451" s="158">
        <v>9.4657566870819934E-4</v>
      </c>
      <c r="X451" s="158">
        <v>0</v>
      </c>
      <c r="Y451" s="158">
        <v>0</v>
      </c>
      <c r="Z451" s="158">
        <v>0</v>
      </c>
      <c r="AA451" s="158">
        <v>0</v>
      </c>
      <c r="AB451" s="158">
        <v>3.1267911302118102E-4</v>
      </c>
      <c r="AC451" s="158">
        <v>4.3358607330312299E-3</v>
      </c>
      <c r="AD451" s="158">
        <v>0</v>
      </c>
      <c r="AE451" s="158">
        <v>0</v>
      </c>
      <c r="AF451" s="158">
        <v>0</v>
      </c>
      <c r="AG451" s="158">
        <v>0</v>
      </c>
      <c r="AH451" s="158">
        <v>0</v>
      </c>
      <c r="AI451" s="158">
        <v>0</v>
      </c>
      <c r="AJ451" s="158">
        <v>0</v>
      </c>
      <c r="AK451" s="158">
        <v>0</v>
      </c>
      <c r="AL451" s="158">
        <v>0</v>
      </c>
      <c r="AM451" s="158">
        <v>0</v>
      </c>
      <c r="AN451" s="158">
        <v>0</v>
      </c>
      <c r="AO451" s="158">
        <v>0</v>
      </c>
      <c r="AP451" s="158">
        <v>2.7587132588655146E-2</v>
      </c>
      <c r="AQ451" s="158">
        <v>0</v>
      </c>
    </row>
    <row r="452" spans="1:43" x14ac:dyDescent="0.25">
      <c r="A452" s="224" t="s">
        <v>213</v>
      </c>
      <c r="B452" s="223" t="s">
        <v>216</v>
      </c>
      <c r="C452" s="223" t="s">
        <v>309</v>
      </c>
      <c r="D452" s="223" t="s">
        <v>1176</v>
      </c>
      <c r="G452" s="86"/>
      <c r="H452" s="86"/>
      <c r="I452" t="s">
        <v>158</v>
      </c>
      <c r="J452" t="s">
        <v>53</v>
      </c>
      <c r="L452" s="178"/>
      <c r="M452" s="158">
        <v>0</v>
      </c>
      <c r="N452" s="158">
        <v>0</v>
      </c>
      <c r="O452" s="158">
        <v>0</v>
      </c>
      <c r="P452" s="158">
        <v>0</v>
      </c>
      <c r="Q452" s="158">
        <v>0</v>
      </c>
      <c r="R452" s="158">
        <v>0</v>
      </c>
      <c r="S452" s="158">
        <v>0</v>
      </c>
      <c r="T452" s="158">
        <v>0</v>
      </c>
      <c r="U452" s="158">
        <v>0</v>
      </c>
      <c r="V452" s="158">
        <v>4.7772098536425205E-4</v>
      </c>
      <c r="W452" s="158">
        <v>0</v>
      </c>
      <c r="X452" s="158">
        <v>0</v>
      </c>
      <c r="Y452" s="158">
        <v>0</v>
      </c>
      <c r="Z452" s="158">
        <v>2.4881832772516385E-3</v>
      </c>
      <c r="AA452" s="158">
        <v>0</v>
      </c>
      <c r="AB452" s="158">
        <v>1.0662573674008703E-3</v>
      </c>
      <c r="AC452" s="158">
        <v>1.5979011192957661E-3</v>
      </c>
      <c r="AD452" s="158">
        <v>0</v>
      </c>
      <c r="AE452" s="158">
        <v>0</v>
      </c>
      <c r="AF452" s="158">
        <v>0</v>
      </c>
      <c r="AG452" s="158">
        <v>0</v>
      </c>
      <c r="AH452" s="158">
        <v>0</v>
      </c>
      <c r="AI452" s="158">
        <v>4.2770879004062424E-3</v>
      </c>
      <c r="AJ452" s="158">
        <v>0</v>
      </c>
      <c r="AK452" s="158">
        <v>0</v>
      </c>
      <c r="AL452" s="158">
        <v>0</v>
      </c>
      <c r="AM452" s="158">
        <v>0</v>
      </c>
      <c r="AN452" s="158">
        <v>0</v>
      </c>
      <c r="AO452" s="158">
        <v>0</v>
      </c>
      <c r="AP452" s="158">
        <v>1.3702054056315428E-4</v>
      </c>
      <c r="AQ452" s="158">
        <v>0</v>
      </c>
    </row>
    <row r="453" spans="1:43" x14ac:dyDescent="0.25">
      <c r="A453" s="224" t="s">
        <v>213</v>
      </c>
      <c r="B453" s="223" t="s">
        <v>216</v>
      </c>
      <c r="C453" s="223" t="s">
        <v>309</v>
      </c>
      <c r="D453" s="223" t="s">
        <v>1184</v>
      </c>
      <c r="G453" s="86"/>
      <c r="H453" s="86"/>
      <c r="I453" t="s">
        <v>192</v>
      </c>
      <c r="J453" t="s">
        <v>355</v>
      </c>
      <c r="L453" s="178"/>
      <c r="M453" s="158">
        <v>0</v>
      </c>
      <c r="N453" s="158">
        <v>0</v>
      </c>
      <c r="O453" s="158">
        <v>0</v>
      </c>
      <c r="P453" s="158">
        <v>0</v>
      </c>
      <c r="Q453" s="158">
        <v>0</v>
      </c>
      <c r="R453" s="158">
        <v>0</v>
      </c>
      <c r="S453" s="158">
        <v>0</v>
      </c>
      <c r="T453" s="158">
        <v>0</v>
      </c>
      <c r="U453" s="158">
        <v>0</v>
      </c>
      <c r="V453" s="158">
        <v>0</v>
      </c>
      <c r="W453" s="158">
        <v>0</v>
      </c>
      <c r="X453" s="158">
        <v>0</v>
      </c>
      <c r="Y453" s="158">
        <v>0</v>
      </c>
      <c r="Z453" s="158">
        <v>0</v>
      </c>
      <c r="AA453" s="158">
        <v>0</v>
      </c>
      <c r="AB453" s="158">
        <v>0</v>
      </c>
      <c r="AC453" s="158">
        <v>0</v>
      </c>
      <c r="AD453" s="158">
        <v>0</v>
      </c>
      <c r="AE453" s="158">
        <v>0</v>
      </c>
      <c r="AF453" s="158">
        <v>0</v>
      </c>
      <c r="AG453" s="158">
        <v>0</v>
      </c>
      <c r="AH453" s="158">
        <v>0</v>
      </c>
      <c r="AI453" s="158">
        <v>0</v>
      </c>
      <c r="AJ453" s="158">
        <v>0</v>
      </c>
      <c r="AK453" s="158">
        <v>0</v>
      </c>
      <c r="AL453" s="158">
        <v>0</v>
      </c>
      <c r="AM453" s="158">
        <v>0</v>
      </c>
      <c r="AN453" s="158">
        <v>0</v>
      </c>
      <c r="AO453" s="158">
        <v>0</v>
      </c>
      <c r="AP453" s="158">
        <v>0</v>
      </c>
      <c r="AQ453" s="158">
        <v>0</v>
      </c>
    </row>
    <row r="454" spans="1:43" x14ac:dyDescent="0.25">
      <c r="A454" s="224" t="s">
        <v>213</v>
      </c>
      <c r="B454" s="223" t="s">
        <v>216</v>
      </c>
      <c r="C454" s="223" t="s">
        <v>309</v>
      </c>
      <c r="D454" s="223" t="s">
        <v>1178</v>
      </c>
      <c r="G454" s="86"/>
      <c r="H454" s="86"/>
      <c r="I454" t="s">
        <v>193</v>
      </c>
      <c r="J454" t="s">
        <v>61</v>
      </c>
      <c r="L454" s="178"/>
      <c r="M454" s="158">
        <v>0</v>
      </c>
      <c r="N454" s="158">
        <v>0</v>
      </c>
      <c r="O454" s="158">
        <v>0</v>
      </c>
      <c r="P454" s="158">
        <v>0</v>
      </c>
      <c r="Q454" s="158">
        <v>0</v>
      </c>
      <c r="R454" s="158">
        <v>0</v>
      </c>
      <c r="S454" s="158">
        <v>0</v>
      </c>
      <c r="T454" s="158">
        <v>0</v>
      </c>
      <c r="U454" s="158">
        <v>0</v>
      </c>
      <c r="V454" s="158">
        <v>0</v>
      </c>
      <c r="W454" s="158">
        <v>0</v>
      </c>
      <c r="X454" s="158">
        <v>0</v>
      </c>
      <c r="Y454" s="158">
        <v>0</v>
      </c>
      <c r="Z454" s="158">
        <v>0</v>
      </c>
      <c r="AA454" s="158">
        <v>0</v>
      </c>
      <c r="AB454" s="158">
        <v>0</v>
      </c>
      <c r="AC454" s="158">
        <v>0</v>
      </c>
      <c r="AD454" s="158">
        <v>0</v>
      </c>
      <c r="AE454" s="158">
        <v>0</v>
      </c>
      <c r="AF454" s="158">
        <v>0</v>
      </c>
      <c r="AG454" s="158">
        <v>0</v>
      </c>
      <c r="AH454" s="158">
        <v>0</v>
      </c>
      <c r="AI454" s="158">
        <v>0</v>
      </c>
      <c r="AJ454" s="158">
        <v>0</v>
      </c>
      <c r="AK454" s="158">
        <v>0</v>
      </c>
      <c r="AL454" s="158">
        <v>0</v>
      </c>
      <c r="AM454" s="158">
        <v>0</v>
      </c>
      <c r="AN454" s="158">
        <v>0</v>
      </c>
      <c r="AO454" s="158">
        <v>0</v>
      </c>
      <c r="AP454" s="158">
        <v>0</v>
      </c>
      <c r="AQ454" s="158">
        <v>0</v>
      </c>
    </row>
    <row r="455" spans="1:43" x14ac:dyDescent="0.25">
      <c r="A455" s="224" t="s">
        <v>213</v>
      </c>
      <c r="B455" s="223" t="s">
        <v>216</v>
      </c>
      <c r="C455" s="223" t="s">
        <v>309</v>
      </c>
      <c r="D455" s="223" t="s">
        <v>1174</v>
      </c>
      <c r="G455" s="86"/>
      <c r="H455" s="86"/>
      <c r="I455" t="s">
        <v>128</v>
      </c>
      <c r="J455" t="s">
        <v>66</v>
      </c>
      <c r="L455" s="178"/>
      <c r="M455" s="158">
        <v>0</v>
      </c>
      <c r="N455" s="158">
        <v>0</v>
      </c>
      <c r="O455" s="158">
        <v>0</v>
      </c>
      <c r="P455" s="158">
        <v>0</v>
      </c>
      <c r="Q455" s="158">
        <v>0</v>
      </c>
      <c r="R455" s="158">
        <v>0</v>
      </c>
      <c r="S455" s="158">
        <v>0</v>
      </c>
      <c r="T455" s="158">
        <v>0</v>
      </c>
      <c r="U455" s="158">
        <v>0</v>
      </c>
      <c r="V455" s="158">
        <v>0</v>
      </c>
      <c r="W455" s="158">
        <v>0</v>
      </c>
      <c r="X455" s="158">
        <v>0</v>
      </c>
      <c r="Y455" s="158">
        <v>0</v>
      </c>
      <c r="Z455" s="158">
        <v>0</v>
      </c>
      <c r="AA455" s="158">
        <v>0</v>
      </c>
      <c r="AB455" s="158">
        <v>0</v>
      </c>
      <c r="AC455" s="158">
        <v>0</v>
      </c>
      <c r="AD455" s="158">
        <v>0</v>
      </c>
      <c r="AE455" s="158">
        <v>0</v>
      </c>
      <c r="AF455" s="158">
        <v>0</v>
      </c>
      <c r="AG455" s="158">
        <v>0</v>
      </c>
      <c r="AH455" s="158">
        <v>0</v>
      </c>
      <c r="AI455" s="158">
        <v>0</v>
      </c>
      <c r="AJ455" s="158">
        <v>0</v>
      </c>
      <c r="AK455" s="158">
        <v>0</v>
      </c>
      <c r="AL455" s="158">
        <v>0</v>
      </c>
      <c r="AM455" s="158">
        <v>0</v>
      </c>
      <c r="AN455" s="158">
        <v>0</v>
      </c>
      <c r="AO455" s="158">
        <v>0</v>
      </c>
      <c r="AP455" s="158">
        <v>0</v>
      </c>
      <c r="AQ455" s="158">
        <v>0</v>
      </c>
    </row>
    <row r="456" spans="1:43" x14ac:dyDescent="0.25">
      <c r="A456" s="224" t="s">
        <v>213</v>
      </c>
      <c r="B456" s="223" t="s">
        <v>216</v>
      </c>
      <c r="C456" s="223" t="s">
        <v>309</v>
      </c>
      <c r="D456" s="223" t="s">
        <v>1174</v>
      </c>
      <c r="G456" s="86"/>
      <c r="H456" s="86"/>
      <c r="I456" t="s">
        <v>128</v>
      </c>
      <c r="J456" t="s">
        <v>58</v>
      </c>
      <c r="L456" s="178"/>
      <c r="M456" s="158">
        <v>0</v>
      </c>
      <c r="N456" s="158">
        <v>0</v>
      </c>
      <c r="O456" s="158">
        <v>0</v>
      </c>
      <c r="P456" s="158">
        <v>0</v>
      </c>
      <c r="Q456" s="158">
        <v>0</v>
      </c>
      <c r="R456" s="158">
        <v>0</v>
      </c>
      <c r="S456" s="158">
        <v>0</v>
      </c>
      <c r="T456" s="158">
        <v>0</v>
      </c>
      <c r="U456" s="158">
        <v>0</v>
      </c>
      <c r="V456" s="158">
        <v>0</v>
      </c>
      <c r="W456" s="158">
        <v>0</v>
      </c>
      <c r="X456" s="158">
        <v>0</v>
      </c>
      <c r="Y456" s="158">
        <v>0</v>
      </c>
      <c r="Z456" s="158">
        <v>0</v>
      </c>
      <c r="AA456" s="158">
        <v>0</v>
      </c>
      <c r="AB456" s="158">
        <v>0</v>
      </c>
      <c r="AC456" s="158">
        <v>0</v>
      </c>
      <c r="AD456" s="158">
        <v>0</v>
      </c>
      <c r="AE456" s="158">
        <v>0</v>
      </c>
      <c r="AF456" s="158">
        <v>0</v>
      </c>
      <c r="AG456" s="158">
        <v>0</v>
      </c>
      <c r="AH456" s="158">
        <v>0</v>
      </c>
      <c r="AI456" s="158">
        <v>0</v>
      </c>
      <c r="AJ456" s="158">
        <v>0</v>
      </c>
      <c r="AK456" s="158">
        <v>0</v>
      </c>
      <c r="AL456" s="158">
        <v>0</v>
      </c>
      <c r="AM456" s="158">
        <v>0</v>
      </c>
      <c r="AN456" s="158">
        <v>0</v>
      </c>
      <c r="AO456" s="158">
        <v>0</v>
      </c>
      <c r="AP456" s="158">
        <v>0</v>
      </c>
      <c r="AQ456" s="158">
        <v>0</v>
      </c>
    </row>
    <row r="457" spans="1:43" x14ac:dyDescent="0.25">
      <c r="A457" s="224" t="s">
        <v>213</v>
      </c>
      <c r="B457" s="223" t="s">
        <v>216</v>
      </c>
      <c r="C457" s="223" t="s">
        <v>309</v>
      </c>
      <c r="D457" s="223" t="s">
        <v>1178</v>
      </c>
      <c r="G457" s="86"/>
      <c r="H457" s="86"/>
      <c r="I457" t="s">
        <v>193</v>
      </c>
      <c r="J457" t="s">
        <v>62</v>
      </c>
      <c r="L457" s="178"/>
      <c r="M457" s="158">
        <v>0</v>
      </c>
      <c r="N457" s="158">
        <v>0</v>
      </c>
      <c r="O457" s="158">
        <v>0</v>
      </c>
      <c r="P457" s="158">
        <v>0</v>
      </c>
      <c r="Q457" s="158">
        <v>0</v>
      </c>
      <c r="R457" s="158">
        <v>0</v>
      </c>
      <c r="S457" s="158">
        <v>0</v>
      </c>
      <c r="T457" s="158">
        <v>0</v>
      </c>
      <c r="U457" s="158">
        <v>0</v>
      </c>
      <c r="V457" s="158">
        <v>0</v>
      </c>
      <c r="W457" s="158">
        <v>0</v>
      </c>
      <c r="X457" s="158">
        <v>0</v>
      </c>
      <c r="Y457" s="158">
        <v>0</v>
      </c>
      <c r="Z457" s="158">
        <v>0</v>
      </c>
      <c r="AA457" s="158">
        <v>0</v>
      </c>
      <c r="AB457" s="158">
        <v>0</v>
      </c>
      <c r="AC457" s="158">
        <v>0</v>
      </c>
      <c r="AD457" s="158">
        <v>0</v>
      </c>
      <c r="AE457" s="158">
        <v>0</v>
      </c>
      <c r="AF457" s="158">
        <v>0</v>
      </c>
      <c r="AG457" s="158">
        <v>0</v>
      </c>
      <c r="AH457" s="158">
        <v>0</v>
      </c>
      <c r="AI457" s="158">
        <v>0</v>
      </c>
      <c r="AJ457" s="158">
        <v>0</v>
      </c>
      <c r="AK457" s="158">
        <v>0</v>
      </c>
      <c r="AL457" s="158">
        <v>0</v>
      </c>
      <c r="AM457" s="158">
        <v>0</v>
      </c>
      <c r="AN457" s="158">
        <v>0</v>
      </c>
      <c r="AO457" s="158">
        <v>0</v>
      </c>
      <c r="AP457" s="158">
        <v>0</v>
      </c>
      <c r="AQ457" s="158">
        <v>0</v>
      </c>
    </row>
    <row r="458" spans="1:43" x14ac:dyDescent="0.25">
      <c r="A458" s="224" t="s">
        <v>213</v>
      </c>
      <c r="B458" s="223" t="s">
        <v>216</v>
      </c>
      <c r="C458" s="223" t="s">
        <v>309</v>
      </c>
      <c r="D458" s="223" t="s">
        <v>1176</v>
      </c>
      <c r="G458" s="86"/>
      <c r="H458" s="86"/>
      <c r="I458" t="s">
        <v>158</v>
      </c>
      <c r="J458" t="s">
        <v>64</v>
      </c>
      <c r="L458" s="178"/>
      <c r="M458" s="158">
        <v>0</v>
      </c>
      <c r="N458" s="158">
        <v>0.16580451672844523</v>
      </c>
      <c r="O458" s="158">
        <v>0</v>
      </c>
      <c r="P458" s="158">
        <v>1.0869728890289901E-2</v>
      </c>
      <c r="Q458" s="158">
        <v>0</v>
      </c>
      <c r="R458" s="158">
        <v>0</v>
      </c>
      <c r="S458" s="158">
        <v>1.2587145244698486E-3</v>
      </c>
      <c r="T458" s="158">
        <v>4.1333592236610685E-2</v>
      </c>
      <c r="U458" s="158">
        <v>0</v>
      </c>
      <c r="V458" s="158">
        <v>0.117916178225282</v>
      </c>
      <c r="W458" s="158">
        <v>6.9814980036842361E-2</v>
      </c>
      <c r="X458" s="158">
        <v>0</v>
      </c>
      <c r="Y458" s="158">
        <v>0.21292089471327791</v>
      </c>
      <c r="Z458" s="158">
        <v>1.1860150935920511E-2</v>
      </c>
      <c r="AA458" s="158">
        <v>0</v>
      </c>
      <c r="AB458" s="158">
        <v>5.464515639907519E-2</v>
      </c>
      <c r="AC458" s="158">
        <v>3.1198443267441898E-2</v>
      </c>
      <c r="AD458" s="158">
        <v>0</v>
      </c>
      <c r="AE458" s="158">
        <v>1.25831672869574E-2</v>
      </c>
      <c r="AF458" s="158">
        <v>0</v>
      </c>
      <c r="AG458" s="158">
        <v>0</v>
      </c>
      <c r="AH458" s="158">
        <v>1.7302216532958613E-2</v>
      </c>
      <c r="AI458" s="158">
        <v>6.8441298926076213E-2</v>
      </c>
      <c r="AJ458" s="158">
        <v>2.3257924307371045E-2</v>
      </c>
      <c r="AK458" s="158">
        <v>1.708423680040878E-2</v>
      </c>
      <c r="AL458" s="158">
        <v>5.4978530344146834E-3</v>
      </c>
      <c r="AM458" s="158">
        <v>1.5885532245228789E-2</v>
      </c>
      <c r="AN458" s="158">
        <v>0</v>
      </c>
      <c r="AO458" s="158">
        <v>1.6767525875341065E-3</v>
      </c>
      <c r="AP458" s="158">
        <v>3.2854026947387737E-3</v>
      </c>
      <c r="AQ458" s="158">
        <v>0</v>
      </c>
    </row>
    <row r="459" spans="1:43" x14ac:dyDescent="0.25">
      <c r="A459" s="224" t="s">
        <v>213</v>
      </c>
      <c r="B459" s="223" t="s">
        <v>216</v>
      </c>
      <c r="C459" s="223" t="s">
        <v>309</v>
      </c>
      <c r="D459" s="223" t="s">
        <v>1186</v>
      </c>
      <c r="G459" s="86"/>
      <c r="H459" s="86"/>
      <c r="I459" t="s">
        <v>364</v>
      </c>
      <c r="J459" t="s">
        <v>347</v>
      </c>
      <c r="L459" s="178"/>
      <c r="M459" s="158">
        <v>1</v>
      </c>
      <c r="N459" s="158">
        <v>1</v>
      </c>
      <c r="O459" s="158">
        <v>1</v>
      </c>
      <c r="P459" s="158">
        <v>1</v>
      </c>
      <c r="Q459" s="158">
        <v>1</v>
      </c>
      <c r="R459" s="158">
        <v>1</v>
      </c>
      <c r="S459" s="158">
        <v>1</v>
      </c>
      <c r="T459" s="158">
        <v>1</v>
      </c>
      <c r="U459" s="158">
        <v>1</v>
      </c>
      <c r="V459" s="158">
        <v>1</v>
      </c>
      <c r="W459" s="158">
        <v>1</v>
      </c>
      <c r="X459" s="158">
        <v>1</v>
      </c>
      <c r="Y459" s="158">
        <v>1</v>
      </c>
      <c r="Z459" s="158">
        <v>1</v>
      </c>
      <c r="AA459" s="158">
        <v>1</v>
      </c>
      <c r="AB459" s="158">
        <v>1</v>
      </c>
      <c r="AC459" s="158">
        <v>1</v>
      </c>
      <c r="AD459" s="158">
        <v>1</v>
      </c>
      <c r="AE459" s="158">
        <v>1</v>
      </c>
      <c r="AF459" s="158">
        <v>1</v>
      </c>
      <c r="AG459" s="158">
        <v>1</v>
      </c>
      <c r="AH459" s="158">
        <v>1</v>
      </c>
      <c r="AI459" s="158">
        <v>1</v>
      </c>
      <c r="AJ459" s="158">
        <v>1</v>
      </c>
      <c r="AK459" s="158">
        <v>1</v>
      </c>
      <c r="AL459" s="158">
        <v>1</v>
      </c>
      <c r="AM459" s="158">
        <v>1</v>
      </c>
      <c r="AN459" s="158">
        <v>1</v>
      </c>
      <c r="AO459" s="158">
        <v>1</v>
      </c>
      <c r="AP459" s="158">
        <v>1</v>
      </c>
      <c r="AQ459" s="158">
        <v>1</v>
      </c>
    </row>
    <row r="460" spans="1:43" x14ac:dyDescent="0.25">
      <c r="A460" s="224" t="s">
        <v>188</v>
      </c>
      <c r="B460" s="223" t="s">
        <v>190</v>
      </c>
      <c r="C460" s="223" t="s">
        <v>305</v>
      </c>
      <c r="D460" s="223" t="s">
        <v>1188</v>
      </c>
      <c r="E460" s="170" t="s">
        <v>188</v>
      </c>
      <c r="F460" s="170" t="s">
        <v>190</v>
      </c>
      <c r="G460" s="170" t="s">
        <v>306</v>
      </c>
      <c r="H460" s="170"/>
      <c r="I460" s="148" t="s">
        <v>128</v>
      </c>
      <c r="J460" s="148" t="s">
        <v>58</v>
      </c>
      <c r="K460" s="180"/>
      <c r="L460" s="181"/>
      <c r="M460" s="160">
        <v>0</v>
      </c>
      <c r="N460" s="160">
        <v>1</v>
      </c>
      <c r="O460" s="160">
        <v>1</v>
      </c>
      <c r="P460" s="160">
        <v>1</v>
      </c>
      <c r="Q460" s="160">
        <v>1</v>
      </c>
      <c r="R460" s="160">
        <v>0</v>
      </c>
      <c r="S460" s="160">
        <v>1</v>
      </c>
      <c r="T460" s="160">
        <v>1</v>
      </c>
      <c r="U460" s="160">
        <v>0</v>
      </c>
      <c r="V460" s="160">
        <v>1</v>
      </c>
      <c r="W460" s="160">
        <v>1</v>
      </c>
      <c r="X460" s="160">
        <v>1</v>
      </c>
      <c r="Y460" s="160">
        <v>1</v>
      </c>
      <c r="Z460" s="160">
        <v>1</v>
      </c>
      <c r="AA460" s="160">
        <v>1</v>
      </c>
      <c r="AB460" s="160">
        <v>0.99979790307697181</v>
      </c>
      <c r="AC460" s="160">
        <v>0.99998669828593989</v>
      </c>
      <c r="AD460" s="160">
        <v>1</v>
      </c>
      <c r="AE460" s="160">
        <v>1</v>
      </c>
      <c r="AF460" s="160">
        <v>0</v>
      </c>
      <c r="AG460" s="160">
        <v>0</v>
      </c>
      <c r="AH460" s="160">
        <v>1</v>
      </c>
      <c r="AI460" s="160">
        <v>1</v>
      </c>
      <c r="AJ460" s="160">
        <v>1</v>
      </c>
      <c r="AK460" s="160">
        <v>1</v>
      </c>
      <c r="AL460" s="160">
        <v>1</v>
      </c>
      <c r="AM460" s="160">
        <v>1</v>
      </c>
      <c r="AN460" s="160">
        <v>1</v>
      </c>
      <c r="AO460" s="160">
        <v>1</v>
      </c>
      <c r="AP460" s="160">
        <v>1</v>
      </c>
      <c r="AQ460" s="160">
        <v>1</v>
      </c>
    </row>
    <row r="461" spans="1:43" x14ac:dyDescent="0.25">
      <c r="A461" s="224" t="s">
        <v>188</v>
      </c>
      <c r="B461" s="223" t="s">
        <v>190</v>
      </c>
      <c r="C461" s="223" t="s">
        <v>307</v>
      </c>
      <c r="D461" s="223" t="s">
        <v>1193</v>
      </c>
      <c r="E461" s="86" t="s">
        <v>188</v>
      </c>
      <c r="F461" s="86" t="s">
        <v>190</v>
      </c>
      <c r="G461" s="86" t="s">
        <v>308</v>
      </c>
      <c r="H461" s="86"/>
      <c r="I461" t="s">
        <v>128</v>
      </c>
      <c r="J461" t="s">
        <v>58</v>
      </c>
      <c r="L461" s="177"/>
      <c r="M461" s="158">
        <v>0</v>
      </c>
      <c r="N461" s="158">
        <v>1</v>
      </c>
      <c r="O461" s="158">
        <v>1</v>
      </c>
      <c r="P461" s="158">
        <v>1</v>
      </c>
      <c r="Q461" s="158">
        <v>1</v>
      </c>
      <c r="R461" s="158">
        <v>0</v>
      </c>
      <c r="S461" s="158">
        <v>1</v>
      </c>
      <c r="T461" s="158">
        <v>1</v>
      </c>
      <c r="U461" s="158">
        <v>0</v>
      </c>
      <c r="V461" s="158">
        <v>1</v>
      </c>
      <c r="W461" s="158">
        <v>1</v>
      </c>
      <c r="X461" s="158">
        <v>1</v>
      </c>
      <c r="Y461" s="158">
        <v>1</v>
      </c>
      <c r="Z461" s="158">
        <v>1</v>
      </c>
      <c r="AA461" s="158">
        <v>1</v>
      </c>
      <c r="AB461" s="158">
        <v>0.99979790307697181</v>
      </c>
      <c r="AC461" s="158">
        <v>0.99998669828593989</v>
      </c>
      <c r="AD461" s="158">
        <v>1</v>
      </c>
      <c r="AE461" s="158">
        <v>1</v>
      </c>
      <c r="AF461" s="158">
        <v>0</v>
      </c>
      <c r="AG461" s="158">
        <v>0</v>
      </c>
      <c r="AH461" s="158">
        <v>1</v>
      </c>
      <c r="AI461" s="158">
        <v>1</v>
      </c>
      <c r="AJ461" s="158">
        <v>1</v>
      </c>
      <c r="AK461" s="158">
        <v>1</v>
      </c>
      <c r="AL461" s="158">
        <v>1</v>
      </c>
      <c r="AM461" s="158">
        <v>1</v>
      </c>
      <c r="AN461" s="158">
        <v>1</v>
      </c>
      <c r="AO461" s="158">
        <v>1</v>
      </c>
      <c r="AP461" s="158">
        <v>1</v>
      </c>
      <c r="AQ461" s="158">
        <v>1</v>
      </c>
    </row>
    <row r="462" spans="1:43" x14ac:dyDescent="0.25">
      <c r="A462" s="224" t="s">
        <v>188</v>
      </c>
      <c r="B462" s="223" t="s">
        <v>190</v>
      </c>
      <c r="C462" s="223" t="s">
        <v>309</v>
      </c>
      <c r="D462" s="223" t="s">
        <v>1193</v>
      </c>
      <c r="E462" s="89" t="s">
        <v>188</v>
      </c>
      <c r="F462" s="89" t="s">
        <v>190</v>
      </c>
      <c r="G462" s="86" t="s">
        <v>310</v>
      </c>
      <c r="H462" s="86"/>
      <c r="I462" t="s">
        <v>128</v>
      </c>
      <c r="J462" t="s">
        <v>58</v>
      </c>
      <c r="L462" s="177"/>
      <c r="M462" s="158">
        <v>0</v>
      </c>
      <c r="N462" s="158">
        <v>1</v>
      </c>
      <c r="O462" s="158">
        <v>1</v>
      </c>
      <c r="P462" s="158">
        <v>1</v>
      </c>
      <c r="Q462" s="158">
        <v>1</v>
      </c>
      <c r="R462" s="158">
        <v>0</v>
      </c>
      <c r="S462" s="158">
        <v>1</v>
      </c>
      <c r="T462" s="158">
        <v>1</v>
      </c>
      <c r="U462" s="158">
        <v>0</v>
      </c>
      <c r="V462" s="158">
        <v>1</v>
      </c>
      <c r="W462" s="158">
        <v>1</v>
      </c>
      <c r="X462" s="158">
        <v>1</v>
      </c>
      <c r="Y462" s="158">
        <v>1</v>
      </c>
      <c r="Z462" s="158">
        <v>1</v>
      </c>
      <c r="AA462" s="158">
        <v>1</v>
      </c>
      <c r="AB462" s="158">
        <v>0.99979790307697181</v>
      </c>
      <c r="AC462" s="158">
        <v>0.99998669828593989</v>
      </c>
      <c r="AD462" s="158">
        <v>1</v>
      </c>
      <c r="AE462" s="158">
        <v>1</v>
      </c>
      <c r="AF462" s="158">
        <v>0</v>
      </c>
      <c r="AG462" s="158">
        <v>0</v>
      </c>
      <c r="AH462" s="158">
        <v>1</v>
      </c>
      <c r="AI462" s="158">
        <v>1</v>
      </c>
      <c r="AJ462" s="158">
        <v>1</v>
      </c>
      <c r="AK462" s="158">
        <v>1</v>
      </c>
      <c r="AL462" s="158">
        <v>1</v>
      </c>
      <c r="AM462" s="158">
        <v>1</v>
      </c>
      <c r="AN462" s="158">
        <v>1</v>
      </c>
      <c r="AO462" s="158">
        <v>1</v>
      </c>
      <c r="AP462" s="158">
        <v>1</v>
      </c>
      <c r="AQ462" s="158">
        <v>1</v>
      </c>
    </row>
    <row r="463" spans="1:43" x14ac:dyDescent="0.25">
      <c r="A463" s="224" t="s">
        <v>214</v>
      </c>
      <c r="B463" s="223" t="s">
        <v>217</v>
      </c>
      <c r="C463" s="223" t="s">
        <v>305</v>
      </c>
      <c r="D463" s="223" t="s">
        <v>1248</v>
      </c>
      <c r="E463" s="86" t="s">
        <v>214</v>
      </c>
      <c r="F463" s="13" t="s">
        <v>217</v>
      </c>
      <c r="G463" s="170" t="s">
        <v>306</v>
      </c>
      <c r="H463" s="170"/>
      <c r="I463" s="148" t="s">
        <v>157</v>
      </c>
      <c r="J463" s="148" t="s">
        <v>56</v>
      </c>
      <c r="K463" s="159"/>
      <c r="L463" s="176"/>
      <c r="M463" s="160">
        <v>0</v>
      </c>
      <c r="N463" s="160">
        <v>0</v>
      </c>
      <c r="O463" s="160">
        <v>0</v>
      </c>
      <c r="P463" s="160">
        <v>0</v>
      </c>
      <c r="Q463" s="160">
        <v>0</v>
      </c>
      <c r="R463" s="160">
        <v>0</v>
      </c>
      <c r="S463" s="160">
        <v>0</v>
      </c>
      <c r="T463" s="160">
        <v>0</v>
      </c>
      <c r="U463" s="160">
        <v>0</v>
      </c>
      <c r="V463" s="160">
        <v>0</v>
      </c>
      <c r="W463" s="160">
        <v>0</v>
      </c>
      <c r="X463" s="160">
        <v>0</v>
      </c>
      <c r="Y463" s="160">
        <v>0</v>
      </c>
      <c r="Z463" s="160">
        <v>0</v>
      </c>
      <c r="AA463" s="160">
        <v>0</v>
      </c>
      <c r="AB463" s="160">
        <v>0</v>
      </c>
      <c r="AC463" s="160">
        <v>0</v>
      </c>
      <c r="AD463" s="160">
        <v>0</v>
      </c>
      <c r="AE463" s="160">
        <v>0</v>
      </c>
      <c r="AF463" s="160">
        <v>0</v>
      </c>
      <c r="AG463" s="160">
        <v>0</v>
      </c>
      <c r="AH463" s="160">
        <v>0</v>
      </c>
      <c r="AI463" s="160">
        <v>0</v>
      </c>
      <c r="AJ463" s="160">
        <v>0</v>
      </c>
      <c r="AK463" s="160">
        <v>0</v>
      </c>
      <c r="AL463" s="160">
        <v>0</v>
      </c>
      <c r="AM463" s="160">
        <v>0</v>
      </c>
      <c r="AN463" s="160">
        <v>0</v>
      </c>
      <c r="AO463" s="160">
        <v>0</v>
      </c>
      <c r="AP463" s="160">
        <v>0</v>
      </c>
      <c r="AQ463" s="160">
        <v>0</v>
      </c>
    </row>
    <row r="464" spans="1:43" x14ac:dyDescent="0.25">
      <c r="A464" s="224" t="s">
        <v>214</v>
      </c>
      <c r="B464" s="223" t="s">
        <v>217</v>
      </c>
      <c r="C464" s="223" t="s">
        <v>305</v>
      </c>
      <c r="D464" s="223" t="s">
        <v>1202</v>
      </c>
      <c r="E464" s="86"/>
      <c r="F464" s="86"/>
      <c r="G464" s="86"/>
      <c r="H464" s="86"/>
      <c r="I464" t="s">
        <v>158</v>
      </c>
      <c r="J464" t="s">
        <v>59</v>
      </c>
      <c r="L464" s="177"/>
      <c r="M464" s="158">
        <v>0</v>
      </c>
      <c r="N464" s="158">
        <v>0</v>
      </c>
      <c r="O464" s="158">
        <v>0</v>
      </c>
      <c r="P464" s="158">
        <v>0</v>
      </c>
      <c r="Q464" s="158">
        <v>0</v>
      </c>
      <c r="R464" s="158">
        <v>0</v>
      </c>
      <c r="S464" s="158">
        <v>0.99874128547553009</v>
      </c>
      <c r="T464" s="158">
        <v>0</v>
      </c>
      <c r="U464" s="158">
        <v>0</v>
      </c>
      <c r="V464" s="158">
        <v>0</v>
      </c>
      <c r="W464" s="158">
        <v>0</v>
      </c>
      <c r="X464" s="158">
        <v>0</v>
      </c>
      <c r="Y464" s="158">
        <v>0</v>
      </c>
      <c r="Z464" s="158">
        <v>0.98565166578682784</v>
      </c>
      <c r="AA464" s="158">
        <v>1</v>
      </c>
      <c r="AB464" s="158">
        <v>0.94428858623352385</v>
      </c>
      <c r="AC464" s="158">
        <v>0.96720365561326238</v>
      </c>
      <c r="AD464" s="158">
        <v>1</v>
      </c>
      <c r="AE464" s="158">
        <v>0</v>
      </c>
      <c r="AF464" s="158">
        <v>0</v>
      </c>
      <c r="AG464" s="158">
        <v>0</v>
      </c>
      <c r="AH464" s="158">
        <v>0</v>
      </c>
      <c r="AI464" s="158">
        <v>0</v>
      </c>
      <c r="AJ464" s="158">
        <v>0</v>
      </c>
      <c r="AK464" s="158">
        <v>0</v>
      </c>
      <c r="AL464" s="158">
        <v>0</v>
      </c>
      <c r="AM464" s="158">
        <v>0.98411446775477118</v>
      </c>
      <c r="AN464" s="158">
        <v>0</v>
      </c>
      <c r="AO464" s="158">
        <v>0</v>
      </c>
      <c r="AP464" s="158">
        <v>0</v>
      </c>
      <c r="AQ464" s="158">
        <v>0</v>
      </c>
    </row>
    <row r="465" spans="1:43" x14ac:dyDescent="0.25">
      <c r="A465" s="224" t="s">
        <v>214</v>
      </c>
      <c r="B465" s="223" t="s">
        <v>217</v>
      </c>
      <c r="C465" s="223" t="s">
        <v>305</v>
      </c>
      <c r="D465" s="223" t="s">
        <v>1203</v>
      </c>
      <c r="E465" s="86"/>
      <c r="F465" s="86"/>
      <c r="G465" s="86"/>
      <c r="H465" s="86"/>
      <c r="I465" t="s">
        <v>191</v>
      </c>
      <c r="J465" t="s">
        <v>86</v>
      </c>
      <c r="L465" s="177"/>
      <c r="M465" s="158">
        <v>0</v>
      </c>
      <c r="N465" s="158">
        <v>0</v>
      </c>
      <c r="O465" s="158">
        <v>0</v>
      </c>
      <c r="P465" s="158">
        <v>0</v>
      </c>
      <c r="Q465" s="158">
        <v>0</v>
      </c>
      <c r="R465" s="158">
        <v>0</v>
      </c>
      <c r="S465" s="158">
        <v>0</v>
      </c>
      <c r="T465" s="158">
        <v>0</v>
      </c>
      <c r="U465" s="158">
        <v>0</v>
      </c>
      <c r="V465" s="158">
        <v>0</v>
      </c>
      <c r="W465" s="158">
        <v>0</v>
      </c>
      <c r="X465" s="158">
        <v>0</v>
      </c>
      <c r="Y465" s="158">
        <v>0</v>
      </c>
      <c r="Z465" s="158">
        <v>0</v>
      </c>
      <c r="AA465" s="158">
        <v>1</v>
      </c>
      <c r="AB465" s="158">
        <v>0.99968732088697887</v>
      </c>
      <c r="AC465" s="158">
        <v>0.99566413926696884</v>
      </c>
      <c r="AD465" s="158">
        <v>1</v>
      </c>
      <c r="AE465" s="158">
        <v>0</v>
      </c>
      <c r="AF465" s="158">
        <v>0</v>
      </c>
      <c r="AG465" s="158">
        <v>0</v>
      </c>
      <c r="AH465" s="158">
        <v>0</v>
      </c>
      <c r="AI465" s="158">
        <v>0</v>
      </c>
      <c r="AJ465" s="158">
        <v>0</v>
      </c>
      <c r="AK465" s="158">
        <v>0</v>
      </c>
      <c r="AL465" s="158">
        <v>0</v>
      </c>
      <c r="AM465" s="158">
        <v>0</v>
      </c>
      <c r="AN465" s="158">
        <v>0</v>
      </c>
      <c r="AO465" s="158">
        <v>0</v>
      </c>
      <c r="AP465" s="158">
        <v>0</v>
      </c>
      <c r="AQ465" s="158">
        <v>0</v>
      </c>
    </row>
    <row r="466" spans="1:43" x14ac:dyDescent="0.25">
      <c r="A466" s="224" t="s">
        <v>214</v>
      </c>
      <c r="B466" s="223" t="s">
        <v>217</v>
      </c>
      <c r="C466" s="223" t="s">
        <v>305</v>
      </c>
      <c r="D466" s="223" t="s">
        <v>1204</v>
      </c>
      <c r="G466" s="86"/>
      <c r="H466" s="86"/>
      <c r="I466" t="s">
        <v>192</v>
      </c>
      <c r="J466" t="s">
        <v>354</v>
      </c>
      <c r="L466" s="178"/>
      <c r="M466" s="158">
        <v>0</v>
      </c>
      <c r="N466" s="158">
        <v>0</v>
      </c>
      <c r="O466" s="158">
        <v>0</v>
      </c>
      <c r="P466" s="158">
        <v>0</v>
      </c>
      <c r="Q466" s="158">
        <v>1</v>
      </c>
      <c r="R466" s="158">
        <v>0</v>
      </c>
      <c r="S466" s="158">
        <v>0</v>
      </c>
      <c r="T466" s="158">
        <v>0</v>
      </c>
      <c r="U466" s="158">
        <v>0</v>
      </c>
      <c r="V466" s="158">
        <v>0.57836483183225829</v>
      </c>
      <c r="W466" s="158">
        <v>1</v>
      </c>
      <c r="X466" s="158">
        <v>0</v>
      </c>
      <c r="Y466" s="158">
        <v>1</v>
      </c>
      <c r="Z466" s="158">
        <v>0.91793942159643982</v>
      </c>
      <c r="AA466" s="158">
        <v>0</v>
      </c>
      <c r="AB466" s="158">
        <v>0.41521479032657327</v>
      </c>
      <c r="AC466" s="158">
        <v>0.24566912116149672</v>
      </c>
      <c r="AD466" s="158">
        <v>0.17301038062283736</v>
      </c>
      <c r="AE466" s="158">
        <v>1</v>
      </c>
      <c r="AF466" s="158">
        <v>0</v>
      </c>
      <c r="AG466" s="158">
        <v>0</v>
      </c>
      <c r="AH466" s="158">
        <v>0</v>
      </c>
      <c r="AI466" s="158">
        <v>1.2902100691952498E-2</v>
      </c>
      <c r="AJ466" s="158">
        <v>0.96851234878029346</v>
      </c>
      <c r="AK466" s="158">
        <v>0</v>
      </c>
      <c r="AL466" s="158">
        <v>0</v>
      </c>
      <c r="AM466" s="158">
        <v>6.3632051664075359E-2</v>
      </c>
      <c r="AN466" s="158">
        <v>0</v>
      </c>
      <c r="AO466" s="158">
        <v>0</v>
      </c>
      <c r="AP466" s="158">
        <v>0</v>
      </c>
      <c r="AQ466" s="158">
        <v>0</v>
      </c>
    </row>
    <row r="467" spans="1:43" x14ac:dyDescent="0.25">
      <c r="A467" s="224" t="s">
        <v>214</v>
      </c>
      <c r="B467" s="223" t="s">
        <v>217</v>
      </c>
      <c r="C467" s="223" t="s">
        <v>305</v>
      </c>
      <c r="D467" s="223" t="s">
        <v>1203</v>
      </c>
      <c r="G467" s="86"/>
      <c r="H467" s="86"/>
      <c r="I467" t="s">
        <v>191</v>
      </c>
      <c r="J467" t="s">
        <v>87</v>
      </c>
      <c r="L467" s="178"/>
      <c r="M467" s="158">
        <v>0</v>
      </c>
      <c r="N467" s="158">
        <v>0</v>
      </c>
      <c r="O467" s="158">
        <v>0</v>
      </c>
      <c r="P467" s="158">
        <v>0</v>
      </c>
      <c r="Q467" s="158">
        <v>0</v>
      </c>
      <c r="R467" s="158">
        <v>0</v>
      </c>
      <c r="S467" s="158">
        <v>0</v>
      </c>
      <c r="T467" s="158">
        <v>0</v>
      </c>
      <c r="U467" s="158">
        <v>0</v>
      </c>
      <c r="V467" s="158">
        <v>0</v>
      </c>
      <c r="W467" s="158">
        <v>0</v>
      </c>
      <c r="X467" s="158">
        <v>0</v>
      </c>
      <c r="Y467" s="158">
        <v>0</v>
      </c>
      <c r="Z467" s="158">
        <v>0</v>
      </c>
      <c r="AA467" s="158">
        <v>0</v>
      </c>
      <c r="AB467" s="158">
        <v>3.1267911302118102E-4</v>
      </c>
      <c r="AC467" s="158">
        <v>4.3358607330312299E-3</v>
      </c>
      <c r="AD467" s="158">
        <v>0</v>
      </c>
      <c r="AE467" s="158">
        <v>0</v>
      </c>
      <c r="AF467" s="158">
        <v>0</v>
      </c>
      <c r="AG467" s="158">
        <v>0</v>
      </c>
      <c r="AH467" s="158">
        <v>0</v>
      </c>
      <c r="AI467" s="158">
        <v>0</v>
      </c>
      <c r="AJ467" s="158">
        <v>0</v>
      </c>
      <c r="AK467" s="158">
        <v>0</v>
      </c>
      <c r="AL467" s="158">
        <v>0</v>
      </c>
      <c r="AM467" s="158">
        <v>0</v>
      </c>
      <c r="AN467" s="158">
        <v>0</v>
      </c>
      <c r="AO467" s="158">
        <v>0</v>
      </c>
      <c r="AP467" s="158">
        <v>0</v>
      </c>
      <c r="AQ467" s="158">
        <v>0</v>
      </c>
    </row>
    <row r="468" spans="1:43" x14ac:dyDescent="0.25">
      <c r="A468" s="224" t="s">
        <v>214</v>
      </c>
      <c r="B468" s="223" t="s">
        <v>217</v>
      </c>
      <c r="C468" s="223" t="s">
        <v>305</v>
      </c>
      <c r="D468" s="223" t="s">
        <v>1202</v>
      </c>
      <c r="G468" s="86"/>
      <c r="H468" s="86"/>
      <c r="I468" t="s">
        <v>158</v>
      </c>
      <c r="J468" t="s">
        <v>53</v>
      </c>
      <c r="L468" s="178"/>
      <c r="M468" s="158">
        <v>0</v>
      </c>
      <c r="N468" s="158">
        <v>0</v>
      </c>
      <c r="O468" s="158">
        <v>0</v>
      </c>
      <c r="P468" s="158">
        <v>0</v>
      </c>
      <c r="Q468" s="158">
        <v>0</v>
      </c>
      <c r="R468" s="158">
        <v>0</v>
      </c>
      <c r="S468" s="158">
        <v>0</v>
      </c>
      <c r="T468" s="158">
        <v>0</v>
      </c>
      <c r="U468" s="158">
        <v>0</v>
      </c>
      <c r="V468" s="158">
        <v>0</v>
      </c>
      <c r="W468" s="158">
        <v>0</v>
      </c>
      <c r="X468" s="158">
        <v>0</v>
      </c>
      <c r="Y468" s="158">
        <v>0</v>
      </c>
      <c r="Z468" s="158">
        <v>2.4881832772516385E-3</v>
      </c>
      <c r="AA468" s="158">
        <v>0</v>
      </c>
      <c r="AB468" s="158">
        <v>1.0662573674008705E-3</v>
      </c>
      <c r="AC468" s="158">
        <v>1.5979011192957663E-3</v>
      </c>
      <c r="AD468" s="158">
        <v>0</v>
      </c>
      <c r="AE468" s="158">
        <v>0</v>
      </c>
      <c r="AF468" s="158">
        <v>0</v>
      </c>
      <c r="AG468" s="158">
        <v>0</v>
      </c>
      <c r="AH468" s="158">
        <v>0</v>
      </c>
      <c r="AI468" s="158">
        <v>0</v>
      </c>
      <c r="AJ468" s="158">
        <v>0</v>
      </c>
      <c r="AK468" s="158">
        <v>0</v>
      </c>
      <c r="AL468" s="158">
        <v>0</v>
      </c>
      <c r="AM468" s="158">
        <v>0</v>
      </c>
      <c r="AN468" s="158">
        <v>0</v>
      </c>
      <c r="AO468" s="158">
        <v>0</v>
      </c>
      <c r="AP468" s="158">
        <v>0</v>
      </c>
      <c r="AQ468" s="158">
        <v>0</v>
      </c>
    </row>
    <row r="469" spans="1:43" x14ac:dyDescent="0.25">
      <c r="A469" s="224" t="s">
        <v>214</v>
      </c>
      <c r="B469" s="223" t="s">
        <v>217</v>
      </c>
      <c r="C469" s="223" t="s">
        <v>305</v>
      </c>
      <c r="D469" s="223" t="s">
        <v>1204</v>
      </c>
      <c r="G469" s="86"/>
      <c r="H469" s="86"/>
      <c r="I469" t="s">
        <v>192</v>
      </c>
      <c r="J469" t="s">
        <v>355</v>
      </c>
      <c r="L469" s="178"/>
      <c r="M469" s="158">
        <v>0</v>
      </c>
      <c r="N469" s="158">
        <v>1</v>
      </c>
      <c r="O469" s="158">
        <v>0</v>
      </c>
      <c r="P469" s="158">
        <v>0</v>
      </c>
      <c r="Q469" s="158">
        <v>0</v>
      </c>
      <c r="R469" s="158">
        <v>0</v>
      </c>
      <c r="S469" s="158">
        <v>1</v>
      </c>
      <c r="T469" s="158">
        <v>0</v>
      </c>
      <c r="U469" s="158">
        <v>0</v>
      </c>
      <c r="V469" s="158">
        <v>0.42163516816774171</v>
      </c>
      <c r="W469" s="158">
        <v>0</v>
      </c>
      <c r="X469" s="158">
        <v>0</v>
      </c>
      <c r="Y469" s="158">
        <v>0</v>
      </c>
      <c r="Z469" s="158">
        <v>8.2060578403560139E-2</v>
      </c>
      <c r="AA469" s="158">
        <v>1</v>
      </c>
      <c r="AB469" s="158">
        <v>0.58478520967342684</v>
      </c>
      <c r="AC469" s="158">
        <v>0.75433087883850325</v>
      </c>
      <c r="AD469" s="158">
        <v>0.82698961937716264</v>
      </c>
      <c r="AE469" s="158">
        <v>0</v>
      </c>
      <c r="AF469" s="158">
        <v>0</v>
      </c>
      <c r="AG469" s="158">
        <v>0</v>
      </c>
      <c r="AH469" s="158">
        <v>1</v>
      </c>
      <c r="AI469" s="158">
        <v>0.98709789930804759</v>
      </c>
      <c r="AJ469" s="158">
        <v>3.148765121970655E-2</v>
      </c>
      <c r="AK469" s="158">
        <v>0</v>
      </c>
      <c r="AL469" s="158">
        <v>0</v>
      </c>
      <c r="AM469" s="158">
        <v>0.93636794833592463</v>
      </c>
      <c r="AN469" s="158">
        <v>0</v>
      </c>
      <c r="AO469" s="158">
        <v>1</v>
      </c>
      <c r="AP469" s="158">
        <v>1</v>
      </c>
      <c r="AQ469" s="158">
        <v>0</v>
      </c>
    </row>
    <row r="470" spans="1:43" x14ac:dyDescent="0.25">
      <c r="A470" s="224" t="s">
        <v>214</v>
      </c>
      <c r="B470" s="223" t="s">
        <v>217</v>
      </c>
      <c r="C470" s="223" t="s">
        <v>305</v>
      </c>
      <c r="D470" s="223" t="s">
        <v>1247</v>
      </c>
      <c r="G470" s="86"/>
      <c r="H470" s="86"/>
      <c r="I470" t="s">
        <v>193</v>
      </c>
      <c r="J470" t="s">
        <v>61</v>
      </c>
      <c r="L470" s="178"/>
      <c r="M470" s="158">
        <v>0</v>
      </c>
      <c r="N470" s="158">
        <v>0</v>
      </c>
      <c r="O470" s="158">
        <v>0</v>
      </c>
      <c r="P470" s="158">
        <v>0</v>
      </c>
      <c r="Q470" s="158">
        <v>0</v>
      </c>
      <c r="R470" s="158">
        <v>0</v>
      </c>
      <c r="S470" s="158">
        <v>0</v>
      </c>
      <c r="T470" s="158">
        <v>0</v>
      </c>
      <c r="U470" s="158">
        <v>0</v>
      </c>
      <c r="V470" s="158">
        <v>0</v>
      </c>
      <c r="W470" s="158">
        <v>0</v>
      </c>
      <c r="X470" s="158">
        <v>0</v>
      </c>
      <c r="Y470" s="158">
        <v>0</v>
      </c>
      <c r="Z470" s="158">
        <v>0</v>
      </c>
      <c r="AA470" s="158">
        <v>0</v>
      </c>
      <c r="AB470" s="158">
        <v>0</v>
      </c>
      <c r="AC470" s="158">
        <v>0</v>
      </c>
      <c r="AD470" s="158">
        <v>0</v>
      </c>
      <c r="AE470" s="158">
        <v>0</v>
      </c>
      <c r="AF470" s="158">
        <v>0</v>
      </c>
      <c r="AG470" s="158">
        <v>0</v>
      </c>
      <c r="AH470" s="158">
        <v>0</v>
      </c>
      <c r="AI470" s="158">
        <v>0</v>
      </c>
      <c r="AJ470" s="158">
        <v>0</v>
      </c>
      <c r="AK470" s="158">
        <v>0</v>
      </c>
      <c r="AL470" s="158">
        <v>0</v>
      </c>
      <c r="AM470" s="158">
        <v>0</v>
      </c>
      <c r="AN470" s="158">
        <v>0</v>
      </c>
      <c r="AO470" s="158">
        <v>0</v>
      </c>
      <c r="AP470" s="158">
        <v>0</v>
      </c>
      <c r="AQ470" s="158">
        <v>0</v>
      </c>
    </row>
    <row r="471" spans="1:43" x14ac:dyDescent="0.25">
      <c r="A471" s="224" t="s">
        <v>214</v>
      </c>
      <c r="B471" s="223" t="s">
        <v>217</v>
      </c>
      <c r="C471" s="223" t="s">
        <v>305</v>
      </c>
      <c r="D471" s="223" t="s">
        <v>1195</v>
      </c>
      <c r="G471" s="86"/>
      <c r="H471" s="86"/>
      <c r="I471" t="s">
        <v>128</v>
      </c>
      <c r="J471" t="s">
        <v>66</v>
      </c>
      <c r="L471" s="178"/>
      <c r="M471" s="158">
        <v>0</v>
      </c>
      <c r="N471" s="158">
        <v>0</v>
      </c>
      <c r="O471" s="158">
        <v>0</v>
      </c>
      <c r="P471" s="158">
        <v>0</v>
      </c>
      <c r="Q471" s="158">
        <v>0</v>
      </c>
      <c r="R471" s="158">
        <v>0</v>
      </c>
      <c r="S471" s="158">
        <v>0</v>
      </c>
      <c r="T471" s="158">
        <v>0</v>
      </c>
      <c r="U471" s="158">
        <v>0</v>
      </c>
      <c r="V471" s="158">
        <v>0</v>
      </c>
      <c r="W471" s="158">
        <v>0</v>
      </c>
      <c r="X471" s="158">
        <v>0</v>
      </c>
      <c r="Y471" s="158">
        <v>0</v>
      </c>
      <c r="Z471" s="158">
        <v>0</v>
      </c>
      <c r="AA471" s="158">
        <v>0</v>
      </c>
      <c r="AB471" s="158">
        <v>2.0209692302815334E-4</v>
      </c>
      <c r="AC471" s="158">
        <v>1.3301714060114379E-5</v>
      </c>
      <c r="AD471" s="158">
        <v>0</v>
      </c>
      <c r="AE471" s="158">
        <v>0</v>
      </c>
      <c r="AF471" s="158">
        <v>0</v>
      </c>
      <c r="AG471" s="158">
        <v>0</v>
      </c>
      <c r="AH471" s="158">
        <v>0</v>
      </c>
      <c r="AI471" s="158">
        <v>0</v>
      </c>
      <c r="AJ471" s="158">
        <v>0</v>
      </c>
      <c r="AK471" s="158">
        <v>0</v>
      </c>
      <c r="AL471" s="158">
        <v>0</v>
      </c>
      <c r="AM471" s="158">
        <v>0</v>
      </c>
      <c r="AN471" s="158">
        <v>0</v>
      </c>
      <c r="AO471" s="158">
        <v>0</v>
      </c>
      <c r="AP471" s="158">
        <v>0</v>
      </c>
      <c r="AQ471" s="158">
        <v>0</v>
      </c>
    </row>
    <row r="472" spans="1:43" x14ac:dyDescent="0.25">
      <c r="A472" s="224" t="s">
        <v>214</v>
      </c>
      <c r="B472" s="223" t="s">
        <v>217</v>
      </c>
      <c r="C472" s="223" t="s">
        <v>305</v>
      </c>
      <c r="D472" s="223" t="s">
        <v>1195</v>
      </c>
      <c r="G472" s="86"/>
      <c r="H472" s="86"/>
      <c r="I472" t="s">
        <v>128</v>
      </c>
      <c r="J472" t="s">
        <v>58</v>
      </c>
      <c r="L472" s="178"/>
      <c r="M472" s="158">
        <v>0</v>
      </c>
      <c r="N472" s="158">
        <v>1</v>
      </c>
      <c r="O472" s="158">
        <v>1</v>
      </c>
      <c r="P472" s="158">
        <v>1</v>
      </c>
      <c r="Q472" s="158">
        <v>1</v>
      </c>
      <c r="R472" s="158">
        <v>0</v>
      </c>
      <c r="S472" s="158">
        <v>1</v>
      </c>
      <c r="T472" s="158">
        <v>1</v>
      </c>
      <c r="U472" s="158">
        <v>0</v>
      </c>
      <c r="V472" s="158">
        <v>1</v>
      </c>
      <c r="W472" s="158">
        <v>1</v>
      </c>
      <c r="X472" s="158">
        <v>1</v>
      </c>
      <c r="Y472" s="158">
        <v>1</v>
      </c>
      <c r="Z472" s="158">
        <v>1</v>
      </c>
      <c r="AA472" s="158">
        <v>1</v>
      </c>
      <c r="AB472" s="158">
        <v>0.99979790307697181</v>
      </c>
      <c r="AC472" s="158">
        <v>0.99998669828593989</v>
      </c>
      <c r="AD472" s="158">
        <v>1</v>
      </c>
      <c r="AE472" s="158">
        <v>1</v>
      </c>
      <c r="AF472" s="158">
        <v>0</v>
      </c>
      <c r="AG472" s="158">
        <v>0</v>
      </c>
      <c r="AH472" s="158">
        <v>1</v>
      </c>
      <c r="AI472" s="158">
        <v>1</v>
      </c>
      <c r="AJ472" s="158">
        <v>1</v>
      </c>
      <c r="AK472" s="158">
        <v>1</v>
      </c>
      <c r="AL472" s="158">
        <v>1</v>
      </c>
      <c r="AM472" s="158">
        <v>1</v>
      </c>
      <c r="AN472" s="158">
        <v>1</v>
      </c>
      <c r="AO472" s="158">
        <v>1</v>
      </c>
      <c r="AP472" s="158">
        <v>1</v>
      </c>
      <c r="AQ472" s="158">
        <v>1</v>
      </c>
    </row>
    <row r="473" spans="1:43" x14ac:dyDescent="0.25">
      <c r="A473" s="224" t="s">
        <v>214</v>
      </c>
      <c r="B473" s="223" t="s">
        <v>217</v>
      </c>
      <c r="C473" s="223" t="s">
        <v>305</v>
      </c>
      <c r="D473" s="223" t="s">
        <v>1247</v>
      </c>
      <c r="G473" s="86"/>
      <c r="H473" s="86"/>
      <c r="I473" t="s">
        <v>193</v>
      </c>
      <c r="J473" t="s">
        <v>62</v>
      </c>
      <c r="L473" s="178"/>
      <c r="M473" s="158">
        <v>0</v>
      </c>
      <c r="N473" s="158">
        <v>0</v>
      </c>
      <c r="O473" s="158">
        <v>0</v>
      </c>
      <c r="P473" s="158">
        <v>0</v>
      </c>
      <c r="Q473" s="158">
        <v>0</v>
      </c>
      <c r="R473" s="158">
        <v>0</v>
      </c>
      <c r="S473" s="158">
        <v>0</v>
      </c>
      <c r="T473" s="158">
        <v>0</v>
      </c>
      <c r="U473" s="158">
        <v>0</v>
      </c>
      <c r="V473" s="158">
        <v>0</v>
      </c>
      <c r="W473" s="158">
        <v>0</v>
      </c>
      <c r="X473" s="158">
        <v>0</v>
      </c>
      <c r="Y473" s="158">
        <v>0</v>
      </c>
      <c r="Z473" s="158">
        <v>0</v>
      </c>
      <c r="AA473" s="158">
        <v>0</v>
      </c>
      <c r="AB473" s="158">
        <v>0</v>
      </c>
      <c r="AC473" s="158">
        <v>0</v>
      </c>
      <c r="AD473" s="158">
        <v>0</v>
      </c>
      <c r="AE473" s="158">
        <v>0</v>
      </c>
      <c r="AF473" s="158">
        <v>0</v>
      </c>
      <c r="AG473" s="158">
        <v>0</v>
      </c>
      <c r="AH473" s="158">
        <v>0</v>
      </c>
      <c r="AI473" s="158">
        <v>0</v>
      </c>
      <c r="AJ473" s="158">
        <v>0</v>
      </c>
      <c r="AK473" s="158">
        <v>0</v>
      </c>
      <c r="AL473" s="158">
        <v>0</v>
      </c>
      <c r="AM473" s="158">
        <v>0</v>
      </c>
      <c r="AN473" s="158">
        <v>0</v>
      </c>
      <c r="AO473" s="158">
        <v>0</v>
      </c>
      <c r="AP473" s="158">
        <v>0</v>
      </c>
      <c r="AQ473" s="158">
        <v>0</v>
      </c>
    </row>
    <row r="474" spans="1:43" x14ac:dyDescent="0.25">
      <c r="A474" s="224" t="s">
        <v>214</v>
      </c>
      <c r="B474" s="223" t="s">
        <v>217</v>
      </c>
      <c r="C474" s="223" t="s">
        <v>305</v>
      </c>
      <c r="D474" s="223" t="s">
        <v>1202</v>
      </c>
      <c r="G474" s="86"/>
      <c r="H474" s="86"/>
      <c r="I474" t="s">
        <v>158</v>
      </c>
      <c r="J474" t="s">
        <v>64</v>
      </c>
      <c r="L474" s="178"/>
      <c r="M474" s="158">
        <v>0</v>
      </c>
      <c r="N474" s="158">
        <v>0</v>
      </c>
      <c r="O474" s="158">
        <v>0</v>
      </c>
      <c r="P474" s="158">
        <v>0</v>
      </c>
      <c r="Q474" s="158">
        <v>0</v>
      </c>
      <c r="R474" s="158">
        <v>0</v>
      </c>
      <c r="S474" s="158">
        <v>1.2587145244698486E-3</v>
      </c>
      <c r="T474" s="158">
        <v>0</v>
      </c>
      <c r="U474" s="158">
        <v>0</v>
      </c>
      <c r="V474" s="158">
        <v>0</v>
      </c>
      <c r="W474" s="158">
        <v>0</v>
      </c>
      <c r="X474" s="158">
        <v>0</v>
      </c>
      <c r="Y474" s="158">
        <v>0</v>
      </c>
      <c r="Z474" s="158">
        <v>1.1860150935920511E-2</v>
      </c>
      <c r="AA474" s="158">
        <v>0</v>
      </c>
      <c r="AB474" s="158">
        <v>5.4645156399075197E-2</v>
      </c>
      <c r="AC474" s="158">
        <v>3.1198443267441901E-2</v>
      </c>
      <c r="AD474" s="158">
        <v>0</v>
      </c>
      <c r="AE474" s="158">
        <v>0</v>
      </c>
      <c r="AF474" s="158">
        <v>0</v>
      </c>
      <c r="AG474" s="158">
        <v>0</v>
      </c>
      <c r="AH474" s="158">
        <v>0</v>
      </c>
      <c r="AI474" s="158">
        <v>0</v>
      </c>
      <c r="AJ474" s="158">
        <v>0</v>
      </c>
      <c r="AK474" s="158">
        <v>0</v>
      </c>
      <c r="AL474" s="158">
        <v>0</v>
      </c>
      <c r="AM474" s="158">
        <v>1.5885532245228789E-2</v>
      </c>
      <c r="AN474" s="158">
        <v>0</v>
      </c>
      <c r="AO474" s="158">
        <v>0</v>
      </c>
      <c r="AP474" s="158">
        <v>0</v>
      </c>
      <c r="AQ474" s="158">
        <v>0</v>
      </c>
    </row>
    <row r="475" spans="1:43" x14ac:dyDescent="0.25">
      <c r="A475" s="224" t="s">
        <v>214</v>
      </c>
      <c r="B475" s="223" t="s">
        <v>217</v>
      </c>
      <c r="C475" s="223" t="s">
        <v>307</v>
      </c>
      <c r="D475" s="223" t="s">
        <v>1252</v>
      </c>
      <c r="E475" s="86" t="s">
        <v>214</v>
      </c>
      <c r="F475" s="13" t="s">
        <v>217</v>
      </c>
      <c r="G475" s="86" t="s">
        <v>308</v>
      </c>
      <c r="H475" s="86"/>
      <c r="I475" t="s">
        <v>157</v>
      </c>
      <c r="J475" t="s">
        <v>56</v>
      </c>
      <c r="K475" s="151"/>
      <c r="L475" s="179"/>
      <c r="M475" s="158">
        <v>0</v>
      </c>
      <c r="N475" s="158">
        <v>0</v>
      </c>
      <c r="O475" s="158">
        <v>0</v>
      </c>
      <c r="P475" s="158">
        <v>0</v>
      </c>
      <c r="Q475" s="158">
        <v>0</v>
      </c>
      <c r="R475" s="158">
        <v>0</v>
      </c>
      <c r="S475" s="158">
        <v>0</v>
      </c>
      <c r="T475" s="158">
        <v>0</v>
      </c>
      <c r="U475" s="158">
        <v>0</v>
      </c>
      <c r="V475" s="158">
        <v>0</v>
      </c>
      <c r="W475" s="158">
        <v>0</v>
      </c>
      <c r="X475" s="158">
        <v>0</v>
      </c>
      <c r="Y475" s="158">
        <v>0</v>
      </c>
      <c r="Z475" s="158">
        <v>0</v>
      </c>
      <c r="AA475" s="158">
        <v>0</v>
      </c>
      <c r="AB475" s="158">
        <v>0</v>
      </c>
      <c r="AC475" s="158">
        <v>0</v>
      </c>
      <c r="AD475" s="158">
        <v>0</v>
      </c>
      <c r="AE475" s="158">
        <v>0</v>
      </c>
      <c r="AF475" s="158">
        <v>0</v>
      </c>
      <c r="AG475" s="158">
        <v>0</v>
      </c>
      <c r="AH475" s="158">
        <v>0</v>
      </c>
      <c r="AI475" s="158">
        <v>0</v>
      </c>
      <c r="AJ475" s="158">
        <v>0</v>
      </c>
      <c r="AK475" s="158">
        <v>0</v>
      </c>
      <c r="AL475" s="158">
        <v>0</v>
      </c>
      <c r="AM475" s="158">
        <v>0</v>
      </c>
      <c r="AN475" s="158">
        <v>0</v>
      </c>
      <c r="AO475" s="158">
        <v>0</v>
      </c>
      <c r="AP475" s="158">
        <v>0</v>
      </c>
      <c r="AQ475" s="158">
        <v>0</v>
      </c>
    </row>
    <row r="476" spans="1:43" x14ac:dyDescent="0.25">
      <c r="A476" s="224" t="s">
        <v>214</v>
      </c>
      <c r="B476" s="223" t="s">
        <v>217</v>
      </c>
      <c r="C476" s="223" t="s">
        <v>307</v>
      </c>
      <c r="D476" s="223" t="s">
        <v>1208</v>
      </c>
      <c r="E476" s="86"/>
      <c r="F476" s="86"/>
      <c r="G476" s="86"/>
      <c r="H476" s="86"/>
      <c r="I476" t="s">
        <v>158</v>
      </c>
      <c r="J476" t="s">
        <v>59</v>
      </c>
      <c r="L476" s="178"/>
      <c r="M476" s="158">
        <v>0</v>
      </c>
      <c r="N476" s="158">
        <v>0</v>
      </c>
      <c r="O476" s="158">
        <v>0</v>
      </c>
      <c r="P476" s="158">
        <v>0</v>
      </c>
      <c r="Q476" s="158">
        <v>0</v>
      </c>
      <c r="R476" s="158">
        <v>0</v>
      </c>
      <c r="S476" s="158">
        <v>0.99874128547553009</v>
      </c>
      <c r="T476" s="158">
        <v>0</v>
      </c>
      <c r="U476" s="158">
        <v>0</v>
      </c>
      <c r="V476" s="158">
        <v>0</v>
      </c>
      <c r="W476" s="158">
        <v>0</v>
      </c>
      <c r="X476" s="158">
        <v>0</v>
      </c>
      <c r="Y476" s="158">
        <v>0</v>
      </c>
      <c r="Z476" s="158">
        <v>0.98565166578682784</v>
      </c>
      <c r="AA476" s="158">
        <v>1</v>
      </c>
      <c r="AB476" s="158">
        <v>0.94428858623352385</v>
      </c>
      <c r="AC476" s="158">
        <v>0.96720365561326238</v>
      </c>
      <c r="AD476" s="158">
        <v>1</v>
      </c>
      <c r="AE476" s="158">
        <v>0</v>
      </c>
      <c r="AF476" s="158">
        <v>0</v>
      </c>
      <c r="AG476" s="158">
        <v>0</v>
      </c>
      <c r="AH476" s="158">
        <v>0</v>
      </c>
      <c r="AI476" s="158">
        <v>0</v>
      </c>
      <c r="AJ476" s="158">
        <v>0</v>
      </c>
      <c r="AK476" s="158">
        <v>0</v>
      </c>
      <c r="AL476" s="158">
        <v>0</v>
      </c>
      <c r="AM476" s="158">
        <v>0.98411446775477118</v>
      </c>
      <c r="AN476" s="158">
        <v>0</v>
      </c>
      <c r="AO476" s="158">
        <v>0</v>
      </c>
      <c r="AP476" s="158">
        <v>0</v>
      </c>
      <c r="AQ476" s="158">
        <v>0</v>
      </c>
    </row>
    <row r="477" spans="1:43" x14ac:dyDescent="0.25">
      <c r="A477" s="224" t="s">
        <v>214</v>
      </c>
      <c r="B477" s="223" t="s">
        <v>217</v>
      </c>
      <c r="C477" s="223" t="s">
        <v>307</v>
      </c>
      <c r="D477" s="223" t="s">
        <v>1209</v>
      </c>
      <c r="E477" s="86"/>
      <c r="F477" s="86"/>
      <c r="G477" s="86"/>
      <c r="H477" s="86"/>
      <c r="I477" t="s">
        <v>191</v>
      </c>
      <c r="J477" t="s">
        <v>86</v>
      </c>
      <c r="L477" s="178"/>
      <c r="M477" s="158">
        <v>0</v>
      </c>
      <c r="N477" s="158">
        <v>0</v>
      </c>
      <c r="O477" s="158">
        <v>0</v>
      </c>
      <c r="P477" s="158">
        <v>0</v>
      </c>
      <c r="Q477" s="158">
        <v>0</v>
      </c>
      <c r="R477" s="158">
        <v>0</v>
      </c>
      <c r="S477" s="158">
        <v>0</v>
      </c>
      <c r="T477" s="158">
        <v>0</v>
      </c>
      <c r="U477" s="158">
        <v>0</v>
      </c>
      <c r="V477" s="158">
        <v>0</v>
      </c>
      <c r="W477" s="158">
        <v>0</v>
      </c>
      <c r="X477" s="158">
        <v>0</v>
      </c>
      <c r="Y477" s="158">
        <v>0</v>
      </c>
      <c r="Z477" s="158">
        <v>0</v>
      </c>
      <c r="AA477" s="158">
        <v>1</v>
      </c>
      <c r="AB477" s="158">
        <v>0.99968732088697887</v>
      </c>
      <c r="AC477" s="158">
        <v>0.99566413926696884</v>
      </c>
      <c r="AD477" s="158">
        <v>1</v>
      </c>
      <c r="AE477" s="158">
        <v>0</v>
      </c>
      <c r="AF477" s="158">
        <v>0</v>
      </c>
      <c r="AG477" s="158">
        <v>0</v>
      </c>
      <c r="AH477" s="158">
        <v>0</v>
      </c>
      <c r="AI477" s="158">
        <v>0</v>
      </c>
      <c r="AJ477" s="158">
        <v>0</v>
      </c>
      <c r="AK477" s="158">
        <v>0</v>
      </c>
      <c r="AL477" s="158">
        <v>0</v>
      </c>
      <c r="AM477" s="158">
        <v>0</v>
      </c>
      <c r="AN477" s="158">
        <v>0</v>
      </c>
      <c r="AO477" s="158">
        <v>0</v>
      </c>
      <c r="AP477" s="158">
        <v>0</v>
      </c>
      <c r="AQ477" s="158">
        <v>0</v>
      </c>
    </row>
    <row r="478" spans="1:43" x14ac:dyDescent="0.25">
      <c r="A478" s="224" t="s">
        <v>214</v>
      </c>
      <c r="B478" s="223" t="s">
        <v>217</v>
      </c>
      <c r="C478" s="223" t="s">
        <v>307</v>
      </c>
      <c r="D478" s="223" t="s">
        <v>1210</v>
      </c>
      <c r="G478" s="86"/>
      <c r="H478" s="86"/>
      <c r="I478" t="s">
        <v>192</v>
      </c>
      <c r="J478" t="s">
        <v>354</v>
      </c>
      <c r="L478" s="178"/>
      <c r="M478" s="158">
        <v>0</v>
      </c>
      <c r="N478" s="158">
        <v>0</v>
      </c>
      <c r="O478" s="158">
        <v>0</v>
      </c>
      <c r="P478" s="158">
        <v>0</v>
      </c>
      <c r="Q478" s="158">
        <v>1</v>
      </c>
      <c r="R478" s="158">
        <v>0</v>
      </c>
      <c r="S478" s="158">
        <v>0</v>
      </c>
      <c r="T478" s="158">
        <v>0</v>
      </c>
      <c r="U478" s="158">
        <v>0</v>
      </c>
      <c r="V478" s="158">
        <v>0.57836483183225829</v>
      </c>
      <c r="W478" s="158">
        <v>1</v>
      </c>
      <c r="X478" s="158">
        <v>0</v>
      </c>
      <c r="Y478" s="158">
        <v>1</v>
      </c>
      <c r="Z478" s="158">
        <v>0.91793942159643982</v>
      </c>
      <c r="AA478" s="158">
        <v>0</v>
      </c>
      <c r="AB478" s="158">
        <v>0.41521479032657327</v>
      </c>
      <c r="AC478" s="158">
        <v>0.24566912116149672</v>
      </c>
      <c r="AD478" s="158">
        <v>0.17301038062283736</v>
      </c>
      <c r="AE478" s="158">
        <v>1</v>
      </c>
      <c r="AF478" s="158">
        <v>0</v>
      </c>
      <c r="AG478" s="158">
        <v>0</v>
      </c>
      <c r="AH478" s="158">
        <v>0</v>
      </c>
      <c r="AI478" s="158">
        <v>1.2902100691952498E-2</v>
      </c>
      <c r="AJ478" s="158">
        <v>0.96851234878029346</v>
      </c>
      <c r="AK478" s="158">
        <v>0</v>
      </c>
      <c r="AL478" s="158">
        <v>0</v>
      </c>
      <c r="AM478" s="158">
        <v>6.3632051664075359E-2</v>
      </c>
      <c r="AN478" s="158">
        <v>0</v>
      </c>
      <c r="AO478" s="158">
        <v>0</v>
      </c>
      <c r="AP478" s="158">
        <v>0</v>
      </c>
      <c r="AQ478" s="158">
        <v>0</v>
      </c>
    </row>
    <row r="479" spans="1:43" x14ac:dyDescent="0.25">
      <c r="A479" s="224" t="s">
        <v>214</v>
      </c>
      <c r="B479" s="223" t="s">
        <v>217</v>
      </c>
      <c r="C479" s="223" t="s">
        <v>307</v>
      </c>
      <c r="D479" s="223" t="s">
        <v>1209</v>
      </c>
      <c r="G479" s="86"/>
      <c r="H479" s="86"/>
      <c r="I479" t="s">
        <v>191</v>
      </c>
      <c r="J479" t="s">
        <v>87</v>
      </c>
      <c r="L479" s="178"/>
      <c r="M479" s="158">
        <v>0</v>
      </c>
      <c r="N479" s="158">
        <v>0</v>
      </c>
      <c r="O479" s="158">
        <v>0</v>
      </c>
      <c r="P479" s="158">
        <v>0</v>
      </c>
      <c r="Q479" s="158">
        <v>0</v>
      </c>
      <c r="R479" s="158">
        <v>0</v>
      </c>
      <c r="S479" s="158">
        <v>0</v>
      </c>
      <c r="T479" s="158">
        <v>0</v>
      </c>
      <c r="U479" s="158">
        <v>0</v>
      </c>
      <c r="V479" s="158">
        <v>0</v>
      </c>
      <c r="W479" s="158">
        <v>0</v>
      </c>
      <c r="X479" s="158">
        <v>0</v>
      </c>
      <c r="Y479" s="158">
        <v>0</v>
      </c>
      <c r="Z479" s="158">
        <v>0</v>
      </c>
      <c r="AA479" s="158">
        <v>0</v>
      </c>
      <c r="AB479" s="158">
        <v>3.1267911302118102E-4</v>
      </c>
      <c r="AC479" s="158">
        <v>4.3358607330312299E-3</v>
      </c>
      <c r="AD479" s="158">
        <v>0</v>
      </c>
      <c r="AE479" s="158">
        <v>0</v>
      </c>
      <c r="AF479" s="158">
        <v>0</v>
      </c>
      <c r="AG479" s="158">
        <v>0</v>
      </c>
      <c r="AH479" s="158">
        <v>0</v>
      </c>
      <c r="AI479" s="158">
        <v>0</v>
      </c>
      <c r="AJ479" s="158">
        <v>0</v>
      </c>
      <c r="AK479" s="158">
        <v>0</v>
      </c>
      <c r="AL479" s="158">
        <v>0</v>
      </c>
      <c r="AM479" s="158">
        <v>0</v>
      </c>
      <c r="AN479" s="158">
        <v>0</v>
      </c>
      <c r="AO479" s="158">
        <v>0</v>
      </c>
      <c r="AP479" s="158">
        <v>0</v>
      </c>
      <c r="AQ479" s="158">
        <v>0</v>
      </c>
    </row>
    <row r="480" spans="1:43" x14ac:dyDescent="0.25">
      <c r="A480" s="224" t="s">
        <v>214</v>
      </c>
      <c r="B480" s="223" t="s">
        <v>217</v>
      </c>
      <c r="C480" s="223" t="s">
        <v>307</v>
      </c>
      <c r="D480" s="223" t="s">
        <v>1208</v>
      </c>
      <c r="G480" s="86"/>
      <c r="H480" s="86"/>
      <c r="I480" t="s">
        <v>158</v>
      </c>
      <c r="J480" t="s">
        <v>53</v>
      </c>
      <c r="L480" s="178"/>
      <c r="M480" s="158">
        <v>0</v>
      </c>
      <c r="N480" s="158">
        <v>0</v>
      </c>
      <c r="O480" s="158">
        <v>0</v>
      </c>
      <c r="P480" s="158">
        <v>0</v>
      </c>
      <c r="Q480" s="158">
        <v>0</v>
      </c>
      <c r="R480" s="158">
        <v>0</v>
      </c>
      <c r="S480" s="158">
        <v>0</v>
      </c>
      <c r="T480" s="158">
        <v>0</v>
      </c>
      <c r="U480" s="158">
        <v>0</v>
      </c>
      <c r="V480" s="158">
        <v>0</v>
      </c>
      <c r="W480" s="158">
        <v>0</v>
      </c>
      <c r="X480" s="158">
        <v>0</v>
      </c>
      <c r="Y480" s="158">
        <v>0</v>
      </c>
      <c r="Z480" s="158">
        <v>2.4881832772516385E-3</v>
      </c>
      <c r="AA480" s="158">
        <v>0</v>
      </c>
      <c r="AB480" s="158">
        <v>1.0662573674008705E-3</v>
      </c>
      <c r="AC480" s="158">
        <v>1.5979011192957663E-3</v>
      </c>
      <c r="AD480" s="158">
        <v>0</v>
      </c>
      <c r="AE480" s="158">
        <v>0</v>
      </c>
      <c r="AF480" s="158">
        <v>0</v>
      </c>
      <c r="AG480" s="158">
        <v>0</v>
      </c>
      <c r="AH480" s="158">
        <v>0</v>
      </c>
      <c r="AI480" s="158">
        <v>0</v>
      </c>
      <c r="AJ480" s="158">
        <v>0</v>
      </c>
      <c r="AK480" s="158">
        <v>0</v>
      </c>
      <c r="AL480" s="158">
        <v>0</v>
      </c>
      <c r="AM480" s="158">
        <v>0</v>
      </c>
      <c r="AN480" s="158">
        <v>0</v>
      </c>
      <c r="AO480" s="158">
        <v>0</v>
      </c>
      <c r="AP480" s="158">
        <v>0</v>
      </c>
      <c r="AQ480" s="158">
        <v>0</v>
      </c>
    </row>
    <row r="481" spans="1:43" x14ac:dyDescent="0.25">
      <c r="A481" s="224" t="s">
        <v>214</v>
      </c>
      <c r="B481" s="223" t="s">
        <v>217</v>
      </c>
      <c r="C481" s="223" t="s">
        <v>307</v>
      </c>
      <c r="D481" s="223" t="s">
        <v>1210</v>
      </c>
      <c r="G481" s="86"/>
      <c r="H481" s="86"/>
      <c r="I481" t="s">
        <v>192</v>
      </c>
      <c r="J481" t="s">
        <v>355</v>
      </c>
      <c r="L481" s="178"/>
      <c r="M481" s="158">
        <v>0</v>
      </c>
      <c r="N481" s="158">
        <v>1</v>
      </c>
      <c r="O481" s="158">
        <v>0</v>
      </c>
      <c r="P481" s="158">
        <v>0</v>
      </c>
      <c r="Q481" s="158">
        <v>0</v>
      </c>
      <c r="R481" s="158">
        <v>0</v>
      </c>
      <c r="S481" s="158">
        <v>1</v>
      </c>
      <c r="T481" s="158">
        <v>0</v>
      </c>
      <c r="U481" s="158">
        <v>0</v>
      </c>
      <c r="V481" s="158">
        <v>0.42163516816774171</v>
      </c>
      <c r="W481" s="158">
        <v>0</v>
      </c>
      <c r="X481" s="158">
        <v>0</v>
      </c>
      <c r="Y481" s="158">
        <v>0</v>
      </c>
      <c r="Z481" s="158">
        <v>8.2060578403560139E-2</v>
      </c>
      <c r="AA481" s="158">
        <v>1</v>
      </c>
      <c r="AB481" s="158">
        <v>0.58478520967342684</v>
      </c>
      <c r="AC481" s="158">
        <v>0.75433087883850325</v>
      </c>
      <c r="AD481" s="158">
        <v>0.82698961937716264</v>
      </c>
      <c r="AE481" s="158">
        <v>0</v>
      </c>
      <c r="AF481" s="158">
        <v>0</v>
      </c>
      <c r="AG481" s="158">
        <v>0</v>
      </c>
      <c r="AH481" s="158">
        <v>1</v>
      </c>
      <c r="AI481" s="158">
        <v>0.98709789930804759</v>
      </c>
      <c r="AJ481" s="158">
        <v>3.148765121970655E-2</v>
      </c>
      <c r="AK481" s="158">
        <v>0</v>
      </c>
      <c r="AL481" s="158">
        <v>0</v>
      </c>
      <c r="AM481" s="158">
        <v>0.93636794833592463</v>
      </c>
      <c r="AN481" s="158">
        <v>0</v>
      </c>
      <c r="AO481" s="158">
        <v>1</v>
      </c>
      <c r="AP481" s="158">
        <v>1</v>
      </c>
      <c r="AQ481" s="158">
        <v>0</v>
      </c>
    </row>
    <row r="482" spans="1:43" x14ac:dyDescent="0.25">
      <c r="A482" s="224" t="s">
        <v>214</v>
      </c>
      <c r="B482" s="223" t="s">
        <v>217</v>
      </c>
      <c r="C482" s="223" t="s">
        <v>307</v>
      </c>
      <c r="D482" s="223" t="s">
        <v>1251</v>
      </c>
      <c r="G482" s="86"/>
      <c r="H482" s="86"/>
      <c r="I482" t="s">
        <v>193</v>
      </c>
      <c r="J482" t="s">
        <v>61</v>
      </c>
      <c r="L482" s="178"/>
      <c r="M482" s="158">
        <v>0</v>
      </c>
      <c r="N482" s="158">
        <v>0</v>
      </c>
      <c r="O482" s="158">
        <v>0</v>
      </c>
      <c r="P482" s="158">
        <v>0</v>
      </c>
      <c r="Q482" s="158">
        <v>0</v>
      </c>
      <c r="R482" s="158">
        <v>0</v>
      </c>
      <c r="S482" s="158">
        <v>0</v>
      </c>
      <c r="T482" s="158">
        <v>0</v>
      </c>
      <c r="U482" s="158">
        <v>0</v>
      </c>
      <c r="V482" s="158">
        <v>0</v>
      </c>
      <c r="W482" s="158">
        <v>0</v>
      </c>
      <c r="X482" s="158">
        <v>0</v>
      </c>
      <c r="Y482" s="158">
        <v>0</v>
      </c>
      <c r="Z482" s="158">
        <v>0</v>
      </c>
      <c r="AA482" s="158">
        <v>0</v>
      </c>
      <c r="AB482" s="158">
        <v>0</v>
      </c>
      <c r="AC482" s="158">
        <v>0</v>
      </c>
      <c r="AD482" s="158">
        <v>0</v>
      </c>
      <c r="AE482" s="158">
        <v>0</v>
      </c>
      <c r="AF482" s="158">
        <v>0</v>
      </c>
      <c r="AG482" s="158">
        <v>0</v>
      </c>
      <c r="AH482" s="158">
        <v>0</v>
      </c>
      <c r="AI482" s="158">
        <v>0</v>
      </c>
      <c r="AJ482" s="158">
        <v>0</v>
      </c>
      <c r="AK482" s="158">
        <v>0</v>
      </c>
      <c r="AL482" s="158">
        <v>0</v>
      </c>
      <c r="AM482" s="158">
        <v>0</v>
      </c>
      <c r="AN482" s="158">
        <v>0</v>
      </c>
      <c r="AO482" s="158">
        <v>0</v>
      </c>
      <c r="AP482" s="158">
        <v>0</v>
      </c>
      <c r="AQ482" s="158">
        <v>0</v>
      </c>
    </row>
    <row r="483" spans="1:43" x14ac:dyDescent="0.25">
      <c r="A483" s="224" t="s">
        <v>214</v>
      </c>
      <c r="B483" s="223" t="s">
        <v>217</v>
      </c>
      <c r="C483" s="223" t="s">
        <v>307</v>
      </c>
      <c r="D483" s="223" t="s">
        <v>1200</v>
      </c>
      <c r="G483" s="86"/>
      <c r="H483" s="86"/>
      <c r="I483" t="s">
        <v>128</v>
      </c>
      <c r="J483" t="s">
        <v>66</v>
      </c>
      <c r="L483" s="178"/>
      <c r="M483" s="158">
        <v>0</v>
      </c>
      <c r="N483" s="158">
        <v>0</v>
      </c>
      <c r="O483" s="158">
        <v>0</v>
      </c>
      <c r="P483" s="158">
        <v>0</v>
      </c>
      <c r="Q483" s="158">
        <v>0</v>
      </c>
      <c r="R483" s="158">
        <v>0</v>
      </c>
      <c r="S483" s="158">
        <v>0</v>
      </c>
      <c r="T483" s="158">
        <v>0</v>
      </c>
      <c r="U483" s="158">
        <v>0</v>
      </c>
      <c r="V483" s="158">
        <v>0</v>
      </c>
      <c r="W483" s="158">
        <v>0</v>
      </c>
      <c r="X483" s="158">
        <v>0</v>
      </c>
      <c r="Y483" s="158">
        <v>0</v>
      </c>
      <c r="Z483" s="158">
        <v>0</v>
      </c>
      <c r="AA483" s="158">
        <v>0</v>
      </c>
      <c r="AB483" s="158">
        <v>2.0209692302815334E-4</v>
      </c>
      <c r="AC483" s="158">
        <v>1.3301714060114379E-5</v>
      </c>
      <c r="AD483" s="158">
        <v>0</v>
      </c>
      <c r="AE483" s="158">
        <v>0</v>
      </c>
      <c r="AF483" s="158">
        <v>0</v>
      </c>
      <c r="AG483" s="158">
        <v>0</v>
      </c>
      <c r="AH483" s="158">
        <v>0</v>
      </c>
      <c r="AI483" s="158">
        <v>0</v>
      </c>
      <c r="AJ483" s="158">
        <v>0</v>
      </c>
      <c r="AK483" s="158">
        <v>0</v>
      </c>
      <c r="AL483" s="158">
        <v>0</v>
      </c>
      <c r="AM483" s="158">
        <v>0</v>
      </c>
      <c r="AN483" s="158">
        <v>0</v>
      </c>
      <c r="AO483" s="158">
        <v>0</v>
      </c>
      <c r="AP483" s="158">
        <v>0</v>
      </c>
      <c r="AQ483" s="158">
        <v>0</v>
      </c>
    </row>
    <row r="484" spans="1:43" x14ac:dyDescent="0.25">
      <c r="A484" s="224" t="s">
        <v>214</v>
      </c>
      <c r="B484" s="223" t="s">
        <v>217</v>
      </c>
      <c r="C484" s="223" t="s">
        <v>307</v>
      </c>
      <c r="D484" s="223" t="s">
        <v>1200</v>
      </c>
      <c r="G484" s="86"/>
      <c r="H484" s="86"/>
      <c r="I484" t="s">
        <v>128</v>
      </c>
      <c r="J484" t="s">
        <v>58</v>
      </c>
      <c r="L484" s="178"/>
      <c r="M484" s="158">
        <v>0</v>
      </c>
      <c r="N484" s="158">
        <v>1</v>
      </c>
      <c r="O484" s="158">
        <v>1</v>
      </c>
      <c r="P484" s="158">
        <v>1</v>
      </c>
      <c r="Q484" s="158">
        <v>1</v>
      </c>
      <c r="R484" s="158">
        <v>0</v>
      </c>
      <c r="S484" s="158">
        <v>1</v>
      </c>
      <c r="T484" s="158">
        <v>1</v>
      </c>
      <c r="U484" s="158">
        <v>0</v>
      </c>
      <c r="V484" s="158">
        <v>1</v>
      </c>
      <c r="W484" s="158">
        <v>1</v>
      </c>
      <c r="X484" s="158">
        <v>1</v>
      </c>
      <c r="Y484" s="158">
        <v>1</v>
      </c>
      <c r="Z484" s="158">
        <v>1</v>
      </c>
      <c r="AA484" s="158">
        <v>1</v>
      </c>
      <c r="AB484" s="158">
        <v>0.99979790307697181</v>
      </c>
      <c r="AC484" s="158">
        <v>0.99998669828593989</v>
      </c>
      <c r="AD484" s="158">
        <v>1</v>
      </c>
      <c r="AE484" s="158">
        <v>1</v>
      </c>
      <c r="AF484" s="158">
        <v>0</v>
      </c>
      <c r="AG484" s="158">
        <v>0</v>
      </c>
      <c r="AH484" s="158">
        <v>1</v>
      </c>
      <c r="AI484" s="158">
        <v>1</v>
      </c>
      <c r="AJ484" s="158">
        <v>1</v>
      </c>
      <c r="AK484" s="158">
        <v>1</v>
      </c>
      <c r="AL484" s="158">
        <v>1</v>
      </c>
      <c r="AM484" s="158">
        <v>1</v>
      </c>
      <c r="AN484" s="158">
        <v>1</v>
      </c>
      <c r="AO484" s="158">
        <v>1</v>
      </c>
      <c r="AP484" s="158">
        <v>1</v>
      </c>
      <c r="AQ484" s="158">
        <v>1</v>
      </c>
    </row>
    <row r="485" spans="1:43" x14ac:dyDescent="0.25">
      <c r="A485" s="224" t="s">
        <v>214</v>
      </c>
      <c r="B485" s="223" t="s">
        <v>217</v>
      </c>
      <c r="C485" s="223" t="s">
        <v>307</v>
      </c>
      <c r="D485" s="223" t="s">
        <v>1251</v>
      </c>
      <c r="G485" s="86"/>
      <c r="H485" s="86"/>
      <c r="I485" t="s">
        <v>193</v>
      </c>
      <c r="J485" t="s">
        <v>62</v>
      </c>
      <c r="L485" s="178"/>
      <c r="M485" s="158">
        <v>0</v>
      </c>
      <c r="N485" s="158">
        <v>0</v>
      </c>
      <c r="O485" s="158">
        <v>0</v>
      </c>
      <c r="P485" s="158">
        <v>0</v>
      </c>
      <c r="Q485" s="158">
        <v>0</v>
      </c>
      <c r="R485" s="158">
        <v>0</v>
      </c>
      <c r="S485" s="158">
        <v>0</v>
      </c>
      <c r="T485" s="158">
        <v>0</v>
      </c>
      <c r="U485" s="158">
        <v>0</v>
      </c>
      <c r="V485" s="158">
        <v>0</v>
      </c>
      <c r="W485" s="158">
        <v>0</v>
      </c>
      <c r="X485" s="158">
        <v>0</v>
      </c>
      <c r="Y485" s="158">
        <v>0</v>
      </c>
      <c r="Z485" s="158">
        <v>0</v>
      </c>
      <c r="AA485" s="158">
        <v>0</v>
      </c>
      <c r="AB485" s="158">
        <v>0</v>
      </c>
      <c r="AC485" s="158">
        <v>0</v>
      </c>
      <c r="AD485" s="158">
        <v>0</v>
      </c>
      <c r="AE485" s="158">
        <v>0</v>
      </c>
      <c r="AF485" s="158">
        <v>0</v>
      </c>
      <c r="AG485" s="158">
        <v>0</v>
      </c>
      <c r="AH485" s="158">
        <v>0</v>
      </c>
      <c r="AI485" s="158">
        <v>0</v>
      </c>
      <c r="AJ485" s="158">
        <v>0</v>
      </c>
      <c r="AK485" s="158">
        <v>0</v>
      </c>
      <c r="AL485" s="158">
        <v>0</v>
      </c>
      <c r="AM485" s="158">
        <v>0</v>
      </c>
      <c r="AN485" s="158">
        <v>0</v>
      </c>
      <c r="AO485" s="158">
        <v>0</v>
      </c>
      <c r="AP485" s="158">
        <v>0</v>
      </c>
      <c r="AQ485" s="158">
        <v>0</v>
      </c>
    </row>
    <row r="486" spans="1:43" x14ac:dyDescent="0.25">
      <c r="A486" s="224" t="s">
        <v>214</v>
      </c>
      <c r="B486" s="223" t="s">
        <v>217</v>
      </c>
      <c r="C486" s="223" t="s">
        <v>307</v>
      </c>
      <c r="D486" s="223" t="s">
        <v>1208</v>
      </c>
      <c r="G486" s="86"/>
      <c r="H486" s="86"/>
      <c r="I486" t="s">
        <v>158</v>
      </c>
      <c r="J486" t="s">
        <v>64</v>
      </c>
      <c r="L486" s="178"/>
      <c r="M486" s="158">
        <v>0</v>
      </c>
      <c r="N486" s="158">
        <v>0</v>
      </c>
      <c r="O486" s="158">
        <v>0</v>
      </c>
      <c r="P486" s="158">
        <v>0</v>
      </c>
      <c r="Q486" s="158">
        <v>0</v>
      </c>
      <c r="R486" s="158">
        <v>0</v>
      </c>
      <c r="S486" s="158">
        <v>1.2587145244698486E-3</v>
      </c>
      <c r="T486" s="158">
        <v>0</v>
      </c>
      <c r="U486" s="158">
        <v>0</v>
      </c>
      <c r="V486" s="158">
        <v>0</v>
      </c>
      <c r="W486" s="158">
        <v>0</v>
      </c>
      <c r="X486" s="158">
        <v>0</v>
      </c>
      <c r="Y486" s="158">
        <v>0</v>
      </c>
      <c r="Z486" s="158">
        <v>1.1860150935920511E-2</v>
      </c>
      <c r="AA486" s="158">
        <v>0</v>
      </c>
      <c r="AB486" s="158">
        <v>5.4645156399075197E-2</v>
      </c>
      <c r="AC486" s="158">
        <v>3.1198443267441901E-2</v>
      </c>
      <c r="AD486" s="158">
        <v>0</v>
      </c>
      <c r="AE486" s="158">
        <v>0</v>
      </c>
      <c r="AF486" s="158">
        <v>0</v>
      </c>
      <c r="AG486" s="158">
        <v>0</v>
      </c>
      <c r="AH486" s="158">
        <v>0</v>
      </c>
      <c r="AI486" s="158">
        <v>0</v>
      </c>
      <c r="AJ486" s="158">
        <v>0</v>
      </c>
      <c r="AK486" s="158">
        <v>0</v>
      </c>
      <c r="AL486" s="158">
        <v>0</v>
      </c>
      <c r="AM486" s="158">
        <v>1.5885532245228789E-2</v>
      </c>
      <c r="AN486" s="158">
        <v>0</v>
      </c>
      <c r="AO486" s="158">
        <v>0</v>
      </c>
      <c r="AP486" s="158">
        <v>0</v>
      </c>
      <c r="AQ486" s="158">
        <v>0</v>
      </c>
    </row>
    <row r="487" spans="1:43" x14ac:dyDescent="0.25">
      <c r="A487" s="224" t="s">
        <v>214</v>
      </c>
      <c r="B487" s="223" t="s">
        <v>217</v>
      </c>
      <c r="C487" s="223" t="s">
        <v>309</v>
      </c>
      <c r="D487" s="223" t="s">
        <v>1252</v>
      </c>
      <c r="E487" s="86" t="s">
        <v>214</v>
      </c>
      <c r="F487" s="13" t="s">
        <v>217</v>
      </c>
      <c r="G487" s="86" t="s">
        <v>310</v>
      </c>
      <c r="H487" s="86"/>
      <c r="I487" t="s">
        <v>157</v>
      </c>
      <c r="J487" t="s">
        <v>56</v>
      </c>
      <c r="K487" s="151"/>
      <c r="L487" s="179"/>
      <c r="M487" s="158">
        <v>0</v>
      </c>
      <c r="N487" s="158">
        <v>0</v>
      </c>
      <c r="O487" s="158">
        <v>0</v>
      </c>
      <c r="P487" s="158">
        <v>0</v>
      </c>
      <c r="Q487" s="158">
        <v>0</v>
      </c>
      <c r="R487" s="158">
        <v>0</v>
      </c>
      <c r="S487" s="158">
        <v>0</v>
      </c>
      <c r="T487" s="158">
        <v>0</v>
      </c>
      <c r="U487" s="158">
        <v>0</v>
      </c>
      <c r="V487" s="158">
        <v>0</v>
      </c>
      <c r="W487" s="158">
        <v>0</v>
      </c>
      <c r="X487" s="158">
        <v>0</v>
      </c>
      <c r="Y487" s="158">
        <v>0</v>
      </c>
      <c r="Z487" s="158">
        <v>0</v>
      </c>
      <c r="AA487" s="158">
        <v>0</v>
      </c>
      <c r="AB487" s="158">
        <v>0</v>
      </c>
      <c r="AC487" s="158">
        <v>0</v>
      </c>
      <c r="AD487" s="158">
        <v>0</v>
      </c>
      <c r="AE487" s="158">
        <v>0</v>
      </c>
      <c r="AF487" s="158">
        <v>0</v>
      </c>
      <c r="AG487" s="158">
        <v>0</v>
      </c>
      <c r="AH487" s="158">
        <v>0</v>
      </c>
      <c r="AI487" s="158">
        <v>0</v>
      </c>
      <c r="AJ487" s="158">
        <v>0</v>
      </c>
      <c r="AK487" s="158">
        <v>0</v>
      </c>
      <c r="AL487" s="158">
        <v>0</v>
      </c>
      <c r="AM487" s="158">
        <v>0</v>
      </c>
      <c r="AN487" s="158">
        <v>0</v>
      </c>
      <c r="AO487" s="158">
        <v>0</v>
      </c>
      <c r="AP487" s="158">
        <v>0</v>
      </c>
      <c r="AQ487" s="158">
        <v>0</v>
      </c>
    </row>
    <row r="488" spans="1:43" x14ac:dyDescent="0.25">
      <c r="A488" s="224" t="s">
        <v>214</v>
      </c>
      <c r="B488" s="223" t="s">
        <v>217</v>
      </c>
      <c r="C488" s="223" t="s">
        <v>309</v>
      </c>
      <c r="D488" s="223" t="s">
        <v>1208</v>
      </c>
      <c r="E488" s="86"/>
      <c r="F488" s="86"/>
      <c r="G488" s="86"/>
      <c r="H488" s="86"/>
      <c r="I488" t="s">
        <v>158</v>
      </c>
      <c r="J488" t="s">
        <v>59</v>
      </c>
      <c r="L488" s="178"/>
      <c r="M488" s="158">
        <v>0</v>
      </c>
      <c r="N488" s="158">
        <v>0</v>
      </c>
      <c r="O488" s="158">
        <v>0</v>
      </c>
      <c r="P488" s="158">
        <v>0</v>
      </c>
      <c r="Q488" s="158">
        <v>0</v>
      </c>
      <c r="R488" s="158">
        <v>0</v>
      </c>
      <c r="S488" s="158">
        <v>0.99874128547553009</v>
      </c>
      <c r="T488" s="158">
        <v>0</v>
      </c>
      <c r="U488" s="158">
        <v>0</v>
      </c>
      <c r="V488" s="158">
        <v>0</v>
      </c>
      <c r="W488" s="158">
        <v>0</v>
      </c>
      <c r="X488" s="158">
        <v>0</v>
      </c>
      <c r="Y488" s="158">
        <v>0</v>
      </c>
      <c r="Z488" s="158">
        <v>0.98565166578682784</v>
      </c>
      <c r="AA488" s="158">
        <v>1</v>
      </c>
      <c r="AB488" s="158">
        <v>0.94428858623352385</v>
      </c>
      <c r="AC488" s="158">
        <v>0.96720365561326238</v>
      </c>
      <c r="AD488" s="158">
        <v>1</v>
      </c>
      <c r="AE488" s="158">
        <v>0</v>
      </c>
      <c r="AF488" s="158">
        <v>0</v>
      </c>
      <c r="AG488" s="158">
        <v>0</v>
      </c>
      <c r="AH488" s="158">
        <v>0</v>
      </c>
      <c r="AI488" s="158">
        <v>0</v>
      </c>
      <c r="AJ488" s="158">
        <v>0</v>
      </c>
      <c r="AK488" s="158">
        <v>0</v>
      </c>
      <c r="AL488" s="158">
        <v>0</v>
      </c>
      <c r="AM488" s="158">
        <v>0.98411446775477118</v>
      </c>
      <c r="AN488" s="158">
        <v>0</v>
      </c>
      <c r="AO488" s="158">
        <v>0</v>
      </c>
      <c r="AP488" s="158">
        <v>0</v>
      </c>
      <c r="AQ488" s="158">
        <v>0</v>
      </c>
    </row>
    <row r="489" spans="1:43" x14ac:dyDescent="0.25">
      <c r="A489" s="224" t="s">
        <v>214</v>
      </c>
      <c r="B489" s="223" t="s">
        <v>217</v>
      </c>
      <c r="C489" s="223" t="s">
        <v>309</v>
      </c>
      <c r="D489" s="223" t="s">
        <v>1209</v>
      </c>
      <c r="E489" s="86"/>
      <c r="F489" s="86"/>
      <c r="G489" s="86"/>
      <c r="H489" s="86"/>
      <c r="I489" t="s">
        <v>191</v>
      </c>
      <c r="J489" t="s">
        <v>86</v>
      </c>
      <c r="L489" s="178"/>
      <c r="M489" s="158">
        <v>0</v>
      </c>
      <c r="N489" s="158">
        <v>0</v>
      </c>
      <c r="O489" s="158">
        <v>0</v>
      </c>
      <c r="P489" s="158">
        <v>0</v>
      </c>
      <c r="Q489" s="158">
        <v>0</v>
      </c>
      <c r="R489" s="158">
        <v>0</v>
      </c>
      <c r="S489" s="158">
        <v>0</v>
      </c>
      <c r="T489" s="158">
        <v>0</v>
      </c>
      <c r="U489" s="158">
        <v>0</v>
      </c>
      <c r="V489" s="158">
        <v>0</v>
      </c>
      <c r="W489" s="158">
        <v>0</v>
      </c>
      <c r="X489" s="158">
        <v>0</v>
      </c>
      <c r="Y489" s="158">
        <v>0</v>
      </c>
      <c r="Z489" s="158">
        <v>0</v>
      </c>
      <c r="AA489" s="158">
        <v>1</v>
      </c>
      <c r="AB489" s="158">
        <v>0.99968732088697887</v>
      </c>
      <c r="AC489" s="158">
        <v>0.99566413926696884</v>
      </c>
      <c r="AD489" s="158">
        <v>1</v>
      </c>
      <c r="AE489" s="158">
        <v>0</v>
      </c>
      <c r="AF489" s="158">
        <v>0</v>
      </c>
      <c r="AG489" s="158">
        <v>0</v>
      </c>
      <c r="AH489" s="158">
        <v>0</v>
      </c>
      <c r="AI489" s="158">
        <v>0</v>
      </c>
      <c r="AJ489" s="158">
        <v>0</v>
      </c>
      <c r="AK489" s="158">
        <v>0</v>
      </c>
      <c r="AL489" s="158">
        <v>0</v>
      </c>
      <c r="AM489" s="158">
        <v>0</v>
      </c>
      <c r="AN489" s="158">
        <v>0</v>
      </c>
      <c r="AO489" s="158">
        <v>0</v>
      </c>
      <c r="AP489" s="158">
        <v>0</v>
      </c>
      <c r="AQ489" s="158">
        <v>0</v>
      </c>
    </row>
    <row r="490" spans="1:43" x14ac:dyDescent="0.25">
      <c r="A490" s="224" t="s">
        <v>214</v>
      </c>
      <c r="B490" s="223" t="s">
        <v>217</v>
      </c>
      <c r="C490" s="223" t="s">
        <v>309</v>
      </c>
      <c r="D490" s="223" t="s">
        <v>1210</v>
      </c>
      <c r="G490" s="86"/>
      <c r="H490" s="86"/>
      <c r="I490" t="s">
        <v>192</v>
      </c>
      <c r="J490" t="s">
        <v>354</v>
      </c>
      <c r="L490" s="178"/>
      <c r="M490" s="158">
        <v>0</v>
      </c>
      <c r="N490" s="158">
        <v>0</v>
      </c>
      <c r="O490" s="158">
        <v>0</v>
      </c>
      <c r="P490" s="158">
        <v>0</v>
      </c>
      <c r="Q490" s="158">
        <v>1</v>
      </c>
      <c r="R490" s="158">
        <v>0</v>
      </c>
      <c r="S490" s="158">
        <v>0</v>
      </c>
      <c r="T490" s="158">
        <v>0</v>
      </c>
      <c r="U490" s="158">
        <v>0</v>
      </c>
      <c r="V490" s="158">
        <v>0.57836483183225829</v>
      </c>
      <c r="W490" s="158">
        <v>1</v>
      </c>
      <c r="X490" s="158">
        <v>0</v>
      </c>
      <c r="Y490" s="158">
        <v>1</v>
      </c>
      <c r="Z490" s="158">
        <v>0.91793942159643982</v>
      </c>
      <c r="AA490" s="158">
        <v>0</v>
      </c>
      <c r="AB490" s="158">
        <v>0.41521479032657327</v>
      </c>
      <c r="AC490" s="158">
        <v>0.24566912116149672</v>
      </c>
      <c r="AD490" s="158">
        <v>0.17301038062283736</v>
      </c>
      <c r="AE490" s="158">
        <v>1</v>
      </c>
      <c r="AF490" s="158">
        <v>0</v>
      </c>
      <c r="AG490" s="158">
        <v>0</v>
      </c>
      <c r="AH490" s="158">
        <v>0</v>
      </c>
      <c r="AI490" s="158">
        <v>1.2902100691952498E-2</v>
      </c>
      <c r="AJ490" s="158">
        <v>0.96851234878029346</v>
      </c>
      <c r="AK490" s="158">
        <v>0</v>
      </c>
      <c r="AL490" s="158">
        <v>0</v>
      </c>
      <c r="AM490" s="158">
        <v>6.3632051664075359E-2</v>
      </c>
      <c r="AN490" s="158">
        <v>0</v>
      </c>
      <c r="AO490" s="158">
        <v>0</v>
      </c>
      <c r="AP490" s="158">
        <v>0</v>
      </c>
      <c r="AQ490" s="158">
        <v>0</v>
      </c>
    </row>
    <row r="491" spans="1:43" x14ac:dyDescent="0.25">
      <c r="A491" s="224" t="s">
        <v>214</v>
      </c>
      <c r="B491" s="223" t="s">
        <v>217</v>
      </c>
      <c r="C491" s="223" t="s">
        <v>309</v>
      </c>
      <c r="D491" s="223" t="s">
        <v>1209</v>
      </c>
      <c r="G491" s="86"/>
      <c r="H491" s="86"/>
      <c r="I491" t="s">
        <v>191</v>
      </c>
      <c r="J491" t="s">
        <v>87</v>
      </c>
      <c r="L491" s="178"/>
      <c r="M491" s="158">
        <v>0</v>
      </c>
      <c r="N491" s="158">
        <v>0</v>
      </c>
      <c r="O491" s="158">
        <v>0</v>
      </c>
      <c r="P491" s="158">
        <v>0</v>
      </c>
      <c r="Q491" s="158">
        <v>0</v>
      </c>
      <c r="R491" s="158">
        <v>0</v>
      </c>
      <c r="S491" s="158">
        <v>0</v>
      </c>
      <c r="T491" s="158">
        <v>0</v>
      </c>
      <c r="U491" s="158">
        <v>0</v>
      </c>
      <c r="V491" s="158">
        <v>0</v>
      </c>
      <c r="W491" s="158">
        <v>0</v>
      </c>
      <c r="X491" s="158">
        <v>0</v>
      </c>
      <c r="Y491" s="158">
        <v>0</v>
      </c>
      <c r="Z491" s="158">
        <v>0</v>
      </c>
      <c r="AA491" s="158">
        <v>0</v>
      </c>
      <c r="AB491" s="158">
        <v>3.1267911302118102E-4</v>
      </c>
      <c r="AC491" s="158">
        <v>4.3358607330312299E-3</v>
      </c>
      <c r="AD491" s="158">
        <v>0</v>
      </c>
      <c r="AE491" s="158">
        <v>0</v>
      </c>
      <c r="AF491" s="158">
        <v>0</v>
      </c>
      <c r="AG491" s="158">
        <v>0</v>
      </c>
      <c r="AH491" s="158">
        <v>0</v>
      </c>
      <c r="AI491" s="158">
        <v>0</v>
      </c>
      <c r="AJ491" s="158">
        <v>0</v>
      </c>
      <c r="AK491" s="158">
        <v>0</v>
      </c>
      <c r="AL491" s="158">
        <v>0</v>
      </c>
      <c r="AM491" s="158">
        <v>0</v>
      </c>
      <c r="AN491" s="158">
        <v>0</v>
      </c>
      <c r="AO491" s="158">
        <v>0</v>
      </c>
      <c r="AP491" s="158">
        <v>0</v>
      </c>
      <c r="AQ491" s="158">
        <v>0</v>
      </c>
    </row>
    <row r="492" spans="1:43" x14ac:dyDescent="0.25">
      <c r="A492" s="224" t="s">
        <v>214</v>
      </c>
      <c r="B492" s="223" t="s">
        <v>217</v>
      </c>
      <c r="C492" s="223" t="s">
        <v>309</v>
      </c>
      <c r="D492" s="223" t="s">
        <v>1208</v>
      </c>
      <c r="G492" s="86"/>
      <c r="H492" s="86"/>
      <c r="I492" t="s">
        <v>158</v>
      </c>
      <c r="J492" t="s">
        <v>53</v>
      </c>
      <c r="L492" s="178"/>
      <c r="M492" s="158">
        <v>0</v>
      </c>
      <c r="N492" s="158">
        <v>0</v>
      </c>
      <c r="O492" s="158">
        <v>0</v>
      </c>
      <c r="P492" s="158">
        <v>0</v>
      </c>
      <c r="Q492" s="158">
        <v>0</v>
      </c>
      <c r="R492" s="158">
        <v>0</v>
      </c>
      <c r="S492" s="158">
        <v>0</v>
      </c>
      <c r="T492" s="158">
        <v>0</v>
      </c>
      <c r="U492" s="158">
        <v>0</v>
      </c>
      <c r="V492" s="158">
        <v>0</v>
      </c>
      <c r="W492" s="158">
        <v>0</v>
      </c>
      <c r="X492" s="158">
        <v>0</v>
      </c>
      <c r="Y492" s="158">
        <v>0</v>
      </c>
      <c r="Z492" s="158">
        <v>2.4881832772516385E-3</v>
      </c>
      <c r="AA492" s="158">
        <v>0</v>
      </c>
      <c r="AB492" s="158">
        <v>1.0662573674008705E-3</v>
      </c>
      <c r="AC492" s="158">
        <v>1.5979011192957663E-3</v>
      </c>
      <c r="AD492" s="158">
        <v>0</v>
      </c>
      <c r="AE492" s="158">
        <v>0</v>
      </c>
      <c r="AF492" s="158">
        <v>0</v>
      </c>
      <c r="AG492" s="158">
        <v>0</v>
      </c>
      <c r="AH492" s="158">
        <v>0</v>
      </c>
      <c r="AI492" s="158">
        <v>0</v>
      </c>
      <c r="AJ492" s="158">
        <v>0</v>
      </c>
      <c r="AK492" s="158">
        <v>0</v>
      </c>
      <c r="AL492" s="158">
        <v>0</v>
      </c>
      <c r="AM492" s="158">
        <v>0</v>
      </c>
      <c r="AN492" s="158">
        <v>0</v>
      </c>
      <c r="AO492" s="158">
        <v>0</v>
      </c>
      <c r="AP492" s="158">
        <v>0</v>
      </c>
      <c r="AQ492" s="158">
        <v>0</v>
      </c>
    </row>
    <row r="493" spans="1:43" x14ac:dyDescent="0.25">
      <c r="A493" s="224" t="s">
        <v>214</v>
      </c>
      <c r="B493" s="223" t="s">
        <v>217</v>
      </c>
      <c r="C493" s="223" t="s">
        <v>309</v>
      </c>
      <c r="D493" s="223" t="s">
        <v>1210</v>
      </c>
      <c r="G493" s="86"/>
      <c r="H493" s="86"/>
      <c r="I493" t="s">
        <v>192</v>
      </c>
      <c r="J493" t="s">
        <v>355</v>
      </c>
      <c r="L493" s="178"/>
      <c r="M493" s="158">
        <v>0</v>
      </c>
      <c r="N493" s="158">
        <v>1</v>
      </c>
      <c r="O493" s="158">
        <v>0</v>
      </c>
      <c r="P493" s="158">
        <v>0</v>
      </c>
      <c r="Q493" s="158">
        <v>0</v>
      </c>
      <c r="R493" s="158">
        <v>0</v>
      </c>
      <c r="S493" s="158">
        <v>1</v>
      </c>
      <c r="T493" s="158">
        <v>0</v>
      </c>
      <c r="U493" s="158">
        <v>0</v>
      </c>
      <c r="V493" s="158">
        <v>0.42163516816774171</v>
      </c>
      <c r="W493" s="158">
        <v>0</v>
      </c>
      <c r="X493" s="158">
        <v>0</v>
      </c>
      <c r="Y493" s="158">
        <v>0</v>
      </c>
      <c r="Z493" s="158">
        <v>8.2060578403560139E-2</v>
      </c>
      <c r="AA493" s="158">
        <v>1</v>
      </c>
      <c r="AB493" s="158">
        <v>0.58478520967342684</v>
      </c>
      <c r="AC493" s="158">
        <v>0.75433087883850325</v>
      </c>
      <c r="AD493" s="158">
        <v>0.82698961937716264</v>
      </c>
      <c r="AE493" s="158">
        <v>0</v>
      </c>
      <c r="AF493" s="158">
        <v>0</v>
      </c>
      <c r="AG493" s="158">
        <v>0</v>
      </c>
      <c r="AH493" s="158">
        <v>1</v>
      </c>
      <c r="AI493" s="158">
        <v>0.98709789930804759</v>
      </c>
      <c r="AJ493" s="158">
        <v>3.148765121970655E-2</v>
      </c>
      <c r="AK493" s="158">
        <v>0</v>
      </c>
      <c r="AL493" s="158">
        <v>0</v>
      </c>
      <c r="AM493" s="158">
        <v>0.93636794833592463</v>
      </c>
      <c r="AN493" s="158">
        <v>0</v>
      </c>
      <c r="AO493" s="158">
        <v>1</v>
      </c>
      <c r="AP493" s="158">
        <v>1</v>
      </c>
      <c r="AQ493" s="158">
        <v>0</v>
      </c>
    </row>
    <row r="494" spans="1:43" x14ac:dyDescent="0.25">
      <c r="A494" s="224" t="s">
        <v>214</v>
      </c>
      <c r="B494" s="223" t="s">
        <v>217</v>
      </c>
      <c r="C494" s="223" t="s">
        <v>309</v>
      </c>
      <c r="D494" s="223" t="s">
        <v>1251</v>
      </c>
      <c r="G494" s="86"/>
      <c r="H494" s="86"/>
      <c r="I494" t="s">
        <v>193</v>
      </c>
      <c r="J494" t="s">
        <v>61</v>
      </c>
      <c r="L494" s="178"/>
      <c r="M494" s="158">
        <v>0</v>
      </c>
      <c r="N494" s="158">
        <v>0</v>
      </c>
      <c r="O494" s="158">
        <v>0</v>
      </c>
      <c r="P494" s="158">
        <v>0</v>
      </c>
      <c r="Q494" s="158">
        <v>0</v>
      </c>
      <c r="R494" s="158">
        <v>0</v>
      </c>
      <c r="S494" s="158">
        <v>0</v>
      </c>
      <c r="T494" s="158">
        <v>0</v>
      </c>
      <c r="U494" s="158">
        <v>0</v>
      </c>
      <c r="V494" s="158">
        <v>0</v>
      </c>
      <c r="W494" s="158">
        <v>0</v>
      </c>
      <c r="X494" s="158">
        <v>0</v>
      </c>
      <c r="Y494" s="158">
        <v>0</v>
      </c>
      <c r="Z494" s="158">
        <v>0</v>
      </c>
      <c r="AA494" s="158">
        <v>0</v>
      </c>
      <c r="AB494" s="158">
        <v>0</v>
      </c>
      <c r="AC494" s="158">
        <v>0</v>
      </c>
      <c r="AD494" s="158">
        <v>0</v>
      </c>
      <c r="AE494" s="158">
        <v>0</v>
      </c>
      <c r="AF494" s="158">
        <v>0</v>
      </c>
      <c r="AG494" s="158">
        <v>0</v>
      </c>
      <c r="AH494" s="158">
        <v>0</v>
      </c>
      <c r="AI494" s="158">
        <v>0</v>
      </c>
      <c r="AJ494" s="158">
        <v>0</v>
      </c>
      <c r="AK494" s="158">
        <v>0</v>
      </c>
      <c r="AL494" s="158">
        <v>0</v>
      </c>
      <c r="AM494" s="158">
        <v>0</v>
      </c>
      <c r="AN494" s="158">
        <v>0</v>
      </c>
      <c r="AO494" s="158">
        <v>0</v>
      </c>
      <c r="AP494" s="158">
        <v>0</v>
      </c>
      <c r="AQ494" s="158">
        <v>0</v>
      </c>
    </row>
    <row r="495" spans="1:43" x14ac:dyDescent="0.25">
      <c r="A495" s="224" t="s">
        <v>214</v>
      </c>
      <c r="B495" s="223" t="s">
        <v>217</v>
      </c>
      <c r="C495" s="223" t="s">
        <v>309</v>
      </c>
      <c r="D495" s="223" t="s">
        <v>1200</v>
      </c>
      <c r="G495" s="86"/>
      <c r="H495" s="86"/>
      <c r="I495" t="s">
        <v>128</v>
      </c>
      <c r="J495" t="s">
        <v>66</v>
      </c>
      <c r="L495" s="178"/>
      <c r="M495" s="158">
        <v>0</v>
      </c>
      <c r="N495" s="158">
        <v>0</v>
      </c>
      <c r="O495" s="158">
        <v>0</v>
      </c>
      <c r="P495" s="158">
        <v>0</v>
      </c>
      <c r="Q495" s="158">
        <v>0</v>
      </c>
      <c r="R495" s="158">
        <v>0</v>
      </c>
      <c r="S495" s="158">
        <v>0</v>
      </c>
      <c r="T495" s="158">
        <v>0</v>
      </c>
      <c r="U495" s="158">
        <v>0</v>
      </c>
      <c r="V495" s="158">
        <v>0</v>
      </c>
      <c r="W495" s="158">
        <v>0</v>
      </c>
      <c r="X495" s="158">
        <v>0</v>
      </c>
      <c r="Y495" s="158">
        <v>0</v>
      </c>
      <c r="Z495" s="158">
        <v>0</v>
      </c>
      <c r="AA495" s="158">
        <v>0</v>
      </c>
      <c r="AB495" s="158">
        <v>2.0209692302815334E-4</v>
      </c>
      <c r="AC495" s="158">
        <v>1.3301714060114379E-5</v>
      </c>
      <c r="AD495" s="158">
        <v>0</v>
      </c>
      <c r="AE495" s="158">
        <v>0</v>
      </c>
      <c r="AF495" s="158">
        <v>0</v>
      </c>
      <c r="AG495" s="158">
        <v>0</v>
      </c>
      <c r="AH495" s="158">
        <v>0</v>
      </c>
      <c r="AI495" s="158">
        <v>0</v>
      </c>
      <c r="AJ495" s="158">
        <v>0</v>
      </c>
      <c r="AK495" s="158">
        <v>0</v>
      </c>
      <c r="AL495" s="158">
        <v>0</v>
      </c>
      <c r="AM495" s="158">
        <v>0</v>
      </c>
      <c r="AN495" s="158">
        <v>0</v>
      </c>
      <c r="AO495" s="158">
        <v>0</v>
      </c>
      <c r="AP495" s="158">
        <v>0</v>
      </c>
      <c r="AQ495" s="158">
        <v>0</v>
      </c>
    </row>
    <row r="496" spans="1:43" x14ac:dyDescent="0.25">
      <c r="A496" s="224" t="s">
        <v>214</v>
      </c>
      <c r="B496" s="223" t="s">
        <v>217</v>
      </c>
      <c r="C496" s="223" t="s">
        <v>309</v>
      </c>
      <c r="D496" s="223" t="s">
        <v>1200</v>
      </c>
      <c r="G496" s="86"/>
      <c r="H496" s="86"/>
      <c r="I496" t="s">
        <v>128</v>
      </c>
      <c r="J496" t="s">
        <v>58</v>
      </c>
      <c r="L496" s="178"/>
      <c r="M496" s="158">
        <v>0</v>
      </c>
      <c r="N496" s="158">
        <v>1</v>
      </c>
      <c r="O496" s="158">
        <v>1</v>
      </c>
      <c r="P496" s="158">
        <v>1</v>
      </c>
      <c r="Q496" s="158">
        <v>1</v>
      </c>
      <c r="R496" s="158">
        <v>0</v>
      </c>
      <c r="S496" s="158">
        <v>1</v>
      </c>
      <c r="T496" s="158">
        <v>1</v>
      </c>
      <c r="U496" s="158">
        <v>0</v>
      </c>
      <c r="V496" s="158">
        <v>1</v>
      </c>
      <c r="W496" s="158">
        <v>1</v>
      </c>
      <c r="X496" s="158">
        <v>1</v>
      </c>
      <c r="Y496" s="158">
        <v>1</v>
      </c>
      <c r="Z496" s="158">
        <v>1</v>
      </c>
      <c r="AA496" s="158">
        <v>1</v>
      </c>
      <c r="AB496" s="158">
        <v>0.99979790307697181</v>
      </c>
      <c r="AC496" s="158">
        <v>0.99998669828593989</v>
      </c>
      <c r="AD496" s="158">
        <v>1</v>
      </c>
      <c r="AE496" s="158">
        <v>1</v>
      </c>
      <c r="AF496" s="158">
        <v>0</v>
      </c>
      <c r="AG496" s="158">
        <v>0</v>
      </c>
      <c r="AH496" s="158">
        <v>1</v>
      </c>
      <c r="AI496" s="158">
        <v>1</v>
      </c>
      <c r="AJ496" s="158">
        <v>1</v>
      </c>
      <c r="AK496" s="158">
        <v>1</v>
      </c>
      <c r="AL496" s="158">
        <v>1</v>
      </c>
      <c r="AM496" s="158">
        <v>1</v>
      </c>
      <c r="AN496" s="158">
        <v>1</v>
      </c>
      <c r="AO496" s="158">
        <v>1</v>
      </c>
      <c r="AP496" s="158">
        <v>1</v>
      </c>
      <c r="AQ496" s="158">
        <v>1</v>
      </c>
    </row>
    <row r="497" spans="1:43" x14ac:dyDescent="0.25">
      <c r="A497" s="224" t="s">
        <v>214</v>
      </c>
      <c r="B497" s="223" t="s">
        <v>217</v>
      </c>
      <c r="C497" s="223" t="s">
        <v>309</v>
      </c>
      <c r="D497" s="223" t="s">
        <v>1251</v>
      </c>
      <c r="G497" s="86"/>
      <c r="H497" s="86"/>
      <c r="I497" t="s">
        <v>193</v>
      </c>
      <c r="J497" t="s">
        <v>62</v>
      </c>
      <c r="L497" s="178"/>
      <c r="M497" s="158">
        <v>0</v>
      </c>
      <c r="N497" s="158">
        <v>0</v>
      </c>
      <c r="O497" s="158">
        <v>0</v>
      </c>
      <c r="P497" s="158">
        <v>0</v>
      </c>
      <c r="Q497" s="158">
        <v>0</v>
      </c>
      <c r="R497" s="158">
        <v>0</v>
      </c>
      <c r="S497" s="158">
        <v>0</v>
      </c>
      <c r="T497" s="158">
        <v>0</v>
      </c>
      <c r="U497" s="158">
        <v>0</v>
      </c>
      <c r="V497" s="158">
        <v>0</v>
      </c>
      <c r="W497" s="158">
        <v>0</v>
      </c>
      <c r="X497" s="158">
        <v>0</v>
      </c>
      <c r="Y497" s="158">
        <v>0</v>
      </c>
      <c r="Z497" s="158">
        <v>0</v>
      </c>
      <c r="AA497" s="158">
        <v>0</v>
      </c>
      <c r="AB497" s="158">
        <v>0</v>
      </c>
      <c r="AC497" s="158">
        <v>0</v>
      </c>
      <c r="AD497" s="158">
        <v>0</v>
      </c>
      <c r="AE497" s="158">
        <v>0</v>
      </c>
      <c r="AF497" s="158">
        <v>0</v>
      </c>
      <c r="AG497" s="158">
        <v>0</v>
      </c>
      <c r="AH497" s="158">
        <v>0</v>
      </c>
      <c r="AI497" s="158">
        <v>0</v>
      </c>
      <c r="AJ497" s="158">
        <v>0</v>
      </c>
      <c r="AK497" s="158">
        <v>0</v>
      </c>
      <c r="AL497" s="158">
        <v>0</v>
      </c>
      <c r="AM497" s="158">
        <v>0</v>
      </c>
      <c r="AN497" s="158">
        <v>0</v>
      </c>
      <c r="AO497" s="158">
        <v>0</v>
      </c>
      <c r="AP497" s="158">
        <v>0</v>
      </c>
      <c r="AQ497" s="158">
        <v>0</v>
      </c>
    </row>
    <row r="498" spans="1:43" x14ac:dyDescent="0.25">
      <c r="A498" s="226" t="s">
        <v>214</v>
      </c>
      <c r="B498" s="225" t="s">
        <v>217</v>
      </c>
      <c r="C498" s="225" t="s">
        <v>309</v>
      </c>
      <c r="D498" s="225" t="s">
        <v>1208</v>
      </c>
      <c r="E498" s="61"/>
      <c r="F498" s="61"/>
      <c r="G498" s="89"/>
      <c r="H498" s="89"/>
      <c r="I498" s="149" t="s">
        <v>158</v>
      </c>
      <c r="J498" s="149" t="s">
        <v>64</v>
      </c>
      <c r="K498" s="154"/>
      <c r="L498" s="182"/>
      <c r="M498" s="162">
        <v>0</v>
      </c>
      <c r="N498" s="162">
        <v>0</v>
      </c>
      <c r="O498" s="162">
        <v>0</v>
      </c>
      <c r="P498" s="162">
        <v>0</v>
      </c>
      <c r="Q498" s="162">
        <v>0</v>
      </c>
      <c r="R498" s="162">
        <v>0</v>
      </c>
      <c r="S498" s="162">
        <v>1.2587145244698486E-3</v>
      </c>
      <c r="T498" s="162">
        <v>0</v>
      </c>
      <c r="U498" s="162">
        <v>0</v>
      </c>
      <c r="V498" s="162">
        <v>0</v>
      </c>
      <c r="W498" s="162">
        <v>0</v>
      </c>
      <c r="X498" s="162">
        <v>0</v>
      </c>
      <c r="Y498" s="162">
        <v>0</v>
      </c>
      <c r="Z498" s="162">
        <v>1.1860150935920511E-2</v>
      </c>
      <c r="AA498" s="162">
        <v>0</v>
      </c>
      <c r="AB498" s="162">
        <v>5.4645156399075197E-2</v>
      </c>
      <c r="AC498" s="162">
        <v>3.1198443267441901E-2</v>
      </c>
      <c r="AD498" s="162">
        <v>0</v>
      </c>
      <c r="AE498" s="162">
        <v>0</v>
      </c>
      <c r="AF498" s="162">
        <v>0</v>
      </c>
      <c r="AG498" s="162">
        <v>0</v>
      </c>
      <c r="AH498" s="162">
        <v>0</v>
      </c>
      <c r="AI498" s="162">
        <v>0</v>
      </c>
      <c r="AJ498" s="162">
        <v>0</v>
      </c>
      <c r="AK498" s="162">
        <v>0</v>
      </c>
      <c r="AL498" s="162">
        <v>0</v>
      </c>
      <c r="AM498" s="162">
        <v>1.5885532245228789E-2</v>
      </c>
      <c r="AN498" s="162">
        <v>0</v>
      </c>
      <c r="AO498" s="162">
        <v>0</v>
      </c>
      <c r="AP498" s="162">
        <v>0</v>
      </c>
      <c r="AQ498" s="162">
        <v>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0BCD9-E1A6-4D00-8768-A47BD0F448B1}">
  <sheetPr>
    <tabColor theme="9" tint="0.59999389629810485"/>
  </sheetPr>
  <dimension ref="A1:BB134"/>
  <sheetViews>
    <sheetView showGridLines="0" zoomScale="85" zoomScaleNormal="85" workbookViewId="0">
      <pane xSplit="2" ySplit="1" topLeftCell="AE2" activePane="bottomRight" state="frozen"/>
      <selection sqref="A1:XFD1048576"/>
      <selection pane="topRight" sqref="A1:XFD1048576"/>
      <selection pane="bottomLeft" sqref="A1:XFD1048576"/>
      <selection pane="bottomRight" activeCell="AQ45" sqref="AQ45"/>
    </sheetView>
  </sheetViews>
  <sheetFormatPr defaultColWidth="9.140625" defaultRowHeight="15" x14ac:dyDescent="0.25"/>
  <cols>
    <col min="1" max="1" width="18" style="13" customWidth="1"/>
    <col min="2" max="2" width="65.7109375"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529</v>
      </c>
    </row>
    <row r="2" spans="1:50" customFormat="1" x14ac:dyDescent="0.25">
      <c r="A2" s="5" t="s">
        <v>2</v>
      </c>
      <c r="B2" t="s">
        <v>88</v>
      </c>
    </row>
    <row r="3" spans="1:50" x14ac:dyDescent="0.25">
      <c r="A3" s="20" t="s">
        <v>199</v>
      </c>
      <c r="B3" s="13" t="s">
        <v>167</v>
      </c>
    </row>
    <row r="5" spans="1:50" ht="21" x14ac:dyDescent="0.25">
      <c r="A5" s="23" t="s">
        <v>218</v>
      </c>
      <c r="F5"/>
      <c r="G5" s="13"/>
      <c r="AP5" s="23" t="s">
        <v>181</v>
      </c>
    </row>
    <row r="6" spans="1:50" x14ac:dyDescent="0.25">
      <c r="A6" s="68" t="s">
        <v>132</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133</v>
      </c>
      <c r="AQ6" s="73"/>
      <c r="AR6" s="73"/>
      <c r="AS6" s="73"/>
      <c r="AT6" s="73"/>
      <c r="AU6" s="73"/>
      <c r="AV6" s="73"/>
      <c r="AW6" s="73"/>
    </row>
    <row r="7" spans="1:50" ht="15.75" thickBot="1" x14ac:dyDescent="0.3">
      <c r="A7" s="70" t="s">
        <v>138</v>
      </c>
      <c r="B7" s="71" t="s">
        <v>179</v>
      </c>
      <c r="C7" s="70" t="s">
        <v>135</v>
      </c>
      <c r="D7" s="70" t="s">
        <v>196</v>
      </c>
      <c r="E7" s="70" t="s">
        <v>195</v>
      </c>
      <c r="F7" s="70" t="s">
        <v>136</v>
      </c>
      <c r="G7" s="70" t="s">
        <v>221</v>
      </c>
      <c r="H7" s="70" t="s">
        <v>159</v>
      </c>
      <c r="I7" s="70" t="s">
        <v>160</v>
      </c>
      <c r="J7" s="70" t="s">
        <v>71</v>
      </c>
      <c r="K7" s="70" t="s">
        <v>72</v>
      </c>
      <c r="L7" s="70" t="s">
        <v>73</v>
      </c>
      <c r="M7" s="70" t="s">
        <v>74</v>
      </c>
      <c r="N7" s="70" t="s">
        <v>75</v>
      </c>
      <c r="O7" s="70" t="s">
        <v>76</v>
      </c>
      <c r="P7" s="70" t="s">
        <v>77</v>
      </c>
      <c r="Q7" s="70" t="s">
        <v>78</v>
      </c>
      <c r="R7" s="70" t="s">
        <v>79</v>
      </c>
      <c r="S7" s="70" t="s">
        <v>80</v>
      </c>
      <c r="T7" s="70" t="s">
        <v>23</v>
      </c>
      <c r="U7" s="70" t="s">
        <v>24</v>
      </c>
      <c r="V7" s="70" t="s">
        <v>25</v>
      </c>
      <c r="W7" s="70" t="s">
        <v>81</v>
      </c>
      <c r="X7" s="70" t="s">
        <v>82</v>
      </c>
      <c r="Y7" s="70" t="s">
        <v>83</v>
      </c>
      <c r="Z7" s="70" t="s">
        <v>84</v>
      </c>
      <c r="AA7" s="70" t="s">
        <v>26</v>
      </c>
      <c r="AB7" s="70" t="s">
        <v>27</v>
      </c>
      <c r="AC7" s="70" t="s">
        <v>4</v>
      </c>
      <c r="AD7" s="70" t="s">
        <v>85</v>
      </c>
      <c r="AE7" s="70" t="s">
        <v>28</v>
      </c>
      <c r="AF7" s="70" t="s">
        <v>69</v>
      </c>
      <c r="AG7" s="70" t="s">
        <v>29</v>
      </c>
      <c r="AH7" s="70" t="s">
        <v>30</v>
      </c>
      <c r="AI7" s="70" t="s">
        <v>31</v>
      </c>
      <c r="AJ7" s="70" t="s">
        <v>32</v>
      </c>
      <c r="AK7" s="70" t="s">
        <v>70</v>
      </c>
      <c r="AL7" s="70" t="s">
        <v>33</v>
      </c>
      <c r="AM7" s="70" t="s">
        <v>34</v>
      </c>
      <c r="AN7" s="70" t="s">
        <v>35</v>
      </c>
      <c r="AP7" s="58" t="s">
        <v>137</v>
      </c>
      <c r="AQ7" s="58" t="s">
        <v>138</v>
      </c>
      <c r="AR7" s="58" t="s">
        <v>139</v>
      </c>
      <c r="AS7" s="58" t="s">
        <v>140</v>
      </c>
      <c r="AT7" s="58" t="s">
        <v>141</v>
      </c>
      <c r="AU7" s="58" t="s">
        <v>363</v>
      </c>
      <c r="AV7" s="58" t="s">
        <v>142</v>
      </c>
      <c r="AW7" s="58" t="s">
        <v>143</v>
      </c>
      <c r="AX7" s="58" t="s">
        <v>144</v>
      </c>
    </row>
    <row r="8" spans="1:50" ht="63.75" x14ac:dyDescent="0.25">
      <c r="A8" s="65" t="s">
        <v>161</v>
      </c>
      <c r="B8" s="65" t="s">
        <v>48</v>
      </c>
      <c r="C8" s="65" t="s">
        <v>163</v>
      </c>
      <c r="D8" s="65" t="s">
        <v>147</v>
      </c>
      <c r="E8" s="65" t="s">
        <v>176</v>
      </c>
      <c r="F8" s="65" t="s">
        <v>146</v>
      </c>
      <c r="G8" s="65" t="s">
        <v>177</v>
      </c>
      <c r="H8" s="65" t="s">
        <v>198</v>
      </c>
      <c r="I8" s="65" t="s">
        <v>201</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164</v>
      </c>
      <c r="AQ8" s="66" t="s">
        <v>149</v>
      </c>
      <c r="AR8" s="66" t="s">
        <v>48</v>
      </c>
      <c r="AS8" s="66" t="s">
        <v>150</v>
      </c>
      <c r="AT8" s="66" t="s">
        <v>151</v>
      </c>
      <c r="AU8" s="66" t="s">
        <v>162</v>
      </c>
      <c r="AV8" s="66" t="s">
        <v>152</v>
      </c>
      <c r="AW8" s="66" t="s">
        <v>153</v>
      </c>
      <c r="AX8" s="66" t="s">
        <v>154</v>
      </c>
    </row>
    <row r="9" spans="1:50" x14ac:dyDescent="0.25">
      <c r="A9" s="13" t="s">
        <v>173</v>
      </c>
      <c r="B9" s="13" t="s">
        <v>426</v>
      </c>
      <c r="C9" s="13" t="s">
        <v>426</v>
      </c>
      <c r="D9" s="13" t="s">
        <v>426</v>
      </c>
      <c r="E9" s="127" t="s">
        <v>426</v>
      </c>
      <c r="F9" s="127" t="s">
        <v>426</v>
      </c>
      <c r="G9" s="102" t="s">
        <v>426</v>
      </c>
      <c r="H9" s="102" t="s">
        <v>426</v>
      </c>
      <c r="I9" s="102" t="s">
        <v>426</v>
      </c>
      <c r="J9" s="129" t="s">
        <v>426</v>
      </c>
      <c r="K9" s="129" t="s">
        <v>426</v>
      </c>
      <c r="L9" s="129" t="s">
        <v>426</v>
      </c>
      <c r="M9" s="129" t="s">
        <v>426</v>
      </c>
      <c r="N9" s="129" t="s">
        <v>426</v>
      </c>
      <c r="O9" s="129" t="s">
        <v>426</v>
      </c>
      <c r="P9" s="129" t="s">
        <v>426</v>
      </c>
      <c r="Q9" s="129" t="s">
        <v>426</v>
      </c>
      <c r="R9" s="129" t="s">
        <v>426</v>
      </c>
      <c r="S9" s="129" t="s">
        <v>426</v>
      </c>
      <c r="T9" s="129" t="s">
        <v>426</v>
      </c>
      <c r="U9" s="129" t="s">
        <v>426</v>
      </c>
      <c r="V9" s="129" t="s">
        <v>426</v>
      </c>
      <c r="W9" s="129" t="s">
        <v>426</v>
      </c>
      <c r="X9" s="129" t="s">
        <v>426</v>
      </c>
      <c r="Y9" s="129" t="s">
        <v>426</v>
      </c>
      <c r="Z9" s="129" t="s">
        <v>426</v>
      </c>
      <c r="AA9" s="129" t="s">
        <v>426</v>
      </c>
      <c r="AB9" s="129" t="s">
        <v>426</v>
      </c>
      <c r="AC9" s="129" t="s">
        <v>426</v>
      </c>
      <c r="AD9" s="129" t="s">
        <v>426</v>
      </c>
      <c r="AE9" s="129" t="s">
        <v>426</v>
      </c>
      <c r="AF9" s="129" t="s">
        <v>426</v>
      </c>
      <c r="AG9" s="129" t="s">
        <v>426</v>
      </c>
      <c r="AH9" s="129" t="s">
        <v>426</v>
      </c>
      <c r="AI9" s="129" t="s">
        <v>426</v>
      </c>
      <c r="AJ9" s="129" t="s">
        <v>426</v>
      </c>
      <c r="AK9" s="129" t="s">
        <v>426</v>
      </c>
      <c r="AL9" s="129" t="s">
        <v>426</v>
      </c>
      <c r="AM9" s="129" t="s">
        <v>426</v>
      </c>
      <c r="AN9" s="129" t="s">
        <v>426</v>
      </c>
      <c r="AP9" s="13" t="s">
        <v>173</v>
      </c>
      <c r="AQ9" s="13" t="s">
        <v>426</v>
      </c>
      <c r="AR9" s="13" t="s">
        <v>426</v>
      </c>
      <c r="AS9" s="13" t="s">
        <v>426</v>
      </c>
      <c r="AT9" s="13" t="s">
        <v>426</v>
      </c>
      <c r="AU9" s="13" t="s">
        <v>426</v>
      </c>
      <c r="AV9" s="13" t="s">
        <v>426</v>
      </c>
    </row>
    <row r="10" spans="1:50" x14ac:dyDescent="0.25">
      <c r="A10" s="13" t="s">
        <v>173</v>
      </c>
      <c r="B10" s="13" t="s">
        <v>426</v>
      </c>
      <c r="C10" s="13" t="s">
        <v>426</v>
      </c>
      <c r="D10" s="13" t="s">
        <v>426</v>
      </c>
      <c r="E10" s="127" t="s">
        <v>426</v>
      </c>
      <c r="F10" s="127" t="s">
        <v>426</v>
      </c>
      <c r="G10" s="102" t="s">
        <v>426</v>
      </c>
      <c r="H10" s="102" t="s">
        <v>426</v>
      </c>
      <c r="I10" s="102" t="s">
        <v>426</v>
      </c>
      <c r="J10" s="129" t="s">
        <v>426</v>
      </c>
      <c r="K10" s="129" t="s">
        <v>426</v>
      </c>
      <c r="L10" s="129" t="s">
        <v>426</v>
      </c>
      <c r="M10" s="129" t="s">
        <v>426</v>
      </c>
      <c r="N10" s="129" t="s">
        <v>426</v>
      </c>
      <c r="O10" s="129" t="s">
        <v>426</v>
      </c>
      <c r="P10" s="129" t="s">
        <v>426</v>
      </c>
      <c r="Q10" s="129" t="s">
        <v>426</v>
      </c>
      <c r="R10" s="129" t="s">
        <v>426</v>
      </c>
      <c r="S10" s="129" t="s">
        <v>426</v>
      </c>
      <c r="T10" s="129" t="s">
        <v>426</v>
      </c>
      <c r="U10" s="129" t="s">
        <v>426</v>
      </c>
      <c r="V10" s="129" t="s">
        <v>426</v>
      </c>
      <c r="W10" s="129" t="s">
        <v>426</v>
      </c>
      <c r="X10" s="129" t="s">
        <v>426</v>
      </c>
      <c r="Y10" s="129" t="s">
        <v>426</v>
      </c>
      <c r="Z10" s="129" t="s">
        <v>426</v>
      </c>
      <c r="AA10" s="129" t="s">
        <v>426</v>
      </c>
      <c r="AB10" s="129" t="s">
        <v>426</v>
      </c>
      <c r="AC10" s="129" t="s">
        <v>426</v>
      </c>
      <c r="AD10" s="129" t="s">
        <v>426</v>
      </c>
      <c r="AE10" s="129" t="s">
        <v>426</v>
      </c>
      <c r="AF10" s="129" t="s">
        <v>426</v>
      </c>
      <c r="AG10" s="129" t="s">
        <v>426</v>
      </c>
      <c r="AH10" s="129" t="s">
        <v>426</v>
      </c>
      <c r="AI10" s="129" t="s">
        <v>426</v>
      </c>
      <c r="AJ10" s="129" t="s">
        <v>426</v>
      </c>
      <c r="AK10" s="129" t="s">
        <v>426</v>
      </c>
      <c r="AL10" s="129" t="s">
        <v>426</v>
      </c>
      <c r="AM10" s="129" t="s">
        <v>426</v>
      </c>
      <c r="AN10" s="129" t="s">
        <v>426</v>
      </c>
      <c r="AP10" s="13" t="s">
        <v>173</v>
      </c>
      <c r="AQ10" s="13" t="s">
        <v>426</v>
      </c>
      <c r="AR10" s="13" t="s">
        <v>426</v>
      </c>
      <c r="AS10" s="13" t="s">
        <v>426</v>
      </c>
      <c r="AT10" s="13" t="s">
        <v>426</v>
      </c>
      <c r="AU10" s="13" t="s">
        <v>426</v>
      </c>
      <c r="AV10" s="13" t="s">
        <v>426</v>
      </c>
    </row>
    <row r="11" spans="1:50" x14ac:dyDescent="0.25">
      <c r="A11" s="13" t="s">
        <v>1211</v>
      </c>
      <c r="B11" s="13" t="s">
        <v>1212</v>
      </c>
      <c r="C11" s="13" t="s">
        <v>1190</v>
      </c>
      <c r="D11" s="13">
        <v>31.536000000000001</v>
      </c>
      <c r="E11" s="127">
        <v>0.9</v>
      </c>
      <c r="F11" s="127">
        <v>0.8</v>
      </c>
      <c r="G11" s="102">
        <v>15</v>
      </c>
      <c r="H11" s="102" t="s">
        <v>532</v>
      </c>
      <c r="I11" s="102" t="s">
        <v>329</v>
      </c>
      <c r="J11" s="129">
        <v>0</v>
      </c>
      <c r="K11" s="129">
        <v>0.2654711111111111</v>
      </c>
      <c r="L11" s="129">
        <v>1.5626585489599189E-3</v>
      </c>
      <c r="M11" s="129">
        <v>8.0264038559107048E-2</v>
      </c>
      <c r="N11" s="129">
        <v>0.30773363774733636</v>
      </c>
      <c r="O11" s="129">
        <v>0</v>
      </c>
      <c r="P11" s="129">
        <v>0.6393348959918822</v>
      </c>
      <c r="Q11" s="129">
        <v>1.1128391882293251</v>
      </c>
      <c r="R11" s="129">
        <v>0</v>
      </c>
      <c r="S11" s="129">
        <v>2.8327493455098938</v>
      </c>
      <c r="T11" s="129">
        <v>1.6095383054287162</v>
      </c>
      <c r="U11" s="129">
        <v>1.4857331303906645</v>
      </c>
      <c r="V11" s="129">
        <v>38.705418569254185</v>
      </c>
      <c r="W11" s="129">
        <v>0.60432438356164375</v>
      </c>
      <c r="X11" s="129">
        <v>0.22825923896499234</v>
      </c>
      <c r="Y11" s="129">
        <v>1.6401685912396418</v>
      </c>
      <c r="Z11" s="129">
        <v>10.814797726478384</v>
      </c>
      <c r="AA11" s="129">
        <v>1.0842711618467782</v>
      </c>
      <c r="AB11" s="129">
        <v>0.72592592592592597</v>
      </c>
      <c r="AC11" s="129">
        <v>0</v>
      </c>
      <c r="AD11" s="129">
        <v>0</v>
      </c>
      <c r="AE11" s="129">
        <v>3.9569286757990869</v>
      </c>
      <c r="AF11" s="129">
        <v>3.7587249010654493</v>
      </c>
      <c r="AG11" s="129">
        <v>0.44526051750380519</v>
      </c>
      <c r="AH11" s="129">
        <v>1.131777596131562E-2</v>
      </c>
      <c r="AI11" s="129">
        <v>0.41950279046169459</v>
      </c>
      <c r="AJ11" s="129">
        <v>3.3548929477422629</v>
      </c>
      <c r="AK11" s="129">
        <v>0.72301369863013698</v>
      </c>
      <c r="AL11" s="129">
        <v>0.49212294266869611</v>
      </c>
      <c r="AM11" s="129">
        <v>8.6439952815829528</v>
      </c>
      <c r="AN11" s="129">
        <v>0.63500761035007602</v>
      </c>
      <c r="AP11" s="13" t="s">
        <v>155</v>
      </c>
      <c r="AQ11" s="13" t="s">
        <v>1211</v>
      </c>
      <c r="AR11" s="13" t="s">
        <v>1212</v>
      </c>
      <c r="AS11" s="13" t="s">
        <v>19</v>
      </c>
      <c r="AT11" s="13" t="s">
        <v>329</v>
      </c>
      <c r="AU11" s="13" t="s">
        <v>450</v>
      </c>
      <c r="AV11" s="13" t="s">
        <v>367</v>
      </c>
    </row>
    <row r="12" spans="1:50" x14ac:dyDescent="0.25">
      <c r="A12" s="61" t="s">
        <v>1213</v>
      </c>
      <c r="B12" s="61" t="s">
        <v>1214</v>
      </c>
      <c r="C12" s="61" t="s">
        <v>1197</v>
      </c>
      <c r="D12" s="61">
        <v>31.536000000000001</v>
      </c>
      <c r="E12" s="119">
        <v>0.9</v>
      </c>
      <c r="F12" s="119">
        <v>0.8</v>
      </c>
      <c r="G12" s="103">
        <v>20</v>
      </c>
      <c r="H12" s="103" t="s">
        <v>532</v>
      </c>
      <c r="I12" s="103" t="s">
        <v>329</v>
      </c>
      <c r="J12" s="130">
        <v>0</v>
      </c>
      <c r="K12" s="130">
        <v>0.11377333333333337</v>
      </c>
      <c r="L12" s="130">
        <v>6.6971080669710843E-4</v>
      </c>
      <c r="M12" s="130">
        <v>3.4398873668188744E-2</v>
      </c>
      <c r="N12" s="130">
        <v>0.13188584474885851</v>
      </c>
      <c r="O12" s="130">
        <v>0</v>
      </c>
      <c r="P12" s="130">
        <v>0.27400066971080678</v>
      </c>
      <c r="Q12" s="130">
        <v>0.47693108066971091</v>
      </c>
      <c r="R12" s="130">
        <v>0</v>
      </c>
      <c r="S12" s="130">
        <v>1.2140354337899548</v>
      </c>
      <c r="T12" s="130">
        <v>0.68980213089802156</v>
      </c>
      <c r="U12" s="130">
        <v>0.63674277016742797</v>
      </c>
      <c r="V12" s="130">
        <v>16.58803652968037</v>
      </c>
      <c r="W12" s="130">
        <v>0.25899616438356177</v>
      </c>
      <c r="X12" s="130">
        <v>9.7825388127853907E-2</v>
      </c>
      <c r="Y12" s="130">
        <v>0.70292939624556094</v>
      </c>
      <c r="Z12" s="130">
        <v>4.63491331134788</v>
      </c>
      <c r="AA12" s="130">
        <v>0.46468764079147656</v>
      </c>
      <c r="AB12" s="130">
        <v>0.31111111111111123</v>
      </c>
      <c r="AC12" s="130">
        <v>0</v>
      </c>
      <c r="AD12" s="130">
        <v>0</v>
      </c>
      <c r="AE12" s="130">
        <v>1.6958265753424666</v>
      </c>
      <c r="AF12" s="130">
        <v>1.6108821004566216</v>
      </c>
      <c r="AG12" s="130">
        <v>0.19082593607305942</v>
      </c>
      <c r="AH12" s="130">
        <v>4.8504754119924106E-3</v>
      </c>
      <c r="AI12" s="130">
        <v>0.17978691019786919</v>
      </c>
      <c r="AJ12" s="130">
        <v>1.437811263318113</v>
      </c>
      <c r="AK12" s="130">
        <v>0.30986301369863017</v>
      </c>
      <c r="AL12" s="130">
        <v>0.21090983257229842</v>
      </c>
      <c r="AM12" s="130">
        <v>3.7045694063926953</v>
      </c>
      <c r="AN12" s="130">
        <v>0.27214611872146127</v>
      </c>
      <c r="AP12" s="61" t="s">
        <v>155</v>
      </c>
      <c r="AQ12" s="61" t="s">
        <v>1213</v>
      </c>
      <c r="AR12" s="61" t="s">
        <v>1214</v>
      </c>
      <c r="AS12" s="61" t="s">
        <v>19</v>
      </c>
      <c r="AT12" s="61" t="s">
        <v>329</v>
      </c>
      <c r="AU12" s="61" t="s">
        <v>450</v>
      </c>
      <c r="AV12" s="61" t="s">
        <v>367</v>
      </c>
      <c r="AW12" s="61"/>
      <c r="AX12" s="61"/>
    </row>
    <row r="13" spans="1:50" x14ac:dyDescent="0.25">
      <c r="A13" s="13" t="s">
        <v>1215</v>
      </c>
      <c r="B13" s="13" t="s">
        <v>1216</v>
      </c>
      <c r="C13" s="13" t="s">
        <v>1120</v>
      </c>
      <c r="D13" s="13">
        <v>31.536000000000001</v>
      </c>
      <c r="E13" s="127">
        <v>0.9</v>
      </c>
      <c r="F13" s="127">
        <v>0.6</v>
      </c>
      <c r="G13" s="102">
        <v>25</v>
      </c>
      <c r="H13" s="22" t="s">
        <v>532</v>
      </c>
      <c r="I13" s="102" t="s">
        <v>329</v>
      </c>
      <c r="J13" s="129">
        <v>0</v>
      </c>
      <c r="K13" s="129">
        <v>8.2403331642144417E-2</v>
      </c>
      <c r="L13" s="129">
        <v>7.3535007610350074E-5</v>
      </c>
      <c r="M13" s="129">
        <v>0.18398167068324031</v>
      </c>
      <c r="N13" s="129">
        <v>0.8895537671232876</v>
      </c>
      <c r="O13" s="129">
        <v>0</v>
      </c>
      <c r="P13" s="129">
        <v>0.33865022133434808</v>
      </c>
      <c r="Q13" s="129">
        <v>3.7270429208946387</v>
      </c>
      <c r="R13" s="129">
        <v>0</v>
      </c>
      <c r="S13" s="129">
        <v>0.86599706684424127</v>
      </c>
      <c r="T13" s="129">
        <v>1.7945920006764753</v>
      </c>
      <c r="U13" s="129">
        <v>2.1346936834094365</v>
      </c>
      <c r="V13" s="129">
        <v>18.169155504819887</v>
      </c>
      <c r="W13" s="129">
        <v>9.0058691442584132E-2</v>
      </c>
      <c r="X13" s="129">
        <v>0.11915503424657534</v>
      </c>
      <c r="Y13" s="129">
        <v>0.66596794404278703</v>
      </c>
      <c r="Z13" s="129">
        <v>8.3601332553272449</v>
      </c>
      <c r="AA13" s="129">
        <v>0.62905819349315084</v>
      </c>
      <c r="AB13" s="129">
        <v>1.1125033823778114</v>
      </c>
      <c r="AC13" s="129">
        <v>0</v>
      </c>
      <c r="AD13" s="129">
        <v>6.5809218036529691</v>
      </c>
      <c r="AE13" s="129">
        <v>1.2690942245898866</v>
      </c>
      <c r="AF13" s="129">
        <v>0.64283232601894136</v>
      </c>
      <c r="AG13" s="129">
        <v>2.5896961258033144</v>
      </c>
      <c r="AH13" s="129">
        <v>4.6442396657787928</v>
      </c>
      <c r="AI13" s="129">
        <v>1.6373007255200405</v>
      </c>
      <c r="AJ13" s="129">
        <v>2.8954717761711488</v>
      </c>
      <c r="AK13" s="129">
        <v>0</v>
      </c>
      <c r="AL13" s="129">
        <v>0.8945107179096905</v>
      </c>
      <c r="AM13" s="129">
        <v>27.285062920683249</v>
      </c>
      <c r="AN13" s="129">
        <v>0.55078323186199896</v>
      </c>
      <c r="AP13" s="13" t="s">
        <v>155</v>
      </c>
      <c r="AQ13" s="13" t="s">
        <v>1215</v>
      </c>
      <c r="AR13" s="13" t="s">
        <v>1216</v>
      </c>
      <c r="AS13" s="13" t="s">
        <v>19</v>
      </c>
      <c r="AT13" s="13" t="s">
        <v>329</v>
      </c>
      <c r="AU13" s="13" t="s">
        <v>429</v>
      </c>
      <c r="AV13" s="13" t="s">
        <v>426</v>
      </c>
    </row>
    <row r="14" spans="1:50" x14ac:dyDescent="0.25">
      <c r="A14" s="13" t="s">
        <v>1217</v>
      </c>
      <c r="B14" s="13" t="s">
        <v>1218</v>
      </c>
      <c r="C14" s="13" t="s">
        <v>1151</v>
      </c>
      <c r="D14" s="13">
        <v>31.536000000000001</v>
      </c>
      <c r="E14" s="127">
        <v>0.9</v>
      </c>
      <c r="F14" s="127">
        <v>0.6</v>
      </c>
      <c r="G14" s="102">
        <v>25</v>
      </c>
      <c r="H14" s="102" t="s">
        <v>532</v>
      </c>
      <c r="I14" s="102" t="s">
        <v>329</v>
      </c>
      <c r="J14" s="129">
        <v>0</v>
      </c>
      <c r="K14" s="129">
        <v>8.2403331642144417E-2</v>
      </c>
      <c r="L14" s="129">
        <v>7.3535007610350074E-5</v>
      </c>
      <c r="M14" s="129">
        <v>0.18398167068324031</v>
      </c>
      <c r="N14" s="129">
        <v>0.38123732876712318</v>
      </c>
      <c r="O14" s="129">
        <v>0</v>
      </c>
      <c r="P14" s="129">
        <v>0.16932511066717404</v>
      </c>
      <c r="Q14" s="129">
        <v>1.597304108954845</v>
      </c>
      <c r="R14" s="129">
        <v>0</v>
      </c>
      <c r="S14" s="129">
        <v>0.37114160007610347</v>
      </c>
      <c r="T14" s="129">
        <v>0.7691108574327753</v>
      </c>
      <c r="U14" s="129">
        <v>0.91486872146118703</v>
      </c>
      <c r="V14" s="129">
        <v>12.112770336546593</v>
      </c>
      <c r="W14" s="129">
        <v>4.5029345721292066E-2</v>
      </c>
      <c r="X14" s="129">
        <v>5.2957792998477943E-2</v>
      </c>
      <c r="Y14" s="129">
        <v>0.26638717761711483</v>
      </c>
      <c r="Z14" s="129">
        <v>3.7156147801454424</v>
      </c>
      <c r="AA14" s="129">
        <v>0.27958141933028924</v>
      </c>
      <c r="AB14" s="129">
        <v>0.47678716387620496</v>
      </c>
      <c r="AC14" s="129">
        <v>0</v>
      </c>
      <c r="AD14" s="129">
        <v>2.1936406012176559</v>
      </c>
      <c r="AE14" s="129">
        <v>1.2690942245898866</v>
      </c>
      <c r="AF14" s="129">
        <v>0.64283232601894136</v>
      </c>
      <c r="AG14" s="129">
        <v>1.1098697682014205</v>
      </c>
      <c r="AH14" s="129">
        <v>1.5480798885929308</v>
      </c>
      <c r="AI14" s="129">
        <v>1.0915338170133604</v>
      </c>
      <c r="AJ14" s="129">
        <v>1.4477358880855744</v>
      </c>
      <c r="AK14" s="129">
        <v>0</v>
      </c>
      <c r="AL14" s="129">
        <v>0.29817023930323011</v>
      </c>
      <c r="AM14" s="129">
        <v>22.324142389649932</v>
      </c>
      <c r="AN14" s="129">
        <v>0.55078323186199896</v>
      </c>
      <c r="AP14" s="13" t="s">
        <v>155</v>
      </c>
      <c r="AQ14" s="13" t="s">
        <v>1217</v>
      </c>
      <c r="AR14" s="13" t="s">
        <v>1218</v>
      </c>
      <c r="AS14" s="13" t="s">
        <v>19</v>
      </c>
      <c r="AT14" s="13" t="s">
        <v>329</v>
      </c>
      <c r="AU14" s="13" t="s">
        <v>429</v>
      </c>
      <c r="AV14" s="13" t="s">
        <v>426</v>
      </c>
    </row>
    <row r="15" spans="1:50" x14ac:dyDescent="0.25">
      <c r="A15" s="13" t="s">
        <v>173</v>
      </c>
      <c r="B15" s="13" t="s">
        <v>426</v>
      </c>
      <c r="C15" s="13" t="s">
        <v>426</v>
      </c>
      <c r="D15" s="13" t="s">
        <v>426</v>
      </c>
      <c r="E15" s="127" t="s">
        <v>426</v>
      </c>
      <c r="F15" s="127" t="s">
        <v>426</v>
      </c>
      <c r="G15" s="102" t="s">
        <v>426</v>
      </c>
      <c r="H15" s="102" t="s">
        <v>426</v>
      </c>
      <c r="I15" s="102" t="s">
        <v>426</v>
      </c>
      <c r="J15" s="129" t="s">
        <v>426</v>
      </c>
      <c r="K15" s="129" t="s">
        <v>426</v>
      </c>
      <c r="L15" s="129" t="s">
        <v>426</v>
      </c>
      <c r="M15" s="129" t="s">
        <v>426</v>
      </c>
      <c r="N15" s="129" t="s">
        <v>426</v>
      </c>
      <c r="O15" s="129" t="s">
        <v>426</v>
      </c>
      <c r="P15" s="129" t="s">
        <v>426</v>
      </c>
      <c r="Q15" s="129" t="s">
        <v>426</v>
      </c>
      <c r="R15" s="129" t="s">
        <v>426</v>
      </c>
      <c r="S15" s="129" t="s">
        <v>426</v>
      </c>
      <c r="T15" s="129" t="s">
        <v>426</v>
      </c>
      <c r="U15" s="129" t="s">
        <v>426</v>
      </c>
      <c r="V15" s="129" t="s">
        <v>426</v>
      </c>
      <c r="W15" s="129" t="s">
        <v>426</v>
      </c>
      <c r="X15" s="129" t="s">
        <v>426</v>
      </c>
      <c r="Y15" s="129" t="s">
        <v>426</v>
      </c>
      <c r="Z15" s="129" t="s">
        <v>426</v>
      </c>
      <c r="AA15" s="129" t="s">
        <v>426</v>
      </c>
      <c r="AB15" s="129" t="s">
        <v>426</v>
      </c>
      <c r="AC15" s="129" t="s">
        <v>426</v>
      </c>
      <c r="AD15" s="129" t="s">
        <v>426</v>
      </c>
      <c r="AE15" s="129" t="s">
        <v>426</v>
      </c>
      <c r="AF15" s="129" t="s">
        <v>426</v>
      </c>
      <c r="AG15" s="129" t="s">
        <v>426</v>
      </c>
      <c r="AH15" s="129" t="s">
        <v>426</v>
      </c>
      <c r="AI15" s="129" t="s">
        <v>426</v>
      </c>
      <c r="AJ15" s="129" t="s">
        <v>426</v>
      </c>
      <c r="AK15" s="129" t="s">
        <v>426</v>
      </c>
      <c r="AL15" s="129" t="s">
        <v>426</v>
      </c>
      <c r="AM15" s="129" t="s">
        <v>426</v>
      </c>
      <c r="AN15" s="129" t="s">
        <v>426</v>
      </c>
      <c r="AP15" s="13" t="s">
        <v>173</v>
      </c>
      <c r="AQ15" s="13" t="s">
        <v>426</v>
      </c>
      <c r="AR15" s="13" t="s">
        <v>426</v>
      </c>
      <c r="AS15" s="13" t="s">
        <v>426</v>
      </c>
      <c r="AT15" s="13" t="s">
        <v>426</v>
      </c>
      <c r="AU15" s="13" t="s">
        <v>426</v>
      </c>
      <c r="AV15" s="13" t="s">
        <v>426</v>
      </c>
    </row>
    <row r="16" spans="1:50" ht="15.75" customHeight="1" x14ac:dyDescent="0.25">
      <c r="A16" s="61" t="s">
        <v>1219</v>
      </c>
      <c r="B16" s="61" t="s">
        <v>1220</v>
      </c>
      <c r="C16" s="61" t="s">
        <v>1197</v>
      </c>
      <c r="D16" s="61">
        <v>31.536000000000001</v>
      </c>
      <c r="E16" s="119">
        <v>0.9</v>
      </c>
      <c r="F16" s="119">
        <v>0.6</v>
      </c>
      <c r="G16" s="103">
        <v>20</v>
      </c>
      <c r="H16" s="103" t="s">
        <v>532</v>
      </c>
      <c r="I16" s="103" t="s">
        <v>329</v>
      </c>
      <c r="J16" s="130">
        <v>0</v>
      </c>
      <c r="K16" s="130">
        <v>0</v>
      </c>
      <c r="L16" s="130">
        <v>0</v>
      </c>
      <c r="M16" s="130">
        <v>0</v>
      </c>
      <c r="N16" s="130">
        <v>0</v>
      </c>
      <c r="O16" s="130">
        <v>0</v>
      </c>
      <c r="P16" s="130">
        <v>1.1852757746702181</v>
      </c>
      <c r="Q16" s="130">
        <v>0</v>
      </c>
      <c r="R16" s="130">
        <v>0</v>
      </c>
      <c r="S16" s="130">
        <v>0</v>
      </c>
      <c r="T16" s="130">
        <v>0</v>
      </c>
      <c r="U16" s="130">
        <v>0</v>
      </c>
      <c r="V16" s="130">
        <v>0</v>
      </c>
      <c r="W16" s="130">
        <v>0.31520542004904439</v>
      </c>
      <c r="X16" s="130">
        <v>9.2676137747336365E-2</v>
      </c>
      <c r="Y16" s="130">
        <v>1.7315166545112464</v>
      </c>
      <c r="Z16" s="130">
        <v>6.5023258652545222</v>
      </c>
      <c r="AA16" s="130">
        <v>0.48926748382800617</v>
      </c>
      <c r="AB16" s="130">
        <v>0</v>
      </c>
      <c r="AC16" s="130">
        <v>0</v>
      </c>
      <c r="AD16" s="130">
        <v>0</v>
      </c>
      <c r="AE16" s="130">
        <v>0</v>
      </c>
      <c r="AF16" s="130">
        <v>0</v>
      </c>
      <c r="AG16" s="130">
        <v>0</v>
      </c>
      <c r="AH16" s="130">
        <v>0</v>
      </c>
      <c r="AI16" s="130">
        <v>0</v>
      </c>
      <c r="AJ16" s="130">
        <v>10.134151216599019</v>
      </c>
      <c r="AK16" s="130">
        <v>0</v>
      </c>
      <c r="AL16" s="130">
        <v>0</v>
      </c>
      <c r="AM16" s="130">
        <v>0</v>
      </c>
      <c r="AN16" s="130">
        <v>0</v>
      </c>
      <c r="AP16" s="61" t="s">
        <v>155</v>
      </c>
      <c r="AQ16" s="61" t="s">
        <v>1219</v>
      </c>
      <c r="AR16" s="61" t="s">
        <v>1220</v>
      </c>
      <c r="AS16" s="61" t="s">
        <v>19</v>
      </c>
      <c r="AT16" s="61" t="s">
        <v>329</v>
      </c>
      <c r="AU16" s="61" t="s">
        <v>429</v>
      </c>
      <c r="AV16" s="61" t="s">
        <v>426</v>
      </c>
      <c r="AW16" s="61"/>
      <c r="AX16" s="61"/>
    </row>
    <row r="17" spans="1:50" x14ac:dyDescent="0.25">
      <c r="A17" s="13" t="s">
        <v>1221</v>
      </c>
      <c r="B17" s="13" t="s">
        <v>1222</v>
      </c>
      <c r="C17" s="13" t="s">
        <v>1120</v>
      </c>
      <c r="D17" s="13">
        <v>31.536000000000001</v>
      </c>
      <c r="E17" s="127">
        <v>0.9</v>
      </c>
      <c r="F17" s="127">
        <v>1</v>
      </c>
      <c r="G17" s="102">
        <v>25</v>
      </c>
      <c r="H17" s="102" t="s">
        <v>532</v>
      </c>
      <c r="I17" s="102" t="s">
        <v>329</v>
      </c>
      <c r="J17" s="129">
        <v>0</v>
      </c>
      <c r="K17" s="129">
        <v>0</v>
      </c>
      <c r="L17" s="129">
        <v>0</v>
      </c>
      <c r="M17" s="129">
        <v>0</v>
      </c>
      <c r="N17" s="129">
        <v>0</v>
      </c>
      <c r="O17" s="129">
        <v>0</v>
      </c>
      <c r="P17" s="129">
        <v>0.39828203393652395</v>
      </c>
      <c r="Q17" s="129">
        <v>0</v>
      </c>
      <c r="R17" s="129">
        <v>0</v>
      </c>
      <c r="S17" s="129">
        <v>2.5894429646541521</v>
      </c>
      <c r="T17" s="129">
        <v>0</v>
      </c>
      <c r="U17" s="129">
        <v>0.41356615367269856</v>
      </c>
      <c r="V17" s="129">
        <v>47.748548396189186</v>
      </c>
      <c r="W17" s="129">
        <v>1.6845650825863914</v>
      </c>
      <c r="X17" s="129">
        <v>4.7891580697897285E-2</v>
      </c>
      <c r="Y17" s="129">
        <v>1.6722508315012119</v>
      </c>
      <c r="Z17" s="129">
        <v>9.5954058501042887</v>
      </c>
      <c r="AA17" s="129">
        <v>0.35891298833079655</v>
      </c>
      <c r="AB17" s="129">
        <v>0</v>
      </c>
      <c r="AC17" s="129">
        <v>0</v>
      </c>
      <c r="AD17" s="129">
        <v>0</v>
      </c>
      <c r="AE17" s="129">
        <v>0</v>
      </c>
      <c r="AF17" s="129">
        <v>3.0499683254411183</v>
      </c>
      <c r="AG17" s="129">
        <v>0</v>
      </c>
      <c r="AH17" s="129">
        <v>0</v>
      </c>
      <c r="AI17" s="129">
        <v>0</v>
      </c>
      <c r="AJ17" s="129">
        <v>18.582630468177459</v>
      </c>
      <c r="AK17" s="129">
        <v>0</v>
      </c>
      <c r="AL17" s="129">
        <v>0</v>
      </c>
      <c r="AM17" s="129">
        <v>4.4409909309994928</v>
      </c>
      <c r="AN17" s="129">
        <v>0</v>
      </c>
      <c r="AP17" s="13" t="s">
        <v>155</v>
      </c>
      <c r="AQ17" s="13" t="s">
        <v>1221</v>
      </c>
      <c r="AR17" s="13" t="s">
        <v>1222</v>
      </c>
      <c r="AS17" s="13" t="s">
        <v>19</v>
      </c>
      <c r="AT17" s="13" t="s">
        <v>329</v>
      </c>
      <c r="AU17" s="13" t="s">
        <v>434</v>
      </c>
      <c r="AV17" s="13" t="s">
        <v>426</v>
      </c>
    </row>
    <row r="18" spans="1:50" x14ac:dyDescent="0.25">
      <c r="A18" s="13" t="s">
        <v>173</v>
      </c>
      <c r="B18" s="13" t="s">
        <v>426</v>
      </c>
      <c r="C18" s="13" t="s">
        <v>426</v>
      </c>
      <c r="D18" s="13" t="s">
        <v>426</v>
      </c>
      <c r="E18" s="127" t="s">
        <v>426</v>
      </c>
      <c r="F18" s="127" t="s">
        <v>426</v>
      </c>
      <c r="G18" s="102" t="s">
        <v>426</v>
      </c>
      <c r="H18" s="102" t="s">
        <v>426</v>
      </c>
      <c r="I18" s="102" t="s">
        <v>426</v>
      </c>
      <c r="J18" s="129" t="s">
        <v>426</v>
      </c>
      <c r="K18" s="129" t="s">
        <v>426</v>
      </c>
      <c r="L18" s="129" t="s">
        <v>426</v>
      </c>
      <c r="M18" s="129" t="s">
        <v>426</v>
      </c>
      <c r="N18" s="129" t="s">
        <v>426</v>
      </c>
      <c r="O18" s="129" t="s">
        <v>426</v>
      </c>
      <c r="P18" s="129" t="s">
        <v>426</v>
      </c>
      <c r="Q18" s="129" t="s">
        <v>426</v>
      </c>
      <c r="R18" s="129" t="s">
        <v>426</v>
      </c>
      <c r="S18" s="129" t="s">
        <v>426</v>
      </c>
      <c r="T18" s="129" t="s">
        <v>426</v>
      </c>
      <c r="U18" s="129" t="s">
        <v>426</v>
      </c>
      <c r="V18" s="129" t="s">
        <v>426</v>
      </c>
      <c r="W18" s="129" t="s">
        <v>426</v>
      </c>
      <c r="X18" s="129" t="s">
        <v>426</v>
      </c>
      <c r="Y18" s="129" t="s">
        <v>426</v>
      </c>
      <c r="Z18" s="129" t="s">
        <v>426</v>
      </c>
      <c r="AA18" s="129" t="s">
        <v>426</v>
      </c>
      <c r="AB18" s="129" t="s">
        <v>426</v>
      </c>
      <c r="AC18" s="129" t="s">
        <v>426</v>
      </c>
      <c r="AD18" s="129" t="s">
        <v>426</v>
      </c>
      <c r="AE18" s="129" t="s">
        <v>426</v>
      </c>
      <c r="AF18" s="129" t="s">
        <v>426</v>
      </c>
      <c r="AG18" s="129" t="s">
        <v>426</v>
      </c>
      <c r="AH18" s="129" t="s">
        <v>426</v>
      </c>
      <c r="AI18" s="129" t="s">
        <v>426</v>
      </c>
      <c r="AJ18" s="129" t="s">
        <v>426</v>
      </c>
      <c r="AK18" s="129" t="s">
        <v>426</v>
      </c>
      <c r="AL18" s="129" t="s">
        <v>426</v>
      </c>
      <c r="AM18" s="129" t="s">
        <v>426</v>
      </c>
      <c r="AN18" s="129" t="s">
        <v>426</v>
      </c>
      <c r="AP18" s="13" t="s">
        <v>173</v>
      </c>
      <c r="AQ18" s="13" t="s">
        <v>426</v>
      </c>
      <c r="AR18" s="13" t="s">
        <v>426</v>
      </c>
      <c r="AS18" s="13" t="s">
        <v>426</v>
      </c>
      <c r="AT18" s="13" t="s">
        <v>426</v>
      </c>
      <c r="AU18" s="13" t="s">
        <v>426</v>
      </c>
      <c r="AV18" s="13" t="s">
        <v>426</v>
      </c>
    </row>
    <row r="19" spans="1:50" x14ac:dyDescent="0.25">
      <c r="A19" s="13" t="s">
        <v>173</v>
      </c>
      <c r="B19" s="13" t="s">
        <v>426</v>
      </c>
      <c r="C19" s="13" t="s">
        <v>426</v>
      </c>
      <c r="D19" s="13" t="s">
        <v>426</v>
      </c>
      <c r="E19" s="127" t="s">
        <v>426</v>
      </c>
      <c r="F19" s="127" t="s">
        <v>426</v>
      </c>
      <c r="G19" s="102" t="s">
        <v>426</v>
      </c>
      <c r="H19" s="22" t="s">
        <v>426</v>
      </c>
      <c r="I19" s="102" t="s">
        <v>426</v>
      </c>
      <c r="J19" s="129" t="s">
        <v>426</v>
      </c>
      <c r="K19" s="129" t="s">
        <v>426</v>
      </c>
      <c r="L19" s="129" t="s">
        <v>426</v>
      </c>
      <c r="M19" s="129" t="s">
        <v>426</v>
      </c>
      <c r="N19" s="129" t="s">
        <v>426</v>
      </c>
      <c r="O19" s="129" t="s">
        <v>426</v>
      </c>
      <c r="P19" s="129" t="s">
        <v>426</v>
      </c>
      <c r="Q19" s="129" t="s">
        <v>426</v>
      </c>
      <c r="R19" s="129" t="s">
        <v>426</v>
      </c>
      <c r="S19" s="129" t="s">
        <v>426</v>
      </c>
      <c r="T19" s="129" t="s">
        <v>426</v>
      </c>
      <c r="U19" s="129" t="s">
        <v>426</v>
      </c>
      <c r="V19" s="129" t="s">
        <v>426</v>
      </c>
      <c r="W19" s="129" t="s">
        <v>426</v>
      </c>
      <c r="X19" s="129" t="s">
        <v>426</v>
      </c>
      <c r="Y19" s="129" t="s">
        <v>426</v>
      </c>
      <c r="Z19" s="129" t="s">
        <v>426</v>
      </c>
      <c r="AA19" s="129" t="s">
        <v>426</v>
      </c>
      <c r="AB19" s="129" t="s">
        <v>426</v>
      </c>
      <c r="AC19" s="129" t="s">
        <v>426</v>
      </c>
      <c r="AD19" s="129" t="s">
        <v>426</v>
      </c>
      <c r="AE19" s="129" t="s">
        <v>426</v>
      </c>
      <c r="AF19" s="129" t="s">
        <v>426</v>
      </c>
      <c r="AG19" s="129" t="s">
        <v>426</v>
      </c>
      <c r="AH19" s="129" t="s">
        <v>426</v>
      </c>
      <c r="AI19" s="129" t="s">
        <v>426</v>
      </c>
      <c r="AJ19" s="129" t="s">
        <v>426</v>
      </c>
      <c r="AK19" s="129" t="s">
        <v>426</v>
      </c>
      <c r="AL19" s="129" t="s">
        <v>426</v>
      </c>
      <c r="AM19" s="129" t="s">
        <v>426</v>
      </c>
      <c r="AN19" s="129" t="s">
        <v>426</v>
      </c>
      <c r="AP19" s="13" t="s">
        <v>173</v>
      </c>
      <c r="AQ19" s="13" t="s">
        <v>426</v>
      </c>
      <c r="AR19" s="13" t="s">
        <v>426</v>
      </c>
      <c r="AS19" s="13" t="s">
        <v>426</v>
      </c>
      <c r="AT19" s="13" t="s">
        <v>426</v>
      </c>
      <c r="AU19" s="13" t="s">
        <v>426</v>
      </c>
      <c r="AV19" s="13" t="s">
        <v>426</v>
      </c>
    </row>
    <row r="20" spans="1:50" x14ac:dyDescent="0.25">
      <c r="A20" s="61" t="s">
        <v>173</v>
      </c>
      <c r="B20" s="61" t="s">
        <v>426</v>
      </c>
      <c r="C20" s="61" t="s">
        <v>426</v>
      </c>
      <c r="D20" s="61" t="s">
        <v>426</v>
      </c>
      <c r="E20" s="119" t="s">
        <v>426</v>
      </c>
      <c r="F20" s="119" t="s">
        <v>426</v>
      </c>
      <c r="G20" s="103" t="s">
        <v>426</v>
      </c>
      <c r="H20" s="103" t="s">
        <v>426</v>
      </c>
      <c r="I20" s="103" t="s">
        <v>426</v>
      </c>
      <c r="J20" s="130" t="s">
        <v>426</v>
      </c>
      <c r="K20" s="130" t="s">
        <v>426</v>
      </c>
      <c r="L20" s="130" t="s">
        <v>426</v>
      </c>
      <c r="M20" s="130" t="s">
        <v>426</v>
      </c>
      <c r="N20" s="130" t="s">
        <v>426</v>
      </c>
      <c r="O20" s="130" t="s">
        <v>426</v>
      </c>
      <c r="P20" s="130" t="s">
        <v>426</v>
      </c>
      <c r="Q20" s="130" t="s">
        <v>426</v>
      </c>
      <c r="R20" s="130" t="s">
        <v>426</v>
      </c>
      <c r="S20" s="130" t="s">
        <v>426</v>
      </c>
      <c r="T20" s="130" t="s">
        <v>426</v>
      </c>
      <c r="U20" s="130" t="s">
        <v>426</v>
      </c>
      <c r="V20" s="130" t="s">
        <v>426</v>
      </c>
      <c r="W20" s="130" t="s">
        <v>426</v>
      </c>
      <c r="X20" s="130" t="s">
        <v>426</v>
      </c>
      <c r="Y20" s="130" t="s">
        <v>426</v>
      </c>
      <c r="Z20" s="130" t="s">
        <v>426</v>
      </c>
      <c r="AA20" s="130" t="s">
        <v>426</v>
      </c>
      <c r="AB20" s="130" t="s">
        <v>426</v>
      </c>
      <c r="AC20" s="130" t="s">
        <v>426</v>
      </c>
      <c r="AD20" s="130" t="s">
        <v>426</v>
      </c>
      <c r="AE20" s="130" t="s">
        <v>426</v>
      </c>
      <c r="AF20" s="130" t="s">
        <v>426</v>
      </c>
      <c r="AG20" s="130" t="s">
        <v>426</v>
      </c>
      <c r="AH20" s="130" t="s">
        <v>426</v>
      </c>
      <c r="AI20" s="130" t="s">
        <v>426</v>
      </c>
      <c r="AJ20" s="130" t="s">
        <v>426</v>
      </c>
      <c r="AK20" s="130" t="s">
        <v>426</v>
      </c>
      <c r="AL20" s="130" t="s">
        <v>426</v>
      </c>
      <c r="AM20" s="130" t="s">
        <v>426</v>
      </c>
      <c r="AN20" s="130" t="s">
        <v>426</v>
      </c>
      <c r="AP20" s="61" t="s">
        <v>173</v>
      </c>
      <c r="AQ20" s="61" t="s">
        <v>426</v>
      </c>
      <c r="AR20" s="61" t="s">
        <v>426</v>
      </c>
      <c r="AS20" s="61" t="s">
        <v>426</v>
      </c>
      <c r="AT20" s="61" t="s">
        <v>426</v>
      </c>
      <c r="AU20" s="61" t="s">
        <v>426</v>
      </c>
      <c r="AV20" s="61" t="s">
        <v>426</v>
      </c>
      <c r="AW20" s="61"/>
      <c r="AX20" s="61"/>
    </row>
    <row r="21" spans="1:50" x14ac:dyDescent="0.25">
      <c r="A21" s="13" t="s">
        <v>1223</v>
      </c>
      <c r="B21" s="13" t="s">
        <v>1224</v>
      </c>
      <c r="C21" s="13" t="s">
        <v>1120</v>
      </c>
      <c r="D21" s="13">
        <v>31.536000000000001</v>
      </c>
      <c r="E21" s="127">
        <v>0.9</v>
      </c>
      <c r="F21" s="127">
        <v>0.4</v>
      </c>
      <c r="G21" s="102">
        <v>25</v>
      </c>
      <c r="H21" s="102" t="s">
        <v>532</v>
      </c>
      <c r="I21" s="102" t="s">
        <v>329</v>
      </c>
      <c r="J21" s="129">
        <v>0</v>
      </c>
      <c r="K21" s="129">
        <v>2.4501902023789393E-2</v>
      </c>
      <c r="L21" s="129">
        <v>9.4563926940639267E-4</v>
      </c>
      <c r="M21" s="129">
        <v>2.0697333558825186E-3</v>
      </c>
      <c r="N21" s="129">
        <v>5.0254902756637909E-2</v>
      </c>
      <c r="O21" s="129">
        <v>0</v>
      </c>
      <c r="P21" s="129">
        <v>1.254479750831501E-2</v>
      </c>
      <c r="Q21" s="129">
        <v>0.43543256525170526</v>
      </c>
      <c r="R21" s="129">
        <v>0</v>
      </c>
      <c r="S21" s="129">
        <v>0.19882792265629406</v>
      </c>
      <c r="T21" s="129">
        <v>0.65200408703985568</v>
      </c>
      <c r="U21" s="129">
        <v>0</v>
      </c>
      <c r="V21" s="129">
        <v>2.6005179547888835</v>
      </c>
      <c r="W21" s="129">
        <v>3.1706821410451544E-2</v>
      </c>
      <c r="X21" s="129">
        <v>0</v>
      </c>
      <c r="Y21" s="129">
        <v>9.0154088449179784E-2</v>
      </c>
      <c r="Z21" s="129">
        <v>0</v>
      </c>
      <c r="AA21" s="129">
        <v>0</v>
      </c>
      <c r="AB21" s="129">
        <v>0.20136986301369861</v>
      </c>
      <c r="AC21" s="129">
        <v>5.1734208523592082</v>
      </c>
      <c r="AD21" s="129">
        <v>0</v>
      </c>
      <c r="AE21" s="129">
        <v>3.570564848779525</v>
      </c>
      <c r="AF21" s="129">
        <v>0.16096073623090365</v>
      </c>
      <c r="AG21" s="129">
        <v>3.7138660803878447E-2</v>
      </c>
      <c r="AH21" s="129">
        <v>7.1690907040983146E-2</v>
      </c>
      <c r="AI21" s="129">
        <v>0.12896813969220361</v>
      </c>
      <c r="AJ21" s="129">
        <v>8.0704802976492448E-2</v>
      </c>
      <c r="AK21" s="129">
        <v>0</v>
      </c>
      <c r="AL21" s="129">
        <v>1.2726196516150855E-3</v>
      </c>
      <c r="AM21" s="129">
        <v>0.70283008512317502</v>
      </c>
      <c r="AN21" s="129">
        <v>1.7283950617283949E-3</v>
      </c>
      <c r="AP21" s="13" t="s">
        <v>155</v>
      </c>
      <c r="AQ21" s="13" t="s">
        <v>1223</v>
      </c>
      <c r="AR21" s="13" t="s">
        <v>1224</v>
      </c>
      <c r="AS21" s="13" t="s">
        <v>19</v>
      </c>
      <c r="AT21" s="13" t="s">
        <v>329</v>
      </c>
      <c r="AU21" s="13" t="s">
        <v>437</v>
      </c>
      <c r="AV21" s="13" t="s">
        <v>426</v>
      </c>
    </row>
    <row r="22" spans="1:50" x14ac:dyDescent="0.25">
      <c r="A22" s="13" t="s">
        <v>1225</v>
      </c>
      <c r="B22" s="13" t="s">
        <v>1226</v>
      </c>
      <c r="C22" s="13" t="s">
        <v>1151</v>
      </c>
      <c r="D22" s="13">
        <v>31.536000000000001</v>
      </c>
      <c r="E22" s="127">
        <v>0.9</v>
      </c>
      <c r="F22" s="127">
        <v>0.4</v>
      </c>
      <c r="G22" s="102">
        <v>25</v>
      </c>
      <c r="H22" s="102" t="s">
        <v>532</v>
      </c>
      <c r="I22" s="102" t="s">
        <v>329</v>
      </c>
      <c r="J22" s="129">
        <v>0</v>
      </c>
      <c r="K22" s="129">
        <v>1.0500815153052597E-2</v>
      </c>
      <c r="L22" s="129">
        <v>4.0527397260273977E-4</v>
      </c>
      <c r="M22" s="129">
        <v>8.8702858109250798E-4</v>
      </c>
      <c r="N22" s="129">
        <v>1.2563725689159477E-2</v>
      </c>
      <c r="O22" s="129">
        <v>0</v>
      </c>
      <c r="P22" s="129">
        <v>5.3763417892778616E-3</v>
      </c>
      <c r="Q22" s="129">
        <v>0.18661395653644511</v>
      </c>
      <c r="R22" s="129">
        <v>0</v>
      </c>
      <c r="S22" s="129">
        <v>8.5211966852697468E-2</v>
      </c>
      <c r="T22" s="129">
        <v>0.27943032301708104</v>
      </c>
      <c r="U22" s="129">
        <v>0</v>
      </c>
      <c r="V22" s="129">
        <v>1.1145076949095214</v>
      </c>
      <c r="W22" s="129">
        <v>1.3588637747336377E-2</v>
      </c>
      <c r="X22" s="129">
        <v>8.1748844354247706E-4</v>
      </c>
      <c r="Y22" s="129">
        <v>4.5077044224589892E-2</v>
      </c>
      <c r="Z22" s="129">
        <v>9.8871232256609765E-2</v>
      </c>
      <c r="AA22" s="129">
        <v>4.9144753086419754E-3</v>
      </c>
      <c r="AB22" s="129">
        <v>8.6301369863013705E-2</v>
      </c>
      <c r="AC22" s="129">
        <v>2.2171803652968034</v>
      </c>
      <c r="AD22" s="129">
        <v>0</v>
      </c>
      <c r="AE22" s="129">
        <v>1.5302420780483679</v>
      </c>
      <c r="AF22" s="129">
        <v>6.8983172670387269E-2</v>
      </c>
      <c r="AG22" s="129">
        <v>1.591656891594791E-2</v>
      </c>
      <c r="AH22" s="129">
        <v>3.0724674446135636E-2</v>
      </c>
      <c r="AI22" s="129">
        <v>5.527205986808726E-2</v>
      </c>
      <c r="AJ22" s="129">
        <v>3.4587772704211053E-2</v>
      </c>
      <c r="AK22" s="129">
        <v>0</v>
      </c>
      <c r="AL22" s="129">
        <v>5.4540842212075094E-4</v>
      </c>
      <c r="AM22" s="129">
        <v>0.30121289362421788</v>
      </c>
      <c r="AN22" s="129">
        <v>7.4074074074074081E-4</v>
      </c>
      <c r="AP22" s="13" t="s">
        <v>155</v>
      </c>
      <c r="AQ22" s="13" t="s">
        <v>1225</v>
      </c>
      <c r="AR22" s="13" t="s">
        <v>1226</v>
      </c>
      <c r="AS22" s="13" t="s">
        <v>19</v>
      </c>
      <c r="AT22" s="13" t="s">
        <v>329</v>
      </c>
      <c r="AU22" s="13" t="s">
        <v>437</v>
      </c>
      <c r="AV22" s="13" t="s">
        <v>426</v>
      </c>
    </row>
    <row r="23" spans="1:50" x14ac:dyDescent="0.25">
      <c r="A23" s="13" t="s">
        <v>1227</v>
      </c>
      <c r="B23" s="13" t="s">
        <v>1228</v>
      </c>
      <c r="C23" s="13" t="s">
        <v>1190</v>
      </c>
      <c r="D23" s="13">
        <v>31.536000000000001</v>
      </c>
      <c r="E23" s="127">
        <v>0.9</v>
      </c>
      <c r="F23" s="127">
        <v>0.4</v>
      </c>
      <c r="G23" s="102">
        <v>15</v>
      </c>
      <c r="H23" s="102" t="s">
        <v>532</v>
      </c>
      <c r="I23" s="102" t="s">
        <v>329</v>
      </c>
      <c r="J23" s="129">
        <v>0</v>
      </c>
      <c r="K23" s="129">
        <v>0</v>
      </c>
      <c r="L23" s="129">
        <v>0</v>
      </c>
      <c r="M23" s="129">
        <v>0</v>
      </c>
      <c r="N23" s="129">
        <v>0</v>
      </c>
      <c r="O23" s="129">
        <v>0</v>
      </c>
      <c r="P23" s="129">
        <v>0</v>
      </c>
      <c r="Q23" s="129">
        <v>0</v>
      </c>
      <c r="R23" s="129">
        <v>0</v>
      </c>
      <c r="S23" s="129">
        <v>0</v>
      </c>
      <c r="T23" s="129">
        <v>0</v>
      </c>
      <c r="U23" s="129">
        <v>0</v>
      </c>
      <c r="V23" s="129">
        <v>0</v>
      </c>
      <c r="W23" s="129">
        <v>0</v>
      </c>
      <c r="X23" s="129">
        <v>3.503521900896329E-4</v>
      </c>
      <c r="Y23" s="129">
        <v>0</v>
      </c>
      <c r="Z23" s="129">
        <v>4.2373385252832747E-2</v>
      </c>
      <c r="AA23" s="129">
        <v>2.1062037037037034E-3</v>
      </c>
      <c r="AB23" s="129">
        <v>0</v>
      </c>
      <c r="AC23" s="129">
        <v>0</v>
      </c>
      <c r="AD23" s="129">
        <v>0</v>
      </c>
      <c r="AE23" s="129">
        <v>0</v>
      </c>
      <c r="AF23" s="129">
        <v>0</v>
      </c>
      <c r="AG23" s="129">
        <v>0</v>
      </c>
      <c r="AH23" s="129">
        <v>0</v>
      </c>
      <c r="AI23" s="129">
        <v>0</v>
      </c>
      <c r="AJ23" s="129">
        <v>0</v>
      </c>
      <c r="AK23" s="129">
        <v>0</v>
      </c>
      <c r="AL23" s="129">
        <v>0</v>
      </c>
      <c r="AM23" s="129">
        <v>0</v>
      </c>
      <c r="AN23" s="129">
        <v>0</v>
      </c>
      <c r="AP23" s="13" t="s">
        <v>155</v>
      </c>
      <c r="AQ23" s="13" t="s">
        <v>1227</v>
      </c>
      <c r="AR23" s="13" t="s">
        <v>1228</v>
      </c>
      <c r="AS23" s="13" t="s">
        <v>19</v>
      </c>
      <c r="AT23" s="13" t="s">
        <v>329</v>
      </c>
      <c r="AU23" s="13" t="s">
        <v>437</v>
      </c>
      <c r="AV23" s="13" t="s">
        <v>426</v>
      </c>
    </row>
    <row r="24" spans="1:50" x14ac:dyDescent="0.25">
      <c r="A24" s="61" t="s">
        <v>1229</v>
      </c>
      <c r="B24" s="61" t="s">
        <v>1230</v>
      </c>
      <c r="C24" s="61" t="s">
        <v>1197</v>
      </c>
      <c r="D24" s="61">
        <v>31.536000000000001</v>
      </c>
      <c r="E24" s="119">
        <v>0.9</v>
      </c>
      <c r="F24" s="119">
        <v>0.4</v>
      </c>
      <c r="G24" s="103">
        <v>20</v>
      </c>
      <c r="H24" s="103" t="s">
        <v>532</v>
      </c>
      <c r="I24" s="103" t="s">
        <v>329</v>
      </c>
      <c r="J24" s="130">
        <v>0</v>
      </c>
      <c r="K24" s="130">
        <v>0</v>
      </c>
      <c r="L24" s="130">
        <v>0</v>
      </c>
      <c r="M24" s="130">
        <v>0</v>
      </c>
      <c r="N24" s="130">
        <v>0</v>
      </c>
      <c r="O24" s="130">
        <v>0</v>
      </c>
      <c r="P24" s="130">
        <v>0</v>
      </c>
      <c r="Q24" s="130">
        <v>0</v>
      </c>
      <c r="R24" s="130">
        <v>0</v>
      </c>
      <c r="S24" s="130">
        <v>0</v>
      </c>
      <c r="T24" s="130">
        <v>0</v>
      </c>
      <c r="U24" s="130">
        <v>0</v>
      </c>
      <c r="V24" s="130">
        <v>0</v>
      </c>
      <c r="W24" s="130">
        <v>0</v>
      </c>
      <c r="X24" s="130">
        <v>1.051056570268899E-2</v>
      </c>
      <c r="Y24" s="130">
        <v>0.31553930957212922</v>
      </c>
      <c r="Z24" s="130">
        <v>1.2712015575849822</v>
      </c>
      <c r="AA24" s="130">
        <v>6.3186111111111096E-2</v>
      </c>
      <c r="AB24" s="130">
        <v>0</v>
      </c>
      <c r="AC24" s="130">
        <v>0</v>
      </c>
      <c r="AD24" s="130">
        <v>0</v>
      </c>
      <c r="AE24" s="130">
        <v>0</v>
      </c>
      <c r="AF24" s="130">
        <v>0</v>
      </c>
      <c r="AG24" s="130">
        <v>0</v>
      </c>
      <c r="AH24" s="130">
        <v>0</v>
      </c>
      <c r="AI24" s="130">
        <v>0</v>
      </c>
      <c r="AJ24" s="130">
        <v>0</v>
      </c>
      <c r="AK24" s="130">
        <v>0</v>
      </c>
      <c r="AL24" s="130">
        <v>0</v>
      </c>
      <c r="AM24" s="130">
        <v>0</v>
      </c>
      <c r="AN24" s="130">
        <v>0</v>
      </c>
      <c r="AP24" s="61" t="s">
        <v>155</v>
      </c>
      <c r="AQ24" s="61" t="s">
        <v>1229</v>
      </c>
      <c r="AR24" s="61" t="s">
        <v>1230</v>
      </c>
      <c r="AS24" s="61" t="s">
        <v>19</v>
      </c>
      <c r="AT24" s="61" t="s">
        <v>329</v>
      </c>
      <c r="AU24" s="61" t="s">
        <v>437</v>
      </c>
      <c r="AV24" s="61" t="s">
        <v>426</v>
      </c>
      <c r="AW24" s="61"/>
      <c r="AX24" s="61"/>
    </row>
    <row r="25" spans="1:50" x14ac:dyDescent="0.25">
      <c r="A25" s="13" t="s">
        <v>1231</v>
      </c>
      <c r="B25" s="13" t="s">
        <v>1232</v>
      </c>
      <c r="C25" s="13" t="s">
        <v>1120</v>
      </c>
      <c r="D25" s="13">
        <v>31.536000000000001</v>
      </c>
      <c r="E25" s="127">
        <v>0.9</v>
      </c>
      <c r="F25" s="127">
        <v>0.4</v>
      </c>
      <c r="G25" s="102">
        <v>25</v>
      </c>
      <c r="H25" s="102" t="s">
        <v>532</v>
      </c>
      <c r="I25" s="102" t="s">
        <v>329</v>
      </c>
      <c r="J25" s="129">
        <v>0</v>
      </c>
      <c r="K25" s="129">
        <v>0</v>
      </c>
      <c r="L25" s="129">
        <v>7.1593945543717231E-4</v>
      </c>
      <c r="M25" s="129">
        <v>0</v>
      </c>
      <c r="N25" s="129">
        <v>8.8779891763910032E-2</v>
      </c>
      <c r="O25" s="129">
        <v>0</v>
      </c>
      <c r="P25" s="129">
        <v>1.1790123456790124E-2</v>
      </c>
      <c r="Q25" s="129">
        <v>0.48647747900107108</v>
      </c>
      <c r="R25" s="129">
        <v>0</v>
      </c>
      <c r="S25" s="129">
        <v>0.92028362929139185</v>
      </c>
      <c r="T25" s="129">
        <v>0.15479733919612157</v>
      </c>
      <c r="U25" s="129">
        <v>0</v>
      </c>
      <c r="V25" s="129">
        <v>13.378118552342299</v>
      </c>
      <c r="W25" s="129">
        <v>2.3641411579006708E-2</v>
      </c>
      <c r="X25" s="129">
        <v>0</v>
      </c>
      <c r="Y25" s="129">
        <v>1.0800993889170754</v>
      </c>
      <c r="Z25" s="129">
        <v>0.66602568634083104</v>
      </c>
      <c r="AA25" s="129">
        <v>2.2179942499577204E-2</v>
      </c>
      <c r="AB25" s="129">
        <v>0.62270068775015486</v>
      </c>
      <c r="AC25" s="129">
        <v>0.74195275945656469</v>
      </c>
      <c r="AD25" s="129">
        <v>0</v>
      </c>
      <c r="AE25" s="129">
        <v>1.6035323608997125</v>
      </c>
      <c r="AF25" s="129">
        <v>4.9232927447995949E-2</v>
      </c>
      <c r="AG25" s="129">
        <v>4.87886605783866E-2</v>
      </c>
      <c r="AH25" s="129">
        <v>0</v>
      </c>
      <c r="AI25" s="129">
        <v>0</v>
      </c>
      <c r="AJ25" s="129">
        <v>0.13439962793844076</v>
      </c>
      <c r="AK25" s="129">
        <v>0</v>
      </c>
      <c r="AL25" s="129">
        <v>0.37486594227408537</v>
      </c>
      <c r="AM25" s="129">
        <v>0.93640002254918575</v>
      </c>
      <c r="AN25" s="129">
        <v>0</v>
      </c>
      <c r="AP25" s="13" t="s">
        <v>155</v>
      </c>
      <c r="AQ25" s="13" t="s">
        <v>1231</v>
      </c>
      <c r="AR25" s="13" t="s">
        <v>1232</v>
      </c>
      <c r="AS25" s="13" t="s">
        <v>19</v>
      </c>
      <c r="AT25" s="13" t="s">
        <v>329</v>
      </c>
      <c r="AU25" s="13" t="s">
        <v>56</v>
      </c>
      <c r="AV25" s="13" t="s">
        <v>426</v>
      </c>
    </row>
    <row r="26" spans="1:50" x14ac:dyDescent="0.25">
      <c r="A26" s="13" t="s">
        <v>173</v>
      </c>
      <c r="B26" s="13" t="s">
        <v>426</v>
      </c>
      <c r="C26" s="13" t="s">
        <v>426</v>
      </c>
      <c r="D26" s="13" t="s">
        <v>426</v>
      </c>
      <c r="E26" s="127" t="s">
        <v>426</v>
      </c>
      <c r="F26" s="127" t="s">
        <v>426</v>
      </c>
      <c r="G26" s="102" t="s">
        <v>426</v>
      </c>
      <c r="H26" s="102" t="s">
        <v>426</v>
      </c>
      <c r="I26" s="102" t="s">
        <v>426</v>
      </c>
      <c r="J26" s="129" t="s">
        <v>426</v>
      </c>
      <c r="K26" s="129" t="s">
        <v>426</v>
      </c>
      <c r="L26" s="129" t="s">
        <v>426</v>
      </c>
      <c r="M26" s="129" t="s">
        <v>426</v>
      </c>
      <c r="N26" s="129" t="s">
        <v>426</v>
      </c>
      <c r="O26" s="129" t="s">
        <v>426</v>
      </c>
      <c r="P26" s="129" t="s">
        <v>426</v>
      </c>
      <c r="Q26" s="129" t="s">
        <v>426</v>
      </c>
      <c r="R26" s="129" t="s">
        <v>426</v>
      </c>
      <c r="S26" s="129" t="s">
        <v>426</v>
      </c>
      <c r="T26" s="129" t="s">
        <v>426</v>
      </c>
      <c r="U26" s="129" t="s">
        <v>426</v>
      </c>
      <c r="V26" s="129" t="s">
        <v>426</v>
      </c>
      <c r="W26" s="129" t="s">
        <v>426</v>
      </c>
      <c r="X26" s="129" t="s">
        <v>426</v>
      </c>
      <c r="Y26" s="129" t="s">
        <v>426</v>
      </c>
      <c r="Z26" s="129" t="s">
        <v>426</v>
      </c>
      <c r="AA26" s="129" t="s">
        <v>426</v>
      </c>
      <c r="AB26" s="129" t="s">
        <v>426</v>
      </c>
      <c r="AC26" s="129" t="s">
        <v>426</v>
      </c>
      <c r="AD26" s="129" t="s">
        <v>426</v>
      </c>
      <c r="AE26" s="129" t="s">
        <v>426</v>
      </c>
      <c r="AF26" s="129" t="s">
        <v>426</v>
      </c>
      <c r="AG26" s="129" t="s">
        <v>426</v>
      </c>
      <c r="AH26" s="129" t="s">
        <v>426</v>
      </c>
      <c r="AI26" s="129" t="s">
        <v>426</v>
      </c>
      <c r="AJ26" s="129" t="s">
        <v>426</v>
      </c>
      <c r="AK26" s="129" t="s">
        <v>426</v>
      </c>
      <c r="AL26" s="129" t="s">
        <v>426</v>
      </c>
      <c r="AM26" s="129" t="s">
        <v>426</v>
      </c>
      <c r="AN26" s="129" t="s">
        <v>426</v>
      </c>
      <c r="AP26" s="13" t="s">
        <v>173</v>
      </c>
      <c r="AQ26" s="13" t="s">
        <v>426</v>
      </c>
      <c r="AR26" s="13" t="s">
        <v>426</v>
      </c>
      <c r="AS26" s="13" t="s">
        <v>426</v>
      </c>
      <c r="AT26" s="13" t="s">
        <v>426</v>
      </c>
      <c r="AU26" s="13" t="s">
        <v>426</v>
      </c>
      <c r="AV26" s="13" t="s">
        <v>426</v>
      </c>
    </row>
    <row r="27" spans="1:50" x14ac:dyDescent="0.25">
      <c r="A27" s="13" t="s">
        <v>173</v>
      </c>
      <c r="B27" s="13" t="s">
        <v>426</v>
      </c>
      <c r="C27" s="13" t="s">
        <v>426</v>
      </c>
      <c r="D27" s="13" t="s">
        <v>426</v>
      </c>
      <c r="E27" s="127" t="s">
        <v>426</v>
      </c>
      <c r="F27" s="127" t="s">
        <v>426</v>
      </c>
      <c r="G27" s="102" t="s">
        <v>426</v>
      </c>
      <c r="H27" s="102" t="s">
        <v>426</v>
      </c>
      <c r="I27" s="102" t="s">
        <v>426</v>
      </c>
      <c r="J27" s="129" t="s">
        <v>426</v>
      </c>
      <c r="K27" s="129" t="s">
        <v>426</v>
      </c>
      <c r="L27" s="129" t="s">
        <v>426</v>
      </c>
      <c r="M27" s="129" t="s">
        <v>426</v>
      </c>
      <c r="N27" s="129" t="s">
        <v>426</v>
      </c>
      <c r="O27" s="129" t="s">
        <v>426</v>
      </c>
      <c r="P27" s="129" t="s">
        <v>426</v>
      </c>
      <c r="Q27" s="129" t="s">
        <v>426</v>
      </c>
      <c r="R27" s="129" t="s">
        <v>426</v>
      </c>
      <c r="S27" s="129" t="s">
        <v>426</v>
      </c>
      <c r="T27" s="129" t="s">
        <v>426</v>
      </c>
      <c r="U27" s="129" t="s">
        <v>426</v>
      </c>
      <c r="V27" s="129" t="s">
        <v>426</v>
      </c>
      <c r="W27" s="129" t="s">
        <v>426</v>
      </c>
      <c r="X27" s="129" t="s">
        <v>426</v>
      </c>
      <c r="Y27" s="129" t="s">
        <v>426</v>
      </c>
      <c r="Z27" s="129" t="s">
        <v>426</v>
      </c>
      <c r="AA27" s="129" t="s">
        <v>426</v>
      </c>
      <c r="AB27" s="129" t="s">
        <v>426</v>
      </c>
      <c r="AC27" s="129" t="s">
        <v>426</v>
      </c>
      <c r="AD27" s="129" t="s">
        <v>426</v>
      </c>
      <c r="AE27" s="129" t="s">
        <v>426</v>
      </c>
      <c r="AF27" s="129" t="s">
        <v>426</v>
      </c>
      <c r="AG27" s="129" t="s">
        <v>426</v>
      </c>
      <c r="AH27" s="129" t="s">
        <v>426</v>
      </c>
      <c r="AI27" s="129" t="s">
        <v>426</v>
      </c>
      <c r="AJ27" s="129" t="s">
        <v>426</v>
      </c>
      <c r="AK27" s="129" t="s">
        <v>426</v>
      </c>
      <c r="AL27" s="129" t="s">
        <v>426</v>
      </c>
      <c r="AM27" s="129" t="s">
        <v>426</v>
      </c>
      <c r="AN27" s="129" t="s">
        <v>426</v>
      </c>
      <c r="AP27" s="13" t="s">
        <v>173</v>
      </c>
      <c r="AQ27" s="13" t="s">
        <v>426</v>
      </c>
      <c r="AR27" s="13" t="s">
        <v>426</v>
      </c>
      <c r="AS27" s="13" t="s">
        <v>426</v>
      </c>
      <c r="AT27" s="13" t="s">
        <v>426</v>
      </c>
      <c r="AU27" s="13" t="s">
        <v>426</v>
      </c>
      <c r="AV27" s="13" t="s">
        <v>426</v>
      </c>
    </row>
    <row r="28" spans="1:50" x14ac:dyDescent="0.25">
      <c r="A28" s="61" t="s">
        <v>173</v>
      </c>
      <c r="B28" s="61" t="s">
        <v>426</v>
      </c>
      <c r="C28" s="61" t="s">
        <v>426</v>
      </c>
      <c r="D28" s="61" t="s">
        <v>426</v>
      </c>
      <c r="E28" s="119" t="s">
        <v>426</v>
      </c>
      <c r="F28" s="119" t="s">
        <v>426</v>
      </c>
      <c r="G28" s="103" t="s">
        <v>426</v>
      </c>
      <c r="H28" s="103" t="s">
        <v>426</v>
      </c>
      <c r="I28" s="103" t="s">
        <v>426</v>
      </c>
      <c r="J28" s="130" t="s">
        <v>426</v>
      </c>
      <c r="K28" s="130" t="s">
        <v>426</v>
      </c>
      <c r="L28" s="130" t="s">
        <v>426</v>
      </c>
      <c r="M28" s="130" t="s">
        <v>426</v>
      </c>
      <c r="N28" s="130" t="s">
        <v>426</v>
      </c>
      <c r="O28" s="130" t="s">
        <v>426</v>
      </c>
      <c r="P28" s="130" t="s">
        <v>426</v>
      </c>
      <c r="Q28" s="130" t="s">
        <v>426</v>
      </c>
      <c r="R28" s="130" t="s">
        <v>426</v>
      </c>
      <c r="S28" s="130" t="s">
        <v>426</v>
      </c>
      <c r="T28" s="130" t="s">
        <v>426</v>
      </c>
      <c r="U28" s="130" t="s">
        <v>426</v>
      </c>
      <c r="V28" s="130" t="s">
        <v>426</v>
      </c>
      <c r="W28" s="130" t="s">
        <v>426</v>
      </c>
      <c r="X28" s="130" t="s">
        <v>426</v>
      </c>
      <c r="Y28" s="130" t="s">
        <v>426</v>
      </c>
      <c r="Z28" s="130" t="s">
        <v>426</v>
      </c>
      <c r="AA28" s="130" t="s">
        <v>426</v>
      </c>
      <c r="AB28" s="130" t="s">
        <v>426</v>
      </c>
      <c r="AC28" s="130" t="s">
        <v>426</v>
      </c>
      <c r="AD28" s="130" t="s">
        <v>426</v>
      </c>
      <c r="AE28" s="130" t="s">
        <v>426</v>
      </c>
      <c r="AF28" s="130" t="s">
        <v>426</v>
      </c>
      <c r="AG28" s="130" t="s">
        <v>426</v>
      </c>
      <c r="AH28" s="130" t="s">
        <v>426</v>
      </c>
      <c r="AI28" s="130" t="s">
        <v>426</v>
      </c>
      <c r="AJ28" s="130" t="s">
        <v>426</v>
      </c>
      <c r="AK28" s="130" t="s">
        <v>426</v>
      </c>
      <c r="AL28" s="130" t="s">
        <v>426</v>
      </c>
      <c r="AM28" s="130" t="s">
        <v>426</v>
      </c>
      <c r="AN28" s="130" t="s">
        <v>426</v>
      </c>
      <c r="AP28" s="61" t="s">
        <v>173</v>
      </c>
      <c r="AQ28" s="61" t="s">
        <v>426</v>
      </c>
      <c r="AR28" s="61" t="s">
        <v>426</v>
      </c>
      <c r="AS28" s="61" t="s">
        <v>426</v>
      </c>
      <c r="AT28" s="61" t="s">
        <v>426</v>
      </c>
      <c r="AU28" s="61" t="s">
        <v>426</v>
      </c>
      <c r="AV28" s="61" t="s">
        <v>426</v>
      </c>
      <c r="AW28" s="61"/>
      <c r="AX28" s="61"/>
    </row>
    <row r="29" spans="1:50" x14ac:dyDescent="0.25">
      <c r="A29" s="13" t="s">
        <v>173</v>
      </c>
      <c r="B29" s="13" t="s">
        <v>426</v>
      </c>
      <c r="C29" s="13" t="s">
        <v>426</v>
      </c>
      <c r="D29" s="13" t="s">
        <v>426</v>
      </c>
      <c r="E29" s="127" t="s">
        <v>426</v>
      </c>
      <c r="F29" s="127" t="s">
        <v>426</v>
      </c>
      <c r="G29" s="102" t="s">
        <v>426</v>
      </c>
      <c r="H29" s="101" t="s">
        <v>426</v>
      </c>
      <c r="I29" s="101" t="s">
        <v>426</v>
      </c>
      <c r="J29" s="128" t="s">
        <v>426</v>
      </c>
      <c r="K29" s="128" t="s">
        <v>426</v>
      </c>
      <c r="L29" s="128" t="s">
        <v>426</v>
      </c>
      <c r="M29" s="128" t="s">
        <v>426</v>
      </c>
      <c r="N29" s="128" t="s">
        <v>426</v>
      </c>
      <c r="O29" s="128" t="s">
        <v>426</v>
      </c>
      <c r="P29" s="128" t="s">
        <v>426</v>
      </c>
      <c r="Q29" s="128" t="s">
        <v>426</v>
      </c>
      <c r="R29" s="128" t="s">
        <v>426</v>
      </c>
      <c r="S29" s="128" t="s">
        <v>426</v>
      </c>
      <c r="T29" s="128" t="s">
        <v>426</v>
      </c>
      <c r="U29" s="128" t="s">
        <v>426</v>
      </c>
      <c r="V29" s="128" t="s">
        <v>426</v>
      </c>
      <c r="W29" s="128" t="s">
        <v>426</v>
      </c>
      <c r="X29" s="128" t="s">
        <v>426</v>
      </c>
      <c r="Y29" s="128" t="s">
        <v>426</v>
      </c>
      <c r="Z29" s="128" t="s">
        <v>426</v>
      </c>
      <c r="AA29" s="128" t="s">
        <v>426</v>
      </c>
      <c r="AB29" s="128" t="s">
        <v>426</v>
      </c>
      <c r="AC29" s="128" t="s">
        <v>426</v>
      </c>
      <c r="AD29" s="128" t="s">
        <v>426</v>
      </c>
      <c r="AE29" s="128" t="s">
        <v>426</v>
      </c>
      <c r="AF29" s="128" t="s">
        <v>426</v>
      </c>
      <c r="AG29" s="128" t="s">
        <v>426</v>
      </c>
      <c r="AH29" s="128" t="s">
        <v>426</v>
      </c>
      <c r="AI29" s="128" t="s">
        <v>426</v>
      </c>
      <c r="AJ29" s="128" t="s">
        <v>426</v>
      </c>
      <c r="AK29" s="128" t="s">
        <v>426</v>
      </c>
      <c r="AL29" s="128" t="s">
        <v>426</v>
      </c>
      <c r="AM29" s="128" t="s">
        <v>426</v>
      </c>
      <c r="AN29" s="128" t="s">
        <v>426</v>
      </c>
      <c r="AP29" s="13" t="s">
        <v>173</v>
      </c>
      <c r="AQ29" s="13" t="s">
        <v>426</v>
      </c>
      <c r="AR29" s="13" t="s">
        <v>426</v>
      </c>
      <c r="AS29" s="13" t="s">
        <v>426</v>
      </c>
      <c r="AT29" s="13" t="s">
        <v>426</v>
      </c>
      <c r="AU29" s="13" t="s">
        <v>426</v>
      </c>
      <c r="AV29" s="13" t="s">
        <v>426</v>
      </c>
    </row>
    <row r="30" spans="1:50" x14ac:dyDescent="0.25">
      <c r="A30" s="13" t="s">
        <v>173</v>
      </c>
      <c r="B30" s="13" t="s">
        <v>426</v>
      </c>
      <c r="C30" s="13" t="s">
        <v>426</v>
      </c>
      <c r="D30" s="13" t="s">
        <v>426</v>
      </c>
      <c r="E30" s="127" t="s">
        <v>426</v>
      </c>
      <c r="F30" s="127" t="s">
        <v>426</v>
      </c>
      <c r="G30" s="102" t="s">
        <v>426</v>
      </c>
      <c r="H30" s="22" t="s">
        <v>426</v>
      </c>
      <c r="I30" s="102" t="s">
        <v>426</v>
      </c>
      <c r="J30" s="129" t="s">
        <v>426</v>
      </c>
      <c r="K30" s="129" t="s">
        <v>426</v>
      </c>
      <c r="L30" s="129" t="s">
        <v>426</v>
      </c>
      <c r="M30" s="129" t="s">
        <v>426</v>
      </c>
      <c r="N30" s="129" t="s">
        <v>426</v>
      </c>
      <c r="O30" s="129" t="s">
        <v>426</v>
      </c>
      <c r="P30" s="129" t="s">
        <v>426</v>
      </c>
      <c r="Q30" s="129" t="s">
        <v>426</v>
      </c>
      <c r="R30" s="129" t="s">
        <v>426</v>
      </c>
      <c r="S30" s="129" t="s">
        <v>426</v>
      </c>
      <c r="T30" s="129" t="s">
        <v>426</v>
      </c>
      <c r="U30" s="129" t="s">
        <v>426</v>
      </c>
      <c r="V30" s="129" t="s">
        <v>426</v>
      </c>
      <c r="W30" s="129" t="s">
        <v>426</v>
      </c>
      <c r="X30" s="129" t="s">
        <v>426</v>
      </c>
      <c r="Y30" s="129" t="s">
        <v>426</v>
      </c>
      <c r="Z30" s="129" t="s">
        <v>426</v>
      </c>
      <c r="AA30" s="129" t="s">
        <v>426</v>
      </c>
      <c r="AB30" s="129" t="s">
        <v>426</v>
      </c>
      <c r="AC30" s="129" t="s">
        <v>426</v>
      </c>
      <c r="AD30" s="129" t="s">
        <v>426</v>
      </c>
      <c r="AE30" s="129" t="s">
        <v>426</v>
      </c>
      <c r="AF30" s="129" t="s">
        <v>426</v>
      </c>
      <c r="AG30" s="129" t="s">
        <v>426</v>
      </c>
      <c r="AH30" s="129" t="s">
        <v>426</v>
      </c>
      <c r="AI30" s="129" t="s">
        <v>426</v>
      </c>
      <c r="AJ30" s="129" t="s">
        <v>426</v>
      </c>
      <c r="AK30" s="129" t="s">
        <v>426</v>
      </c>
      <c r="AL30" s="129" t="s">
        <v>426</v>
      </c>
      <c r="AM30" s="129" t="s">
        <v>426</v>
      </c>
      <c r="AN30" s="129" t="s">
        <v>426</v>
      </c>
      <c r="AP30" s="13" t="s">
        <v>173</v>
      </c>
      <c r="AQ30" s="13" t="s">
        <v>426</v>
      </c>
      <c r="AR30" s="13" t="s">
        <v>426</v>
      </c>
      <c r="AS30" s="13" t="s">
        <v>426</v>
      </c>
      <c r="AT30" s="13" t="s">
        <v>426</v>
      </c>
      <c r="AU30" s="13" t="s">
        <v>426</v>
      </c>
      <c r="AV30" s="13" t="s">
        <v>426</v>
      </c>
    </row>
    <row r="31" spans="1:50" x14ac:dyDescent="0.25">
      <c r="A31" s="13" t="s">
        <v>173</v>
      </c>
      <c r="B31" s="13" t="s">
        <v>426</v>
      </c>
      <c r="C31" s="13" t="s">
        <v>426</v>
      </c>
      <c r="D31" s="13" t="s">
        <v>426</v>
      </c>
      <c r="E31" s="127" t="s">
        <v>426</v>
      </c>
      <c r="F31" s="127" t="s">
        <v>426</v>
      </c>
      <c r="G31" s="102" t="s">
        <v>426</v>
      </c>
      <c r="H31" s="102" t="s">
        <v>426</v>
      </c>
      <c r="I31" s="102" t="s">
        <v>426</v>
      </c>
      <c r="J31" s="129" t="s">
        <v>426</v>
      </c>
      <c r="K31" s="129" t="s">
        <v>426</v>
      </c>
      <c r="L31" s="129" t="s">
        <v>426</v>
      </c>
      <c r="M31" s="129" t="s">
        <v>426</v>
      </c>
      <c r="N31" s="129" t="s">
        <v>426</v>
      </c>
      <c r="O31" s="129" t="s">
        <v>426</v>
      </c>
      <c r="P31" s="129" t="s">
        <v>426</v>
      </c>
      <c r="Q31" s="129" t="s">
        <v>426</v>
      </c>
      <c r="R31" s="129" t="s">
        <v>426</v>
      </c>
      <c r="S31" s="129" t="s">
        <v>426</v>
      </c>
      <c r="T31" s="129" t="s">
        <v>426</v>
      </c>
      <c r="U31" s="129" t="s">
        <v>426</v>
      </c>
      <c r="V31" s="129" t="s">
        <v>426</v>
      </c>
      <c r="W31" s="129" t="s">
        <v>426</v>
      </c>
      <c r="X31" s="129" t="s">
        <v>426</v>
      </c>
      <c r="Y31" s="129" t="s">
        <v>426</v>
      </c>
      <c r="Z31" s="129" t="s">
        <v>426</v>
      </c>
      <c r="AA31" s="129" t="s">
        <v>426</v>
      </c>
      <c r="AB31" s="129" t="s">
        <v>426</v>
      </c>
      <c r="AC31" s="129" t="s">
        <v>426</v>
      </c>
      <c r="AD31" s="129" t="s">
        <v>426</v>
      </c>
      <c r="AE31" s="129" t="s">
        <v>426</v>
      </c>
      <c r="AF31" s="129" t="s">
        <v>426</v>
      </c>
      <c r="AG31" s="129" t="s">
        <v>426</v>
      </c>
      <c r="AH31" s="129" t="s">
        <v>426</v>
      </c>
      <c r="AI31" s="129" t="s">
        <v>426</v>
      </c>
      <c r="AJ31" s="129" t="s">
        <v>426</v>
      </c>
      <c r="AK31" s="129" t="s">
        <v>426</v>
      </c>
      <c r="AL31" s="129" t="s">
        <v>426</v>
      </c>
      <c r="AM31" s="129" t="s">
        <v>426</v>
      </c>
      <c r="AN31" s="129" t="s">
        <v>426</v>
      </c>
      <c r="AP31" s="13" t="s">
        <v>173</v>
      </c>
      <c r="AQ31" s="13" t="s">
        <v>426</v>
      </c>
      <c r="AR31" s="13" t="s">
        <v>426</v>
      </c>
      <c r="AS31" s="13" t="s">
        <v>426</v>
      </c>
      <c r="AT31" s="13" t="s">
        <v>426</v>
      </c>
      <c r="AU31" s="13" t="s">
        <v>426</v>
      </c>
      <c r="AV31" s="13" t="s">
        <v>426</v>
      </c>
    </row>
    <row r="32" spans="1:50" x14ac:dyDescent="0.25">
      <c r="A32" s="61" t="s">
        <v>1233</v>
      </c>
      <c r="B32" s="61" t="s">
        <v>1234</v>
      </c>
      <c r="C32" s="61" t="s">
        <v>1197</v>
      </c>
      <c r="D32" s="61">
        <v>31.536000000000001</v>
      </c>
      <c r="E32" s="119">
        <v>0.9</v>
      </c>
      <c r="F32" s="119">
        <v>0.4</v>
      </c>
      <c r="G32" s="103">
        <v>20</v>
      </c>
      <c r="H32" s="103" t="s">
        <v>532</v>
      </c>
      <c r="I32" s="103" t="s">
        <v>329</v>
      </c>
      <c r="J32" s="130">
        <v>0</v>
      </c>
      <c r="K32" s="130">
        <v>7.288855065110773E-3</v>
      </c>
      <c r="L32" s="130">
        <v>0</v>
      </c>
      <c r="M32" s="130">
        <v>0</v>
      </c>
      <c r="N32" s="130">
        <v>5.7329567733837065E-2</v>
      </c>
      <c r="O32" s="130">
        <v>0</v>
      </c>
      <c r="P32" s="130">
        <v>2.3676644681210895E-4</v>
      </c>
      <c r="Q32" s="130">
        <v>0</v>
      </c>
      <c r="R32" s="130">
        <v>0</v>
      </c>
      <c r="S32" s="130">
        <v>1.6578900445346415E-5</v>
      </c>
      <c r="T32" s="130">
        <v>5.5620384463611255E-2</v>
      </c>
      <c r="U32" s="130">
        <v>0</v>
      </c>
      <c r="V32" s="130">
        <v>0.47181351823665374</v>
      </c>
      <c r="W32" s="130">
        <v>5.1522574502332746E-3</v>
      </c>
      <c r="X32" s="130">
        <v>5.3640735103444387E-2</v>
      </c>
      <c r="Y32" s="130">
        <v>6.8121214698511554E-2</v>
      </c>
      <c r="Z32" s="130">
        <v>0.31930049366081487</v>
      </c>
      <c r="AA32" s="130">
        <v>4.0729466148035409E-2</v>
      </c>
      <c r="AB32" s="130">
        <v>1.635915215062856E-2</v>
      </c>
      <c r="AC32" s="130">
        <v>0</v>
      </c>
      <c r="AD32" s="130">
        <v>0</v>
      </c>
      <c r="AE32" s="130">
        <v>8.6478916511641024E-2</v>
      </c>
      <c r="AF32" s="130">
        <v>0.24481392137893884</v>
      </c>
      <c r="AG32" s="130">
        <v>2.6484665388409719E-2</v>
      </c>
      <c r="AH32" s="130">
        <v>0</v>
      </c>
      <c r="AI32" s="130">
        <v>0</v>
      </c>
      <c r="AJ32" s="130">
        <v>5.3627550278774645E-2</v>
      </c>
      <c r="AK32" s="130">
        <v>0</v>
      </c>
      <c r="AL32" s="130">
        <v>1.6521647217994252E-2</v>
      </c>
      <c r="AM32" s="130">
        <v>0.11830852922938159</v>
      </c>
      <c r="AN32" s="130">
        <v>0</v>
      </c>
      <c r="AP32" s="61" t="s">
        <v>155</v>
      </c>
      <c r="AQ32" s="61" t="s">
        <v>1233</v>
      </c>
      <c r="AR32" s="61" t="s">
        <v>1234</v>
      </c>
      <c r="AS32" s="61" t="s">
        <v>19</v>
      </c>
      <c r="AT32" s="61" t="s">
        <v>329</v>
      </c>
      <c r="AU32" s="61" t="s">
        <v>461</v>
      </c>
      <c r="AV32" s="61" t="s">
        <v>426</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132</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138</v>
      </c>
      <c r="B36" s="71" t="s">
        <v>179</v>
      </c>
      <c r="C36" s="70" t="s">
        <v>134</v>
      </c>
      <c r="D36" s="70" t="s">
        <v>173</v>
      </c>
      <c r="E36" s="70" t="s">
        <v>173</v>
      </c>
      <c r="F36" s="70" t="s">
        <v>173</v>
      </c>
      <c r="G36" s="70" t="s">
        <v>121</v>
      </c>
      <c r="H36" s="70" t="s">
        <v>159</v>
      </c>
      <c r="I36" s="70" t="s">
        <v>160</v>
      </c>
      <c r="J36" s="70" t="s">
        <v>71</v>
      </c>
      <c r="K36" s="70" t="s">
        <v>72</v>
      </c>
      <c r="L36" s="70" t="s">
        <v>73</v>
      </c>
      <c r="M36" s="70" t="s">
        <v>74</v>
      </c>
      <c r="N36" s="70" t="s">
        <v>75</v>
      </c>
      <c r="O36" s="70" t="s">
        <v>76</v>
      </c>
      <c r="P36" s="70" t="s">
        <v>77</v>
      </c>
      <c r="Q36" s="70" t="s">
        <v>78</v>
      </c>
      <c r="R36" s="70" t="s">
        <v>79</v>
      </c>
      <c r="S36" s="70" t="s">
        <v>80</v>
      </c>
      <c r="T36" s="70" t="s">
        <v>23</v>
      </c>
      <c r="U36" s="70" t="s">
        <v>24</v>
      </c>
      <c r="V36" s="70" t="s">
        <v>25</v>
      </c>
      <c r="W36" s="70" t="s">
        <v>81</v>
      </c>
      <c r="X36" s="70" t="s">
        <v>82</v>
      </c>
      <c r="Y36" s="70" t="s">
        <v>83</v>
      </c>
      <c r="Z36" s="70" t="s">
        <v>84</v>
      </c>
      <c r="AA36" s="70" t="s">
        <v>26</v>
      </c>
      <c r="AB36" s="70" t="s">
        <v>27</v>
      </c>
      <c r="AC36" s="70" t="s">
        <v>4</v>
      </c>
      <c r="AD36" s="70" t="s">
        <v>85</v>
      </c>
      <c r="AE36" s="70" t="s">
        <v>28</v>
      </c>
      <c r="AF36" s="70" t="s">
        <v>69</v>
      </c>
      <c r="AG36" s="70" t="s">
        <v>29</v>
      </c>
      <c r="AH36" s="70" t="s">
        <v>30</v>
      </c>
      <c r="AI36" s="70" t="s">
        <v>31</v>
      </c>
      <c r="AJ36" s="70" t="s">
        <v>32</v>
      </c>
      <c r="AK36" s="70" t="s">
        <v>70</v>
      </c>
      <c r="AL36" s="70" t="s">
        <v>33</v>
      </c>
      <c r="AM36" s="70" t="s">
        <v>34</v>
      </c>
      <c r="AN36" s="70" t="s">
        <v>35</v>
      </c>
    </row>
    <row r="37" spans="1:54" ht="38.25" x14ac:dyDescent="0.25">
      <c r="A37" s="65" t="s">
        <v>161</v>
      </c>
      <c r="B37" s="65" t="s">
        <v>48</v>
      </c>
      <c r="C37" s="65" t="s">
        <v>162</v>
      </c>
      <c r="D37" s="65"/>
      <c r="E37" s="65"/>
      <c r="F37" s="65"/>
      <c r="G37" s="65" t="s">
        <v>361</v>
      </c>
      <c r="H37" s="65" t="s">
        <v>198</v>
      </c>
      <c r="I37" s="65" t="s">
        <v>201</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1231</v>
      </c>
      <c r="B38" s="13" t="s">
        <v>1232</v>
      </c>
      <c r="C38" s="13" t="s">
        <v>56</v>
      </c>
      <c r="G38" s="13" t="s">
        <v>344</v>
      </c>
      <c r="H38" s="101" t="s">
        <v>175</v>
      </c>
      <c r="I38" s="101" t="s">
        <v>174</v>
      </c>
      <c r="J38" s="118" t="s">
        <v>426</v>
      </c>
      <c r="K38" s="118" t="s">
        <v>426</v>
      </c>
      <c r="L38" s="118">
        <v>1</v>
      </c>
      <c r="M38" s="118" t="s">
        <v>426</v>
      </c>
      <c r="N38" s="118">
        <v>1</v>
      </c>
      <c r="O38" s="118" t="s">
        <v>426</v>
      </c>
      <c r="P38" s="118">
        <v>1</v>
      </c>
      <c r="Q38" s="118">
        <v>1</v>
      </c>
      <c r="R38" s="118" t="s">
        <v>426</v>
      </c>
      <c r="S38" s="118">
        <v>1</v>
      </c>
      <c r="T38" s="118">
        <v>1</v>
      </c>
      <c r="U38" s="118" t="s">
        <v>426</v>
      </c>
      <c r="V38" s="118">
        <v>1</v>
      </c>
      <c r="W38" s="118">
        <v>1</v>
      </c>
      <c r="X38" s="118" t="s">
        <v>426</v>
      </c>
      <c r="Y38" s="118">
        <v>1</v>
      </c>
      <c r="Z38" s="118">
        <v>1</v>
      </c>
      <c r="AA38" s="118">
        <v>1</v>
      </c>
      <c r="AB38" s="118">
        <v>1</v>
      </c>
      <c r="AC38" s="118">
        <v>1</v>
      </c>
      <c r="AD38" s="118" t="s">
        <v>426</v>
      </c>
      <c r="AE38" s="118">
        <v>1</v>
      </c>
      <c r="AF38" s="118">
        <v>1</v>
      </c>
      <c r="AG38" s="118">
        <v>1</v>
      </c>
      <c r="AH38" s="118" t="s">
        <v>426</v>
      </c>
      <c r="AI38" s="118" t="s">
        <v>426</v>
      </c>
      <c r="AJ38" s="118">
        <v>1</v>
      </c>
      <c r="AK38" s="118" t="s">
        <v>426</v>
      </c>
      <c r="AL38" s="118">
        <v>1</v>
      </c>
      <c r="AM38" s="118">
        <v>1</v>
      </c>
      <c r="AN38" s="118" t="s">
        <v>426</v>
      </c>
    </row>
    <row r="39" spans="1:54" x14ac:dyDescent="0.25">
      <c r="A39" s="13" t="s">
        <v>1215</v>
      </c>
      <c r="B39" s="13" t="s">
        <v>1216</v>
      </c>
      <c r="C39" s="13" t="s">
        <v>59</v>
      </c>
      <c r="G39" s="13" t="s">
        <v>344</v>
      </c>
      <c r="H39" s="101" t="s">
        <v>175</v>
      </c>
      <c r="I39" s="101" t="s">
        <v>174</v>
      </c>
      <c r="J39" s="118" t="s">
        <v>426</v>
      </c>
      <c r="K39" s="118">
        <v>0.83419548327155479</v>
      </c>
      <c r="L39" s="118">
        <v>1</v>
      </c>
      <c r="M39" s="118">
        <v>0.98913027110971008</v>
      </c>
      <c r="N39" s="118">
        <v>1</v>
      </c>
      <c r="O39" s="118" t="s">
        <v>426</v>
      </c>
      <c r="P39" s="118">
        <v>0.99874128547553009</v>
      </c>
      <c r="Q39" s="118">
        <v>0.95866640776338929</v>
      </c>
      <c r="R39" s="118" t="s">
        <v>426</v>
      </c>
      <c r="S39" s="118">
        <v>0.88160610078935375</v>
      </c>
      <c r="T39" s="118">
        <v>0.93018501996315772</v>
      </c>
      <c r="U39" s="118">
        <v>1</v>
      </c>
      <c r="V39" s="118">
        <v>0.78707910528672209</v>
      </c>
      <c r="W39" s="118">
        <v>0.98565166578682795</v>
      </c>
      <c r="X39" s="118">
        <v>1</v>
      </c>
      <c r="Y39" s="118">
        <v>0.94428858623352396</v>
      </c>
      <c r="Z39" s="118">
        <v>0.96720365561326238</v>
      </c>
      <c r="AA39" s="118">
        <v>1</v>
      </c>
      <c r="AB39" s="118">
        <v>0.98741683271304259</v>
      </c>
      <c r="AC39" s="118" t="s">
        <v>426</v>
      </c>
      <c r="AD39" s="118">
        <v>1</v>
      </c>
      <c r="AE39" s="118">
        <v>0.9826977834670414</v>
      </c>
      <c r="AF39" s="118">
        <v>0.92728161317351754</v>
      </c>
      <c r="AG39" s="118">
        <v>0.97674207569262894</v>
      </c>
      <c r="AH39" s="118">
        <v>0.98291576319959129</v>
      </c>
      <c r="AI39" s="118">
        <v>0.99450214696558525</v>
      </c>
      <c r="AJ39" s="118">
        <v>0.98411446775477118</v>
      </c>
      <c r="AK39" s="118" t="s">
        <v>426</v>
      </c>
      <c r="AL39" s="118">
        <v>0.99832324741246581</v>
      </c>
      <c r="AM39" s="118">
        <v>0.99657757676469816</v>
      </c>
      <c r="AN39" s="118">
        <v>1</v>
      </c>
    </row>
    <row r="40" spans="1:54" x14ac:dyDescent="0.25">
      <c r="A40" s="13" t="s">
        <v>1223</v>
      </c>
      <c r="B40" s="13" t="s">
        <v>1224</v>
      </c>
      <c r="C40" s="13" t="s">
        <v>86</v>
      </c>
      <c r="G40" s="13" t="s">
        <v>344</v>
      </c>
      <c r="H40" s="101" t="s">
        <v>175</v>
      </c>
      <c r="I40" s="101" t="s">
        <v>174</v>
      </c>
      <c r="J40" s="118" t="s">
        <v>426</v>
      </c>
      <c r="K40" s="118">
        <v>1</v>
      </c>
      <c r="L40" s="118">
        <v>1</v>
      </c>
      <c r="M40" s="118">
        <v>1</v>
      </c>
      <c r="N40" s="118">
        <v>1</v>
      </c>
      <c r="O40" s="118" t="s">
        <v>426</v>
      </c>
      <c r="P40" s="118">
        <v>1</v>
      </c>
      <c r="Q40" s="118">
        <v>0.99933967002940527</v>
      </c>
      <c r="R40" s="118" t="s">
        <v>426</v>
      </c>
      <c r="S40" s="118">
        <v>1</v>
      </c>
      <c r="T40" s="118">
        <v>0.99905342433129174</v>
      </c>
      <c r="U40" s="118" t="s">
        <v>426</v>
      </c>
      <c r="V40" s="118">
        <v>1</v>
      </c>
      <c r="W40" s="118">
        <v>1</v>
      </c>
      <c r="X40" s="118" t="s">
        <v>426</v>
      </c>
      <c r="Y40" s="118">
        <v>0.99968732088697876</v>
      </c>
      <c r="Z40" s="118" t="s">
        <v>426</v>
      </c>
      <c r="AA40" s="118" t="s">
        <v>426</v>
      </c>
      <c r="AB40" s="118">
        <v>1</v>
      </c>
      <c r="AC40" s="118">
        <v>1</v>
      </c>
      <c r="AD40" s="118" t="s">
        <v>426</v>
      </c>
      <c r="AE40" s="118">
        <v>1</v>
      </c>
      <c r="AF40" s="118">
        <v>1</v>
      </c>
      <c r="AG40" s="118">
        <v>1</v>
      </c>
      <c r="AH40" s="118">
        <v>1</v>
      </c>
      <c r="AI40" s="118">
        <v>1</v>
      </c>
      <c r="AJ40" s="118">
        <v>1</v>
      </c>
      <c r="AK40" s="118" t="s">
        <v>426</v>
      </c>
      <c r="AL40" s="118">
        <v>1</v>
      </c>
      <c r="AM40" s="118">
        <v>0.97241286741134492</v>
      </c>
      <c r="AN40" s="118">
        <v>1</v>
      </c>
    </row>
    <row r="41" spans="1:54" x14ac:dyDescent="0.25">
      <c r="A41" s="13" t="s">
        <v>173</v>
      </c>
      <c r="B41" s="13" t="s">
        <v>426</v>
      </c>
      <c r="C41" s="13" t="s">
        <v>426</v>
      </c>
      <c r="G41" s="13" t="s">
        <v>344</v>
      </c>
      <c r="H41" s="101" t="s">
        <v>175</v>
      </c>
      <c r="I41" s="101" t="s">
        <v>174</v>
      </c>
      <c r="J41" s="118" t="s">
        <v>426</v>
      </c>
      <c r="K41" s="118" t="s">
        <v>426</v>
      </c>
      <c r="L41" s="118" t="s">
        <v>426</v>
      </c>
      <c r="M41" s="118" t="s">
        <v>426</v>
      </c>
      <c r="N41" s="118" t="s">
        <v>426</v>
      </c>
      <c r="O41" s="118" t="s">
        <v>426</v>
      </c>
      <c r="P41" s="118" t="s">
        <v>426</v>
      </c>
      <c r="Q41" s="118" t="s">
        <v>426</v>
      </c>
      <c r="R41" s="118" t="s">
        <v>426</v>
      </c>
      <c r="S41" s="118" t="s">
        <v>426</v>
      </c>
      <c r="T41" s="118" t="s">
        <v>426</v>
      </c>
      <c r="U41" s="118" t="s">
        <v>426</v>
      </c>
      <c r="V41" s="118" t="s">
        <v>426</v>
      </c>
      <c r="W41" s="118" t="s">
        <v>426</v>
      </c>
      <c r="X41" s="118" t="s">
        <v>426</v>
      </c>
      <c r="Y41" s="118" t="s">
        <v>426</v>
      </c>
      <c r="Z41" s="118" t="s">
        <v>426</v>
      </c>
      <c r="AA41" s="118" t="s">
        <v>426</v>
      </c>
      <c r="AB41" s="118" t="s">
        <v>426</v>
      </c>
      <c r="AC41" s="118" t="s">
        <v>426</v>
      </c>
      <c r="AD41" s="118" t="s">
        <v>426</v>
      </c>
      <c r="AE41" s="118" t="s">
        <v>426</v>
      </c>
      <c r="AF41" s="118" t="s">
        <v>426</v>
      </c>
      <c r="AG41" s="118" t="s">
        <v>426</v>
      </c>
      <c r="AH41" s="118" t="s">
        <v>426</v>
      </c>
      <c r="AI41" s="118" t="s">
        <v>426</v>
      </c>
      <c r="AJ41" s="118" t="s">
        <v>426</v>
      </c>
      <c r="AK41" s="118" t="s">
        <v>426</v>
      </c>
      <c r="AL41" s="118" t="s">
        <v>426</v>
      </c>
      <c r="AM41" s="118" t="s">
        <v>426</v>
      </c>
      <c r="AN41" s="118" t="s">
        <v>426</v>
      </c>
    </row>
    <row r="42" spans="1:54" x14ac:dyDescent="0.25">
      <c r="A42" s="13" t="s">
        <v>1223</v>
      </c>
      <c r="B42" s="13" t="s">
        <v>1224</v>
      </c>
      <c r="C42" s="13" t="s">
        <v>87</v>
      </c>
      <c r="G42" s="13" t="s">
        <v>344</v>
      </c>
      <c r="H42" s="101" t="s">
        <v>175</v>
      </c>
      <c r="I42" s="101" t="s">
        <v>174</v>
      </c>
      <c r="J42" s="118" t="s">
        <v>426</v>
      </c>
      <c r="K42" s="118">
        <v>0</v>
      </c>
      <c r="L42" s="118">
        <v>0</v>
      </c>
      <c r="M42" s="118">
        <v>0</v>
      </c>
      <c r="N42" s="118">
        <v>0</v>
      </c>
      <c r="O42" s="118" t="s">
        <v>426</v>
      </c>
      <c r="P42" s="118">
        <v>0</v>
      </c>
      <c r="Q42" s="118">
        <v>6.603299705946811E-4</v>
      </c>
      <c r="R42" s="118" t="s">
        <v>426</v>
      </c>
      <c r="S42" s="118">
        <v>0</v>
      </c>
      <c r="T42" s="118">
        <v>9.4657566870819945E-4</v>
      </c>
      <c r="U42" s="118" t="s">
        <v>426</v>
      </c>
      <c r="V42" s="118">
        <v>0</v>
      </c>
      <c r="W42" s="118">
        <v>0</v>
      </c>
      <c r="X42" s="118" t="s">
        <v>426</v>
      </c>
      <c r="Y42" s="118">
        <v>3.1267911302118102E-4</v>
      </c>
      <c r="Z42" s="118" t="s">
        <v>426</v>
      </c>
      <c r="AA42" s="118" t="s">
        <v>426</v>
      </c>
      <c r="AB42" s="118">
        <v>0</v>
      </c>
      <c r="AC42" s="118">
        <v>0</v>
      </c>
      <c r="AD42" s="118" t="s">
        <v>426</v>
      </c>
      <c r="AE42" s="118">
        <v>0</v>
      </c>
      <c r="AF42" s="118">
        <v>0</v>
      </c>
      <c r="AG42" s="118">
        <v>0</v>
      </c>
      <c r="AH42" s="118">
        <v>0</v>
      </c>
      <c r="AI42" s="118">
        <v>0</v>
      </c>
      <c r="AJ42" s="118">
        <v>0</v>
      </c>
      <c r="AK42" s="118" t="s">
        <v>426</v>
      </c>
      <c r="AL42" s="118">
        <v>0</v>
      </c>
      <c r="AM42" s="118">
        <v>2.7587132588655156E-2</v>
      </c>
      <c r="AN42" s="118">
        <v>0</v>
      </c>
    </row>
    <row r="43" spans="1:54" x14ac:dyDescent="0.25">
      <c r="A43" s="13" t="s">
        <v>1215</v>
      </c>
      <c r="B43" s="13" t="s">
        <v>1216</v>
      </c>
      <c r="C43" s="13" t="s">
        <v>53</v>
      </c>
      <c r="G43" s="13" t="s">
        <v>344</v>
      </c>
      <c r="H43" s="101" t="s">
        <v>175</v>
      </c>
      <c r="I43" s="101" t="s">
        <v>174</v>
      </c>
      <c r="J43" s="118" t="s">
        <v>426</v>
      </c>
      <c r="K43" s="118">
        <v>0</v>
      </c>
      <c r="L43" s="118">
        <v>0</v>
      </c>
      <c r="M43" s="118">
        <v>0</v>
      </c>
      <c r="N43" s="118">
        <v>0</v>
      </c>
      <c r="O43" s="118" t="s">
        <v>426</v>
      </c>
      <c r="P43" s="118">
        <v>0</v>
      </c>
      <c r="Q43" s="118">
        <v>0</v>
      </c>
      <c r="R43" s="118" t="s">
        <v>426</v>
      </c>
      <c r="S43" s="118">
        <v>4.7772098536425205E-4</v>
      </c>
      <c r="T43" s="118">
        <v>0</v>
      </c>
      <c r="U43" s="118">
        <v>0</v>
      </c>
      <c r="V43" s="118">
        <v>0</v>
      </c>
      <c r="W43" s="118">
        <v>2.4881832772516385E-3</v>
      </c>
      <c r="X43" s="118">
        <v>0</v>
      </c>
      <c r="Y43" s="118">
        <v>1.0662573674008705E-3</v>
      </c>
      <c r="Z43" s="118">
        <v>1.5979011192957665E-3</v>
      </c>
      <c r="AA43" s="118">
        <v>0</v>
      </c>
      <c r="AB43" s="118">
        <v>0</v>
      </c>
      <c r="AC43" s="118" t="s">
        <v>426</v>
      </c>
      <c r="AD43" s="118">
        <v>0</v>
      </c>
      <c r="AE43" s="118">
        <v>0</v>
      </c>
      <c r="AF43" s="118">
        <v>4.2770879004062424E-3</v>
      </c>
      <c r="AG43" s="118">
        <v>0</v>
      </c>
      <c r="AH43" s="118">
        <v>0</v>
      </c>
      <c r="AI43" s="118">
        <v>0</v>
      </c>
      <c r="AJ43" s="118">
        <v>0</v>
      </c>
      <c r="AK43" s="118" t="s">
        <v>426</v>
      </c>
      <c r="AL43" s="118">
        <v>0</v>
      </c>
      <c r="AM43" s="118">
        <v>1.3702054056315431E-4</v>
      </c>
      <c r="AN43" s="118">
        <v>0</v>
      </c>
    </row>
    <row r="44" spans="1:54" x14ac:dyDescent="0.25">
      <c r="A44" s="13" t="s">
        <v>173</v>
      </c>
      <c r="B44" s="13" t="s">
        <v>426</v>
      </c>
      <c r="C44" s="13" t="s">
        <v>426</v>
      </c>
      <c r="G44" s="13" t="s">
        <v>344</v>
      </c>
      <c r="H44" s="22" t="s">
        <v>175</v>
      </c>
      <c r="I44" s="101" t="s">
        <v>174</v>
      </c>
      <c r="J44" s="118" t="s">
        <v>426</v>
      </c>
      <c r="K44" s="118" t="s">
        <v>426</v>
      </c>
      <c r="L44" s="118" t="s">
        <v>426</v>
      </c>
      <c r="M44" s="118" t="s">
        <v>426</v>
      </c>
      <c r="N44" s="118" t="s">
        <v>426</v>
      </c>
      <c r="O44" s="118" t="s">
        <v>426</v>
      </c>
      <c r="P44" s="118" t="s">
        <v>426</v>
      </c>
      <c r="Q44" s="118" t="s">
        <v>426</v>
      </c>
      <c r="R44" s="118" t="s">
        <v>426</v>
      </c>
      <c r="S44" s="118" t="s">
        <v>426</v>
      </c>
      <c r="T44" s="118" t="s">
        <v>426</v>
      </c>
      <c r="U44" s="118" t="s">
        <v>426</v>
      </c>
      <c r="V44" s="118" t="s">
        <v>426</v>
      </c>
      <c r="W44" s="118" t="s">
        <v>426</v>
      </c>
      <c r="X44" s="118" t="s">
        <v>426</v>
      </c>
      <c r="Y44" s="118" t="s">
        <v>426</v>
      </c>
      <c r="Z44" s="118" t="s">
        <v>426</v>
      </c>
      <c r="AA44" s="118" t="s">
        <v>426</v>
      </c>
      <c r="AB44" s="118" t="s">
        <v>426</v>
      </c>
      <c r="AC44" s="118" t="s">
        <v>426</v>
      </c>
      <c r="AD44" s="118" t="s">
        <v>426</v>
      </c>
      <c r="AE44" s="118" t="s">
        <v>426</v>
      </c>
      <c r="AF44" s="118" t="s">
        <v>426</v>
      </c>
      <c r="AG44" s="118" t="s">
        <v>426</v>
      </c>
      <c r="AH44" s="118" t="s">
        <v>426</v>
      </c>
      <c r="AI44" s="118" t="s">
        <v>426</v>
      </c>
      <c r="AJ44" s="118" t="s">
        <v>426</v>
      </c>
      <c r="AK44" s="118" t="s">
        <v>426</v>
      </c>
      <c r="AL44" s="118" t="s">
        <v>426</v>
      </c>
      <c r="AM44" s="118" t="s">
        <v>426</v>
      </c>
      <c r="AN44" s="118" t="s">
        <v>426</v>
      </c>
    </row>
    <row r="45" spans="1:54" x14ac:dyDescent="0.25">
      <c r="A45" s="13" t="s">
        <v>1221</v>
      </c>
      <c r="B45" s="13" t="s">
        <v>1222</v>
      </c>
      <c r="C45" s="13" t="s">
        <v>61</v>
      </c>
      <c r="G45" s="13" t="s">
        <v>344</v>
      </c>
      <c r="H45" s="101" t="s">
        <v>175</v>
      </c>
      <c r="I45" s="101" t="s">
        <v>174</v>
      </c>
      <c r="J45" s="118" t="s">
        <v>426</v>
      </c>
      <c r="K45" s="118" t="s">
        <v>426</v>
      </c>
      <c r="L45" s="118" t="s">
        <v>426</v>
      </c>
      <c r="M45" s="118" t="s">
        <v>426</v>
      </c>
      <c r="N45" s="118" t="s">
        <v>426</v>
      </c>
      <c r="O45" s="118" t="s">
        <v>426</v>
      </c>
      <c r="P45" s="118">
        <v>0</v>
      </c>
      <c r="Q45" s="118" t="s">
        <v>426</v>
      </c>
      <c r="R45" s="118" t="s">
        <v>426</v>
      </c>
      <c r="S45" s="118">
        <v>0</v>
      </c>
      <c r="T45" s="118" t="s">
        <v>426</v>
      </c>
      <c r="U45" s="118">
        <v>0</v>
      </c>
      <c r="V45" s="118">
        <v>0</v>
      </c>
      <c r="W45" s="118">
        <v>0</v>
      </c>
      <c r="X45" s="118">
        <v>0</v>
      </c>
      <c r="Y45" s="118">
        <v>0</v>
      </c>
      <c r="Z45" s="118">
        <v>0</v>
      </c>
      <c r="AA45" s="118">
        <v>0</v>
      </c>
      <c r="AB45" s="118" t="s">
        <v>426</v>
      </c>
      <c r="AC45" s="118" t="s">
        <v>426</v>
      </c>
      <c r="AD45" s="118" t="s">
        <v>426</v>
      </c>
      <c r="AE45" s="118" t="s">
        <v>426</v>
      </c>
      <c r="AF45" s="118">
        <v>0</v>
      </c>
      <c r="AG45" s="118" t="s">
        <v>426</v>
      </c>
      <c r="AH45" s="118" t="s">
        <v>426</v>
      </c>
      <c r="AI45" s="118" t="s">
        <v>426</v>
      </c>
      <c r="AJ45" s="118">
        <v>0</v>
      </c>
      <c r="AK45" s="118" t="s">
        <v>426</v>
      </c>
      <c r="AL45" s="118" t="s">
        <v>426</v>
      </c>
      <c r="AM45" s="118">
        <v>0</v>
      </c>
      <c r="AN45" s="118" t="s">
        <v>426</v>
      </c>
    </row>
    <row r="46" spans="1:54" x14ac:dyDescent="0.25">
      <c r="A46" s="13" t="s">
        <v>173</v>
      </c>
      <c r="B46" s="13" t="s">
        <v>426</v>
      </c>
      <c r="C46" s="13" t="s">
        <v>426</v>
      </c>
      <c r="G46" s="13" t="s">
        <v>344</v>
      </c>
      <c r="H46" s="101" t="s">
        <v>175</v>
      </c>
      <c r="I46" s="101" t="s">
        <v>174</v>
      </c>
      <c r="J46" s="118" t="s">
        <v>426</v>
      </c>
      <c r="K46" s="118" t="s">
        <v>426</v>
      </c>
      <c r="L46" s="118" t="s">
        <v>426</v>
      </c>
      <c r="M46" s="118" t="s">
        <v>426</v>
      </c>
      <c r="N46" s="118" t="s">
        <v>426</v>
      </c>
      <c r="O46" s="118" t="s">
        <v>426</v>
      </c>
      <c r="P46" s="118" t="s">
        <v>426</v>
      </c>
      <c r="Q46" s="118" t="s">
        <v>426</v>
      </c>
      <c r="R46" s="118" t="s">
        <v>426</v>
      </c>
      <c r="S46" s="118" t="s">
        <v>426</v>
      </c>
      <c r="T46" s="118" t="s">
        <v>426</v>
      </c>
      <c r="U46" s="118" t="s">
        <v>426</v>
      </c>
      <c r="V46" s="118" t="s">
        <v>426</v>
      </c>
      <c r="W46" s="118" t="s">
        <v>426</v>
      </c>
      <c r="X46" s="118" t="s">
        <v>426</v>
      </c>
      <c r="Y46" s="118" t="s">
        <v>426</v>
      </c>
      <c r="Z46" s="118" t="s">
        <v>426</v>
      </c>
      <c r="AA46" s="118" t="s">
        <v>426</v>
      </c>
      <c r="AB46" s="118" t="s">
        <v>426</v>
      </c>
      <c r="AC46" s="118" t="s">
        <v>426</v>
      </c>
      <c r="AD46" s="118" t="s">
        <v>426</v>
      </c>
      <c r="AE46" s="118" t="s">
        <v>426</v>
      </c>
      <c r="AF46" s="118" t="s">
        <v>426</v>
      </c>
      <c r="AG46" s="118" t="s">
        <v>426</v>
      </c>
      <c r="AH46" s="118" t="s">
        <v>426</v>
      </c>
      <c r="AI46" s="118" t="s">
        <v>426</v>
      </c>
      <c r="AJ46" s="118" t="s">
        <v>426</v>
      </c>
      <c r="AK46" s="118" t="s">
        <v>426</v>
      </c>
      <c r="AL46" s="118" t="s">
        <v>426</v>
      </c>
      <c r="AM46" s="118" t="s">
        <v>426</v>
      </c>
      <c r="AN46" s="118" t="s">
        <v>426</v>
      </c>
    </row>
    <row r="47" spans="1:54" x14ac:dyDescent="0.25">
      <c r="A47" s="13" t="s">
        <v>173</v>
      </c>
      <c r="B47" s="13" t="s">
        <v>426</v>
      </c>
      <c r="C47" s="13" t="s">
        <v>426</v>
      </c>
      <c r="G47" s="13" t="s">
        <v>344</v>
      </c>
      <c r="H47" s="101" t="s">
        <v>175</v>
      </c>
      <c r="I47" s="101" t="s">
        <v>174</v>
      </c>
      <c r="J47" s="118" t="s">
        <v>426</v>
      </c>
      <c r="K47" s="118" t="s">
        <v>426</v>
      </c>
      <c r="L47" s="118" t="s">
        <v>426</v>
      </c>
      <c r="M47" s="118" t="s">
        <v>426</v>
      </c>
      <c r="N47" s="118" t="s">
        <v>426</v>
      </c>
      <c r="O47" s="118" t="s">
        <v>426</v>
      </c>
      <c r="P47" s="118" t="s">
        <v>426</v>
      </c>
      <c r="Q47" s="118" t="s">
        <v>426</v>
      </c>
      <c r="R47" s="118" t="s">
        <v>426</v>
      </c>
      <c r="S47" s="118" t="s">
        <v>426</v>
      </c>
      <c r="T47" s="118" t="s">
        <v>426</v>
      </c>
      <c r="U47" s="118" t="s">
        <v>426</v>
      </c>
      <c r="V47" s="118" t="s">
        <v>426</v>
      </c>
      <c r="W47" s="118" t="s">
        <v>426</v>
      </c>
      <c r="X47" s="118" t="s">
        <v>426</v>
      </c>
      <c r="Y47" s="118" t="s">
        <v>426</v>
      </c>
      <c r="Z47" s="118" t="s">
        <v>426</v>
      </c>
      <c r="AA47" s="118" t="s">
        <v>426</v>
      </c>
      <c r="AB47" s="118" t="s">
        <v>426</v>
      </c>
      <c r="AC47" s="118" t="s">
        <v>426</v>
      </c>
      <c r="AD47" s="118" t="s">
        <v>426</v>
      </c>
      <c r="AE47" s="118" t="s">
        <v>426</v>
      </c>
      <c r="AF47" s="118" t="s">
        <v>426</v>
      </c>
      <c r="AG47" s="118" t="s">
        <v>426</v>
      </c>
      <c r="AH47" s="118" t="s">
        <v>426</v>
      </c>
      <c r="AI47" s="118" t="s">
        <v>426</v>
      </c>
      <c r="AJ47" s="118" t="s">
        <v>426</v>
      </c>
      <c r="AK47" s="118" t="s">
        <v>426</v>
      </c>
      <c r="AL47" s="118" t="s">
        <v>426</v>
      </c>
      <c r="AM47" s="118" t="s">
        <v>426</v>
      </c>
      <c r="AN47" s="118" t="s">
        <v>426</v>
      </c>
    </row>
    <row r="48" spans="1:54" x14ac:dyDescent="0.25">
      <c r="A48" s="13" t="s">
        <v>1221</v>
      </c>
      <c r="B48" s="13" t="s">
        <v>1222</v>
      </c>
      <c r="C48" s="13" t="s">
        <v>62</v>
      </c>
      <c r="G48" s="13" t="s">
        <v>344</v>
      </c>
      <c r="H48" s="101" t="s">
        <v>175</v>
      </c>
      <c r="I48" s="101" t="s">
        <v>174</v>
      </c>
      <c r="J48" s="118" t="s">
        <v>426</v>
      </c>
      <c r="K48" s="118" t="s">
        <v>426</v>
      </c>
      <c r="L48" s="118" t="s">
        <v>426</v>
      </c>
      <c r="M48" s="118" t="s">
        <v>426</v>
      </c>
      <c r="N48" s="118" t="s">
        <v>426</v>
      </c>
      <c r="O48" s="118" t="s">
        <v>426</v>
      </c>
      <c r="P48" s="118">
        <v>1</v>
      </c>
      <c r="Q48" s="118" t="s">
        <v>426</v>
      </c>
      <c r="R48" s="118" t="s">
        <v>426</v>
      </c>
      <c r="S48" s="118">
        <v>1</v>
      </c>
      <c r="T48" s="118" t="s">
        <v>426</v>
      </c>
      <c r="U48" s="118">
        <v>1</v>
      </c>
      <c r="V48" s="118">
        <v>1</v>
      </c>
      <c r="W48" s="118">
        <v>1</v>
      </c>
      <c r="X48" s="118">
        <v>1</v>
      </c>
      <c r="Y48" s="118">
        <v>1</v>
      </c>
      <c r="Z48" s="118">
        <v>1</v>
      </c>
      <c r="AA48" s="118">
        <v>1</v>
      </c>
      <c r="AB48" s="118" t="s">
        <v>426</v>
      </c>
      <c r="AC48" s="118" t="s">
        <v>426</v>
      </c>
      <c r="AD48" s="118" t="s">
        <v>426</v>
      </c>
      <c r="AE48" s="118" t="s">
        <v>426</v>
      </c>
      <c r="AF48" s="118">
        <v>1</v>
      </c>
      <c r="AG48" s="118" t="s">
        <v>426</v>
      </c>
      <c r="AH48" s="118" t="s">
        <v>426</v>
      </c>
      <c r="AI48" s="118" t="s">
        <v>426</v>
      </c>
      <c r="AJ48" s="118">
        <v>1</v>
      </c>
      <c r="AK48" s="118" t="s">
        <v>426</v>
      </c>
      <c r="AL48" s="118" t="s">
        <v>426</v>
      </c>
      <c r="AM48" s="118">
        <v>1</v>
      </c>
      <c r="AN48" s="118" t="s">
        <v>426</v>
      </c>
    </row>
    <row r="49" spans="1:40" x14ac:dyDescent="0.25">
      <c r="A49" s="61" t="s">
        <v>1215</v>
      </c>
      <c r="B49" s="61" t="s">
        <v>1216</v>
      </c>
      <c r="C49" s="61" t="s">
        <v>64</v>
      </c>
      <c r="D49" s="61"/>
      <c r="E49" s="61"/>
      <c r="F49" s="61"/>
      <c r="G49" s="61" t="s">
        <v>344</v>
      </c>
      <c r="H49" s="120" t="s">
        <v>175</v>
      </c>
      <c r="I49" s="103" t="s">
        <v>174</v>
      </c>
      <c r="J49" s="119" t="s">
        <v>426</v>
      </c>
      <c r="K49" s="119">
        <v>0.16580451672844523</v>
      </c>
      <c r="L49" s="119">
        <v>0</v>
      </c>
      <c r="M49" s="119">
        <v>1.0869728890289901E-2</v>
      </c>
      <c r="N49" s="119">
        <v>0</v>
      </c>
      <c r="O49" s="119" t="s">
        <v>426</v>
      </c>
      <c r="P49" s="119">
        <v>1.2587145244698486E-3</v>
      </c>
      <c r="Q49" s="119">
        <v>4.1333592236610685E-2</v>
      </c>
      <c r="R49" s="119" t="s">
        <v>426</v>
      </c>
      <c r="S49" s="119">
        <v>0.117916178225282</v>
      </c>
      <c r="T49" s="119">
        <v>6.9814980036842361E-2</v>
      </c>
      <c r="U49" s="119">
        <v>0</v>
      </c>
      <c r="V49" s="119">
        <v>0.21292089471327791</v>
      </c>
      <c r="W49" s="119">
        <v>1.1860150935920511E-2</v>
      </c>
      <c r="X49" s="119">
        <v>0</v>
      </c>
      <c r="Y49" s="119">
        <v>5.4645156399075204E-2</v>
      </c>
      <c r="Z49" s="119">
        <v>3.1198443267441901E-2</v>
      </c>
      <c r="AA49" s="119">
        <v>0</v>
      </c>
      <c r="AB49" s="119">
        <v>1.25831672869574E-2</v>
      </c>
      <c r="AC49" s="119" t="s">
        <v>426</v>
      </c>
      <c r="AD49" s="119">
        <v>0</v>
      </c>
      <c r="AE49" s="119">
        <v>1.7302216532958613E-2</v>
      </c>
      <c r="AF49" s="119">
        <v>6.8441298926076213E-2</v>
      </c>
      <c r="AG49" s="119">
        <v>2.3257924307371045E-2</v>
      </c>
      <c r="AH49" s="119">
        <v>1.708423680040878E-2</v>
      </c>
      <c r="AI49" s="119">
        <v>5.4978530344146842E-3</v>
      </c>
      <c r="AJ49" s="119">
        <v>1.5885532245228789E-2</v>
      </c>
      <c r="AK49" s="119" t="s">
        <v>426</v>
      </c>
      <c r="AL49" s="119">
        <v>1.6767525875341063E-3</v>
      </c>
      <c r="AM49" s="119">
        <v>3.2854026947387741E-3</v>
      </c>
      <c r="AN49" s="119">
        <v>0</v>
      </c>
    </row>
    <row r="50" spans="1:40" x14ac:dyDescent="0.25">
      <c r="A50" s="13" t="s">
        <v>173</v>
      </c>
      <c r="B50" s="13" t="s">
        <v>426</v>
      </c>
      <c r="C50" s="13" t="s">
        <v>426</v>
      </c>
      <c r="G50" s="13" t="s">
        <v>344</v>
      </c>
      <c r="H50" s="101" t="s">
        <v>175</v>
      </c>
      <c r="I50" s="101" t="s">
        <v>174</v>
      </c>
      <c r="J50" s="118" t="s">
        <v>426</v>
      </c>
      <c r="K50" s="118" t="s">
        <v>426</v>
      </c>
      <c r="L50" s="118" t="s">
        <v>426</v>
      </c>
      <c r="M50" s="118" t="s">
        <v>426</v>
      </c>
      <c r="N50" s="118" t="s">
        <v>426</v>
      </c>
      <c r="O50" s="118" t="s">
        <v>426</v>
      </c>
      <c r="P50" s="118" t="s">
        <v>426</v>
      </c>
      <c r="Q50" s="118" t="s">
        <v>426</v>
      </c>
      <c r="R50" s="118" t="s">
        <v>426</v>
      </c>
      <c r="S50" s="118" t="s">
        <v>426</v>
      </c>
      <c r="T50" s="118" t="s">
        <v>426</v>
      </c>
      <c r="U50" s="118" t="s">
        <v>426</v>
      </c>
      <c r="V50" s="118" t="s">
        <v>426</v>
      </c>
      <c r="W50" s="118" t="s">
        <v>426</v>
      </c>
      <c r="X50" s="118" t="s">
        <v>426</v>
      </c>
      <c r="Y50" s="118" t="s">
        <v>426</v>
      </c>
      <c r="Z50" s="118" t="s">
        <v>426</v>
      </c>
      <c r="AA50" s="118" t="s">
        <v>426</v>
      </c>
      <c r="AB50" s="118" t="s">
        <v>426</v>
      </c>
      <c r="AC50" s="118" t="s">
        <v>426</v>
      </c>
      <c r="AD50" s="118" t="s">
        <v>426</v>
      </c>
      <c r="AE50" s="118" t="s">
        <v>426</v>
      </c>
      <c r="AF50" s="118" t="s">
        <v>426</v>
      </c>
      <c r="AG50" s="118" t="s">
        <v>426</v>
      </c>
      <c r="AH50" s="118" t="s">
        <v>426</v>
      </c>
      <c r="AI50" s="118" t="s">
        <v>426</v>
      </c>
      <c r="AJ50" s="118" t="s">
        <v>426</v>
      </c>
      <c r="AK50" s="118" t="s">
        <v>426</v>
      </c>
      <c r="AL50" s="118" t="s">
        <v>426</v>
      </c>
      <c r="AM50" s="118" t="s">
        <v>426</v>
      </c>
      <c r="AN50" s="118" t="s">
        <v>426</v>
      </c>
    </row>
    <row r="51" spans="1:40" x14ac:dyDescent="0.25">
      <c r="A51" s="13" t="s">
        <v>1217</v>
      </c>
      <c r="B51" s="13" t="s">
        <v>1218</v>
      </c>
      <c r="C51" s="13" t="s">
        <v>59</v>
      </c>
      <c r="G51" s="13" t="s">
        <v>344</v>
      </c>
      <c r="H51" s="101" t="s">
        <v>175</v>
      </c>
      <c r="I51" s="101" t="s">
        <v>174</v>
      </c>
      <c r="J51" s="118" t="s">
        <v>426</v>
      </c>
      <c r="K51" s="118">
        <v>0.83419548327155479</v>
      </c>
      <c r="L51" s="118">
        <v>1</v>
      </c>
      <c r="M51" s="118">
        <v>0.98913027110971008</v>
      </c>
      <c r="N51" s="118">
        <v>1</v>
      </c>
      <c r="O51" s="118" t="s">
        <v>426</v>
      </c>
      <c r="P51" s="118">
        <v>0.99874128547553009</v>
      </c>
      <c r="Q51" s="118">
        <v>0.95866640776338941</v>
      </c>
      <c r="R51" s="118" t="s">
        <v>426</v>
      </c>
      <c r="S51" s="118">
        <v>0.88160610078935375</v>
      </c>
      <c r="T51" s="118">
        <v>0.93018501996315761</v>
      </c>
      <c r="U51" s="118">
        <v>1</v>
      </c>
      <c r="V51" s="118">
        <v>0.78707910528672209</v>
      </c>
      <c r="W51" s="118">
        <v>0.98565166578682795</v>
      </c>
      <c r="X51" s="118">
        <v>1</v>
      </c>
      <c r="Y51" s="118">
        <v>0.94428858623352396</v>
      </c>
      <c r="Z51" s="118">
        <v>0.96720365561326238</v>
      </c>
      <c r="AA51" s="118">
        <v>1</v>
      </c>
      <c r="AB51" s="118">
        <v>0.98741683271304259</v>
      </c>
      <c r="AC51" s="118" t="s">
        <v>426</v>
      </c>
      <c r="AD51" s="118">
        <v>1</v>
      </c>
      <c r="AE51" s="118">
        <v>0.9826977834670414</v>
      </c>
      <c r="AF51" s="118">
        <v>0.92728161317351754</v>
      </c>
      <c r="AG51" s="118">
        <v>0.97674207569262894</v>
      </c>
      <c r="AH51" s="118">
        <v>0.98291576319959117</v>
      </c>
      <c r="AI51" s="118">
        <v>0.99450214696558525</v>
      </c>
      <c r="AJ51" s="118">
        <v>0.98411446775477118</v>
      </c>
      <c r="AK51" s="118" t="s">
        <v>426</v>
      </c>
      <c r="AL51" s="118">
        <v>0.99832324741246592</v>
      </c>
      <c r="AM51" s="118">
        <v>0.99657757676469805</v>
      </c>
      <c r="AN51" s="118">
        <v>1</v>
      </c>
    </row>
    <row r="52" spans="1:40" x14ac:dyDescent="0.25">
      <c r="A52" s="13" t="s">
        <v>1225</v>
      </c>
      <c r="B52" s="13" t="s">
        <v>1226</v>
      </c>
      <c r="C52" s="13" t="s">
        <v>86</v>
      </c>
      <c r="G52" s="13" t="s">
        <v>344</v>
      </c>
      <c r="H52" s="101" t="s">
        <v>175</v>
      </c>
      <c r="I52" s="101" t="s">
        <v>174</v>
      </c>
      <c r="J52" s="118" t="s">
        <v>426</v>
      </c>
      <c r="K52" s="118">
        <v>1</v>
      </c>
      <c r="L52" s="118">
        <v>1</v>
      </c>
      <c r="M52" s="118">
        <v>1</v>
      </c>
      <c r="N52" s="118">
        <v>1</v>
      </c>
      <c r="O52" s="118" t="s">
        <v>426</v>
      </c>
      <c r="P52" s="118">
        <v>1</v>
      </c>
      <c r="Q52" s="118">
        <v>0.99933967002940527</v>
      </c>
      <c r="R52" s="118" t="s">
        <v>426</v>
      </c>
      <c r="S52" s="118">
        <v>1</v>
      </c>
      <c r="T52" s="118">
        <v>0.99905342433129174</v>
      </c>
      <c r="U52" s="118" t="s">
        <v>426</v>
      </c>
      <c r="V52" s="118">
        <v>1</v>
      </c>
      <c r="W52" s="118">
        <v>1</v>
      </c>
      <c r="X52" s="118">
        <v>1</v>
      </c>
      <c r="Y52" s="118">
        <v>0.99968732088697876</v>
      </c>
      <c r="Z52" s="118">
        <v>0.99566413926696873</v>
      </c>
      <c r="AA52" s="118">
        <v>1</v>
      </c>
      <c r="AB52" s="118">
        <v>1</v>
      </c>
      <c r="AC52" s="118">
        <v>1</v>
      </c>
      <c r="AD52" s="118" t="s">
        <v>426</v>
      </c>
      <c r="AE52" s="118">
        <v>1</v>
      </c>
      <c r="AF52" s="118">
        <v>1</v>
      </c>
      <c r="AG52" s="118">
        <v>1</v>
      </c>
      <c r="AH52" s="118">
        <v>1</v>
      </c>
      <c r="AI52" s="118">
        <v>1</v>
      </c>
      <c r="AJ52" s="118">
        <v>1</v>
      </c>
      <c r="AK52" s="118" t="s">
        <v>426</v>
      </c>
      <c r="AL52" s="118">
        <v>1</v>
      </c>
      <c r="AM52" s="118">
        <v>0.97241286741134481</v>
      </c>
      <c r="AN52" s="118">
        <v>1</v>
      </c>
    </row>
    <row r="53" spans="1:40" x14ac:dyDescent="0.25">
      <c r="A53" s="13" t="s">
        <v>173</v>
      </c>
      <c r="B53" s="13" t="s">
        <v>426</v>
      </c>
      <c r="C53" s="13" t="s">
        <v>426</v>
      </c>
      <c r="G53" s="13" t="s">
        <v>344</v>
      </c>
      <c r="H53" s="101" t="s">
        <v>175</v>
      </c>
      <c r="I53" s="101" t="s">
        <v>174</v>
      </c>
      <c r="J53" s="118" t="s">
        <v>426</v>
      </c>
      <c r="K53" s="118" t="s">
        <v>426</v>
      </c>
      <c r="L53" s="118" t="s">
        <v>426</v>
      </c>
      <c r="M53" s="118" t="s">
        <v>426</v>
      </c>
      <c r="N53" s="118" t="s">
        <v>426</v>
      </c>
      <c r="O53" s="118" t="s">
        <v>426</v>
      </c>
      <c r="P53" s="118" t="s">
        <v>426</v>
      </c>
      <c r="Q53" s="118" t="s">
        <v>426</v>
      </c>
      <c r="R53" s="118" t="s">
        <v>426</v>
      </c>
      <c r="S53" s="118" t="s">
        <v>426</v>
      </c>
      <c r="T53" s="118" t="s">
        <v>426</v>
      </c>
      <c r="U53" s="118" t="s">
        <v>426</v>
      </c>
      <c r="V53" s="118" t="s">
        <v>426</v>
      </c>
      <c r="W53" s="118" t="s">
        <v>426</v>
      </c>
      <c r="X53" s="118" t="s">
        <v>426</v>
      </c>
      <c r="Y53" s="118" t="s">
        <v>426</v>
      </c>
      <c r="Z53" s="118" t="s">
        <v>426</v>
      </c>
      <c r="AA53" s="118" t="s">
        <v>426</v>
      </c>
      <c r="AB53" s="118" t="s">
        <v>426</v>
      </c>
      <c r="AC53" s="118" t="s">
        <v>426</v>
      </c>
      <c r="AD53" s="118" t="s">
        <v>426</v>
      </c>
      <c r="AE53" s="118" t="s">
        <v>426</v>
      </c>
      <c r="AF53" s="118" t="s">
        <v>426</v>
      </c>
      <c r="AG53" s="118" t="s">
        <v>426</v>
      </c>
      <c r="AH53" s="118" t="s">
        <v>426</v>
      </c>
      <c r="AI53" s="118" t="s">
        <v>426</v>
      </c>
      <c r="AJ53" s="118" t="s">
        <v>426</v>
      </c>
      <c r="AK53" s="118" t="s">
        <v>426</v>
      </c>
      <c r="AL53" s="118" t="s">
        <v>426</v>
      </c>
      <c r="AM53" s="118" t="s">
        <v>426</v>
      </c>
      <c r="AN53" s="118" t="s">
        <v>426</v>
      </c>
    </row>
    <row r="54" spans="1:40" x14ac:dyDescent="0.25">
      <c r="A54" s="13" t="s">
        <v>1225</v>
      </c>
      <c r="B54" s="13" t="s">
        <v>1226</v>
      </c>
      <c r="C54" s="13" t="s">
        <v>87</v>
      </c>
      <c r="G54" s="13" t="s">
        <v>344</v>
      </c>
      <c r="H54" s="101" t="s">
        <v>175</v>
      </c>
      <c r="I54" s="101" t="s">
        <v>174</v>
      </c>
      <c r="J54" s="118" t="s">
        <v>426</v>
      </c>
      <c r="K54" s="118">
        <v>0</v>
      </c>
      <c r="L54" s="118">
        <v>0</v>
      </c>
      <c r="M54" s="118">
        <v>0</v>
      </c>
      <c r="N54" s="118">
        <v>0</v>
      </c>
      <c r="O54" s="118" t="s">
        <v>426</v>
      </c>
      <c r="P54" s="118">
        <v>0</v>
      </c>
      <c r="Q54" s="118">
        <v>6.603299705946811E-4</v>
      </c>
      <c r="R54" s="118" t="s">
        <v>426</v>
      </c>
      <c r="S54" s="118">
        <v>0</v>
      </c>
      <c r="T54" s="118">
        <v>9.4657566870819934E-4</v>
      </c>
      <c r="U54" s="118" t="s">
        <v>426</v>
      </c>
      <c r="V54" s="118">
        <v>0</v>
      </c>
      <c r="W54" s="118">
        <v>0</v>
      </c>
      <c r="X54" s="118">
        <v>0</v>
      </c>
      <c r="Y54" s="118">
        <v>3.1267911302118102E-4</v>
      </c>
      <c r="Z54" s="118">
        <v>4.3358607330312299E-3</v>
      </c>
      <c r="AA54" s="118">
        <v>0</v>
      </c>
      <c r="AB54" s="118">
        <v>0</v>
      </c>
      <c r="AC54" s="118">
        <v>0</v>
      </c>
      <c r="AD54" s="118" t="s">
        <v>426</v>
      </c>
      <c r="AE54" s="118">
        <v>0</v>
      </c>
      <c r="AF54" s="118">
        <v>0</v>
      </c>
      <c r="AG54" s="118">
        <v>0</v>
      </c>
      <c r="AH54" s="118">
        <v>0</v>
      </c>
      <c r="AI54" s="118">
        <v>0</v>
      </c>
      <c r="AJ54" s="118">
        <v>0</v>
      </c>
      <c r="AK54" s="118" t="s">
        <v>426</v>
      </c>
      <c r="AL54" s="118">
        <v>0</v>
      </c>
      <c r="AM54" s="118">
        <v>2.7587132588655146E-2</v>
      </c>
      <c r="AN54" s="118">
        <v>0</v>
      </c>
    </row>
    <row r="55" spans="1:40" x14ac:dyDescent="0.25">
      <c r="A55" s="13" t="s">
        <v>1217</v>
      </c>
      <c r="B55" s="13" t="s">
        <v>1218</v>
      </c>
      <c r="C55" s="13" t="s">
        <v>53</v>
      </c>
      <c r="G55" s="13" t="s">
        <v>344</v>
      </c>
      <c r="H55" s="101" t="s">
        <v>175</v>
      </c>
      <c r="I55" s="101" t="s">
        <v>174</v>
      </c>
      <c r="J55" s="118" t="s">
        <v>426</v>
      </c>
      <c r="K55" s="118">
        <v>0</v>
      </c>
      <c r="L55" s="118">
        <v>0</v>
      </c>
      <c r="M55" s="118">
        <v>0</v>
      </c>
      <c r="N55" s="118">
        <v>0</v>
      </c>
      <c r="O55" s="118" t="s">
        <v>426</v>
      </c>
      <c r="P55" s="118">
        <v>0</v>
      </c>
      <c r="Q55" s="118">
        <v>0</v>
      </c>
      <c r="R55" s="118" t="s">
        <v>426</v>
      </c>
      <c r="S55" s="118">
        <v>4.7772098536425205E-4</v>
      </c>
      <c r="T55" s="118">
        <v>0</v>
      </c>
      <c r="U55" s="118">
        <v>0</v>
      </c>
      <c r="V55" s="118">
        <v>0</v>
      </c>
      <c r="W55" s="118">
        <v>2.4881832772516385E-3</v>
      </c>
      <c r="X55" s="118">
        <v>0</v>
      </c>
      <c r="Y55" s="118">
        <v>1.0662573674008703E-3</v>
      </c>
      <c r="Z55" s="118">
        <v>1.5979011192957661E-3</v>
      </c>
      <c r="AA55" s="118">
        <v>0</v>
      </c>
      <c r="AB55" s="118">
        <v>0</v>
      </c>
      <c r="AC55" s="118" t="s">
        <v>426</v>
      </c>
      <c r="AD55" s="118">
        <v>0</v>
      </c>
      <c r="AE55" s="118">
        <v>0</v>
      </c>
      <c r="AF55" s="118">
        <v>4.2770879004062424E-3</v>
      </c>
      <c r="AG55" s="118">
        <v>0</v>
      </c>
      <c r="AH55" s="118">
        <v>0</v>
      </c>
      <c r="AI55" s="118">
        <v>0</v>
      </c>
      <c r="AJ55" s="118">
        <v>0</v>
      </c>
      <c r="AK55" s="118" t="s">
        <v>426</v>
      </c>
      <c r="AL55" s="118">
        <v>0</v>
      </c>
      <c r="AM55" s="118">
        <v>1.3702054056315428E-4</v>
      </c>
      <c r="AN55" s="118">
        <v>0</v>
      </c>
    </row>
    <row r="56" spans="1:40" x14ac:dyDescent="0.25">
      <c r="A56" s="13" t="s">
        <v>173</v>
      </c>
      <c r="B56" s="13" t="s">
        <v>426</v>
      </c>
      <c r="C56" s="13" t="s">
        <v>426</v>
      </c>
      <c r="G56" s="13" t="s">
        <v>344</v>
      </c>
      <c r="H56" s="22" t="s">
        <v>175</v>
      </c>
      <c r="I56" s="101" t="s">
        <v>174</v>
      </c>
      <c r="J56" s="118" t="s">
        <v>426</v>
      </c>
      <c r="K56" s="118" t="s">
        <v>426</v>
      </c>
      <c r="L56" s="118" t="s">
        <v>426</v>
      </c>
      <c r="M56" s="118" t="s">
        <v>426</v>
      </c>
      <c r="N56" s="118" t="s">
        <v>426</v>
      </c>
      <c r="O56" s="118" t="s">
        <v>426</v>
      </c>
      <c r="P56" s="118" t="s">
        <v>426</v>
      </c>
      <c r="Q56" s="118" t="s">
        <v>426</v>
      </c>
      <c r="R56" s="118" t="s">
        <v>426</v>
      </c>
      <c r="S56" s="118" t="s">
        <v>426</v>
      </c>
      <c r="T56" s="118" t="s">
        <v>426</v>
      </c>
      <c r="U56" s="118" t="s">
        <v>426</v>
      </c>
      <c r="V56" s="118" t="s">
        <v>426</v>
      </c>
      <c r="W56" s="118" t="s">
        <v>426</v>
      </c>
      <c r="X56" s="118" t="s">
        <v>426</v>
      </c>
      <c r="Y56" s="118" t="s">
        <v>426</v>
      </c>
      <c r="Z56" s="118" t="s">
        <v>426</v>
      </c>
      <c r="AA56" s="118" t="s">
        <v>426</v>
      </c>
      <c r="AB56" s="118" t="s">
        <v>426</v>
      </c>
      <c r="AC56" s="118" t="s">
        <v>426</v>
      </c>
      <c r="AD56" s="118" t="s">
        <v>426</v>
      </c>
      <c r="AE56" s="118" t="s">
        <v>426</v>
      </c>
      <c r="AF56" s="118" t="s">
        <v>426</v>
      </c>
      <c r="AG56" s="118" t="s">
        <v>426</v>
      </c>
      <c r="AH56" s="118" t="s">
        <v>426</v>
      </c>
      <c r="AI56" s="118" t="s">
        <v>426</v>
      </c>
      <c r="AJ56" s="118" t="s">
        <v>426</v>
      </c>
      <c r="AK56" s="118" t="s">
        <v>426</v>
      </c>
      <c r="AL56" s="118" t="s">
        <v>426</v>
      </c>
      <c r="AM56" s="118" t="s">
        <v>426</v>
      </c>
      <c r="AN56" s="118" t="s">
        <v>426</v>
      </c>
    </row>
    <row r="57" spans="1:40" x14ac:dyDescent="0.25">
      <c r="A57" s="13" t="s">
        <v>173</v>
      </c>
      <c r="B57" s="13" t="s">
        <v>426</v>
      </c>
      <c r="C57" s="13" t="s">
        <v>426</v>
      </c>
      <c r="G57" s="13" t="s">
        <v>344</v>
      </c>
      <c r="H57" s="101" t="s">
        <v>175</v>
      </c>
      <c r="I57" s="101" t="s">
        <v>174</v>
      </c>
      <c r="J57" s="118" t="s">
        <v>426</v>
      </c>
      <c r="K57" s="118" t="s">
        <v>426</v>
      </c>
      <c r="L57" s="118" t="s">
        <v>426</v>
      </c>
      <c r="M57" s="118" t="s">
        <v>426</v>
      </c>
      <c r="N57" s="118" t="s">
        <v>426</v>
      </c>
      <c r="O57" s="118" t="s">
        <v>426</v>
      </c>
      <c r="P57" s="118" t="s">
        <v>426</v>
      </c>
      <c r="Q57" s="118" t="s">
        <v>426</v>
      </c>
      <c r="R57" s="118" t="s">
        <v>426</v>
      </c>
      <c r="S57" s="118" t="s">
        <v>426</v>
      </c>
      <c r="T57" s="118" t="s">
        <v>426</v>
      </c>
      <c r="U57" s="118" t="s">
        <v>426</v>
      </c>
      <c r="V57" s="118" t="s">
        <v>426</v>
      </c>
      <c r="W57" s="118" t="s">
        <v>426</v>
      </c>
      <c r="X57" s="118" t="s">
        <v>426</v>
      </c>
      <c r="Y57" s="118" t="s">
        <v>426</v>
      </c>
      <c r="Z57" s="118" t="s">
        <v>426</v>
      </c>
      <c r="AA57" s="118" t="s">
        <v>426</v>
      </c>
      <c r="AB57" s="118" t="s">
        <v>426</v>
      </c>
      <c r="AC57" s="118" t="s">
        <v>426</v>
      </c>
      <c r="AD57" s="118" t="s">
        <v>426</v>
      </c>
      <c r="AE57" s="118" t="s">
        <v>426</v>
      </c>
      <c r="AF57" s="118" t="s">
        <v>426</v>
      </c>
      <c r="AG57" s="118" t="s">
        <v>426</v>
      </c>
      <c r="AH57" s="118" t="s">
        <v>426</v>
      </c>
      <c r="AI57" s="118" t="s">
        <v>426</v>
      </c>
      <c r="AJ57" s="118" t="s">
        <v>426</v>
      </c>
      <c r="AK57" s="118" t="s">
        <v>426</v>
      </c>
      <c r="AL57" s="118" t="s">
        <v>426</v>
      </c>
      <c r="AM57" s="118" t="s">
        <v>426</v>
      </c>
      <c r="AN57" s="118" t="s">
        <v>426</v>
      </c>
    </row>
    <row r="58" spans="1:40" x14ac:dyDescent="0.25">
      <c r="A58" s="13" t="s">
        <v>173</v>
      </c>
      <c r="B58" s="13" t="s">
        <v>426</v>
      </c>
      <c r="C58" s="13" t="s">
        <v>426</v>
      </c>
      <c r="G58" s="13" t="s">
        <v>344</v>
      </c>
      <c r="H58" s="101" t="s">
        <v>175</v>
      </c>
      <c r="I58" s="101" t="s">
        <v>174</v>
      </c>
      <c r="J58" s="118" t="s">
        <v>426</v>
      </c>
      <c r="K58" s="118" t="s">
        <v>426</v>
      </c>
      <c r="L58" s="118" t="s">
        <v>426</v>
      </c>
      <c r="M58" s="118" t="s">
        <v>426</v>
      </c>
      <c r="N58" s="118" t="s">
        <v>426</v>
      </c>
      <c r="O58" s="118" t="s">
        <v>426</v>
      </c>
      <c r="P58" s="118" t="s">
        <v>426</v>
      </c>
      <c r="Q58" s="118" t="s">
        <v>426</v>
      </c>
      <c r="R58" s="118" t="s">
        <v>426</v>
      </c>
      <c r="S58" s="118" t="s">
        <v>426</v>
      </c>
      <c r="T58" s="118" t="s">
        <v>426</v>
      </c>
      <c r="U58" s="118" t="s">
        <v>426</v>
      </c>
      <c r="V58" s="118" t="s">
        <v>426</v>
      </c>
      <c r="W58" s="118" t="s">
        <v>426</v>
      </c>
      <c r="X58" s="118" t="s">
        <v>426</v>
      </c>
      <c r="Y58" s="118" t="s">
        <v>426</v>
      </c>
      <c r="Z58" s="118" t="s">
        <v>426</v>
      </c>
      <c r="AA58" s="118" t="s">
        <v>426</v>
      </c>
      <c r="AB58" s="118" t="s">
        <v>426</v>
      </c>
      <c r="AC58" s="118" t="s">
        <v>426</v>
      </c>
      <c r="AD58" s="118" t="s">
        <v>426</v>
      </c>
      <c r="AE58" s="118" t="s">
        <v>426</v>
      </c>
      <c r="AF58" s="118" t="s">
        <v>426</v>
      </c>
      <c r="AG58" s="118" t="s">
        <v>426</v>
      </c>
      <c r="AH58" s="118" t="s">
        <v>426</v>
      </c>
      <c r="AI58" s="118" t="s">
        <v>426</v>
      </c>
      <c r="AJ58" s="118" t="s">
        <v>426</v>
      </c>
      <c r="AK58" s="118" t="s">
        <v>426</v>
      </c>
      <c r="AL58" s="118" t="s">
        <v>426</v>
      </c>
      <c r="AM58" s="118" t="s">
        <v>426</v>
      </c>
      <c r="AN58" s="118" t="s">
        <v>426</v>
      </c>
    </row>
    <row r="59" spans="1:40" x14ac:dyDescent="0.25">
      <c r="A59" s="13" t="s">
        <v>173</v>
      </c>
      <c r="B59" s="13" t="s">
        <v>426</v>
      </c>
      <c r="C59" s="13" t="s">
        <v>426</v>
      </c>
      <c r="G59" s="13" t="s">
        <v>344</v>
      </c>
      <c r="H59" s="101" t="s">
        <v>175</v>
      </c>
      <c r="I59" s="101" t="s">
        <v>174</v>
      </c>
      <c r="J59" s="118" t="s">
        <v>426</v>
      </c>
      <c r="K59" s="118" t="s">
        <v>426</v>
      </c>
      <c r="L59" s="118" t="s">
        <v>426</v>
      </c>
      <c r="M59" s="118" t="s">
        <v>426</v>
      </c>
      <c r="N59" s="118" t="s">
        <v>426</v>
      </c>
      <c r="O59" s="118" t="s">
        <v>426</v>
      </c>
      <c r="P59" s="118" t="s">
        <v>426</v>
      </c>
      <c r="Q59" s="118" t="s">
        <v>426</v>
      </c>
      <c r="R59" s="118" t="s">
        <v>426</v>
      </c>
      <c r="S59" s="118" t="s">
        <v>426</v>
      </c>
      <c r="T59" s="118" t="s">
        <v>426</v>
      </c>
      <c r="U59" s="118" t="s">
        <v>426</v>
      </c>
      <c r="V59" s="118" t="s">
        <v>426</v>
      </c>
      <c r="W59" s="118" t="s">
        <v>426</v>
      </c>
      <c r="X59" s="118" t="s">
        <v>426</v>
      </c>
      <c r="Y59" s="118" t="s">
        <v>426</v>
      </c>
      <c r="Z59" s="118" t="s">
        <v>426</v>
      </c>
      <c r="AA59" s="118" t="s">
        <v>426</v>
      </c>
      <c r="AB59" s="118" t="s">
        <v>426</v>
      </c>
      <c r="AC59" s="118" t="s">
        <v>426</v>
      </c>
      <c r="AD59" s="118" t="s">
        <v>426</v>
      </c>
      <c r="AE59" s="118" t="s">
        <v>426</v>
      </c>
      <c r="AF59" s="118" t="s">
        <v>426</v>
      </c>
      <c r="AG59" s="118" t="s">
        <v>426</v>
      </c>
      <c r="AH59" s="118" t="s">
        <v>426</v>
      </c>
      <c r="AI59" s="118" t="s">
        <v>426</v>
      </c>
      <c r="AJ59" s="118" t="s">
        <v>426</v>
      </c>
      <c r="AK59" s="118" t="s">
        <v>426</v>
      </c>
      <c r="AL59" s="118" t="s">
        <v>426</v>
      </c>
      <c r="AM59" s="118" t="s">
        <v>426</v>
      </c>
      <c r="AN59" s="118" t="s">
        <v>426</v>
      </c>
    </row>
    <row r="60" spans="1:40" x14ac:dyDescent="0.25">
      <c r="A60" s="13" t="s">
        <v>173</v>
      </c>
      <c r="B60" s="13" t="s">
        <v>426</v>
      </c>
      <c r="C60" s="13" t="s">
        <v>426</v>
      </c>
      <c r="G60" s="13" t="s">
        <v>344</v>
      </c>
      <c r="H60" s="101" t="s">
        <v>175</v>
      </c>
      <c r="I60" s="101" t="s">
        <v>174</v>
      </c>
      <c r="J60" s="118" t="s">
        <v>426</v>
      </c>
      <c r="K60" s="118" t="s">
        <v>426</v>
      </c>
      <c r="L60" s="118" t="s">
        <v>426</v>
      </c>
      <c r="M60" s="118" t="s">
        <v>426</v>
      </c>
      <c r="N60" s="118" t="s">
        <v>426</v>
      </c>
      <c r="O60" s="118" t="s">
        <v>426</v>
      </c>
      <c r="P60" s="118" t="s">
        <v>426</v>
      </c>
      <c r="Q60" s="118" t="s">
        <v>426</v>
      </c>
      <c r="R60" s="118" t="s">
        <v>426</v>
      </c>
      <c r="S60" s="118" t="s">
        <v>426</v>
      </c>
      <c r="T60" s="118" t="s">
        <v>426</v>
      </c>
      <c r="U60" s="118" t="s">
        <v>426</v>
      </c>
      <c r="V60" s="118" t="s">
        <v>426</v>
      </c>
      <c r="W60" s="118" t="s">
        <v>426</v>
      </c>
      <c r="X60" s="118" t="s">
        <v>426</v>
      </c>
      <c r="Y60" s="118" t="s">
        <v>426</v>
      </c>
      <c r="Z60" s="118" t="s">
        <v>426</v>
      </c>
      <c r="AA60" s="118" t="s">
        <v>426</v>
      </c>
      <c r="AB60" s="118" t="s">
        <v>426</v>
      </c>
      <c r="AC60" s="118" t="s">
        <v>426</v>
      </c>
      <c r="AD60" s="118" t="s">
        <v>426</v>
      </c>
      <c r="AE60" s="118" t="s">
        <v>426</v>
      </c>
      <c r="AF60" s="118" t="s">
        <v>426</v>
      </c>
      <c r="AG60" s="118" t="s">
        <v>426</v>
      </c>
      <c r="AH60" s="118" t="s">
        <v>426</v>
      </c>
      <c r="AI60" s="118" t="s">
        <v>426</v>
      </c>
      <c r="AJ60" s="118" t="s">
        <v>426</v>
      </c>
      <c r="AK60" s="118" t="s">
        <v>426</v>
      </c>
      <c r="AL60" s="118" t="s">
        <v>426</v>
      </c>
      <c r="AM60" s="118" t="s">
        <v>426</v>
      </c>
      <c r="AN60" s="118" t="s">
        <v>426</v>
      </c>
    </row>
    <row r="61" spans="1:40" x14ac:dyDescent="0.25">
      <c r="A61" s="61" t="s">
        <v>1217</v>
      </c>
      <c r="B61" s="61" t="s">
        <v>1218</v>
      </c>
      <c r="C61" s="61" t="s">
        <v>64</v>
      </c>
      <c r="D61" s="61"/>
      <c r="E61" s="61"/>
      <c r="F61" s="61"/>
      <c r="G61" s="61" t="s">
        <v>344</v>
      </c>
      <c r="H61" s="120" t="s">
        <v>175</v>
      </c>
      <c r="I61" s="103" t="s">
        <v>174</v>
      </c>
      <c r="J61" s="119" t="s">
        <v>426</v>
      </c>
      <c r="K61" s="119">
        <v>0.16580451672844523</v>
      </c>
      <c r="L61" s="119">
        <v>0</v>
      </c>
      <c r="M61" s="119">
        <v>1.0869728890289901E-2</v>
      </c>
      <c r="N61" s="119">
        <v>0</v>
      </c>
      <c r="O61" s="119" t="s">
        <v>426</v>
      </c>
      <c r="P61" s="119">
        <v>1.2587145244698486E-3</v>
      </c>
      <c r="Q61" s="119">
        <v>4.1333592236610685E-2</v>
      </c>
      <c r="R61" s="119" t="s">
        <v>426</v>
      </c>
      <c r="S61" s="119">
        <v>0.117916178225282</v>
      </c>
      <c r="T61" s="119">
        <v>6.9814980036842361E-2</v>
      </c>
      <c r="U61" s="119">
        <v>0</v>
      </c>
      <c r="V61" s="119">
        <v>0.21292089471327791</v>
      </c>
      <c r="W61" s="119">
        <v>1.1860150935920511E-2</v>
      </c>
      <c r="X61" s="119">
        <v>0</v>
      </c>
      <c r="Y61" s="119">
        <v>5.464515639907519E-2</v>
      </c>
      <c r="Z61" s="119">
        <v>3.1198443267441898E-2</v>
      </c>
      <c r="AA61" s="119">
        <v>0</v>
      </c>
      <c r="AB61" s="119">
        <v>1.25831672869574E-2</v>
      </c>
      <c r="AC61" s="119" t="s">
        <v>426</v>
      </c>
      <c r="AD61" s="119">
        <v>0</v>
      </c>
      <c r="AE61" s="119">
        <v>1.7302216532958613E-2</v>
      </c>
      <c r="AF61" s="119">
        <v>6.8441298926076213E-2</v>
      </c>
      <c r="AG61" s="119">
        <v>2.3257924307371045E-2</v>
      </c>
      <c r="AH61" s="119">
        <v>1.708423680040878E-2</v>
      </c>
      <c r="AI61" s="119">
        <v>5.4978530344146834E-3</v>
      </c>
      <c r="AJ61" s="119">
        <v>1.5885532245228789E-2</v>
      </c>
      <c r="AK61" s="119" t="s">
        <v>426</v>
      </c>
      <c r="AL61" s="119">
        <v>1.6767525875341065E-3</v>
      </c>
      <c r="AM61" s="119">
        <v>3.2854026947387737E-3</v>
      </c>
      <c r="AN61" s="119">
        <v>0</v>
      </c>
    </row>
    <row r="62" spans="1:40" x14ac:dyDescent="0.25">
      <c r="A62" s="13" t="s">
        <v>173</v>
      </c>
      <c r="B62" s="13" t="s">
        <v>426</v>
      </c>
      <c r="C62" s="13" t="s">
        <v>426</v>
      </c>
      <c r="G62" s="13" t="s">
        <v>344</v>
      </c>
      <c r="H62" s="101" t="s">
        <v>175</v>
      </c>
      <c r="I62" s="101" t="s">
        <v>174</v>
      </c>
      <c r="J62" s="118" t="s">
        <v>426</v>
      </c>
      <c r="K62" s="118" t="s">
        <v>426</v>
      </c>
      <c r="L62" s="118" t="s">
        <v>426</v>
      </c>
      <c r="M62" s="118" t="s">
        <v>426</v>
      </c>
      <c r="N62" s="118" t="s">
        <v>426</v>
      </c>
      <c r="O62" s="118" t="s">
        <v>426</v>
      </c>
      <c r="P62" s="118" t="s">
        <v>426</v>
      </c>
      <c r="Q62" s="118" t="s">
        <v>426</v>
      </c>
      <c r="R62" s="118" t="s">
        <v>426</v>
      </c>
      <c r="S62" s="118" t="s">
        <v>426</v>
      </c>
      <c r="T62" s="118" t="s">
        <v>426</v>
      </c>
      <c r="U62" s="118" t="s">
        <v>426</v>
      </c>
      <c r="V62" s="118" t="s">
        <v>426</v>
      </c>
      <c r="W62" s="118" t="s">
        <v>426</v>
      </c>
      <c r="X62" s="118" t="s">
        <v>426</v>
      </c>
      <c r="Y62" s="118" t="s">
        <v>426</v>
      </c>
      <c r="Z62" s="118" t="s">
        <v>426</v>
      </c>
      <c r="AA62" s="118" t="s">
        <v>426</v>
      </c>
      <c r="AB62" s="118" t="s">
        <v>426</v>
      </c>
      <c r="AC62" s="118" t="s">
        <v>426</v>
      </c>
      <c r="AD62" s="118" t="s">
        <v>426</v>
      </c>
      <c r="AE62" s="118" t="s">
        <v>426</v>
      </c>
      <c r="AF62" s="118" t="s">
        <v>426</v>
      </c>
      <c r="AG62" s="118" t="s">
        <v>426</v>
      </c>
      <c r="AH62" s="118" t="s">
        <v>426</v>
      </c>
      <c r="AI62" s="118" t="s">
        <v>426</v>
      </c>
      <c r="AJ62" s="118" t="s">
        <v>426</v>
      </c>
      <c r="AK62" s="118" t="s">
        <v>426</v>
      </c>
      <c r="AL62" s="118" t="s">
        <v>426</v>
      </c>
      <c r="AM62" s="118" t="s">
        <v>426</v>
      </c>
      <c r="AN62" s="118" t="s">
        <v>426</v>
      </c>
    </row>
    <row r="63" spans="1:40" x14ac:dyDescent="0.25">
      <c r="A63" s="13" t="s">
        <v>173</v>
      </c>
      <c r="B63" s="13" t="s">
        <v>426</v>
      </c>
      <c r="C63" s="13" t="s">
        <v>426</v>
      </c>
      <c r="G63" s="13" t="s">
        <v>344</v>
      </c>
      <c r="H63" s="101" t="s">
        <v>175</v>
      </c>
      <c r="I63" s="101" t="s">
        <v>174</v>
      </c>
      <c r="J63" s="118" t="s">
        <v>426</v>
      </c>
      <c r="K63" s="118" t="s">
        <v>426</v>
      </c>
      <c r="L63" s="118" t="s">
        <v>426</v>
      </c>
      <c r="M63" s="118" t="s">
        <v>426</v>
      </c>
      <c r="N63" s="118" t="s">
        <v>426</v>
      </c>
      <c r="O63" s="118" t="s">
        <v>426</v>
      </c>
      <c r="P63" s="118" t="s">
        <v>426</v>
      </c>
      <c r="Q63" s="118" t="s">
        <v>426</v>
      </c>
      <c r="R63" s="118" t="s">
        <v>426</v>
      </c>
      <c r="S63" s="118" t="s">
        <v>426</v>
      </c>
      <c r="T63" s="118" t="s">
        <v>426</v>
      </c>
      <c r="U63" s="118" t="s">
        <v>426</v>
      </c>
      <c r="V63" s="118" t="s">
        <v>426</v>
      </c>
      <c r="W63" s="118" t="s">
        <v>426</v>
      </c>
      <c r="X63" s="118" t="s">
        <v>426</v>
      </c>
      <c r="Y63" s="118" t="s">
        <v>426</v>
      </c>
      <c r="Z63" s="118" t="s">
        <v>426</v>
      </c>
      <c r="AA63" s="118" t="s">
        <v>426</v>
      </c>
      <c r="AB63" s="118" t="s">
        <v>426</v>
      </c>
      <c r="AC63" s="118" t="s">
        <v>426</v>
      </c>
      <c r="AD63" s="118" t="s">
        <v>426</v>
      </c>
      <c r="AE63" s="118" t="s">
        <v>426</v>
      </c>
      <c r="AF63" s="118" t="s">
        <v>426</v>
      </c>
      <c r="AG63" s="118" t="s">
        <v>426</v>
      </c>
      <c r="AH63" s="118" t="s">
        <v>426</v>
      </c>
      <c r="AI63" s="118" t="s">
        <v>426</v>
      </c>
      <c r="AJ63" s="118" t="s">
        <v>426</v>
      </c>
      <c r="AK63" s="118" t="s">
        <v>426</v>
      </c>
      <c r="AL63" s="118" t="s">
        <v>426</v>
      </c>
      <c r="AM63" s="118" t="s">
        <v>426</v>
      </c>
      <c r="AN63" s="118" t="s">
        <v>426</v>
      </c>
    </row>
    <row r="64" spans="1:40" x14ac:dyDescent="0.25">
      <c r="A64" s="13" t="s">
        <v>1227</v>
      </c>
      <c r="B64" s="13" t="s">
        <v>1228</v>
      </c>
      <c r="C64" s="13" t="s">
        <v>86</v>
      </c>
      <c r="G64" s="13" t="s">
        <v>344</v>
      </c>
      <c r="H64" s="101" t="s">
        <v>175</v>
      </c>
      <c r="I64" s="101" t="s">
        <v>174</v>
      </c>
      <c r="J64" s="118" t="s">
        <v>426</v>
      </c>
      <c r="K64" s="118" t="s">
        <v>426</v>
      </c>
      <c r="L64" s="118" t="s">
        <v>426</v>
      </c>
      <c r="M64" s="118" t="s">
        <v>426</v>
      </c>
      <c r="N64" s="118" t="s">
        <v>426</v>
      </c>
      <c r="O64" s="118" t="s">
        <v>426</v>
      </c>
      <c r="P64" s="118" t="s">
        <v>426</v>
      </c>
      <c r="Q64" s="118" t="s">
        <v>426</v>
      </c>
      <c r="R64" s="118" t="s">
        <v>426</v>
      </c>
      <c r="S64" s="118" t="s">
        <v>426</v>
      </c>
      <c r="T64" s="118" t="s">
        <v>426</v>
      </c>
      <c r="U64" s="118" t="s">
        <v>426</v>
      </c>
      <c r="V64" s="118" t="s">
        <v>426</v>
      </c>
      <c r="W64" s="118" t="s">
        <v>426</v>
      </c>
      <c r="X64" s="118">
        <v>1</v>
      </c>
      <c r="Y64" s="118" t="s">
        <v>426</v>
      </c>
      <c r="Z64" s="118">
        <v>0.99566413926696873</v>
      </c>
      <c r="AA64" s="118">
        <v>1</v>
      </c>
      <c r="AB64" s="118" t="s">
        <v>426</v>
      </c>
      <c r="AC64" s="118" t="s">
        <v>426</v>
      </c>
      <c r="AD64" s="118" t="s">
        <v>426</v>
      </c>
      <c r="AE64" s="118" t="s">
        <v>426</v>
      </c>
      <c r="AF64" s="118" t="s">
        <v>426</v>
      </c>
      <c r="AG64" s="118" t="s">
        <v>426</v>
      </c>
      <c r="AH64" s="118" t="s">
        <v>426</v>
      </c>
      <c r="AI64" s="118" t="s">
        <v>426</v>
      </c>
      <c r="AJ64" s="118" t="s">
        <v>426</v>
      </c>
      <c r="AK64" s="118" t="s">
        <v>426</v>
      </c>
      <c r="AL64" s="118" t="s">
        <v>426</v>
      </c>
      <c r="AM64" s="118" t="s">
        <v>426</v>
      </c>
      <c r="AN64" s="118" t="s">
        <v>426</v>
      </c>
    </row>
    <row r="65" spans="1:40" x14ac:dyDescent="0.25">
      <c r="A65" s="13" t="s">
        <v>173</v>
      </c>
      <c r="B65" s="13" t="s">
        <v>426</v>
      </c>
      <c r="C65" s="13" t="s">
        <v>426</v>
      </c>
      <c r="G65" s="13" t="s">
        <v>344</v>
      </c>
      <c r="H65" s="101" t="s">
        <v>175</v>
      </c>
      <c r="I65" s="101" t="s">
        <v>174</v>
      </c>
      <c r="J65" s="118" t="s">
        <v>426</v>
      </c>
      <c r="K65" s="118" t="s">
        <v>426</v>
      </c>
      <c r="L65" s="118" t="s">
        <v>426</v>
      </c>
      <c r="M65" s="118" t="s">
        <v>426</v>
      </c>
      <c r="N65" s="118" t="s">
        <v>426</v>
      </c>
      <c r="O65" s="118" t="s">
        <v>426</v>
      </c>
      <c r="P65" s="118" t="s">
        <v>426</v>
      </c>
      <c r="Q65" s="118" t="s">
        <v>426</v>
      </c>
      <c r="R65" s="118" t="s">
        <v>426</v>
      </c>
      <c r="S65" s="118" t="s">
        <v>426</v>
      </c>
      <c r="T65" s="118" t="s">
        <v>426</v>
      </c>
      <c r="U65" s="118" t="s">
        <v>426</v>
      </c>
      <c r="V65" s="118" t="s">
        <v>426</v>
      </c>
      <c r="W65" s="118" t="s">
        <v>426</v>
      </c>
      <c r="X65" s="118" t="s">
        <v>426</v>
      </c>
      <c r="Y65" s="118" t="s">
        <v>426</v>
      </c>
      <c r="Z65" s="118" t="s">
        <v>426</v>
      </c>
      <c r="AA65" s="118" t="s">
        <v>426</v>
      </c>
      <c r="AB65" s="118" t="s">
        <v>426</v>
      </c>
      <c r="AC65" s="118" t="s">
        <v>426</v>
      </c>
      <c r="AD65" s="118" t="s">
        <v>426</v>
      </c>
      <c r="AE65" s="118" t="s">
        <v>426</v>
      </c>
      <c r="AF65" s="118" t="s">
        <v>426</v>
      </c>
      <c r="AG65" s="118" t="s">
        <v>426</v>
      </c>
      <c r="AH65" s="118" t="s">
        <v>426</v>
      </c>
      <c r="AI65" s="118" t="s">
        <v>426</v>
      </c>
      <c r="AJ65" s="118" t="s">
        <v>426</v>
      </c>
      <c r="AK65" s="118" t="s">
        <v>426</v>
      </c>
      <c r="AL65" s="118" t="s">
        <v>426</v>
      </c>
      <c r="AM65" s="118" t="s">
        <v>426</v>
      </c>
      <c r="AN65" s="118" t="s">
        <v>426</v>
      </c>
    </row>
    <row r="66" spans="1:40" x14ac:dyDescent="0.25">
      <c r="A66" s="13" t="s">
        <v>1227</v>
      </c>
      <c r="B66" s="13" t="s">
        <v>1228</v>
      </c>
      <c r="C66" s="13" t="s">
        <v>87</v>
      </c>
      <c r="G66" s="13" t="s">
        <v>344</v>
      </c>
      <c r="H66" s="101" t="s">
        <v>175</v>
      </c>
      <c r="I66" s="101" t="s">
        <v>174</v>
      </c>
      <c r="J66" s="118" t="s">
        <v>426</v>
      </c>
      <c r="K66" s="118" t="s">
        <v>426</v>
      </c>
      <c r="L66" s="118" t="s">
        <v>426</v>
      </c>
      <c r="M66" s="118" t="s">
        <v>426</v>
      </c>
      <c r="N66" s="118" t="s">
        <v>426</v>
      </c>
      <c r="O66" s="118" t="s">
        <v>426</v>
      </c>
      <c r="P66" s="118" t="s">
        <v>426</v>
      </c>
      <c r="Q66" s="118" t="s">
        <v>426</v>
      </c>
      <c r="R66" s="118" t="s">
        <v>426</v>
      </c>
      <c r="S66" s="118" t="s">
        <v>426</v>
      </c>
      <c r="T66" s="118" t="s">
        <v>426</v>
      </c>
      <c r="U66" s="118" t="s">
        <v>426</v>
      </c>
      <c r="V66" s="118" t="s">
        <v>426</v>
      </c>
      <c r="W66" s="118" t="s">
        <v>426</v>
      </c>
      <c r="X66" s="118">
        <v>0</v>
      </c>
      <c r="Y66" s="118" t="s">
        <v>426</v>
      </c>
      <c r="Z66" s="118">
        <v>4.335860733031229E-3</v>
      </c>
      <c r="AA66" s="118">
        <v>0</v>
      </c>
      <c r="AB66" s="118" t="s">
        <v>426</v>
      </c>
      <c r="AC66" s="118" t="s">
        <v>426</v>
      </c>
      <c r="AD66" s="118" t="s">
        <v>426</v>
      </c>
      <c r="AE66" s="118" t="s">
        <v>426</v>
      </c>
      <c r="AF66" s="118" t="s">
        <v>426</v>
      </c>
      <c r="AG66" s="118" t="s">
        <v>426</v>
      </c>
      <c r="AH66" s="118" t="s">
        <v>426</v>
      </c>
      <c r="AI66" s="118" t="s">
        <v>426</v>
      </c>
      <c r="AJ66" s="118" t="s">
        <v>426</v>
      </c>
      <c r="AK66" s="118" t="s">
        <v>426</v>
      </c>
      <c r="AL66" s="118" t="s">
        <v>426</v>
      </c>
      <c r="AM66" s="118" t="s">
        <v>426</v>
      </c>
      <c r="AN66" s="118" t="s">
        <v>426</v>
      </c>
    </row>
    <row r="67" spans="1:40" x14ac:dyDescent="0.25">
      <c r="A67" s="13" t="s">
        <v>173</v>
      </c>
      <c r="B67" s="13" t="s">
        <v>426</v>
      </c>
      <c r="C67" s="13" t="s">
        <v>426</v>
      </c>
      <c r="G67" s="13" t="s">
        <v>344</v>
      </c>
      <c r="H67" s="101" t="s">
        <v>175</v>
      </c>
      <c r="I67" s="101" t="s">
        <v>174</v>
      </c>
      <c r="J67" s="118" t="s">
        <v>426</v>
      </c>
      <c r="K67" s="118" t="s">
        <v>426</v>
      </c>
      <c r="L67" s="118" t="s">
        <v>426</v>
      </c>
      <c r="M67" s="118" t="s">
        <v>426</v>
      </c>
      <c r="N67" s="118" t="s">
        <v>426</v>
      </c>
      <c r="O67" s="118" t="s">
        <v>426</v>
      </c>
      <c r="P67" s="118" t="s">
        <v>426</v>
      </c>
      <c r="Q67" s="118" t="s">
        <v>426</v>
      </c>
      <c r="R67" s="118" t="s">
        <v>426</v>
      </c>
      <c r="S67" s="118" t="s">
        <v>426</v>
      </c>
      <c r="T67" s="118" t="s">
        <v>426</v>
      </c>
      <c r="U67" s="118" t="s">
        <v>426</v>
      </c>
      <c r="V67" s="118" t="s">
        <v>426</v>
      </c>
      <c r="W67" s="118" t="s">
        <v>426</v>
      </c>
      <c r="X67" s="118" t="s">
        <v>426</v>
      </c>
      <c r="Y67" s="118" t="s">
        <v>426</v>
      </c>
      <c r="Z67" s="118" t="s">
        <v>426</v>
      </c>
      <c r="AA67" s="118" t="s">
        <v>426</v>
      </c>
      <c r="AB67" s="118" t="s">
        <v>426</v>
      </c>
      <c r="AC67" s="118" t="s">
        <v>426</v>
      </c>
      <c r="AD67" s="118" t="s">
        <v>426</v>
      </c>
      <c r="AE67" s="118" t="s">
        <v>426</v>
      </c>
      <c r="AF67" s="118" t="s">
        <v>426</v>
      </c>
      <c r="AG67" s="118" t="s">
        <v>426</v>
      </c>
      <c r="AH67" s="118" t="s">
        <v>426</v>
      </c>
      <c r="AI67" s="118" t="s">
        <v>426</v>
      </c>
      <c r="AJ67" s="118" t="s">
        <v>426</v>
      </c>
      <c r="AK67" s="118" t="s">
        <v>426</v>
      </c>
      <c r="AL67" s="118" t="s">
        <v>426</v>
      </c>
      <c r="AM67" s="118" t="s">
        <v>426</v>
      </c>
      <c r="AN67" s="118" t="s">
        <v>426</v>
      </c>
    </row>
    <row r="68" spans="1:40" x14ac:dyDescent="0.25">
      <c r="A68" s="13" t="s">
        <v>173</v>
      </c>
      <c r="B68" s="13" t="s">
        <v>426</v>
      </c>
      <c r="C68" s="13" t="s">
        <v>426</v>
      </c>
      <c r="G68" s="13" t="s">
        <v>344</v>
      </c>
      <c r="H68" s="22" t="s">
        <v>175</v>
      </c>
      <c r="I68" s="101" t="s">
        <v>174</v>
      </c>
      <c r="J68" s="118" t="s">
        <v>426</v>
      </c>
      <c r="K68" s="118" t="s">
        <v>426</v>
      </c>
      <c r="L68" s="118" t="s">
        <v>426</v>
      </c>
      <c r="M68" s="118" t="s">
        <v>426</v>
      </c>
      <c r="N68" s="118" t="s">
        <v>426</v>
      </c>
      <c r="O68" s="118" t="s">
        <v>426</v>
      </c>
      <c r="P68" s="118" t="s">
        <v>426</v>
      </c>
      <c r="Q68" s="118" t="s">
        <v>426</v>
      </c>
      <c r="R68" s="118" t="s">
        <v>426</v>
      </c>
      <c r="S68" s="118" t="s">
        <v>426</v>
      </c>
      <c r="T68" s="118" t="s">
        <v>426</v>
      </c>
      <c r="U68" s="118" t="s">
        <v>426</v>
      </c>
      <c r="V68" s="118" t="s">
        <v>426</v>
      </c>
      <c r="W68" s="118" t="s">
        <v>426</v>
      </c>
      <c r="X68" s="118" t="s">
        <v>426</v>
      </c>
      <c r="Y68" s="118" t="s">
        <v>426</v>
      </c>
      <c r="Z68" s="118" t="s">
        <v>426</v>
      </c>
      <c r="AA68" s="118" t="s">
        <v>426</v>
      </c>
      <c r="AB68" s="118" t="s">
        <v>426</v>
      </c>
      <c r="AC68" s="118" t="s">
        <v>426</v>
      </c>
      <c r="AD68" s="118" t="s">
        <v>426</v>
      </c>
      <c r="AE68" s="118" t="s">
        <v>426</v>
      </c>
      <c r="AF68" s="118" t="s">
        <v>426</v>
      </c>
      <c r="AG68" s="118" t="s">
        <v>426</v>
      </c>
      <c r="AH68" s="118" t="s">
        <v>426</v>
      </c>
      <c r="AI68" s="118" t="s">
        <v>426</v>
      </c>
      <c r="AJ68" s="118" t="s">
        <v>426</v>
      </c>
      <c r="AK68" s="118" t="s">
        <v>426</v>
      </c>
      <c r="AL68" s="118" t="s">
        <v>426</v>
      </c>
      <c r="AM68" s="118" t="s">
        <v>426</v>
      </c>
      <c r="AN68" s="118" t="s">
        <v>426</v>
      </c>
    </row>
    <row r="69" spans="1:40" x14ac:dyDescent="0.25">
      <c r="A69" s="13" t="s">
        <v>173</v>
      </c>
      <c r="B69" s="13" t="s">
        <v>426</v>
      </c>
      <c r="C69" s="13" t="s">
        <v>426</v>
      </c>
      <c r="G69" s="13" t="s">
        <v>344</v>
      </c>
      <c r="H69" s="101" t="s">
        <v>175</v>
      </c>
      <c r="I69" s="101" t="s">
        <v>174</v>
      </c>
      <c r="J69" s="118" t="s">
        <v>426</v>
      </c>
      <c r="K69" s="118" t="s">
        <v>426</v>
      </c>
      <c r="L69" s="118" t="s">
        <v>426</v>
      </c>
      <c r="M69" s="118" t="s">
        <v>426</v>
      </c>
      <c r="N69" s="118" t="s">
        <v>426</v>
      </c>
      <c r="O69" s="118" t="s">
        <v>426</v>
      </c>
      <c r="P69" s="118" t="s">
        <v>426</v>
      </c>
      <c r="Q69" s="118" t="s">
        <v>426</v>
      </c>
      <c r="R69" s="118" t="s">
        <v>426</v>
      </c>
      <c r="S69" s="118" t="s">
        <v>426</v>
      </c>
      <c r="T69" s="118" t="s">
        <v>426</v>
      </c>
      <c r="U69" s="118" t="s">
        <v>426</v>
      </c>
      <c r="V69" s="118" t="s">
        <v>426</v>
      </c>
      <c r="W69" s="118" t="s">
        <v>426</v>
      </c>
      <c r="X69" s="118" t="s">
        <v>426</v>
      </c>
      <c r="Y69" s="118" t="s">
        <v>426</v>
      </c>
      <c r="Z69" s="118" t="s">
        <v>426</v>
      </c>
      <c r="AA69" s="118" t="s">
        <v>426</v>
      </c>
      <c r="AB69" s="118" t="s">
        <v>426</v>
      </c>
      <c r="AC69" s="118" t="s">
        <v>426</v>
      </c>
      <c r="AD69" s="118" t="s">
        <v>426</v>
      </c>
      <c r="AE69" s="118" t="s">
        <v>426</v>
      </c>
      <c r="AF69" s="118" t="s">
        <v>426</v>
      </c>
      <c r="AG69" s="118" t="s">
        <v>426</v>
      </c>
      <c r="AH69" s="118" t="s">
        <v>426</v>
      </c>
      <c r="AI69" s="118" t="s">
        <v>426</v>
      </c>
      <c r="AJ69" s="118" t="s">
        <v>426</v>
      </c>
      <c r="AK69" s="118" t="s">
        <v>426</v>
      </c>
      <c r="AL69" s="118" t="s">
        <v>426</v>
      </c>
      <c r="AM69" s="118" t="s">
        <v>426</v>
      </c>
      <c r="AN69" s="118" t="s">
        <v>426</v>
      </c>
    </row>
    <row r="70" spans="1:40" x14ac:dyDescent="0.25">
      <c r="A70" s="13" t="s">
        <v>1211</v>
      </c>
      <c r="B70" s="13" t="s">
        <v>1212</v>
      </c>
      <c r="C70" s="13" t="s">
        <v>66</v>
      </c>
      <c r="G70" s="13" t="s">
        <v>344</v>
      </c>
      <c r="H70" s="101" t="s">
        <v>175</v>
      </c>
      <c r="I70" s="101" t="s">
        <v>174</v>
      </c>
      <c r="J70" s="118" t="s">
        <v>426</v>
      </c>
      <c r="K70" s="118">
        <v>0</v>
      </c>
      <c r="L70" s="118">
        <v>0</v>
      </c>
      <c r="M70" s="118">
        <v>0</v>
      </c>
      <c r="N70" s="118">
        <v>0</v>
      </c>
      <c r="O70" s="118" t="s">
        <v>426</v>
      </c>
      <c r="P70" s="118">
        <v>0</v>
      </c>
      <c r="Q70" s="118">
        <v>0</v>
      </c>
      <c r="R70" s="118" t="s">
        <v>426</v>
      </c>
      <c r="S70" s="118">
        <v>0</v>
      </c>
      <c r="T70" s="118">
        <v>0</v>
      </c>
      <c r="U70" s="118">
        <v>0</v>
      </c>
      <c r="V70" s="118">
        <v>0</v>
      </c>
      <c r="W70" s="118">
        <v>0</v>
      </c>
      <c r="X70" s="118">
        <v>0</v>
      </c>
      <c r="Y70" s="118">
        <v>2.0209692302815331E-4</v>
      </c>
      <c r="Z70" s="118">
        <v>1.3301714060114377E-5</v>
      </c>
      <c r="AA70" s="118">
        <v>0</v>
      </c>
      <c r="AB70" s="118">
        <v>0</v>
      </c>
      <c r="AC70" s="118" t="s">
        <v>426</v>
      </c>
      <c r="AD70" s="118" t="s">
        <v>426</v>
      </c>
      <c r="AE70" s="118">
        <v>0</v>
      </c>
      <c r="AF70" s="118">
        <v>0</v>
      </c>
      <c r="AG70" s="118">
        <v>0</v>
      </c>
      <c r="AH70" s="118">
        <v>0</v>
      </c>
      <c r="AI70" s="118">
        <v>0</v>
      </c>
      <c r="AJ70" s="118">
        <v>0</v>
      </c>
      <c r="AK70" s="118">
        <v>0</v>
      </c>
      <c r="AL70" s="118">
        <v>0</v>
      </c>
      <c r="AM70" s="118">
        <v>0</v>
      </c>
      <c r="AN70" s="118">
        <v>0</v>
      </c>
    </row>
    <row r="71" spans="1:40" x14ac:dyDescent="0.25">
      <c r="A71" s="13" t="s">
        <v>1211</v>
      </c>
      <c r="B71" s="13" t="s">
        <v>1212</v>
      </c>
      <c r="C71" s="13" t="s">
        <v>58</v>
      </c>
      <c r="G71" s="13" t="s">
        <v>344</v>
      </c>
      <c r="H71" s="101" t="s">
        <v>175</v>
      </c>
      <c r="I71" s="101" t="s">
        <v>174</v>
      </c>
      <c r="J71" s="118" t="s">
        <v>426</v>
      </c>
      <c r="K71" s="118">
        <v>1</v>
      </c>
      <c r="L71" s="118">
        <v>1</v>
      </c>
      <c r="M71" s="118">
        <v>1</v>
      </c>
      <c r="N71" s="118">
        <v>1</v>
      </c>
      <c r="O71" s="118" t="s">
        <v>426</v>
      </c>
      <c r="P71" s="118">
        <v>1</v>
      </c>
      <c r="Q71" s="118">
        <v>1</v>
      </c>
      <c r="R71" s="118" t="s">
        <v>426</v>
      </c>
      <c r="S71" s="118">
        <v>1</v>
      </c>
      <c r="T71" s="118">
        <v>1</v>
      </c>
      <c r="U71" s="118">
        <v>1</v>
      </c>
      <c r="V71" s="118">
        <v>1</v>
      </c>
      <c r="W71" s="118">
        <v>1</v>
      </c>
      <c r="X71" s="118">
        <v>1</v>
      </c>
      <c r="Y71" s="118">
        <v>0.99979790307697181</v>
      </c>
      <c r="Z71" s="118">
        <v>0.99998669828593989</v>
      </c>
      <c r="AA71" s="118">
        <v>1</v>
      </c>
      <c r="AB71" s="118">
        <v>1</v>
      </c>
      <c r="AC71" s="118" t="s">
        <v>426</v>
      </c>
      <c r="AD71" s="118" t="s">
        <v>426</v>
      </c>
      <c r="AE71" s="118">
        <v>1</v>
      </c>
      <c r="AF71" s="118">
        <v>1</v>
      </c>
      <c r="AG71" s="118">
        <v>1</v>
      </c>
      <c r="AH71" s="118">
        <v>1</v>
      </c>
      <c r="AI71" s="118">
        <v>1</v>
      </c>
      <c r="AJ71" s="118">
        <v>1</v>
      </c>
      <c r="AK71" s="118">
        <v>1</v>
      </c>
      <c r="AL71" s="118">
        <v>1</v>
      </c>
      <c r="AM71" s="118">
        <v>1</v>
      </c>
      <c r="AN71" s="118">
        <v>1</v>
      </c>
    </row>
    <row r="72" spans="1:40" x14ac:dyDescent="0.25">
      <c r="A72" s="13" t="s">
        <v>173</v>
      </c>
      <c r="B72" s="13" t="s">
        <v>426</v>
      </c>
      <c r="C72" s="13" t="s">
        <v>426</v>
      </c>
      <c r="G72" s="13" t="s">
        <v>344</v>
      </c>
      <c r="H72" s="102" t="s">
        <v>175</v>
      </c>
      <c r="I72" s="101" t="s">
        <v>174</v>
      </c>
      <c r="J72" s="118" t="s">
        <v>426</v>
      </c>
      <c r="K72" s="118" t="s">
        <v>426</v>
      </c>
      <c r="L72" s="118" t="s">
        <v>426</v>
      </c>
      <c r="M72" s="118" t="s">
        <v>426</v>
      </c>
      <c r="N72" s="118" t="s">
        <v>426</v>
      </c>
      <c r="O72" s="118" t="s">
        <v>426</v>
      </c>
      <c r="P72" s="118" t="s">
        <v>426</v>
      </c>
      <c r="Q72" s="118" t="s">
        <v>426</v>
      </c>
      <c r="R72" s="118" t="s">
        <v>426</v>
      </c>
      <c r="S72" s="118" t="s">
        <v>426</v>
      </c>
      <c r="T72" s="118" t="s">
        <v>426</v>
      </c>
      <c r="U72" s="118" t="s">
        <v>426</v>
      </c>
      <c r="V72" s="118" t="s">
        <v>426</v>
      </c>
      <c r="W72" s="118" t="s">
        <v>426</v>
      </c>
      <c r="X72" s="118" t="s">
        <v>426</v>
      </c>
      <c r="Y72" s="118" t="s">
        <v>426</v>
      </c>
      <c r="Z72" s="118" t="s">
        <v>426</v>
      </c>
      <c r="AA72" s="118" t="s">
        <v>426</v>
      </c>
      <c r="AB72" s="118" t="s">
        <v>426</v>
      </c>
      <c r="AC72" s="118" t="s">
        <v>426</v>
      </c>
      <c r="AD72" s="118" t="s">
        <v>426</v>
      </c>
      <c r="AE72" s="118" t="s">
        <v>426</v>
      </c>
      <c r="AF72" s="118" t="s">
        <v>426</v>
      </c>
      <c r="AG72" s="118" t="s">
        <v>426</v>
      </c>
      <c r="AH72" s="118" t="s">
        <v>426</v>
      </c>
      <c r="AI72" s="118" t="s">
        <v>426</v>
      </c>
      <c r="AJ72" s="118" t="s">
        <v>426</v>
      </c>
      <c r="AK72" s="118" t="s">
        <v>426</v>
      </c>
      <c r="AL72" s="118" t="s">
        <v>426</v>
      </c>
      <c r="AM72" s="118" t="s">
        <v>426</v>
      </c>
      <c r="AN72" s="118" t="s">
        <v>426</v>
      </c>
    </row>
    <row r="73" spans="1:40" x14ac:dyDescent="0.25">
      <c r="A73" s="61" t="s">
        <v>173</v>
      </c>
      <c r="B73" s="61" t="s">
        <v>426</v>
      </c>
      <c r="C73" s="61" t="s">
        <v>426</v>
      </c>
      <c r="D73" s="61"/>
      <c r="E73" s="61"/>
      <c r="F73" s="61"/>
      <c r="G73" s="61" t="s">
        <v>344</v>
      </c>
      <c r="H73" s="61" t="s">
        <v>175</v>
      </c>
      <c r="I73" s="103" t="s">
        <v>174</v>
      </c>
      <c r="J73" s="119" t="s">
        <v>426</v>
      </c>
      <c r="K73" s="119" t="s">
        <v>426</v>
      </c>
      <c r="L73" s="119" t="s">
        <v>426</v>
      </c>
      <c r="M73" s="119" t="s">
        <v>426</v>
      </c>
      <c r="N73" s="119" t="s">
        <v>426</v>
      </c>
      <c r="O73" s="119" t="s">
        <v>426</v>
      </c>
      <c r="P73" s="119" t="s">
        <v>426</v>
      </c>
      <c r="Q73" s="119" t="s">
        <v>426</v>
      </c>
      <c r="R73" s="119" t="s">
        <v>426</v>
      </c>
      <c r="S73" s="119" t="s">
        <v>426</v>
      </c>
      <c r="T73" s="119" t="s">
        <v>426</v>
      </c>
      <c r="U73" s="119" t="s">
        <v>426</v>
      </c>
      <c r="V73" s="119" t="s">
        <v>426</v>
      </c>
      <c r="W73" s="119" t="s">
        <v>426</v>
      </c>
      <c r="X73" s="119" t="s">
        <v>426</v>
      </c>
      <c r="Y73" s="119" t="s">
        <v>426</v>
      </c>
      <c r="Z73" s="119" t="s">
        <v>426</v>
      </c>
      <c r="AA73" s="119" t="s">
        <v>426</v>
      </c>
      <c r="AB73" s="119" t="s">
        <v>426</v>
      </c>
      <c r="AC73" s="119" t="s">
        <v>426</v>
      </c>
      <c r="AD73" s="119" t="s">
        <v>426</v>
      </c>
      <c r="AE73" s="119" t="s">
        <v>426</v>
      </c>
      <c r="AF73" s="119" t="s">
        <v>426</v>
      </c>
      <c r="AG73" s="119" t="s">
        <v>426</v>
      </c>
      <c r="AH73" s="119" t="s">
        <v>426</v>
      </c>
      <c r="AI73" s="119" t="s">
        <v>426</v>
      </c>
      <c r="AJ73" s="119" t="s">
        <v>426</v>
      </c>
      <c r="AK73" s="119" t="s">
        <v>426</v>
      </c>
      <c r="AL73" s="119" t="s">
        <v>426</v>
      </c>
      <c r="AM73" s="119" t="s">
        <v>426</v>
      </c>
      <c r="AN73" s="119" t="s">
        <v>426</v>
      </c>
    </row>
    <row r="74" spans="1:40" x14ac:dyDescent="0.25">
      <c r="A74" s="13" t="s">
        <v>173</v>
      </c>
      <c r="B74" s="13" t="s">
        <v>426</v>
      </c>
      <c r="C74" s="13" t="s">
        <v>426</v>
      </c>
      <c r="G74" s="13" t="s">
        <v>344</v>
      </c>
      <c r="H74" s="13" t="s">
        <v>175</v>
      </c>
      <c r="I74" s="101" t="s">
        <v>174</v>
      </c>
      <c r="J74" s="118" t="s">
        <v>426</v>
      </c>
      <c r="K74" s="118" t="s">
        <v>426</v>
      </c>
      <c r="L74" s="118" t="s">
        <v>426</v>
      </c>
      <c r="M74" s="118" t="s">
        <v>426</v>
      </c>
      <c r="N74" s="118" t="s">
        <v>426</v>
      </c>
      <c r="O74" s="118" t="s">
        <v>426</v>
      </c>
      <c r="P74" s="118" t="s">
        <v>426</v>
      </c>
      <c r="Q74" s="118" t="s">
        <v>426</v>
      </c>
      <c r="R74" s="118" t="s">
        <v>426</v>
      </c>
      <c r="S74" s="118" t="s">
        <v>426</v>
      </c>
      <c r="T74" s="118" t="s">
        <v>426</v>
      </c>
      <c r="U74" s="118" t="s">
        <v>426</v>
      </c>
      <c r="V74" s="118" t="s">
        <v>426</v>
      </c>
      <c r="W74" s="118" t="s">
        <v>426</v>
      </c>
      <c r="X74" s="118" t="s">
        <v>426</v>
      </c>
      <c r="Y74" s="118" t="s">
        <v>426</v>
      </c>
      <c r="Z74" s="118" t="s">
        <v>426</v>
      </c>
      <c r="AA74" s="118" t="s">
        <v>426</v>
      </c>
      <c r="AB74" s="118" t="s">
        <v>426</v>
      </c>
      <c r="AC74" s="118" t="s">
        <v>426</v>
      </c>
      <c r="AD74" s="118" t="s">
        <v>426</v>
      </c>
      <c r="AE74" s="118" t="s">
        <v>426</v>
      </c>
      <c r="AF74" s="118" t="s">
        <v>426</v>
      </c>
      <c r="AG74" s="118" t="s">
        <v>426</v>
      </c>
      <c r="AH74" s="118" t="s">
        <v>426</v>
      </c>
      <c r="AI74" s="118" t="s">
        <v>426</v>
      </c>
      <c r="AJ74" s="118" t="s">
        <v>426</v>
      </c>
      <c r="AK74" s="118" t="s">
        <v>426</v>
      </c>
      <c r="AL74" s="118" t="s">
        <v>426</v>
      </c>
      <c r="AM74" s="118" t="s">
        <v>426</v>
      </c>
      <c r="AN74" s="118" t="s">
        <v>426</v>
      </c>
    </row>
    <row r="75" spans="1:40" x14ac:dyDescent="0.25">
      <c r="A75" s="13" t="s">
        <v>1219</v>
      </c>
      <c r="B75" s="13" t="s">
        <v>1220</v>
      </c>
      <c r="C75" s="13" t="s">
        <v>59</v>
      </c>
      <c r="G75" s="13" t="s">
        <v>344</v>
      </c>
      <c r="H75" s="13" t="s">
        <v>175</v>
      </c>
      <c r="I75" s="101" t="s">
        <v>174</v>
      </c>
      <c r="J75" s="118" t="s">
        <v>426</v>
      </c>
      <c r="K75" s="118" t="s">
        <v>426</v>
      </c>
      <c r="L75" s="118" t="s">
        <v>426</v>
      </c>
      <c r="M75" s="118" t="s">
        <v>426</v>
      </c>
      <c r="N75" s="118" t="s">
        <v>426</v>
      </c>
      <c r="O75" s="118" t="s">
        <v>426</v>
      </c>
      <c r="P75" s="118">
        <v>0.99874128547553009</v>
      </c>
      <c r="Q75" s="118" t="s">
        <v>426</v>
      </c>
      <c r="R75" s="118" t="s">
        <v>426</v>
      </c>
      <c r="S75" s="118" t="s">
        <v>426</v>
      </c>
      <c r="T75" s="118" t="s">
        <v>426</v>
      </c>
      <c r="U75" s="118" t="s">
        <v>426</v>
      </c>
      <c r="V75" s="118" t="s">
        <v>426</v>
      </c>
      <c r="W75" s="118">
        <v>0.98565166578682784</v>
      </c>
      <c r="X75" s="118">
        <v>1</v>
      </c>
      <c r="Y75" s="118">
        <v>0.94428858623352385</v>
      </c>
      <c r="Z75" s="118">
        <v>0.96720365561326238</v>
      </c>
      <c r="AA75" s="118">
        <v>1</v>
      </c>
      <c r="AB75" s="118" t="s">
        <v>426</v>
      </c>
      <c r="AC75" s="118" t="s">
        <v>426</v>
      </c>
      <c r="AD75" s="118" t="s">
        <v>426</v>
      </c>
      <c r="AE75" s="118" t="s">
        <v>426</v>
      </c>
      <c r="AF75" s="118" t="s">
        <v>426</v>
      </c>
      <c r="AG75" s="118" t="s">
        <v>426</v>
      </c>
      <c r="AH75" s="118" t="s">
        <v>426</v>
      </c>
      <c r="AI75" s="118" t="s">
        <v>426</v>
      </c>
      <c r="AJ75" s="118">
        <v>0.98411446775477118</v>
      </c>
      <c r="AK75" s="118" t="s">
        <v>426</v>
      </c>
      <c r="AL75" s="118" t="s">
        <v>426</v>
      </c>
      <c r="AM75" s="118" t="s">
        <v>426</v>
      </c>
      <c r="AN75" s="118" t="s">
        <v>426</v>
      </c>
    </row>
    <row r="76" spans="1:40" x14ac:dyDescent="0.25">
      <c r="A76" s="13" t="s">
        <v>1229</v>
      </c>
      <c r="B76" s="13" t="s">
        <v>1230</v>
      </c>
      <c r="C76" s="13" t="s">
        <v>86</v>
      </c>
      <c r="G76" s="13" t="s">
        <v>344</v>
      </c>
      <c r="H76" s="13" t="s">
        <v>175</v>
      </c>
      <c r="I76" s="101" t="s">
        <v>174</v>
      </c>
      <c r="J76" s="118" t="s">
        <v>426</v>
      </c>
      <c r="K76" s="118" t="s">
        <v>426</v>
      </c>
      <c r="L76" s="118" t="s">
        <v>426</v>
      </c>
      <c r="M76" s="118" t="s">
        <v>426</v>
      </c>
      <c r="N76" s="118" t="s">
        <v>426</v>
      </c>
      <c r="O76" s="118" t="s">
        <v>426</v>
      </c>
      <c r="P76" s="118" t="s">
        <v>426</v>
      </c>
      <c r="Q76" s="118" t="s">
        <v>426</v>
      </c>
      <c r="R76" s="118" t="s">
        <v>426</v>
      </c>
      <c r="S76" s="118" t="s">
        <v>426</v>
      </c>
      <c r="T76" s="118" t="s">
        <v>426</v>
      </c>
      <c r="U76" s="118" t="s">
        <v>426</v>
      </c>
      <c r="V76" s="118" t="s">
        <v>426</v>
      </c>
      <c r="W76" s="118" t="s">
        <v>426</v>
      </c>
      <c r="X76" s="118">
        <v>1</v>
      </c>
      <c r="Y76" s="118">
        <v>0.99968732088697887</v>
      </c>
      <c r="Z76" s="118">
        <v>0.99566413926696884</v>
      </c>
      <c r="AA76" s="118">
        <v>1</v>
      </c>
      <c r="AB76" s="118" t="s">
        <v>426</v>
      </c>
      <c r="AC76" s="118" t="s">
        <v>426</v>
      </c>
      <c r="AD76" s="118" t="s">
        <v>426</v>
      </c>
      <c r="AE76" s="118" t="s">
        <v>426</v>
      </c>
      <c r="AF76" s="118" t="s">
        <v>426</v>
      </c>
      <c r="AG76" s="118" t="s">
        <v>426</v>
      </c>
      <c r="AH76" s="118" t="s">
        <v>426</v>
      </c>
      <c r="AI76" s="118" t="s">
        <v>426</v>
      </c>
      <c r="AJ76" s="118" t="s">
        <v>426</v>
      </c>
      <c r="AK76" s="118" t="s">
        <v>426</v>
      </c>
      <c r="AL76" s="118" t="s">
        <v>426</v>
      </c>
      <c r="AM76" s="118" t="s">
        <v>426</v>
      </c>
      <c r="AN76" s="118" t="s">
        <v>426</v>
      </c>
    </row>
    <row r="77" spans="1:40" x14ac:dyDescent="0.25">
      <c r="A77" s="13" t="s">
        <v>1233</v>
      </c>
      <c r="B77" s="13" t="s">
        <v>1234</v>
      </c>
      <c r="C77" s="13" t="s">
        <v>354</v>
      </c>
      <c r="G77" s="13" t="s">
        <v>344</v>
      </c>
      <c r="H77" s="13" t="s">
        <v>175</v>
      </c>
      <c r="I77" s="101" t="s">
        <v>174</v>
      </c>
      <c r="J77" s="118" t="s">
        <v>426</v>
      </c>
      <c r="K77" s="118">
        <v>0</v>
      </c>
      <c r="L77" s="118" t="s">
        <v>426</v>
      </c>
      <c r="M77" s="118" t="s">
        <v>426</v>
      </c>
      <c r="N77" s="118">
        <v>1</v>
      </c>
      <c r="O77" s="118" t="s">
        <v>426</v>
      </c>
      <c r="P77" s="118">
        <v>0</v>
      </c>
      <c r="Q77" s="118" t="s">
        <v>426</v>
      </c>
      <c r="R77" s="118" t="s">
        <v>426</v>
      </c>
      <c r="S77" s="118">
        <v>0.57836483183225829</v>
      </c>
      <c r="T77" s="118">
        <v>1</v>
      </c>
      <c r="U77" s="118" t="s">
        <v>426</v>
      </c>
      <c r="V77" s="118">
        <v>1</v>
      </c>
      <c r="W77" s="118">
        <v>0.91793942159643982</v>
      </c>
      <c r="X77" s="118">
        <v>0</v>
      </c>
      <c r="Y77" s="118">
        <v>0.41521479032657327</v>
      </c>
      <c r="Z77" s="118">
        <v>0.24566912116149672</v>
      </c>
      <c r="AA77" s="118">
        <v>0.17301038062283736</v>
      </c>
      <c r="AB77" s="118">
        <v>1</v>
      </c>
      <c r="AC77" s="118" t="s">
        <v>426</v>
      </c>
      <c r="AD77" s="118" t="s">
        <v>426</v>
      </c>
      <c r="AE77" s="118">
        <v>0</v>
      </c>
      <c r="AF77" s="118">
        <v>1.2902100691952498E-2</v>
      </c>
      <c r="AG77" s="118">
        <v>0.96851234878029346</v>
      </c>
      <c r="AH77" s="118" t="s">
        <v>426</v>
      </c>
      <c r="AI77" s="118" t="s">
        <v>426</v>
      </c>
      <c r="AJ77" s="118">
        <v>6.3632051664075359E-2</v>
      </c>
      <c r="AK77" s="118" t="s">
        <v>426</v>
      </c>
      <c r="AL77" s="118">
        <v>0</v>
      </c>
      <c r="AM77" s="118">
        <v>0</v>
      </c>
      <c r="AN77" s="118" t="s">
        <v>426</v>
      </c>
    </row>
    <row r="78" spans="1:40" x14ac:dyDescent="0.25">
      <c r="A78" s="13" t="s">
        <v>1229</v>
      </c>
      <c r="B78" s="13" t="s">
        <v>1230</v>
      </c>
      <c r="C78" s="13" t="s">
        <v>87</v>
      </c>
      <c r="G78" s="13" t="s">
        <v>344</v>
      </c>
      <c r="H78" s="13" t="s">
        <v>175</v>
      </c>
      <c r="I78" s="101" t="s">
        <v>174</v>
      </c>
      <c r="J78" s="118" t="s">
        <v>426</v>
      </c>
      <c r="K78" s="118" t="s">
        <v>426</v>
      </c>
      <c r="L78" s="118" t="s">
        <v>426</v>
      </c>
      <c r="M78" s="118" t="s">
        <v>426</v>
      </c>
      <c r="N78" s="118" t="s">
        <v>426</v>
      </c>
      <c r="O78" s="118" t="s">
        <v>426</v>
      </c>
      <c r="P78" s="118" t="s">
        <v>426</v>
      </c>
      <c r="Q78" s="118" t="s">
        <v>426</v>
      </c>
      <c r="R78" s="118" t="s">
        <v>426</v>
      </c>
      <c r="S78" s="118" t="s">
        <v>426</v>
      </c>
      <c r="T78" s="118" t="s">
        <v>426</v>
      </c>
      <c r="U78" s="118" t="s">
        <v>426</v>
      </c>
      <c r="V78" s="118" t="s">
        <v>426</v>
      </c>
      <c r="W78" s="118" t="s">
        <v>426</v>
      </c>
      <c r="X78" s="118">
        <v>0</v>
      </c>
      <c r="Y78" s="118">
        <v>3.1267911302118102E-4</v>
      </c>
      <c r="Z78" s="118">
        <v>4.3358607330312299E-3</v>
      </c>
      <c r="AA78" s="118">
        <v>0</v>
      </c>
      <c r="AB78" s="118" t="s">
        <v>426</v>
      </c>
      <c r="AC78" s="118" t="s">
        <v>426</v>
      </c>
      <c r="AD78" s="118" t="s">
        <v>426</v>
      </c>
      <c r="AE78" s="118" t="s">
        <v>426</v>
      </c>
      <c r="AF78" s="118" t="s">
        <v>426</v>
      </c>
      <c r="AG78" s="118" t="s">
        <v>426</v>
      </c>
      <c r="AH78" s="118" t="s">
        <v>426</v>
      </c>
      <c r="AI78" s="118" t="s">
        <v>426</v>
      </c>
      <c r="AJ78" s="118" t="s">
        <v>426</v>
      </c>
      <c r="AK78" s="118" t="s">
        <v>426</v>
      </c>
      <c r="AL78" s="118" t="s">
        <v>426</v>
      </c>
      <c r="AM78" s="118" t="s">
        <v>426</v>
      </c>
      <c r="AN78" s="118" t="s">
        <v>426</v>
      </c>
    </row>
    <row r="79" spans="1:40" x14ac:dyDescent="0.25">
      <c r="A79" s="13" t="s">
        <v>1219</v>
      </c>
      <c r="B79" s="13" t="s">
        <v>1220</v>
      </c>
      <c r="C79" s="13" t="s">
        <v>53</v>
      </c>
      <c r="G79" s="13" t="s">
        <v>344</v>
      </c>
      <c r="H79" s="13" t="s">
        <v>175</v>
      </c>
      <c r="I79" s="101" t="s">
        <v>174</v>
      </c>
      <c r="J79" s="118" t="s">
        <v>426</v>
      </c>
      <c r="K79" s="118" t="s">
        <v>426</v>
      </c>
      <c r="L79" s="118" t="s">
        <v>426</v>
      </c>
      <c r="M79" s="118" t="s">
        <v>426</v>
      </c>
      <c r="N79" s="118" t="s">
        <v>426</v>
      </c>
      <c r="O79" s="118" t="s">
        <v>426</v>
      </c>
      <c r="P79" s="118">
        <v>0</v>
      </c>
      <c r="Q79" s="118" t="s">
        <v>426</v>
      </c>
      <c r="R79" s="118" t="s">
        <v>426</v>
      </c>
      <c r="S79" s="118" t="s">
        <v>426</v>
      </c>
      <c r="T79" s="118" t="s">
        <v>426</v>
      </c>
      <c r="U79" s="118" t="s">
        <v>426</v>
      </c>
      <c r="V79" s="118" t="s">
        <v>426</v>
      </c>
      <c r="W79" s="118">
        <v>2.4881832772516385E-3</v>
      </c>
      <c r="X79" s="118">
        <v>0</v>
      </c>
      <c r="Y79" s="118">
        <v>1.0662573674008705E-3</v>
      </c>
      <c r="Z79" s="118">
        <v>1.5979011192957663E-3</v>
      </c>
      <c r="AA79" s="118">
        <v>0</v>
      </c>
      <c r="AB79" s="118" t="s">
        <v>426</v>
      </c>
      <c r="AC79" s="118" t="s">
        <v>426</v>
      </c>
      <c r="AD79" s="118" t="s">
        <v>426</v>
      </c>
      <c r="AE79" s="118" t="s">
        <v>426</v>
      </c>
      <c r="AF79" s="118" t="s">
        <v>426</v>
      </c>
      <c r="AG79" s="118" t="s">
        <v>426</v>
      </c>
      <c r="AH79" s="118" t="s">
        <v>426</v>
      </c>
      <c r="AI79" s="118" t="s">
        <v>426</v>
      </c>
      <c r="AJ79" s="118">
        <v>0</v>
      </c>
      <c r="AK79" s="118" t="s">
        <v>426</v>
      </c>
      <c r="AL79" s="118" t="s">
        <v>426</v>
      </c>
      <c r="AM79" s="118" t="s">
        <v>426</v>
      </c>
      <c r="AN79" s="118" t="s">
        <v>426</v>
      </c>
    </row>
    <row r="80" spans="1:40" x14ac:dyDescent="0.25">
      <c r="A80" s="13" t="s">
        <v>1233</v>
      </c>
      <c r="B80" s="13" t="s">
        <v>1234</v>
      </c>
      <c r="C80" s="13" t="s">
        <v>355</v>
      </c>
      <c r="G80" s="13" t="s">
        <v>344</v>
      </c>
      <c r="H80" s="13" t="s">
        <v>175</v>
      </c>
      <c r="I80" s="101" t="s">
        <v>174</v>
      </c>
      <c r="J80" s="118" t="s">
        <v>426</v>
      </c>
      <c r="K80" s="118">
        <v>1</v>
      </c>
      <c r="L80" s="118" t="s">
        <v>426</v>
      </c>
      <c r="M80" s="118" t="s">
        <v>426</v>
      </c>
      <c r="N80" s="118">
        <v>0</v>
      </c>
      <c r="O80" s="118" t="s">
        <v>426</v>
      </c>
      <c r="P80" s="118">
        <v>1</v>
      </c>
      <c r="Q80" s="118" t="s">
        <v>426</v>
      </c>
      <c r="R80" s="118" t="s">
        <v>426</v>
      </c>
      <c r="S80" s="118">
        <v>0.42163516816774171</v>
      </c>
      <c r="T80" s="118">
        <v>0</v>
      </c>
      <c r="U80" s="118" t="s">
        <v>426</v>
      </c>
      <c r="V80" s="118">
        <v>0</v>
      </c>
      <c r="W80" s="118">
        <v>8.2060578403560139E-2</v>
      </c>
      <c r="X80" s="118">
        <v>1</v>
      </c>
      <c r="Y80" s="118">
        <v>0.58478520967342684</v>
      </c>
      <c r="Z80" s="118">
        <v>0.75433087883850325</v>
      </c>
      <c r="AA80" s="118">
        <v>0.82698961937716264</v>
      </c>
      <c r="AB80" s="118">
        <v>0</v>
      </c>
      <c r="AC80" s="118" t="s">
        <v>426</v>
      </c>
      <c r="AD80" s="118" t="s">
        <v>426</v>
      </c>
      <c r="AE80" s="118">
        <v>1</v>
      </c>
      <c r="AF80" s="118">
        <v>0.98709789930804759</v>
      </c>
      <c r="AG80" s="118">
        <v>3.148765121970655E-2</v>
      </c>
      <c r="AH80" s="118" t="s">
        <v>426</v>
      </c>
      <c r="AI80" s="118" t="s">
        <v>426</v>
      </c>
      <c r="AJ80" s="118">
        <v>0.93636794833592463</v>
      </c>
      <c r="AK80" s="118" t="s">
        <v>426</v>
      </c>
      <c r="AL80" s="118">
        <v>1</v>
      </c>
      <c r="AM80" s="118">
        <v>1</v>
      </c>
      <c r="AN80" s="118" t="s">
        <v>426</v>
      </c>
    </row>
    <row r="81" spans="1:49" x14ac:dyDescent="0.25">
      <c r="A81" s="13" t="s">
        <v>173</v>
      </c>
      <c r="B81" s="13" t="s">
        <v>426</v>
      </c>
      <c r="C81" s="13" t="s">
        <v>426</v>
      </c>
      <c r="G81" s="13" t="s">
        <v>344</v>
      </c>
      <c r="H81" s="13" t="s">
        <v>175</v>
      </c>
      <c r="I81" s="101" t="s">
        <v>174</v>
      </c>
      <c r="J81" s="118" t="s">
        <v>426</v>
      </c>
      <c r="K81" s="118" t="s">
        <v>426</v>
      </c>
      <c r="L81" s="118" t="s">
        <v>426</v>
      </c>
      <c r="M81" s="118" t="s">
        <v>426</v>
      </c>
      <c r="N81" s="118" t="s">
        <v>426</v>
      </c>
      <c r="O81" s="118" t="s">
        <v>426</v>
      </c>
      <c r="P81" s="118" t="s">
        <v>426</v>
      </c>
      <c r="Q81" s="118" t="s">
        <v>426</v>
      </c>
      <c r="R81" s="118" t="s">
        <v>426</v>
      </c>
      <c r="S81" s="118" t="s">
        <v>426</v>
      </c>
      <c r="T81" s="118" t="s">
        <v>426</v>
      </c>
      <c r="U81" s="118" t="s">
        <v>426</v>
      </c>
      <c r="V81" s="118" t="s">
        <v>426</v>
      </c>
      <c r="W81" s="118" t="s">
        <v>426</v>
      </c>
      <c r="X81" s="118" t="s">
        <v>426</v>
      </c>
      <c r="Y81" s="118" t="s">
        <v>426</v>
      </c>
      <c r="Z81" s="118" t="s">
        <v>426</v>
      </c>
      <c r="AA81" s="118" t="s">
        <v>426</v>
      </c>
      <c r="AB81" s="118" t="s">
        <v>426</v>
      </c>
      <c r="AC81" s="118" t="s">
        <v>426</v>
      </c>
      <c r="AD81" s="118" t="s">
        <v>426</v>
      </c>
      <c r="AE81" s="118" t="s">
        <v>426</v>
      </c>
      <c r="AF81" s="118" t="s">
        <v>426</v>
      </c>
      <c r="AG81" s="118" t="s">
        <v>426</v>
      </c>
      <c r="AH81" s="118" t="s">
        <v>426</v>
      </c>
      <c r="AI81" s="118" t="s">
        <v>426</v>
      </c>
      <c r="AJ81" s="118" t="s">
        <v>426</v>
      </c>
      <c r="AK81" s="118" t="s">
        <v>426</v>
      </c>
      <c r="AL81" s="118" t="s">
        <v>426</v>
      </c>
      <c r="AM81" s="118" t="s">
        <v>426</v>
      </c>
      <c r="AN81" s="118" t="s">
        <v>426</v>
      </c>
    </row>
    <row r="82" spans="1:49" x14ac:dyDescent="0.25">
      <c r="A82" s="13" t="s">
        <v>1213</v>
      </c>
      <c r="B82" s="13" t="s">
        <v>1214</v>
      </c>
      <c r="C82" s="13" t="s">
        <v>66</v>
      </c>
      <c r="G82" s="13" t="s">
        <v>344</v>
      </c>
      <c r="H82" s="13" t="s">
        <v>175</v>
      </c>
      <c r="I82" s="101" t="s">
        <v>174</v>
      </c>
      <c r="J82" s="118" t="s">
        <v>426</v>
      </c>
      <c r="K82" s="118">
        <v>0</v>
      </c>
      <c r="L82" s="118">
        <v>0</v>
      </c>
      <c r="M82" s="118">
        <v>0</v>
      </c>
      <c r="N82" s="118">
        <v>0</v>
      </c>
      <c r="O82" s="118" t="s">
        <v>426</v>
      </c>
      <c r="P82" s="118">
        <v>0</v>
      </c>
      <c r="Q82" s="118">
        <v>0</v>
      </c>
      <c r="R82" s="118" t="s">
        <v>426</v>
      </c>
      <c r="S82" s="118">
        <v>0</v>
      </c>
      <c r="T82" s="118">
        <v>0</v>
      </c>
      <c r="U82" s="118">
        <v>0</v>
      </c>
      <c r="V82" s="118">
        <v>0</v>
      </c>
      <c r="W82" s="118">
        <v>0</v>
      </c>
      <c r="X82" s="118">
        <v>0</v>
      </c>
      <c r="Y82" s="118">
        <v>2.0209692302815334E-4</v>
      </c>
      <c r="Z82" s="118">
        <v>1.3301714060114379E-5</v>
      </c>
      <c r="AA82" s="118">
        <v>0</v>
      </c>
      <c r="AB82" s="118">
        <v>0</v>
      </c>
      <c r="AC82" s="118" t="s">
        <v>426</v>
      </c>
      <c r="AD82" s="118" t="s">
        <v>426</v>
      </c>
      <c r="AE82" s="118">
        <v>0</v>
      </c>
      <c r="AF82" s="118">
        <v>0</v>
      </c>
      <c r="AG82" s="118">
        <v>0</v>
      </c>
      <c r="AH82" s="118">
        <v>0</v>
      </c>
      <c r="AI82" s="118">
        <v>0</v>
      </c>
      <c r="AJ82" s="118">
        <v>0</v>
      </c>
      <c r="AK82" s="118">
        <v>0</v>
      </c>
      <c r="AL82" s="118">
        <v>0</v>
      </c>
      <c r="AM82" s="118">
        <v>0</v>
      </c>
      <c r="AN82" s="118">
        <v>0</v>
      </c>
    </row>
    <row r="83" spans="1:49" x14ac:dyDescent="0.25">
      <c r="A83" s="13" t="s">
        <v>1213</v>
      </c>
      <c r="B83" s="13" t="s">
        <v>1214</v>
      </c>
      <c r="C83" s="13" t="s">
        <v>58</v>
      </c>
      <c r="G83" s="13" t="s">
        <v>344</v>
      </c>
      <c r="H83" s="13" t="s">
        <v>175</v>
      </c>
      <c r="I83" s="101" t="s">
        <v>174</v>
      </c>
      <c r="J83" s="118" t="s">
        <v>426</v>
      </c>
      <c r="K83" s="118">
        <v>1</v>
      </c>
      <c r="L83" s="118">
        <v>1</v>
      </c>
      <c r="M83" s="118">
        <v>1</v>
      </c>
      <c r="N83" s="118">
        <v>1</v>
      </c>
      <c r="O83" s="118" t="s">
        <v>426</v>
      </c>
      <c r="P83" s="118">
        <v>1</v>
      </c>
      <c r="Q83" s="118">
        <v>1</v>
      </c>
      <c r="R83" s="118" t="s">
        <v>426</v>
      </c>
      <c r="S83" s="118">
        <v>1</v>
      </c>
      <c r="T83" s="118">
        <v>1</v>
      </c>
      <c r="U83" s="118">
        <v>1</v>
      </c>
      <c r="V83" s="118">
        <v>1</v>
      </c>
      <c r="W83" s="118">
        <v>1</v>
      </c>
      <c r="X83" s="118">
        <v>1</v>
      </c>
      <c r="Y83" s="118">
        <v>0.99979790307697181</v>
      </c>
      <c r="Z83" s="118">
        <v>0.99998669828593989</v>
      </c>
      <c r="AA83" s="118">
        <v>1</v>
      </c>
      <c r="AB83" s="118">
        <v>1</v>
      </c>
      <c r="AC83" s="118" t="s">
        <v>426</v>
      </c>
      <c r="AD83" s="118" t="s">
        <v>426</v>
      </c>
      <c r="AE83" s="118">
        <v>1</v>
      </c>
      <c r="AF83" s="118">
        <v>1</v>
      </c>
      <c r="AG83" s="118">
        <v>1</v>
      </c>
      <c r="AH83" s="118">
        <v>1</v>
      </c>
      <c r="AI83" s="118">
        <v>1</v>
      </c>
      <c r="AJ83" s="118">
        <v>1</v>
      </c>
      <c r="AK83" s="118">
        <v>1</v>
      </c>
      <c r="AL83" s="118">
        <v>1</v>
      </c>
      <c r="AM83" s="118">
        <v>1</v>
      </c>
      <c r="AN83" s="118">
        <v>1</v>
      </c>
    </row>
    <row r="84" spans="1:49" x14ac:dyDescent="0.25">
      <c r="A84" s="13" t="s">
        <v>173</v>
      </c>
      <c r="B84" s="13" t="s">
        <v>426</v>
      </c>
      <c r="C84" s="13" t="s">
        <v>426</v>
      </c>
      <c r="G84" s="13" t="s">
        <v>344</v>
      </c>
      <c r="H84" s="13" t="s">
        <v>175</v>
      </c>
      <c r="I84" s="101" t="s">
        <v>174</v>
      </c>
      <c r="J84" s="118" t="s">
        <v>426</v>
      </c>
      <c r="K84" s="118" t="s">
        <v>426</v>
      </c>
      <c r="L84" s="118" t="s">
        <v>426</v>
      </c>
      <c r="M84" s="118" t="s">
        <v>426</v>
      </c>
      <c r="N84" s="118" t="s">
        <v>426</v>
      </c>
      <c r="O84" s="118" t="s">
        <v>426</v>
      </c>
      <c r="P84" s="118" t="s">
        <v>426</v>
      </c>
      <c r="Q84" s="118" t="s">
        <v>426</v>
      </c>
      <c r="R84" s="118" t="s">
        <v>426</v>
      </c>
      <c r="S84" s="118" t="s">
        <v>426</v>
      </c>
      <c r="T84" s="118" t="s">
        <v>426</v>
      </c>
      <c r="U84" s="118" t="s">
        <v>426</v>
      </c>
      <c r="V84" s="118" t="s">
        <v>426</v>
      </c>
      <c r="W84" s="118" t="s">
        <v>426</v>
      </c>
      <c r="X84" s="118" t="s">
        <v>426</v>
      </c>
      <c r="Y84" s="118" t="s">
        <v>426</v>
      </c>
      <c r="Z84" s="118" t="s">
        <v>426</v>
      </c>
      <c r="AA84" s="118" t="s">
        <v>426</v>
      </c>
      <c r="AB84" s="118" t="s">
        <v>426</v>
      </c>
      <c r="AC84" s="118" t="s">
        <v>426</v>
      </c>
      <c r="AD84" s="118" t="s">
        <v>426</v>
      </c>
      <c r="AE84" s="118" t="s">
        <v>426</v>
      </c>
      <c r="AF84" s="118" t="s">
        <v>426</v>
      </c>
      <c r="AG84" s="118" t="s">
        <v>426</v>
      </c>
      <c r="AH84" s="118" t="s">
        <v>426</v>
      </c>
      <c r="AI84" s="118" t="s">
        <v>426</v>
      </c>
      <c r="AJ84" s="118" t="s">
        <v>426</v>
      </c>
      <c r="AK84" s="118" t="s">
        <v>426</v>
      </c>
      <c r="AL84" s="118" t="s">
        <v>426</v>
      </c>
      <c r="AM84" s="118" t="s">
        <v>426</v>
      </c>
      <c r="AN84" s="118" t="s">
        <v>426</v>
      </c>
    </row>
    <row r="85" spans="1:49" x14ac:dyDescent="0.25">
      <c r="A85" s="61" t="s">
        <v>1219</v>
      </c>
      <c r="B85" s="61" t="s">
        <v>1220</v>
      </c>
      <c r="C85" s="61" t="s">
        <v>64</v>
      </c>
      <c r="D85" s="61"/>
      <c r="E85" s="61"/>
      <c r="F85" s="61"/>
      <c r="G85" s="61" t="s">
        <v>344</v>
      </c>
      <c r="H85" s="61" t="s">
        <v>175</v>
      </c>
      <c r="I85" s="103" t="s">
        <v>174</v>
      </c>
      <c r="J85" s="119" t="s">
        <v>426</v>
      </c>
      <c r="K85" s="119" t="s">
        <v>426</v>
      </c>
      <c r="L85" s="119" t="s">
        <v>426</v>
      </c>
      <c r="M85" s="119" t="s">
        <v>426</v>
      </c>
      <c r="N85" s="119" t="s">
        <v>426</v>
      </c>
      <c r="O85" s="119" t="s">
        <v>426</v>
      </c>
      <c r="P85" s="119">
        <v>1.2587145244698486E-3</v>
      </c>
      <c r="Q85" s="119" t="s">
        <v>426</v>
      </c>
      <c r="R85" s="119" t="s">
        <v>426</v>
      </c>
      <c r="S85" s="119" t="s">
        <v>426</v>
      </c>
      <c r="T85" s="119" t="s">
        <v>426</v>
      </c>
      <c r="U85" s="119" t="s">
        <v>426</v>
      </c>
      <c r="V85" s="119" t="s">
        <v>426</v>
      </c>
      <c r="W85" s="119">
        <v>1.1860150935920511E-2</v>
      </c>
      <c r="X85" s="119">
        <v>0</v>
      </c>
      <c r="Y85" s="119">
        <v>5.4645156399075197E-2</v>
      </c>
      <c r="Z85" s="119">
        <v>3.1198443267441901E-2</v>
      </c>
      <c r="AA85" s="119">
        <v>0</v>
      </c>
      <c r="AB85" s="119" t="s">
        <v>426</v>
      </c>
      <c r="AC85" s="119" t="s">
        <v>426</v>
      </c>
      <c r="AD85" s="119" t="s">
        <v>426</v>
      </c>
      <c r="AE85" s="119" t="s">
        <v>426</v>
      </c>
      <c r="AF85" s="119" t="s">
        <v>426</v>
      </c>
      <c r="AG85" s="119" t="s">
        <v>426</v>
      </c>
      <c r="AH85" s="119" t="s">
        <v>426</v>
      </c>
      <c r="AI85" s="119" t="s">
        <v>426</v>
      </c>
      <c r="AJ85" s="119">
        <v>1.5885532245228789E-2</v>
      </c>
      <c r="AK85" s="119" t="s">
        <v>426</v>
      </c>
      <c r="AL85" s="119" t="s">
        <v>426</v>
      </c>
      <c r="AM85" s="119" t="s">
        <v>426</v>
      </c>
      <c r="AN85" s="119" t="s">
        <v>426</v>
      </c>
    </row>
    <row r="88" spans="1:49" x14ac:dyDescent="0.25">
      <c r="G88" s="13"/>
      <c r="K88" s="19"/>
    </row>
    <row r="89" spans="1:49" ht="21" x14ac:dyDescent="0.25">
      <c r="A89" s="23" t="s">
        <v>219</v>
      </c>
      <c r="G89" s="13"/>
      <c r="AP89" s="23" t="s">
        <v>181</v>
      </c>
    </row>
    <row r="90" spans="1:49" x14ac:dyDescent="0.25">
      <c r="A90" s="68" t="s">
        <v>132</v>
      </c>
      <c r="G90" s="13"/>
      <c r="AP90" s="56" t="s">
        <v>133</v>
      </c>
      <c r="AQ90" s="73"/>
      <c r="AR90" s="73"/>
      <c r="AS90" s="73"/>
      <c r="AT90" s="73"/>
      <c r="AU90" s="73"/>
      <c r="AV90" s="73"/>
      <c r="AW90" s="73"/>
    </row>
    <row r="91" spans="1:49" ht="15.75" thickBot="1" x14ac:dyDescent="0.3">
      <c r="A91" s="70" t="s">
        <v>138</v>
      </c>
      <c r="B91" s="71" t="s">
        <v>179</v>
      </c>
      <c r="C91" s="70" t="s">
        <v>134</v>
      </c>
      <c r="D91" s="70" t="s">
        <v>135</v>
      </c>
      <c r="E91" s="70" t="s">
        <v>195</v>
      </c>
      <c r="F91" s="70" t="s">
        <v>136</v>
      </c>
      <c r="G91" s="70" t="s">
        <v>173</v>
      </c>
      <c r="H91" s="70" t="s">
        <v>159</v>
      </c>
      <c r="I91" s="70" t="s">
        <v>160</v>
      </c>
      <c r="J91" s="70" t="s">
        <v>71</v>
      </c>
      <c r="K91" s="70" t="s">
        <v>72</v>
      </c>
      <c r="L91" s="70" t="s">
        <v>73</v>
      </c>
      <c r="M91" s="70" t="s">
        <v>74</v>
      </c>
      <c r="N91" s="70" t="s">
        <v>75</v>
      </c>
      <c r="O91" s="70" t="s">
        <v>76</v>
      </c>
      <c r="P91" s="70" t="s">
        <v>77</v>
      </c>
      <c r="Q91" s="70" t="s">
        <v>78</v>
      </c>
      <c r="R91" s="70" t="s">
        <v>79</v>
      </c>
      <c r="S91" s="70" t="s">
        <v>80</v>
      </c>
      <c r="T91" s="70" t="s">
        <v>23</v>
      </c>
      <c r="U91" s="70" t="s">
        <v>24</v>
      </c>
      <c r="V91" s="70" t="s">
        <v>25</v>
      </c>
      <c r="W91" s="70" t="s">
        <v>81</v>
      </c>
      <c r="X91" s="70" t="s">
        <v>82</v>
      </c>
      <c r="Y91" s="70" t="s">
        <v>83</v>
      </c>
      <c r="Z91" s="70" t="s">
        <v>84</v>
      </c>
      <c r="AA91" s="70" t="s">
        <v>26</v>
      </c>
      <c r="AB91" s="70" t="s">
        <v>27</v>
      </c>
      <c r="AC91" s="70" t="s">
        <v>4</v>
      </c>
      <c r="AD91" s="70" t="s">
        <v>85</v>
      </c>
      <c r="AE91" s="70" t="s">
        <v>28</v>
      </c>
      <c r="AF91" s="70" t="s">
        <v>69</v>
      </c>
      <c r="AG91" s="70" t="s">
        <v>29</v>
      </c>
      <c r="AH91" s="70" t="s">
        <v>30</v>
      </c>
      <c r="AI91" s="70" t="s">
        <v>31</v>
      </c>
      <c r="AJ91" s="70" t="s">
        <v>32</v>
      </c>
      <c r="AK91" s="70" t="s">
        <v>70</v>
      </c>
      <c r="AL91" s="70" t="s">
        <v>33</v>
      </c>
      <c r="AM91" s="70" t="s">
        <v>34</v>
      </c>
      <c r="AN91" s="70" t="s">
        <v>35</v>
      </c>
      <c r="AP91" s="58" t="s">
        <v>137</v>
      </c>
      <c r="AQ91" s="58" t="s">
        <v>138</v>
      </c>
      <c r="AR91" s="58" t="s">
        <v>139</v>
      </c>
      <c r="AS91" s="58" t="s">
        <v>140</v>
      </c>
      <c r="AT91" s="58" t="s">
        <v>141</v>
      </c>
      <c r="AU91" s="58" t="s">
        <v>142</v>
      </c>
      <c r="AV91" s="58" t="s">
        <v>143</v>
      </c>
      <c r="AW91" s="58" t="s">
        <v>144</v>
      </c>
    </row>
    <row r="92" spans="1:49" ht="51" x14ac:dyDescent="0.25">
      <c r="A92" s="65" t="s">
        <v>161</v>
      </c>
      <c r="B92" s="65" t="s">
        <v>48</v>
      </c>
      <c r="C92" s="65" t="s">
        <v>162</v>
      </c>
      <c r="D92" s="65" t="s">
        <v>163</v>
      </c>
      <c r="E92" s="65" t="s">
        <v>176</v>
      </c>
      <c r="F92" s="65" t="s">
        <v>146</v>
      </c>
      <c r="G92" s="65"/>
      <c r="H92" s="65" t="s">
        <v>198</v>
      </c>
      <c r="I92" s="65" t="s">
        <v>201</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164</v>
      </c>
      <c r="AQ92" s="66" t="s">
        <v>149</v>
      </c>
      <c r="AR92" s="66" t="s">
        <v>48</v>
      </c>
      <c r="AS92" s="66" t="s">
        <v>150</v>
      </c>
      <c r="AT92" s="66" t="s">
        <v>151</v>
      </c>
      <c r="AU92" s="66" t="s">
        <v>152</v>
      </c>
      <c r="AV92" s="66" t="s">
        <v>153</v>
      </c>
      <c r="AW92" s="66" t="s">
        <v>154</v>
      </c>
    </row>
    <row r="93" spans="1:49" x14ac:dyDescent="0.25">
      <c r="A93" s="13" t="s">
        <v>1235</v>
      </c>
      <c r="B93" s="13" t="s">
        <v>1236</v>
      </c>
      <c r="C93" s="13" t="s">
        <v>1120</v>
      </c>
      <c r="D93" s="13" t="s">
        <v>1237</v>
      </c>
      <c r="E93" s="15">
        <v>1</v>
      </c>
      <c r="F93" s="15">
        <v>1</v>
      </c>
      <c r="G93" s="13"/>
      <c r="H93" s="13" t="s">
        <v>175</v>
      </c>
      <c r="I93" s="13" t="s">
        <v>174</v>
      </c>
      <c r="J93" s="24">
        <v>0</v>
      </c>
      <c r="K93" s="24">
        <v>0.18232551938958036</v>
      </c>
      <c r="L93" s="24">
        <v>0.39023836171606735</v>
      </c>
      <c r="M93" s="24">
        <v>0.38315055940695353</v>
      </c>
      <c r="N93" s="24">
        <v>0.53590779974778324</v>
      </c>
      <c r="O93" s="24">
        <v>0</v>
      </c>
      <c r="P93" s="24">
        <v>0.25084452953219516</v>
      </c>
      <c r="Q93" s="24">
        <v>0.57947910065669817</v>
      </c>
      <c r="R93" s="24">
        <v>0</v>
      </c>
      <c r="S93" s="24">
        <v>0.50393252735421323</v>
      </c>
      <c r="T93" s="24">
        <v>0.43321211135773996</v>
      </c>
      <c r="U93" s="24">
        <v>0.45621917121787881</v>
      </c>
      <c r="V93" s="24">
        <v>0.54275925819062565</v>
      </c>
      <c r="W93" s="24">
        <v>0.595642007272977</v>
      </c>
      <c r="X93" s="24">
        <v>0.23725370892382799</v>
      </c>
      <c r="Y93" s="24">
        <v>0.42382007190122539</v>
      </c>
      <c r="Z93" s="24">
        <v>0.40463222670079579</v>
      </c>
      <c r="AA93" s="24">
        <v>0.29374293165293275</v>
      </c>
      <c r="AB93" s="24">
        <v>0.54504417759443324</v>
      </c>
      <c r="AC93" s="24">
        <v>0.72736973261577997</v>
      </c>
      <c r="AD93" s="24">
        <v>0.75</v>
      </c>
      <c r="AE93" s="24">
        <v>0.43006900492176175</v>
      </c>
      <c r="AF93" s="24">
        <v>0.38155306255090937</v>
      </c>
      <c r="AG93" s="24">
        <v>0.59938057647752718</v>
      </c>
      <c r="AH93" s="24">
        <v>0.74726711588720729</v>
      </c>
      <c r="AI93" s="24">
        <v>0.50287175320215627</v>
      </c>
      <c r="AJ93" s="24">
        <v>0.56853965577448906</v>
      </c>
      <c r="AK93" s="24">
        <v>0</v>
      </c>
      <c r="AL93" s="24">
        <v>0.55513064705597337</v>
      </c>
      <c r="AM93" s="24">
        <v>0.48738674194349874</v>
      </c>
      <c r="AN93" s="24">
        <v>0.27471885369881216</v>
      </c>
      <c r="AP93" s="84" t="s">
        <v>178</v>
      </c>
      <c r="AQ93" s="84" t="s">
        <v>1235</v>
      </c>
      <c r="AR93" s="84" t="s">
        <v>1236</v>
      </c>
      <c r="AS93" s="84" t="s">
        <v>19</v>
      </c>
      <c r="AT93" s="84" t="s">
        <v>194</v>
      </c>
      <c r="AU93" s="84"/>
      <c r="AV93" s="84"/>
      <c r="AW93" s="84"/>
    </row>
    <row r="94" spans="1:49" x14ac:dyDescent="0.25">
      <c r="C94" s="13" t="s">
        <v>1151</v>
      </c>
      <c r="G94" s="13"/>
      <c r="H94" s="13" t="s">
        <v>175</v>
      </c>
      <c r="I94" s="13" t="s">
        <v>174</v>
      </c>
      <c r="J94" s="24">
        <v>0</v>
      </c>
      <c r="K94" s="24">
        <v>0.15844684340536447</v>
      </c>
      <c r="L94" s="24">
        <v>0.1076872533012817</v>
      </c>
      <c r="M94" s="24">
        <v>0.38071492072734014</v>
      </c>
      <c r="N94" s="24">
        <v>0.20517538742094199</v>
      </c>
      <c r="O94" s="24">
        <v>0</v>
      </c>
      <c r="P94" s="24">
        <v>5.7565733842234706E-2</v>
      </c>
      <c r="Q94" s="24">
        <v>0.22236044201478605</v>
      </c>
      <c r="R94" s="24">
        <v>0</v>
      </c>
      <c r="S94" s="24">
        <v>5.0271901443135508E-2</v>
      </c>
      <c r="T94" s="24">
        <v>0.17461439470436024</v>
      </c>
      <c r="U94" s="24">
        <v>0.16379045959304589</v>
      </c>
      <c r="V94" s="24">
        <v>8.7662373879659763E-2</v>
      </c>
      <c r="W94" s="24">
        <v>1.9079708980049067E-2</v>
      </c>
      <c r="X94" s="24">
        <v>7.6376195798897276E-2</v>
      </c>
      <c r="Y94" s="24">
        <v>3.7624578272241839E-2</v>
      </c>
      <c r="Z94" s="24">
        <v>8.2885836189192666E-2</v>
      </c>
      <c r="AA94" s="24">
        <v>8.2728867119192279E-2</v>
      </c>
      <c r="AB94" s="24">
        <v>0.1584799431266003</v>
      </c>
      <c r="AC94" s="24">
        <v>0.27263026738421997</v>
      </c>
      <c r="AD94" s="24">
        <v>0.24999999999999997</v>
      </c>
      <c r="AE94" s="24">
        <v>0.18684960557183286</v>
      </c>
      <c r="AF94" s="24">
        <v>6.9586415343381419E-2</v>
      </c>
      <c r="AG94" s="24">
        <v>0.25219335868868625</v>
      </c>
      <c r="AH94" s="24">
        <v>0.25017092897242116</v>
      </c>
      <c r="AI94" s="24">
        <v>0.32650537709648803</v>
      </c>
      <c r="AJ94" s="24">
        <v>3.8849018334057191E-2</v>
      </c>
      <c r="AK94" s="24">
        <v>0</v>
      </c>
      <c r="AL94" s="24">
        <v>0.1305050995889287</v>
      </c>
      <c r="AM94" s="24">
        <v>0.33050215338380878</v>
      </c>
      <c r="AN94" s="24">
        <v>0.27422777396457543</v>
      </c>
    </row>
    <row r="95" spans="1:49" x14ac:dyDescent="0.25">
      <c r="C95" s="13" t="s">
        <v>1190</v>
      </c>
      <c r="G95" s="13"/>
      <c r="H95" s="13" t="s">
        <v>175</v>
      </c>
      <c r="I95" s="13" t="s">
        <v>174</v>
      </c>
      <c r="J95" s="108">
        <v>0</v>
      </c>
      <c r="K95" s="108">
        <v>0.45275761117096786</v>
      </c>
      <c r="L95" s="108">
        <v>0.35145206948785557</v>
      </c>
      <c r="M95" s="108">
        <v>0.16529416390599438</v>
      </c>
      <c r="N95" s="108">
        <v>0.16033316222182664</v>
      </c>
      <c r="O95" s="108">
        <v>0</v>
      </c>
      <c r="P95" s="108">
        <v>0.21066672280756013</v>
      </c>
      <c r="Q95" s="108">
        <v>0.13871232012996093</v>
      </c>
      <c r="R95" s="108">
        <v>0</v>
      </c>
      <c r="S95" s="108">
        <v>0.31205562140987508</v>
      </c>
      <c r="T95" s="108">
        <v>0.26803769102834712</v>
      </c>
      <c r="U95" s="108">
        <v>0.26599325843235277</v>
      </c>
      <c r="V95" s="108">
        <v>0.25651603192415617</v>
      </c>
      <c r="W95" s="108">
        <v>0.19670300282633554</v>
      </c>
      <c r="X95" s="108">
        <v>0.32469064647094081</v>
      </c>
      <c r="Y95" s="108">
        <v>0.19813078746531504</v>
      </c>
      <c r="Z95" s="108">
        <v>0.2359179463023646</v>
      </c>
      <c r="AA95" s="108">
        <v>0.31590884230504912</v>
      </c>
      <c r="AB95" s="108">
        <v>0.20431014407433432</v>
      </c>
      <c r="AC95" s="108">
        <v>0</v>
      </c>
      <c r="AD95" s="108">
        <v>0</v>
      </c>
      <c r="AE95" s="108">
        <v>0.26411637703270163</v>
      </c>
      <c r="AF95" s="108">
        <v>0.36744941998123964</v>
      </c>
      <c r="AG95" s="108">
        <v>9.9745166288192633E-2</v>
      </c>
      <c r="AH95" s="108">
        <v>1.793368598260129E-3</v>
      </c>
      <c r="AI95" s="108">
        <v>0.11943600879094901</v>
      </c>
      <c r="AJ95" s="108">
        <v>8.792566770889694E-2</v>
      </c>
      <c r="AK95" s="108">
        <v>0.7</v>
      </c>
      <c r="AL95" s="108">
        <v>0.215002307820262</v>
      </c>
      <c r="AM95" s="108">
        <v>0.12626803065119549</v>
      </c>
      <c r="AN95" s="108">
        <v>0.31573736063562874</v>
      </c>
    </row>
    <row r="96" spans="1:49" x14ac:dyDescent="0.25">
      <c r="A96" s="61"/>
      <c r="B96" s="61"/>
      <c r="C96" s="61" t="s">
        <v>1197</v>
      </c>
      <c r="D96" s="61"/>
      <c r="E96" s="61"/>
      <c r="F96" s="61"/>
      <c r="G96" s="61"/>
      <c r="H96" s="61" t="s">
        <v>175</v>
      </c>
      <c r="I96" s="61" t="s">
        <v>174</v>
      </c>
      <c r="J96" s="109">
        <v>1</v>
      </c>
      <c r="K96" s="109">
        <v>0.20647002603408726</v>
      </c>
      <c r="L96" s="109">
        <v>0.15062231549479543</v>
      </c>
      <c r="M96" s="109">
        <v>7.0840355959711943E-2</v>
      </c>
      <c r="N96" s="109">
        <v>9.8583650609448181E-2</v>
      </c>
      <c r="O96" s="109">
        <v>1</v>
      </c>
      <c r="P96" s="109">
        <v>0.48092301381800995</v>
      </c>
      <c r="Q96" s="109">
        <v>5.9448137198554907E-2</v>
      </c>
      <c r="R96" s="109">
        <v>1</v>
      </c>
      <c r="S96" s="109">
        <v>0.13373994979277615</v>
      </c>
      <c r="T96" s="109">
        <v>0.12413580290955273</v>
      </c>
      <c r="U96" s="109">
        <v>0.11399711075672259</v>
      </c>
      <c r="V96" s="109">
        <v>0.11306233600555837</v>
      </c>
      <c r="W96" s="109">
        <v>0.18857528092063836</v>
      </c>
      <c r="X96" s="109">
        <v>0.36167944880633396</v>
      </c>
      <c r="Y96" s="109">
        <v>0.34042456236121765</v>
      </c>
      <c r="Z96" s="109">
        <v>0.27656399080764693</v>
      </c>
      <c r="AA96" s="109">
        <v>0.30761935892282588</v>
      </c>
      <c r="AB96" s="109">
        <v>9.2165735204632115E-2</v>
      </c>
      <c r="AC96" s="109">
        <v>0</v>
      </c>
      <c r="AD96" s="109">
        <v>0</v>
      </c>
      <c r="AE96" s="109">
        <v>0.11896501247370372</v>
      </c>
      <c r="AF96" s="109">
        <v>0.18141110212446954</v>
      </c>
      <c r="AG96" s="109">
        <v>4.8680898545593876E-2</v>
      </c>
      <c r="AH96" s="109">
        <v>7.6858654211131583E-4</v>
      </c>
      <c r="AI96" s="109">
        <v>5.1186860910406695E-2</v>
      </c>
      <c r="AJ96" s="109">
        <v>0.30468565818255677</v>
      </c>
      <c r="AK96" s="109">
        <v>0.30000000000000004</v>
      </c>
      <c r="AL96" s="109">
        <v>9.9361945534835905E-2</v>
      </c>
      <c r="AM96" s="109">
        <v>5.5843074021496908E-2</v>
      </c>
      <c r="AN96" s="109">
        <v>0.13531601170098362</v>
      </c>
    </row>
    <row r="97" spans="1:49" x14ac:dyDescent="0.25">
      <c r="G97" s="13"/>
    </row>
    <row r="98" spans="1:49" x14ac:dyDescent="0.25">
      <c r="G98" s="13"/>
    </row>
    <row r="99" spans="1:49" x14ac:dyDescent="0.25">
      <c r="G99" s="13"/>
    </row>
    <row r="100" spans="1:49" ht="21" x14ac:dyDescent="0.25">
      <c r="A100" s="23" t="s">
        <v>186</v>
      </c>
      <c r="G100" s="13"/>
      <c r="AP100" s="23" t="s">
        <v>223</v>
      </c>
    </row>
    <row r="101" spans="1:49" x14ac:dyDescent="0.25">
      <c r="A101" s="68" t="s">
        <v>132</v>
      </c>
      <c r="G101" s="13"/>
      <c r="AP101" s="56" t="s">
        <v>117</v>
      </c>
      <c r="AQ101" s="56"/>
      <c r="AR101" s="57"/>
      <c r="AS101" s="57"/>
      <c r="AT101" s="57"/>
      <c r="AU101" s="57"/>
      <c r="AV101" s="57"/>
      <c r="AW101" s="57"/>
    </row>
    <row r="102" spans="1:49" ht="15.75" thickBot="1" x14ac:dyDescent="0.3">
      <c r="A102" s="70" t="s">
        <v>119</v>
      </c>
      <c r="B102" s="70" t="s">
        <v>183</v>
      </c>
      <c r="C102" s="70" t="s">
        <v>46</v>
      </c>
      <c r="D102" s="70" t="s">
        <v>173</v>
      </c>
      <c r="E102" s="70" t="s">
        <v>173</v>
      </c>
      <c r="F102" s="70" t="s">
        <v>173</v>
      </c>
      <c r="G102" s="70" t="s">
        <v>173</v>
      </c>
      <c r="H102" s="70" t="s">
        <v>159</v>
      </c>
      <c r="I102" s="70" t="s">
        <v>160</v>
      </c>
      <c r="J102" s="70" t="s">
        <v>71</v>
      </c>
      <c r="K102" s="70" t="s">
        <v>72</v>
      </c>
      <c r="L102" s="70" t="s">
        <v>73</v>
      </c>
      <c r="M102" s="70" t="s">
        <v>74</v>
      </c>
      <c r="N102" s="70" t="s">
        <v>75</v>
      </c>
      <c r="O102" s="70" t="s">
        <v>76</v>
      </c>
      <c r="P102" s="70" t="s">
        <v>77</v>
      </c>
      <c r="Q102" s="70" t="s">
        <v>78</v>
      </c>
      <c r="R102" s="70" t="s">
        <v>79</v>
      </c>
      <c r="S102" s="70" t="s">
        <v>80</v>
      </c>
      <c r="T102" s="70" t="s">
        <v>23</v>
      </c>
      <c r="U102" s="70" t="s">
        <v>24</v>
      </c>
      <c r="V102" s="70" t="s">
        <v>25</v>
      </c>
      <c r="W102" s="70" t="s">
        <v>81</v>
      </c>
      <c r="X102" s="70" t="s">
        <v>82</v>
      </c>
      <c r="Y102" s="70" t="s">
        <v>83</v>
      </c>
      <c r="Z102" s="70" t="s">
        <v>84</v>
      </c>
      <c r="AA102" s="70" t="s">
        <v>26</v>
      </c>
      <c r="AB102" s="70" t="s">
        <v>27</v>
      </c>
      <c r="AC102" s="70" t="s">
        <v>4</v>
      </c>
      <c r="AD102" s="70" t="s">
        <v>85</v>
      </c>
      <c r="AE102" s="70" t="s">
        <v>28</v>
      </c>
      <c r="AF102" s="70" t="s">
        <v>69</v>
      </c>
      <c r="AG102" s="70" t="s">
        <v>29</v>
      </c>
      <c r="AH102" s="70" t="s">
        <v>30</v>
      </c>
      <c r="AI102" s="70" t="s">
        <v>31</v>
      </c>
      <c r="AJ102" s="70" t="s">
        <v>32</v>
      </c>
      <c r="AK102" s="70" t="s">
        <v>70</v>
      </c>
      <c r="AL102" s="70" t="s">
        <v>33</v>
      </c>
      <c r="AM102" s="70" t="s">
        <v>34</v>
      </c>
      <c r="AN102" s="70" t="s">
        <v>35</v>
      </c>
      <c r="AP102" s="58" t="s">
        <v>118</v>
      </c>
      <c r="AQ102" s="58" t="s">
        <v>119</v>
      </c>
      <c r="AR102" s="58" t="s">
        <v>120</v>
      </c>
      <c r="AS102" s="58" t="s">
        <v>22</v>
      </c>
      <c r="AT102" s="58" t="s">
        <v>121</v>
      </c>
      <c r="AU102" s="58" t="s">
        <v>122</v>
      </c>
      <c r="AV102" s="58" t="s">
        <v>123</v>
      </c>
      <c r="AW102" s="58" t="s">
        <v>124</v>
      </c>
    </row>
    <row r="103" spans="1:49" ht="25.5" x14ac:dyDescent="0.25">
      <c r="A103" s="65" t="s">
        <v>184</v>
      </c>
      <c r="B103" s="65" t="s">
        <v>48</v>
      </c>
      <c r="C103" s="72" t="s">
        <v>68</v>
      </c>
      <c r="D103" s="72"/>
      <c r="E103" s="72"/>
      <c r="F103" s="72"/>
      <c r="G103" s="72"/>
      <c r="H103" s="72" t="s">
        <v>180</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125</v>
      </c>
      <c r="AQ103" s="60" t="s">
        <v>126</v>
      </c>
      <c r="AR103" s="60" t="s">
        <v>48</v>
      </c>
      <c r="AS103" s="60" t="s">
        <v>222</v>
      </c>
      <c r="AT103" s="60"/>
      <c r="AU103" s="60"/>
      <c r="AV103" s="60"/>
      <c r="AW103" s="60"/>
    </row>
    <row r="104" spans="1:49" x14ac:dyDescent="0.25">
      <c r="A104" s="84" t="s">
        <v>1237</v>
      </c>
      <c r="B104" s="84" t="s">
        <v>1238</v>
      </c>
      <c r="C104" s="84">
        <v>2018</v>
      </c>
      <c r="D104" s="84"/>
      <c r="E104" s="84"/>
      <c r="F104" s="84"/>
      <c r="G104" s="84"/>
      <c r="H104" s="84" t="s">
        <v>187</v>
      </c>
      <c r="I104" s="88" t="s">
        <v>19</v>
      </c>
      <c r="J104" s="110">
        <v>0</v>
      </c>
      <c r="K104" s="110">
        <v>16.641812479999999</v>
      </c>
      <c r="L104" s="110">
        <v>0.12619644000000002</v>
      </c>
      <c r="M104" s="110">
        <v>13.78201138</v>
      </c>
      <c r="N104" s="110">
        <v>54.475437763248856</v>
      </c>
      <c r="O104" s="110">
        <v>0</v>
      </c>
      <c r="P104" s="110">
        <v>86.135382514</v>
      </c>
      <c r="Q104" s="110">
        <v>227.70181442000003</v>
      </c>
      <c r="R104" s="110">
        <v>0</v>
      </c>
      <c r="S104" s="110">
        <v>257.64709720898406</v>
      </c>
      <c r="T104" s="110">
        <v>170.43334399999998</v>
      </c>
      <c r="U104" s="110">
        <v>158.53285999999997</v>
      </c>
      <c r="V104" s="110">
        <v>4282.5887480000001</v>
      </c>
      <c r="W104" s="110">
        <v>87.198345411855513</v>
      </c>
      <c r="X104" s="110">
        <v>19.983602639999997</v>
      </c>
      <c r="Y104" s="110">
        <v>234.95551408005903</v>
      </c>
      <c r="Z104" s="110">
        <v>1306.1853843312786</v>
      </c>
      <c r="AA104" s="110">
        <v>97.604095900000033</v>
      </c>
      <c r="AB104" s="110">
        <v>100.84433200000001</v>
      </c>
      <c r="AC104" s="110">
        <v>230.82140000000001</v>
      </c>
      <c r="AD104" s="110">
        <v>249.04314000000002</v>
      </c>
      <c r="AE104" s="110">
        <v>425.21835908000003</v>
      </c>
      <c r="AF104" s="110">
        <v>290.33011846214566</v>
      </c>
      <c r="AG104" s="110">
        <v>126.69849158892001</v>
      </c>
      <c r="AH104" s="110">
        <v>179.11858429777777</v>
      </c>
      <c r="AI104" s="110">
        <v>99.689332560000011</v>
      </c>
      <c r="AJ104" s="110">
        <v>1082.959232283032</v>
      </c>
      <c r="AK104" s="110">
        <v>29.315519999999999</v>
      </c>
      <c r="AL104" s="110">
        <v>64.965024560000003</v>
      </c>
      <c r="AM104" s="110">
        <v>1942.9885016400005</v>
      </c>
      <c r="AN104" s="110">
        <v>57.082379999999993</v>
      </c>
      <c r="AP104" s="88" t="s">
        <v>131</v>
      </c>
      <c r="AQ104" s="88" t="s">
        <v>1237</v>
      </c>
      <c r="AR104" s="88" t="s">
        <v>1238</v>
      </c>
      <c r="AS104" s="88" t="s">
        <v>19</v>
      </c>
      <c r="AT104" s="88"/>
      <c r="AU104" s="88"/>
      <c r="AV104" s="88"/>
      <c r="AW104" s="88"/>
    </row>
    <row r="105" spans="1:49" x14ac:dyDescent="0.25">
      <c r="G105" s="13"/>
      <c r="AP105" s="13" t="s">
        <v>127</v>
      </c>
      <c r="AQ105" s="13" t="s">
        <v>1120</v>
      </c>
      <c r="AR105" s="13" t="s">
        <v>1239</v>
      </c>
      <c r="AS105" s="13" t="s">
        <v>19</v>
      </c>
    </row>
    <row r="106" spans="1:49" x14ac:dyDescent="0.25">
      <c r="AP106" s="13" t="s">
        <v>127</v>
      </c>
      <c r="AQ106" s="13" t="s">
        <v>1151</v>
      </c>
      <c r="AR106" s="13" t="s">
        <v>1240</v>
      </c>
      <c r="AS106" s="13" t="s">
        <v>19</v>
      </c>
    </row>
    <row r="107" spans="1:49" x14ac:dyDescent="0.25">
      <c r="AP107" s="13" t="s">
        <v>127</v>
      </c>
      <c r="AQ107" s="13" t="s">
        <v>1190</v>
      </c>
      <c r="AR107" s="13" t="s">
        <v>1241</v>
      </c>
      <c r="AS107" s="13" t="s">
        <v>19</v>
      </c>
    </row>
    <row r="108" spans="1:49" x14ac:dyDescent="0.25">
      <c r="AP108" s="61" t="s">
        <v>127</v>
      </c>
      <c r="AQ108" s="61" t="s">
        <v>1197</v>
      </c>
      <c r="AR108" s="61" t="s">
        <v>1242</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9D171-86C9-420F-A10F-515184EA2110}">
  <sheetPr>
    <tabColor theme="9" tint="0.59999389629810485"/>
  </sheetPr>
  <dimension ref="A1:AW626"/>
  <sheetViews>
    <sheetView showGridLines="0" zoomScale="90" zoomScaleNormal="90" workbookViewId="0">
      <selection activeCell="D2" sqref="D2"/>
    </sheetView>
  </sheetViews>
  <sheetFormatPr defaultColWidth="9.140625" defaultRowHeight="15" x14ac:dyDescent="0.25"/>
  <cols>
    <col min="1" max="3" width="9.140625" style="13"/>
    <col min="4" max="4" width="20.140625" style="13" customWidth="1"/>
    <col min="5" max="5" width="87" style="13" bestFit="1" customWidth="1"/>
    <col min="6" max="6" width="22.7109375" style="13" bestFit="1" customWidth="1"/>
    <col min="7" max="7" width="10.42578125" style="13" customWidth="1"/>
    <col min="8" max="8" width="13.140625" style="13" bestFit="1" customWidth="1"/>
    <col min="9" max="9" width="10.28515625" style="13" bestFit="1" customWidth="1"/>
    <col min="10" max="10" width="9.28515625" customWidth="1"/>
    <col min="11" max="23" width="9.28515625" style="13" customWidth="1"/>
    <col min="24" max="24" width="9.7109375" style="13" customWidth="1"/>
    <col min="25" max="31" width="9.28515625" style="13" customWidth="1"/>
    <col min="32" max="32" width="12.42578125" style="13" bestFit="1" customWidth="1"/>
    <col min="33" max="34" width="9.7109375" style="13" bestFit="1" customWidth="1"/>
    <col min="35" max="35" width="11.28515625" style="13" bestFit="1" customWidth="1"/>
    <col min="36" max="39" width="9.5703125" style="13" customWidth="1"/>
    <col min="40" max="40" width="6.28515625" style="13" customWidth="1"/>
    <col min="41" max="41" width="10.42578125" style="13" bestFit="1" customWidth="1"/>
    <col min="42" max="42" width="8.42578125" style="13" bestFit="1" customWidth="1"/>
    <col min="43" max="43" width="15.28515625" style="13" bestFit="1" customWidth="1"/>
    <col min="44" max="44" width="75" style="13" bestFit="1" customWidth="1"/>
    <col min="45" max="45" width="10.42578125" style="13" bestFit="1" customWidth="1"/>
    <col min="46" max="46" width="7.85546875" style="13" bestFit="1" customWidth="1"/>
    <col min="47" max="16384" width="9.140625" style="13"/>
  </cols>
  <sheetData>
    <row r="1" spans="4:5" ht="23.25" x14ac:dyDescent="0.25">
      <c r="D1" s="12" t="s">
        <v>1412</v>
      </c>
    </row>
    <row r="2" spans="4:5" customFormat="1" x14ac:dyDescent="0.25">
      <c r="D2" s="5" t="s">
        <v>2</v>
      </c>
      <c r="E2" t="s">
        <v>88</v>
      </c>
    </row>
    <row r="3" spans="4:5" x14ac:dyDescent="0.25">
      <c r="D3" s="20" t="s">
        <v>199</v>
      </c>
      <c r="E3" s="13" t="s">
        <v>167</v>
      </c>
    </row>
    <row r="5" spans="4:5" ht="21" x14ac:dyDescent="0.25">
      <c r="D5" s="23" t="s">
        <v>332</v>
      </c>
    </row>
    <row r="23" spans="4:49" customFormat="1" x14ac:dyDescent="0.25">
      <c r="AL23" s="13"/>
    </row>
    <row r="24" spans="4:49" ht="21" x14ac:dyDescent="0.25">
      <c r="D24" s="23" t="s">
        <v>333</v>
      </c>
      <c r="I24"/>
      <c r="J24" s="13"/>
      <c r="AP24" s="23" t="s">
        <v>181</v>
      </c>
    </row>
    <row r="25" spans="4:49" x14ac:dyDescent="0.25">
      <c r="D25" s="68" t="s">
        <v>132</v>
      </c>
      <c r="I25"/>
      <c r="J25" s="13"/>
      <c r="T25" s="69"/>
      <c r="U25" s="69"/>
      <c r="V25" s="69"/>
      <c r="W25" s="69"/>
      <c r="X25" s="69"/>
      <c r="Y25" s="69"/>
      <c r="Z25" s="69"/>
      <c r="AA25" s="69"/>
      <c r="AB25" s="69"/>
      <c r="AC25" s="69"/>
      <c r="AD25" s="69"/>
      <c r="AE25" s="69"/>
      <c r="AF25" s="69"/>
      <c r="AG25" s="69"/>
      <c r="AH25" s="69"/>
      <c r="AI25" s="69"/>
      <c r="AJ25" s="69"/>
      <c r="AK25" s="69"/>
      <c r="AL25" s="69"/>
      <c r="AM25" s="69"/>
      <c r="AN25" s="69"/>
      <c r="AP25" s="56" t="s">
        <v>133</v>
      </c>
      <c r="AQ25" s="73"/>
      <c r="AR25" s="73"/>
      <c r="AS25" s="73"/>
      <c r="AT25" s="73"/>
      <c r="AU25" s="73"/>
      <c r="AV25" s="73"/>
    </row>
    <row r="26" spans="4:49" ht="25.5" customHeight="1" thickBot="1" x14ac:dyDescent="0.3">
      <c r="D26" s="70" t="s">
        <v>138</v>
      </c>
      <c r="E26" s="71" t="s">
        <v>179</v>
      </c>
      <c r="F26" s="71" t="s">
        <v>134</v>
      </c>
      <c r="G26" s="70" t="s">
        <v>135</v>
      </c>
      <c r="H26" s="70" t="s">
        <v>196</v>
      </c>
      <c r="I26" s="70" t="s">
        <v>195</v>
      </c>
      <c r="J26" s="70" t="s">
        <v>334</v>
      </c>
      <c r="K26" s="70" t="s">
        <v>221</v>
      </c>
      <c r="L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58" t="s">
        <v>137</v>
      </c>
      <c r="AQ26" s="58" t="s">
        <v>138</v>
      </c>
      <c r="AR26" s="58" t="s">
        <v>139</v>
      </c>
      <c r="AS26" s="58" t="s">
        <v>140</v>
      </c>
      <c r="AT26" s="58" t="s">
        <v>141</v>
      </c>
      <c r="AU26" s="58" t="s">
        <v>142</v>
      </c>
      <c r="AV26" s="58" t="s">
        <v>143</v>
      </c>
      <c r="AW26" s="58" t="s">
        <v>144</v>
      </c>
    </row>
    <row r="27" spans="4:49" ht="63.75" x14ac:dyDescent="0.25">
      <c r="D27" s="65" t="s">
        <v>368</v>
      </c>
      <c r="E27" s="65" t="s">
        <v>48</v>
      </c>
      <c r="F27" s="65" t="s">
        <v>162</v>
      </c>
      <c r="G27" s="65" t="s">
        <v>163</v>
      </c>
      <c r="H27" s="65" t="s">
        <v>147</v>
      </c>
      <c r="I27" s="65" t="s">
        <v>176</v>
      </c>
      <c r="J27" s="65" t="s">
        <v>335</v>
      </c>
      <c r="K27" s="65" t="s">
        <v>369</v>
      </c>
      <c r="L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66" t="s">
        <v>164</v>
      </c>
      <c r="AQ27" s="66" t="s">
        <v>370</v>
      </c>
      <c r="AR27" s="66" t="s">
        <v>48</v>
      </c>
      <c r="AS27" s="66" t="s">
        <v>150</v>
      </c>
      <c r="AT27" s="66" t="s">
        <v>151</v>
      </c>
      <c r="AU27" s="66" t="s">
        <v>152</v>
      </c>
      <c r="AV27" s="66" t="s">
        <v>153</v>
      </c>
      <c r="AW27" s="66" t="s">
        <v>154</v>
      </c>
    </row>
    <row r="28" spans="4:49" x14ac:dyDescent="0.25">
      <c r="D28" s="13" t="s">
        <v>173</v>
      </c>
      <c r="E28" s="13" t="s">
        <v>426</v>
      </c>
      <c r="F28" s="13" t="s">
        <v>173</v>
      </c>
      <c r="G28" s="13" t="s">
        <v>426</v>
      </c>
      <c r="H28" s="13" t="s">
        <v>426</v>
      </c>
      <c r="I28" s="13" t="s">
        <v>426</v>
      </c>
      <c r="J28" s="13" t="s">
        <v>426</v>
      </c>
      <c r="K28" s="13" t="s">
        <v>426</v>
      </c>
      <c r="L28" s="102"/>
      <c r="U28" s="129"/>
      <c r="V28" s="129"/>
      <c r="W28" s="129"/>
      <c r="X28" s="129"/>
      <c r="Y28" s="129"/>
      <c r="Z28" s="129"/>
      <c r="AA28" s="129"/>
      <c r="AB28" s="129"/>
      <c r="AC28" s="129"/>
      <c r="AD28" s="129"/>
      <c r="AE28" s="129"/>
      <c r="AF28" s="129"/>
      <c r="AG28" s="129"/>
      <c r="AH28" s="129"/>
      <c r="AI28" s="129"/>
      <c r="AJ28" s="129"/>
      <c r="AK28" s="129"/>
      <c r="AL28" s="129"/>
      <c r="AM28" s="129"/>
      <c r="AN28" s="129"/>
      <c r="AO28" s="129"/>
      <c r="AP28" s="229" t="s">
        <v>173</v>
      </c>
      <c r="AQ28" s="13" t="s">
        <v>426</v>
      </c>
      <c r="AR28" s="13" t="s">
        <v>426</v>
      </c>
      <c r="AS28" s="13" t="s">
        <v>426</v>
      </c>
      <c r="AT28" s="13" t="s">
        <v>426</v>
      </c>
      <c r="AU28" s="13" t="s">
        <v>426</v>
      </c>
      <c r="AW28" s="13" t="s">
        <v>426</v>
      </c>
    </row>
    <row r="29" spans="4:49" x14ac:dyDescent="0.25">
      <c r="D29" s="13" t="s">
        <v>1118</v>
      </c>
      <c r="E29" s="13" t="s">
        <v>1119</v>
      </c>
      <c r="F29" s="13" t="s">
        <v>429</v>
      </c>
      <c r="G29" s="13" t="s">
        <v>1120</v>
      </c>
      <c r="H29" s="13">
        <v>31.536000000000001</v>
      </c>
      <c r="I29" s="13">
        <v>0.9</v>
      </c>
      <c r="J29" s="13">
        <v>2020</v>
      </c>
      <c r="K29" s="13">
        <v>25</v>
      </c>
      <c r="L29" s="102"/>
      <c r="U29" s="129"/>
      <c r="V29" s="129"/>
      <c r="W29" s="129"/>
      <c r="X29" s="129"/>
      <c r="Y29" s="129"/>
      <c r="Z29" s="129"/>
      <c r="AA29" s="129"/>
      <c r="AB29" s="129"/>
      <c r="AC29" s="129"/>
      <c r="AD29" s="129"/>
      <c r="AE29" s="129"/>
      <c r="AF29" s="129"/>
      <c r="AG29" s="129"/>
      <c r="AH29" s="129"/>
      <c r="AI29" s="129"/>
      <c r="AJ29" s="129"/>
      <c r="AK29" s="129"/>
      <c r="AL29" s="129"/>
      <c r="AM29" s="129"/>
      <c r="AN29" s="129"/>
      <c r="AO29" s="129"/>
      <c r="AP29" s="13" t="s">
        <v>155</v>
      </c>
      <c r="AQ29" s="13" t="s">
        <v>1118</v>
      </c>
      <c r="AR29" s="13" t="s">
        <v>1119</v>
      </c>
      <c r="AS29" s="13" t="s">
        <v>19</v>
      </c>
      <c r="AT29" s="13" t="s">
        <v>329</v>
      </c>
      <c r="AU29" s="13" t="s">
        <v>426</v>
      </c>
      <c r="AW29" s="13" t="s">
        <v>431</v>
      </c>
    </row>
    <row r="30" spans="4:49" x14ac:dyDescent="0.25">
      <c r="D30" s="13" t="s">
        <v>1121</v>
      </c>
      <c r="E30" s="13" t="s">
        <v>1122</v>
      </c>
      <c r="F30" s="13" t="s">
        <v>434</v>
      </c>
      <c r="G30" s="13" t="s">
        <v>1120</v>
      </c>
      <c r="H30" s="13">
        <v>31.536000000000001</v>
      </c>
      <c r="I30" s="13">
        <v>0.9</v>
      </c>
      <c r="J30" s="13">
        <v>2020</v>
      </c>
      <c r="K30" s="13">
        <v>25</v>
      </c>
      <c r="L30" s="102"/>
      <c r="U30" s="129"/>
      <c r="V30" s="129"/>
      <c r="W30" s="129"/>
      <c r="X30" s="129"/>
      <c r="Y30" s="129"/>
      <c r="Z30" s="129"/>
      <c r="AA30" s="129"/>
      <c r="AB30" s="129"/>
      <c r="AC30" s="129"/>
      <c r="AD30" s="129"/>
      <c r="AE30" s="129"/>
      <c r="AF30" s="129"/>
      <c r="AG30" s="129"/>
      <c r="AH30" s="129"/>
      <c r="AI30" s="129"/>
      <c r="AJ30" s="129"/>
      <c r="AK30" s="129"/>
      <c r="AL30" s="129"/>
      <c r="AM30" s="129"/>
      <c r="AN30" s="129"/>
      <c r="AO30" s="129"/>
      <c r="AP30" s="13" t="s">
        <v>155</v>
      </c>
      <c r="AQ30" s="13" t="s">
        <v>1121</v>
      </c>
      <c r="AR30" s="13" t="s">
        <v>1122</v>
      </c>
      <c r="AS30" s="13" t="s">
        <v>19</v>
      </c>
      <c r="AT30" s="13" t="s">
        <v>329</v>
      </c>
      <c r="AU30" s="13" t="s">
        <v>426</v>
      </c>
      <c r="AW30" s="13" t="s">
        <v>431</v>
      </c>
    </row>
    <row r="31" spans="4:49" x14ac:dyDescent="0.25">
      <c r="D31" s="13" t="s">
        <v>1123</v>
      </c>
      <c r="E31" s="13" t="s">
        <v>1124</v>
      </c>
      <c r="F31" s="13" t="s">
        <v>437</v>
      </c>
      <c r="G31" s="13" t="s">
        <v>1120</v>
      </c>
      <c r="H31" s="13">
        <v>31.536000000000001</v>
      </c>
      <c r="I31" s="13">
        <v>0.9</v>
      </c>
      <c r="J31" s="13">
        <v>2020</v>
      </c>
      <c r="K31" s="13">
        <v>25</v>
      </c>
      <c r="L31" s="102"/>
      <c r="U31" s="129"/>
      <c r="V31" s="129"/>
      <c r="W31" s="129"/>
      <c r="X31" s="129"/>
      <c r="Y31" s="129"/>
      <c r="Z31" s="129"/>
      <c r="AA31" s="129"/>
      <c r="AB31" s="129"/>
      <c r="AC31" s="129"/>
      <c r="AD31" s="129"/>
      <c r="AE31" s="129"/>
      <c r="AF31" s="129"/>
      <c r="AG31" s="129"/>
      <c r="AH31" s="129"/>
      <c r="AI31" s="129"/>
      <c r="AJ31" s="129"/>
      <c r="AK31" s="129"/>
      <c r="AL31" s="129"/>
      <c r="AM31" s="129"/>
      <c r="AN31" s="129"/>
      <c r="AO31" s="129"/>
      <c r="AP31" s="13" t="s">
        <v>155</v>
      </c>
      <c r="AQ31" s="13" t="s">
        <v>1123</v>
      </c>
      <c r="AR31" s="13" t="s">
        <v>1124</v>
      </c>
      <c r="AS31" s="13" t="s">
        <v>19</v>
      </c>
      <c r="AT31" s="13" t="s">
        <v>329</v>
      </c>
      <c r="AU31" s="13" t="s">
        <v>426</v>
      </c>
      <c r="AW31" s="13" t="s">
        <v>431</v>
      </c>
    </row>
    <row r="32" spans="4:49" x14ac:dyDescent="0.25">
      <c r="D32" s="13" t="s">
        <v>1125</v>
      </c>
      <c r="E32" s="13" t="s">
        <v>1126</v>
      </c>
      <c r="F32" s="13" t="s">
        <v>56</v>
      </c>
      <c r="G32" s="13" t="s">
        <v>1120</v>
      </c>
      <c r="H32" s="13">
        <v>31.536000000000001</v>
      </c>
      <c r="I32" s="13">
        <v>0.9</v>
      </c>
      <c r="J32" s="13">
        <v>2020</v>
      </c>
      <c r="K32" s="13">
        <v>25</v>
      </c>
      <c r="L32" s="102"/>
      <c r="U32" s="129"/>
      <c r="V32" s="129"/>
      <c r="W32" s="129"/>
      <c r="X32" s="129"/>
      <c r="Y32" s="129"/>
      <c r="Z32" s="129"/>
      <c r="AA32" s="129"/>
      <c r="AB32" s="129"/>
      <c r="AC32" s="129"/>
      <c r="AD32" s="129"/>
      <c r="AE32" s="129"/>
      <c r="AF32" s="129"/>
      <c r="AG32" s="129"/>
      <c r="AH32" s="129"/>
      <c r="AI32" s="129"/>
      <c r="AJ32" s="129"/>
      <c r="AK32" s="129"/>
      <c r="AL32" s="129"/>
      <c r="AM32" s="129"/>
      <c r="AN32" s="129"/>
      <c r="AO32" s="129"/>
      <c r="AP32" s="13" t="s">
        <v>155</v>
      </c>
      <c r="AQ32" s="13" t="s">
        <v>1125</v>
      </c>
      <c r="AR32" s="13" t="s">
        <v>1126</v>
      </c>
      <c r="AS32" s="13" t="s">
        <v>19</v>
      </c>
      <c r="AT32" s="13" t="s">
        <v>329</v>
      </c>
      <c r="AU32" s="13" t="s">
        <v>426</v>
      </c>
      <c r="AW32" s="13" t="s">
        <v>431</v>
      </c>
    </row>
    <row r="33" spans="4:49" x14ac:dyDescent="0.25">
      <c r="D33" s="13" t="s">
        <v>173</v>
      </c>
      <c r="E33" s="13" t="s">
        <v>426</v>
      </c>
      <c r="F33" s="13" t="s">
        <v>173</v>
      </c>
      <c r="G33" s="13" t="s">
        <v>426</v>
      </c>
      <c r="H33" s="13" t="s">
        <v>426</v>
      </c>
      <c r="I33" s="13" t="s">
        <v>426</v>
      </c>
      <c r="J33" s="13" t="s">
        <v>426</v>
      </c>
      <c r="K33" s="13" t="s">
        <v>426</v>
      </c>
      <c r="L33" s="102"/>
      <c r="U33" s="129"/>
      <c r="V33" s="129"/>
      <c r="W33" s="129"/>
      <c r="X33" s="129"/>
      <c r="Y33" s="129"/>
      <c r="Z33" s="129"/>
      <c r="AA33" s="129"/>
      <c r="AB33" s="129"/>
      <c r="AC33" s="129"/>
      <c r="AD33" s="129"/>
      <c r="AE33" s="129"/>
      <c r="AF33" s="129"/>
      <c r="AG33" s="129"/>
      <c r="AH33" s="129"/>
      <c r="AI33" s="129"/>
      <c r="AJ33" s="129"/>
      <c r="AK33" s="129"/>
      <c r="AL33" s="129"/>
      <c r="AM33" s="129"/>
      <c r="AN33" s="129"/>
      <c r="AO33" s="129"/>
      <c r="AP33" s="13" t="s">
        <v>173</v>
      </c>
      <c r="AQ33" s="13" t="s">
        <v>426</v>
      </c>
      <c r="AR33" s="13" t="s">
        <v>426</v>
      </c>
      <c r="AS33" s="13" t="s">
        <v>426</v>
      </c>
      <c r="AT33" s="13" t="s">
        <v>426</v>
      </c>
      <c r="AU33" s="13" t="s">
        <v>426</v>
      </c>
      <c r="AW33" s="13" t="s">
        <v>426</v>
      </c>
    </row>
    <row r="34" spans="4:49" x14ac:dyDescent="0.25">
      <c r="D34" s="13" t="s">
        <v>173</v>
      </c>
      <c r="E34" s="13" t="s">
        <v>426</v>
      </c>
      <c r="F34" s="13" t="s">
        <v>173</v>
      </c>
      <c r="G34" s="13" t="s">
        <v>426</v>
      </c>
      <c r="H34" s="13" t="s">
        <v>426</v>
      </c>
      <c r="I34" s="13" t="s">
        <v>426</v>
      </c>
      <c r="J34" s="13" t="s">
        <v>426</v>
      </c>
      <c r="K34" s="13" t="s">
        <v>426</v>
      </c>
      <c r="L34" s="22"/>
      <c r="U34" s="129"/>
      <c r="V34" s="129"/>
      <c r="W34" s="129"/>
      <c r="X34" s="129"/>
      <c r="Y34" s="129"/>
      <c r="Z34" s="129"/>
      <c r="AA34" s="129"/>
      <c r="AB34" s="129"/>
      <c r="AC34" s="129"/>
      <c r="AD34" s="129"/>
      <c r="AE34" s="129"/>
      <c r="AF34" s="129"/>
      <c r="AG34" s="129"/>
      <c r="AH34" s="129"/>
      <c r="AI34" s="129"/>
      <c r="AJ34" s="129"/>
      <c r="AK34" s="129"/>
      <c r="AL34" s="129"/>
      <c r="AM34" s="129"/>
      <c r="AN34" s="129"/>
      <c r="AO34" s="129"/>
      <c r="AP34" s="13" t="s">
        <v>173</v>
      </c>
      <c r="AQ34" s="13" t="s">
        <v>426</v>
      </c>
      <c r="AR34" s="13" t="s">
        <v>426</v>
      </c>
      <c r="AS34" s="13" t="s">
        <v>426</v>
      </c>
      <c r="AT34" s="13" t="s">
        <v>426</v>
      </c>
      <c r="AU34" s="13" t="s">
        <v>426</v>
      </c>
      <c r="AW34" s="13" t="s">
        <v>426</v>
      </c>
    </row>
    <row r="35" spans="4:49" x14ac:dyDescent="0.25">
      <c r="D35" s="13" t="s">
        <v>1127</v>
      </c>
      <c r="E35" s="13" t="s">
        <v>1128</v>
      </c>
      <c r="F35" s="13" t="s">
        <v>429</v>
      </c>
      <c r="G35" s="13" t="s">
        <v>1120</v>
      </c>
      <c r="H35" s="13">
        <v>31.536000000000001</v>
      </c>
      <c r="I35" s="13">
        <v>0.9</v>
      </c>
      <c r="J35" s="13">
        <v>2025</v>
      </c>
      <c r="K35" s="13">
        <v>25</v>
      </c>
      <c r="L35" s="102"/>
      <c r="U35" s="129"/>
      <c r="V35" s="129"/>
      <c r="W35" s="129"/>
      <c r="X35" s="129"/>
      <c r="Y35" s="129"/>
      <c r="Z35" s="129"/>
      <c r="AA35" s="129"/>
      <c r="AB35" s="129"/>
      <c r="AC35" s="129"/>
      <c r="AD35" s="129"/>
      <c r="AE35" s="129"/>
      <c r="AF35" s="129"/>
      <c r="AG35" s="129"/>
      <c r="AH35" s="129"/>
      <c r="AI35" s="129"/>
      <c r="AJ35" s="129"/>
      <c r="AK35" s="129"/>
      <c r="AL35" s="129"/>
      <c r="AM35" s="129"/>
      <c r="AN35" s="129"/>
      <c r="AO35" s="129"/>
      <c r="AP35" s="13" t="s">
        <v>155</v>
      </c>
      <c r="AQ35" s="13" t="s">
        <v>1127</v>
      </c>
      <c r="AR35" s="13" t="s">
        <v>1128</v>
      </c>
      <c r="AS35" s="13" t="s">
        <v>19</v>
      </c>
      <c r="AT35" s="13" t="s">
        <v>329</v>
      </c>
      <c r="AU35" s="13" t="s">
        <v>426</v>
      </c>
      <c r="AW35" s="13" t="s">
        <v>431</v>
      </c>
    </row>
    <row r="36" spans="4:49" x14ac:dyDescent="0.25">
      <c r="D36" s="13" t="s">
        <v>1129</v>
      </c>
      <c r="E36" s="13" t="s">
        <v>1130</v>
      </c>
      <c r="F36" s="13" t="s">
        <v>434</v>
      </c>
      <c r="G36" s="13" t="s">
        <v>1120</v>
      </c>
      <c r="H36" s="13">
        <v>31.536000000000001</v>
      </c>
      <c r="I36" s="13">
        <v>0.9</v>
      </c>
      <c r="J36" s="13">
        <v>2025</v>
      </c>
      <c r="K36" s="13">
        <v>25</v>
      </c>
      <c r="L36" s="102"/>
      <c r="U36" s="129"/>
      <c r="V36" s="129"/>
      <c r="W36" s="129"/>
      <c r="X36" s="129"/>
      <c r="Y36" s="129"/>
      <c r="Z36" s="129"/>
      <c r="AA36" s="129"/>
      <c r="AB36" s="129"/>
      <c r="AC36" s="129"/>
      <c r="AD36" s="129"/>
      <c r="AE36" s="129"/>
      <c r="AF36" s="129"/>
      <c r="AG36" s="129"/>
      <c r="AH36" s="129"/>
      <c r="AI36" s="129"/>
      <c r="AJ36" s="129"/>
      <c r="AK36" s="129"/>
      <c r="AL36" s="129"/>
      <c r="AM36" s="129"/>
      <c r="AN36" s="129"/>
      <c r="AO36" s="129"/>
      <c r="AP36" s="13" t="s">
        <v>155</v>
      </c>
      <c r="AQ36" s="13" t="s">
        <v>1129</v>
      </c>
      <c r="AR36" s="13" t="s">
        <v>1130</v>
      </c>
      <c r="AS36" s="13" t="s">
        <v>19</v>
      </c>
      <c r="AT36" s="13" t="s">
        <v>329</v>
      </c>
      <c r="AU36" s="13" t="s">
        <v>426</v>
      </c>
      <c r="AW36" s="13" t="s">
        <v>431</v>
      </c>
    </row>
    <row r="37" spans="4:49" x14ac:dyDescent="0.25">
      <c r="D37" s="13" t="s">
        <v>1131</v>
      </c>
      <c r="E37" s="13" t="s">
        <v>1132</v>
      </c>
      <c r="F37" s="13" t="s">
        <v>437</v>
      </c>
      <c r="G37" s="13" t="s">
        <v>1120</v>
      </c>
      <c r="H37" s="13">
        <v>31.536000000000001</v>
      </c>
      <c r="I37" s="13">
        <v>0.9</v>
      </c>
      <c r="J37" s="13">
        <v>2025</v>
      </c>
      <c r="K37" s="13">
        <v>25</v>
      </c>
      <c r="L37" s="102"/>
      <c r="U37" s="129"/>
      <c r="V37" s="129"/>
      <c r="W37" s="129"/>
      <c r="X37" s="129"/>
      <c r="Y37" s="129"/>
      <c r="Z37" s="129"/>
      <c r="AA37" s="129"/>
      <c r="AB37" s="129"/>
      <c r="AC37" s="129"/>
      <c r="AD37" s="129"/>
      <c r="AE37" s="129"/>
      <c r="AF37" s="129"/>
      <c r="AG37" s="129"/>
      <c r="AH37" s="129"/>
      <c r="AI37" s="129"/>
      <c r="AJ37" s="129"/>
      <c r="AK37" s="129"/>
      <c r="AL37" s="129"/>
      <c r="AM37" s="129"/>
      <c r="AN37" s="129"/>
      <c r="AO37" s="129"/>
      <c r="AP37" s="13" t="s">
        <v>155</v>
      </c>
      <c r="AQ37" s="13" t="s">
        <v>1131</v>
      </c>
      <c r="AR37" s="13" t="s">
        <v>1132</v>
      </c>
      <c r="AS37" s="13" t="s">
        <v>19</v>
      </c>
      <c r="AT37" s="13" t="s">
        <v>329</v>
      </c>
      <c r="AU37" s="13" t="s">
        <v>426</v>
      </c>
      <c r="AW37" s="13" t="s">
        <v>431</v>
      </c>
    </row>
    <row r="38" spans="4:49" x14ac:dyDescent="0.25">
      <c r="D38" s="13" t="s">
        <v>1133</v>
      </c>
      <c r="E38" s="13" t="s">
        <v>1134</v>
      </c>
      <c r="F38" s="13" t="s">
        <v>56</v>
      </c>
      <c r="G38" s="13" t="s">
        <v>1120</v>
      </c>
      <c r="H38" s="13">
        <v>31.536000000000001</v>
      </c>
      <c r="I38" s="13">
        <v>0.9</v>
      </c>
      <c r="J38" s="13">
        <v>2025</v>
      </c>
      <c r="K38" s="13">
        <v>25</v>
      </c>
      <c r="L38" s="102"/>
      <c r="U38" s="129"/>
      <c r="V38" s="129"/>
      <c r="W38" s="129"/>
      <c r="X38" s="129"/>
      <c r="Y38" s="129"/>
      <c r="Z38" s="129"/>
      <c r="AA38" s="129"/>
      <c r="AB38" s="129"/>
      <c r="AC38" s="129"/>
      <c r="AD38" s="129"/>
      <c r="AE38" s="129"/>
      <c r="AF38" s="129"/>
      <c r="AG38" s="129"/>
      <c r="AH38" s="129"/>
      <c r="AI38" s="129"/>
      <c r="AJ38" s="129"/>
      <c r="AK38" s="129"/>
      <c r="AL38" s="129"/>
      <c r="AM38" s="129"/>
      <c r="AN38" s="129"/>
      <c r="AO38" s="129"/>
      <c r="AP38" s="13" t="s">
        <v>155</v>
      </c>
      <c r="AQ38" s="13" t="s">
        <v>1133</v>
      </c>
      <c r="AR38" s="13" t="s">
        <v>1134</v>
      </c>
      <c r="AS38" s="13" t="s">
        <v>19</v>
      </c>
      <c r="AT38" s="13" t="s">
        <v>329</v>
      </c>
      <c r="AU38" s="13" t="s">
        <v>426</v>
      </c>
      <c r="AW38" s="13" t="s">
        <v>431</v>
      </c>
    </row>
    <row r="39" spans="4:49" x14ac:dyDescent="0.25">
      <c r="D39" s="13" t="s">
        <v>173</v>
      </c>
      <c r="E39" s="13" t="s">
        <v>426</v>
      </c>
      <c r="F39" s="13" t="s">
        <v>173</v>
      </c>
      <c r="G39" s="13" t="s">
        <v>426</v>
      </c>
      <c r="H39" s="13" t="s">
        <v>426</v>
      </c>
      <c r="I39" s="13" t="s">
        <v>426</v>
      </c>
      <c r="J39" s="13" t="s">
        <v>426</v>
      </c>
      <c r="K39" s="13" t="s">
        <v>426</v>
      </c>
      <c r="L39" s="102"/>
      <c r="U39" s="129"/>
      <c r="V39" s="129"/>
      <c r="W39" s="129"/>
      <c r="X39" s="129"/>
      <c r="Y39" s="129"/>
      <c r="Z39" s="129"/>
      <c r="AA39" s="129"/>
      <c r="AB39" s="129"/>
      <c r="AC39" s="129"/>
      <c r="AD39" s="129"/>
      <c r="AE39" s="129"/>
      <c r="AF39" s="129"/>
      <c r="AG39" s="129"/>
      <c r="AH39" s="129"/>
      <c r="AI39" s="129"/>
      <c r="AJ39" s="129"/>
      <c r="AK39" s="129"/>
      <c r="AL39" s="129"/>
      <c r="AM39" s="129"/>
      <c r="AN39" s="129"/>
      <c r="AO39" s="129"/>
      <c r="AP39" s="13" t="s">
        <v>173</v>
      </c>
      <c r="AQ39" s="13" t="s">
        <v>426</v>
      </c>
      <c r="AR39" s="13" t="s">
        <v>426</v>
      </c>
      <c r="AS39" s="13" t="s">
        <v>426</v>
      </c>
      <c r="AT39" s="13" t="s">
        <v>426</v>
      </c>
      <c r="AU39" s="13" t="s">
        <v>426</v>
      </c>
      <c r="AW39" s="13" t="s">
        <v>426</v>
      </c>
    </row>
    <row r="40" spans="4:49" x14ac:dyDescent="0.25">
      <c r="D40" s="13" t="s">
        <v>1135</v>
      </c>
      <c r="E40" s="13" t="s">
        <v>1136</v>
      </c>
      <c r="F40" s="13" t="s">
        <v>450</v>
      </c>
      <c r="G40" s="13" t="s">
        <v>1120</v>
      </c>
      <c r="H40" s="13">
        <v>31.536000000000001</v>
      </c>
      <c r="I40" s="13">
        <v>0.9</v>
      </c>
      <c r="J40" s="13">
        <v>2030</v>
      </c>
      <c r="K40" s="13">
        <v>25</v>
      </c>
      <c r="L40" s="102"/>
      <c r="U40" s="129"/>
      <c r="V40" s="129"/>
      <c r="W40" s="129"/>
      <c r="X40" s="129"/>
      <c r="Y40" s="129"/>
      <c r="Z40" s="129"/>
      <c r="AA40" s="129"/>
      <c r="AB40" s="129"/>
      <c r="AC40" s="129"/>
      <c r="AD40" s="129"/>
      <c r="AE40" s="129"/>
      <c r="AF40" s="129"/>
      <c r="AG40" s="129"/>
      <c r="AH40" s="129"/>
      <c r="AI40" s="129"/>
      <c r="AJ40" s="129"/>
      <c r="AK40" s="129"/>
      <c r="AL40" s="129"/>
      <c r="AM40" s="129"/>
      <c r="AN40" s="129"/>
      <c r="AO40" s="129"/>
      <c r="AP40" s="13" t="s">
        <v>155</v>
      </c>
      <c r="AQ40" s="13" t="s">
        <v>1135</v>
      </c>
      <c r="AR40" s="13" t="s">
        <v>1136</v>
      </c>
      <c r="AS40" s="13" t="s">
        <v>19</v>
      </c>
      <c r="AT40" s="13" t="s">
        <v>329</v>
      </c>
      <c r="AU40" s="13" t="s">
        <v>367</v>
      </c>
      <c r="AW40" s="13" t="s">
        <v>431</v>
      </c>
    </row>
    <row r="41" spans="4:49" x14ac:dyDescent="0.25">
      <c r="D41" s="13" t="s">
        <v>1137</v>
      </c>
      <c r="E41" s="13" t="s">
        <v>1138</v>
      </c>
      <c r="F41" s="13" t="s">
        <v>429</v>
      </c>
      <c r="G41" s="13" t="s">
        <v>1120</v>
      </c>
      <c r="H41" s="13">
        <v>31.536000000000001</v>
      </c>
      <c r="I41" s="13">
        <v>0.9</v>
      </c>
      <c r="J41" s="13">
        <v>2030</v>
      </c>
      <c r="K41" s="13">
        <v>25</v>
      </c>
      <c r="L41" s="22"/>
      <c r="U41" s="129"/>
      <c r="V41" s="129"/>
      <c r="W41" s="129"/>
      <c r="X41" s="129"/>
      <c r="Y41" s="129"/>
      <c r="Z41" s="129"/>
      <c r="AA41" s="129"/>
      <c r="AB41" s="129"/>
      <c r="AC41" s="129"/>
      <c r="AD41" s="129"/>
      <c r="AE41" s="129"/>
      <c r="AF41" s="129"/>
      <c r="AG41" s="129"/>
      <c r="AH41" s="129"/>
      <c r="AI41" s="129"/>
      <c r="AJ41" s="129"/>
      <c r="AK41" s="129"/>
      <c r="AL41" s="129"/>
      <c r="AM41" s="129"/>
      <c r="AN41" s="129"/>
      <c r="AO41" s="129"/>
      <c r="AP41" s="13" t="s">
        <v>155</v>
      </c>
      <c r="AQ41" s="13" t="s">
        <v>1137</v>
      </c>
      <c r="AR41" s="13" t="s">
        <v>1138</v>
      </c>
      <c r="AS41" s="13" t="s">
        <v>19</v>
      </c>
      <c r="AT41" s="13" t="s">
        <v>329</v>
      </c>
      <c r="AU41" s="13" t="s">
        <v>426</v>
      </c>
      <c r="AW41" s="13" t="s">
        <v>431</v>
      </c>
    </row>
    <row r="42" spans="4:49" x14ac:dyDescent="0.25">
      <c r="D42" s="13" t="s">
        <v>1139</v>
      </c>
      <c r="E42" s="13" t="s">
        <v>1140</v>
      </c>
      <c r="F42" s="13" t="s">
        <v>434</v>
      </c>
      <c r="G42" s="13" t="s">
        <v>1120</v>
      </c>
      <c r="H42" s="13">
        <v>31.536000000000001</v>
      </c>
      <c r="I42" s="13">
        <v>0.9</v>
      </c>
      <c r="J42" s="13">
        <v>2030</v>
      </c>
      <c r="K42" s="13">
        <v>25</v>
      </c>
      <c r="L42" s="102"/>
      <c r="U42" s="129"/>
      <c r="V42" s="129"/>
      <c r="W42" s="129"/>
      <c r="X42" s="129"/>
      <c r="Y42" s="129"/>
      <c r="Z42" s="129"/>
      <c r="AA42" s="129"/>
      <c r="AB42" s="129"/>
      <c r="AC42" s="129"/>
      <c r="AD42" s="129"/>
      <c r="AE42" s="129"/>
      <c r="AF42" s="129"/>
      <c r="AG42" s="129"/>
      <c r="AH42" s="129"/>
      <c r="AI42" s="129"/>
      <c r="AJ42" s="129"/>
      <c r="AK42" s="129"/>
      <c r="AL42" s="129"/>
      <c r="AM42" s="129"/>
      <c r="AN42" s="129"/>
      <c r="AO42" s="129"/>
      <c r="AP42" s="13" t="s">
        <v>155</v>
      </c>
      <c r="AQ42" s="13" t="s">
        <v>1139</v>
      </c>
      <c r="AR42" s="13" t="s">
        <v>1140</v>
      </c>
      <c r="AS42" s="13" t="s">
        <v>19</v>
      </c>
      <c r="AT42" s="13" t="s">
        <v>329</v>
      </c>
      <c r="AU42" s="13" t="s">
        <v>426</v>
      </c>
      <c r="AW42" s="13" t="s">
        <v>431</v>
      </c>
    </row>
    <row r="43" spans="4:49" x14ac:dyDescent="0.25">
      <c r="D43" s="13" t="s">
        <v>1141</v>
      </c>
      <c r="E43" s="13" t="s">
        <v>1142</v>
      </c>
      <c r="F43" s="13" t="s">
        <v>437</v>
      </c>
      <c r="G43" s="13" t="s">
        <v>1120</v>
      </c>
      <c r="H43" s="13">
        <v>31.536000000000001</v>
      </c>
      <c r="I43" s="13">
        <v>0.9</v>
      </c>
      <c r="J43" s="13">
        <v>2030</v>
      </c>
      <c r="K43" s="13">
        <v>25</v>
      </c>
      <c r="L43" s="102"/>
      <c r="U43" s="129"/>
      <c r="V43" s="129"/>
      <c r="W43" s="129"/>
      <c r="X43" s="129"/>
      <c r="Y43" s="129"/>
      <c r="Z43" s="129"/>
      <c r="AA43" s="129"/>
      <c r="AB43" s="129"/>
      <c r="AC43" s="129"/>
      <c r="AD43" s="129"/>
      <c r="AE43" s="129"/>
      <c r="AF43" s="129"/>
      <c r="AG43" s="129"/>
      <c r="AH43" s="129"/>
      <c r="AI43" s="129"/>
      <c r="AJ43" s="129"/>
      <c r="AK43" s="129"/>
      <c r="AL43" s="129"/>
      <c r="AM43" s="129"/>
      <c r="AN43" s="129"/>
      <c r="AO43" s="129"/>
      <c r="AP43" s="13" t="s">
        <v>155</v>
      </c>
      <c r="AQ43" s="13" t="s">
        <v>1141</v>
      </c>
      <c r="AR43" s="13" t="s">
        <v>1142</v>
      </c>
      <c r="AS43" s="13" t="s">
        <v>19</v>
      </c>
      <c r="AT43" s="13" t="s">
        <v>329</v>
      </c>
      <c r="AU43" s="13" t="s">
        <v>426</v>
      </c>
      <c r="AW43" s="13" t="s">
        <v>431</v>
      </c>
    </row>
    <row r="44" spans="4:49" x14ac:dyDescent="0.25">
      <c r="D44" s="13" t="s">
        <v>1143</v>
      </c>
      <c r="E44" s="13" t="s">
        <v>1144</v>
      </c>
      <c r="F44" s="13" t="s">
        <v>56</v>
      </c>
      <c r="G44" s="13" t="s">
        <v>1120</v>
      </c>
      <c r="H44" s="13">
        <v>31.536000000000001</v>
      </c>
      <c r="I44" s="13">
        <v>0.9</v>
      </c>
      <c r="J44" s="13">
        <v>2030</v>
      </c>
      <c r="K44" s="13">
        <v>25</v>
      </c>
      <c r="L44" s="102"/>
      <c r="U44" s="129"/>
      <c r="V44" s="129"/>
      <c r="W44" s="129"/>
      <c r="X44" s="129"/>
      <c r="Y44" s="129"/>
      <c r="Z44" s="129"/>
      <c r="AA44" s="129"/>
      <c r="AB44" s="129"/>
      <c r="AC44" s="129"/>
      <c r="AD44" s="129"/>
      <c r="AE44" s="129"/>
      <c r="AF44" s="129"/>
      <c r="AG44" s="129"/>
      <c r="AH44" s="129"/>
      <c r="AI44" s="129"/>
      <c r="AJ44" s="129"/>
      <c r="AK44" s="129"/>
      <c r="AL44" s="129"/>
      <c r="AM44" s="129"/>
      <c r="AN44" s="129"/>
      <c r="AO44" s="129"/>
      <c r="AP44" s="13" t="s">
        <v>155</v>
      </c>
      <c r="AQ44" s="13" t="s">
        <v>1143</v>
      </c>
      <c r="AR44" s="13" t="s">
        <v>1144</v>
      </c>
      <c r="AS44" s="13" t="s">
        <v>19</v>
      </c>
      <c r="AT44" s="13" t="s">
        <v>329</v>
      </c>
      <c r="AU44" s="13" t="s">
        <v>426</v>
      </c>
      <c r="AW44" s="13" t="s">
        <v>431</v>
      </c>
    </row>
    <row r="45" spans="4:49" x14ac:dyDescent="0.25">
      <c r="D45" s="13" t="s">
        <v>1145</v>
      </c>
      <c r="E45" s="13" t="s">
        <v>1146</v>
      </c>
      <c r="F45" s="13" t="s">
        <v>461</v>
      </c>
      <c r="G45" s="13" t="s">
        <v>1120</v>
      </c>
      <c r="H45" s="13">
        <v>31.536000000000001</v>
      </c>
      <c r="I45" s="13">
        <v>0.9</v>
      </c>
      <c r="J45" s="13">
        <v>2030</v>
      </c>
      <c r="K45" s="13">
        <v>25</v>
      </c>
      <c r="L45" s="102"/>
      <c r="U45" s="129"/>
      <c r="V45" s="129"/>
      <c r="W45" s="129"/>
      <c r="X45" s="129"/>
      <c r="Y45" s="129"/>
      <c r="Z45" s="129"/>
      <c r="AA45" s="129"/>
      <c r="AB45" s="129"/>
      <c r="AC45" s="129"/>
      <c r="AD45" s="129"/>
      <c r="AE45" s="129"/>
      <c r="AF45" s="129"/>
      <c r="AG45" s="129"/>
      <c r="AH45" s="129"/>
      <c r="AI45" s="129"/>
      <c r="AJ45" s="129"/>
      <c r="AK45" s="129"/>
      <c r="AL45" s="129"/>
      <c r="AM45" s="129"/>
      <c r="AN45" s="129"/>
      <c r="AO45" s="129"/>
      <c r="AP45" s="13" t="s">
        <v>155</v>
      </c>
      <c r="AQ45" s="13" t="s">
        <v>1145</v>
      </c>
      <c r="AR45" s="13" t="s">
        <v>1146</v>
      </c>
      <c r="AS45" s="13" t="s">
        <v>19</v>
      </c>
      <c r="AT45" s="13" t="s">
        <v>329</v>
      </c>
      <c r="AU45" s="13" t="s">
        <v>426</v>
      </c>
      <c r="AW45" s="13" t="s">
        <v>431</v>
      </c>
    </row>
    <row r="46" spans="4:49" x14ac:dyDescent="0.25">
      <c r="D46" s="13" t="s">
        <v>1147</v>
      </c>
      <c r="E46" s="13" t="s">
        <v>1148</v>
      </c>
      <c r="F46" s="13" t="s">
        <v>347</v>
      </c>
      <c r="G46" s="13" t="s">
        <v>1120</v>
      </c>
      <c r="H46" s="13">
        <v>31.536000000000001</v>
      </c>
      <c r="I46" s="13">
        <v>0.9</v>
      </c>
      <c r="J46" s="13">
        <v>2030</v>
      </c>
      <c r="K46" s="13">
        <v>25</v>
      </c>
      <c r="L46" s="102"/>
      <c r="U46" s="129"/>
      <c r="V46" s="129"/>
      <c r="W46" s="129"/>
      <c r="X46" s="129"/>
      <c r="Y46" s="129"/>
      <c r="Z46" s="129"/>
      <c r="AA46" s="129"/>
      <c r="AB46" s="129"/>
      <c r="AC46" s="129"/>
      <c r="AD46" s="129"/>
      <c r="AE46" s="129"/>
      <c r="AF46" s="129"/>
      <c r="AG46" s="129"/>
      <c r="AH46" s="129"/>
      <c r="AI46" s="129"/>
      <c r="AJ46" s="129"/>
      <c r="AK46" s="129"/>
      <c r="AL46" s="129"/>
      <c r="AM46" s="129"/>
      <c r="AN46" s="129"/>
      <c r="AO46" s="129"/>
      <c r="AP46" s="61" t="s">
        <v>155</v>
      </c>
      <c r="AQ46" s="61" t="s">
        <v>1147</v>
      </c>
      <c r="AR46" s="61" t="s">
        <v>1148</v>
      </c>
      <c r="AS46" s="61" t="s">
        <v>19</v>
      </c>
      <c r="AT46" s="61" t="s">
        <v>329</v>
      </c>
      <c r="AU46" s="61" t="s">
        <v>426</v>
      </c>
      <c r="AV46" s="61"/>
      <c r="AW46" s="61" t="s">
        <v>431</v>
      </c>
    </row>
    <row r="47" spans="4:49" x14ac:dyDescent="0.25">
      <c r="D47" s="13" t="s">
        <v>1149</v>
      </c>
      <c r="E47" s="13" t="s">
        <v>1150</v>
      </c>
      <c r="F47" s="13" t="s">
        <v>450</v>
      </c>
      <c r="G47" s="13" t="s">
        <v>1151</v>
      </c>
      <c r="H47" s="13">
        <v>31.536000000000001</v>
      </c>
      <c r="I47" s="13">
        <v>0.9</v>
      </c>
      <c r="J47" s="13">
        <v>2020</v>
      </c>
      <c r="K47" s="13">
        <v>25</v>
      </c>
      <c r="L47" s="102"/>
      <c r="U47" s="129"/>
      <c r="V47" s="129"/>
      <c r="W47" s="129"/>
      <c r="X47" s="129"/>
      <c r="Y47" s="129"/>
      <c r="Z47" s="129"/>
      <c r="AA47" s="129"/>
      <c r="AB47" s="129"/>
      <c r="AC47" s="129"/>
      <c r="AD47" s="129"/>
      <c r="AE47" s="129"/>
      <c r="AF47" s="129"/>
      <c r="AG47" s="129"/>
      <c r="AH47" s="129"/>
      <c r="AI47" s="129"/>
      <c r="AJ47" s="129"/>
      <c r="AK47" s="129"/>
      <c r="AL47" s="129"/>
      <c r="AM47" s="129"/>
      <c r="AN47" s="129"/>
      <c r="AO47" s="129"/>
      <c r="AP47" s="13" t="s">
        <v>155</v>
      </c>
      <c r="AQ47" s="13" t="s">
        <v>1149</v>
      </c>
      <c r="AR47" s="13" t="s">
        <v>1150</v>
      </c>
      <c r="AS47" s="13" t="s">
        <v>19</v>
      </c>
      <c r="AT47" s="13" t="s">
        <v>329</v>
      </c>
      <c r="AU47" s="13" t="s">
        <v>367</v>
      </c>
      <c r="AW47" s="13" t="s">
        <v>431</v>
      </c>
    </row>
    <row r="48" spans="4:49" x14ac:dyDescent="0.25">
      <c r="D48" s="13" t="s">
        <v>1152</v>
      </c>
      <c r="E48" s="13" t="s">
        <v>1153</v>
      </c>
      <c r="F48" s="13" t="s">
        <v>429</v>
      </c>
      <c r="G48" s="13" t="s">
        <v>1151</v>
      </c>
      <c r="H48" s="13">
        <v>31.536000000000001</v>
      </c>
      <c r="I48" s="13">
        <v>0.9</v>
      </c>
      <c r="J48" s="13">
        <v>2020</v>
      </c>
      <c r="K48" s="13">
        <v>25</v>
      </c>
      <c r="L48" s="22"/>
      <c r="U48" s="129"/>
      <c r="V48" s="129"/>
      <c r="W48" s="129"/>
      <c r="X48" s="129"/>
      <c r="Y48" s="129"/>
      <c r="Z48" s="129"/>
      <c r="AA48" s="129"/>
      <c r="AB48" s="129"/>
      <c r="AC48" s="129"/>
      <c r="AD48" s="129"/>
      <c r="AE48" s="129"/>
      <c r="AF48" s="129"/>
      <c r="AG48" s="129"/>
      <c r="AH48" s="129"/>
      <c r="AI48" s="129"/>
      <c r="AJ48" s="129"/>
      <c r="AK48" s="129"/>
      <c r="AL48" s="129"/>
      <c r="AM48" s="129"/>
      <c r="AN48" s="129"/>
      <c r="AO48" s="129"/>
      <c r="AP48" s="13" t="s">
        <v>155</v>
      </c>
      <c r="AQ48" s="13" t="s">
        <v>1152</v>
      </c>
      <c r="AR48" s="13" t="s">
        <v>1153</v>
      </c>
      <c r="AS48" s="13" t="s">
        <v>19</v>
      </c>
      <c r="AT48" s="13" t="s">
        <v>329</v>
      </c>
      <c r="AU48" s="13" t="s">
        <v>426</v>
      </c>
      <c r="AW48" s="13" t="s">
        <v>431</v>
      </c>
    </row>
    <row r="49" spans="4:49" x14ac:dyDescent="0.25">
      <c r="D49" s="13" t="s">
        <v>1154</v>
      </c>
      <c r="E49" s="13" t="s">
        <v>1155</v>
      </c>
      <c r="F49" s="13" t="s">
        <v>434</v>
      </c>
      <c r="G49" s="13" t="s">
        <v>1151</v>
      </c>
      <c r="H49" s="13">
        <v>31.536000000000001</v>
      </c>
      <c r="I49" s="13">
        <v>0.9</v>
      </c>
      <c r="J49" s="13">
        <v>2020</v>
      </c>
      <c r="K49" s="13">
        <v>25</v>
      </c>
      <c r="L49" s="102"/>
      <c r="U49" s="129"/>
      <c r="V49" s="129"/>
      <c r="W49" s="129"/>
      <c r="X49" s="129"/>
      <c r="Y49" s="129"/>
      <c r="Z49" s="129"/>
      <c r="AA49" s="129"/>
      <c r="AB49" s="129"/>
      <c r="AC49" s="129"/>
      <c r="AD49" s="129"/>
      <c r="AE49" s="129"/>
      <c r="AF49" s="129"/>
      <c r="AG49" s="129"/>
      <c r="AH49" s="129"/>
      <c r="AI49" s="129"/>
      <c r="AJ49" s="129"/>
      <c r="AK49" s="129"/>
      <c r="AL49" s="129"/>
      <c r="AM49" s="129"/>
      <c r="AN49" s="129"/>
      <c r="AO49" s="129"/>
      <c r="AP49" s="13" t="s">
        <v>155</v>
      </c>
      <c r="AQ49" s="13" t="s">
        <v>1154</v>
      </c>
      <c r="AR49" s="13" t="s">
        <v>1155</v>
      </c>
      <c r="AS49" s="13" t="s">
        <v>19</v>
      </c>
      <c r="AT49" s="13" t="s">
        <v>329</v>
      </c>
      <c r="AU49" s="13" t="s">
        <v>426</v>
      </c>
      <c r="AW49" s="13" t="s">
        <v>431</v>
      </c>
    </row>
    <row r="50" spans="4:49" x14ac:dyDescent="0.25">
      <c r="D50" s="13" t="s">
        <v>1156</v>
      </c>
      <c r="E50" s="13" t="s">
        <v>1157</v>
      </c>
      <c r="F50" s="13" t="s">
        <v>437</v>
      </c>
      <c r="G50" s="13" t="s">
        <v>1151</v>
      </c>
      <c r="H50" s="13">
        <v>31.536000000000001</v>
      </c>
      <c r="I50" s="13">
        <v>0.9</v>
      </c>
      <c r="J50" s="13">
        <v>2020</v>
      </c>
      <c r="K50" s="13">
        <v>25</v>
      </c>
      <c r="L50" s="102"/>
      <c r="U50" s="129"/>
      <c r="V50" s="129"/>
      <c r="W50" s="129"/>
      <c r="X50" s="129"/>
      <c r="Y50" s="129"/>
      <c r="Z50" s="129"/>
      <c r="AA50" s="129"/>
      <c r="AB50" s="129"/>
      <c r="AC50" s="129"/>
      <c r="AD50" s="129"/>
      <c r="AE50" s="129"/>
      <c r="AF50" s="129"/>
      <c r="AG50" s="129"/>
      <c r="AH50" s="129"/>
      <c r="AI50" s="129"/>
      <c r="AJ50" s="129"/>
      <c r="AK50" s="129"/>
      <c r="AL50" s="129"/>
      <c r="AM50" s="129"/>
      <c r="AN50" s="129"/>
      <c r="AO50" s="129"/>
      <c r="AP50" s="13" t="s">
        <v>155</v>
      </c>
      <c r="AQ50" s="13" t="s">
        <v>1156</v>
      </c>
      <c r="AR50" s="13" t="s">
        <v>1157</v>
      </c>
      <c r="AS50" s="13" t="s">
        <v>19</v>
      </c>
      <c r="AT50" s="13" t="s">
        <v>329</v>
      </c>
      <c r="AU50" s="13" t="s">
        <v>426</v>
      </c>
      <c r="AW50" s="13" t="s">
        <v>431</v>
      </c>
    </row>
    <row r="51" spans="4:49" x14ac:dyDescent="0.25">
      <c r="D51" s="13" t="s">
        <v>1158</v>
      </c>
      <c r="E51" s="13" t="s">
        <v>1159</v>
      </c>
      <c r="F51" s="13" t="s">
        <v>56</v>
      </c>
      <c r="G51" s="13" t="s">
        <v>1151</v>
      </c>
      <c r="H51" s="13">
        <v>31.536000000000001</v>
      </c>
      <c r="I51" s="13">
        <v>0.9</v>
      </c>
      <c r="J51" s="13">
        <v>2020</v>
      </c>
      <c r="K51" s="13">
        <v>25</v>
      </c>
      <c r="L51" s="102"/>
      <c r="U51" s="129"/>
      <c r="V51" s="129"/>
      <c r="W51" s="129"/>
      <c r="X51" s="129"/>
      <c r="Y51" s="129"/>
      <c r="Z51" s="129"/>
      <c r="AA51" s="129"/>
      <c r="AB51" s="129"/>
      <c r="AC51" s="129"/>
      <c r="AD51" s="129"/>
      <c r="AE51" s="129"/>
      <c r="AF51" s="129"/>
      <c r="AG51" s="129"/>
      <c r="AH51" s="129"/>
      <c r="AI51" s="129"/>
      <c r="AJ51" s="129"/>
      <c r="AK51" s="129"/>
      <c r="AL51" s="129"/>
      <c r="AM51" s="129"/>
      <c r="AN51" s="129"/>
      <c r="AO51" s="129"/>
      <c r="AP51" s="13" t="s">
        <v>155</v>
      </c>
      <c r="AQ51" s="13" t="s">
        <v>1158</v>
      </c>
      <c r="AR51" s="13" t="s">
        <v>1159</v>
      </c>
      <c r="AS51" s="13" t="s">
        <v>19</v>
      </c>
      <c r="AT51" s="13" t="s">
        <v>329</v>
      </c>
      <c r="AU51" s="13" t="s">
        <v>426</v>
      </c>
      <c r="AW51" s="13" t="s">
        <v>431</v>
      </c>
    </row>
    <row r="52" spans="4:49" x14ac:dyDescent="0.25">
      <c r="D52" s="13" t="s">
        <v>1160</v>
      </c>
      <c r="E52" s="13" t="s">
        <v>1161</v>
      </c>
      <c r="F52" s="13" t="s">
        <v>461</v>
      </c>
      <c r="G52" s="13" t="s">
        <v>1151</v>
      </c>
      <c r="H52" s="13">
        <v>31.536000000000001</v>
      </c>
      <c r="I52" s="13">
        <v>0.9</v>
      </c>
      <c r="J52" s="13">
        <v>2020</v>
      </c>
      <c r="K52" s="13">
        <v>25</v>
      </c>
      <c r="L52" s="102"/>
      <c r="U52" s="129"/>
      <c r="V52" s="129"/>
      <c r="W52" s="129"/>
      <c r="X52" s="129"/>
      <c r="Y52" s="129"/>
      <c r="Z52" s="129"/>
      <c r="AA52" s="129"/>
      <c r="AB52" s="129"/>
      <c r="AC52" s="129"/>
      <c r="AD52" s="129"/>
      <c r="AE52" s="129"/>
      <c r="AF52" s="129"/>
      <c r="AG52" s="129"/>
      <c r="AH52" s="129"/>
      <c r="AI52" s="129"/>
      <c r="AJ52" s="129"/>
      <c r="AK52" s="129"/>
      <c r="AL52" s="129"/>
      <c r="AM52" s="129"/>
      <c r="AN52" s="129"/>
      <c r="AO52" s="129"/>
      <c r="AP52" s="13" t="s">
        <v>155</v>
      </c>
      <c r="AQ52" s="13" t="s">
        <v>1160</v>
      </c>
      <c r="AR52" s="13" t="s">
        <v>1161</v>
      </c>
      <c r="AS52" s="13" t="s">
        <v>19</v>
      </c>
      <c r="AT52" s="13" t="s">
        <v>329</v>
      </c>
      <c r="AU52" s="13" t="s">
        <v>426</v>
      </c>
      <c r="AW52" s="13" t="s">
        <v>431</v>
      </c>
    </row>
    <row r="53" spans="4:49" x14ac:dyDescent="0.25">
      <c r="D53" s="13" t="s">
        <v>1162</v>
      </c>
      <c r="E53" s="13" t="s">
        <v>1163</v>
      </c>
      <c r="F53" s="13" t="s">
        <v>450</v>
      </c>
      <c r="G53" s="13" t="s">
        <v>1151</v>
      </c>
      <c r="H53" s="13">
        <v>31.536000000000001</v>
      </c>
      <c r="I53" s="13">
        <v>0.9</v>
      </c>
      <c r="J53" s="13">
        <v>2025</v>
      </c>
      <c r="K53" s="13">
        <v>25</v>
      </c>
      <c r="L53" s="102"/>
      <c r="U53" s="129"/>
      <c r="V53" s="129"/>
      <c r="W53" s="129"/>
      <c r="X53" s="129"/>
      <c r="Y53" s="129"/>
      <c r="Z53" s="129"/>
      <c r="AA53" s="129"/>
      <c r="AB53" s="129"/>
      <c r="AC53" s="129"/>
      <c r="AD53" s="129"/>
      <c r="AE53" s="129"/>
      <c r="AF53" s="129"/>
      <c r="AG53" s="129"/>
      <c r="AH53" s="129"/>
      <c r="AI53" s="129"/>
      <c r="AJ53" s="129"/>
      <c r="AK53" s="129"/>
      <c r="AL53" s="129"/>
      <c r="AM53" s="129"/>
      <c r="AN53" s="129"/>
      <c r="AO53" s="129"/>
      <c r="AP53" s="13" t="s">
        <v>155</v>
      </c>
      <c r="AQ53" s="13" t="s">
        <v>1162</v>
      </c>
      <c r="AR53" s="13" t="s">
        <v>1163</v>
      </c>
      <c r="AS53" s="13" t="s">
        <v>19</v>
      </c>
      <c r="AT53" s="13" t="s">
        <v>329</v>
      </c>
      <c r="AU53" s="13" t="s">
        <v>367</v>
      </c>
      <c r="AW53" s="13" t="s">
        <v>431</v>
      </c>
    </row>
    <row r="54" spans="4:49" x14ac:dyDescent="0.25">
      <c r="D54" s="13" t="s">
        <v>1164</v>
      </c>
      <c r="E54" s="13" t="s">
        <v>1165</v>
      </c>
      <c r="F54" s="13" t="s">
        <v>429</v>
      </c>
      <c r="G54" s="13" t="s">
        <v>1151</v>
      </c>
      <c r="H54" s="13">
        <v>31.536000000000001</v>
      </c>
      <c r="I54" s="13">
        <v>0.9</v>
      </c>
      <c r="J54" s="13">
        <v>2025</v>
      </c>
      <c r="K54" s="13">
        <v>25</v>
      </c>
      <c r="L54" s="102"/>
      <c r="U54" s="129"/>
      <c r="V54" s="129"/>
      <c r="W54" s="129"/>
      <c r="X54" s="129"/>
      <c r="Y54" s="129"/>
      <c r="Z54" s="129"/>
      <c r="AA54" s="129"/>
      <c r="AB54" s="129"/>
      <c r="AC54" s="129"/>
      <c r="AD54" s="129"/>
      <c r="AE54" s="129"/>
      <c r="AF54" s="129"/>
      <c r="AG54" s="129"/>
      <c r="AH54" s="129"/>
      <c r="AI54" s="129"/>
      <c r="AJ54" s="129"/>
      <c r="AK54" s="129"/>
      <c r="AL54" s="129"/>
      <c r="AM54" s="129"/>
      <c r="AN54" s="129"/>
      <c r="AO54" s="129"/>
      <c r="AP54" s="13" t="s">
        <v>155</v>
      </c>
      <c r="AQ54" s="13" t="s">
        <v>1164</v>
      </c>
      <c r="AR54" s="13" t="s">
        <v>1165</v>
      </c>
      <c r="AS54" s="13" t="s">
        <v>19</v>
      </c>
      <c r="AT54" s="13" t="s">
        <v>329</v>
      </c>
      <c r="AU54" s="13" t="s">
        <v>426</v>
      </c>
      <c r="AW54" s="13" t="s">
        <v>431</v>
      </c>
    </row>
    <row r="55" spans="4:49" x14ac:dyDescent="0.25">
      <c r="D55" s="13" t="s">
        <v>1166</v>
      </c>
      <c r="E55" s="13" t="s">
        <v>1167</v>
      </c>
      <c r="F55" s="13" t="s">
        <v>434</v>
      </c>
      <c r="G55" s="13" t="s">
        <v>1151</v>
      </c>
      <c r="H55" s="13">
        <v>31.536000000000001</v>
      </c>
      <c r="I55" s="13">
        <v>0.9</v>
      </c>
      <c r="J55" s="13">
        <v>2025</v>
      </c>
      <c r="K55" s="13">
        <v>25</v>
      </c>
      <c r="L55" s="22"/>
      <c r="U55" s="129"/>
      <c r="V55" s="129"/>
      <c r="W55" s="129"/>
      <c r="X55" s="129"/>
      <c r="Y55" s="129"/>
      <c r="Z55" s="129"/>
      <c r="AA55" s="129"/>
      <c r="AB55" s="129"/>
      <c r="AC55" s="129"/>
      <c r="AD55" s="129"/>
      <c r="AE55" s="129"/>
      <c r="AF55" s="129"/>
      <c r="AG55" s="129"/>
      <c r="AH55" s="129"/>
      <c r="AI55" s="129"/>
      <c r="AJ55" s="129"/>
      <c r="AK55" s="129"/>
      <c r="AL55" s="129"/>
      <c r="AM55" s="129"/>
      <c r="AN55" s="129"/>
      <c r="AO55" s="129"/>
      <c r="AP55" s="13" t="s">
        <v>155</v>
      </c>
      <c r="AQ55" s="13" t="s">
        <v>1166</v>
      </c>
      <c r="AR55" s="13" t="s">
        <v>1167</v>
      </c>
      <c r="AS55" s="13" t="s">
        <v>19</v>
      </c>
      <c r="AT55" s="13" t="s">
        <v>329</v>
      </c>
      <c r="AU55" s="13" t="s">
        <v>426</v>
      </c>
      <c r="AW55" s="13" t="s">
        <v>431</v>
      </c>
    </row>
    <row r="56" spans="4:49" x14ac:dyDescent="0.25">
      <c r="D56" s="13" t="s">
        <v>1168</v>
      </c>
      <c r="E56" s="13" t="s">
        <v>1169</v>
      </c>
      <c r="F56" s="13" t="s">
        <v>437</v>
      </c>
      <c r="G56" s="13" t="s">
        <v>1151</v>
      </c>
      <c r="H56" s="13">
        <v>31.536000000000001</v>
      </c>
      <c r="I56" s="13">
        <v>0.9</v>
      </c>
      <c r="J56" s="13">
        <v>2025</v>
      </c>
      <c r="K56" s="13">
        <v>25</v>
      </c>
      <c r="L56" s="102"/>
      <c r="U56" s="129"/>
      <c r="V56" s="129"/>
      <c r="W56" s="129"/>
      <c r="X56" s="129"/>
      <c r="Y56" s="129"/>
      <c r="Z56" s="129"/>
      <c r="AA56" s="129"/>
      <c r="AB56" s="129"/>
      <c r="AC56" s="129"/>
      <c r="AD56" s="129"/>
      <c r="AE56" s="129"/>
      <c r="AF56" s="129"/>
      <c r="AG56" s="129"/>
      <c r="AH56" s="129"/>
      <c r="AI56" s="129"/>
      <c r="AJ56" s="129"/>
      <c r="AK56" s="129"/>
      <c r="AL56" s="129"/>
      <c r="AM56" s="129"/>
      <c r="AN56" s="129"/>
      <c r="AO56" s="129"/>
      <c r="AP56" s="13" t="s">
        <v>155</v>
      </c>
      <c r="AQ56" s="13" t="s">
        <v>1168</v>
      </c>
      <c r="AR56" s="13" t="s">
        <v>1169</v>
      </c>
      <c r="AS56" s="13" t="s">
        <v>19</v>
      </c>
      <c r="AT56" s="13" t="s">
        <v>329</v>
      </c>
      <c r="AU56" s="13" t="s">
        <v>426</v>
      </c>
      <c r="AW56" s="13" t="s">
        <v>431</v>
      </c>
    </row>
    <row r="57" spans="4:49" x14ac:dyDescent="0.25">
      <c r="D57" s="13" t="s">
        <v>1170</v>
      </c>
      <c r="E57" s="13" t="s">
        <v>1171</v>
      </c>
      <c r="F57" s="13" t="s">
        <v>56</v>
      </c>
      <c r="G57" s="13" t="s">
        <v>1151</v>
      </c>
      <c r="H57" s="13">
        <v>31.536000000000001</v>
      </c>
      <c r="I57" s="13">
        <v>0.9</v>
      </c>
      <c r="J57" s="13">
        <v>2025</v>
      </c>
      <c r="K57" s="13">
        <v>25</v>
      </c>
      <c r="L57" s="102"/>
      <c r="U57" s="129"/>
      <c r="V57" s="129"/>
      <c r="W57" s="129"/>
      <c r="X57" s="129"/>
      <c r="Y57" s="129"/>
      <c r="Z57" s="129"/>
      <c r="AA57" s="129"/>
      <c r="AB57" s="129"/>
      <c r="AC57" s="129"/>
      <c r="AD57" s="129"/>
      <c r="AE57" s="129"/>
      <c r="AF57" s="129"/>
      <c r="AG57" s="129"/>
      <c r="AH57" s="129"/>
      <c r="AI57" s="129"/>
      <c r="AJ57" s="129"/>
      <c r="AK57" s="129"/>
      <c r="AL57" s="129"/>
      <c r="AM57" s="129"/>
      <c r="AN57" s="129"/>
      <c r="AO57" s="129"/>
      <c r="AP57" s="13" t="s">
        <v>155</v>
      </c>
      <c r="AQ57" s="13" t="s">
        <v>1170</v>
      </c>
      <c r="AR57" s="13" t="s">
        <v>1171</v>
      </c>
      <c r="AS57" s="13" t="s">
        <v>19</v>
      </c>
      <c r="AT57" s="13" t="s">
        <v>329</v>
      </c>
      <c r="AU57" s="13" t="s">
        <v>426</v>
      </c>
      <c r="AW57" s="13" t="s">
        <v>431</v>
      </c>
    </row>
    <row r="58" spans="4:49" x14ac:dyDescent="0.25">
      <c r="D58" s="13" t="s">
        <v>1172</v>
      </c>
      <c r="E58" s="13" t="s">
        <v>1173</v>
      </c>
      <c r="F58" s="13" t="s">
        <v>461</v>
      </c>
      <c r="G58" s="13" t="s">
        <v>1151</v>
      </c>
      <c r="H58" s="13">
        <v>31.536000000000001</v>
      </c>
      <c r="I58" s="13">
        <v>0.9</v>
      </c>
      <c r="J58" s="13">
        <v>2025</v>
      </c>
      <c r="K58" s="13">
        <v>25</v>
      </c>
      <c r="L58" s="102"/>
      <c r="U58" s="129"/>
      <c r="V58" s="129"/>
      <c r="W58" s="129"/>
      <c r="X58" s="129"/>
      <c r="Y58" s="129"/>
      <c r="Z58" s="129"/>
      <c r="AA58" s="129"/>
      <c r="AB58" s="129"/>
      <c r="AC58" s="129"/>
      <c r="AD58" s="129"/>
      <c r="AE58" s="129"/>
      <c r="AF58" s="129"/>
      <c r="AG58" s="129"/>
      <c r="AH58" s="129"/>
      <c r="AI58" s="129"/>
      <c r="AJ58" s="129"/>
      <c r="AK58" s="129"/>
      <c r="AL58" s="129"/>
      <c r="AM58" s="129"/>
      <c r="AN58" s="129"/>
      <c r="AO58" s="129"/>
      <c r="AP58" s="13" t="s">
        <v>155</v>
      </c>
      <c r="AQ58" s="13" t="s">
        <v>1172</v>
      </c>
      <c r="AR58" s="13" t="s">
        <v>1173</v>
      </c>
      <c r="AS58" s="13" t="s">
        <v>19</v>
      </c>
      <c r="AT58" s="13" t="s">
        <v>329</v>
      </c>
      <c r="AU58" s="13" t="s">
        <v>426</v>
      </c>
      <c r="AW58" s="13" t="s">
        <v>431</v>
      </c>
    </row>
    <row r="59" spans="4:49" x14ac:dyDescent="0.25">
      <c r="D59" s="13" t="s">
        <v>1174</v>
      </c>
      <c r="E59" s="13" t="s">
        <v>1175</v>
      </c>
      <c r="F59" s="13" t="s">
        <v>450</v>
      </c>
      <c r="G59" s="13" t="s">
        <v>1151</v>
      </c>
      <c r="H59" s="13">
        <v>31.536000000000001</v>
      </c>
      <c r="I59" s="13">
        <v>0.9</v>
      </c>
      <c r="J59" s="13">
        <v>2030</v>
      </c>
      <c r="K59" s="13">
        <v>25</v>
      </c>
      <c r="L59" s="102"/>
      <c r="U59" s="129"/>
      <c r="V59" s="129"/>
      <c r="W59" s="129"/>
      <c r="X59" s="129"/>
      <c r="Y59" s="129"/>
      <c r="Z59" s="129"/>
      <c r="AA59" s="129"/>
      <c r="AB59" s="129"/>
      <c r="AC59" s="129"/>
      <c r="AD59" s="129"/>
      <c r="AE59" s="129"/>
      <c r="AF59" s="129"/>
      <c r="AG59" s="129"/>
      <c r="AH59" s="129"/>
      <c r="AI59" s="129"/>
      <c r="AJ59" s="129"/>
      <c r="AK59" s="129"/>
      <c r="AL59" s="129"/>
      <c r="AM59" s="129"/>
      <c r="AN59" s="129"/>
      <c r="AO59" s="129"/>
      <c r="AP59" s="13" t="s">
        <v>155</v>
      </c>
      <c r="AQ59" s="13" t="s">
        <v>1174</v>
      </c>
      <c r="AR59" s="13" t="s">
        <v>1175</v>
      </c>
      <c r="AS59" s="13" t="s">
        <v>19</v>
      </c>
      <c r="AT59" s="13" t="s">
        <v>329</v>
      </c>
      <c r="AU59" s="13" t="s">
        <v>367</v>
      </c>
      <c r="AW59" s="13" t="s">
        <v>431</v>
      </c>
    </row>
    <row r="60" spans="4:49" x14ac:dyDescent="0.25">
      <c r="D60" s="13" t="s">
        <v>1176</v>
      </c>
      <c r="E60" s="13" t="s">
        <v>1177</v>
      </c>
      <c r="F60" s="13" t="s">
        <v>429</v>
      </c>
      <c r="G60" s="13" t="s">
        <v>1151</v>
      </c>
      <c r="H60" s="13">
        <v>31.536000000000001</v>
      </c>
      <c r="I60" s="13">
        <v>0.9</v>
      </c>
      <c r="J60" s="13">
        <v>2030</v>
      </c>
      <c r="K60" s="13">
        <v>25</v>
      </c>
      <c r="L60" s="102"/>
      <c r="U60" s="129"/>
      <c r="V60" s="129"/>
      <c r="W60" s="129"/>
      <c r="X60" s="129"/>
      <c r="Y60" s="129"/>
      <c r="Z60" s="129"/>
      <c r="AA60" s="129"/>
      <c r="AB60" s="129"/>
      <c r="AC60" s="129"/>
      <c r="AD60" s="129"/>
      <c r="AE60" s="129"/>
      <c r="AF60" s="129"/>
      <c r="AG60" s="129"/>
      <c r="AH60" s="129"/>
      <c r="AI60" s="129"/>
      <c r="AJ60" s="129"/>
      <c r="AK60" s="129"/>
      <c r="AL60" s="129"/>
      <c r="AM60" s="129"/>
      <c r="AN60" s="129"/>
      <c r="AO60" s="129"/>
      <c r="AP60" s="13" t="s">
        <v>155</v>
      </c>
      <c r="AQ60" s="13" t="s">
        <v>1176</v>
      </c>
      <c r="AR60" s="13" t="s">
        <v>1177</v>
      </c>
      <c r="AS60" s="13" t="s">
        <v>19</v>
      </c>
      <c r="AT60" s="13" t="s">
        <v>329</v>
      </c>
      <c r="AU60" s="13" t="s">
        <v>426</v>
      </c>
      <c r="AW60" s="13" t="s">
        <v>431</v>
      </c>
    </row>
    <row r="61" spans="4:49" x14ac:dyDescent="0.25">
      <c r="D61" s="13" t="s">
        <v>1178</v>
      </c>
      <c r="E61" s="13" t="s">
        <v>1179</v>
      </c>
      <c r="F61" s="13" t="s">
        <v>434</v>
      </c>
      <c r="G61" s="13" t="s">
        <v>1151</v>
      </c>
      <c r="H61" s="13">
        <v>31.536000000000001</v>
      </c>
      <c r="I61" s="13">
        <v>0.9</v>
      </c>
      <c r="J61" s="13">
        <v>2030</v>
      </c>
      <c r="K61" s="13">
        <v>25</v>
      </c>
      <c r="L61" s="102"/>
      <c r="U61" s="129"/>
      <c r="V61" s="129"/>
      <c r="W61" s="129"/>
      <c r="X61" s="129"/>
      <c r="Y61" s="129"/>
      <c r="Z61" s="129"/>
      <c r="AA61" s="129"/>
      <c r="AB61" s="129"/>
      <c r="AC61" s="129"/>
      <c r="AD61" s="129"/>
      <c r="AE61" s="129"/>
      <c r="AF61" s="129"/>
      <c r="AG61" s="129"/>
      <c r="AH61" s="129"/>
      <c r="AI61" s="129"/>
      <c r="AJ61" s="129"/>
      <c r="AK61" s="129"/>
      <c r="AL61" s="129"/>
      <c r="AM61" s="129"/>
      <c r="AN61" s="129"/>
      <c r="AO61" s="129"/>
      <c r="AP61" s="13" t="s">
        <v>155</v>
      </c>
      <c r="AQ61" s="13" t="s">
        <v>1178</v>
      </c>
      <c r="AR61" s="13" t="s">
        <v>1179</v>
      </c>
      <c r="AS61" s="13" t="s">
        <v>19</v>
      </c>
      <c r="AT61" s="13" t="s">
        <v>329</v>
      </c>
      <c r="AU61" s="13" t="s">
        <v>426</v>
      </c>
      <c r="AW61" s="13" t="s">
        <v>431</v>
      </c>
    </row>
    <row r="62" spans="4:49" x14ac:dyDescent="0.25">
      <c r="D62" s="13" t="s">
        <v>1180</v>
      </c>
      <c r="E62" s="13" t="s">
        <v>1181</v>
      </c>
      <c r="F62" s="13" t="s">
        <v>437</v>
      </c>
      <c r="G62" s="13" t="s">
        <v>1151</v>
      </c>
      <c r="H62" s="13">
        <v>31.536000000000001</v>
      </c>
      <c r="I62" s="13">
        <v>0.9</v>
      </c>
      <c r="J62" s="13">
        <v>2030</v>
      </c>
      <c r="K62" s="13">
        <v>25</v>
      </c>
      <c r="L62" s="102"/>
      <c r="U62" s="129"/>
      <c r="V62" s="129"/>
      <c r="W62" s="129"/>
      <c r="X62" s="129"/>
      <c r="Y62" s="129"/>
      <c r="Z62" s="129"/>
      <c r="AA62" s="129"/>
      <c r="AB62" s="129"/>
      <c r="AC62" s="129"/>
      <c r="AD62" s="129"/>
      <c r="AE62" s="129"/>
      <c r="AF62" s="129"/>
      <c r="AG62" s="129"/>
      <c r="AH62" s="129"/>
      <c r="AI62" s="129"/>
      <c r="AJ62" s="129"/>
      <c r="AK62" s="129"/>
      <c r="AL62" s="129"/>
      <c r="AM62" s="129"/>
      <c r="AN62" s="129"/>
      <c r="AO62" s="129"/>
      <c r="AP62" s="13" t="s">
        <v>155</v>
      </c>
      <c r="AQ62" s="13" t="s">
        <v>1180</v>
      </c>
      <c r="AR62" s="13" t="s">
        <v>1181</v>
      </c>
      <c r="AS62" s="13" t="s">
        <v>19</v>
      </c>
      <c r="AT62" s="13" t="s">
        <v>329</v>
      </c>
      <c r="AU62" s="13" t="s">
        <v>426</v>
      </c>
      <c r="AW62" s="13" t="s">
        <v>431</v>
      </c>
    </row>
    <row r="63" spans="4:49" x14ac:dyDescent="0.25">
      <c r="D63" s="13" t="s">
        <v>1182</v>
      </c>
      <c r="E63" s="13" t="s">
        <v>1183</v>
      </c>
      <c r="F63" s="13" t="s">
        <v>56</v>
      </c>
      <c r="G63" s="13" t="s">
        <v>1151</v>
      </c>
      <c r="H63" s="13">
        <v>31.536000000000001</v>
      </c>
      <c r="I63" s="13">
        <v>0.9</v>
      </c>
      <c r="J63" s="13">
        <v>2030</v>
      </c>
      <c r="K63" s="13">
        <v>25</v>
      </c>
      <c r="L63" s="102"/>
      <c r="U63" s="129"/>
      <c r="V63" s="129"/>
      <c r="W63" s="129"/>
      <c r="X63" s="129"/>
      <c r="Y63" s="129"/>
      <c r="Z63" s="129"/>
      <c r="AA63" s="129"/>
      <c r="AB63" s="129"/>
      <c r="AC63" s="129"/>
      <c r="AD63" s="129"/>
      <c r="AE63" s="129"/>
      <c r="AF63" s="129"/>
      <c r="AG63" s="129"/>
      <c r="AH63" s="129"/>
      <c r="AI63" s="129"/>
      <c r="AJ63" s="129"/>
      <c r="AK63" s="129"/>
      <c r="AL63" s="129"/>
      <c r="AM63" s="129"/>
      <c r="AN63" s="129"/>
      <c r="AO63" s="129"/>
      <c r="AP63" s="13" t="s">
        <v>155</v>
      </c>
      <c r="AQ63" s="13" t="s">
        <v>1182</v>
      </c>
      <c r="AR63" s="13" t="s">
        <v>1183</v>
      </c>
      <c r="AS63" s="13" t="s">
        <v>19</v>
      </c>
      <c r="AT63" s="13" t="s">
        <v>329</v>
      </c>
      <c r="AU63" s="13" t="s">
        <v>426</v>
      </c>
      <c r="AW63" s="13" t="s">
        <v>431</v>
      </c>
    </row>
    <row r="64" spans="4:49" x14ac:dyDescent="0.25">
      <c r="D64" s="13" t="s">
        <v>1184</v>
      </c>
      <c r="E64" s="13" t="s">
        <v>1185</v>
      </c>
      <c r="F64" s="13" t="s">
        <v>461</v>
      </c>
      <c r="G64" s="13" t="s">
        <v>1151</v>
      </c>
      <c r="H64" s="13">
        <v>31.536000000000001</v>
      </c>
      <c r="I64" s="13">
        <v>0.9</v>
      </c>
      <c r="J64" s="13">
        <v>2030</v>
      </c>
      <c r="K64" s="13">
        <v>25</v>
      </c>
      <c r="L64" s="22"/>
      <c r="U64" s="129"/>
      <c r="V64" s="129"/>
      <c r="W64" s="129"/>
      <c r="X64" s="129"/>
      <c r="Y64" s="129"/>
      <c r="Z64" s="129"/>
      <c r="AA64" s="129"/>
      <c r="AB64" s="129"/>
      <c r="AC64" s="129"/>
      <c r="AD64" s="129"/>
      <c r="AE64" s="129"/>
      <c r="AF64" s="129"/>
      <c r="AG64" s="129"/>
      <c r="AH64" s="129"/>
      <c r="AI64" s="129"/>
      <c r="AJ64" s="129"/>
      <c r="AK64" s="129"/>
      <c r="AL64" s="129"/>
      <c r="AM64" s="129"/>
      <c r="AN64" s="129"/>
      <c r="AO64" s="129"/>
      <c r="AP64" s="13" t="s">
        <v>155</v>
      </c>
      <c r="AQ64" s="13" t="s">
        <v>1184</v>
      </c>
      <c r="AR64" s="13" t="s">
        <v>1185</v>
      </c>
      <c r="AS64" s="13" t="s">
        <v>19</v>
      </c>
      <c r="AT64" s="13" t="s">
        <v>329</v>
      </c>
      <c r="AU64" s="13" t="s">
        <v>426</v>
      </c>
      <c r="AW64" s="13" t="s">
        <v>431</v>
      </c>
    </row>
    <row r="65" spans="4:49" x14ac:dyDescent="0.25">
      <c r="D65" s="13" t="s">
        <v>1186</v>
      </c>
      <c r="E65" s="13" t="s">
        <v>1187</v>
      </c>
      <c r="F65" s="13" t="s">
        <v>347</v>
      </c>
      <c r="G65" s="13" t="s">
        <v>1151</v>
      </c>
      <c r="H65" s="13">
        <v>31.536000000000001</v>
      </c>
      <c r="I65" s="13">
        <v>0.9</v>
      </c>
      <c r="J65" s="13">
        <v>2030</v>
      </c>
      <c r="K65" s="13">
        <v>25</v>
      </c>
      <c r="L65" s="102"/>
      <c r="U65" s="129"/>
      <c r="V65" s="129"/>
      <c r="W65" s="129"/>
      <c r="X65" s="129"/>
      <c r="Y65" s="129"/>
      <c r="Z65" s="129"/>
      <c r="AA65" s="129"/>
      <c r="AB65" s="129"/>
      <c r="AC65" s="129"/>
      <c r="AD65" s="129"/>
      <c r="AE65" s="129"/>
      <c r="AF65" s="129"/>
      <c r="AG65" s="129"/>
      <c r="AH65" s="129"/>
      <c r="AI65" s="129"/>
      <c r="AJ65" s="129"/>
      <c r="AK65" s="129"/>
      <c r="AL65" s="129"/>
      <c r="AM65" s="129"/>
      <c r="AN65" s="129"/>
      <c r="AO65" s="129"/>
      <c r="AP65" s="61" t="s">
        <v>155</v>
      </c>
      <c r="AQ65" s="61" t="s">
        <v>1186</v>
      </c>
      <c r="AR65" s="61" t="s">
        <v>1187</v>
      </c>
      <c r="AS65" s="61" t="s">
        <v>19</v>
      </c>
      <c r="AT65" s="61" t="s">
        <v>329</v>
      </c>
      <c r="AU65" s="61" t="s">
        <v>426</v>
      </c>
      <c r="AV65" s="61"/>
      <c r="AW65" s="61" t="s">
        <v>431</v>
      </c>
    </row>
    <row r="66" spans="4:49" x14ac:dyDescent="0.25">
      <c r="D66" s="131" t="s">
        <v>1188</v>
      </c>
      <c r="E66" s="131" t="s">
        <v>1189</v>
      </c>
      <c r="F66" s="131" t="s">
        <v>450</v>
      </c>
      <c r="G66" s="131" t="s">
        <v>1190</v>
      </c>
      <c r="H66" s="131">
        <v>31.536000000000001</v>
      </c>
      <c r="I66" s="131">
        <v>0.9</v>
      </c>
      <c r="J66" s="131">
        <v>2020</v>
      </c>
      <c r="K66" s="131">
        <v>15</v>
      </c>
      <c r="L66" s="102"/>
      <c r="U66" s="129"/>
      <c r="V66" s="129"/>
      <c r="W66" s="129"/>
      <c r="X66" s="129"/>
      <c r="Y66" s="129"/>
      <c r="Z66" s="129"/>
      <c r="AA66" s="129"/>
      <c r="AB66" s="129"/>
      <c r="AC66" s="129"/>
      <c r="AD66" s="129"/>
      <c r="AE66" s="129"/>
      <c r="AF66" s="129"/>
      <c r="AG66" s="129"/>
      <c r="AH66" s="129"/>
      <c r="AI66" s="129"/>
      <c r="AJ66" s="129"/>
      <c r="AK66" s="129"/>
      <c r="AL66" s="129"/>
      <c r="AM66" s="129"/>
      <c r="AN66" s="129"/>
      <c r="AO66" s="129"/>
      <c r="AP66" s="13" t="s">
        <v>155</v>
      </c>
      <c r="AQ66" s="13" t="s">
        <v>1188</v>
      </c>
      <c r="AR66" s="13" t="s">
        <v>1189</v>
      </c>
      <c r="AS66" s="13" t="s">
        <v>19</v>
      </c>
      <c r="AT66" s="13" t="s">
        <v>329</v>
      </c>
      <c r="AU66" s="13" t="s">
        <v>367</v>
      </c>
      <c r="AW66" s="13" t="s">
        <v>431</v>
      </c>
    </row>
    <row r="67" spans="4:49" x14ac:dyDescent="0.25">
      <c r="D67" s="13" t="s">
        <v>1191</v>
      </c>
      <c r="E67" s="13" t="s">
        <v>1192</v>
      </c>
      <c r="F67" s="13" t="s">
        <v>450</v>
      </c>
      <c r="G67" s="13" t="s">
        <v>1190</v>
      </c>
      <c r="H67" s="13">
        <v>31.536000000000001</v>
      </c>
      <c r="I67" s="13">
        <v>0.9</v>
      </c>
      <c r="J67" s="13">
        <v>2025</v>
      </c>
      <c r="K67" s="13">
        <v>15</v>
      </c>
      <c r="L67" s="102"/>
      <c r="U67" s="129"/>
      <c r="V67" s="129"/>
      <c r="W67" s="129"/>
      <c r="X67" s="129"/>
      <c r="Y67" s="129"/>
      <c r="Z67" s="129"/>
      <c r="AA67" s="129"/>
      <c r="AB67" s="129"/>
      <c r="AC67" s="129"/>
      <c r="AD67" s="129"/>
      <c r="AE67" s="129"/>
      <c r="AF67" s="129"/>
      <c r="AG67" s="129"/>
      <c r="AH67" s="129"/>
      <c r="AI67" s="129"/>
      <c r="AJ67" s="129"/>
      <c r="AK67" s="129"/>
      <c r="AL67" s="129"/>
      <c r="AM67" s="129"/>
      <c r="AN67" s="129"/>
      <c r="AO67" s="129"/>
      <c r="AP67" s="13" t="s">
        <v>155</v>
      </c>
      <c r="AQ67" s="13" t="s">
        <v>1191</v>
      </c>
      <c r="AR67" s="13" t="s">
        <v>1192</v>
      </c>
      <c r="AS67" s="13" t="s">
        <v>19</v>
      </c>
      <c r="AT67" s="13" t="s">
        <v>329</v>
      </c>
      <c r="AU67" s="13" t="s">
        <v>367</v>
      </c>
      <c r="AW67" s="13" t="s">
        <v>431</v>
      </c>
    </row>
    <row r="68" spans="4:49" ht="13.5" customHeight="1" x14ac:dyDescent="0.25">
      <c r="D68" s="61" t="s">
        <v>1193</v>
      </c>
      <c r="E68" s="61" t="s">
        <v>1194</v>
      </c>
      <c r="F68" s="61" t="s">
        <v>450</v>
      </c>
      <c r="G68" s="61" t="s">
        <v>1190</v>
      </c>
      <c r="H68" s="61">
        <v>31.536000000000001</v>
      </c>
      <c r="I68" s="61">
        <v>0.9</v>
      </c>
      <c r="J68" s="61">
        <v>2030</v>
      </c>
      <c r="K68" s="61">
        <v>15</v>
      </c>
      <c r="L68" s="101"/>
      <c r="U68" s="128"/>
      <c r="V68" s="128"/>
      <c r="W68" s="128"/>
      <c r="X68" s="128"/>
      <c r="Y68" s="128"/>
      <c r="Z68" s="128"/>
      <c r="AA68" s="128"/>
      <c r="AB68" s="128"/>
      <c r="AC68" s="128"/>
      <c r="AD68" s="128"/>
      <c r="AE68" s="128"/>
      <c r="AF68" s="128"/>
      <c r="AG68" s="128"/>
      <c r="AH68" s="128"/>
      <c r="AI68" s="128"/>
      <c r="AJ68" s="128"/>
      <c r="AK68" s="128"/>
      <c r="AL68" s="128"/>
      <c r="AM68" s="128"/>
      <c r="AN68" s="128"/>
      <c r="AO68" s="128"/>
      <c r="AP68" s="13" t="s">
        <v>155</v>
      </c>
      <c r="AQ68" s="13" t="s">
        <v>1193</v>
      </c>
      <c r="AR68" s="13" t="s">
        <v>1194</v>
      </c>
      <c r="AS68" s="13" t="s">
        <v>19</v>
      </c>
      <c r="AT68" s="13" t="s">
        <v>329</v>
      </c>
      <c r="AU68" s="13" t="s">
        <v>367</v>
      </c>
      <c r="AW68" s="13" t="s">
        <v>431</v>
      </c>
    </row>
    <row r="69" spans="4:49" ht="13.5" customHeight="1" x14ac:dyDescent="0.25">
      <c r="D69" s="13" t="s">
        <v>1195</v>
      </c>
      <c r="E69" s="13" t="s">
        <v>1196</v>
      </c>
      <c r="F69" s="13" t="s">
        <v>450</v>
      </c>
      <c r="G69" s="13" t="s">
        <v>1197</v>
      </c>
      <c r="H69" s="13">
        <v>31.536000000000001</v>
      </c>
      <c r="I69" s="13">
        <v>0.9</v>
      </c>
      <c r="J69" s="13">
        <v>2020</v>
      </c>
      <c r="K69" s="13">
        <v>20</v>
      </c>
      <c r="L69" s="101"/>
      <c r="U69" s="128"/>
      <c r="V69" s="128"/>
      <c r="W69" s="128"/>
      <c r="X69" s="128"/>
      <c r="Y69" s="128"/>
      <c r="Z69" s="128"/>
      <c r="AA69" s="128"/>
      <c r="AB69" s="128"/>
      <c r="AC69" s="128"/>
      <c r="AD69" s="128"/>
      <c r="AE69" s="128"/>
      <c r="AF69" s="128"/>
      <c r="AG69" s="128"/>
      <c r="AH69" s="128"/>
      <c r="AI69" s="128"/>
      <c r="AJ69" s="128"/>
      <c r="AK69" s="128"/>
      <c r="AL69" s="128"/>
      <c r="AM69" s="128"/>
      <c r="AN69" s="128"/>
      <c r="AO69" s="128"/>
      <c r="AP69" s="131" t="s">
        <v>155</v>
      </c>
      <c r="AQ69" s="131" t="s">
        <v>1195</v>
      </c>
      <c r="AR69" s="131" t="s">
        <v>1196</v>
      </c>
      <c r="AS69" s="131" t="s">
        <v>19</v>
      </c>
      <c r="AT69" s="131" t="s">
        <v>329</v>
      </c>
      <c r="AU69" s="131" t="s">
        <v>367</v>
      </c>
      <c r="AV69" s="131"/>
      <c r="AW69" s="131" t="s">
        <v>431</v>
      </c>
    </row>
    <row r="70" spans="4:49" ht="13.5" customHeight="1" x14ac:dyDescent="0.25">
      <c r="D70" s="13" t="s">
        <v>173</v>
      </c>
      <c r="E70" s="13" t="s">
        <v>426</v>
      </c>
      <c r="F70" s="13" t="s">
        <v>173</v>
      </c>
      <c r="G70" s="13" t="s">
        <v>426</v>
      </c>
      <c r="H70" s="13" t="s">
        <v>426</v>
      </c>
      <c r="I70" s="13" t="s">
        <v>426</v>
      </c>
      <c r="J70" s="13" t="s">
        <v>426</v>
      </c>
      <c r="K70" s="13" t="s">
        <v>426</v>
      </c>
      <c r="L70" s="101"/>
      <c r="U70" s="128"/>
      <c r="V70" s="128"/>
      <c r="W70" s="128"/>
      <c r="X70" s="128"/>
      <c r="Y70" s="128"/>
      <c r="Z70" s="128"/>
      <c r="AA70" s="128"/>
      <c r="AB70" s="128"/>
      <c r="AC70" s="128"/>
      <c r="AD70" s="128"/>
      <c r="AE70" s="128"/>
      <c r="AF70" s="128"/>
      <c r="AG70" s="128"/>
      <c r="AH70" s="128"/>
      <c r="AI70" s="128"/>
      <c r="AJ70" s="128"/>
      <c r="AK70" s="128"/>
      <c r="AL70" s="128"/>
      <c r="AM70" s="128"/>
      <c r="AN70" s="128"/>
      <c r="AO70" s="128"/>
      <c r="AP70" s="13" t="s">
        <v>173</v>
      </c>
      <c r="AQ70" s="13" t="s">
        <v>426</v>
      </c>
      <c r="AR70" s="13" t="s">
        <v>426</v>
      </c>
      <c r="AS70" s="13" t="s">
        <v>426</v>
      </c>
      <c r="AT70" s="13" t="s">
        <v>426</v>
      </c>
      <c r="AU70" s="13" t="s">
        <v>426</v>
      </c>
      <c r="AW70" s="13" t="s">
        <v>426</v>
      </c>
    </row>
    <row r="71" spans="4:49" ht="13.5" customHeight="1" x14ac:dyDescent="0.25">
      <c r="D71" s="13" t="s">
        <v>173</v>
      </c>
      <c r="E71" s="13" t="s">
        <v>426</v>
      </c>
      <c r="F71" s="13" t="s">
        <v>173</v>
      </c>
      <c r="G71" s="13" t="s">
        <v>426</v>
      </c>
      <c r="H71" s="13" t="s">
        <v>426</v>
      </c>
      <c r="I71" s="13" t="s">
        <v>426</v>
      </c>
      <c r="J71" s="13" t="s">
        <v>426</v>
      </c>
      <c r="K71" s="13" t="s">
        <v>426</v>
      </c>
      <c r="L71" s="101"/>
      <c r="U71" s="128"/>
      <c r="V71" s="128"/>
      <c r="W71" s="128"/>
      <c r="X71" s="128"/>
      <c r="Y71" s="128"/>
      <c r="Z71" s="128"/>
      <c r="AA71" s="128"/>
      <c r="AB71" s="128"/>
      <c r="AC71" s="128"/>
      <c r="AD71" s="128"/>
      <c r="AE71" s="128"/>
      <c r="AF71" s="128"/>
      <c r="AG71" s="128"/>
      <c r="AH71" s="128"/>
      <c r="AI71" s="128"/>
      <c r="AJ71" s="128"/>
      <c r="AK71" s="128"/>
      <c r="AL71" s="128"/>
      <c r="AM71" s="128"/>
      <c r="AN71" s="128"/>
      <c r="AO71" s="128"/>
      <c r="AP71" s="13" t="s">
        <v>173</v>
      </c>
      <c r="AQ71" s="13" t="s">
        <v>426</v>
      </c>
      <c r="AR71" s="13" t="s">
        <v>426</v>
      </c>
      <c r="AS71" s="13" t="s">
        <v>426</v>
      </c>
      <c r="AT71" s="13" t="s">
        <v>426</v>
      </c>
      <c r="AU71" s="13" t="s">
        <v>426</v>
      </c>
      <c r="AW71" s="13" t="s">
        <v>426</v>
      </c>
    </row>
    <row r="72" spans="4:49" ht="13.5" customHeight="1" x14ac:dyDescent="0.25">
      <c r="D72" s="13" t="s">
        <v>173</v>
      </c>
      <c r="E72" s="13" t="s">
        <v>426</v>
      </c>
      <c r="F72" s="13" t="s">
        <v>173</v>
      </c>
      <c r="G72" s="13" t="s">
        <v>426</v>
      </c>
      <c r="H72" s="13" t="s">
        <v>426</v>
      </c>
      <c r="I72" s="13" t="s">
        <v>426</v>
      </c>
      <c r="J72" s="13" t="s">
        <v>426</v>
      </c>
      <c r="K72" s="13" t="s">
        <v>426</v>
      </c>
      <c r="L72" s="101"/>
      <c r="U72" s="128"/>
      <c r="V72" s="128"/>
      <c r="W72" s="128"/>
      <c r="X72" s="128"/>
      <c r="Y72" s="128"/>
      <c r="Z72" s="128"/>
      <c r="AA72" s="128"/>
      <c r="AB72" s="128"/>
      <c r="AC72" s="128"/>
      <c r="AD72" s="128"/>
      <c r="AE72" s="128"/>
      <c r="AF72" s="128"/>
      <c r="AG72" s="128"/>
      <c r="AH72" s="128"/>
      <c r="AI72" s="128"/>
      <c r="AJ72" s="128"/>
      <c r="AK72" s="128"/>
      <c r="AL72" s="128"/>
      <c r="AM72" s="128"/>
      <c r="AN72" s="128"/>
      <c r="AO72" s="128"/>
      <c r="AP72" s="13" t="s">
        <v>173</v>
      </c>
      <c r="AQ72" s="13" t="s">
        <v>426</v>
      </c>
      <c r="AR72" s="13" t="s">
        <v>426</v>
      </c>
      <c r="AS72" s="13" t="s">
        <v>426</v>
      </c>
      <c r="AT72" s="13" t="s">
        <v>426</v>
      </c>
      <c r="AU72" s="13" t="s">
        <v>426</v>
      </c>
      <c r="AW72" s="13" t="s">
        <v>426</v>
      </c>
    </row>
    <row r="73" spans="4:49" ht="13.5" customHeight="1" x14ac:dyDescent="0.25">
      <c r="D73" s="13" t="s">
        <v>173</v>
      </c>
      <c r="E73" s="13" t="s">
        <v>426</v>
      </c>
      <c r="F73" s="13" t="s">
        <v>173</v>
      </c>
      <c r="G73" s="13" t="s">
        <v>426</v>
      </c>
      <c r="H73" s="13" t="s">
        <v>426</v>
      </c>
      <c r="I73" s="13" t="s">
        <v>426</v>
      </c>
      <c r="J73" s="13" t="s">
        <v>426</v>
      </c>
      <c r="K73" s="13" t="s">
        <v>426</v>
      </c>
      <c r="L73" s="101"/>
      <c r="U73" s="128"/>
      <c r="V73" s="128"/>
      <c r="W73" s="128"/>
      <c r="X73" s="128"/>
      <c r="Y73" s="128"/>
      <c r="Z73" s="128"/>
      <c r="AA73" s="128"/>
      <c r="AB73" s="128"/>
      <c r="AC73" s="128"/>
      <c r="AD73" s="128"/>
      <c r="AE73" s="128"/>
      <c r="AF73" s="128"/>
      <c r="AG73" s="128"/>
      <c r="AH73" s="128"/>
      <c r="AI73" s="128"/>
      <c r="AJ73" s="128"/>
      <c r="AK73" s="128"/>
      <c r="AL73" s="128"/>
      <c r="AM73" s="128"/>
      <c r="AN73" s="128"/>
      <c r="AO73" s="128"/>
      <c r="AP73" s="13" t="s">
        <v>173</v>
      </c>
      <c r="AQ73" s="13" t="s">
        <v>426</v>
      </c>
      <c r="AR73" s="13" t="s">
        <v>426</v>
      </c>
      <c r="AS73" s="13" t="s">
        <v>426</v>
      </c>
      <c r="AT73" s="13" t="s">
        <v>426</v>
      </c>
      <c r="AU73" s="13" t="s">
        <v>426</v>
      </c>
      <c r="AW73" s="13" t="s">
        <v>426</v>
      </c>
    </row>
    <row r="74" spans="4:49" ht="13.5" customHeight="1" x14ac:dyDescent="0.25">
      <c r="D74" s="13" t="s">
        <v>173</v>
      </c>
      <c r="E74" s="13" t="s">
        <v>426</v>
      </c>
      <c r="F74" s="13" t="s">
        <v>173</v>
      </c>
      <c r="G74" s="13" t="s">
        <v>426</v>
      </c>
      <c r="H74" s="13" t="s">
        <v>426</v>
      </c>
      <c r="I74" s="13" t="s">
        <v>426</v>
      </c>
      <c r="J74" s="13" t="s">
        <v>426</v>
      </c>
      <c r="K74" s="13" t="s">
        <v>426</v>
      </c>
      <c r="L74" s="101"/>
      <c r="U74" s="128"/>
      <c r="V74" s="128"/>
      <c r="W74" s="128"/>
      <c r="X74" s="128"/>
      <c r="Y74" s="128"/>
      <c r="Z74" s="128"/>
      <c r="AA74" s="128"/>
      <c r="AB74" s="128"/>
      <c r="AC74" s="128"/>
      <c r="AD74" s="128"/>
      <c r="AE74" s="128"/>
      <c r="AF74" s="128"/>
      <c r="AG74" s="128"/>
      <c r="AH74" s="128"/>
      <c r="AI74" s="128"/>
      <c r="AJ74" s="128"/>
      <c r="AK74" s="128"/>
      <c r="AL74" s="128"/>
      <c r="AM74" s="128"/>
      <c r="AN74" s="128"/>
      <c r="AO74" s="128"/>
      <c r="AP74" s="13" t="s">
        <v>173</v>
      </c>
      <c r="AQ74" s="13" t="s">
        <v>426</v>
      </c>
      <c r="AR74" s="13" t="s">
        <v>426</v>
      </c>
      <c r="AS74" s="13" t="s">
        <v>426</v>
      </c>
      <c r="AT74" s="13" t="s">
        <v>426</v>
      </c>
      <c r="AU74" s="13" t="s">
        <v>426</v>
      </c>
      <c r="AW74" s="13" t="s">
        <v>426</v>
      </c>
    </row>
    <row r="75" spans="4:49" ht="13.5" customHeight="1" x14ac:dyDescent="0.25">
      <c r="D75" s="13" t="s">
        <v>1198</v>
      </c>
      <c r="E75" s="13" t="s">
        <v>1199</v>
      </c>
      <c r="F75" s="13" t="s">
        <v>450</v>
      </c>
      <c r="G75" s="13" t="s">
        <v>1197</v>
      </c>
      <c r="H75" s="13">
        <v>31.536000000000001</v>
      </c>
      <c r="I75" s="13">
        <v>0.9</v>
      </c>
      <c r="J75" s="13">
        <v>2025</v>
      </c>
      <c r="K75" s="13">
        <v>20</v>
      </c>
      <c r="L75" s="101"/>
      <c r="U75" s="128"/>
      <c r="V75" s="128"/>
      <c r="W75" s="128"/>
      <c r="X75" s="128"/>
      <c r="Y75" s="128"/>
      <c r="Z75" s="128"/>
      <c r="AA75" s="128"/>
      <c r="AB75" s="128"/>
      <c r="AC75" s="128"/>
      <c r="AD75" s="128"/>
      <c r="AE75" s="128"/>
      <c r="AF75" s="128"/>
      <c r="AG75" s="128"/>
      <c r="AH75" s="128"/>
      <c r="AI75" s="128"/>
      <c r="AJ75" s="128"/>
      <c r="AK75" s="128"/>
      <c r="AL75" s="128"/>
      <c r="AM75" s="128"/>
      <c r="AN75" s="128"/>
      <c r="AO75" s="128"/>
      <c r="AP75" s="13" t="s">
        <v>155</v>
      </c>
      <c r="AQ75" s="13" t="s">
        <v>1198</v>
      </c>
      <c r="AR75" s="13" t="s">
        <v>1199</v>
      </c>
      <c r="AS75" s="13" t="s">
        <v>19</v>
      </c>
      <c r="AT75" s="13" t="s">
        <v>329</v>
      </c>
      <c r="AU75" s="13" t="s">
        <v>367</v>
      </c>
      <c r="AW75" s="13" t="s">
        <v>431</v>
      </c>
    </row>
    <row r="76" spans="4:49" ht="13.5" customHeight="1" x14ac:dyDescent="0.25">
      <c r="D76" s="13" t="s">
        <v>173</v>
      </c>
      <c r="E76" s="13" t="s">
        <v>426</v>
      </c>
      <c r="F76" s="13" t="s">
        <v>173</v>
      </c>
      <c r="G76" s="13" t="s">
        <v>426</v>
      </c>
      <c r="H76" s="13" t="s">
        <v>426</v>
      </c>
      <c r="I76" s="13" t="s">
        <v>426</v>
      </c>
      <c r="J76" s="13" t="s">
        <v>426</v>
      </c>
      <c r="K76" s="13" t="s">
        <v>426</v>
      </c>
      <c r="L76" s="101"/>
      <c r="U76" s="128"/>
      <c r="V76" s="128"/>
      <c r="W76" s="128"/>
      <c r="X76" s="128"/>
      <c r="Y76" s="128"/>
      <c r="Z76" s="128"/>
      <c r="AA76" s="128"/>
      <c r="AB76" s="128"/>
      <c r="AC76" s="128"/>
      <c r="AD76" s="128"/>
      <c r="AE76" s="128"/>
      <c r="AF76" s="128"/>
      <c r="AG76" s="128"/>
      <c r="AH76" s="128"/>
      <c r="AI76" s="128"/>
      <c r="AJ76" s="128"/>
      <c r="AK76" s="128"/>
      <c r="AL76" s="128"/>
      <c r="AM76" s="128"/>
      <c r="AN76" s="128"/>
      <c r="AO76" s="128"/>
      <c r="AP76" s="13" t="s">
        <v>173</v>
      </c>
      <c r="AQ76" s="13" t="s">
        <v>426</v>
      </c>
      <c r="AR76" s="13" t="s">
        <v>426</v>
      </c>
      <c r="AS76" s="13" t="s">
        <v>426</v>
      </c>
      <c r="AT76" s="13" t="s">
        <v>426</v>
      </c>
      <c r="AU76" s="13" t="s">
        <v>426</v>
      </c>
      <c r="AW76" s="13" t="s">
        <v>426</v>
      </c>
    </row>
    <row r="77" spans="4:49" ht="13.5" customHeight="1" x14ac:dyDescent="0.25">
      <c r="D77" s="13" t="s">
        <v>173</v>
      </c>
      <c r="E77" s="13" t="s">
        <v>426</v>
      </c>
      <c r="F77" s="13" t="s">
        <v>173</v>
      </c>
      <c r="G77" s="13" t="s">
        <v>426</v>
      </c>
      <c r="H77" s="13" t="s">
        <v>426</v>
      </c>
      <c r="I77" s="13" t="s">
        <v>426</v>
      </c>
      <c r="J77" s="13" t="s">
        <v>426</v>
      </c>
      <c r="K77" s="13" t="s">
        <v>426</v>
      </c>
      <c r="L77" s="101"/>
      <c r="U77" s="128"/>
      <c r="V77" s="128"/>
      <c r="W77" s="128"/>
      <c r="X77" s="128"/>
      <c r="Y77" s="128"/>
      <c r="Z77" s="128"/>
      <c r="AA77" s="128"/>
      <c r="AB77" s="128"/>
      <c r="AC77" s="128"/>
      <c r="AD77" s="128"/>
      <c r="AE77" s="128"/>
      <c r="AF77" s="128"/>
      <c r="AG77" s="128"/>
      <c r="AH77" s="128"/>
      <c r="AI77" s="128"/>
      <c r="AJ77" s="128"/>
      <c r="AK77" s="128"/>
      <c r="AL77" s="128"/>
      <c r="AM77" s="128"/>
      <c r="AN77" s="128"/>
      <c r="AO77" s="128"/>
      <c r="AP77" s="13" t="s">
        <v>173</v>
      </c>
      <c r="AQ77" s="13" t="s">
        <v>426</v>
      </c>
      <c r="AR77" s="13" t="s">
        <v>426</v>
      </c>
      <c r="AS77" s="13" t="s">
        <v>426</v>
      </c>
      <c r="AT77" s="13" t="s">
        <v>426</v>
      </c>
      <c r="AU77" s="13" t="s">
        <v>426</v>
      </c>
      <c r="AW77" s="13" t="s">
        <v>426</v>
      </c>
    </row>
    <row r="78" spans="4:49" ht="13.5" customHeight="1" x14ac:dyDescent="0.25">
      <c r="D78" s="13" t="s">
        <v>173</v>
      </c>
      <c r="E78" s="13" t="s">
        <v>426</v>
      </c>
      <c r="F78" s="13" t="s">
        <v>173</v>
      </c>
      <c r="G78" s="13" t="s">
        <v>426</v>
      </c>
      <c r="H78" s="13" t="s">
        <v>426</v>
      </c>
      <c r="I78" s="13" t="s">
        <v>426</v>
      </c>
      <c r="J78" s="13" t="s">
        <v>426</v>
      </c>
      <c r="K78" s="13" t="s">
        <v>426</v>
      </c>
      <c r="L78" s="101"/>
      <c r="U78" s="128"/>
      <c r="V78" s="128"/>
      <c r="W78" s="128"/>
      <c r="X78" s="128"/>
      <c r="Y78" s="128"/>
      <c r="Z78" s="128"/>
      <c r="AA78" s="128"/>
      <c r="AB78" s="128"/>
      <c r="AC78" s="128"/>
      <c r="AD78" s="128"/>
      <c r="AE78" s="128"/>
      <c r="AF78" s="128"/>
      <c r="AG78" s="128"/>
      <c r="AH78" s="128"/>
      <c r="AI78" s="128"/>
      <c r="AJ78" s="128"/>
      <c r="AK78" s="128"/>
      <c r="AL78" s="128"/>
      <c r="AM78" s="128"/>
      <c r="AN78" s="128"/>
      <c r="AO78" s="128"/>
      <c r="AP78" s="13" t="s">
        <v>173</v>
      </c>
      <c r="AQ78" s="13" t="s">
        <v>426</v>
      </c>
      <c r="AR78" s="13" t="s">
        <v>426</v>
      </c>
      <c r="AS78" s="13" t="s">
        <v>426</v>
      </c>
      <c r="AT78" s="13" t="s">
        <v>426</v>
      </c>
      <c r="AU78" s="13" t="s">
        <v>426</v>
      </c>
      <c r="AW78" s="13" t="s">
        <v>426</v>
      </c>
    </row>
    <row r="79" spans="4:49" ht="13.5" customHeight="1" x14ac:dyDescent="0.25">
      <c r="D79" s="13" t="s">
        <v>173</v>
      </c>
      <c r="E79" s="13" t="s">
        <v>426</v>
      </c>
      <c r="F79" s="13" t="s">
        <v>173</v>
      </c>
      <c r="G79" s="13" t="s">
        <v>426</v>
      </c>
      <c r="H79" s="13" t="s">
        <v>426</v>
      </c>
      <c r="I79" s="13" t="s">
        <v>426</v>
      </c>
      <c r="J79" s="13" t="s">
        <v>426</v>
      </c>
      <c r="K79" s="13" t="s">
        <v>426</v>
      </c>
      <c r="L79" s="101"/>
      <c r="U79" s="128"/>
      <c r="V79" s="128"/>
      <c r="W79" s="128"/>
      <c r="X79" s="128"/>
      <c r="Y79" s="128"/>
      <c r="Z79" s="128"/>
      <c r="AA79" s="128"/>
      <c r="AB79" s="128"/>
      <c r="AC79" s="128"/>
      <c r="AD79" s="128"/>
      <c r="AE79" s="128"/>
      <c r="AF79" s="128"/>
      <c r="AG79" s="128"/>
      <c r="AH79" s="128"/>
      <c r="AI79" s="128"/>
      <c r="AJ79" s="128"/>
      <c r="AK79" s="128"/>
      <c r="AL79" s="128"/>
      <c r="AM79" s="128"/>
      <c r="AN79" s="128"/>
      <c r="AO79" s="128"/>
      <c r="AP79" s="13" t="s">
        <v>173</v>
      </c>
      <c r="AQ79" s="13" t="s">
        <v>426</v>
      </c>
      <c r="AR79" s="13" t="s">
        <v>426</v>
      </c>
      <c r="AS79" s="13" t="s">
        <v>426</v>
      </c>
      <c r="AT79" s="13" t="s">
        <v>426</v>
      </c>
      <c r="AU79" s="13" t="s">
        <v>426</v>
      </c>
      <c r="AW79" s="13" t="s">
        <v>426</v>
      </c>
    </row>
    <row r="80" spans="4:49" ht="13.5" customHeight="1" x14ac:dyDescent="0.25">
      <c r="D80" s="13" t="s">
        <v>173</v>
      </c>
      <c r="E80" s="13" t="s">
        <v>426</v>
      </c>
      <c r="F80" s="13" t="s">
        <v>173</v>
      </c>
      <c r="G80" s="13" t="s">
        <v>426</v>
      </c>
      <c r="H80" s="13" t="s">
        <v>426</v>
      </c>
      <c r="I80" s="13" t="s">
        <v>426</v>
      </c>
      <c r="J80" s="13" t="s">
        <v>426</v>
      </c>
      <c r="K80" s="13" t="s">
        <v>426</v>
      </c>
      <c r="L80" s="101"/>
      <c r="U80" s="128"/>
      <c r="V80" s="128"/>
      <c r="W80" s="128"/>
      <c r="X80" s="128"/>
      <c r="Y80" s="128"/>
      <c r="Z80" s="128"/>
      <c r="AA80" s="128"/>
      <c r="AB80" s="128"/>
      <c r="AC80" s="128"/>
      <c r="AD80" s="128"/>
      <c r="AE80" s="128"/>
      <c r="AF80" s="128"/>
      <c r="AG80" s="128"/>
      <c r="AH80" s="128"/>
      <c r="AI80" s="128"/>
      <c r="AJ80" s="128"/>
      <c r="AK80" s="128"/>
      <c r="AL80" s="128"/>
      <c r="AM80" s="128"/>
      <c r="AN80" s="128"/>
      <c r="AO80" s="128"/>
      <c r="AP80" s="13" t="s">
        <v>173</v>
      </c>
      <c r="AQ80" s="13" t="s">
        <v>426</v>
      </c>
      <c r="AR80" s="13" t="s">
        <v>426</v>
      </c>
      <c r="AS80" s="13" t="s">
        <v>426</v>
      </c>
      <c r="AT80" s="13" t="s">
        <v>426</v>
      </c>
      <c r="AU80" s="13" t="s">
        <v>426</v>
      </c>
      <c r="AW80" s="13" t="s">
        <v>426</v>
      </c>
    </row>
    <row r="81" spans="4:49" ht="13.5" customHeight="1" x14ac:dyDescent="0.25">
      <c r="D81" s="13" t="s">
        <v>1200</v>
      </c>
      <c r="E81" s="13" t="s">
        <v>1201</v>
      </c>
      <c r="F81" s="13" t="s">
        <v>450</v>
      </c>
      <c r="G81" s="13" t="s">
        <v>1197</v>
      </c>
      <c r="H81" s="13">
        <v>31.536000000000001</v>
      </c>
      <c r="I81" s="13">
        <v>0.9</v>
      </c>
      <c r="J81" s="13">
        <v>2030</v>
      </c>
      <c r="K81" s="13">
        <v>20</v>
      </c>
      <c r="L81" s="101"/>
      <c r="U81" s="128"/>
      <c r="V81" s="128"/>
      <c r="W81" s="128"/>
      <c r="X81" s="128"/>
      <c r="Y81" s="128"/>
      <c r="Z81" s="128"/>
      <c r="AA81" s="128"/>
      <c r="AB81" s="128"/>
      <c r="AC81" s="128"/>
      <c r="AD81" s="128"/>
      <c r="AE81" s="128"/>
      <c r="AF81" s="128"/>
      <c r="AG81" s="128"/>
      <c r="AH81" s="128"/>
      <c r="AI81" s="128"/>
      <c r="AJ81" s="128"/>
      <c r="AK81" s="128"/>
      <c r="AL81" s="128"/>
      <c r="AM81" s="128"/>
      <c r="AN81" s="128"/>
      <c r="AO81" s="128"/>
      <c r="AP81" s="13" t="s">
        <v>155</v>
      </c>
      <c r="AQ81" s="13" t="s">
        <v>1200</v>
      </c>
      <c r="AR81" s="13" t="s">
        <v>1201</v>
      </c>
      <c r="AS81" s="13" t="s">
        <v>19</v>
      </c>
      <c r="AT81" s="13" t="s">
        <v>329</v>
      </c>
      <c r="AU81" s="13" t="s">
        <v>367</v>
      </c>
      <c r="AW81" s="13" t="s">
        <v>431</v>
      </c>
    </row>
    <row r="82" spans="4:49" ht="13.5" customHeight="1" x14ac:dyDescent="0.25">
      <c r="D82" s="13" t="s">
        <v>173</v>
      </c>
      <c r="E82" s="13" t="s">
        <v>426</v>
      </c>
      <c r="F82" s="13" t="s">
        <v>173</v>
      </c>
      <c r="G82" s="13" t="s">
        <v>426</v>
      </c>
      <c r="H82" s="13" t="s">
        <v>426</v>
      </c>
      <c r="I82" s="13" t="s">
        <v>426</v>
      </c>
      <c r="J82" s="13" t="s">
        <v>426</v>
      </c>
      <c r="K82" s="13" t="s">
        <v>426</v>
      </c>
      <c r="L82" s="101"/>
      <c r="U82" s="128"/>
      <c r="V82" s="128"/>
      <c r="W82" s="128"/>
      <c r="X82" s="128"/>
      <c r="Y82" s="128"/>
      <c r="Z82" s="128"/>
      <c r="AA82" s="128"/>
      <c r="AB82" s="128"/>
      <c r="AC82" s="128"/>
      <c r="AD82" s="128"/>
      <c r="AE82" s="128"/>
      <c r="AF82" s="128"/>
      <c r="AG82" s="128"/>
      <c r="AH82" s="128"/>
      <c r="AI82" s="128"/>
      <c r="AJ82" s="128"/>
      <c r="AK82" s="128"/>
      <c r="AL82" s="128"/>
      <c r="AM82" s="128"/>
      <c r="AN82" s="128"/>
      <c r="AO82" s="128"/>
      <c r="AP82" s="13" t="s">
        <v>173</v>
      </c>
      <c r="AQ82" s="13" t="s">
        <v>426</v>
      </c>
      <c r="AR82" s="13" t="s">
        <v>426</v>
      </c>
      <c r="AS82" s="13" t="s">
        <v>426</v>
      </c>
      <c r="AT82" s="13" t="s">
        <v>426</v>
      </c>
      <c r="AU82" s="13" t="s">
        <v>426</v>
      </c>
      <c r="AW82" s="13" t="s">
        <v>426</v>
      </c>
    </row>
    <row r="83" spans="4:49" ht="13.5" customHeight="1" x14ac:dyDescent="0.25">
      <c r="D83" s="13" t="s">
        <v>173</v>
      </c>
      <c r="E83" s="13" t="s">
        <v>426</v>
      </c>
      <c r="F83" s="13" t="s">
        <v>173</v>
      </c>
      <c r="G83" s="13" t="s">
        <v>426</v>
      </c>
      <c r="H83" s="13" t="s">
        <v>426</v>
      </c>
      <c r="I83" s="13" t="s">
        <v>426</v>
      </c>
      <c r="J83" s="13" t="s">
        <v>426</v>
      </c>
      <c r="K83" s="13" t="s">
        <v>426</v>
      </c>
      <c r="L83" s="101"/>
      <c r="U83" s="128"/>
      <c r="V83" s="128"/>
      <c r="W83" s="128"/>
      <c r="X83" s="128"/>
      <c r="Y83" s="128"/>
      <c r="Z83" s="128"/>
      <c r="AA83" s="128"/>
      <c r="AB83" s="128"/>
      <c r="AC83" s="128"/>
      <c r="AD83" s="128"/>
      <c r="AE83" s="128"/>
      <c r="AF83" s="128"/>
      <c r="AG83" s="128"/>
      <c r="AH83" s="128"/>
      <c r="AI83" s="128"/>
      <c r="AJ83" s="128"/>
      <c r="AK83" s="128"/>
      <c r="AL83" s="128"/>
      <c r="AM83" s="128"/>
      <c r="AN83" s="128"/>
      <c r="AO83" s="128"/>
      <c r="AP83" s="13" t="s">
        <v>173</v>
      </c>
      <c r="AQ83" s="13" t="s">
        <v>426</v>
      </c>
      <c r="AR83" s="13" t="s">
        <v>426</v>
      </c>
      <c r="AS83" s="13" t="s">
        <v>426</v>
      </c>
      <c r="AT83" s="13" t="s">
        <v>426</v>
      </c>
      <c r="AU83" s="13" t="s">
        <v>426</v>
      </c>
      <c r="AW83" s="13" t="s">
        <v>426</v>
      </c>
    </row>
    <row r="84" spans="4:49" ht="13.5" customHeight="1" x14ac:dyDescent="0.25">
      <c r="D84" s="13" t="s">
        <v>173</v>
      </c>
      <c r="E84" s="13" t="s">
        <v>426</v>
      </c>
      <c r="F84" s="13" t="s">
        <v>173</v>
      </c>
      <c r="G84" s="13" t="s">
        <v>426</v>
      </c>
      <c r="H84" s="13" t="s">
        <v>426</v>
      </c>
      <c r="I84" s="13" t="s">
        <v>426</v>
      </c>
      <c r="J84" s="13" t="s">
        <v>426</v>
      </c>
      <c r="K84" s="13" t="s">
        <v>426</v>
      </c>
      <c r="L84" s="101"/>
      <c r="U84" s="128"/>
      <c r="V84" s="128"/>
      <c r="W84" s="128"/>
      <c r="X84" s="128"/>
      <c r="Y84" s="128"/>
      <c r="Z84" s="128"/>
      <c r="AA84" s="128"/>
      <c r="AB84" s="128"/>
      <c r="AC84" s="128"/>
      <c r="AD84" s="128"/>
      <c r="AE84" s="128"/>
      <c r="AF84" s="128"/>
      <c r="AG84" s="128"/>
      <c r="AH84" s="128"/>
      <c r="AI84" s="128"/>
      <c r="AJ84" s="128"/>
      <c r="AK84" s="128"/>
      <c r="AL84" s="128"/>
      <c r="AM84" s="128"/>
      <c r="AN84" s="128"/>
      <c r="AO84" s="128"/>
      <c r="AP84" s="13" t="s">
        <v>173</v>
      </c>
      <c r="AQ84" s="13" t="s">
        <v>426</v>
      </c>
      <c r="AR84" s="13" t="s">
        <v>426</v>
      </c>
      <c r="AS84" s="13" t="s">
        <v>426</v>
      </c>
      <c r="AT84" s="13" t="s">
        <v>426</v>
      </c>
      <c r="AU84" s="13" t="s">
        <v>426</v>
      </c>
      <c r="AW84" s="13" t="s">
        <v>426</v>
      </c>
    </row>
    <row r="85" spans="4:49" ht="13.5" customHeight="1" x14ac:dyDescent="0.25">
      <c r="D85" s="13" t="s">
        <v>173</v>
      </c>
      <c r="E85" s="13" t="s">
        <v>426</v>
      </c>
      <c r="F85" s="13" t="s">
        <v>173</v>
      </c>
      <c r="G85" s="13" t="s">
        <v>426</v>
      </c>
      <c r="H85" s="13" t="s">
        <v>426</v>
      </c>
      <c r="I85" s="13" t="s">
        <v>426</v>
      </c>
      <c r="J85" s="13" t="s">
        <v>426</v>
      </c>
      <c r="K85" s="13" t="s">
        <v>426</v>
      </c>
      <c r="T85" s="129"/>
      <c r="U85" s="129"/>
      <c r="V85" s="129"/>
      <c r="W85" s="129"/>
      <c r="X85" s="129"/>
      <c r="Y85" s="129"/>
      <c r="Z85" s="129"/>
      <c r="AA85" s="129"/>
      <c r="AB85" s="129"/>
      <c r="AC85" s="129"/>
      <c r="AD85" s="129"/>
      <c r="AE85" s="129"/>
      <c r="AF85" s="129"/>
      <c r="AP85" s="13" t="s">
        <v>173</v>
      </c>
      <c r="AQ85" s="13" t="s">
        <v>426</v>
      </c>
      <c r="AR85" s="13" t="s">
        <v>426</v>
      </c>
      <c r="AS85" s="13" t="s">
        <v>426</v>
      </c>
      <c r="AT85" s="13" t="s">
        <v>426</v>
      </c>
      <c r="AU85" s="13" t="s">
        <v>426</v>
      </c>
      <c r="AW85" s="13" t="s">
        <v>426</v>
      </c>
    </row>
    <row r="86" spans="4:49" x14ac:dyDescent="0.25">
      <c r="D86" s="61" t="s">
        <v>173</v>
      </c>
      <c r="E86" s="61" t="s">
        <v>426</v>
      </c>
      <c r="F86" s="61" t="s">
        <v>173</v>
      </c>
      <c r="G86" s="61" t="s">
        <v>426</v>
      </c>
      <c r="H86" s="61" t="s">
        <v>426</v>
      </c>
      <c r="I86" s="61" t="s">
        <v>426</v>
      </c>
      <c r="J86" s="61" t="s">
        <v>426</v>
      </c>
      <c r="K86" s="61" t="s">
        <v>426</v>
      </c>
      <c r="T86" s="129"/>
      <c r="U86" s="129"/>
      <c r="V86" s="129"/>
      <c r="W86" s="129"/>
      <c r="X86" s="129"/>
      <c r="Y86" s="129"/>
      <c r="Z86" s="129"/>
      <c r="AA86" s="129"/>
      <c r="AB86" s="129"/>
      <c r="AC86" s="129"/>
      <c r="AD86" s="129"/>
      <c r="AE86" s="129"/>
      <c r="AF86" s="129"/>
      <c r="AP86" s="61" t="s">
        <v>173</v>
      </c>
      <c r="AQ86" s="61" t="s">
        <v>426</v>
      </c>
      <c r="AR86" s="61" t="s">
        <v>426</v>
      </c>
      <c r="AS86" s="61" t="s">
        <v>426</v>
      </c>
      <c r="AT86" s="61" t="s">
        <v>426</v>
      </c>
      <c r="AU86" s="61" t="s">
        <v>426</v>
      </c>
      <c r="AV86" s="61"/>
      <c r="AW86" s="61" t="s">
        <v>426</v>
      </c>
    </row>
    <row r="87" spans="4:49" x14ac:dyDescent="0.25">
      <c r="H87" s="127"/>
      <c r="I87" s="101"/>
      <c r="J87" s="22"/>
      <c r="K87" s="102"/>
      <c r="T87" s="129"/>
      <c r="U87" s="129"/>
      <c r="V87" s="129"/>
      <c r="W87" s="129"/>
      <c r="X87" s="129"/>
      <c r="Y87" s="129"/>
      <c r="Z87" s="129"/>
      <c r="AA87" s="129"/>
      <c r="AB87" s="129"/>
      <c r="AC87" s="129"/>
      <c r="AD87" s="129"/>
      <c r="AE87" s="129"/>
      <c r="AF87" s="129"/>
      <c r="AH87" s="13" t="s">
        <v>426</v>
      </c>
    </row>
    <row r="88" spans="4:49" x14ac:dyDescent="0.25">
      <c r="H88" s="127"/>
      <c r="I88" s="102"/>
      <c r="J88" s="102"/>
      <c r="K88" s="102"/>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3" t="s">
        <v>426</v>
      </c>
    </row>
    <row r="89" spans="4:49" x14ac:dyDescent="0.25">
      <c r="D89" s="68" t="s">
        <v>132</v>
      </c>
      <c r="I89"/>
      <c r="J89" s="13"/>
      <c r="N89" s="69"/>
      <c r="O89" s="69"/>
      <c r="P89" s="69"/>
      <c r="Q89" s="69"/>
      <c r="R89" s="69"/>
      <c r="S89" s="69"/>
      <c r="T89" s="69"/>
      <c r="U89" s="69"/>
      <c r="V89" s="69"/>
      <c r="W89" s="69"/>
      <c r="X89" s="69"/>
      <c r="Y89" s="69"/>
      <c r="Z89" s="69"/>
      <c r="AA89" s="69"/>
      <c r="AB89" s="69"/>
      <c r="AC89" s="69"/>
      <c r="AD89" s="69"/>
      <c r="AE89" s="69"/>
      <c r="AF89" s="69"/>
      <c r="AG89" s="69"/>
      <c r="AH89" s="13" t="s">
        <v>426</v>
      </c>
      <c r="AI89" s="69"/>
      <c r="AJ89" s="69"/>
    </row>
    <row r="90" spans="4:49" ht="15.75" thickBot="1" x14ac:dyDescent="0.3">
      <c r="D90" s="70" t="s">
        <v>138</v>
      </c>
      <c r="E90" s="71" t="s">
        <v>179</v>
      </c>
      <c r="F90" s="70" t="s">
        <v>159</v>
      </c>
      <c r="G90" s="70" t="s">
        <v>46</v>
      </c>
      <c r="H90" s="70" t="s">
        <v>160</v>
      </c>
      <c r="I90" s="70" t="s">
        <v>71</v>
      </c>
      <c r="J90" s="70" t="s">
        <v>72</v>
      </c>
      <c r="K90" s="70" t="s">
        <v>73</v>
      </c>
      <c r="L90" s="70" t="s">
        <v>74</v>
      </c>
      <c r="M90" s="70" t="s">
        <v>75</v>
      </c>
      <c r="N90" s="70" t="s">
        <v>76</v>
      </c>
      <c r="O90" s="70" t="s">
        <v>77</v>
      </c>
      <c r="P90" s="70" t="s">
        <v>78</v>
      </c>
      <c r="Q90" s="70" t="s">
        <v>79</v>
      </c>
      <c r="R90" s="70" t="s">
        <v>80</v>
      </c>
      <c r="S90" s="70" t="s">
        <v>23</v>
      </c>
      <c r="T90" s="70" t="s">
        <v>24</v>
      </c>
      <c r="U90" s="70" t="s">
        <v>25</v>
      </c>
      <c r="V90" s="70" t="s">
        <v>81</v>
      </c>
      <c r="W90" s="70" t="s">
        <v>82</v>
      </c>
      <c r="X90" s="70" t="s">
        <v>83</v>
      </c>
      <c r="Y90" s="70" t="s">
        <v>84</v>
      </c>
      <c r="Z90" s="70" t="s">
        <v>26</v>
      </c>
      <c r="AA90" s="70" t="s">
        <v>27</v>
      </c>
      <c r="AB90" s="70" t="s">
        <v>4</v>
      </c>
      <c r="AC90" s="70" t="s">
        <v>85</v>
      </c>
      <c r="AD90" s="70" t="s">
        <v>28</v>
      </c>
      <c r="AE90" s="70" t="s">
        <v>69</v>
      </c>
      <c r="AF90" s="70" t="s">
        <v>29</v>
      </c>
      <c r="AG90" s="70" t="s">
        <v>30</v>
      </c>
      <c r="AH90" s="70" t="s">
        <v>31</v>
      </c>
      <c r="AI90" s="70" t="s">
        <v>32</v>
      </c>
      <c r="AJ90" s="70" t="s">
        <v>70</v>
      </c>
      <c r="AK90" s="70" t="s">
        <v>33</v>
      </c>
      <c r="AL90" s="70" t="s">
        <v>34</v>
      </c>
      <c r="AM90" s="70" t="s">
        <v>35</v>
      </c>
    </row>
    <row r="91" spans="4:49" x14ac:dyDescent="0.25">
      <c r="D91" s="65" t="s">
        <v>161</v>
      </c>
      <c r="E91" s="65" t="s">
        <v>48</v>
      </c>
      <c r="F91" s="65" t="s">
        <v>180</v>
      </c>
      <c r="G91" s="65"/>
      <c r="H91" s="65" t="s">
        <v>201</v>
      </c>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row>
    <row r="92" spans="4:49" x14ac:dyDescent="0.25">
      <c r="D92" s="188" t="s">
        <v>336</v>
      </c>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row>
    <row r="93" spans="4:49" x14ac:dyDescent="0.25">
      <c r="D93" s="13" t="s">
        <v>173</v>
      </c>
      <c r="E93" s="13" t="s">
        <v>426</v>
      </c>
      <c r="F93" s="13" t="s">
        <v>426</v>
      </c>
      <c r="G93" s="13" t="s">
        <v>426</v>
      </c>
      <c r="H93" s="13" t="s">
        <v>426</v>
      </c>
      <c r="I93" s="127" t="s">
        <v>426</v>
      </c>
      <c r="J93" s="127" t="s">
        <v>426</v>
      </c>
      <c r="K93" s="127" t="s">
        <v>426</v>
      </c>
      <c r="L93" s="127" t="s">
        <v>426</v>
      </c>
      <c r="M93" s="127" t="s">
        <v>426</v>
      </c>
      <c r="N93" s="127" t="s">
        <v>426</v>
      </c>
      <c r="O93" s="127" t="s">
        <v>426</v>
      </c>
      <c r="P93" s="127" t="s">
        <v>426</v>
      </c>
      <c r="Q93" s="127" t="s">
        <v>426</v>
      </c>
      <c r="R93" s="127" t="s">
        <v>426</v>
      </c>
      <c r="S93" s="127" t="s">
        <v>426</v>
      </c>
      <c r="T93" s="127" t="s">
        <v>426</v>
      </c>
      <c r="U93" s="127" t="s">
        <v>426</v>
      </c>
      <c r="V93" s="127" t="s">
        <v>426</v>
      </c>
      <c r="W93" s="127" t="s">
        <v>426</v>
      </c>
      <c r="X93" s="127" t="s">
        <v>426</v>
      </c>
      <c r="Y93" s="127" t="s">
        <v>426</v>
      </c>
      <c r="Z93" s="127" t="s">
        <v>426</v>
      </c>
      <c r="AA93" s="127" t="s">
        <v>426</v>
      </c>
      <c r="AB93" s="127" t="s">
        <v>426</v>
      </c>
      <c r="AC93" s="127" t="s">
        <v>426</v>
      </c>
      <c r="AD93" s="127" t="s">
        <v>426</v>
      </c>
      <c r="AE93" s="127" t="s">
        <v>426</v>
      </c>
      <c r="AF93" s="127" t="s">
        <v>426</v>
      </c>
      <c r="AG93" s="127" t="s">
        <v>426</v>
      </c>
      <c r="AH93" s="127" t="s">
        <v>426</v>
      </c>
      <c r="AI93" s="127" t="s">
        <v>426</v>
      </c>
      <c r="AJ93" s="127" t="s">
        <v>426</v>
      </c>
      <c r="AK93" s="127" t="s">
        <v>426</v>
      </c>
      <c r="AL93" s="127" t="s">
        <v>426</v>
      </c>
      <c r="AM93" s="127" t="s">
        <v>426</v>
      </c>
    </row>
    <row r="94" spans="4:49" x14ac:dyDescent="0.25">
      <c r="D94" s="13" t="s">
        <v>1118</v>
      </c>
      <c r="E94" s="13" t="s">
        <v>1119</v>
      </c>
      <c r="F94" s="13" t="s">
        <v>136</v>
      </c>
      <c r="G94" s="13">
        <v>2020</v>
      </c>
      <c r="H94" s="13" t="s">
        <v>174</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c r="AK94" s="127">
        <v>0.6</v>
      </c>
      <c r="AL94" s="127">
        <v>0.6</v>
      </c>
      <c r="AM94" s="127">
        <v>0.6</v>
      </c>
    </row>
    <row r="95" spans="4:49" x14ac:dyDescent="0.25">
      <c r="D95" s="13" t="s">
        <v>1121</v>
      </c>
      <c r="E95" s="13" t="s">
        <v>1122</v>
      </c>
      <c r="F95" s="13" t="s">
        <v>136</v>
      </c>
      <c r="G95" s="13">
        <v>2020</v>
      </c>
      <c r="H95" s="13" t="s">
        <v>174</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c r="AK95" s="127">
        <v>1</v>
      </c>
      <c r="AL95" s="127">
        <v>1</v>
      </c>
      <c r="AM95" s="127">
        <v>1</v>
      </c>
    </row>
    <row r="96" spans="4:49" x14ac:dyDescent="0.25">
      <c r="D96" s="13" t="s">
        <v>1123</v>
      </c>
      <c r="E96" s="13" t="s">
        <v>1124</v>
      </c>
      <c r="F96" s="13" t="s">
        <v>136</v>
      </c>
      <c r="G96" s="13">
        <v>2020</v>
      </c>
      <c r="H96" s="13" t="s">
        <v>174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c r="AK96" s="127">
        <v>0.4</v>
      </c>
      <c r="AL96" s="127">
        <v>0.4</v>
      </c>
      <c r="AM96" s="127">
        <v>0.4</v>
      </c>
    </row>
    <row r="97" spans="4:39" x14ac:dyDescent="0.25">
      <c r="D97" s="13" t="s">
        <v>1125</v>
      </c>
      <c r="E97" s="13" t="s">
        <v>1126</v>
      </c>
      <c r="F97" s="13" t="s">
        <v>136</v>
      </c>
      <c r="G97" s="13">
        <v>2020</v>
      </c>
      <c r="H97" s="13" t="s">
        <v>174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c r="AK97" s="127">
        <v>0.4</v>
      </c>
      <c r="AL97" s="127">
        <v>0.4</v>
      </c>
      <c r="AM97" s="127">
        <v>0.4</v>
      </c>
    </row>
    <row r="98" spans="4:39" x14ac:dyDescent="0.25">
      <c r="D98" s="13" t="s">
        <v>173</v>
      </c>
      <c r="E98" s="13" t="s">
        <v>426</v>
      </c>
      <c r="F98" s="13" t="s">
        <v>426</v>
      </c>
      <c r="G98" s="13" t="s">
        <v>426</v>
      </c>
      <c r="H98" s="13" t="s">
        <v>426</v>
      </c>
      <c r="I98" s="127" t="s">
        <v>426</v>
      </c>
      <c r="J98" s="127" t="s">
        <v>426</v>
      </c>
      <c r="K98" s="127" t="s">
        <v>426</v>
      </c>
      <c r="L98" s="127" t="s">
        <v>426</v>
      </c>
      <c r="M98" s="127" t="s">
        <v>426</v>
      </c>
      <c r="N98" s="127" t="s">
        <v>426</v>
      </c>
      <c r="O98" s="127" t="s">
        <v>426</v>
      </c>
      <c r="P98" s="127" t="s">
        <v>426</v>
      </c>
      <c r="Q98" s="127" t="s">
        <v>426</v>
      </c>
      <c r="R98" s="127" t="s">
        <v>426</v>
      </c>
      <c r="S98" s="127" t="s">
        <v>426</v>
      </c>
      <c r="T98" s="127" t="s">
        <v>426</v>
      </c>
      <c r="U98" s="127" t="s">
        <v>426</v>
      </c>
      <c r="V98" s="127" t="s">
        <v>426</v>
      </c>
      <c r="W98" s="127" t="s">
        <v>426</v>
      </c>
      <c r="X98" s="127" t="s">
        <v>426</v>
      </c>
      <c r="Y98" s="127" t="s">
        <v>426</v>
      </c>
      <c r="Z98" s="127" t="s">
        <v>426</v>
      </c>
      <c r="AA98" s="127" t="s">
        <v>426</v>
      </c>
      <c r="AB98" s="127" t="s">
        <v>426</v>
      </c>
      <c r="AC98" s="127" t="s">
        <v>426</v>
      </c>
      <c r="AD98" s="127" t="s">
        <v>426</v>
      </c>
      <c r="AE98" s="127" t="s">
        <v>426</v>
      </c>
      <c r="AF98" s="127" t="s">
        <v>426</v>
      </c>
      <c r="AG98" s="127" t="s">
        <v>426</v>
      </c>
      <c r="AH98" s="127" t="s">
        <v>426</v>
      </c>
      <c r="AI98" s="127" t="s">
        <v>426</v>
      </c>
      <c r="AJ98" s="127" t="s">
        <v>426</v>
      </c>
      <c r="AK98" s="127" t="s">
        <v>426</v>
      </c>
      <c r="AL98" s="127" t="s">
        <v>426</v>
      </c>
      <c r="AM98" s="127" t="s">
        <v>426</v>
      </c>
    </row>
    <row r="99" spans="4:39" x14ac:dyDescent="0.25">
      <c r="D99" s="13" t="s">
        <v>173</v>
      </c>
      <c r="E99" s="13" t="s">
        <v>426</v>
      </c>
      <c r="F99" s="13" t="s">
        <v>426</v>
      </c>
      <c r="G99" s="13" t="s">
        <v>426</v>
      </c>
      <c r="H99" s="13" t="s">
        <v>426</v>
      </c>
      <c r="I99" s="127" t="s">
        <v>426</v>
      </c>
      <c r="J99" s="127" t="s">
        <v>426</v>
      </c>
      <c r="K99" s="127" t="s">
        <v>426</v>
      </c>
      <c r="L99" s="127" t="s">
        <v>426</v>
      </c>
      <c r="M99" s="127" t="s">
        <v>426</v>
      </c>
      <c r="N99" s="127" t="s">
        <v>426</v>
      </c>
      <c r="O99" s="127" t="s">
        <v>426</v>
      </c>
      <c r="P99" s="127" t="s">
        <v>426</v>
      </c>
      <c r="Q99" s="127" t="s">
        <v>426</v>
      </c>
      <c r="R99" s="127" t="s">
        <v>426</v>
      </c>
      <c r="S99" s="127" t="s">
        <v>426</v>
      </c>
      <c r="T99" s="127" t="s">
        <v>426</v>
      </c>
      <c r="U99" s="127" t="s">
        <v>426</v>
      </c>
      <c r="V99" s="127" t="s">
        <v>426</v>
      </c>
      <c r="W99" s="127" t="s">
        <v>426</v>
      </c>
      <c r="X99" s="127" t="s">
        <v>426</v>
      </c>
      <c r="Y99" s="127" t="s">
        <v>426</v>
      </c>
      <c r="Z99" s="127" t="s">
        <v>426</v>
      </c>
      <c r="AA99" s="127" t="s">
        <v>426</v>
      </c>
      <c r="AB99" s="127" t="s">
        <v>426</v>
      </c>
      <c r="AC99" s="127" t="s">
        <v>426</v>
      </c>
      <c r="AD99" s="127" t="s">
        <v>426</v>
      </c>
      <c r="AE99" s="127" t="s">
        <v>426</v>
      </c>
      <c r="AF99" s="127" t="s">
        <v>426</v>
      </c>
      <c r="AG99" s="127" t="s">
        <v>426</v>
      </c>
      <c r="AH99" s="127" t="s">
        <v>426</v>
      </c>
      <c r="AI99" s="127" t="s">
        <v>426</v>
      </c>
      <c r="AJ99" s="127" t="s">
        <v>426</v>
      </c>
      <c r="AK99" s="127" t="s">
        <v>426</v>
      </c>
      <c r="AL99" s="127" t="s">
        <v>426</v>
      </c>
      <c r="AM99" s="127" t="s">
        <v>426</v>
      </c>
    </row>
    <row r="100" spans="4:39" x14ac:dyDescent="0.25">
      <c r="D100" s="13" t="s">
        <v>1127</v>
      </c>
      <c r="E100" s="13" t="s">
        <v>1128</v>
      </c>
      <c r="F100" s="13" t="s">
        <v>136</v>
      </c>
      <c r="G100" s="13">
        <v>2025</v>
      </c>
      <c r="H100" s="13" t="s">
        <v>174</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c r="AK100" s="127">
        <v>0.6</v>
      </c>
      <c r="AL100" s="127">
        <v>0.6</v>
      </c>
      <c r="AM100" s="127">
        <v>0.6</v>
      </c>
    </row>
    <row r="101" spans="4:39" x14ac:dyDescent="0.25">
      <c r="D101" s="13" t="s">
        <v>1129</v>
      </c>
      <c r="E101" s="13" t="s">
        <v>1130</v>
      </c>
      <c r="F101" s="13" t="s">
        <v>136</v>
      </c>
      <c r="G101" s="13">
        <v>2025</v>
      </c>
      <c r="H101" s="13" t="s">
        <v>174</v>
      </c>
      <c r="I101" s="127">
        <v>1</v>
      </c>
      <c r="J101" s="127">
        <v>1</v>
      </c>
      <c r="K101" s="127">
        <v>1</v>
      </c>
      <c r="L101" s="127">
        <v>1</v>
      </c>
      <c r="M101" s="127">
        <v>1</v>
      </c>
      <c r="N101" s="127">
        <v>1</v>
      </c>
      <c r="O101" s="127">
        <v>1</v>
      </c>
      <c r="P101" s="127">
        <v>1</v>
      </c>
      <c r="Q101" s="127">
        <v>1</v>
      </c>
      <c r="R101" s="127">
        <v>1</v>
      </c>
      <c r="S101" s="127">
        <v>1</v>
      </c>
      <c r="T101" s="127">
        <v>1</v>
      </c>
      <c r="U101" s="127">
        <v>1</v>
      </c>
      <c r="V101" s="127">
        <v>1</v>
      </c>
      <c r="W101" s="127">
        <v>1</v>
      </c>
      <c r="X101" s="127">
        <v>1</v>
      </c>
      <c r="Y101" s="127">
        <v>1</v>
      </c>
      <c r="Z101" s="127">
        <v>1</v>
      </c>
      <c r="AA101" s="127">
        <v>1</v>
      </c>
      <c r="AB101" s="127">
        <v>1</v>
      </c>
      <c r="AC101" s="127">
        <v>1</v>
      </c>
      <c r="AD101" s="127">
        <v>1</v>
      </c>
      <c r="AE101" s="127">
        <v>1</v>
      </c>
      <c r="AF101" s="127">
        <v>1</v>
      </c>
      <c r="AG101" s="127">
        <v>1</v>
      </c>
      <c r="AH101" s="127">
        <v>1</v>
      </c>
      <c r="AI101" s="127">
        <v>1</v>
      </c>
      <c r="AJ101" s="127">
        <v>1</v>
      </c>
      <c r="AK101" s="127">
        <v>1</v>
      </c>
      <c r="AL101" s="127">
        <v>1</v>
      </c>
      <c r="AM101" s="127">
        <v>1</v>
      </c>
    </row>
    <row r="102" spans="4:39" x14ac:dyDescent="0.25">
      <c r="D102" s="13" t="s">
        <v>1131</v>
      </c>
      <c r="E102" s="13" t="s">
        <v>1132</v>
      </c>
      <c r="F102" s="13" t="s">
        <v>136</v>
      </c>
      <c r="G102" s="13">
        <v>2025</v>
      </c>
      <c r="H102" s="13" t="s">
        <v>174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c r="AK102" s="127">
        <v>0.4</v>
      </c>
      <c r="AL102" s="127">
        <v>0.4</v>
      </c>
      <c r="AM102" s="127">
        <v>0.4</v>
      </c>
    </row>
    <row r="103" spans="4:39" x14ac:dyDescent="0.25">
      <c r="D103" s="13" t="s">
        <v>1133</v>
      </c>
      <c r="E103" s="13" t="s">
        <v>1134</v>
      </c>
      <c r="F103" s="13" t="s">
        <v>136</v>
      </c>
      <c r="G103" s="13">
        <v>2025</v>
      </c>
      <c r="H103" s="13" t="s">
        <v>174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c r="AK103" s="127">
        <v>0.4</v>
      </c>
      <c r="AL103" s="127">
        <v>0.4</v>
      </c>
      <c r="AM103" s="127">
        <v>0.4</v>
      </c>
    </row>
    <row r="104" spans="4:39" x14ac:dyDescent="0.25">
      <c r="D104" s="13" t="s">
        <v>173</v>
      </c>
      <c r="E104" s="13" t="s">
        <v>426</v>
      </c>
      <c r="F104" s="13" t="s">
        <v>426</v>
      </c>
      <c r="G104" s="13" t="s">
        <v>426</v>
      </c>
      <c r="H104" s="13" t="s">
        <v>426</v>
      </c>
      <c r="I104" s="127" t="s">
        <v>426</v>
      </c>
      <c r="J104" s="127" t="s">
        <v>426</v>
      </c>
      <c r="K104" s="127" t="s">
        <v>426</v>
      </c>
      <c r="L104" s="127" t="s">
        <v>426</v>
      </c>
      <c r="M104" s="127" t="s">
        <v>426</v>
      </c>
      <c r="N104" s="127" t="s">
        <v>426</v>
      </c>
      <c r="O104" s="127" t="s">
        <v>426</v>
      </c>
      <c r="P104" s="127" t="s">
        <v>426</v>
      </c>
      <c r="Q104" s="127" t="s">
        <v>426</v>
      </c>
      <c r="R104" s="127" t="s">
        <v>426</v>
      </c>
      <c r="S104" s="127" t="s">
        <v>426</v>
      </c>
      <c r="T104" s="127" t="s">
        <v>426</v>
      </c>
      <c r="U104" s="127" t="s">
        <v>426</v>
      </c>
      <c r="V104" s="127" t="s">
        <v>426</v>
      </c>
      <c r="W104" s="127" t="s">
        <v>426</v>
      </c>
      <c r="X104" s="127" t="s">
        <v>426</v>
      </c>
      <c r="Y104" s="127" t="s">
        <v>426</v>
      </c>
      <c r="Z104" s="127" t="s">
        <v>426</v>
      </c>
      <c r="AA104" s="127" t="s">
        <v>426</v>
      </c>
      <c r="AB104" s="127" t="s">
        <v>426</v>
      </c>
      <c r="AC104" s="127" t="s">
        <v>426</v>
      </c>
      <c r="AD104" s="127" t="s">
        <v>426</v>
      </c>
      <c r="AE104" s="127" t="s">
        <v>426</v>
      </c>
      <c r="AF104" s="127" t="s">
        <v>426</v>
      </c>
      <c r="AG104" s="127" t="s">
        <v>426</v>
      </c>
      <c r="AH104" s="127" t="s">
        <v>426</v>
      </c>
      <c r="AI104" s="127" t="s">
        <v>426</v>
      </c>
      <c r="AJ104" s="127" t="s">
        <v>426</v>
      </c>
      <c r="AK104" s="127" t="s">
        <v>426</v>
      </c>
      <c r="AL104" s="127" t="s">
        <v>426</v>
      </c>
      <c r="AM104" s="127" t="s">
        <v>426</v>
      </c>
    </row>
    <row r="105" spans="4:39" x14ac:dyDescent="0.25">
      <c r="D105" s="13" t="s">
        <v>173</v>
      </c>
      <c r="E105" s="13" t="s">
        <v>426</v>
      </c>
      <c r="F105" s="13" t="s">
        <v>426</v>
      </c>
      <c r="G105" s="13" t="s">
        <v>426</v>
      </c>
      <c r="H105" s="13" t="s">
        <v>426</v>
      </c>
      <c r="I105" s="127" t="s">
        <v>426</v>
      </c>
      <c r="J105" s="127" t="s">
        <v>426</v>
      </c>
      <c r="K105" s="127" t="s">
        <v>426</v>
      </c>
      <c r="L105" s="127" t="s">
        <v>426</v>
      </c>
      <c r="M105" s="127" t="s">
        <v>426</v>
      </c>
      <c r="N105" s="127" t="s">
        <v>426</v>
      </c>
      <c r="O105" s="127" t="s">
        <v>426</v>
      </c>
      <c r="P105" s="127" t="s">
        <v>426</v>
      </c>
      <c r="Q105" s="127" t="s">
        <v>426</v>
      </c>
      <c r="R105" s="127" t="s">
        <v>426</v>
      </c>
      <c r="S105" s="127" t="s">
        <v>426</v>
      </c>
      <c r="T105" s="127" t="s">
        <v>426</v>
      </c>
      <c r="U105" s="127" t="s">
        <v>426</v>
      </c>
      <c r="V105" s="127" t="s">
        <v>426</v>
      </c>
      <c r="W105" s="127" t="s">
        <v>426</v>
      </c>
      <c r="X105" s="127" t="s">
        <v>426</v>
      </c>
      <c r="Y105" s="127" t="s">
        <v>426</v>
      </c>
      <c r="Z105" s="127" t="s">
        <v>426</v>
      </c>
      <c r="AA105" s="127" t="s">
        <v>426</v>
      </c>
      <c r="AB105" s="127" t="s">
        <v>426</v>
      </c>
      <c r="AC105" s="127" t="s">
        <v>426</v>
      </c>
      <c r="AD105" s="127" t="s">
        <v>426</v>
      </c>
      <c r="AE105" s="127" t="s">
        <v>426</v>
      </c>
      <c r="AF105" s="127" t="s">
        <v>426</v>
      </c>
      <c r="AG105" s="127" t="s">
        <v>426</v>
      </c>
      <c r="AH105" s="127" t="s">
        <v>426</v>
      </c>
      <c r="AI105" s="127" t="s">
        <v>426</v>
      </c>
      <c r="AJ105" s="127" t="s">
        <v>426</v>
      </c>
      <c r="AK105" s="127" t="s">
        <v>426</v>
      </c>
      <c r="AL105" s="127" t="s">
        <v>426</v>
      </c>
      <c r="AM105" s="127" t="s">
        <v>426</v>
      </c>
    </row>
    <row r="106" spans="4:39" x14ac:dyDescent="0.25">
      <c r="D106" s="13" t="s">
        <v>1127</v>
      </c>
      <c r="E106" s="13" t="s">
        <v>1128</v>
      </c>
      <c r="F106" s="13" t="s">
        <v>136</v>
      </c>
      <c r="G106" s="13">
        <v>2030</v>
      </c>
      <c r="H106" s="13" t="s">
        <v>174</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c r="AK106" s="127">
        <v>0.61245660000000002</v>
      </c>
      <c r="AL106" s="127">
        <v>0.61245660000000002</v>
      </c>
      <c r="AM106" s="127">
        <v>0.61245660000000002</v>
      </c>
    </row>
    <row r="107" spans="4:39" x14ac:dyDescent="0.25">
      <c r="D107" s="13" t="s">
        <v>1129</v>
      </c>
      <c r="E107" s="13" t="s">
        <v>1130</v>
      </c>
      <c r="F107" s="13" t="s">
        <v>136</v>
      </c>
      <c r="G107" s="13">
        <v>2030</v>
      </c>
      <c r="H107" s="13" t="s">
        <v>174</v>
      </c>
      <c r="I107" s="127">
        <v>1.020761</v>
      </c>
      <c r="J107" s="127">
        <v>1.020761</v>
      </c>
      <c r="K107" s="127">
        <v>1.020761</v>
      </c>
      <c r="L107" s="127">
        <v>1.020761</v>
      </c>
      <c r="M107" s="127">
        <v>1.020761</v>
      </c>
      <c r="N107" s="127">
        <v>1.020761</v>
      </c>
      <c r="O107" s="127">
        <v>1.020761</v>
      </c>
      <c r="P107" s="127">
        <v>1.020761</v>
      </c>
      <c r="Q107" s="127">
        <v>1.020761</v>
      </c>
      <c r="R107" s="127">
        <v>1.020761</v>
      </c>
      <c r="S107" s="127">
        <v>1.020761</v>
      </c>
      <c r="T107" s="127">
        <v>1.020761</v>
      </c>
      <c r="U107" s="127">
        <v>1.020761</v>
      </c>
      <c r="V107" s="127">
        <v>1.020761</v>
      </c>
      <c r="W107" s="127">
        <v>1.020761</v>
      </c>
      <c r="X107" s="127">
        <v>1.020761</v>
      </c>
      <c r="Y107" s="127">
        <v>1.020761</v>
      </c>
      <c r="Z107" s="127">
        <v>1.020761</v>
      </c>
      <c r="AA107" s="127">
        <v>1.020761</v>
      </c>
      <c r="AB107" s="127">
        <v>1.020761</v>
      </c>
      <c r="AC107" s="127">
        <v>1.020761</v>
      </c>
      <c r="AD107" s="127">
        <v>1.020761</v>
      </c>
      <c r="AE107" s="127">
        <v>1.020761</v>
      </c>
      <c r="AF107" s="127">
        <v>1.020761</v>
      </c>
      <c r="AG107" s="127">
        <v>1.020761</v>
      </c>
      <c r="AH107" s="127">
        <v>1.020761</v>
      </c>
      <c r="AI107" s="127">
        <v>1.020761</v>
      </c>
      <c r="AJ107" s="127">
        <v>1.020761</v>
      </c>
      <c r="AK107" s="127">
        <v>1.020761</v>
      </c>
      <c r="AL107" s="127">
        <v>1.020761</v>
      </c>
      <c r="AM107" s="127">
        <v>1.020761</v>
      </c>
    </row>
    <row r="108" spans="4:39" x14ac:dyDescent="0.25">
      <c r="D108" s="13" t="s">
        <v>1131</v>
      </c>
      <c r="E108" s="13" t="s">
        <v>1132</v>
      </c>
      <c r="F108" s="13" t="s">
        <v>136</v>
      </c>
      <c r="G108" s="13">
        <v>2030</v>
      </c>
      <c r="H108" s="13" t="s">
        <v>174</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c r="AK108" s="127">
        <v>0.40830440000000001</v>
      </c>
      <c r="AL108" s="127">
        <v>0.40830440000000001</v>
      </c>
      <c r="AM108" s="127">
        <v>0.40830440000000001</v>
      </c>
    </row>
    <row r="109" spans="4:39" x14ac:dyDescent="0.25">
      <c r="D109" s="13" t="s">
        <v>1133</v>
      </c>
      <c r="E109" s="13" t="s">
        <v>1134</v>
      </c>
      <c r="F109" s="13" t="s">
        <v>136</v>
      </c>
      <c r="G109" s="13">
        <v>2030</v>
      </c>
      <c r="H109" s="13" t="s">
        <v>174</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c r="AK109" s="127">
        <v>0.40830440000000001</v>
      </c>
      <c r="AL109" s="127">
        <v>0.40830440000000001</v>
      </c>
      <c r="AM109" s="127">
        <v>0.40830440000000001</v>
      </c>
    </row>
    <row r="110" spans="4:39" x14ac:dyDescent="0.25">
      <c r="D110" s="13" t="s">
        <v>173</v>
      </c>
      <c r="E110" s="13" t="s">
        <v>426</v>
      </c>
      <c r="F110" s="13" t="s">
        <v>426</v>
      </c>
      <c r="G110" s="13" t="s">
        <v>426</v>
      </c>
      <c r="H110" s="13" t="s">
        <v>426</v>
      </c>
      <c r="I110" s="127" t="s">
        <v>426</v>
      </c>
      <c r="J110" s="127" t="s">
        <v>426</v>
      </c>
      <c r="K110" s="127" t="s">
        <v>426</v>
      </c>
      <c r="L110" s="127" t="s">
        <v>426</v>
      </c>
      <c r="M110" s="127" t="s">
        <v>426</v>
      </c>
      <c r="N110" s="127" t="s">
        <v>426</v>
      </c>
      <c r="O110" s="127" t="s">
        <v>426</v>
      </c>
      <c r="P110" s="127" t="s">
        <v>426</v>
      </c>
      <c r="Q110" s="127" t="s">
        <v>426</v>
      </c>
      <c r="R110" s="127" t="s">
        <v>426</v>
      </c>
      <c r="S110" s="127" t="s">
        <v>426</v>
      </c>
      <c r="T110" s="127" t="s">
        <v>426</v>
      </c>
      <c r="U110" s="127" t="s">
        <v>426</v>
      </c>
      <c r="V110" s="127" t="s">
        <v>426</v>
      </c>
      <c r="W110" s="127" t="s">
        <v>426</v>
      </c>
      <c r="X110" s="127" t="s">
        <v>426</v>
      </c>
      <c r="Y110" s="127" t="s">
        <v>426</v>
      </c>
      <c r="Z110" s="127" t="s">
        <v>426</v>
      </c>
      <c r="AA110" s="127" t="s">
        <v>426</v>
      </c>
      <c r="AB110" s="127" t="s">
        <v>426</v>
      </c>
      <c r="AC110" s="127" t="s">
        <v>426</v>
      </c>
      <c r="AD110" s="127" t="s">
        <v>426</v>
      </c>
      <c r="AE110" s="127" t="s">
        <v>426</v>
      </c>
      <c r="AF110" s="127" t="s">
        <v>426</v>
      </c>
      <c r="AG110" s="127" t="s">
        <v>426</v>
      </c>
      <c r="AH110" s="127" t="s">
        <v>426</v>
      </c>
      <c r="AI110" s="127" t="s">
        <v>426</v>
      </c>
      <c r="AJ110" s="127" t="s">
        <v>426</v>
      </c>
      <c r="AK110" s="127" t="s">
        <v>426</v>
      </c>
      <c r="AL110" s="127" t="s">
        <v>426</v>
      </c>
      <c r="AM110" s="127" t="s">
        <v>426</v>
      </c>
    </row>
    <row r="111" spans="4:39" x14ac:dyDescent="0.25">
      <c r="D111" s="13" t="s">
        <v>173</v>
      </c>
      <c r="E111" s="13" t="s">
        <v>426</v>
      </c>
      <c r="F111" s="13" t="s">
        <v>426</v>
      </c>
      <c r="G111" s="13" t="s">
        <v>426</v>
      </c>
      <c r="H111" s="13" t="s">
        <v>426</v>
      </c>
      <c r="I111" s="127" t="s">
        <v>426</v>
      </c>
      <c r="J111" s="127" t="s">
        <v>426</v>
      </c>
      <c r="K111" s="127" t="s">
        <v>426</v>
      </c>
      <c r="L111" s="127" t="s">
        <v>426</v>
      </c>
      <c r="M111" s="127" t="s">
        <v>426</v>
      </c>
      <c r="N111" s="127" t="s">
        <v>426</v>
      </c>
      <c r="O111" s="127" t="s">
        <v>426</v>
      </c>
      <c r="P111" s="127" t="s">
        <v>426</v>
      </c>
      <c r="Q111" s="127" t="s">
        <v>426</v>
      </c>
      <c r="R111" s="127" t="s">
        <v>426</v>
      </c>
      <c r="S111" s="127" t="s">
        <v>426</v>
      </c>
      <c r="T111" s="127" t="s">
        <v>426</v>
      </c>
      <c r="U111" s="127" t="s">
        <v>426</v>
      </c>
      <c r="V111" s="127" t="s">
        <v>426</v>
      </c>
      <c r="W111" s="127" t="s">
        <v>426</v>
      </c>
      <c r="X111" s="127" t="s">
        <v>426</v>
      </c>
      <c r="Y111" s="127" t="s">
        <v>426</v>
      </c>
      <c r="Z111" s="127" t="s">
        <v>426</v>
      </c>
      <c r="AA111" s="127" t="s">
        <v>426</v>
      </c>
      <c r="AB111" s="127" t="s">
        <v>426</v>
      </c>
      <c r="AC111" s="127" t="s">
        <v>426</v>
      </c>
      <c r="AD111" s="127" t="s">
        <v>426</v>
      </c>
      <c r="AE111" s="127" t="s">
        <v>426</v>
      </c>
      <c r="AF111" s="127" t="s">
        <v>426</v>
      </c>
      <c r="AG111" s="127" t="s">
        <v>426</v>
      </c>
      <c r="AH111" s="127" t="s">
        <v>426</v>
      </c>
      <c r="AI111" s="127" t="s">
        <v>426</v>
      </c>
      <c r="AJ111" s="127" t="s">
        <v>426</v>
      </c>
      <c r="AK111" s="127" t="s">
        <v>426</v>
      </c>
      <c r="AL111" s="127" t="s">
        <v>426</v>
      </c>
      <c r="AM111" s="127" t="s">
        <v>426</v>
      </c>
    </row>
    <row r="112" spans="4:39" x14ac:dyDescent="0.25">
      <c r="D112" s="13" t="s">
        <v>1127</v>
      </c>
      <c r="E112" s="13" t="s">
        <v>1128</v>
      </c>
      <c r="F112" s="13" t="s">
        <v>136</v>
      </c>
      <c r="G112" s="13">
        <v>2050</v>
      </c>
      <c r="H112" s="13" t="s">
        <v>174</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c r="AK112" s="127">
        <v>0.62117621999999995</v>
      </c>
      <c r="AL112" s="127">
        <v>0.62117621999999995</v>
      </c>
      <c r="AM112" s="127">
        <v>0.62117621999999995</v>
      </c>
    </row>
    <row r="113" spans="4:39" x14ac:dyDescent="0.25">
      <c r="D113" s="13" t="s">
        <v>1129</v>
      </c>
      <c r="E113" s="13" t="s">
        <v>1130</v>
      </c>
      <c r="F113" s="13" t="s">
        <v>136</v>
      </c>
      <c r="G113" s="13">
        <v>2050</v>
      </c>
      <c r="H113" s="13" t="s">
        <v>174</v>
      </c>
      <c r="I113" s="127">
        <v>1.0352937</v>
      </c>
      <c r="J113" s="127">
        <v>1.0352937</v>
      </c>
      <c r="K113" s="127">
        <v>1.0352937</v>
      </c>
      <c r="L113" s="127">
        <v>1.0352937</v>
      </c>
      <c r="M113" s="127">
        <v>1.0352937</v>
      </c>
      <c r="N113" s="127">
        <v>1.0352937</v>
      </c>
      <c r="O113" s="127">
        <v>1.0352937</v>
      </c>
      <c r="P113" s="127">
        <v>1.0352937</v>
      </c>
      <c r="Q113" s="127">
        <v>1.0352937</v>
      </c>
      <c r="R113" s="127">
        <v>1.0352937</v>
      </c>
      <c r="S113" s="127">
        <v>1.0352937</v>
      </c>
      <c r="T113" s="127">
        <v>1.0352937</v>
      </c>
      <c r="U113" s="127">
        <v>1.0352937</v>
      </c>
      <c r="V113" s="127">
        <v>1.0352937</v>
      </c>
      <c r="W113" s="127">
        <v>1.0352937</v>
      </c>
      <c r="X113" s="127">
        <v>1.0352937</v>
      </c>
      <c r="Y113" s="127">
        <v>1.0352937</v>
      </c>
      <c r="Z113" s="127">
        <v>1.0352937</v>
      </c>
      <c r="AA113" s="127">
        <v>1.0352937</v>
      </c>
      <c r="AB113" s="127">
        <v>1.0352937</v>
      </c>
      <c r="AC113" s="127">
        <v>1.0352937</v>
      </c>
      <c r="AD113" s="127">
        <v>1.0352937</v>
      </c>
      <c r="AE113" s="127">
        <v>1.0352937</v>
      </c>
      <c r="AF113" s="127">
        <v>1.0352937</v>
      </c>
      <c r="AG113" s="127">
        <v>1.0352937</v>
      </c>
      <c r="AH113" s="127">
        <v>1.0352937</v>
      </c>
      <c r="AI113" s="127">
        <v>1.0352937</v>
      </c>
      <c r="AJ113" s="127">
        <v>1.0352937</v>
      </c>
      <c r="AK113" s="127">
        <v>1.0352937</v>
      </c>
      <c r="AL113" s="127">
        <v>1.0352937</v>
      </c>
      <c r="AM113" s="127">
        <v>1.0352937</v>
      </c>
    </row>
    <row r="114" spans="4:39" x14ac:dyDescent="0.25">
      <c r="D114" s="13" t="s">
        <v>1131</v>
      </c>
      <c r="E114" s="13" t="s">
        <v>1132</v>
      </c>
      <c r="F114" s="13" t="s">
        <v>136</v>
      </c>
      <c r="G114" s="13">
        <v>2050</v>
      </c>
      <c r="H114" s="13" t="s">
        <v>174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c r="AK114" s="127">
        <v>0.41411748000000004</v>
      </c>
      <c r="AL114" s="127">
        <v>0.41411748000000004</v>
      </c>
      <c r="AM114" s="127">
        <v>0.41411748000000004</v>
      </c>
    </row>
    <row r="115" spans="4:39" x14ac:dyDescent="0.25">
      <c r="D115" s="13" t="s">
        <v>1133</v>
      </c>
      <c r="E115" s="13" t="s">
        <v>1134</v>
      </c>
      <c r="F115" s="13" t="s">
        <v>136</v>
      </c>
      <c r="G115" s="13">
        <v>2050</v>
      </c>
      <c r="H115" s="13" t="s">
        <v>174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c r="AK115" s="127">
        <v>0.41411748000000004</v>
      </c>
      <c r="AL115" s="127">
        <v>0.41411748000000004</v>
      </c>
      <c r="AM115" s="127">
        <v>0.41411748000000004</v>
      </c>
    </row>
    <row r="116" spans="4:39" x14ac:dyDescent="0.25">
      <c r="D116" s="13" t="s">
        <v>173</v>
      </c>
      <c r="E116" s="13" t="s">
        <v>426</v>
      </c>
      <c r="F116" s="13" t="s">
        <v>426</v>
      </c>
      <c r="G116" s="13" t="s">
        <v>426</v>
      </c>
      <c r="H116" s="13" t="s">
        <v>426</v>
      </c>
      <c r="I116" s="127" t="s">
        <v>426</v>
      </c>
      <c r="J116" s="127" t="s">
        <v>426</v>
      </c>
      <c r="K116" s="127" t="s">
        <v>426</v>
      </c>
      <c r="L116" s="127" t="s">
        <v>426</v>
      </c>
      <c r="M116" s="127" t="s">
        <v>426</v>
      </c>
      <c r="N116" s="127" t="s">
        <v>426</v>
      </c>
      <c r="O116" s="127" t="s">
        <v>426</v>
      </c>
      <c r="P116" s="127" t="s">
        <v>426</v>
      </c>
      <c r="Q116" s="127" t="s">
        <v>426</v>
      </c>
      <c r="R116" s="127" t="s">
        <v>426</v>
      </c>
      <c r="S116" s="127" t="s">
        <v>426</v>
      </c>
      <c r="T116" s="127" t="s">
        <v>426</v>
      </c>
      <c r="U116" s="127" t="s">
        <v>426</v>
      </c>
      <c r="V116" s="127" t="s">
        <v>426</v>
      </c>
      <c r="W116" s="127" t="s">
        <v>426</v>
      </c>
      <c r="X116" s="127" t="s">
        <v>426</v>
      </c>
      <c r="Y116" s="127" t="s">
        <v>426</v>
      </c>
      <c r="Z116" s="127" t="s">
        <v>426</v>
      </c>
      <c r="AA116" s="127" t="s">
        <v>426</v>
      </c>
      <c r="AB116" s="127" t="s">
        <v>426</v>
      </c>
      <c r="AC116" s="127" t="s">
        <v>426</v>
      </c>
      <c r="AD116" s="127" t="s">
        <v>426</v>
      </c>
      <c r="AE116" s="127" t="s">
        <v>426</v>
      </c>
      <c r="AF116" s="127" t="s">
        <v>426</v>
      </c>
      <c r="AG116" s="127" t="s">
        <v>426</v>
      </c>
      <c r="AH116" s="127" t="s">
        <v>426</v>
      </c>
      <c r="AI116" s="127" t="s">
        <v>426</v>
      </c>
      <c r="AJ116" s="127" t="s">
        <v>426</v>
      </c>
      <c r="AK116" s="127" t="s">
        <v>426</v>
      </c>
      <c r="AL116" s="127" t="s">
        <v>426</v>
      </c>
      <c r="AM116" s="127" t="s">
        <v>426</v>
      </c>
    </row>
    <row r="117" spans="4:39" x14ac:dyDescent="0.25">
      <c r="D117" s="13" t="s">
        <v>1135</v>
      </c>
      <c r="E117" s="13" t="s">
        <v>1136</v>
      </c>
      <c r="F117" s="13" t="s">
        <v>136</v>
      </c>
      <c r="G117" s="13">
        <v>2030</v>
      </c>
      <c r="H117" s="13" t="s">
        <v>174</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c r="AK117" s="127">
        <v>0.88000000000000012</v>
      </c>
      <c r="AL117" s="127">
        <v>0.88000000000000012</v>
      </c>
      <c r="AM117" s="127">
        <v>0.88000000000000012</v>
      </c>
    </row>
    <row r="118" spans="4:39" x14ac:dyDescent="0.25">
      <c r="D118" s="13" t="s">
        <v>1137</v>
      </c>
      <c r="E118" s="13" t="s">
        <v>1138</v>
      </c>
      <c r="F118" s="13" t="s">
        <v>136</v>
      </c>
      <c r="G118" s="13">
        <v>2030</v>
      </c>
      <c r="H118" s="13" t="s">
        <v>174</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c r="AK118" s="127">
        <v>0.66</v>
      </c>
      <c r="AL118" s="127">
        <v>0.66</v>
      </c>
      <c r="AM118" s="127">
        <v>0.66</v>
      </c>
    </row>
    <row r="119" spans="4:39" x14ac:dyDescent="0.25">
      <c r="D119" s="13" t="s">
        <v>1139</v>
      </c>
      <c r="E119" s="13" t="s">
        <v>1140</v>
      </c>
      <c r="F119" s="13" t="s">
        <v>136</v>
      </c>
      <c r="G119" s="13">
        <v>2030</v>
      </c>
      <c r="H119" s="13" t="s">
        <v>174</v>
      </c>
      <c r="I119" s="127">
        <v>1.1000000000000001</v>
      </c>
      <c r="J119" s="127">
        <v>1.1000000000000001</v>
      </c>
      <c r="K119" s="127">
        <v>1.1000000000000001</v>
      </c>
      <c r="L119" s="127">
        <v>1.1000000000000001</v>
      </c>
      <c r="M119" s="127">
        <v>1.1000000000000001</v>
      </c>
      <c r="N119" s="127">
        <v>1.1000000000000001</v>
      </c>
      <c r="O119" s="127">
        <v>1.1000000000000001</v>
      </c>
      <c r="P119" s="127">
        <v>1.1000000000000001</v>
      </c>
      <c r="Q119" s="127">
        <v>1.1000000000000001</v>
      </c>
      <c r="R119" s="127">
        <v>1.1000000000000001</v>
      </c>
      <c r="S119" s="127">
        <v>1.1000000000000001</v>
      </c>
      <c r="T119" s="127">
        <v>1.1000000000000001</v>
      </c>
      <c r="U119" s="127">
        <v>1.1000000000000001</v>
      </c>
      <c r="V119" s="127">
        <v>1.1000000000000001</v>
      </c>
      <c r="W119" s="127">
        <v>1.1000000000000001</v>
      </c>
      <c r="X119" s="127">
        <v>1.1000000000000001</v>
      </c>
      <c r="Y119" s="127">
        <v>1.1000000000000001</v>
      </c>
      <c r="Z119" s="127">
        <v>1.1000000000000001</v>
      </c>
      <c r="AA119" s="127">
        <v>1.1000000000000001</v>
      </c>
      <c r="AB119" s="127">
        <v>1.1000000000000001</v>
      </c>
      <c r="AC119" s="127">
        <v>1.1000000000000001</v>
      </c>
      <c r="AD119" s="127">
        <v>1.1000000000000001</v>
      </c>
      <c r="AE119" s="127">
        <v>1.1000000000000001</v>
      </c>
      <c r="AF119" s="127">
        <v>1.1000000000000001</v>
      </c>
      <c r="AG119" s="127">
        <v>1.1000000000000001</v>
      </c>
      <c r="AH119" s="127">
        <v>1.1000000000000001</v>
      </c>
      <c r="AI119" s="127">
        <v>1.1000000000000001</v>
      </c>
      <c r="AJ119" s="127">
        <v>1.1000000000000001</v>
      </c>
      <c r="AK119" s="127">
        <v>1.1000000000000001</v>
      </c>
      <c r="AL119" s="127">
        <v>1.1000000000000001</v>
      </c>
      <c r="AM119" s="127">
        <v>1.1000000000000001</v>
      </c>
    </row>
    <row r="120" spans="4:39" x14ac:dyDescent="0.25">
      <c r="D120" s="13" t="s">
        <v>1141</v>
      </c>
      <c r="E120" s="13" t="s">
        <v>1142</v>
      </c>
      <c r="F120" s="13" t="s">
        <v>136</v>
      </c>
      <c r="G120" s="13">
        <v>2030</v>
      </c>
      <c r="H120" s="13" t="s">
        <v>174</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c r="AK120" s="127">
        <v>0.44000000000000006</v>
      </c>
      <c r="AL120" s="127">
        <v>0.44000000000000006</v>
      </c>
      <c r="AM120" s="127">
        <v>0.44000000000000006</v>
      </c>
    </row>
    <row r="121" spans="4:39" x14ac:dyDescent="0.25">
      <c r="D121" s="13" t="s">
        <v>1143</v>
      </c>
      <c r="E121" s="13" t="s">
        <v>1144</v>
      </c>
      <c r="F121" s="13" t="s">
        <v>136</v>
      </c>
      <c r="G121" s="13">
        <v>2030</v>
      </c>
      <c r="H121" s="13" t="s">
        <v>174</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c r="AK121" s="127">
        <v>0.44000000000000006</v>
      </c>
      <c r="AL121" s="127">
        <v>0.44000000000000006</v>
      </c>
      <c r="AM121" s="127">
        <v>0.44000000000000006</v>
      </c>
    </row>
    <row r="122" spans="4:39" x14ac:dyDescent="0.25">
      <c r="D122" s="13" t="s">
        <v>1145</v>
      </c>
      <c r="E122" s="13" t="s">
        <v>1146</v>
      </c>
      <c r="F122" s="13" t="s">
        <v>136</v>
      </c>
      <c r="G122" s="13">
        <v>2030</v>
      </c>
      <c r="H122" s="13" t="s">
        <v>174</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c r="AK122" s="127">
        <v>0.44000000000000006</v>
      </c>
      <c r="AL122" s="127">
        <v>0.44000000000000006</v>
      </c>
      <c r="AM122" s="127">
        <v>0.44000000000000006</v>
      </c>
    </row>
    <row r="123" spans="4:39" x14ac:dyDescent="0.25">
      <c r="D123" s="13" t="s">
        <v>1186</v>
      </c>
      <c r="E123" s="13" t="s">
        <v>1187</v>
      </c>
      <c r="F123" s="13" t="s">
        <v>136</v>
      </c>
      <c r="G123" s="13">
        <v>2050</v>
      </c>
      <c r="H123" s="13" t="s">
        <v>174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c r="AK123" s="127">
        <v>0.68399999999999994</v>
      </c>
      <c r="AL123" s="127">
        <v>0.68399999999999994</v>
      </c>
      <c r="AM123" s="127">
        <v>0.68399999999999994</v>
      </c>
    </row>
    <row r="124" spans="4:39" x14ac:dyDescent="0.25">
      <c r="D124" s="13" t="s">
        <v>1135</v>
      </c>
      <c r="E124" s="13" t="s">
        <v>1136</v>
      </c>
      <c r="F124" s="13" t="s">
        <v>136</v>
      </c>
      <c r="G124" s="13">
        <v>2050</v>
      </c>
      <c r="H124" s="13" t="s">
        <v>174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c r="AK124" s="127">
        <v>0.92799999999999994</v>
      </c>
      <c r="AL124" s="127">
        <v>0.92799999999999994</v>
      </c>
      <c r="AM124" s="127">
        <v>0.92799999999999994</v>
      </c>
    </row>
    <row r="125" spans="4:39" x14ac:dyDescent="0.25">
      <c r="D125" s="13" t="s">
        <v>1137</v>
      </c>
      <c r="E125" s="13" t="s">
        <v>1138</v>
      </c>
      <c r="F125" s="13" t="s">
        <v>136</v>
      </c>
      <c r="G125" s="13">
        <v>2050</v>
      </c>
      <c r="H125" s="13" t="s">
        <v>174</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c r="AK125" s="127">
        <v>0.69599999999999995</v>
      </c>
      <c r="AL125" s="127">
        <v>0.69599999999999995</v>
      </c>
      <c r="AM125" s="127">
        <v>0.69599999999999995</v>
      </c>
    </row>
    <row r="126" spans="4:39" x14ac:dyDescent="0.25">
      <c r="D126" s="13" t="s">
        <v>1139</v>
      </c>
      <c r="E126" s="13" t="s">
        <v>1140</v>
      </c>
      <c r="F126" s="13" t="s">
        <v>136</v>
      </c>
      <c r="G126" s="13">
        <v>2050</v>
      </c>
      <c r="H126" s="13" t="s">
        <v>174</v>
      </c>
      <c r="I126" s="127">
        <v>1.1599999999999999</v>
      </c>
      <c r="J126" s="127">
        <v>1.1599999999999999</v>
      </c>
      <c r="K126" s="127">
        <v>1.1599999999999999</v>
      </c>
      <c r="L126" s="127">
        <v>1.1599999999999999</v>
      </c>
      <c r="M126" s="127">
        <v>1.1599999999999999</v>
      </c>
      <c r="N126" s="127">
        <v>1.1599999999999999</v>
      </c>
      <c r="O126" s="127">
        <v>1.1599999999999999</v>
      </c>
      <c r="P126" s="127">
        <v>1.1599999999999999</v>
      </c>
      <c r="Q126" s="127">
        <v>1.1599999999999999</v>
      </c>
      <c r="R126" s="127">
        <v>1.1599999999999999</v>
      </c>
      <c r="S126" s="127">
        <v>1.1599999999999999</v>
      </c>
      <c r="T126" s="127">
        <v>1.1599999999999999</v>
      </c>
      <c r="U126" s="127">
        <v>1.1599999999999999</v>
      </c>
      <c r="V126" s="127">
        <v>1.1599999999999999</v>
      </c>
      <c r="W126" s="127">
        <v>1.1599999999999999</v>
      </c>
      <c r="X126" s="127">
        <v>1.1599999999999999</v>
      </c>
      <c r="Y126" s="127">
        <v>1.1599999999999999</v>
      </c>
      <c r="Z126" s="127">
        <v>1.1599999999999999</v>
      </c>
      <c r="AA126" s="127">
        <v>1.1599999999999999</v>
      </c>
      <c r="AB126" s="127">
        <v>1.1599999999999999</v>
      </c>
      <c r="AC126" s="127">
        <v>1.1599999999999999</v>
      </c>
      <c r="AD126" s="127">
        <v>1.1599999999999999</v>
      </c>
      <c r="AE126" s="127">
        <v>1.1599999999999999</v>
      </c>
      <c r="AF126" s="127">
        <v>1.1599999999999999</v>
      </c>
      <c r="AG126" s="127">
        <v>1.1599999999999999</v>
      </c>
      <c r="AH126" s="127">
        <v>1.1599999999999999</v>
      </c>
      <c r="AI126" s="127">
        <v>1.1599999999999999</v>
      </c>
      <c r="AJ126" s="127">
        <v>1.1599999999999999</v>
      </c>
      <c r="AK126" s="127">
        <v>1.1599999999999999</v>
      </c>
      <c r="AL126" s="127">
        <v>1.1599999999999999</v>
      </c>
      <c r="AM126" s="127">
        <v>1.1599999999999999</v>
      </c>
    </row>
    <row r="127" spans="4:39" x14ac:dyDescent="0.25">
      <c r="D127" s="13" t="s">
        <v>1141</v>
      </c>
      <c r="E127" s="13" t="s">
        <v>1142</v>
      </c>
      <c r="F127" s="13" t="s">
        <v>136</v>
      </c>
      <c r="G127" s="13">
        <v>2050</v>
      </c>
      <c r="H127" s="13" t="s">
        <v>174</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c r="AK127" s="127">
        <v>0.46399999999999997</v>
      </c>
      <c r="AL127" s="127">
        <v>0.46399999999999997</v>
      </c>
      <c r="AM127" s="127">
        <v>0.46399999999999997</v>
      </c>
    </row>
    <row r="128" spans="4:39" x14ac:dyDescent="0.25">
      <c r="D128" s="13" t="s">
        <v>1143</v>
      </c>
      <c r="E128" s="13" t="s">
        <v>1144</v>
      </c>
      <c r="F128" s="13" t="s">
        <v>136</v>
      </c>
      <c r="G128" s="13">
        <v>2050</v>
      </c>
      <c r="H128" s="13" t="s">
        <v>174</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c r="AK128" s="127">
        <v>0.46399999999999997</v>
      </c>
      <c r="AL128" s="127">
        <v>0.46399999999999997</v>
      </c>
      <c r="AM128" s="127">
        <v>0.46399999999999997</v>
      </c>
    </row>
    <row r="129" spans="4:39" x14ac:dyDescent="0.25">
      <c r="D129" s="13" t="s">
        <v>1145</v>
      </c>
      <c r="E129" s="13" t="s">
        <v>1146</v>
      </c>
      <c r="F129" s="13" t="s">
        <v>136</v>
      </c>
      <c r="G129" s="13">
        <v>2050</v>
      </c>
      <c r="H129" s="13" t="s">
        <v>174</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c r="AK129" s="127">
        <v>0.46399999999999997</v>
      </c>
      <c r="AL129" s="127">
        <v>0.46399999999999997</v>
      </c>
      <c r="AM129" s="127">
        <v>0.46399999999999997</v>
      </c>
    </row>
    <row r="130" spans="4:39" x14ac:dyDescent="0.25">
      <c r="D130" s="13" t="s">
        <v>1147</v>
      </c>
      <c r="E130" s="13" t="s">
        <v>1148</v>
      </c>
      <c r="F130" s="13" t="s">
        <v>136</v>
      </c>
      <c r="G130" s="13">
        <v>2050</v>
      </c>
      <c r="H130" s="13" t="s">
        <v>174</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c r="AK130" s="127">
        <v>0.69599999999999995</v>
      </c>
      <c r="AL130" s="127">
        <v>0.69599999999999995</v>
      </c>
      <c r="AM130" s="127">
        <v>0.69599999999999995</v>
      </c>
    </row>
    <row r="131" spans="4:39" x14ac:dyDescent="0.25">
      <c r="D131" s="13" t="s">
        <v>1149</v>
      </c>
      <c r="E131" s="13" t="s">
        <v>1150</v>
      </c>
      <c r="F131" s="13" t="s">
        <v>136</v>
      </c>
      <c r="G131" s="13">
        <v>2020</v>
      </c>
      <c r="H131" s="13" t="s">
        <v>174</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c r="AK131" s="127">
        <v>0.8</v>
      </c>
      <c r="AL131" s="127">
        <v>0.8</v>
      </c>
      <c r="AM131" s="127">
        <v>0.8</v>
      </c>
    </row>
    <row r="132" spans="4:39" x14ac:dyDescent="0.25">
      <c r="D132" s="13" t="s">
        <v>1152</v>
      </c>
      <c r="E132" s="13" t="s">
        <v>1153</v>
      </c>
      <c r="F132" s="13" t="s">
        <v>136</v>
      </c>
      <c r="G132" s="13">
        <v>2020</v>
      </c>
      <c r="H132" s="13" t="s">
        <v>174</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c r="AK132" s="127">
        <v>0.6</v>
      </c>
      <c r="AL132" s="127">
        <v>0.6</v>
      </c>
      <c r="AM132" s="127">
        <v>0.6</v>
      </c>
    </row>
    <row r="133" spans="4:39" x14ac:dyDescent="0.25">
      <c r="D133" s="13" t="s">
        <v>1154</v>
      </c>
      <c r="E133" s="13" t="s">
        <v>1155</v>
      </c>
      <c r="F133" s="13" t="s">
        <v>136</v>
      </c>
      <c r="G133" s="13">
        <v>2020</v>
      </c>
      <c r="H133" s="13" t="s">
        <v>174</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c r="AK133" s="127">
        <v>1</v>
      </c>
      <c r="AL133" s="127">
        <v>1</v>
      </c>
      <c r="AM133" s="127">
        <v>1</v>
      </c>
    </row>
    <row r="134" spans="4:39" x14ac:dyDescent="0.25">
      <c r="D134" s="13" t="s">
        <v>1156</v>
      </c>
      <c r="E134" s="13" t="s">
        <v>1157</v>
      </c>
      <c r="F134" s="13" t="s">
        <v>136</v>
      </c>
      <c r="G134" s="13">
        <v>2020</v>
      </c>
      <c r="H134" s="13" t="s">
        <v>174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c r="AK134" s="127">
        <v>0.4</v>
      </c>
      <c r="AL134" s="127">
        <v>0.4</v>
      </c>
      <c r="AM134" s="127">
        <v>0.4</v>
      </c>
    </row>
    <row r="135" spans="4:39" x14ac:dyDescent="0.25">
      <c r="D135" s="13" t="s">
        <v>1158</v>
      </c>
      <c r="E135" s="13" t="s">
        <v>1159</v>
      </c>
      <c r="F135" s="13" t="s">
        <v>136</v>
      </c>
      <c r="G135" s="13">
        <v>2020</v>
      </c>
      <c r="H135" s="13" t="s">
        <v>174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c r="AK135" s="127">
        <v>0.4</v>
      </c>
      <c r="AL135" s="127">
        <v>0.4</v>
      </c>
      <c r="AM135" s="127">
        <v>0.4</v>
      </c>
    </row>
    <row r="136" spans="4:39" x14ac:dyDescent="0.25">
      <c r="D136" s="13" t="s">
        <v>1160</v>
      </c>
      <c r="E136" s="13" t="s">
        <v>1161</v>
      </c>
      <c r="F136" s="13" t="s">
        <v>136</v>
      </c>
      <c r="G136" s="13">
        <v>2020</v>
      </c>
      <c r="H136" s="13" t="s">
        <v>174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c r="AK136" s="127">
        <v>0.4</v>
      </c>
      <c r="AL136" s="127">
        <v>0.4</v>
      </c>
      <c r="AM136" s="127">
        <v>0.4</v>
      </c>
    </row>
    <row r="137" spans="4:39" x14ac:dyDescent="0.25">
      <c r="D137" s="13" t="s">
        <v>1162</v>
      </c>
      <c r="E137" s="13" t="s">
        <v>1163</v>
      </c>
      <c r="F137" s="13" t="s">
        <v>136</v>
      </c>
      <c r="G137" s="13">
        <v>2025</v>
      </c>
      <c r="H137" s="13" t="s">
        <v>174</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c r="AK137" s="127">
        <v>0.8</v>
      </c>
      <c r="AL137" s="127">
        <v>0.8</v>
      </c>
      <c r="AM137" s="127">
        <v>0.8</v>
      </c>
    </row>
    <row r="138" spans="4:39" x14ac:dyDescent="0.25">
      <c r="D138" s="13" t="s">
        <v>1164</v>
      </c>
      <c r="E138" s="13" t="s">
        <v>1165</v>
      </c>
      <c r="F138" s="13" t="s">
        <v>136</v>
      </c>
      <c r="G138" s="13">
        <v>2025</v>
      </c>
      <c r="H138" s="13" t="s">
        <v>174</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c r="AK138" s="127">
        <v>0.6</v>
      </c>
      <c r="AL138" s="127">
        <v>0.6</v>
      </c>
      <c r="AM138" s="127">
        <v>0.6</v>
      </c>
    </row>
    <row r="139" spans="4:39" x14ac:dyDescent="0.25">
      <c r="D139" s="13" t="s">
        <v>1166</v>
      </c>
      <c r="E139" s="13" t="s">
        <v>1167</v>
      </c>
      <c r="F139" s="13" t="s">
        <v>136</v>
      </c>
      <c r="G139" s="13">
        <v>2025</v>
      </c>
      <c r="H139" s="13" t="s">
        <v>174</v>
      </c>
      <c r="I139" s="127">
        <v>1</v>
      </c>
      <c r="J139" s="127">
        <v>1</v>
      </c>
      <c r="K139" s="127">
        <v>1</v>
      </c>
      <c r="L139" s="127">
        <v>1</v>
      </c>
      <c r="M139" s="127">
        <v>1</v>
      </c>
      <c r="N139" s="127">
        <v>1</v>
      </c>
      <c r="O139" s="127">
        <v>1</v>
      </c>
      <c r="P139" s="127">
        <v>1</v>
      </c>
      <c r="Q139" s="127">
        <v>1</v>
      </c>
      <c r="R139" s="127">
        <v>1</v>
      </c>
      <c r="S139" s="127">
        <v>1</v>
      </c>
      <c r="T139" s="127">
        <v>1</v>
      </c>
      <c r="U139" s="127">
        <v>1</v>
      </c>
      <c r="V139" s="127">
        <v>1</v>
      </c>
      <c r="W139" s="127">
        <v>1</v>
      </c>
      <c r="X139" s="127">
        <v>1</v>
      </c>
      <c r="Y139" s="127">
        <v>1</v>
      </c>
      <c r="Z139" s="127">
        <v>1</v>
      </c>
      <c r="AA139" s="127">
        <v>1</v>
      </c>
      <c r="AB139" s="127">
        <v>1</v>
      </c>
      <c r="AC139" s="127">
        <v>1</v>
      </c>
      <c r="AD139" s="127">
        <v>1</v>
      </c>
      <c r="AE139" s="127">
        <v>1</v>
      </c>
      <c r="AF139" s="127">
        <v>1</v>
      </c>
      <c r="AG139" s="127">
        <v>1</v>
      </c>
      <c r="AH139" s="127">
        <v>1</v>
      </c>
      <c r="AI139" s="127">
        <v>1</v>
      </c>
      <c r="AJ139" s="127">
        <v>1</v>
      </c>
      <c r="AK139" s="127">
        <v>1</v>
      </c>
      <c r="AL139" s="127">
        <v>1</v>
      </c>
      <c r="AM139" s="127">
        <v>1</v>
      </c>
    </row>
    <row r="140" spans="4:39" x14ac:dyDescent="0.25">
      <c r="D140" s="13" t="s">
        <v>1168</v>
      </c>
      <c r="E140" s="13" t="s">
        <v>1169</v>
      </c>
      <c r="F140" s="13" t="s">
        <v>136</v>
      </c>
      <c r="G140" s="13">
        <v>2025</v>
      </c>
      <c r="H140" s="13" t="s">
        <v>174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c r="AK140" s="127">
        <v>0.4</v>
      </c>
      <c r="AL140" s="127">
        <v>0.4</v>
      </c>
      <c r="AM140" s="127">
        <v>0.4</v>
      </c>
    </row>
    <row r="141" spans="4:39" x14ac:dyDescent="0.25">
      <c r="D141" s="13" t="s">
        <v>1170</v>
      </c>
      <c r="E141" s="13" t="s">
        <v>1171</v>
      </c>
      <c r="F141" s="13" t="s">
        <v>136</v>
      </c>
      <c r="G141" s="13">
        <v>2025</v>
      </c>
      <c r="H141" s="13" t="s">
        <v>174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c r="AK141" s="127">
        <v>0.4</v>
      </c>
      <c r="AL141" s="127">
        <v>0.4</v>
      </c>
      <c r="AM141" s="127">
        <v>0.4</v>
      </c>
    </row>
    <row r="142" spans="4:39" x14ac:dyDescent="0.25">
      <c r="D142" s="13" t="s">
        <v>1172</v>
      </c>
      <c r="E142" s="13" t="s">
        <v>1173</v>
      </c>
      <c r="F142" s="13" t="s">
        <v>136</v>
      </c>
      <c r="G142" s="13">
        <v>2025</v>
      </c>
      <c r="H142" s="13" t="s">
        <v>174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c r="AK142" s="127">
        <v>0.4</v>
      </c>
      <c r="AL142" s="127">
        <v>0.4</v>
      </c>
      <c r="AM142" s="127">
        <v>0.4</v>
      </c>
    </row>
    <row r="143" spans="4:39" x14ac:dyDescent="0.25">
      <c r="D143" s="13" t="s">
        <v>1162</v>
      </c>
      <c r="E143" s="13" t="s">
        <v>1163</v>
      </c>
      <c r="F143" s="13" t="s">
        <v>136</v>
      </c>
      <c r="G143" s="13">
        <v>2030</v>
      </c>
      <c r="H143" s="13" t="s">
        <v>174</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c r="AK143" s="127">
        <v>0.81800000000000006</v>
      </c>
      <c r="AL143" s="127">
        <v>0.81800000000000006</v>
      </c>
      <c r="AM143" s="127">
        <v>0.81800000000000006</v>
      </c>
    </row>
    <row r="144" spans="4:39" x14ac:dyDescent="0.25">
      <c r="D144" s="13" t="s">
        <v>1164</v>
      </c>
      <c r="E144" s="13" t="s">
        <v>1165</v>
      </c>
      <c r="F144" s="13" t="s">
        <v>136</v>
      </c>
      <c r="G144" s="13">
        <v>2030</v>
      </c>
      <c r="H144" s="13" t="s">
        <v>174</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c r="AK144" s="127">
        <v>0.61349999999999993</v>
      </c>
      <c r="AL144" s="127">
        <v>0.61349999999999993</v>
      </c>
      <c r="AM144" s="127">
        <v>0.61349999999999993</v>
      </c>
    </row>
    <row r="145" spans="4:39" x14ac:dyDescent="0.25">
      <c r="D145" s="13" t="s">
        <v>1166</v>
      </c>
      <c r="E145" s="13" t="s">
        <v>1167</v>
      </c>
      <c r="F145" s="13" t="s">
        <v>136</v>
      </c>
      <c r="G145" s="13">
        <v>2030</v>
      </c>
      <c r="H145" s="13" t="s">
        <v>174</v>
      </c>
      <c r="I145" s="127">
        <v>1.0225</v>
      </c>
      <c r="J145" s="127">
        <v>1.0225</v>
      </c>
      <c r="K145" s="127">
        <v>1.0225</v>
      </c>
      <c r="L145" s="127">
        <v>1.0225</v>
      </c>
      <c r="M145" s="127">
        <v>1.0225</v>
      </c>
      <c r="N145" s="127">
        <v>1.0225</v>
      </c>
      <c r="O145" s="127">
        <v>1.0225</v>
      </c>
      <c r="P145" s="127">
        <v>1.0225</v>
      </c>
      <c r="Q145" s="127">
        <v>1.0225</v>
      </c>
      <c r="R145" s="127">
        <v>1.0225</v>
      </c>
      <c r="S145" s="127">
        <v>1.0225</v>
      </c>
      <c r="T145" s="127">
        <v>1.0225</v>
      </c>
      <c r="U145" s="127">
        <v>1.0225</v>
      </c>
      <c r="V145" s="127">
        <v>1.0225</v>
      </c>
      <c r="W145" s="127">
        <v>1.0225</v>
      </c>
      <c r="X145" s="127">
        <v>1.0225</v>
      </c>
      <c r="Y145" s="127">
        <v>1.0225</v>
      </c>
      <c r="Z145" s="127">
        <v>1.0225</v>
      </c>
      <c r="AA145" s="127">
        <v>1.0225</v>
      </c>
      <c r="AB145" s="127">
        <v>1.0225</v>
      </c>
      <c r="AC145" s="127">
        <v>1.0225</v>
      </c>
      <c r="AD145" s="127">
        <v>1.0225</v>
      </c>
      <c r="AE145" s="127">
        <v>1.0225</v>
      </c>
      <c r="AF145" s="127">
        <v>1.0225</v>
      </c>
      <c r="AG145" s="127">
        <v>1.0225</v>
      </c>
      <c r="AH145" s="127">
        <v>1.0225</v>
      </c>
      <c r="AI145" s="127">
        <v>1.0225</v>
      </c>
      <c r="AJ145" s="127">
        <v>1.0225</v>
      </c>
      <c r="AK145" s="127">
        <v>1.0225</v>
      </c>
      <c r="AL145" s="127">
        <v>1.0225</v>
      </c>
      <c r="AM145" s="127">
        <v>1.0225</v>
      </c>
    </row>
    <row r="146" spans="4:39" x14ac:dyDescent="0.25">
      <c r="D146" s="13" t="s">
        <v>1168</v>
      </c>
      <c r="E146" s="13" t="s">
        <v>1169</v>
      </c>
      <c r="F146" s="13" t="s">
        <v>136</v>
      </c>
      <c r="G146" s="13">
        <v>2030</v>
      </c>
      <c r="H146" s="13" t="s">
        <v>174</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c r="AK146" s="127">
        <v>0.40900000000000003</v>
      </c>
      <c r="AL146" s="127">
        <v>0.40900000000000003</v>
      </c>
      <c r="AM146" s="127">
        <v>0.40900000000000003</v>
      </c>
    </row>
    <row r="147" spans="4:39" x14ac:dyDescent="0.25">
      <c r="D147" s="13" t="s">
        <v>1170</v>
      </c>
      <c r="E147" s="13" t="s">
        <v>1171</v>
      </c>
      <c r="F147" s="13" t="s">
        <v>136</v>
      </c>
      <c r="G147" s="13">
        <v>2030</v>
      </c>
      <c r="H147" s="13" t="s">
        <v>174</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c r="AK147" s="127">
        <v>0.40900000000000003</v>
      </c>
      <c r="AL147" s="127">
        <v>0.40900000000000003</v>
      </c>
      <c r="AM147" s="127">
        <v>0.40900000000000003</v>
      </c>
    </row>
    <row r="148" spans="4:39" x14ac:dyDescent="0.25">
      <c r="D148" s="13" t="s">
        <v>1172</v>
      </c>
      <c r="E148" s="13" t="s">
        <v>1173</v>
      </c>
      <c r="F148" s="13" t="s">
        <v>136</v>
      </c>
      <c r="G148" s="13">
        <v>2030</v>
      </c>
      <c r="H148" s="13" t="s">
        <v>174</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c r="AK148" s="127">
        <v>0.40900000000000003</v>
      </c>
      <c r="AL148" s="127">
        <v>0.40900000000000003</v>
      </c>
      <c r="AM148" s="127">
        <v>0.40900000000000003</v>
      </c>
    </row>
    <row r="149" spans="4:39" x14ac:dyDescent="0.25">
      <c r="D149" s="13" t="s">
        <v>1162</v>
      </c>
      <c r="E149" s="13" t="s">
        <v>1163</v>
      </c>
      <c r="F149" s="13" t="s">
        <v>136</v>
      </c>
      <c r="G149" s="13">
        <v>2050</v>
      </c>
      <c r="H149" s="13" t="s">
        <v>174</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c r="AK149" s="127">
        <v>0.8306</v>
      </c>
      <c r="AL149" s="127">
        <v>0.8306</v>
      </c>
      <c r="AM149" s="127">
        <v>0.8306</v>
      </c>
    </row>
    <row r="150" spans="4:39" x14ac:dyDescent="0.25">
      <c r="D150" s="13" t="s">
        <v>1164</v>
      </c>
      <c r="E150" s="13" t="s">
        <v>1165</v>
      </c>
      <c r="F150" s="13" t="s">
        <v>136</v>
      </c>
      <c r="G150" s="13">
        <v>2050</v>
      </c>
      <c r="H150" s="13" t="s">
        <v>174</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c r="AK150" s="127">
        <v>0.62294999999999989</v>
      </c>
      <c r="AL150" s="127">
        <v>0.62294999999999989</v>
      </c>
      <c r="AM150" s="127">
        <v>0.62294999999999989</v>
      </c>
    </row>
    <row r="151" spans="4:39" x14ac:dyDescent="0.25">
      <c r="D151" s="13" t="s">
        <v>1166</v>
      </c>
      <c r="E151" s="13" t="s">
        <v>1167</v>
      </c>
      <c r="F151" s="13" t="s">
        <v>136</v>
      </c>
      <c r="G151" s="13">
        <v>2050</v>
      </c>
      <c r="H151" s="13" t="s">
        <v>174</v>
      </c>
      <c r="I151" s="127">
        <v>1.0382499999999999</v>
      </c>
      <c r="J151" s="127">
        <v>1.0382499999999999</v>
      </c>
      <c r="K151" s="127">
        <v>1.0382499999999999</v>
      </c>
      <c r="L151" s="127">
        <v>1.0382499999999999</v>
      </c>
      <c r="M151" s="127">
        <v>1.0382499999999999</v>
      </c>
      <c r="N151" s="127">
        <v>1.0382499999999999</v>
      </c>
      <c r="O151" s="127">
        <v>1.0382499999999999</v>
      </c>
      <c r="P151" s="127">
        <v>1.0382499999999999</v>
      </c>
      <c r="Q151" s="127">
        <v>1.0382499999999999</v>
      </c>
      <c r="R151" s="127">
        <v>1.0382499999999999</v>
      </c>
      <c r="S151" s="127">
        <v>1.0382499999999999</v>
      </c>
      <c r="T151" s="127">
        <v>1.0382499999999999</v>
      </c>
      <c r="U151" s="127">
        <v>1.0382499999999999</v>
      </c>
      <c r="V151" s="127">
        <v>1.0382499999999999</v>
      </c>
      <c r="W151" s="127">
        <v>1.0382499999999999</v>
      </c>
      <c r="X151" s="127">
        <v>1.0382499999999999</v>
      </c>
      <c r="Y151" s="127">
        <v>1.0382499999999999</v>
      </c>
      <c r="Z151" s="127">
        <v>1.0382499999999999</v>
      </c>
      <c r="AA151" s="127">
        <v>1.0382499999999999</v>
      </c>
      <c r="AB151" s="127">
        <v>1.0382499999999999</v>
      </c>
      <c r="AC151" s="127">
        <v>1.0382499999999999</v>
      </c>
      <c r="AD151" s="127">
        <v>1.0382499999999999</v>
      </c>
      <c r="AE151" s="127">
        <v>1.0382499999999999</v>
      </c>
      <c r="AF151" s="127">
        <v>1.0382499999999999</v>
      </c>
      <c r="AG151" s="127">
        <v>1.0382499999999999</v>
      </c>
      <c r="AH151" s="127">
        <v>1.0382499999999999</v>
      </c>
      <c r="AI151" s="127">
        <v>1.0382499999999999</v>
      </c>
      <c r="AJ151" s="127">
        <v>1.0382499999999999</v>
      </c>
      <c r="AK151" s="127">
        <v>1.0382499999999999</v>
      </c>
      <c r="AL151" s="127">
        <v>1.0382499999999999</v>
      </c>
      <c r="AM151" s="127">
        <v>1.0382499999999999</v>
      </c>
    </row>
    <row r="152" spans="4:39" x14ac:dyDescent="0.25">
      <c r="D152" s="13" t="s">
        <v>1168</v>
      </c>
      <c r="E152" s="13" t="s">
        <v>1169</v>
      </c>
      <c r="F152" s="13" t="s">
        <v>136</v>
      </c>
      <c r="G152" s="13">
        <v>2050</v>
      </c>
      <c r="H152" s="13" t="s">
        <v>174</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c r="AK152" s="127">
        <v>0.4153</v>
      </c>
      <c r="AL152" s="127">
        <v>0.4153</v>
      </c>
      <c r="AM152" s="127">
        <v>0.4153</v>
      </c>
    </row>
    <row r="153" spans="4:39" x14ac:dyDescent="0.25">
      <c r="D153" s="13" t="s">
        <v>1170</v>
      </c>
      <c r="E153" s="13" t="s">
        <v>1171</v>
      </c>
      <c r="F153" s="13" t="s">
        <v>136</v>
      </c>
      <c r="G153" s="13">
        <v>2050</v>
      </c>
      <c r="H153" s="13" t="s">
        <v>174</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c r="AK153" s="127">
        <v>0.4153</v>
      </c>
      <c r="AL153" s="127">
        <v>0.4153</v>
      </c>
      <c r="AM153" s="127">
        <v>0.4153</v>
      </c>
    </row>
    <row r="154" spans="4:39" x14ac:dyDescent="0.25">
      <c r="D154" s="13" t="s">
        <v>1172</v>
      </c>
      <c r="E154" s="13" t="s">
        <v>1173</v>
      </c>
      <c r="F154" s="13" t="s">
        <v>136</v>
      </c>
      <c r="G154" s="13">
        <v>2050</v>
      </c>
      <c r="H154" s="13" t="s">
        <v>174</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c r="AK154" s="127">
        <v>0.4153</v>
      </c>
      <c r="AL154" s="127">
        <v>0.4153</v>
      </c>
      <c r="AM154" s="127">
        <v>0.4153</v>
      </c>
    </row>
    <row r="155" spans="4:39" x14ac:dyDescent="0.25">
      <c r="D155" s="13" t="s">
        <v>1174</v>
      </c>
      <c r="E155" s="13" t="s">
        <v>1175</v>
      </c>
      <c r="F155" s="13" t="s">
        <v>136</v>
      </c>
      <c r="G155" s="13">
        <v>2030</v>
      </c>
      <c r="H155" s="13" t="s">
        <v>174</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c r="AK155" s="127">
        <v>0.876</v>
      </c>
      <c r="AL155" s="127">
        <v>0.876</v>
      </c>
      <c r="AM155" s="127">
        <v>0.876</v>
      </c>
    </row>
    <row r="156" spans="4:39" x14ac:dyDescent="0.25">
      <c r="D156" s="13" t="s">
        <v>1176</v>
      </c>
      <c r="E156" s="13" t="s">
        <v>1177</v>
      </c>
      <c r="F156" s="13" t="s">
        <v>136</v>
      </c>
      <c r="G156" s="13">
        <v>2030</v>
      </c>
      <c r="H156" s="13" t="s">
        <v>174</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c r="AK156" s="127">
        <v>0.65699999999999992</v>
      </c>
      <c r="AL156" s="127">
        <v>0.65699999999999992</v>
      </c>
      <c r="AM156" s="127">
        <v>0.65699999999999992</v>
      </c>
    </row>
    <row r="157" spans="4:39" x14ac:dyDescent="0.25">
      <c r="D157" s="13" t="s">
        <v>1178</v>
      </c>
      <c r="E157" s="13" t="s">
        <v>1179</v>
      </c>
      <c r="F157" s="13" t="s">
        <v>136</v>
      </c>
      <c r="G157" s="13">
        <v>2030</v>
      </c>
      <c r="H157" s="13" t="s">
        <v>174</v>
      </c>
      <c r="I157" s="127">
        <v>1.095</v>
      </c>
      <c r="J157" s="127">
        <v>1.095</v>
      </c>
      <c r="K157" s="127">
        <v>1.095</v>
      </c>
      <c r="L157" s="127">
        <v>1.095</v>
      </c>
      <c r="M157" s="127">
        <v>1.095</v>
      </c>
      <c r="N157" s="127">
        <v>1.095</v>
      </c>
      <c r="O157" s="127">
        <v>1.095</v>
      </c>
      <c r="P157" s="127">
        <v>1.095</v>
      </c>
      <c r="Q157" s="127">
        <v>1.095</v>
      </c>
      <c r="R157" s="127">
        <v>1.095</v>
      </c>
      <c r="S157" s="127">
        <v>1.095</v>
      </c>
      <c r="T157" s="127">
        <v>1.095</v>
      </c>
      <c r="U157" s="127">
        <v>1.095</v>
      </c>
      <c r="V157" s="127">
        <v>1.095</v>
      </c>
      <c r="W157" s="127">
        <v>1.095</v>
      </c>
      <c r="X157" s="127">
        <v>1.095</v>
      </c>
      <c r="Y157" s="127">
        <v>1.095</v>
      </c>
      <c r="Z157" s="127">
        <v>1.095</v>
      </c>
      <c r="AA157" s="127">
        <v>1.095</v>
      </c>
      <c r="AB157" s="127">
        <v>1.095</v>
      </c>
      <c r="AC157" s="127">
        <v>1.095</v>
      </c>
      <c r="AD157" s="127">
        <v>1.095</v>
      </c>
      <c r="AE157" s="127">
        <v>1.095</v>
      </c>
      <c r="AF157" s="127">
        <v>1.095</v>
      </c>
      <c r="AG157" s="127">
        <v>1.095</v>
      </c>
      <c r="AH157" s="127">
        <v>1.095</v>
      </c>
      <c r="AI157" s="127">
        <v>1.095</v>
      </c>
      <c r="AJ157" s="127">
        <v>1.095</v>
      </c>
      <c r="AK157" s="127">
        <v>1.095</v>
      </c>
      <c r="AL157" s="127">
        <v>1.095</v>
      </c>
      <c r="AM157" s="127">
        <v>1.095</v>
      </c>
    </row>
    <row r="158" spans="4:39" x14ac:dyDescent="0.25">
      <c r="D158" s="13" t="s">
        <v>1180</v>
      </c>
      <c r="E158" s="13" t="s">
        <v>1181</v>
      </c>
      <c r="F158" s="13" t="s">
        <v>136</v>
      </c>
      <c r="G158" s="13">
        <v>2030</v>
      </c>
      <c r="H158" s="13" t="s">
        <v>174</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c r="AK158" s="127">
        <v>0.438</v>
      </c>
      <c r="AL158" s="127">
        <v>0.438</v>
      </c>
      <c r="AM158" s="127">
        <v>0.438</v>
      </c>
    </row>
    <row r="159" spans="4:39" x14ac:dyDescent="0.25">
      <c r="D159" s="13" t="s">
        <v>1182</v>
      </c>
      <c r="E159" s="13" t="s">
        <v>1183</v>
      </c>
      <c r="F159" s="13" t="s">
        <v>136</v>
      </c>
      <c r="G159" s="13">
        <v>2030</v>
      </c>
      <c r="H159" s="13" t="s">
        <v>174</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c r="AK159" s="127">
        <v>0.438</v>
      </c>
      <c r="AL159" s="127">
        <v>0.438</v>
      </c>
      <c r="AM159" s="127">
        <v>0.438</v>
      </c>
    </row>
    <row r="160" spans="4:39" x14ac:dyDescent="0.25">
      <c r="D160" s="13" t="s">
        <v>1184</v>
      </c>
      <c r="E160" s="13" t="s">
        <v>1185</v>
      </c>
      <c r="F160" s="13" t="s">
        <v>136</v>
      </c>
      <c r="G160" s="13">
        <v>2030</v>
      </c>
      <c r="H160" s="13" t="s">
        <v>174</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c r="AK160" s="127">
        <v>0.438</v>
      </c>
      <c r="AL160" s="127">
        <v>0.438</v>
      </c>
      <c r="AM160" s="127">
        <v>0.438</v>
      </c>
    </row>
    <row r="161" spans="4:39" x14ac:dyDescent="0.25">
      <c r="D161" s="13" t="s">
        <v>1186</v>
      </c>
      <c r="E161" s="13" t="s">
        <v>1187</v>
      </c>
      <c r="F161" s="13" t="s">
        <v>136</v>
      </c>
      <c r="G161" s="13">
        <v>2050</v>
      </c>
      <c r="H161" s="13" t="s">
        <v>174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c r="AK161" s="127">
        <v>0.68399999999999994</v>
      </c>
      <c r="AL161" s="127">
        <v>0.68399999999999994</v>
      </c>
      <c r="AM161" s="127">
        <v>0.68399999999999994</v>
      </c>
    </row>
    <row r="162" spans="4:39" x14ac:dyDescent="0.25">
      <c r="D162" s="13" t="s">
        <v>1174</v>
      </c>
      <c r="E162" s="13" t="s">
        <v>1175</v>
      </c>
      <c r="F162" s="13" t="s">
        <v>136</v>
      </c>
      <c r="G162" s="13">
        <v>2050</v>
      </c>
      <c r="H162" s="13" t="s">
        <v>174</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c r="AK162" s="127">
        <v>0.91199999999999992</v>
      </c>
      <c r="AL162" s="127">
        <v>0.91199999999999992</v>
      </c>
      <c r="AM162" s="127">
        <v>0.91199999999999992</v>
      </c>
    </row>
    <row r="163" spans="4:39" x14ac:dyDescent="0.25">
      <c r="D163" s="13" t="s">
        <v>1176</v>
      </c>
      <c r="E163" s="13" t="s">
        <v>1177</v>
      </c>
      <c r="F163" s="13" t="s">
        <v>136</v>
      </c>
      <c r="G163" s="13">
        <v>2050</v>
      </c>
      <c r="H163" s="13" t="s">
        <v>174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c r="AK163" s="127">
        <v>0.68399999999999994</v>
      </c>
      <c r="AL163" s="127">
        <v>0.68399999999999994</v>
      </c>
      <c r="AM163" s="127">
        <v>0.68399999999999994</v>
      </c>
    </row>
    <row r="164" spans="4:39" x14ac:dyDescent="0.25">
      <c r="D164" s="13" t="s">
        <v>1178</v>
      </c>
      <c r="E164" s="13" t="s">
        <v>1179</v>
      </c>
      <c r="F164" s="13" t="s">
        <v>136</v>
      </c>
      <c r="G164" s="13">
        <v>2050</v>
      </c>
      <c r="H164" s="13" t="s">
        <v>174</v>
      </c>
      <c r="I164" s="127">
        <v>1.1399999999999999</v>
      </c>
      <c r="J164" s="127">
        <v>1.1399999999999999</v>
      </c>
      <c r="K164" s="127">
        <v>1.1399999999999999</v>
      </c>
      <c r="L164" s="127">
        <v>1.1399999999999999</v>
      </c>
      <c r="M164" s="127">
        <v>1.1399999999999999</v>
      </c>
      <c r="N164" s="127">
        <v>1.1399999999999999</v>
      </c>
      <c r="O164" s="127">
        <v>1.1399999999999999</v>
      </c>
      <c r="P164" s="127">
        <v>1.1399999999999999</v>
      </c>
      <c r="Q164" s="127">
        <v>1.1399999999999999</v>
      </c>
      <c r="R164" s="127">
        <v>1.1399999999999999</v>
      </c>
      <c r="S164" s="127">
        <v>1.1399999999999999</v>
      </c>
      <c r="T164" s="127">
        <v>1.1399999999999999</v>
      </c>
      <c r="U164" s="127">
        <v>1.1399999999999999</v>
      </c>
      <c r="V164" s="127">
        <v>1.1399999999999999</v>
      </c>
      <c r="W164" s="127">
        <v>1.1399999999999999</v>
      </c>
      <c r="X164" s="127">
        <v>1.1399999999999999</v>
      </c>
      <c r="Y164" s="127">
        <v>1.1399999999999999</v>
      </c>
      <c r="Z164" s="127">
        <v>1.1399999999999999</v>
      </c>
      <c r="AA164" s="127">
        <v>1.1399999999999999</v>
      </c>
      <c r="AB164" s="127">
        <v>1.1399999999999999</v>
      </c>
      <c r="AC164" s="127">
        <v>1.1399999999999999</v>
      </c>
      <c r="AD164" s="127">
        <v>1.1399999999999999</v>
      </c>
      <c r="AE164" s="127">
        <v>1.1399999999999999</v>
      </c>
      <c r="AF164" s="127">
        <v>1.1399999999999999</v>
      </c>
      <c r="AG164" s="127">
        <v>1.1399999999999999</v>
      </c>
      <c r="AH164" s="127">
        <v>1.1399999999999999</v>
      </c>
      <c r="AI164" s="127">
        <v>1.1399999999999999</v>
      </c>
      <c r="AJ164" s="127">
        <v>1.1399999999999999</v>
      </c>
      <c r="AK164" s="127">
        <v>1.1399999999999999</v>
      </c>
      <c r="AL164" s="127">
        <v>1.1399999999999999</v>
      </c>
      <c r="AM164" s="127">
        <v>1.1399999999999999</v>
      </c>
    </row>
    <row r="165" spans="4:39" x14ac:dyDescent="0.25">
      <c r="D165" s="13" t="s">
        <v>1180</v>
      </c>
      <c r="E165" s="13" t="s">
        <v>1181</v>
      </c>
      <c r="F165" s="13" t="s">
        <v>136</v>
      </c>
      <c r="G165" s="13">
        <v>2050</v>
      </c>
      <c r="H165" s="13" t="s">
        <v>174</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c r="AK165" s="127">
        <v>0.45599999999999996</v>
      </c>
      <c r="AL165" s="127">
        <v>0.45599999999999996</v>
      </c>
      <c r="AM165" s="127">
        <v>0.45599999999999996</v>
      </c>
    </row>
    <row r="166" spans="4:39" x14ac:dyDescent="0.25">
      <c r="D166" s="13" t="s">
        <v>1182</v>
      </c>
      <c r="E166" s="13" t="s">
        <v>1183</v>
      </c>
      <c r="F166" s="13" t="s">
        <v>136</v>
      </c>
      <c r="G166" s="13">
        <v>2050</v>
      </c>
      <c r="H166" s="13" t="s">
        <v>174</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c r="AK166" s="127">
        <v>0.45599999999999996</v>
      </c>
      <c r="AL166" s="127">
        <v>0.45599999999999996</v>
      </c>
      <c r="AM166" s="127">
        <v>0.45599999999999996</v>
      </c>
    </row>
    <row r="167" spans="4:39" x14ac:dyDescent="0.25">
      <c r="D167" s="13" t="s">
        <v>1184</v>
      </c>
      <c r="E167" s="13" t="s">
        <v>1185</v>
      </c>
      <c r="F167" s="13" t="s">
        <v>136</v>
      </c>
      <c r="G167" s="13">
        <v>2050</v>
      </c>
      <c r="H167" s="13" t="s">
        <v>174</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c r="AK167" s="127">
        <v>0.45599999999999996</v>
      </c>
      <c r="AL167" s="127">
        <v>0.45599999999999996</v>
      </c>
      <c r="AM167" s="127">
        <v>0.45599999999999996</v>
      </c>
    </row>
    <row r="168" spans="4:39" x14ac:dyDescent="0.25">
      <c r="D168" s="13" t="s">
        <v>1186</v>
      </c>
      <c r="E168" s="13" t="s">
        <v>1187</v>
      </c>
      <c r="F168" s="13" t="s">
        <v>136</v>
      </c>
      <c r="G168" s="13">
        <v>2050</v>
      </c>
      <c r="H168" s="13" t="s">
        <v>174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c r="AK168" s="127">
        <v>0.68399999999999994</v>
      </c>
      <c r="AL168" s="127">
        <v>0.68399999999999994</v>
      </c>
      <c r="AM168" s="127">
        <v>0.68399999999999994</v>
      </c>
    </row>
    <row r="169" spans="4:39" x14ac:dyDescent="0.25">
      <c r="D169" s="13" t="s">
        <v>1188</v>
      </c>
      <c r="E169" s="13" t="s">
        <v>1189</v>
      </c>
      <c r="F169" s="13" t="s">
        <v>136</v>
      </c>
      <c r="G169" s="13">
        <v>2020</v>
      </c>
      <c r="H169" s="13" t="s">
        <v>174</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c r="AK169" s="127">
        <v>0.8</v>
      </c>
      <c r="AL169" s="127">
        <v>0.8</v>
      </c>
      <c r="AM169" s="127">
        <v>0.8</v>
      </c>
    </row>
    <row r="170" spans="4:39" x14ac:dyDescent="0.25">
      <c r="D170" s="13" t="s">
        <v>1191</v>
      </c>
      <c r="E170" s="13" t="s">
        <v>1192</v>
      </c>
      <c r="F170" s="13" t="s">
        <v>136</v>
      </c>
      <c r="G170" s="13">
        <v>2025</v>
      </c>
      <c r="H170" s="13" t="s">
        <v>174</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c r="AK170" s="127">
        <v>0.8</v>
      </c>
      <c r="AL170" s="127">
        <v>0.8</v>
      </c>
      <c r="AM170" s="127">
        <v>0.8</v>
      </c>
    </row>
    <row r="171" spans="4:39" x14ac:dyDescent="0.25">
      <c r="D171" s="13" t="s">
        <v>1191</v>
      </c>
      <c r="E171" s="13" t="s">
        <v>1192</v>
      </c>
      <c r="F171" s="13" t="s">
        <v>136</v>
      </c>
      <c r="G171" s="13">
        <v>2030</v>
      </c>
      <c r="H171" s="13" t="s">
        <v>174</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c r="AK171" s="127">
        <v>0.82600000000000007</v>
      </c>
      <c r="AL171" s="127">
        <v>0.82600000000000007</v>
      </c>
      <c r="AM171" s="127">
        <v>0.82600000000000007</v>
      </c>
    </row>
    <row r="172" spans="4:39" x14ac:dyDescent="0.25">
      <c r="D172" s="13" t="s">
        <v>1191</v>
      </c>
      <c r="E172" s="13" t="s">
        <v>1192</v>
      </c>
      <c r="F172" s="13" t="s">
        <v>136</v>
      </c>
      <c r="G172" s="13">
        <v>2050</v>
      </c>
      <c r="H172" s="13" t="s">
        <v>174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c r="AK172" s="127">
        <v>0.84419999999999984</v>
      </c>
      <c r="AL172" s="127">
        <v>0.84419999999999984</v>
      </c>
      <c r="AM172" s="127">
        <v>0.84419999999999984</v>
      </c>
    </row>
    <row r="173" spans="4:39" x14ac:dyDescent="0.25">
      <c r="D173" s="13" t="s">
        <v>1193</v>
      </c>
      <c r="E173" s="13" t="s">
        <v>1194</v>
      </c>
      <c r="F173" s="13" t="s">
        <v>136</v>
      </c>
      <c r="G173" s="13">
        <v>2030</v>
      </c>
      <c r="H173" s="13" t="s">
        <v>174</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c r="AK173" s="127">
        <v>0.89600000000000013</v>
      </c>
      <c r="AL173" s="127">
        <v>0.89600000000000013</v>
      </c>
      <c r="AM173" s="127">
        <v>0.89600000000000013</v>
      </c>
    </row>
    <row r="174" spans="4:39" x14ac:dyDescent="0.25">
      <c r="D174" s="13" t="s">
        <v>1193</v>
      </c>
      <c r="E174" s="13" t="s">
        <v>1194</v>
      </c>
      <c r="F174" s="13" t="s">
        <v>136</v>
      </c>
      <c r="G174" s="13">
        <v>2050</v>
      </c>
      <c r="H174" s="13" t="s">
        <v>174</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c r="AK174" s="127">
        <v>1.016</v>
      </c>
      <c r="AL174" s="127">
        <v>1.016</v>
      </c>
      <c r="AM174" s="127">
        <v>1.016</v>
      </c>
    </row>
    <row r="175" spans="4:39" x14ac:dyDescent="0.25">
      <c r="D175" s="13" t="s">
        <v>1195</v>
      </c>
      <c r="E175" s="13" t="s">
        <v>1196</v>
      </c>
      <c r="F175" s="13" t="s">
        <v>136</v>
      </c>
      <c r="G175" s="13">
        <v>2020</v>
      </c>
      <c r="H175" s="13" t="s">
        <v>174</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c r="AK175" s="127">
        <v>0.8</v>
      </c>
      <c r="AL175" s="127">
        <v>0.8</v>
      </c>
      <c r="AM175" s="127">
        <v>0.8</v>
      </c>
    </row>
    <row r="176" spans="4:39" x14ac:dyDescent="0.25">
      <c r="D176" s="13" t="s">
        <v>173</v>
      </c>
      <c r="E176" s="13" t="s">
        <v>426</v>
      </c>
      <c r="F176" s="13" t="s">
        <v>426</v>
      </c>
      <c r="G176" s="13" t="s">
        <v>426</v>
      </c>
      <c r="H176" s="13" t="s">
        <v>426</v>
      </c>
      <c r="I176" s="127" t="s">
        <v>426</v>
      </c>
      <c r="J176" s="127" t="s">
        <v>426</v>
      </c>
      <c r="K176" s="127" t="s">
        <v>426</v>
      </c>
      <c r="L176" s="127" t="s">
        <v>426</v>
      </c>
      <c r="M176" s="127" t="s">
        <v>426</v>
      </c>
      <c r="N176" s="127" t="s">
        <v>426</v>
      </c>
      <c r="O176" s="127" t="s">
        <v>426</v>
      </c>
      <c r="P176" s="127" t="s">
        <v>426</v>
      </c>
      <c r="Q176" s="127" t="s">
        <v>426</v>
      </c>
      <c r="R176" s="127" t="s">
        <v>426</v>
      </c>
      <c r="S176" s="127" t="s">
        <v>426</v>
      </c>
      <c r="T176" s="127" t="s">
        <v>426</v>
      </c>
      <c r="U176" s="127" t="s">
        <v>426</v>
      </c>
      <c r="V176" s="127" t="s">
        <v>426</v>
      </c>
      <c r="W176" s="127" t="s">
        <v>426</v>
      </c>
      <c r="X176" s="127" t="s">
        <v>426</v>
      </c>
      <c r="Y176" s="127" t="s">
        <v>426</v>
      </c>
      <c r="Z176" s="127" t="s">
        <v>426</v>
      </c>
      <c r="AA176" s="127" t="s">
        <v>426</v>
      </c>
      <c r="AB176" s="127" t="s">
        <v>426</v>
      </c>
      <c r="AC176" s="127" t="s">
        <v>426</v>
      </c>
      <c r="AD176" s="127" t="s">
        <v>426</v>
      </c>
      <c r="AE176" s="127" t="s">
        <v>426</v>
      </c>
      <c r="AF176" s="127" t="s">
        <v>426</v>
      </c>
      <c r="AG176" s="127" t="s">
        <v>426</v>
      </c>
      <c r="AH176" s="127" t="s">
        <v>426</v>
      </c>
      <c r="AI176" s="127" t="s">
        <v>426</v>
      </c>
      <c r="AJ176" s="127" t="s">
        <v>426</v>
      </c>
      <c r="AK176" s="127" t="s">
        <v>426</v>
      </c>
      <c r="AL176" s="127" t="s">
        <v>426</v>
      </c>
      <c r="AM176" s="127" t="s">
        <v>426</v>
      </c>
    </row>
    <row r="177" spans="4:39" x14ac:dyDescent="0.25">
      <c r="D177" s="13" t="s">
        <v>173</v>
      </c>
      <c r="E177" s="13" t="s">
        <v>426</v>
      </c>
      <c r="F177" s="13" t="s">
        <v>426</v>
      </c>
      <c r="G177" s="13" t="s">
        <v>426</v>
      </c>
      <c r="H177" s="13" t="s">
        <v>426</v>
      </c>
      <c r="I177" s="127" t="s">
        <v>426</v>
      </c>
      <c r="J177" s="127" t="s">
        <v>426</v>
      </c>
      <c r="K177" s="127" t="s">
        <v>426</v>
      </c>
      <c r="L177" s="127" t="s">
        <v>426</v>
      </c>
      <c r="M177" s="127" t="s">
        <v>426</v>
      </c>
      <c r="N177" s="127" t="s">
        <v>426</v>
      </c>
      <c r="O177" s="127" t="s">
        <v>426</v>
      </c>
      <c r="P177" s="127" t="s">
        <v>426</v>
      </c>
      <c r="Q177" s="127" t="s">
        <v>426</v>
      </c>
      <c r="R177" s="127" t="s">
        <v>426</v>
      </c>
      <c r="S177" s="127" t="s">
        <v>426</v>
      </c>
      <c r="T177" s="127" t="s">
        <v>426</v>
      </c>
      <c r="U177" s="127" t="s">
        <v>426</v>
      </c>
      <c r="V177" s="127" t="s">
        <v>426</v>
      </c>
      <c r="W177" s="127" t="s">
        <v>426</v>
      </c>
      <c r="X177" s="127" t="s">
        <v>426</v>
      </c>
      <c r="Y177" s="127" t="s">
        <v>426</v>
      </c>
      <c r="Z177" s="127" t="s">
        <v>426</v>
      </c>
      <c r="AA177" s="127" t="s">
        <v>426</v>
      </c>
      <c r="AB177" s="127" t="s">
        <v>426</v>
      </c>
      <c r="AC177" s="127" t="s">
        <v>426</v>
      </c>
      <c r="AD177" s="127" t="s">
        <v>426</v>
      </c>
      <c r="AE177" s="127" t="s">
        <v>426</v>
      </c>
      <c r="AF177" s="127" t="s">
        <v>426</v>
      </c>
      <c r="AG177" s="127" t="s">
        <v>426</v>
      </c>
      <c r="AH177" s="127" t="s">
        <v>426</v>
      </c>
      <c r="AI177" s="127" t="s">
        <v>426</v>
      </c>
      <c r="AJ177" s="127" t="s">
        <v>426</v>
      </c>
      <c r="AK177" s="127" t="s">
        <v>426</v>
      </c>
      <c r="AL177" s="127" t="s">
        <v>426</v>
      </c>
      <c r="AM177" s="127" t="s">
        <v>426</v>
      </c>
    </row>
    <row r="178" spans="4:39" x14ac:dyDescent="0.25">
      <c r="D178" s="13" t="s">
        <v>173</v>
      </c>
      <c r="E178" s="13" t="s">
        <v>426</v>
      </c>
      <c r="F178" s="13" t="s">
        <v>426</v>
      </c>
      <c r="G178" s="13" t="s">
        <v>426</v>
      </c>
      <c r="H178" s="13" t="s">
        <v>426</v>
      </c>
      <c r="I178" s="127" t="s">
        <v>426</v>
      </c>
      <c r="J178" s="127" t="s">
        <v>426</v>
      </c>
      <c r="K178" s="127" t="s">
        <v>426</v>
      </c>
      <c r="L178" s="127" t="s">
        <v>426</v>
      </c>
      <c r="M178" s="127" t="s">
        <v>426</v>
      </c>
      <c r="N178" s="127" t="s">
        <v>426</v>
      </c>
      <c r="O178" s="127" t="s">
        <v>426</v>
      </c>
      <c r="P178" s="127" t="s">
        <v>426</v>
      </c>
      <c r="Q178" s="127" t="s">
        <v>426</v>
      </c>
      <c r="R178" s="127" t="s">
        <v>426</v>
      </c>
      <c r="S178" s="127" t="s">
        <v>426</v>
      </c>
      <c r="T178" s="127" t="s">
        <v>426</v>
      </c>
      <c r="U178" s="127" t="s">
        <v>426</v>
      </c>
      <c r="V178" s="127" t="s">
        <v>426</v>
      </c>
      <c r="W178" s="127" t="s">
        <v>426</v>
      </c>
      <c r="X178" s="127" t="s">
        <v>426</v>
      </c>
      <c r="Y178" s="127" t="s">
        <v>426</v>
      </c>
      <c r="Z178" s="127" t="s">
        <v>426</v>
      </c>
      <c r="AA178" s="127" t="s">
        <v>426</v>
      </c>
      <c r="AB178" s="127" t="s">
        <v>426</v>
      </c>
      <c r="AC178" s="127" t="s">
        <v>426</v>
      </c>
      <c r="AD178" s="127" t="s">
        <v>426</v>
      </c>
      <c r="AE178" s="127" t="s">
        <v>426</v>
      </c>
      <c r="AF178" s="127" t="s">
        <v>426</v>
      </c>
      <c r="AG178" s="127" t="s">
        <v>426</v>
      </c>
      <c r="AH178" s="127" t="s">
        <v>426</v>
      </c>
      <c r="AI178" s="127" t="s">
        <v>426</v>
      </c>
      <c r="AJ178" s="127" t="s">
        <v>426</v>
      </c>
      <c r="AK178" s="127" t="s">
        <v>426</v>
      </c>
      <c r="AL178" s="127" t="s">
        <v>426</v>
      </c>
      <c r="AM178" s="127" t="s">
        <v>426</v>
      </c>
    </row>
    <row r="179" spans="4:39" x14ac:dyDescent="0.25">
      <c r="D179" s="13" t="s">
        <v>173</v>
      </c>
      <c r="E179" s="13" t="s">
        <v>426</v>
      </c>
      <c r="F179" s="13" t="s">
        <v>426</v>
      </c>
      <c r="G179" s="13" t="s">
        <v>426</v>
      </c>
      <c r="H179" s="13" t="s">
        <v>426</v>
      </c>
      <c r="I179" s="127" t="s">
        <v>426</v>
      </c>
      <c r="J179" s="127" t="s">
        <v>426</v>
      </c>
      <c r="K179" s="127" t="s">
        <v>426</v>
      </c>
      <c r="L179" s="127" t="s">
        <v>426</v>
      </c>
      <c r="M179" s="127" t="s">
        <v>426</v>
      </c>
      <c r="N179" s="127" t="s">
        <v>426</v>
      </c>
      <c r="O179" s="127" t="s">
        <v>426</v>
      </c>
      <c r="P179" s="127" t="s">
        <v>426</v>
      </c>
      <c r="Q179" s="127" t="s">
        <v>426</v>
      </c>
      <c r="R179" s="127" t="s">
        <v>426</v>
      </c>
      <c r="S179" s="127" t="s">
        <v>426</v>
      </c>
      <c r="T179" s="127" t="s">
        <v>426</v>
      </c>
      <c r="U179" s="127" t="s">
        <v>426</v>
      </c>
      <c r="V179" s="127" t="s">
        <v>426</v>
      </c>
      <c r="W179" s="127" t="s">
        <v>426</v>
      </c>
      <c r="X179" s="127" t="s">
        <v>426</v>
      </c>
      <c r="Y179" s="127" t="s">
        <v>426</v>
      </c>
      <c r="Z179" s="127" t="s">
        <v>426</v>
      </c>
      <c r="AA179" s="127" t="s">
        <v>426</v>
      </c>
      <c r="AB179" s="127" t="s">
        <v>426</v>
      </c>
      <c r="AC179" s="127" t="s">
        <v>426</v>
      </c>
      <c r="AD179" s="127" t="s">
        <v>426</v>
      </c>
      <c r="AE179" s="127" t="s">
        <v>426</v>
      </c>
      <c r="AF179" s="127" t="s">
        <v>426</v>
      </c>
      <c r="AG179" s="127" t="s">
        <v>426</v>
      </c>
      <c r="AH179" s="127" t="s">
        <v>426</v>
      </c>
      <c r="AI179" s="127" t="s">
        <v>426</v>
      </c>
      <c r="AJ179" s="127" t="s">
        <v>426</v>
      </c>
      <c r="AK179" s="127" t="s">
        <v>426</v>
      </c>
      <c r="AL179" s="127" t="s">
        <v>426</v>
      </c>
      <c r="AM179" s="127" t="s">
        <v>426</v>
      </c>
    </row>
    <row r="180" spans="4:39" x14ac:dyDescent="0.25">
      <c r="D180" s="13" t="s">
        <v>173</v>
      </c>
      <c r="E180" s="13" t="s">
        <v>426</v>
      </c>
      <c r="F180" s="13" t="s">
        <v>426</v>
      </c>
      <c r="G180" s="13" t="s">
        <v>426</v>
      </c>
      <c r="H180" s="13" t="s">
        <v>426</v>
      </c>
      <c r="I180" s="127" t="s">
        <v>426</v>
      </c>
      <c r="J180" s="127" t="s">
        <v>426</v>
      </c>
      <c r="K180" s="127" t="s">
        <v>426</v>
      </c>
      <c r="L180" s="127" t="s">
        <v>426</v>
      </c>
      <c r="M180" s="127" t="s">
        <v>426</v>
      </c>
      <c r="N180" s="127" t="s">
        <v>426</v>
      </c>
      <c r="O180" s="127" t="s">
        <v>426</v>
      </c>
      <c r="P180" s="127" t="s">
        <v>426</v>
      </c>
      <c r="Q180" s="127" t="s">
        <v>426</v>
      </c>
      <c r="R180" s="127" t="s">
        <v>426</v>
      </c>
      <c r="S180" s="127" t="s">
        <v>426</v>
      </c>
      <c r="T180" s="127" t="s">
        <v>426</v>
      </c>
      <c r="U180" s="127" t="s">
        <v>426</v>
      </c>
      <c r="V180" s="127" t="s">
        <v>426</v>
      </c>
      <c r="W180" s="127" t="s">
        <v>426</v>
      </c>
      <c r="X180" s="127" t="s">
        <v>426</v>
      </c>
      <c r="Y180" s="127" t="s">
        <v>426</v>
      </c>
      <c r="Z180" s="127" t="s">
        <v>426</v>
      </c>
      <c r="AA180" s="127" t="s">
        <v>426</v>
      </c>
      <c r="AB180" s="127" t="s">
        <v>426</v>
      </c>
      <c r="AC180" s="127" t="s">
        <v>426</v>
      </c>
      <c r="AD180" s="127" t="s">
        <v>426</v>
      </c>
      <c r="AE180" s="127" t="s">
        <v>426</v>
      </c>
      <c r="AF180" s="127" t="s">
        <v>426</v>
      </c>
      <c r="AG180" s="127" t="s">
        <v>426</v>
      </c>
      <c r="AH180" s="127" t="s">
        <v>426</v>
      </c>
      <c r="AI180" s="127" t="s">
        <v>426</v>
      </c>
      <c r="AJ180" s="127" t="s">
        <v>426</v>
      </c>
      <c r="AK180" s="127" t="s">
        <v>426</v>
      </c>
      <c r="AL180" s="127" t="s">
        <v>426</v>
      </c>
      <c r="AM180" s="127" t="s">
        <v>426</v>
      </c>
    </row>
    <row r="181" spans="4:39" x14ac:dyDescent="0.25">
      <c r="D181" s="13" t="s">
        <v>1198</v>
      </c>
      <c r="E181" s="13" t="s">
        <v>1199</v>
      </c>
      <c r="F181" s="13" t="s">
        <v>136</v>
      </c>
      <c r="G181" s="13">
        <v>2025</v>
      </c>
      <c r="H181" s="13" t="s">
        <v>174</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c r="AK181" s="127">
        <v>0.8</v>
      </c>
      <c r="AL181" s="127">
        <v>0.8</v>
      </c>
      <c r="AM181" s="127">
        <v>0.8</v>
      </c>
    </row>
    <row r="182" spans="4:39" x14ac:dyDescent="0.25">
      <c r="D182" s="13" t="s">
        <v>173</v>
      </c>
      <c r="E182" s="13" t="s">
        <v>426</v>
      </c>
      <c r="F182" s="13" t="s">
        <v>426</v>
      </c>
      <c r="G182" s="13" t="s">
        <v>426</v>
      </c>
      <c r="H182" s="13" t="s">
        <v>426</v>
      </c>
      <c r="I182" s="127" t="s">
        <v>426</v>
      </c>
      <c r="J182" s="127" t="s">
        <v>426</v>
      </c>
      <c r="K182" s="127" t="s">
        <v>426</v>
      </c>
      <c r="L182" s="127" t="s">
        <v>426</v>
      </c>
      <c r="M182" s="127" t="s">
        <v>426</v>
      </c>
      <c r="N182" s="127" t="s">
        <v>426</v>
      </c>
      <c r="O182" s="127" t="s">
        <v>426</v>
      </c>
      <c r="P182" s="127" t="s">
        <v>426</v>
      </c>
      <c r="Q182" s="127" t="s">
        <v>426</v>
      </c>
      <c r="R182" s="127" t="s">
        <v>426</v>
      </c>
      <c r="S182" s="127" t="s">
        <v>426</v>
      </c>
      <c r="T182" s="127" t="s">
        <v>426</v>
      </c>
      <c r="U182" s="127" t="s">
        <v>426</v>
      </c>
      <c r="V182" s="127" t="s">
        <v>426</v>
      </c>
      <c r="W182" s="127" t="s">
        <v>426</v>
      </c>
      <c r="X182" s="127" t="s">
        <v>426</v>
      </c>
      <c r="Y182" s="127" t="s">
        <v>426</v>
      </c>
      <c r="Z182" s="127" t="s">
        <v>426</v>
      </c>
      <c r="AA182" s="127" t="s">
        <v>426</v>
      </c>
      <c r="AB182" s="127" t="s">
        <v>426</v>
      </c>
      <c r="AC182" s="127" t="s">
        <v>426</v>
      </c>
      <c r="AD182" s="127" t="s">
        <v>426</v>
      </c>
      <c r="AE182" s="127" t="s">
        <v>426</v>
      </c>
      <c r="AF182" s="127" t="s">
        <v>426</v>
      </c>
      <c r="AG182" s="127" t="s">
        <v>426</v>
      </c>
      <c r="AH182" s="127" t="s">
        <v>426</v>
      </c>
      <c r="AI182" s="127" t="s">
        <v>426</v>
      </c>
      <c r="AJ182" s="127" t="s">
        <v>426</v>
      </c>
      <c r="AK182" s="127" t="s">
        <v>426</v>
      </c>
      <c r="AL182" s="127" t="s">
        <v>426</v>
      </c>
      <c r="AM182" s="127" t="s">
        <v>426</v>
      </c>
    </row>
    <row r="183" spans="4:39" x14ac:dyDescent="0.25">
      <c r="D183" s="13" t="s">
        <v>173</v>
      </c>
      <c r="E183" s="13" t="s">
        <v>426</v>
      </c>
      <c r="F183" s="13" t="s">
        <v>426</v>
      </c>
      <c r="G183" s="13" t="s">
        <v>426</v>
      </c>
      <c r="H183" s="13" t="s">
        <v>426</v>
      </c>
      <c r="I183" s="127" t="s">
        <v>426</v>
      </c>
      <c r="J183" s="127" t="s">
        <v>426</v>
      </c>
      <c r="K183" s="127" t="s">
        <v>426</v>
      </c>
      <c r="L183" s="127" t="s">
        <v>426</v>
      </c>
      <c r="M183" s="127" t="s">
        <v>426</v>
      </c>
      <c r="N183" s="127" t="s">
        <v>426</v>
      </c>
      <c r="O183" s="127" t="s">
        <v>426</v>
      </c>
      <c r="P183" s="127" t="s">
        <v>426</v>
      </c>
      <c r="Q183" s="127" t="s">
        <v>426</v>
      </c>
      <c r="R183" s="127" t="s">
        <v>426</v>
      </c>
      <c r="S183" s="127" t="s">
        <v>426</v>
      </c>
      <c r="T183" s="127" t="s">
        <v>426</v>
      </c>
      <c r="U183" s="127" t="s">
        <v>426</v>
      </c>
      <c r="V183" s="127" t="s">
        <v>426</v>
      </c>
      <c r="W183" s="127" t="s">
        <v>426</v>
      </c>
      <c r="X183" s="127" t="s">
        <v>426</v>
      </c>
      <c r="Y183" s="127" t="s">
        <v>426</v>
      </c>
      <c r="Z183" s="127" t="s">
        <v>426</v>
      </c>
      <c r="AA183" s="127" t="s">
        <v>426</v>
      </c>
      <c r="AB183" s="127" t="s">
        <v>426</v>
      </c>
      <c r="AC183" s="127" t="s">
        <v>426</v>
      </c>
      <c r="AD183" s="127" t="s">
        <v>426</v>
      </c>
      <c r="AE183" s="127" t="s">
        <v>426</v>
      </c>
      <c r="AF183" s="127" t="s">
        <v>426</v>
      </c>
      <c r="AG183" s="127" t="s">
        <v>426</v>
      </c>
      <c r="AH183" s="127" t="s">
        <v>426</v>
      </c>
      <c r="AI183" s="127" t="s">
        <v>426</v>
      </c>
      <c r="AJ183" s="127" t="s">
        <v>426</v>
      </c>
      <c r="AK183" s="127" t="s">
        <v>426</v>
      </c>
      <c r="AL183" s="127" t="s">
        <v>426</v>
      </c>
      <c r="AM183" s="127" t="s">
        <v>426</v>
      </c>
    </row>
    <row r="184" spans="4:39" x14ac:dyDescent="0.25">
      <c r="D184" s="13" t="s">
        <v>173</v>
      </c>
      <c r="E184" s="13" t="s">
        <v>426</v>
      </c>
      <c r="F184" s="13" t="s">
        <v>426</v>
      </c>
      <c r="G184" s="13" t="s">
        <v>426</v>
      </c>
      <c r="H184" s="13" t="s">
        <v>426</v>
      </c>
      <c r="I184" s="127" t="s">
        <v>426</v>
      </c>
      <c r="J184" s="127" t="s">
        <v>426</v>
      </c>
      <c r="K184" s="127" t="s">
        <v>426</v>
      </c>
      <c r="L184" s="127" t="s">
        <v>426</v>
      </c>
      <c r="M184" s="127" t="s">
        <v>426</v>
      </c>
      <c r="N184" s="127" t="s">
        <v>426</v>
      </c>
      <c r="O184" s="127" t="s">
        <v>426</v>
      </c>
      <c r="P184" s="127" t="s">
        <v>426</v>
      </c>
      <c r="Q184" s="127" t="s">
        <v>426</v>
      </c>
      <c r="R184" s="127" t="s">
        <v>426</v>
      </c>
      <c r="S184" s="127" t="s">
        <v>426</v>
      </c>
      <c r="T184" s="127" t="s">
        <v>426</v>
      </c>
      <c r="U184" s="127" t="s">
        <v>426</v>
      </c>
      <c r="V184" s="127" t="s">
        <v>426</v>
      </c>
      <c r="W184" s="127" t="s">
        <v>426</v>
      </c>
      <c r="X184" s="127" t="s">
        <v>426</v>
      </c>
      <c r="Y184" s="127" t="s">
        <v>426</v>
      </c>
      <c r="Z184" s="127" t="s">
        <v>426</v>
      </c>
      <c r="AA184" s="127" t="s">
        <v>426</v>
      </c>
      <c r="AB184" s="127" t="s">
        <v>426</v>
      </c>
      <c r="AC184" s="127" t="s">
        <v>426</v>
      </c>
      <c r="AD184" s="127" t="s">
        <v>426</v>
      </c>
      <c r="AE184" s="127" t="s">
        <v>426</v>
      </c>
      <c r="AF184" s="127" t="s">
        <v>426</v>
      </c>
      <c r="AG184" s="127" t="s">
        <v>426</v>
      </c>
      <c r="AH184" s="127" t="s">
        <v>426</v>
      </c>
      <c r="AI184" s="127" t="s">
        <v>426</v>
      </c>
      <c r="AJ184" s="127" t="s">
        <v>426</v>
      </c>
      <c r="AK184" s="127" t="s">
        <v>426</v>
      </c>
      <c r="AL184" s="127" t="s">
        <v>426</v>
      </c>
      <c r="AM184" s="127" t="s">
        <v>426</v>
      </c>
    </row>
    <row r="185" spans="4:39" x14ac:dyDescent="0.25">
      <c r="D185" s="13" t="s">
        <v>173</v>
      </c>
      <c r="E185" s="13" t="s">
        <v>426</v>
      </c>
      <c r="F185" s="13" t="s">
        <v>426</v>
      </c>
      <c r="G185" s="13" t="s">
        <v>426</v>
      </c>
      <c r="H185" s="13" t="s">
        <v>426</v>
      </c>
      <c r="I185" s="127" t="s">
        <v>426</v>
      </c>
      <c r="J185" s="127" t="s">
        <v>426</v>
      </c>
      <c r="K185" s="127" t="s">
        <v>426</v>
      </c>
      <c r="L185" s="127" t="s">
        <v>426</v>
      </c>
      <c r="M185" s="127" t="s">
        <v>426</v>
      </c>
      <c r="N185" s="127" t="s">
        <v>426</v>
      </c>
      <c r="O185" s="127" t="s">
        <v>426</v>
      </c>
      <c r="P185" s="127" t="s">
        <v>426</v>
      </c>
      <c r="Q185" s="127" t="s">
        <v>426</v>
      </c>
      <c r="R185" s="127" t="s">
        <v>426</v>
      </c>
      <c r="S185" s="127" t="s">
        <v>426</v>
      </c>
      <c r="T185" s="127" t="s">
        <v>426</v>
      </c>
      <c r="U185" s="127" t="s">
        <v>426</v>
      </c>
      <c r="V185" s="127" t="s">
        <v>426</v>
      </c>
      <c r="W185" s="127" t="s">
        <v>426</v>
      </c>
      <c r="X185" s="127" t="s">
        <v>426</v>
      </c>
      <c r="Y185" s="127" t="s">
        <v>426</v>
      </c>
      <c r="Z185" s="127" t="s">
        <v>426</v>
      </c>
      <c r="AA185" s="127" t="s">
        <v>426</v>
      </c>
      <c r="AB185" s="127" t="s">
        <v>426</v>
      </c>
      <c r="AC185" s="127" t="s">
        <v>426</v>
      </c>
      <c r="AD185" s="127" t="s">
        <v>426</v>
      </c>
      <c r="AE185" s="127" t="s">
        <v>426</v>
      </c>
      <c r="AF185" s="127" t="s">
        <v>426</v>
      </c>
      <c r="AG185" s="127" t="s">
        <v>426</v>
      </c>
      <c r="AH185" s="127" t="s">
        <v>426</v>
      </c>
      <c r="AI185" s="127" t="s">
        <v>426</v>
      </c>
      <c r="AJ185" s="127" t="s">
        <v>426</v>
      </c>
      <c r="AK185" s="127" t="s">
        <v>426</v>
      </c>
      <c r="AL185" s="127" t="s">
        <v>426</v>
      </c>
      <c r="AM185" s="127" t="s">
        <v>426</v>
      </c>
    </row>
    <row r="186" spans="4:39" x14ac:dyDescent="0.25">
      <c r="D186" s="13" t="s">
        <v>173</v>
      </c>
      <c r="E186" s="13" t="s">
        <v>426</v>
      </c>
      <c r="F186" s="13" t="s">
        <v>426</v>
      </c>
      <c r="G186" s="13" t="s">
        <v>426</v>
      </c>
      <c r="H186" s="13" t="s">
        <v>426</v>
      </c>
      <c r="I186" s="127" t="s">
        <v>426</v>
      </c>
      <c r="J186" s="127" t="s">
        <v>426</v>
      </c>
      <c r="K186" s="127" t="s">
        <v>426</v>
      </c>
      <c r="L186" s="127" t="s">
        <v>426</v>
      </c>
      <c r="M186" s="127" t="s">
        <v>426</v>
      </c>
      <c r="N186" s="127" t="s">
        <v>426</v>
      </c>
      <c r="O186" s="127" t="s">
        <v>426</v>
      </c>
      <c r="P186" s="127" t="s">
        <v>426</v>
      </c>
      <c r="Q186" s="127" t="s">
        <v>426</v>
      </c>
      <c r="R186" s="127" t="s">
        <v>426</v>
      </c>
      <c r="S186" s="127" t="s">
        <v>426</v>
      </c>
      <c r="T186" s="127" t="s">
        <v>426</v>
      </c>
      <c r="U186" s="127" t="s">
        <v>426</v>
      </c>
      <c r="V186" s="127" t="s">
        <v>426</v>
      </c>
      <c r="W186" s="127" t="s">
        <v>426</v>
      </c>
      <c r="X186" s="127" t="s">
        <v>426</v>
      </c>
      <c r="Y186" s="127" t="s">
        <v>426</v>
      </c>
      <c r="Z186" s="127" t="s">
        <v>426</v>
      </c>
      <c r="AA186" s="127" t="s">
        <v>426</v>
      </c>
      <c r="AB186" s="127" t="s">
        <v>426</v>
      </c>
      <c r="AC186" s="127" t="s">
        <v>426</v>
      </c>
      <c r="AD186" s="127" t="s">
        <v>426</v>
      </c>
      <c r="AE186" s="127" t="s">
        <v>426</v>
      </c>
      <c r="AF186" s="127" t="s">
        <v>426</v>
      </c>
      <c r="AG186" s="127" t="s">
        <v>426</v>
      </c>
      <c r="AH186" s="127" t="s">
        <v>426</v>
      </c>
      <c r="AI186" s="127" t="s">
        <v>426</v>
      </c>
      <c r="AJ186" s="127" t="s">
        <v>426</v>
      </c>
      <c r="AK186" s="127" t="s">
        <v>426</v>
      </c>
      <c r="AL186" s="127" t="s">
        <v>426</v>
      </c>
      <c r="AM186" s="127" t="s">
        <v>426</v>
      </c>
    </row>
    <row r="187" spans="4:39" x14ac:dyDescent="0.25">
      <c r="D187" s="13" t="s">
        <v>1198</v>
      </c>
      <c r="E187" s="13" t="s">
        <v>1199</v>
      </c>
      <c r="F187" s="13" t="s">
        <v>136</v>
      </c>
      <c r="G187" s="13">
        <v>2030</v>
      </c>
      <c r="H187" s="13" t="s">
        <v>174</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c r="AK187" s="127">
        <v>0.82600000000000007</v>
      </c>
      <c r="AL187" s="127">
        <v>0.82600000000000007</v>
      </c>
      <c r="AM187" s="127">
        <v>0.82600000000000007</v>
      </c>
    </row>
    <row r="188" spans="4:39" x14ac:dyDescent="0.25">
      <c r="D188" s="13" t="s">
        <v>173</v>
      </c>
      <c r="E188" s="13" t="s">
        <v>426</v>
      </c>
      <c r="F188" s="13" t="s">
        <v>426</v>
      </c>
      <c r="G188" s="13" t="s">
        <v>426</v>
      </c>
      <c r="H188" s="13" t="s">
        <v>426</v>
      </c>
      <c r="I188" s="127" t="s">
        <v>426</v>
      </c>
      <c r="J188" s="127" t="s">
        <v>426</v>
      </c>
      <c r="K188" s="127" t="s">
        <v>426</v>
      </c>
      <c r="L188" s="127" t="s">
        <v>426</v>
      </c>
      <c r="M188" s="127" t="s">
        <v>426</v>
      </c>
      <c r="N188" s="127" t="s">
        <v>426</v>
      </c>
      <c r="O188" s="127" t="s">
        <v>426</v>
      </c>
      <c r="P188" s="127" t="s">
        <v>426</v>
      </c>
      <c r="Q188" s="127" t="s">
        <v>426</v>
      </c>
      <c r="R188" s="127" t="s">
        <v>426</v>
      </c>
      <c r="S188" s="127" t="s">
        <v>426</v>
      </c>
      <c r="T188" s="127" t="s">
        <v>426</v>
      </c>
      <c r="U188" s="127" t="s">
        <v>426</v>
      </c>
      <c r="V188" s="127" t="s">
        <v>426</v>
      </c>
      <c r="W188" s="127" t="s">
        <v>426</v>
      </c>
      <c r="X188" s="127" t="s">
        <v>426</v>
      </c>
      <c r="Y188" s="127" t="s">
        <v>426</v>
      </c>
      <c r="Z188" s="127" t="s">
        <v>426</v>
      </c>
      <c r="AA188" s="127" t="s">
        <v>426</v>
      </c>
      <c r="AB188" s="127" t="s">
        <v>426</v>
      </c>
      <c r="AC188" s="127" t="s">
        <v>426</v>
      </c>
      <c r="AD188" s="127" t="s">
        <v>426</v>
      </c>
      <c r="AE188" s="127" t="s">
        <v>426</v>
      </c>
      <c r="AF188" s="127" t="s">
        <v>426</v>
      </c>
      <c r="AG188" s="127" t="s">
        <v>426</v>
      </c>
      <c r="AH188" s="127" t="s">
        <v>426</v>
      </c>
      <c r="AI188" s="127" t="s">
        <v>426</v>
      </c>
      <c r="AJ188" s="127" t="s">
        <v>426</v>
      </c>
      <c r="AK188" s="127" t="s">
        <v>426</v>
      </c>
      <c r="AL188" s="127" t="s">
        <v>426</v>
      </c>
      <c r="AM188" s="127" t="s">
        <v>426</v>
      </c>
    </row>
    <row r="189" spans="4:39" x14ac:dyDescent="0.25">
      <c r="D189" s="13" t="s">
        <v>173</v>
      </c>
      <c r="E189" s="13" t="s">
        <v>426</v>
      </c>
      <c r="F189" s="13" t="s">
        <v>426</v>
      </c>
      <c r="G189" s="13" t="s">
        <v>426</v>
      </c>
      <c r="H189" s="13" t="s">
        <v>426</v>
      </c>
      <c r="I189" s="127" t="s">
        <v>426</v>
      </c>
      <c r="J189" s="127" t="s">
        <v>426</v>
      </c>
      <c r="K189" s="127" t="s">
        <v>426</v>
      </c>
      <c r="L189" s="127" t="s">
        <v>426</v>
      </c>
      <c r="M189" s="127" t="s">
        <v>426</v>
      </c>
      <c r="N189" s="127" t="s">
        <v>426</v>
      </c>
      <c r="O189" s="127" t="s">
        <v>426</v>
      </c>
      <c r="P189" s="127" t="s">
        <v>426</v>
      </c>
      <c r="Q189" s="127" t="s">
        <v>426</v>
      </c>
      <c r="R189" s="127" t="s">
        <v>426</v>
      </c>
      <c r="S189" s="127" t="s">
        <v>426</v>
      </c>
      <c r="T189" s="127" t="s">
        <v>426</v>
      </c>
      <c r="U189" s="127" t="s">
        <v>426</v>
      </c>
      <c r="V189" s="127" t="s">
        <v>426</v>
      </c>
      <c r="W189" s="127" t="s">
        <v>426</v>
      </c>
      <c r="X189" s="127" t="s">
        <v>426</v>
      </c>
      <c r="Y189" s="127" t="s">
        <v>426</v>
      </c>
      <c r="Z189" s="127" t="s">
        <v>426</v>
      </c>
      <c r="AA189" s="127" t="s">
        <v>426</v>
      </c>
      <c r="AB189" s="127" t="s">
        <v>426</v>
      </c>
      <c r="AC189" s="127" t="s">
        <v>426</v>
      </c>
      <c r="AD189" s="127" t="s">
        <v>426</v>
      </c>
      <c r="AE189" s="127" t="s">
        <v>426</v>
      </c>
      <c r="AF189" s="127" t="s">
        <v>426</v>
      </c>
      <c r="AG189" s="127" t="s">
        <v>426</v>
      </c>
      <c r="AH189" s="127" t="s">
        <v>426</v>
      </c>
      <c r="AI189" s="127" t="s">
        <v>426</v>
      </c>
      <c r="AJ189" s="127" t="s">
        <v>426</v>
      </c>
      <c r="AK189" s="127" t="s">
        <v>426</v>
      </c>
      <c r="AL189" s="127" t="s">
        <v>426</v>
      </c>
      <c r="AM189" s="127" t="s">
        <v>426</v>
      </c>
    </row>
    <row r="190" spans="4:39" x14ac:dyDescent="0.25">
      <c r="D190" s="13" t="s">
        <v>173</v>
      </c>
      <c r="E190" s="13" t="s">
        <v>426</v>
      </c>
      <c r="F190" s="13" t="s">
        <v>426</v>
      </c>
      <c r="G190" s="13" t="s">
        <v>426</v>
      </c>
      <c r="H190" s="13" t="s">
        <v>426</v>
      </c>
      <c r="I190" s="127" t="s">
        <v>426</v>
      </c>
      <c r="J190" s="127" t="s">
        <v>426</v>
      </c>
      <c r="K190" s="127" t="s">
        <v>426</v>
      </c>
      <c r="L190" s="127" t="s">
        <v>426</v>
      </c>
      <c r="M190" s="127" t="s">
        <v>426</v>
      </c>
      <c r="N190" s="127" t="s">
        <v>426</v>
      </c>
      <c r="O190" s="127" t="s">
        <v>426</v>
      </c>
      <c r="P190" s="127" t="s">
        <v>426</v>
      </c>
      <c r="Q190" s="127" t="s">
        <v>426</v>
      </c>
      <c r="R190" s="127" t="s">
        <v>426</v>
      </c>
      <c r="S190" s="127" t="s">
        <v>426</v>
      </c>
      <c r="T190" s="127" t="s">
        <v>426</v>
      </c>
      <c r="U190" s="127" t="s">
        <v>426</v>
      </c>
      <c r="V190" s="127" t="s">
        <v>426</v>
      </c>
      <c r="W190" s="127" t="s">
        <v>426</v>
      </c>
      <c r="X190" s="127" t="s">
        <v>426</v>
      </c>
      <c r="Y190" s="127" t="s">
        <v>426</v>
      </c>
      <c r="Z190" s="127" t="s">
        <v>426</v>
      </c>
      <c r="AA190" s="127" t="s">
        <v>426</v>
      </c>
      <c r="AB190" s="127" t="s">
        <v>426</v>
      </c>
      <c r="AC190" s="127" t="s">
        <v>426</v>
      </c>
      <c r="AD190" s="127" t="s">
        <v>426</v>
      </c>
      <c r="AE190" s="127" t="s">
        <v>426</v>
      </c>
      <c r="AF190" s="127" t="s">
        <v>426</v>
      </c>
      <c r="AG190" s="127" t="s">
        <v>426</v>
      </c>
      <c r="AH190" s="127" t="s">
        <v>426</v>
      </c>
      <c r="AI190" s="127" t="s">
        <v>426</v>
      </c>
      <c r="AJ190" s="127" t="s">
        <v>426</v>
      </c>
      <c r="AK190" s="127" t="s">
        <v>426</v>
      </c>
      <c r="AL190" s="127" t="s">
        <v>426</v>
      </c>
      <c r="AM190" s="127" t="s">
        <v>426</v>
      </c>
    </row>
    <row r="191" spans="4:39" x14ac:dyDescent="0.25">
      <c r="D191" s="13" t="s">
        <v>173</v>
      </c>
      <c r="E191" s="13" t="s">
        <v>426</v>
      </c>
      <c r="F191" s="13" t="s">
        <v>426</v>
      </c>
      <c r="G191" s="13" t="s">
        <v>426</v>
      </c>
      <c r="H191" s="13" t="s">
        <v>426</v>
      </c>
      <c r="I191" s="127" t="s">
        <v>426</v>
      </c>
      <c r="J191" s="127" t="s">
        <v>426</v>
      </c>
      <c r="K191" s="127" t="s">
        <v>426</v>
      </c>
      <c r="L191" s="127" t="s">
        <v>426</v>
      </c>
      <c r="M191" s="127" t="s">
        <v>426</v>
      </c>
      <c r="N191" s="127" t="s">
        <v>426</v>
      </c>
      <c r="O191" s="127" t="s">
        <v>426</v>
      </c>
      <c r="P191" s="127" t="s">
        <v>426</v>
      </c>
      <c r="Q191" s="127" t="s">
        <v>426</v>
      </c>
      <c r="R191" s="127" t="s">
        <v>426</v>
      </c>
      <c r="S191" s="127" t="s">
        <v>426</v>
      </c>
      <c r="T191" s="127" t="s">
        <v>426</v>
      </c>
      <c r="U191" s="127" t="s">
        <v>426</v>
      </c>
      <c r="V191" s="127" t="s">
        <v>426</v>
      </c>
      <c r="W191" s="127" t="s">
        <v>426</v>
      </c>
      <c r="X191" s="127" t="s">
        <v>426</v>
      </c>
      <c r="Y191" s="127" t="s">
        <v>426</v>
      </c>
      <c r="Z191" s="127" t="s">
        <v>426</v>
      </c>
      <c r="AA191" s="127" t="s">
        <v>426</v>
      </c>
      <c r="AB191" s="127" t="s">
        <v>426</v>
      </c>
      <c r="AC191" s="127" t="s">
        <v>426</v>
      </c>
      <c r="AD191" s="127" t="s">
        <v>426</v>
      </c>
      <c r="AE191" s="127" t="s">
        <v>426</v>
      </c>
      <c r="AF191" s="127" t="s">
        <v>426</v>
      </c>
      <c r="AG191" s="127" t="s">
        <v>426</v>
      </c>
      <c r="AH191" s="127" t="s">
        <v>426</v>
      </c>
      <c r="AI191" s="127" t="s">
        <v>426</v>
      </c>
      <c r="AJ191" s="127" t="s">
        <v>426</v>
      </c>
      <c r="AK191" s="127" t="s">
        <v>426</v>
      </c>
      <c r="AL191" s="127" t="s">
        <v>426</v>
      </c>
      <c r="AM191" s="127" t="s">
        <v>426</v>
      </c>
    </row>
    <row r="192" spans="4:39" x14ac:dyDescent="0.25">
      <c r="D192" s="13" t="s">
        <v>173</v>
      </c>
      <c r="E192" s="13" t="s">
        <v>426</v>
      </c>
      <c r="F192" s="13" t="s">
        <v>426</v>
      </c>
      <c r="G192" s="13" t="s">
        <v>426</v>
      </c>
      <c r="H192" s="13" t="s">
        <v>426</v>
      </c>
      <c r="I192" s="127" t="s">
        <v>426</v>
      </c>
      <c r="J192" s="127" t="s">
        <v>426</v>
      </c>
      <c r="K192" s="127" t="s">
        <v>426</v>
      </c>
      <c r="L192" s="127" t="s">
        <v>426</v>
      </c>
      <c r="M192" s="127" t="s">
        <v>426</v>
      </c>
      <c r="N192" s="127" t="s">
        <v>426</v>
      </c>
      <c r="O192" s="127" t="s">
        <v>426</v>
      </c>
      <c r="P192" s="127" t="s">
        <v>426</v>
      </c>
      <c r="Q192" s="127" t="s">
        <v>426</v>
      </c>
      <c r="R192" s="127" t="s">
        <v>426</v>
      </c>
      <c r="S192" s="127" t="s">
        <v>426</v>
      </c>
      <c r="T192" s="127" t="s">
        <v>426</v>
      </c>
      <c r="U192" s="127" t="s">
        <v>426</v>
      </c>
      <c r="V192" s="127" t="s">
        <v>426</v>
      </c>
      <c r="W192" s="127" t="s">
        <v>426</v>
      </c>
      <c r="X192" s="127" t="s">
        <v>426</v>
      </c>
      <c r="Y192" s="127" t="s">
        <v>426</v>
      </c>
      <c r="Z192" s="127" t="s">
        <v>426</v>
      </c>
      <c r="AA192" s="127" t="s">
        <v>426</v>
      </c>
      <c r="AB192" s="127" t="s">
        <v>426</v>
      </c>
      <c r="AC192" s="127" t="s">
        <v>426</v>
      </c>
      <c r="AD192" s="127" t="s">
        <v>426</v>
      </c>
      <c r="AE192" s="127" t="s">
        <v>426</v>
      </c>
      <c r="AF192" s="127" t="s">
        <v>426</v>
      </c>
      <c r="AG192" s="127" t="s">
        <v>426</v>
      </c>
      <c r="AH192" s="127" t="s">
        <v>426</v>
      </c>
      <c r="AI192" s="127" t="s">
        <v>426</v>
      </c>
      <c r="AJ192" s="127" t="s">
        <v>426</v>
      </c>
      <c r="AK192" s="127" t="s">
        <v>426</v>
      </c>
      <c r="AL192" s="127" t="s">
        <v>426</v>
      </c>
      <c r="AM192" s="127" t="s">
        <v>426</v>
      </c>
    </row>
    <row r="193" spans="4:39" x14ac:dyDescent="0.25">
      <c r="D193" s="13" t="s">
        <v>1198</v>
      </c>
      <c r="E193" s="13" t="s">
        <v>1199</v>
      </c>
      <c r="F193" s="13" t="s">
        <v>136</v>
      </c>
      <c r="G193" s="13">
        <v>2050</v>
      </c>
      <c r="H193" s="13" t="s">
        <v>174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c r="AK193" s="127">
        <v>0.84419999999999984</v>
      </c>
      <c r="AL193" s="127">
        <v>0.84419999999999984</v>
      </c>
      <c r="AM193" s="127">
        <v>0.84419999999999984</v>
      </c>
    </row>
    <row r="194" spans="4:39" x14ac:dyDescent="0.25">
      <c r="D194" s="13" t="s">
        <v>173</v>
      </c>
      <c r="E194" s="13" t="s">
        <v>426</v>
      </c>
      <c r="F194" s="13" t="s">
        <v>426</v>
      </c>
      <c r="G194" s="13" t="s">
        <v>426</v>
      </c>
      <c r="H194" s="13" t="s">
        <v>426</v>
      </c>
      <c r="I194" s="127" t="s">
        <v>426</v>
      </c>
      <c r="J194" s="127" t="s">
        <v>426</v>
      </c>
      <c r="K194" s="127" t="s">
        <v>426</v>
      </c>
      <c r="L194" s="127" t="s">
        <v>426</v>
      </c>
      <c r="M194" s="127" t="s">
        <v>426</v>
      </c>
      <c r="N194" s="127" t="s">
        <v>426</v>
      </c>
      <c r="O194" s="127" t="s">
        <v>426</v>
      </c>
      <c r="P194" s="127" t="s">
        <v>426</v>
      </c>
      <c r="Q194" s="127" t="s">
        <v>426</v>
      </c>
      <c r="R194" s="127" t="s">
        <v>426</v>
      </c>
      <c r="S194" s="127" t="s">
        <v>426</v>
      </c>
      <c r="T194" s="127" t="s">
        <v>426</v>
      </c>
      <c r="U194" s="127" t="s">
        <v>426</v>
      </c>
      <c r="V194" s="127" t="s">
        <v>426</v>
      </c>
      <c r="W194" s="127" t="s">
        <v>426</v>
      </c>
      <c r="X194" s="127" t="s">
        <v>426</v>
      </c>
      <c r="Y194" s="127" t="s">
        <v>426</v>
      </c>
      <c r="Z194" s="127" t="s">
        <v>426</v>
      </c>
      <c r="AA194" s="127" t="s">
        <v>426</v>
      </c>
      <c r="AB194" s="127" t="s">
        <v>426</v>
      </c>
      <c r="AC194" s="127" t="s">
        <v>426</v>
      </c>
      <c r="AD194" s="127" t="s">
        <v>426</v>
      </c>
      <c r="AE194" s="127" t="s">
        <v>426</v>
      </c>
      <c r="AF194" s="127" t="s">
        <v>426</v>
      </c>
      <c r="AG194" s="127" t="s">
        <v>426</v>
      </c>
      <c r="AH194" s="127" t="s">
        <v>426</v>
      </c>
      <c r="AI194" s="127" t="s">
        <v>426</v>
      </c>
      <c r="AJ194" s="127" t="s">
        <v>426</v>
      </c>
      <c r="AK194" s="127" t="s">
        <v>426</v>
      </c>
      <c r="AL194" s="127" t="s">
        <v>426</v>
      </c>
      <c r="AM194" s="127" t="s">
        <v>426</v>
      </c>
    </row>
    <row r="195" spans="4:39" x14ac:dyDescent="0.25">
      <c r="D195" s="13" t="s">
        <v>173</v>
      </c>
      <c r="E195" s="13" t="s">
        <v>426</v>
      </c>
      <c r="F195" s="13" t="s">
        <v>426</v>
      </c>
      <c r="G195" s="13" t="s">
        <v>426</v>
      </c>
      <c r="H195" s="13" t="s">
        <v>426</v>
      </c>
      <c r="I195" s="127" t="s">
        <v>426</v>
      </c>
      <c r="J195" s="127" t="s">
        <v>426</v>
      </c>
      <c r="K195" s="127" t="s">
        <v>426</v>
      </c>
      <c r="L195" s="127" t="s">
        <v>426</v>
      </c>
      <c r="M195" s="127" t="s">
        <v>426</v>
      </c>
      <c r="N195" s="127" t="s">
        <v>426</v>
      </c>
      <c r="O195" s="127" t="s">
        <v>426</v>
      </c>
      <c r="P195" s="127" t="s">
        <v>426</v>
      </c>
      <c r="Q195" s="127" t="s">
        <v>426</v>
      </c>
      <c r="R195" s="127" t="s">
        <v>426</v>
      </c>
      <c r="S195" s="127" t="s">
        <v>426</v>
      </c>
      <c r="T195" s="127" t="s">
        <v>426</v>
      </c>
      <c r="U195" s="127" t="s">
        <v>426</v>
      </c>
      <c r="V195" s="127" t="s">
        <v>426</v>
      </c>
      <c r="W195" s="127" t="s">
        <v>426</v>
      </c>
      <c r="X195" s="127" t="s">
        <v>426</v>
      </c>
      <c r="Y195" s="127" t="s">
        <v>426</v>
      </c>
      <c r="Z195" s="127" t="s">
        <v>426</v>
      </c>
      <c r="AA195" s="127" t="s">
        <v>426</v>
      </c>
      <c r="AB195" s="127" t="s">
        <v>426</v>
      </c>
      <c r="AC195" s="127" t="s">
        <v>426</v>
      </c>
      <c r="AD195" s="127" t="s">
        <v>426</v>
      </c>
      <c r="AE195" s="127" t="s">
        <v>426</v>
      </c>
      <c r="AF195" s="127" t="s">
        <v>426</v>
      </c>
      <c r="AG195" s="127" t="s">
        <v>426</v>
      </c>
      <c r="AH195" s="127" t="s">
        <v>426</v>
      </c>
      <c r="AI195" s="127" t="s">
        <v>426</v>
      </c>
      <c r="AJ195" s="127" t="s">
        <v>426</v>
      </c>
      <c r="AK195" s="127" t="s">
        <v>426</v>
      </c>
      <c r="AL195" s="127" t="s">
        <v>426</v>
      </c>
      <c r="AM195" s="127" t="s">
        <v>426</v>
      </c>
    </row>
    <row r="196" spans="4:39" x14ac:dyDescent="0.25">
      <c r="D196" s="13" t="s">
        <v>173</v>
      </c>
      <c r="E196" s="13" t="s">
        <v>426</v>
      </c>
      <c r="F196" s="13" t="s">
        <v>426</v>
      </c>
      <c r="G196" s="13" t="s">
        <v>426</v>
      </c>
      <c r="H196" s="13" t="s">
        <v>426</v>
      </c>
      <c r="I196" s="127" t="s">
        <v>426</v>
      </c>
      <c r="J196" s="127" t="s">
        <v>426</v>
      </c>
      <c r="K196" s="127" t="s">
        <v>426</v>
      </c>
      <c r="L196" s="127" t="s">
        <v>426</v>
      </c>
      <c r="M196" s="127" t="s">
        <v>426</v>
      </c>
      <c r="N196" s="127" t="s">
        <v>426</v>
      </c>
      <c r="O196" s="127" t="s">
        <v>426</v>
      </c>
      <c r="P196" s="127" t="s">
        <v>426</v>
      </c>
      <c r="Q196" s="127" t="s">
        <v>426</v>
      </c>
      <c r="R196" s="127" t="s">
        <v>426</v>
      </c>
      <c r="S196" s="127" t="s">
        <v>426</v>
      </c>
      <c r="T196" s="127" t="s">
        <v>426</v>
      </c>
      <c r="U196" s="127" t="s">
        <v>426</v>
      </c>
      <c r="V196" s="127" t="s">
        <v>426</v>
      </c>
      <c r="W196" s="127" t="s">
        <v>426</v>
      </c>
      <c r="X196" s="127" t="s">
        <v>426</v>
      </c>
      <c r="Y196" s="127" t="s">
        <v>426</v>
      </c>
      <c r="Z196" s="127" t="s">
        <v>426</v>
      </c>
      <c r="AA196" s="127" t="s">
        <v>426</v>
      </c>
      <c r="AB196" s="127" t="s">
        <v>426</v>
      </c>
      <c r="AC196" s="127" t="s">
        <v>426</v>
      </c>
      <c r="AD196" s="127" t="s">
        <v>426</v>
      </c>
      <c r="AE196" s="127" t="s">
        <v>426</v>
      </c>
      <c r="AF196" s="127" t="s">
        <v>426</v>
      </c>
      <c r="AG196" s="127" t="s">
        <v>426</v>
      </c>
      <c r="AH196" s="127" t="s">
        <v>426</v>
      </c>
      <c r="AI196" s="127" t="s">
        <v>426</v>
      </c>
      <c r="AJ196" s="127" t="s">
        <v>426</v>
      </c>
      <c r="AK196" s="127" t="s">
        <v>426</v>
      </c>
      <c r="AL196" s="127" t="s">
        <v>426</v>
      </c>
      <c r="AM196" s="127" t="s">
        <v>426</v>
      </c>
    </row>
    <row r="197" spans="4:39" x14ac:dyDescent="0.25">
      <c r="D197" s="13" t="s">
        <v>173</v>
      </c>
      <c r="E197" s="13" t="s">
        <v>426</v>
      </c>
      <c r="F197" s="13" t="s">
        <v>426</v>
      </c>
      <c r="G197" s="13" t="s">
        <v>426</v>
      </c>
      <c r="H197" s="13" t="s">
        <v>426</v>
      </c>
      <c r="I197" s="127" t="s">
        <v>426</v>
      </c>
      <c r="J197" s="127" t="s">
        <v>426</v>
      </c>
      <c r="K197" s="127" t="s">
        <v>426</v>
      </c>
      <c r="L197" s="127" t="s">
        <v>426</v>
      </c>
      <c r="M197" s="127" t="s">
        <v>426</v>
      </c>
      <c r="N197" s="127" t="s">
        <v>426</v>
      </c>
      <c r="O197" s="127" t="s">
        <v>426</v>
      </c>
      <c r="P197" s="127" t="s">
        <v>426</v>
      </c>
      <c r="Q197" s="127" t="s">
        <v>426</v>
      </c>
      <c r="R197" s="127" t="s">
        <v>426</v>
      </c>
      <c r="S197" s="127" t="s">
        <v>426</v>
      </c>
      <c r="T197" s="127" t="s">
        <v>426</v>
      </c>
      <c r="U197" s="127" t="s">
        <v>426</v>
      </c>
      <c r="V197" s="127" t="s">
        <v>426</v>
      </c>
      <c r="W197" s="127" t="s">
        <v>426</v>
      </c>
      <c r="X197" s="127" t="s">
        <v>426</v>
      </c>
      <c r="Y197" s="127" t="s">
        <v>426</v>
      </c>
      <c r="Z197" s="127" t="s">
        <v>426</v>
      </c>
      <c r="AA197" s="127" t="s">
        <v>426</v>
      </c>
      <c r="AB197" s="127" t="s">
        <v>426</v>
      </c>
      <c r="AC197" s="127" t="s">
        <v>426</v>
      </c>
      <c r="AD197" s="127" t="s">
        <v>426</v>
      </c>
      <c r="AE197" s="127" t="s">
        <v>426</v>
      </c>
      <c r="AF197" s="127" t="s">
        <v>426</v>
      </c>
      <c r="AG197" s="127" t="s">
        <v>426</v>
      </c>
      <c r="AH197" s="127" t="s">
        <v>426</v>
      </c>
      <c r="AI197" s="127" t="s">
        <v>426</v>
      </c>
      <c r="AJ197" s="127" t="s">
        <v>426</v>
      </c>
      <c r="AK197" s="127" t="s">
        <v>426</v>
      </c>
      <c r="AL197" s="127" t="s">
        <v>426</v>
      </c>
      <c r="AM197" s="127" t="s">
        <v>426</v>
      </c>
    </row>
    <row r="198" spans="4:39" x14ac:dyDescent="0.25">
      <c r="D198" s="13" t="s">
        <v>173</v>
      </c>
      <c r="E198" s="13" t="s">
        <v>426</v>
      </c>
      <c r="F198" s="13" t="s">
        <v>426</v>
      </c>
      <c r="G198" s="13" t="s">
        <v>426</v>
      </c>
      <c r="H198" s="13" t="s">
        <v>426</v>
      </c>
      <c r="I198" s="127" t="s">
        <v>426</v>
      </c>
      <c r="J198" s="127" t="s">
        <v>426</v>
      </c>
      <c r="K198" s="127" t="s">
        <v>426</v>
      </c>
      <c r="L198" s="127" t="s">
        <v>426</v>
      </c>
      <c r="M198" s="127" t="s">
        <v>426</v>
      </c>
      <c r="N198" s="127" t="s">
        <v>426</v>
      </c>
      <c r="O198" s="127" t="s">
        <v>426</v>
      </c>
      <c r="P198" s="127" t="s">
        <v>426</v>
      </c>
      <c r="Q198" s="127" t="s">
        <v>426</v>
      </c>
      <c r="R198" s="127" t="s">
        <v>426</v>
      </c>
      <c r="S198" s="127" t="s">
        <v>426</v>
      </c>
      <c r="T198" s="127" t="s">
        <v>426</v>
      </c>
      <c r="U198" s="127" t="s">
        <v>426</v>
      </c>
      <c r="V198" s="127" t="s">
        <v>426</v>
      </c>
      <c r="W198" s="127" t="s">
        <v>426</v>
      </c>
      <c r="X198" s="127" t="s">
        <v>426</v>
      </c>
      <c r="Y198" s="127" t="s">
        <v>426</v>
      </c>
      <c r="Z198" s="127" t="s">
        <v>426</v>
      </c>
      <c r="AA198" s="127" t="s">
        <v>426</v>
      </c>
      <c r="AB198" s="127" t="s">
        <v>426</v>
      </c>
      <c r="AC198" s="127" t="s">
        <v>426</v>
      </c>
      <c r="AD198" s="127" t="s">
        <v>426</v>
      </c>
      <c r="AE198" s="127" t="s">
        <v>426</v>
      </c>
      <c r="AF198" s="127" t="s">
        <v>426</v>
      </c>
      <c r="AG198" s="127" t="s">
        <v>426</v>
      </c>
      <c r="AH198" s="127" t="s">
        <v>426</v>
      </c>
      <c r="AI198" s="127" t="s">
        <v>426</v>
      </c>
      <c r="AJ198" s="127" t="s">
        <v>426</v>
      </c>
      <c r="AK198" s="127" t="s">
        <v>426</v>
      </c>
      <c r="AL198" s="127" t="s">
        <v>426</v>
      </c>
      <c r="AM198" s="127" t="s">
        <v>426</v>
      </c>
    </row>
    <row r="199" spans="4:39" x14ac:dyDescent="0.25">
      <c r="D199" s="13" t="s">
        <v>1200</v>
      </c>
      <c r="E199" s="13" t="s">
        <v>1201</v>
      </c>
      <c r="F199" s="13" t="s">
        <v>136</v>
      </c>
      <c r="G199" s="13">
        <v>2030</v>
      </c>
      <c r="H199" s="13" t="s">
        <v>174</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c r="AK199" s="127">
        <v>0.89600000000000013</v>
      </c>
      <c r="AL199" s="127">
        <v>0.89600000000000013</v>
      </c>
      <c r="AM199" s="127">
        <v>0.89600000000000013</v>
      </c>
    </row>
    <row r="200" spans="4:39" x14ac:dyDescent="0.25">
      <c r="D200" s="13" t="s">
        <v>173</v>
      </c>
      <c r="E200" s="13" t="s">
        <v>426</v>
      </c>
      <c r="F200" s="13" t="s">
        <v>426</v>
      </c>
      <c r="G200" s="13" t="s">
        <v>426</v>
      </c>
      <c r="H200" s="13" t="s">
        <v>426</v>
      </c>
      <c r="I200" s="127" t="s">
        <v>426</v>
      </c>
      <c r="J200" s="127" t="s">
        <v>426</v>
      </c>
      <c r="K200" s="127" t="s">
        <v>426</v>
      </c>
      <c r="L200" s="127" t="s">
        <v>426</v>
      </c>
      <c r="M200" s="127" t="s">
        <v>426</v>
      </c>
      <c r="N200" s="127" t="s">
        <v>426</v>
      </c>
      <c r="O200" s="127" t="s">
        <v>426</v>
      </c>
      <c r="P200" s="127" t="s">
        <v>426</v>
      </c>
      <c r="Q200" s="127" t="s">
        <v>426</v>
      </c>
      <c r="R200" s="127" t="s">
        <v>426</v>
      </c>
      <c r="S200" s="127" t="s">
        <v>426</v>
      </c>
      <c r="T200" s="127" t="s">
        <v>426</v>
      </c>
      <c r="U200" s="127" t="s">
        <v>426</v>
      </c>
      <c r="V200" s="127" t="s">
        <v>426</v>
      </c>
      <c r="W200" s="127" t="s">
        <v>426</v>
      </c>
      <c r="X200" s="127" t="s">
        <v>426</v>
      </c>
      <c r="Y200" s="127" t="s">
        <v>426</v>
      </c>
      <c r="Z200" s="127" t="s">
        <v>426</v>
      </c>
      <c r="AA200" s="127" t="s">
        <v>426</v>
      </c>
      <c r="AB200" s="127" t="s">
        <v>426</v>
      </c>
      <c r="AC200" s="127" t="s">
        <v>426</v>
      </c>
      <c r="AD200" s="127" t="s">
        <v>426</v>
      </c>
      <c r="AE200" s="127" t="s">
        <v>426</v>
      </c>
      <c r="AF200" s="127" t="s">
        <v>426</v>
      </c>
      <c r="AG200" s="127" t="s">
        <v>426</v>
      </c>
      <c r="AH200" s="127" t="s">
        <v>426</v>
      </c>
      <c r="AI200" s="127" t="s">
        <v>426</v>
      </c>
      <c r="AJ200" s="127" t="s">
        <v>426</v>
      </c>
      <c r="AK200" s="127" t="s">
        <v>426</v>
      </c>
      <c r="AL200" s="127" t="s">
        <v>426</v>
      </c>
      <c r="AM200" s="127" t="s">
        <v>426</v>
      </c>
    </row>
    <row r="201" spans="4:39" x14ac:dyDescent="0.25">
      <c r="D201" s="13" t="s">
        <v>173</v>
      </c>
      <c r="E201" s="13" t="s">
        <v>426</v>
      </c>
      <c r="F201" s="13" t="s">
        <v>426</v>
      </c>
      <c r="G201" s="13" t="s">
        <v>426</v>
      </c>
      <c r="H201" s="13" t="s">
        <v>426</v>
      </c>
      <c r="I201" s="127" t="s">
        <v>426</v>
      </c>
      <c r="J201" s="127" t="s">
        <v>426</v>
      </c>
      <c r="K201" s="127" t="s">
        <v>426</v>
      </c>
      <c r="L201" s="127" t="s">
        <v>426</v>
      </c>
      <c r="M201" s="127" t="s">
        <v>426</v>
      </c>
      <c r="N201" s="127" t="s">
        <v>426</v>
      </c>
      <c r="O201" s="127" t="s">
        <v>426</v>
      </c>
      <c r="P201" s="127" t="s">
        <v>426</v>
      </c>
      <c r="Q201" s="127" t="s">
        <v>426</v>
      </c>
      <c r="R201" s="127" t="s">
        <v>426</v>
      </c>
      <c r="S201" s="127" t="s">
        <v>426</v>
      </c>
      <c r="T201" s="127" t="s">
        <v>426</v>
      </c>
      <c r="U201" s="127" t="s">
        <v>426</v>
      </c>
      <c r="V201" s="127" t="s">
        <v>426</v>
      </c>
      <c r="W201" s="127" t="s">
        <v>426</v>
      </c>
      <c r="X201" s="127" t="s">
        <v>426</v>
      </c>
      <c r="Y201" s="127" t="s">
        <v>426</v>
      </c>
      <c r="Z201" s="127" t="s">
        <v>426</v>
      </c>
      <c r="AA201" s="127" t="s">
        <v>426</v>
      </c>
      <c r="AB201" s="127" t="s">
        <v>426</v>
      </c>
      <c r="AC201" s="127" t="s">
        <v>426</v>
      </c>
      <c r="AD201" s="127" t="s">
        <v>426</v>
      </c>
      <c r="AE201" s="127" t="s">
        <v>426</v>
      </c>
      <c r="AF201" s="127" t="s">
        <v>426</v>
      </c>
      <c r="AG201" s="127" t="s">
        <v>426</v>
      </c>
      <c r="AH201" s="127" t="s">
        <v>426</v>
      </c>
      <c r="AI201" s="127" t="s">
        <v>426</v>
      </c>
      <c r="AJ201" s="127" t="s">
        <v>426</v>
      </c>
      <c r="AK201" s="127" t="s">
        <v>426</v>
      </c>
      <c r="AL201" s="127" t="s">
        <v>426</v>
      </c>
      <c r="AM201" s="127" t="s">
        <v>426</v>
      </c>
    </row>
    <row r="202" spans="4:39" x14ac:dyDescent="0.25">
      <c r="D202" s="13" t="s">
        <v>173</v>
      </c>
      <c r="E202" s="13" t="s">
        <v>426</v>
      </c>
      <c r="F202" s="13" t="s">
        <v>426</v>
      </c>
      <c r="G202" s="13" t="s">
        <v>426</v>
      </c>
      <c r="H202" s="13" t="s">
        <v>426</v>
      </c>
      <c r="I202" s="127" t="s">
        <v>426</v>
      </c>
      <c r="J202" s="127" t="s">
        <v>426</v>
      </c>
      <c r="K202" s="127" t="s">
        <v>426</v>
      </c>
      <c r="L202" s="127" t="s">
        <v>426</v>
      </c>
      <c r="M202" s="127" t="s">
        <v>426</v>
      </c>
      <c r="N202" s="127" t="s">
        <v>426</v>
      </c>
      <c r="O202" s="127" t="s">
        <v>426</v>
      </c>
      <c r="P202" s="127" t="s">
        <v>426</v>
      </c>
      <c r="Q202" s="127" t="s">
        <v>426</v>
      </c>
      <c r="R202" s="127" t="s">
        <v>426</v>
      </c>
      <c r="S202" s="127" t="s">
        <v>426</v>
      </c>
      <c r="T202" s="127" t="s">
        <v>426</v>
      </c>
      <c r="U202" s="127" t="s">
        <v>426</v>
      </c>
      <c r="V202" s="127" t="s">
        <v>426</v>
      </c>
      <c r="W202" s="127" t="s">
        <v>426</v>
      </c>
      <c r="X202" s="127" t="s">
        <v>426</v>
      </c>
      <c r="Y202" s="127" t="s">
        <v>426</v>
      </c>
      <c r="Z202" s="127" t="s">
        <v>426</v>
      </c>
      <c r="AA202" s="127" t="s">
        <v>426</v>
      </c>
      <c r="AB202" s="127" t="s">
        <v>426</v>
      </c>
      <c r="AC202" s="127" t="s">
        <v>426</v>
      </c>
      <c r="AD202" s="127" t="s">
        <v>426</v>
      </c>
      <c r="AE202" s="127" t="s">
        <v>426</v>
      </c>
      <c r="AF202" s="127" t="s">
        <v>426</v>
      </c>
      <c r="AG202" s="127" t="s">
        <v>426</v>
      </c>
      <c r="AH202" s="127" t="s">
        <v>426</v>
      </c>
      <c r="AI202" s="127" t="s">
        <v>426</v>
      </c>
      <c r="AJ202" s="127" t="s">
        <v>426</v>
      </c>
      <c r="AK202" s="127" t="s">
        <v>426</v>
      </c>
      <c r="AL202" s="127" t="s">
        <v>426</v>
      </c>
      <c r="AM202" s="127" t="s">
        <v>426</v>
      </c>
    </row>
    <row r="203" spans="4:39" x14ac:dyDescent="0.25">
      <c r="D203" s="13" t="s">
        <v>173</v>
      </c>
      <c r="E203" s="13" t="s">
        <v>426</v>
      </c>
      <c r="F203" s="13" t="s">
        <v>426</v>
      </c>
      <c r="G203" s="13" t="s">
        <v>426</v>
      </c>
      <c r="H203" s="13" t="s">
        <v>426</v>
      </c>
      <c r="I203" s="127" t="s">
        <v>426</v>
      </c>
      <c r="J203" s="127" t="s">
        <v>426</v>
      </c>
      <c r="K203" s="127" t="s">
        <v>426</v>
      </c>
      <c r="L203" s="127" t="s">
        <v>426</v>
      </c>
      <c r="M203" s="127" t="s">
        <v>426</v>
      </c>
      <c r="N203" s="127" t="s">
        <v>426</v>
      </c>
      <c r="O203" s="127" t="s">
        <v>426</v>
      </c>
      <c r="P203" s="127" t="s">
        <v>426</v>
      </c>
      <c r="Q203" s="127" t="s">
        <v>426</v>
      </c>
      <c r="R203" s="127" t="s">
        <v>426</v>
      </c>
      <c r="S203" s="127" t="s">
        <v>426</v>
      </c>
      <c r="T203" s="127" t="s">
        <v>426</v>
      </c>
      <c r="U203" s="127" t="s">
        <v>426</v>
      </c>
      <c r="V203" s="127" t="s">
        <v>426</v>
      </c>
      <c r="W203" s="127" t="s">
        <v>426</v>
      </c>
      <c r="X203" s="127" t="s">
        <v>426</v>
      </c>
      <c r="Y203" s="127" t="s">
        <v>426</v>
      </c>
      <c r="Z203" s="127" t="s">
        <v>426</v>
      </c>
      <c r="AA203" s="127" t="s">
        <v>426</v>
      </c>
      <c r="AB203" s="127" t="s">
        <v>426</v>
      </c>
      <c r="AC203" s="127" t="s">
        <v>426</v>
      </c>
      <c r="AD203" s="127" t="s">
        <v>426</v>
      </c>
      <c r="AE203" s="127" t="s">
        <v>426</v>
      </c>
      <c r="AF203" s="127" t="s">
        <v>426</v>
      </c>
      <c r="AG203" s="127" t="s">
        <v>426</v>
      </c>
      <c r="AH203" s="127" t="s">
        <v>426</v>
      </c>
      <c r="AI203" s="127" t="s">
        <v>426</v>
      </c>
      <c r="AJ203" s="127" t="s">
        <v>426</v>
      </c>
      <c r="AK203" s="127" t="s">
        <v>426</v>
      </c>
      <c r="AL203" s="127" t="s">
        <v>426</v>
      </c>
      <c r="AM203" s="127" t="s">
        <v>426</v>
      </c>
    </row>
    <row r="204" spans="4:39" x14ac:dyDescent="0.25">
      <c r="D204" s="13" t="s">
        <v>173</v>
      </c>
      <c r="E204" s="13" t="s">
        <v>426</v>
      </c>
      <c r="F204" s="13" t="s">
        <v>426</v>
      </c>
      <c r="G204" s="13" t="s">
        <v>426</v>
      </c>
      <c r="H204" s="13" t="s">
        <v>426</v>
      </c>
      <c r="I204" s="127" t="s">
        <v>426</v>
      </c>
      <c r="J204" s="127" t="s">
        <v>426</v>
      </c>
      <c r="K204" s="127" t="s">
        <v>426</v>
      </c>
      <c r="L204" s="127" t="s">
        <v>426</v>
      </c>
      <c r="M204" s="127" t="s">
        <v>426</v>
      </c>
      <c r="N204" s="127" t="s">
        <v>426</v>
      </c>
      <c r="O204" s="127" t="s">
        <v>426</v>
      </c>
      <c r="P204" s="127" t="s">
        <v>426</v>
      </c>
      <c r="Q204" s="127" t="s">
        <v>426</v>
      </c>
      <c r="R204" s="127" t="s">
        <v>426</v>
      </c>
      <c r="S204" s="127" t="s">
        <v>426</v>
      </c>
      <c r="T204" s="127" t="s">
        <v>426</v>
      </c>
      <c r="U204" s="127" t="s">
        <v>426</v>
      </c>
      <c r="V204" s="127" t="s">
        <v>426</v>
      </c>
      <c r="W204" s="127" t="s">
        <v>426</v>
      </c>
      <c r="X204" s="127" t="s">
        <v>426</v>
      </c>
      <c r="Y204" s="127" t="s">
        <v>426</v>
      </c>
      <c r="Z204" s="127" t="s">
        <v>426</v>
      </c>
      <c r="AA204" s="127" t="s">
        <v>426</v>
      </c>
      <c r="AB204" s="127" t="s">
        <v>426</v>
      </c>
      <c r="AC204" s="127" t="s">
        <v>426</v>
      </c>
      <c r="AD204" s="127" t="s">
        <v>426</v>
      </c>
      <c r="AE204" s="127" t="s">
        <v>426</v>
      </c>
      <c r="AF204" s="127" t="s">
        <v>426</v>
      </c>
      <c r="AG204" s="127" t="s">
        <v>426</v>
      </c>
      <c r="AH204" s="127" t="s">
        <v>426</v>
      </c>
      <c r="AI204" s="127" t="s">
        <v>426</v>
      </c>
      <c r="AJ204" s="127" t="s">
        <v>426</v>
      </c>
      <c r="AK204" s="127" t="s">
        <v>426</v>
      </c>
      <c r="AL204" s="127" t="s">
        <v>426</v>
      </c>
      <c r="AM204" s="127" t="s">
        <v>426</v>
      </c>
    </row>
    <row r="205" spans="4:39" x14ac:dyDescent="0.25">
      <c r="D205" s="13" t="s">
        <v>1200</v>
      </c>
      <c r="E205" s="13" t="s">
        <v>1201</v>
      </c>
      <c r="F205" s="13" t="s">
        <v>136</v>
      </c>
      <c r="G205" s="13">
        <v>2050</v>
      </c>
      <c r="H205" s="13" t="s">
        <v>174</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c r="AK205" s="127">
        <v>1.016</v>
      </c>
      <c r="AL205" s="127">
        <v>1.016</v>
      </c>
      <c r="AM205" s="127">
        <v>1.016</v>
      </c>
    </row>
    <row r="206" spans="4:39" x14ac:dyDescent="0.25">
      <c r="D206" s="13" t="s">
        <v>173</v>
      </c>
      <c r="E206" s="13" t="s">
        <v>426</v>
      </c>
      <c r="F206" s="13" t="s">
        <v>426</v>
      </c>
      <c r="G206" s="13" t="s">
        <v>426</v>
      </c>
      <c r="H206" s="13" t="s">
        <v>426</v>
      </c>
      <c r="I206" s="127" t="s">
        <v>426</v>
      </c>
      <c r="J206" s="127" t="s">
        <v>426</v>
      </c>
      <c r="K206" s="127" t="s">
        <v>426</v>
      </c>
      <c r="L206" s="127" t="s">
        <v>426</v>
      </c>
      <c r="M206" s="127" t="s">
        <v>426</v>
      </c>
      <c r="N206" s="127" t="s">
        <v>426</v>
      </c>
      <c r="O206" s="127" t="s">
        <v>426</v>
      </c>
      <c r="P206" s="127" t="s">
        <v>426</v>
      </c>
      <c r="Q206" s="127" t="s">
        <v>426</v>
      </c>
      <c r="R206" s="127" t="s">
        <v>426</v>
      </c>
      <c r="S206" s="127" t="s">
        <v>426</v>
      </c>
      <c r="T206" s="127" t="s">
        <v>426</v>
      </c>
      <c r="U206" s="127" t="s">
        <v>426</v>
      </c>
      <c r="V206" s="127" t="s">
        <v>426</v>
      </c>
      <c r="W206" s="127" t="s">
        <v>426</v>
      </c>
      <c r="X206" s="127" t="s">
        <v>426</v>
      </c>
      <c r="Y206" s="127" t="s">
        <v>426</v>
      </c>
      <c r="Z206" s="127" t="s">
        <v>426</v>
      </c>
      <c r="AA206" s="127" t="s">
        <v>426</v>
      </c>
      <c r="AB206" s="127" t="s">
        <v>426</v>
      </c>
      <c r="AC206" s="127" t="s">
        <v>426</v>
      </c>
      <c r="AD206" s="127" t="s">
        <v>426</v>
      </c>
      <c r="AE206" s="127" t="s">
        <v>426</v>
      </c>
      <c r="AF206" s="127" t="s">
        <v>426</v>
      </c>
      <c r="AG206" s="127" t="s">
        <v>426</v>
      </c>
      <c r="AH206" s="127" t="s">
        <v>426</v>
      </c>
      <c r="AI206" s="127" t="s">
        <v>426</v>
      </c>
      <c r="AJ206" s="127" t="s">
        <v>426</v>
      </c>
      <c r="AK206" s="127" t="s">
        <v>426</v>
      </c>
      <c r="AL206" s="127" t="s">
        <v>426</v>
      </c>
      <c r="AM206" s="127" t="s">
        <v>426</v>
      </c>
    </row>
    <row r="207" spans="4:39" x14ac:dyDescent="0.25">
      <c r="D207" s="13" t="s">
        <v>173</v>
      </c>
      <c r="E207" s="13" t="s">
        <v>426</v>
      </c>
      <c r="F207" s="13" t="s">
        <v>426</v>
      </c>
      <c r="G207" s="13" t="s">
        <v>426</v>
      </c>
      <c r="H207" s="13" t="s">
        <v>426</v>
      </c>
      <c r="I207" s="127" t="s">
        <v>426</v>
      </c>
      <c r="J207" s="127" t="s">
        <v>426</v>
      </c>
      <c r="K207" s="127" t="s">
        <v>426</v>
      </c>
      <c r="L207" s="127" t="s">
        <v>426</v>
      </c>
      <c r="M207" s="127" t="s">
        <v>426</v>
      </c>
      <c r="N207" s="127" t="s">
        <v>426</v>
      </c>
      <c r="O207" s="127" t="s">
        <v>426</v>
      </c>
      <c r="P207" s="127" t="s">
        <v>426</v>
      </c>
      <c r="Q207" s="127" t="s">
        <v>426</v>
      </c>
      <c r="R207" s="127" t="s">
        <v>426</v>
      </c>
      <c r="S207" s="127" t="s">
        <v>426</v>
      </c>
      <c r="T207" s="127" t="s">
        <v>426</v>
      </c>
      <c r="U207" s="127" t="s">
        <v>426</v>
      </c>
      <c r="V207" s="127" t="s">
        <v>426</v>
      </c>
      <c r="W207" s="127" t="s">
        <v>426</v>
      </c>
      <c r="X207" s="127" t="s">
        <v>426</v>
      </c>
      <c r="Y207" s="127" t="s">
        <v>426</v>
      </c>
      <c r="Z207" s="127" t="s">
        <v>426</v>
      </c>
      <c r="AA207" s="127" t="s">
        <v>426</v>
      </c>
      <c r="AB207" s="127" t="s">
        <v>426</v>
      </c>
      <c r="AC207" s="127" t="s">
        <v>426</v>
      </c>
      <c r="AD207" s="127" t="s">
        <v>426</v>
      </c>
      <c r="AE207" s="127" t="s">
        <v>426</v>
      </c>
      <c r="AF207" s="127" t="s">
        <v>426</v>
      </c>
      <c r="AG207" s="127" t="s">
        <v>426</v>
      </c>
      <c r="AH207" s="127" t="s">
        <v>426</v>
      </c>
      <c r="AI207" s="127" t="s">
        <v>426</v>
      </c>
      <c r="AJ207" s="127" t="s">
        <v>426</v>
      </c>
      <c r="AK207" s="127" t="s">
        <v>426</v>
      </c>
      <c r="AL207" s="127" t="s">
        <v>426</v>
      </c>
      <c r="AM207" s="127" t="s">
        <v>426</v>
      </c>
    </row>
    <row r="208" spans="4:39" x14ac:dyDescent="0.25">
      <c r="D208" s="13" t="s">
        <v>173</v>
      </c>
      <c r="E208" s="13" t="s">
        <v>426</v>
      </c>
      <c r="F208" s="13" t="s">
        <v>426</v>
      </c>
      <c r="G208" s="13" t="s">
        <v>426</v>
      </c>
      <c r="H208" s="13" t="s">
        <v>426</v>
      </c>
      <c r="I208" s="127" t="s">
        <v>426</v>
      </c>
      <c r="J208" s="127" t="s">
        <v>426</v>
      </c>
      <c r="K208" s="127" t="s">
        <v>426</v>
      </c>
      <c r="L208" s="127" t="s">
        <v>426</v>
      </c>
      <c r="M208" s="127" t="s">
        <v>426</v>
      </c>
      <c r="N208" s="127" t="s">
        <v>426</v>
      </c>
      <c r="O208" s="127" t="s">
        <v>426</v>
      </c>
      <c r="P208" s="127" t="s">
        <v>426</v>
      </c>
      <c r="Q208" s="127" t="s">
        <v>426</v>
      </c>
      <c r="R208" s="127" t="s">
        <v>426</v>
      </c>
      <c r="S208" s="127" t="s">
        <v>426</v>
      </c>
      <c r="T208" s="127" t="s">
        <v>426</v>
      </c>
      <c r="U208" s="127" t="s">
        <v>426</v>
      </c>
      <c r="V208" s="127" t="s">
        <v>426</v>
      </c>
      <c r="W208" s="127" t="s">
        <v>426</v>
      </c>
      <c r="X208" s="127" t="s">
        <v>426</v>
      </c>
      <c r="Y208" s="127" t="s">
        <v>426</v>
      </c>
      <c r="Z208" s="127" t="s">
        <v>426</v>
      </c>
      <c r="AA208" s="127" t="s">
        <v>426</v>
      </c>
      <c r="AB208" s="127" t="s">
        <v>426</v>
      </c>
      <c r="AC208" s="127" t="s">
        <v>426</v>
      </c>
      <c r="AD208" s="127" t="s">
        <v>426</v>
      </c>
      <c r="AE208" s="127" t="s">
        <v>426</v>
      </c>
      <c r="AF208" s="127" t="s">
        <v>426</v>
      </c>
      <c r="AG208" s="127" t="s">
        <v>426</v>
      </c>
      <c r="AH208" s="127" t="s">
        <v>426</v>
      </c>
      <c r="AI208" s="127" t="s">
        <v>426</v>
      </c>
      <c r="AJ208" s="127" t="s">
        <v>426</v>
      </c>
      <c r="AK208" s="127" t="s">
        <v>426</v>
      </c>
      <c r="AL208" s="127" t="s">
        <v>426</v>
      </c>
      <c r="AM208" s="127" t="s">
        <v>426</v>
      </c>
    </row>
    <row r="209" spans="4:39" x14ac:dyDescent="0.25">
      <c r="D209" s="13" t="s">
        <v>173</v>
      </c>
      <c r="E209" s="13" t="s">
        <v>426</v>
      </c>
      <c r="F209" s="13" t="s">
        <v>426</v>
      </c>
      <c r="G209" s="13" t="s">
        <v>426</v>
      </c>
      <c r="H209" s="13" t="s">
        <v>426</v>
      </c>
      <c r="I209" s="127" t="s">
        <v>426</v>
      </c>
      <c r="J209" s="127" t="s">
        <v>426</v>
      </c>
      <c r="K209" s="127" t="s">
        <v>426</v>
      </c>
      <c r="L209" s="127" t="s">
        <v>426</v>
      </c>
      <c r="M209" s="127" t="s">
        <v>426</v>
      </c>
      <c r="N209" s="127" t="s">
        <v>426</v>
      </c>
      <c r="O209" s="127" t="s">
        <v>426</v>
      </c>
      <c r="P209" s="127" t="s">
        <v>426</v>
      </c>
      <c r="Q209" s="127" t="s">
        <v>426</v>
      </c>
      <c r="R209" s="127" t="s">
        <v>426</v>
      </c>
      <c r="S209" s="127" t="s">
        <v>426</v>
      </c>
      <c r="T209" s="127" t="s">
        <v>426</v>
      </c>
      <c r="U209" s="127" t="s">
        <v>426</v>
      </c>
      <c r="V209" s="127" t="s">
        <v>426</v>
      </c>
      <c r="W209" s="127" t="s">
        <v>426</v>
      </c>
      <c r="X209" s="127" t="s">
        <v>426</v>
      </c>
      <c r="Y209" s="127" t="s">
        <v>426</v>
      </c>
      <c r="Z209" s="127" t="s">
        <v>426</v>
      </c>
      <c r="AA209" s="127" t="s">
        <v>426</v>
      </c>
      <c r="AB209" s="127" t="s">
        <v>426</v>
      </c>
      <c r="AC209" s="127" t="s">
        <v>426</v>
      </c>
      <c r="AD209" s="127" t="s">
        <v>426</v>
      </c>
      <c r="AE209" s="127" t="s">
        <v>426</v>
      </c>
      <c r="AF209" s="127" t="s">
        <v>426</v>
      </c>
      <c r="AG209" s="127" t="s">
        <v>426</v>
      </c>
      <c r="AH209" s="127" t="s">
        <v>426</v>
      </c>
      <c r="AI209" s="127" t="s">
        <v>426</v>
      </c>
      <c r="AJ209" s="127" t="s">
        <v>426</v>
      </c>
      <c r="AK209" s="127" t="s">
        <v>426</v>
      </c>
      <c r="AL209" s="127" t="s">
        <v>426</v>
      </c>
      <c r="AM209" s="127" t="s">
        <v>426</v>
      </c>
    </row>
    <row r="210" spans="4:39" x14ac:dyDescent="0.25">
      <c r="D210" s="13" t="s">
        <v>173</v>
      </c>
      <c r="E210" s="13" t="s">
        <v>426</v>
      </c>
      <c r="F210" s="13" t="s">
        <v>426</v>
      </c>
      <c r="G210" s="13" t="s">
        <v>426</v>
      </c>
      <c r="H210" s="13" t="s">
        <v>426</v>
      </c>
      <c r="I210" s="127" t="s">
        <v>426</v>
      </c>
      <c r="J210" s="127" t="s">
        <v>426</v>
      </c>
      <c r="K210" s="127" t="s">
        <v>426</v>
      </c>
      <c r="L210" s="127" t="s">
        <v>426</v>
      </c>
      <c r="M210" s="127" t="s">
        <v>426</v>
      </c>
      <c r="N210" s="127" t="s">
        <v>426</v>
      </c>
      <c r="O210" s="127" t="s">
        <v>426</v>
      </c>
      <c r="P210" s="127" t="s">
        <v>426</v>
      </c>
      <c r="Q210" s="127" t="s">
        <v>426</v>
      </c>
      <c r="R210" s="127" t="s">
        <v>426</v>
      </c>
      <c r="S210" s="127" t="s">
        <v>426</v>
      </c>
      <c r="T210" s="127" t="s">
        <v>426</v>
      </c>
      <c r="U210" s="127" t="s">
        <v>426</v>
      </c>
      <c r="V210" s="127" t="s">
        <v>426</v>
      </c>
      <c r="W210" s="127" t="s">
        <v>426</v>
      </c>
      <c r="X210" s="127" t="s">
        <v>426</v>
      </c>
      <c r="Y210" s="127" t="s">
        <v>426</v>
      </c>
      <c r="Z210" s="127" t="s">
        <v>426</v>
      </c>
      <c r="AA210" s="127" t="s">
        <v>426</v>
      </c>
      <c r="AB210" s="127" t="s">
        <v>426</v>
      </c>
      <c r="AC210" s="127" t="s">
        <v>426</v>
      </c>
      <c r="AD210" s="127" t="s">
        <v>426</v>
      </c>
      <c r="AE210" s="127" t="s">
        <v>426</v>
      </c>
      <c r="AF210" s="127" t="s">
        <v>426</v>
      </c>
      <c r="AG210" s="127" t="s">
        <v>426</v>
      </c>
      <c r="AH210" s="127" t="s">
        <v>426</v>
      </c>
      <c r="AI210" s="127" t="s">
        <v>426</v>
      </c>
      <c r="AJ210" s="127" t="s">
        <v>426</v>
      </c>
      <c r="AK210" s="127" t="s">
        <v>426</v>
      </c>
      <c r="AL210" s="127" t="s">
        <v>426</v>
      </c>
      <c r="AM210" s="127" t="s">
        <v>426</v>
      </c>
    </row>
    <row r="211" spans="4:39" x14ac:dyDescent="0.25">
      <c r="D211" s="115" t="s">
        <v>337</v>
      </c>
      <c r="E211" s="84"/>
      <c r="F211" s="84"/>
      <c r="G211" s="84"/>
      <c r="H211" s="84"/>
      <c r="I211" s="190"/>
      <c r="J211" s="191"/>
      <c r="K211" s="191"/>
      <c r="L211" s="191"/>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c r="AK211" s="192"/>
      <c r="AL211" s="192"/>
      <c r="AM211" s="192"/>
    </row>
    <row r="212" spans="4:39" x14ac:dyDescent="0.25">
      <c r="D212" s="13" t="s">
        <v>173</v>
      </c>
      <c r="E212" s="13" t="s">
        <v>426</v>
      </c>
      <c r="F212" s="13" t="s">
        <v>426</v>
      </c>
      <c r="G212" s="13" t="s">
        <v>426</v>
      </c>
      <c r="H212" s="13" t="s">
        <v>426</v>
      </c>
      <c r="I212" s="196" t="s">
        <v>426</v>
      </c>
      <c r="J212" s="196" t="s">
        <v>426</v>
      </c>
      <c r="K212" s="196" t="s">
        <v>426</v>
      </c>
      <c r="L212" s="196" t="s">
        <v>426</v>
      </c>
      <c r="M212" s="196" t="s">
        <v>426</v>
      </c>
      <c r="N212" s="196" t="s">
        <v>426</v>
      </c>
      <c r="O212" s="196" t="s">
        <v>426</v>
      </c>
      <c r="P212" s="196" t="s">
        <v>426</v>
      </c>
      <c r="Q212" s="196" t="s">
        <v>426</v>
      </c>
      <c r="R212" s="196" t="s">
        <v>426</v>
      </c>
      <c r="S212" s="196" t="s">
        <v>426</v>
      </c>
      <c r="T212" s="196" t="s">
        <v>426</v>
      </c>
      <c r="U212" s="196" t="s">
        <v>426</v>
      </c>
      <c r="V212" s="196" t="s">
        <v>426</v>
      </c>
      <c r="W212" s="196" t="s">
        <v>426</v>
      </c>
      <c r="X212" s="196" t="s">
        <v>426</v>
      </c>
      <c r="Y212" s="196" t="s">
        <v>426</v>
      </c>
      <c r="Z212" s="196" t="s">
        <v>426</v>
      </c>
      <c r="AA212" s="196" t="s">
        <v>426</v>
      </c>
      <c r="AB212" s="196" t="s">
        <v>426</v>
      </c>
      <c r="AC212" s="196" t="s">
        <v>426</v>
      </c>
      <c r="AD212" s="196" t="s">
        <v>426</v>
      </c>
      <c r="AE212" s="196" t="s">
        <v>426</v>
      </c>
      <c r="AF212" s="196" t="s">
        <v>426</v>
      </c>
      <c r="AG212" s="196" t="s">
        <v>426</v>
      </c>
      <c r="AH212" s="196" t="s">
        <v>426</v>
      </c>
      <c r="AI212" s="196" t="s">
        <v>426</v>
      </c>
      <c r="AJ212" s="196" t="s">
        <v>426</v>
      </c>
      <c r="AK212" s="196" t="s">
        <v>426</v>
      </c>
      <c r="AL212" s="196" t="s">
        <v>426</v>
      </c>
      <c r="AM212" s="196" t="s">
        <v>426</v>
      </c>
    </row>
    <row r="213" spans="4:39" x14ac:dyDescent="0.25">
      <c r="D213" s="13" t="s">
        <v>1118</v>
      </c>
      <c r="E213" s="13" t="s">
        <v>1119</v>
      </c>
      <c r="F213" s="13" t="s">
        <v>517</v>
      </c>
      <c r="G213" s="13">
        <v>2020</v>
      </c>
      <c r="H213" s="13" t="s">
        <v>518</v>
      </c>
      <c r="I213" s="196">
        <v>210.2674424528482</v>
      </c>
      <c r="J213" s="196">
        <v>219.5893049257013</v>
      </c>
      <c r="K213" s="196">
        <v>211.30911863674896</v>
      </c>
      <c r="L213" s="196">
        <v>211.10237549157156</v>
      </c>
      <c r="M213" s="196">
        <v>262.92208257347221</v>
      </c>
      <c r="N213" s="196">
        <v>229.57674759217122</v>
      </c>
      <c r="O213" s="196">
        <v>215.17172442825847</v>
      </c>
      <c r="P213" s="196">
        <v>221.46504938655235</v>
      </c>
      <c r="Q213" s="196">
        <v>214.24270669865393</v>
      </c>
      <c r="R213" s="196">
        <v>215.16332851903039</v>
      </c>
      <c r="S213" s="196">
        <v>223.21670708854433</v>
      </c>
      <c r="T213" s="196">
        <v>257.2285174598295</v>
      </c>
      <c r="U213" s="196">
        <v>225.74052559019927</v>
      </c>
      <c r="V213" s="196">
        <v>222.73137499891237</v>
      </c>
      <c r="W213" s="196">
        <v>282.62396646773698</v>
      </c>
      <c r="X213" s="196">
        <v>243.49000065217956</v>
      </c>
      <c r="Y213" s="196">
        <v>259.14964600197391</v>
      </c>
      <c r="Z213" s="196">
        <v>257.09196252344441</v>
      </c>
      <c r="AA213" s="196">
        <v>220.25708735789559</v>
      </c>
      <c r="AB213" s="196">
        <v>214.31265948821078</v>
      </c>
      <c r="AC213" s="196">
        <v>224.24223475916119</v>
      </c>
      <c r="AD213" s="196">
        <v>252.43624965960697</v>
      </c>
      <c r="AE213" s="196">
        <v>255.78576934594528</v>
      </c>
      <c r="AF213" s="196">
        <v>219.78448035603188</v>
      </c>
      <c r="AG213" s="196">
        <v>225.24697704331825</v>
      </c>
      <c r="AH213" s="196">
        <v>227.32819839372672</v>
      </c>
      <c r="AI213" s="196">
        <v>239.91014798301552</v>
      </c>
      <c r="AJ213" s="196">
        <v>257.44944881031557</v>
      </c>
      <c r="AK213" s="196">
        <v>236.50642614238862</v>
      </c>
      <c r="AL213" s="196">
        <v>274.86301772882075</v>
      </c>
      <c r="AM213" s="196">
        <v>221.63634208812098</v>
      </c>
    </row>
    <row r="214" spans="4:39" x14ac:dyDescent="0.25">
      <c r="D214" s="13" t="s">
        <v>1121</v>
      </c>
      <c r="E214" s="13" t="s">
        <v>1122</v>
      </c>
      <c r="F214" s="13" t="s">
        <v>517</v>
      </c>
      <c r="G214" s="13">
        <v>2020</v>
      </c>
      <c r="H214" s="13" t="s">
        <v>518</v>
      </c>
      <c r="I214" s="196">
        <v>210.2674424528482</v>
      </c>
      <c r="J214" s="196">
        <v>219.5893049257013</v>
      </c>
      <c r="K214" s="196">
        <v>211.30911863674896</v>
      </c>
      <c r="L214" s="196">
        <v>211.10237549157156</v>
      </c>
      <c r="M214" s="196">
        <v>262.92208257347221</v>
      </c>
      <c r="N214" s="196">
        <v>229.57674759217122</v>
      </c>
      <c r="O214" s="196">
        <v>215.17172442825847</v>
      </c>
      <c r="P214" s="196">
        <v>221.46504938655235</v>
      </c>
      <c r="Q214" s="196">
        <v>214.24270669865393</v>
      </c>
      <c r="R214" s="196">
        <v>215.16332851903039</v>
      </c>
      <c r="S214" s="196">
        <v>223.21670708854433</v>
      </c>
      <c r="T214" s="196">
        <v>257.2285174598295</v>
      </c>
      <c r="U214" s="196">
        <v>225.74052559019927</v>
      </c>
      <c r="V214" s="196">
        <v>222.73137499891237</v>
      </c>
      <c r="W214" s="196">
        <v>282.62396646773698</v>
      </c>
      <c r="X214" s="196">
        <v>243.49000065217956</v>
      </c>
      <c r="Y214" s="196">
        <v>259.14964600197391</v>
      </c>
      <c r="Z214" s="196">
        <v>257.09196252344441</v>
      </c>
      <c r="AA214" s="196">
        <v>220.25708735789559</v>
      </c>
      <c r="AB214" s="196">
        <v>214.31265948821078</v>
      </c>
      <c r="AC214" s="196">
        <v>224.24223475916119</v>
      </c>
      <c r="AD214" s="196">
        <v>252.43624965960697</v>
      </c>
      <c r="AE214" s="196">
        <v>255.78576934594528</v>
      </c>
      <c r="AF214" s="196">
        <v>219.78448035603188</v>
      </c>
      <c r="AG214" s="196">
        <v>225.24697704331825</v>
      </c>
      <c r="AH214" s="196">
        <v>227.32819839372672</v>
      </c>
      <c r="AI214" s="196">
        <v>239.91014798301552</v>
      </c>
      <c r="AJ214" s="196">
        <v>257.44944881031557</v>
      </c>
      <c r="AK214" s="196">
        <v>236.50642614238862</v>
      </c>
      <c r="AL214" s="196">
        <v>274.86301772882075</v>
      </c>
      <c r="AM214" s="196">
        <v>221.63634208812098</v>
      </c>
    </row>
    <row r="215" spans="4:39" x14ac:dyDescent="0.25">
      <c r="D215" s="13" t="s">
        <v>1123</v>
      </c>
      <c r="E215" s="13" t="s">
        <v>1124</v>
      </c>
      <c r="F215" s="13" t="s">
        <v>517</v>
      </c>
      <c r="G215" s="13">
        <v>2020</v>
      </c>
      <c r="H215" s="13" t="s">
        <v>518</v>
      </c>
      <c r="I215" s="196">
        <v>210.2674424528482</v>
      </c>
      <c r="J215" s="196">
        <v>219.5893049257013</v>
      </c>
      <c r="K215" s="196">
        <v>211.30911863674896</v>
      </c>
      <c r="L215" s="196">
        <v>211.10237549157156</v>
      </c>
      <c r="M215" s="196">
        <v>262.92208257347221</v>
      </c>
      <c r="N215" s="196">
        <v>229.57674759217122</v>
      </c>
      <c r="O215" s="196">
        <v>215.17172442825847</v>
      </c>
      <c r="P215" s="196">
        <v>221.46504938655235</v>
      </c>
      <c r="Q215" s="196">
        <v>214.24270669865393</v>
      </c>
      <c r="R215" s="196">
        <v>215.16332851903039</v>
      </c>
      <c r="S215" s="196">
        <v>223.21670708854433</v>
      </c>
      <c r="T215" s="196">
        <v>257.2285174598295</v>
      </c>
      <c r="U215" s="196">
        <v>225.74052559019927</v>
      </c>
      <c r="V215" s="196">
        <v>222.73137499891237</v>
      </c>
      <c r="W215" s="196">
        <v>282.62396646773698</v>
      </c>
      <c r="X215" s="196">
        <v>243.49000065217956</v>
      </c>
      <c r="Y215" s="196">
        <v>259.14964600197391</v>
      </c>
      <c r="Z215" s="196">
        <v>257.09196252344441</v>
      </c>
      <c r="AA215" s="196">
        <v>220.25708735789559</v>
      </c>
      <c r="AB215" s="196">
        <v>214.31265948821078</v>
      </c>
      <c r="AC215" s="196">
        <v>224.24223475916119</v>
      </c>
      <c r="AD215" s="196">
        <v>252.43624965960697</v>
      </c>
      <c r="AE215" s="196">
        <v>255.78576934594528</v>
      </c>
      <c r="AF215" s="196">
        <v>219.78448035603188</v>
      </c>
      <c r="AG215" s="196">
        <v>225.24697704331825</v>
      </c>
      <c r="AH215" s="196">
        <v>227.32819839372672</v>
      </c>
      <c r="AI215" s="196">
        <v>239.91014798301552</v>
      </c>
      <c r="AJ215" s="196">
        <v>257.44944881031557</v>
      </c>
      <c r="AK215" s="196">
        <v>236.50642614238862</v>
      </c>
      <c r="AL215" s="196">
        <v>274.86301772882075</v>
      </c>
      <c r="AM215" s="196">
        <v>221.63634208812098</v>
      </c>
    </row>
    <row r="216" spans="4:39" x14ac:dyDescent="0.25">
      <c r="D216" s="13" t="s">
        <v>1125</v>
      </c>
      <c r="E216" s="13" t="s">
        <v>1126</v>
      </c>
      <c r="F216" s="13" t="s">
        <v>517</v>
      </c>
      <c r="G216" s="13">
        <v>2020</v>
      </c>
      <c r="H216" s="13" t="s">
        <v>518</v>
      </c>
      <c r="I216" s="196">
        <v>210.2674424528482</v>
      </c>
      <c r="J216" s="196">
        <v>219.5893049257013</v>
      </c>
      <c r="K216" s="196">
        <v>211.30911863674896</v>
      </c>
      <c r="L216" s="196">
        <v>211.10237549157156</v>
      </c>
      <c r="M216" s="196">
        <v>262.92208257347221</v>
      </c>
      <c r="N216" s="196">
        <v>229.57674759217122</v>
      </c>
      <c r="O216" s="196">
        <v>215.17172442825847</v>
      </c>
      <c r="P216" s="196">
        <v>221.46504938655235</v>
      </c>
      <c r="Q216" s="196">
        <v>214.24270669865393</v>
      </c>
      <c r="R216" s="196">
        <v>215.16332851903039</v>
      </c>
      <c r="S216" s="196">
        <v>223.21670708854433</v>
      </c>
      <c r="T216" s="196">
        <v>257.2285174598295</v>
      </c>
      <c r="U216" s="196">
        <v>225.74052559019927</v>
      </c>
      <c r="V216" s="196">
        <v>222.73137499891237</v>
      </c>
      <c r="W216" s="196">
        <v>282.62396646773698</v>
      </c>
      <c r="X216" s="196">
        <v>243.49000065217956</v>
      </c>
      <c r="Y216" s="196">
        <v>259.14964600197391</v>
      </c>
      <c r="Z216" s="196">
        <v>257.09196252344441</v>
      </c>
      <c r="AA216" s="196">
        <v>220.25708735789559</v>
      </c>
      <c r="AB216" s="196">
        <v>214.31265948821078</v>
      </c>
      <c r="AC216" s="196">
        <v>224.24223475916119</v>
      </c>
      <c r="AD216" s="196">
        <v>252.43624965960697</v>
      </c>
      <c r="AE216" s="196">
        <v>255.78576934594528</v>
      </c>
      <c r="AF216" s="196">
        <v>219.78448035603188</v>
      </c>
      <c r="AG216" s="196">
        <v>225.24697704331825</v>
      </c>
      <c r="AH216" s="196">
        <v>227.32819839372672</v>
      </c>
      <c r="AI216" s="196">
        <v>239.91014798301552</v>
      </c>
      <c r="AJ216" s="196">
        <v>257.44944881031557</v>
      </c>
      <c r="AK216" s="196">
        <v>236.50642614238862</v>
      </c>
      <c r="AL216" s="196">
        <v>274.86301772882075</v>
      </c>
      <c r="AM216" s="196">
        <v>221.63634208812098</v>
      </c>
    </row>
    <row r="217" spans="4:39" x14ac:dyDescent="0.25">
      <c r="D217" s="13" t="s">
        <v>173</v>
      </c>
      <c r="E217" s="13" t="s">
        <v>426</v>
      </c>
      <c r="F217" s="13" t="s">
        <v>426</v>
      </c>
      <c r="G217" s="13" t="s">
        <v>426</v>
      </c>
      <c r="H217" s="13" t="s">
        <v>426</v>
      </c>
      <c r="I217" s="196" t="s">
        <v>426</v>
      </c>
      <c r="J217" s="196" t="s">
        <v>426</v>
      </c>
      <c r="K217" s="196" t="s">
        <v>426</v>
      </c>
      <c r="L217" s="196" t="s">
        <v>426</v>
      </c>
      <c r="M217" s="196" t="s">
        <v>426</v>
      </c>
      <c r="N217" s="196" t="s">
        <v>426</v>
      </c>
      <c r="O217" s="196" t="s">
        <v>426</v>
      </c>
      <c r="P217" s="196" t="s">
        <v>426</v>
      </c>
      <c r="Q217" s="196" t="s">
        <v>426</v>
      </c>
      <c r="R217" s="196" t="s">
        <v>426</v>
      </c>
      <c r="S217" s="196" t="s">
        <v>426</v>
      </c>
      <c r="T217" s="196" t="s">
        <v>426</v>
      </c>
      <c r="U217" s="196" t="s">
        <v>426</v>
      </c>
      <c r="V217" s="196" t="s">
        <v>426</v>
      </c>
      <c r="W217" s="196" t="s">
        <v>426</v>
      </c>
      <c r="X217" s="196" t="s">
        <v>426</v>
      </c>
      <c r="Y217" s="196" t="s">
        <v>426</v>
      </c>
      <c r="Z217" s="196" t="s">
        <v>426</v>
      </c>
      <c r="AA217" s="196" t="s">
        <v>426</v>
      </c>
      <c r="AB217" s="196" t="s">
        <v>426</v>
      </c>
      <c r="AC217" s="196" t="s">
        <v>426</v>
      </c>
      <c r="AD217" s="196" t="s">
        <v>426</v>
      </c>
      <c r="AE217" s="196" t="s">
        <v>426</v>
      </c>
      <c r="AF217" s="196" t="s">
        <v>426</v>
      </c>
      <c r="AG217" s="196" t="s">
        <v>426</v>
      </c>
      <c r="AH217" s="196" t="s">
        <v>426</v>
      </c>
      <c r="AI217" s="196" t="s">
        <v>426</v>
      </c>
      <c r="AJ217" s="196" t="s">
        <v>426</v>
      </c>
      <c r="AK217" s="196" t="s">
        <v>426</v>
      </c>
      <c r="AL217" s="196" t="s">
        <v>426</v>
      </c>
      <c r="AM217" s="196" t="s">
        <v>426</v>
      </c>
    </row>
    <row r="218" spans="4:39" x14ac:dyDescent="0.25">
      <c r="D218" s="13" t="s">
        <v>173</v>
      </c>
      <c r="E218" s="13" t="s">
        <v>426</v>
      </c>
      <c r="F218" s="13" t="s">
        <v>426</v>
      </c>
      <c r="G218" s="13" t="s">
        <v>426</v>
      </c>
      <c r="H218" s="13" t="s">
        <v>426</v>
      </c>
      <c r="I218" s="196" t="s">
        <v>426</v>
      </c>
      <c r="J218" s="196" t="s">
        <v>426</v>
      </c>
      <c r="K218" s="196" t="s">
        <v>426</v>
      </c>
      <c r="L218" s="196" t="s">
        <v>426</v>
      </c>
      <c r="M218" s="196" t="s">
        <v>426</v>
      </c>
      <c r="N218" s="196" t="s">
        <v>426</v>
      </c>
      <c r="O218" s="196" t="s">
        <v>426</v>
      </c>
      <c r="P218" s="196" t="s">
        <v>426</v>
      </c>
      <c r="Q218" s="196" t="s">
        <v>426</v>
      </c>
      <c r="R218" s="196" t="s">
        <v>426</v>
      </c>
      <c r="S218" s="196" t="s">
        <v>426</v>
      </c>
      <c r="T218" s="196" t="s">
        <v>426</v>
      </c>
      <c r="U218" s="196" t="s">
        <v>426</v>
      </c>
      <c r="V218" s="196" t="s">
        <v>426</v>
      </c>
      <c r="W218" s="196" t="s">
        <v>426</v>
      </c>
      <c r="X218" s="196" t="s">
        <v>426</v>
      </c>
      <c r="Y218" s="196" t="s">
        <v>426</v>
      </c>
      <c r="Z218" s="196" t="s">
        <v>426</v>
      </c>
      <c r="AA218" s="196" t="s">
        <v>426</v>
      </c>
      <c r="AB218" s="196" t="s">
        <v>426</v>
      </c>
      <c r="AC218" s="196" t="s">
        <v>426</v>
      </c>
      <c r="AD218" s="196" t="s">
        <v>426</v>
      </c>
      <c r="AE218" s="196" t="s">
        <v>426</v>
      </c>
      <c r="AF218" s="196" t="s">
        <v>426</v>
      </c>
      <c r="AG218" s="196" t="s">
        <v>426</v>
      </c>
      <c r="AH218" s="196" t="s">
        <v>426</v>
      </c>
      <c r="AI218" s="196" t="s">
        <v>426</v>
      </c>
      <c r="AJ218" s="196" t="s">
        <v>426</v>
      </c>
      <c r="AK218" s="196" t="s">
        <v>426</v>
      </c>
      <c r="AL218" s="196" t="s">
        <v>426</v>
      </c>
      <c r="AM218" s="196" t="s">
        <v>426</v>
      </c>
    </row>
    <row r="219" spans="4:39" x14ac:dyDescent="0.25">
      <c r="D219" s="13" t="s">
        <v>1127</v>
      </c>
      <c r="E219" s="13" t="s">
        <v>1128</v>
      </c>
      <c r="F219" s="13" t="s">
        <v>517</v>
      </c>
      <c r="G219" s="13">
        <v>2025</v>
      </c>
      <c r="H219" s="13" t="s">
        <v>518</v>
      </c>
      <c r="I219" s="196">
        <v>210.2674424528482</v>
      </c>
      <c r="J219" s="196">
        <v>219.5893049257013</v>
      </c>
      <c r="K219" s="196">
        <v>211.30911863674896</v>
      </c>
      <c r="L219" s="196">
        <v>211.10237549157156</v>
      </c>
      <c r="M219" s="196">
        <v>262.92208257347221</v>
      </c>
      <c r="N219" s="196">
        <v>229.57674759217122</v>
      </c>
      <c r="O219" s="196">
        <v>215.17172442825847</v>
      </c>
      <c r="P219" s="196">
        <v>221.46504938655235</v>
      </c>
      <c r="Q219" s="196">
        <v>214.24270669865393</v>
      </c>
      <c r="R219" s="196">
        <v>215.16332851903039</v>
      </c>
      <c r="S219" s="196">
        <v>223.21670708854433</v>
      </c>
      <c r="T219" s="196">
        <v>257.2285174598295</v>
      </c>
      <c r="U219" s="196">
        <v>225.74052559019927</v>
      </c>
      <c r="V219" s="196">
        <v>222.73137499891237</v>
      </c>
      <c r="W219" s="196">
        <v>282.62396646773698</v>
      </c>
      <c r="X219" s="196">
        <v>243.49000065217956</v>
      </c>
      <c r="Y219" s="196">
        <v>259.14964600197391</v>
      </c>
      <c r="Z219" s="196">
        <v>257.09196252344441</v>
      </c>
      <c r="AA219" s="196">
        <v>220.25708735789559</v>
      </c>
      <c r="AB219" s="196">
        <v>214.31265948821078</v>
      </c>
      <c r="AC219" s="196">
        <v>224.24223475916119</v>
      </c>
      <c r="AD219" s="196">
        <v>252.43624965960697</v>
      </c>
      <c r="AE219" s="196">
        <v>255.78576934594528</v>
      </c>
      <c r="AF219" s="196">
        <v>219.78448035603188</v>
      </c>
      <c r="AG219" s="196">
        <v>225.24697704331825</v>
      </c>
      <c r="AH219" s="196">
        <v>227.32819839372672</v>
      </c>
      <c r="AI219" s="196">
        <v>239.91014798301552</v>
      </c>
      <c r="AJ219" s="196">
        <v>257.44944881031557</v>
      </c>
      <c r="AK219" s="196">
        <v>236.50642614238862</v>
      </c>
      <c r="AL219" s="196">
        <v>274.86301772882075</v>
      </c>
      <c r="AM219" s="196">
        <v>221.63634208812098</v>
      </c>
    </row>
    <row r="220" spans="4:39" x14ac:dyDescent="0.25">
      <c r="D220" s="13" t="s">
        <v>1129</v>
      </c>
      <c r="E220" s="13" t="s">
        <v>1130</v>
      </c>
      <c r="F220" s="13" t="s">
        <v>517</v>
      </c>
      <c r="G220" s="13">
        <v>2025</v>
      </c>
      <c r="H220" s="13" t="s">
        <v>518</v>
      </c>
      <c r="I220" s="196">
        <v>210.2674424528482</v>
      </c>
      <c r="J220" s="196">
        <v>219.5893049257013</v>
      </c>
      <c r="K220" s="196">
        <v>211.30911863674896</v>
      </c>
      <c r="L220" s="196">
        <v>211.10237549157156</v>
      </c>
      <c r="M220" s="196">
        <v>262.92208257347221</v>
      </c>
      <c r="N220" s="196">
        <v>229.57674759217122</v>
      </c>
      <c r="O220" s="196">
        <v>215.17172442825847</v>
      </c>
      <c r="P220" s="196">
        <v>221.46504938655235</v>
      </c>
      <c r="Q220" s="196">
        <v>214.24270669865393</v>
      </c>
      <c r="R220" s="196">
        <v>215.16332851903039</v>
      </c>
      <c r="S220" s="196">
        <v>223.21670708854433</v>
      </c>
      <c r="T220" s="196">
        <v>257.2285174598295</v>
      </c>
      <c r="U220" s="196">
        <v>225.74052559019927</v>
      </c>
      <c r="V220" s="196">
        <v>222.73137499891237</v>
      </c>
      <c r="W220" s="196">
        <v>282.62396646773698</v>
      </c>
      <c r="X220" s="196">
        <v>243.49000065217956</v>
      </c>
      <c r="Y220" s="196">
        <v>259.14964600197391</v>
      </c>
      <c r="Z220" s="196">
        <v>257.09196252344441</v>
      </c>
      <c r="AA220" s="196">
        <v>220.25708735789559</v>
      </c>
      <c r="AB220" s="196">
        <v>214.31265948821078</v>
      </c>
      <c r="AC220" s="196">
        <v>224.24223475916119</v>
      </c>
      <c r="AD220" s="196">
        <v>252.43624965960697</v>
      </c>
      <c r="AE220" s="196">
        <v>255.78576934594528</v>
      </c>
      <c r="AF220" s="196">
        <v>219.78448035603188</v>
      </c>
      <c r="AG220" s="196">
        <v>225.24697704331825</v>
      </c>
      <c r="AH220" s="196">
        <v>227.32819839372672</v>
      </c>
      <c r="AI220" s="196">
        <v>239.91014798301552</v>
      </c>
      <c r="AJ220" s="196">
        <v>257.44944881031557</v>
      </c>
      <c r="AK220" s="196">
        <v>236.50642614238862</v>
      </c>
      <c r="AL220" s="196">
        <v>274.86301772882075</v>
      </c>
      <c r="AM220" s="196">
        <v>221.63634208812098</v>
      </c>
    </row>
    <row r="221" spans="4:39" x14ac:dyDescent="0.25">
      <c r="D221" s="13" t="s">
        <v>1131</v>
      </c>
      <c r="E221" s="13" t="s">
        <v>1132</v>
      </c>
      <c r="F221" s="13" t="s">
        <v>517</v>
      </c>
      <c r="G221" s="13">
        <v>2025</v>
      </c>
      <c r="H221" s="13" t="s">
        <v>518</v>
      </c>
      <c r="I221" s="196">
        <v>210.2674424528482</v>
      </c>
      <c r="J221" s="196">
        <v>219.5893049257013</v>
      </c>
      <c r="K221" s="196">
        <v>211.30911863674896</v>
      </c>
      <c r="L221" s="196">
        <v>211.10237549157156</v>
      </c>
      <c r="M221" s="196">
        <v>262.92208257347221</v>
      </c>
      <c r="N221" s="196">
        <v>229.57674759217122</v>
      </c>
      <c r="O221" s="196">
        <v>215.17172442825847</v>
      </c>
      <c r="P221" s="196">
        <v>221.46504938655235</v>
      </c>
      <c r="Q221" s="196">
        <v>214.24270669865393</v>
      </c>
      <c r="R221" s="196">
        <v>215.16332851903039</v>
      </c>
      <c r="S221" s="196">
        <v>223.21670708854433</v>
      </c>
      <c r="T221" s="196">
        <v>257.2285174598295</v>
      </c>
      <c r="U221" s="196">
        <v>225.74052559019927</v>
      </c>
      <c r="V221" s="196">
        <v>222.73137499891237</v>
      </c>
      <c r="W221" s="196">
        <v>282.62396646773698</v>
      </c>
      <c r="X221" s="196">
        <v>243.49000065217956</v>
      </c>
      <c r="Y221" s="196">
        <v>259.14964600197391</v>
      </c>
      <c r="Z221" s="196">
        <v>257.09196252344441</v>
      </c>
      <c r="AA221" s="196">
        <v>220.25708735789559</v>
      </c>
      <c r="AB221" s="196">
        <v>214.31265948821078</v>
      </c>
      <c r="AC221" s="196">
        <v>224.24223475916119</v>
      </c>
      <c r="AD221" s="196">
        <v>252.43624965960697</v>
      </c>
      <c r="AE221" s="196">
        <v>255.78576934594528</v>
      </c>
      <c r="AF221" s="196">
        <v>219.78448035603188</v>
      </c>
      <c r="AG221" s="196">
        <v>225.24697704331825</v>
      </c>
      <c r="AH221" s="196">
        <v>227.32819839372672</v>
      </c>
      <c r="AI221" s="196">
        <v>239.91014798301552</v>
      </c>
      <c r="AJ221" s="196">
        <v>257.44944881031557</v>
      </c>
      <c r="AK221" s="196">
        <v>236.50642614238862</v>
      </c>
      <c r="AL221" s="196">
        <v>274.86301772882075</v>
      </c>
      <c r="AM221" s="196">
        <v>221.63634208812098</v>
      </c>
    </row>
    <row r="222" spans="4:39" x14ac:dyDescent="0.25">
      <c r="D222" s="13" t="s">
        <v>1133</v>
      </c>
      <c r="E222" s="13" t="s">
        <v>1134</v>
      </c>
      <c r="F222" s="13" t="s">
        <v>517</v>
      </c>
      <c r="G222" s="13">
        <v>2025</v>
      </c>
      <c r="H222" s="13" t="s">
        <v>518</v>
      </c>
      <c r="I222" s="196">
        <v>210.2674424528482</v>
      </c>
      <c r="J222" s="196">
        <v>219.5893049257013</v>
      </c>
      <c r="K222" s="196">
        <v>211.30911863674896</v>
      </c>
      <c r="L222" s="196">
        <v>211.10237549157156</v>
      </c>
      <c r="M222" s="196">
        <v>262.92208257347221</v>
      </c>
      <c r="N222" s="196">
        <v>229.57674759217122</v>
      </c>
      <c r="O222" s="196">
        <v>215.17172442825847</v>
      </c>
      <c r="P222" s="196">
        <v>221.46504938655235</v>
      </c>
      <c r="Q222" s="196">
        <v>214.24270669865393</v>
      </c>
      <c r="R222" s="196">
        <v>215.16332851903039</v>
      </c>
      <c r="S222" s="196">
        <v>223.21670708854433</v>
      </c>
      <c r="T222" s="196">
        <v>257.2285174598295</v>
      </c>
      <c r="U222" s="196">
        <v>225.74052559019927</v>
      </c>
      <c r="V222" s="196">
        <v>222.73137499891237</v>
      </c>
      <c r="W222" s="196">
        <v>282.62396646773698</v>
      </c>
      <c r="X222" s="196">
        <v>243.49000065217956</v>
      </c>
      <c r="Y222" s="196">
        <v>259.14964600197391</v>
      </c>
      <c r="Z222" s="196">
        <v>257.09196252344441</v>
      </c>
      <c r="AA222" s="196">
        <v>220.25708735789559</v>
      </c>
      <c r="AB222" s="196">
        <v>214.31265948821078</v>
      </c>
      <c r="AC222" s="196">
        <v>224.24223475916119</v>
      </c>
      <c r="AD222" s="196">
        <v>252.43624965960697</v>
      </c>
      <c r="AE222" s="196">
        <v>255.78576934594528</v>
      </c>
      <c r="AF222" s="196">
        <v>219.78448035603188</v>
      </c>
      <c r="AG222" s="196">
        <v>225.24697704331825</v>
      </c>
      <c r="AH222" s="196">
        <v>227.32819839372672</v>
      </c>
      <c r="AI222" s="196">
        <v>239.91014798301552</v>
      </c>
      <c r="AJ222" s="196">
        <v>257.44944881031557</v>
      </c>
      <c r="AK222" s="196">
        <v>236.50642614238862</v>
      </c>
      <c r="AL222" s="196">
        <v>274.86301772882075</v>
      </c>
      <c r="AM222" s="196">
        <v>221.63634208812098</v>
      </c>
    </row>
    <row r="223" spans="4:39" x14ac:dyDescent="0.25">
      <c r="D223" s="13" t="s">
        <v>173</v>
      </c>
      <c r="E223" s="13" t="s">
        <v>426</v>
      </c>
      <c r="F223" s="13" t="s">
        <v>426</v>
      </c>
      <c r="G223" s="13" t="s">
        <v>426</v>
      </c>
      <c r="H223" s="13" t="s">
        <v>426</v>
      </c>
      <c r="I223" s="196" t="s">
        <v>426</v>
      </c>
      <c r="J223" s="196" t="s">
        <v>426</v>
      </c>
      <c r="K223" s="196" t="s">
        <v>426</v>
      </c>
      <c r="L223" s="196" t="s">
        <v>426</v>
      </c>
      <c r="M223" s="196" t="s">
        <v>426</v>
      </c>
      <c r="N223" s="196" t="s">
        <v>426</v>
      </c>
      <c r="O223" s="196" t="s">
        <v>426</v>
      </c>
      <c r="P223" s="196" t="s">
        <v>426</v>
      </c>
      <c r="Q223" s="196" t="s">
        <v>426</v>
      </c>
      <c r="R223" s="196" t="s">
        <v>426</v>
      </c>
      <c r="S223" s="196" t="s">
        <v>426</v>
      </c>
      <c r="T223" s="196" t="s">
        <v>426</v>
      </c>
      <c r="U223" s="196" t="s">
        <v>426</v>
      </c>
      <c r="V223" s="196" t="s">
        <v>426</v>
      </c>
      <c r="W223" s="196" t="s">
        <v>426</v>
      </c>
      <c r="X223" s="196" t="s">
        <v>426</v>
      </c>
      <c r="Y223" s="196" t="s">
        <v>426</v>
      </c>
      <c r="Z223" s="196" t="s">
        <v>426</v>
      </c>
      <c r="AA223" s="196" t="s">
        <v>426</v>
      </c>
      <c r="AB223" s="196" t="s">
        <v>426</v>
      </c>
      <c r="AC223" s="196" t="s">
        <v>426</v>
      </c>
      <c r="AD223" s="196" t="s">
        <v>426</v>
      </c>
      <c r="AE223" s="196" t="s">
        <v>426</v>
      </c>
      <c r="AF223" s="196" t="s">
        <v>426</v>
      </c>
      <c r="AG223" s="196" t="s">
        <v>426</v>
      </c>
      <c r="AH223" s="196" t="s">
        <v>426</v>
      </c>
      <c r="AI223" s="196" t="s">
        <v>426</v>
      </c>
      <c r="AJ223" s="196" t="s">
        <v>426</v>
      </c>
      <c r="AK223" s="196" t="s">
        <v>426</v>
      </c>
      <c r="AL223" s="196" t="s">
        <v>426</v>
      </c>
      <c r="AM223" s="196" t="s">
        <v>426</v>
      </c>
    </row>
    <row r="224" spans="4:39" x14ac:dyDescent="0.25">
      <c r="D224" s="13" t="s">
        <v>173</v>
      </c>
      <c r="E224" s="13" t="s">
        <v>426</v>
      </c>
      <c r="F224" s="13" t="s">
        <v>426</v>
      </c>
      <c r="G224" s="13" t="s">
        <v>426</v>
      </c>
      <c r="H224" s="13" t="s">
        <v>426</v>
      </c>
      <c r="I224" s="196" t="s">
        <v>426</v>
      </c>
      <c r="J224" s="196" t="s">
        <v>426</v>
      </c>
      <c r="K224" s="196" t="s">
        <v>426</v>
      </c>
      <c r="L224" s="196" t="s">
        <v>426</v>
      </c>
      <c r="M224" s="196" t="s">
        <v>426</v>
      </c>
      <c r="N224" s="196" t="s">
        <v>426</v>
      </c>
      <c r="O224" s="196" t="s">
        <v>426</v>
      </c>
      <c r="P224" s="196" t="s">
        <v>426</v>
      </c>
      <c r="Q224" s="196" t="s">
        <v>426</v>
      </c>
      <c r="R224" s="196" t="s">
        <v>426</v>
      </c>
      <c r="S224" s="196" t="s">
        <v>426</v>
      </c>
      <c r="T224" s="196" t="s">
        <v>426</v>
      </c>
      <c r="U224" s="196" t="s">
        <v>426</v>
      </c>
      <c r="V224" s="196" t="s">
        <v>426</v>
      </c>
      <c r="W224" s="196" t="s">
        <v>426</v>
      </c>
      <c r="X224" s="196" t="s">
        <v>426</v>
      </c>
      <c r="Y224" s="196" t="s">
        <v>426</v>
      </c>
      <c r="Z224" s="196" t="s">
        <v>426</v>
      </c>
      <c r="AA224" s="196" t="s">
        <v>426</v>
      </c>
      <c r="AB224" s="196" t="s">
        <v>426</v>
      </c>
      <c r="AC224" s="196" t="s">
        <v>426</v>
      </c>
      <c r="AD224" s="196" t="s">
        <v>426</v>
      </c>
      <c r="AE224" s="196" t="s">
        <v>426</v>
      </c>
      <c r="AF224" s="196" t="s">
        <v>426</v>
      </c>
      <c r="AG224" s="196" t="s">
        <v>426</v>
      </c>
      <c r="AH224" s="196" t="s">
        <v>426</v>
      </c>
      <c r="AI224" s="196" t="s">
        <v>426</v>
      </c>
      <c r="AJ224" s="196" t="s">
        <v>426</v>
      </c>
      <c r="AK224" s="196" t="s">
        <v>426</v>
      </c>
      <c r="AL224" s="196" t="s">
        <v>426</v>
      </c>
      <c r="AM224" s="196" t="s">
        <v>426</v>
      </c>
    </row>
    <row r="225" spans="4:39" x14ac:dyDescent="0.25">
      <c r="D225" s="13" t="s">
        <v>1127</v>
      </c>
      <c r="E225" s="13" t="s">
        <v>1128</v>
      </c>
      <c r="F225" s="13" t="s">
        <v>517</v>
      </c>
      <c r="G225" s="13">
        <v>2030</v>
      </c>
      <c r="H225" s="13" t="s">
        <v>518</v>
      </c>
      <c r="I225" s="196">
        <v>189.24069820756338</v>
      </c>
      <c r="J225" s="196">
        <v>197.63037443313115</v>
      </c>
      <c r="K225" s="196">
        <v>190.17820677307404</v>
      </c>
      <c r="L225" s="196">
        <v>189.99213794241442</v>
      </c>
      <c r="M225" s="196">
        <v>236.62987431612498</v>
      </c>
      <c r="N225" s="196">
        <v>206.61907283295409</v>
      </c>
      <c r="O225" s="196">
        <v>193.65455198543262</v>
      </c>
      <c r="P225" s="196">
        <v>199.31854444789712</v>
      </c>
      <c r="Q225" s="196">
        <v>192.81843602878857</v>
      </c>
      <c r="R225" s="196">
        <v>193.64699566712733</v>
      </c>
      <c r="S225" s="196">
        <v>200.89503637968991</v>
      </c>
      <c r="T225" s="196">
        <v>231.50566571384655</v>
      </c>
      <c r="U225" s="196">
        <v>203.16647303117935</v>
      </c>
      <c r="V225" s="196">
        <v>200.45823749902115</v>
      </c>
      <c r="W225" s="196">
        <v>254.36156982096324</v>
      </c>
      <c r="X225" s="196">
        <v>219.14100058696161</v>
      </c>
      <c r="Y225" s="196">
        <v>233.23468140177653</v>
      </c>
      <c r="Z225" s="196">
        <v>231.3827662711</v>
      </c>
      <c r="AA225" s="196">
        <v>198.23137862210601</v>
      </c>
      <c r="AB225" s="196">
        <v>192.88139353938971</v>
      </c>
      <c r="AC225" s="196">
        <v>201.81801128324508</v>
      </c>
      <c r="AD225" s="196">
        <v>227.19262469364628</v>
      </c>
      <c r="AE225" s="196">
        <v>230.20719241135077</v>
      </c>
      <c r="AF225" s="196">
        <v>197.80603232042867</v>
      </c>
      <c r="AG225" s="196">
        <v>202.72227933898643</v>
      </c>
      <c r="AH225" s="196">
        <v>204.59537855435406</v>
      </c>
      <c r="AI225" s="196">
        <v>215.91913318471398</v>
      </c>
      <c r="AJ225" s="196">
        <v>231.70450392928402</v>
      </c>
      <c r="AK225" s="196">
        <v>212.85578352814974</v>
      </c>
      <c r="AL225" s="196">
        <v>247.37671595593866</v>
      </c>
      <c r="AM225" s="196">
        <v>199.47270787930887</v>
      </c>
    </row>
    <row r="226" spans="4:39" x14ac:dyDescent="0.25">
      <c r="D226" s="13" t="s">
        <v>1129</v>
      </c>
      <c r="E226" s="13" t="s">
        <v>1130</v>
      </c>
      <c r="F226" s="13" t="s">
        <v>517</v>
      </c>
      <c r="G226" s="13">
        <v>2030</v>
      </c>
      <c r="H226" s="13" t="s">
        <v>518</v>
      </c>
      <c r="I226" s="196">
        <v>189.24069820756338</v>
      </c>
      <c r="J226" s="196">
        <v>197.63037443313115</v>
      </c>
      <c r="K226" s="196">
        <v>190.17820677307404</v>
      </c>
      <c r="L226" s="196">
        <v>189.99213794241442</v>
      </c>
      <c r="M226" s="196">
        <v>236.62987431612498</v>
      </c>
      <c r="N226" s="196">
        <v>206.61907283295409</v>
      </c>
      <c r="O226" s="196">
        <v>193.65455198543262</v>
      </c>
      <c r="P226" s="196">
        <v>199.31854444789712</v>
      </c>
      <c r="Q226" s="196">
        <v>192.81843602878857</v>
      </c>
      <c r="R226" s="196">
        <v>193.64699566712733</v>
      </c>
      <c r="S226" s="196">
        <v>200.89503637968991</v>
      </c>
      <c r="T226" s="196">
        <v>231.50566571384655</v>
      </c>
      <c r="U226" s="196">
        <v>203.16647303117935</v>
      </c>
      <c r="V226" s="196">
        <v>200.45823749902115</v>
      </c>
      <c r="W226" s="196">
        <v>254.36156982096324</v>
      </c>
      <c r="X226" s="196">
        <v>219.14100058696161</v>
      </c>
      <c r="Y226" s="196">
        <v>233.23468140177653</v>
      </c>
      <c r="Z226" s="196">
        <v>231.3827662711</v>
      </c>
      <c r="AA226" s="196">
        <v>198.23137862210601</v>
      </c>
      <c r="AB226" s="196">
        <v>192.88139353938971</v>
      </c>
      <c r="AC226" s="196">
        <v>201.81801128324508</v>
      </c>
      <c r="AD226" s="196">
        <v>227.19262469364628</v>
      </c>
      <c r="AE226" s="196">
        <v>230.20719241135077</v>
      </c>
      <c r="AF226" s="196">
        <v>197.80603232042867</v>
      </c>
      <c r="AG226" s="196">
        <v>202.72227933898643</v>
      </c>
      <c r="AH226" s="196">
        <v>204.59537855435406</v>
      </c>
      <c r="AI226" s="196">
        <v>215.91913318471398</v>
      </c>
      <c r="AJ226" s="196">
        <v>231.70450392928402</v>
      </c>
      <c r="AK226" s="196">
        <v>212.85578352814974</v>
      </c>
      <c r="AL226" s="196">
        <v>247.37671595593866</v>
      </c>
      <c r="AM226" s="196">
        <v>199.47270787930887</v>
      </c>
    </row>
    <row r="227" spans="4:39" x14ac:dyDescent="0.25">
      <c r="D227" s="13" t="s">
        <v>1131</v>
      </c>
      <c r="E227" s="13" t="s">
        <v>1132</v>
      </c>
      <c r="F227" s="13" t="s">
        <v>517</v>
      </c>
      <c r="G227" s="13">
        <v>2030</v>
      </c>
      <c r="H227" s="13" t="s">
        <v>518</v>
      </c>
      <c r="I227" s="196">
        <v>189.24069820756338</v>
      </c>
      <c r="J227" s="196">
        <v>197.63037443313115</v>
      </c>
      <c r="K227" s="196">
        <v>190.17820677307404</v>
      </c>
      <c r="L227" s="196">
        <v>189.99213794241442</v>
      </c>
      <c r="M227" s="196">
        <v>236.62987431612498</v>
      </c>
      <c r="N227" s="196">
        <v>206.61907283295409</v>
      </c>
      <c r="O227" s="196">
        <v>193.65455198543262</v>
      </c>
      <c r="P227" s="196">
        <v>199.31854444789712</v>
      </c>
      <c r="Q227" s="196">
        <v>192.81843602878857</v>
      </c>
      <c r="R227" s="196">
        <v>193.64699566712733</v>
      </c>
      <c r="S227" s="196">
        <v>200.89503637968991</v>
      </c>
      <c r="T227" s="196">
        <v>231.50566571384655</v>
      </c>
      <c r="U227" s="196">
        <v>203.16647303117935</v>
      </c>
      <c r="V227" s="196">
        <v>200.45823749902115</v>
      </c>
      <c r="W227" s="196">
        <v>254.36156982096324</v>
      </c>
      <c r="X227" s="196">
        <v>219.14100058696161</v>
      </c>
      <c r="Y227" s="196">
        <v>233.23468140177653</v>
      </c>
      <c r="Z227" s="196">
        <v>231.3827662711</v>
      </c>
      <c r="AA227" s="196">
        <v>198.23137862210601</v>
      </c>
      <c r="AB227" s="196">
        <v>192.88139353938971</v>
      </c>
      <c r="AC227" s="196">
        <v>201.81801128324508</v>
      </c>
      <c r="AD227" s="196">
        <v>227.19262469364628</v>
      </c>
      <c r="AE227" s="196">
        <v>230.20719241135077</v>
      </c>
      <c r="AF227" s="196">
        <v>197.80603232042867</v>
      </c>
      <c r="AG227" s="196">
        <v>202.72227933898643</v>
      </c>
      <c r="AH227" s="196">
        <v>204.59537855435406</v>
      </c>
      <c r="AI227" s="196">
        <v>215.91913318471398</v>
      </c>
      <c r="AJ227" s="196">
        <v>231.70450392928402</v>
      </c>
      <c r="AK227" s="196">
        <v>212.85578352814974</v>
      </c>
      <c r="AL227" s="196">
        <v>247.37671595593866</v>
      </c>
      <c r="AM227" s="196">
        <v>199.47270787930887</v>
      </c>
    </row>
    <row r="228" spans="4:39" x14ac:dyDescent="0.25">
      <c r="D228" s="13" t="s">
        <v>1133</v>
      </c>
      <c r="E228" s="13" t="s">
        <v>1134</v>
      </c>
      <c r="F228" s="13" t="s">
        <v>517</v>
      </c>
      <c r="G228" s="13">
        <v>2030</v>
      </c>
      <c r="H228" s="13" t="s">
        <v>518</v>
      </c>
      <c r="I228" s="196">
        <v>189.24069820756338</v>
      </c>
      <c r="J228" s="196">
        <v>197.63037443313115</v>
      </c>
      <c r="K228" s="196">
        <v>190.17820677307404</v>
      </c>
      <c r="L228" s="196">
        <v>189.99213794241442</v>
      </c>
      <c r="M228" s="196">
        <v>236.62987431612498</v>
      </c>
      <c r="N228" s="196">
        <v>206.61907283295409</v>
      </c>
      <c r="O228" s="196">
        <v>193.65455198543262</v>
      </c>
      <c r="P228" s="196">
        <v>199.31854444789712</v>
      </c>
      <c r="Q228" s="196">
        <v>192.81843602878857</v>
      </c>
      <c r="R228" s="196">
        <v>193.64699566712733</v>
      </c>
      <c r="S228" s="196">
        <v>200.89503637968991</v>
      </c>
      <c r="T228" s="196">
        <v>231.50566571384655</v>
      </c>
      <c r="U228" s="196">
        <v>203.16647303117935</v>
      </c>
      <c r="V228" s="196">
        <v>200.45823749902115</v>
      </c>
      <c r="W228" s="196">
        <v>254.36156982096324</v>
      </c>
      <c r="X228" s="196">
        <v>219.14100058696161</v>
      </c>
      <c r="Y228" s="196">
        <v>233.23468140177653</v>
      </c>
      <c r="Z228" s="196">
        <v>231.3827662711</v>
      </c>
      <c r="AA228" s="196">
        <v>198.23137862210601</v>
      </c>
      <c r="AB228" s="196">
        <v>192.88139353938971</v>
      </c>
      <c r="AC228" s="196">
        <v>201.81801128324508</v>
      </c>
      <c r="AD228" s="196">
        <v>227.19262469364628</v>
      </c>
      <c r="AE228" s="196">
        <v>230.20719241135077</v>
      </c>
      <c r="AF228" s="196">
        <v>197.80603232042867</v>
      </c>
      <c r="AG228" s="196">
        <v>202.72227933898643</v>
      </c>
      <c r="AH228" s="196">
        <v>204.59537855435406</v>
      </c>
      <c r="AI228" s="196">
        <v>215.91913318471398</v>
      </c>
      <c r="AJ228" s="196">
        <v>231.70450392928402</v>
      </c>
      <c r="AK228" s="196">
        <v>212.85578352814974</v>
      </c>
      <c r="AL228" s="196">
        <v>247.37671595593866</v>
      </c>
      <c r="AM228" s="196">
        <v>199.47270787930887</v>
      </c>
    </row>
    <row r="229" spans="4:39" x14ac:dyDescent="0.25">
      <c r="D229" s="13" t="s">
        <v>173</v>
      </c>
      <c r="E229" s="13" t="s">
        <v>426</v>
      </c>
      <c r="F229" s="13" t="s">
        <v>426</v>
      </c>
      <c r="G229" s="13" t="s">
        <v>426</v>
      </c>
      <c r="H229" s="13" t="s">
        <v>426</v>
      </c>
      <c r="I229" s="196" t="s">
        <v>426</v>
      </c>
      <c r="J229" s="196" t="s">
        <v>426</v>
      </c>
      <c r="K229" s="196" t="s">
        <v>426</v>
      </c>
      <c r="L229" s="196" t="s">
        <v>426</v>
      </c>
      <c r="M229" s="196" t="s">
        <v>426</v>
      </c>
      <c r="N229" s="196" t="s">
        <v>426</v>
      </c>
      <c r="O229" s="196" t="s">
        <v>426</v>
      </c>
      <c r="P229" s="196" t="s">
        <v>426</v>
      </c>
      <c r="Q229" s="196" t="s">
        <v>426</v>
      </c>
      <c r="R229" s="196" t="s">
        <v>426</v>
      </c>
      <c r="S229" s="196" t="s">
        <v>426</v>
      </c>
      <c r="T229" s="196" t="s">
        <v>426</v>
      </c>
      <c r="U229" s="196" t="s">
        <v>426</v>
      </c>
      <c r="V229" s="196" t="s">
        <v>426</v>
      </c>
      <c r="W229" s="196" t="s">
        <v>426</v>
      </c>
      <c r="X229" s="196" t="s">
        <v>426</v>
      </c>
      <c r="Y229" s="196" t="s">
        <v>426</v>
      </c>
      <c r="Z229" s="196" t="s">
        <v>426</v>
      </c>
      <c r="AA229" s="196" t="s">
        <v>426</v>
      </c>
      <c r="AB229" s="196" t="s">
        <v>426</v>
      </c>
      <c r="AC229" s="196" t="s">
        <v>426</v>
      </c>
      <c r="AD229" s="196" t="s">
        <v>426</v>
      </c>
      <c r="AE229" s="196" t="s">
        <v>426</v>
      </c>
      <c r="AF229" s="196" t="s">
        <v>426</v>
      </c>
      <c r="AG229" s="196" t="s">
        <v>426</v>
      </c>
      <c r="AH229" s="196" t="s">
        <v>426</v>
      </c>
      <c r="AI229" s="196" t="s">
        <v>426</v>
      </c>
      <c r="AJ229" s="196" t="s">
        <v>426</v>
      </c>
      <c r="AK229" s="196" t="s">
        <v>426</v>
      </c>
      <c r="AL229" s="196" t="s">
        <v>426</v>
      </c>
      <c r="AM229" s="196" t="s">
        <v>426</v>
      </c>
    </row>
    <row r="230" spans="4:39" x14ac:dyDescent="0.25">
      <c r="D230" s="13" t="s">
        <v>173</v>
      </c>
      <c r="E230" s="13" t="s">
        <v>426</v>
      </c>
      <c r="F230" s="13" t="s">
        <v>426</v>
      </c>
      <c r="G230" s="13" t="s">
        <v>426</v>
      </c>
      <c r="H230" s="13" t="s">
        <v>426</v>
      </c>
      <c r="I230" s="196" t="s">
        <v>426</v>
      </c>
      <c r="J230" s="196" t="s">
        <v>426</v>
      </c>
      <c r="K230" s="196" t="s">
        <v>426</v>
      </c>
      <c r="L230" s="196" t="s">
        <v>426</v>
      </c>
      <c r="M230" s="196" t="s">
        <v>426</v>
      </c>
      <c r="N230" s="196" t="s">
        <v>426</v>
      </c>
      <c r="O230" s="196" t="s">
        <v>426</v>
      </c>
      <c r="P230" s="196" t="s">
        <v>426</v>
      </c>
      <c r="Q230" s="196" t="s">
        <v>426</v>
      </c>
      <c r="R230" s="196" t="s">
        <v>426</v>
      </c>
      <c r="S230" s="196" t="s">
        <v>426</v>
      </c>
      <c r="T230" s="196" t="s">
        <v>426</v>
      </c>
      <c r="U230" s="196" t="s">
        <v>426</v>
      </c>
      <c r="V230" s="196" t="s">
        <v>426</v>
      </c>
      <c r="W230" s="196" t="s">
        <v>426</v>
      </c>
      <c r="X230" s="196" t="s">
        <v>426</v>
      </c>
      <c r="Y230" s="196" t="s">
        <v>426</v>
      </c>
      <c r="Z230" s="196" t="s">
        <v>426</v>
      </c>
      <c r="AA230" s="196" t="s">
        <v>426</v>
      </c>
      <c r="AB230" s="196" t="s">
        <v>426</v>
      </c>
      <c r="AC230" s="196" t="s">
        <v>426</v>
      </c>
      <c r="AD230" s="196" t="s">
        <v>426</v>
      </c>
      <c r="AE230" s="196" t="s">
        <v>426</v>
      </c>
      <c r="AF230" s="196" t="s">
        <v>426</v>
      </c>
      <c r="AG230" s="196" t="s">
        <v>426</v>
      </c>
      <c r="AH230" s="196" t="s">
        <v>426</v>
      </c>
      <c r="AI230" s="196" t="s">
        <v>426</v>
      </c>
      <c r="AJ230" s="196" t="s">
        <v>426</v>
      </c>
      <c r="AK230" s="196" t="s">
        <v>426</v>
      </c>
      <c r="AL230" s="196" t="s">
        <v>426</v>
      </c>
      <c r="AM230" s="196" t="s">
        <v>426</v>
      </c>
    </row>
    <row r="231" spans="4:39" x14ac:dyDescent="0.25">
      <c r="D231" s="13" t="s">
        <v>1127</v>
      </c>
      <c r="E231" s="13" t="s">
        <v>1128</v>
      </c>
      <c r="F231" s="13" t="s">
        <v>517</v>
      </c>
      <c r="G231" s="13">
        <v>2050</v>
      </c>
      <c r="H231" s="13" t="s">
        <v>518</v>
      </c>
      <c r="I231" s="196">
        <v>168.21395396227859</v>
      </c>
      <c r="J231" s="196">
        <v>175.67144394056103</v>
      </c>
      <c r="K231" s="196">
        <v>169.04729490939917</v>
      </c>
      <c r="L231" s="196">
        <v>168.88190039325727</v>
      </c>
      <c r="M231" s="196">
        <v>210.33766605877778</v>
      </c>
      <c r="N231" s="196">
        <v>183.66139807373699</v>
      </c>
      <c r="O231" s="196">
        <v>172.13737954260679</v>
      </c>
      <c r="P231" s="196">
        <v>177.1720395092419</v>
      </c>
      <c r="Q231" s="196">
        <v>171.39416535892317</v>
      </c>
      <c r="R231" s="196">
        <v>172.13066281522433</v>
      </c>
      <c r="S231" s="196">
        <v>178.57336567083544</v>
      </c>
      <c r="T231" s="196">
        <v>205.78281396786363</v>
      </c>
      <c r="U231" s="196">
        <v>180.5924204721594</v>
      </c>
      <c r="V231" s="196">
        <v>178.18509999912993</v>
      </c>
      <c r="W231" s="196">
        <v>226.09917317418959</v>
      </c>
      <c r="X231" s="196">
        <v>194.79200052174366</v>
      </c>
      <c r="Y231" s="196">
        <v>207.31971680157915</v>
      </c>
      <c r="Z231" s="196">
        <v>205.67357001875556</v>
      </c>
      <c r="AA231" s="196">
        <v>176.20566988631649</v>
      </c>
      <c r="AB231" s="196">
        <v>171.45012759056866</v>
      </c>
      <c r="AC231" s="196">
        <v>179.39378780732898</v>
      </c>
      <c r="AD231" s="196">
        <v>201.94899972768559</v>
      </c>
      <c r="AE231" s="196">
        <v>204.62861547675624</v>
      </c>
      <c r="AF231" s="196">
        <v>175.82758428482552</v>
      </c>
      <c r="AG231" s="196">
        <v>180.19758163465463</v>
      </c>
      <c r="AH231" s="196">
        <v>181.86255871498139</v>
      </c>
      <c r="AI231" s="196">
        <v>191.92811838641239</v>
      </c>
      <c r="AJ231" s="196">
        <v>205.95955904825246</v>
      </c>
      <c r="AK231" s="196">
        <v>189.20514091391092</v>
      </c>
      <c r="AL231" s="196">
        <v>219.89041418305661</v>
      </c>
      <c r="AM231" s="196">
        <v>177.30907367049679</v>
      </c>
    </row>
    <row r="232" spans="4:39" x14ac:dyDescent="0.25">
      <c r="D232" s="13" t="s">
        <v>1129</v>
      </c>
      <c r="E232" s="13" t="s">
        <v>1130</v>
      </c>
      <c r="F232" s="13" t="s">
        <v>517</v>
      </c>
      <c r="G232" s="13">
        <v>2050</v>
      </c>
      <c r="H232" s="13" t="s">
        <v>518</v>
      </c>
      <c r="I232" s="196">
        <v>168.21395396227859</v>
      </c>
      <c r="J232" s="196">
        <v>175.67144394056103</v>
      </c>
      <c r="K232" s="196">
        <v>169.04729490939917</v>
      </c>
      <c r="L232" s="196">
        <v>168.88190039325727</v>
      </c>
      <c r="M232" s="196">
        <v>210.33766605877778</v>
      </c>
      <c r="N232" s="196">
        <v>183.66139807373699</v>
      </c>
      <c r="O232" s="196">
        <v>172.13737954260679</v>
      </c>
      <c r="P232" s="196">
        <v>177.1720395092419</v>
      </c>
      <c r="Q232" s="196">
        <v>171.39416535892317</v>
      </c>
      <c r="R232" s="196">
        <v>172.13066281522433</v>
      </c>
      <c r="S232" s="196">
        <v>178.57336567083544</v>
      </c>
      <c r="T232" s="196">
        <v>205.78281396786363</v>
      </c>
      <c r="U232" s="196">
        <v>180.5924204721594</v>
      </c>
      <c r="V232" s="196">
        <v>178.18509999912993</v>
      </c>
      <c r="W232" s="196">
        <v>226.09917317418959</v>
      </c>
      <c r="X232" s="196">
        <v>194.79200052174366</v>
      </c>
      <c r="Y232" s="196">
        <v>207.31971680157915</v>
      </c>
      <c r="Z232" s="196">
        <v>205.67357001875556</v>
      </c>
      <c r="AA232" s="196">
        <v>176.20566988631649</v>
      </c>
      <c r="AB232" s="196">
        <v>171.45012759056866</v>
      </c>
      <c r="AC232" s="196">
        <v>179.39378780732898</v>
      </c>
      <c r="AD232" s="196">
        <v>201.94899972768559</v>
      </c>
      <c r="AE232" s="196">
        <v>204.62861547675624</v>
      </c>
      <c r="AF232" s="196">
        <v>175.82758428482552</v>
      </c>
      <c r="AG232" s="196">
        <v>180.19758163465463</v>
      </c>
      <c r="AH232" s="196">
        <v>181.86255871498139</v>
      </c>
      <c r="AI232" s="196">
        <v>191.92811838641239</v>
      </c>
      <c r="AJ232" s="196">
        <v>205.95955904825246</v>
      </c>
      <c r="AK232" s="196">
        <v>189.20514091391092</v>
      </c>
      <c r="AL232" s="196">
        <v>219.89041418305661</v>
      </c>
      <c r="AM232" s="196">
        <v>177.30907367049679</v>
      </c>
    </row>
    <row r="233" spans="4:39" x14ac:dyDescent="0.25">
      <c r="D233" s="13" t="s">
        <v>1131</v>
      </c>
      <c r="E233" s="13" t="s">
        <v>1132</v>
      </c>
      <c r="F233" s="13" t="s">
        <v>517</v>
      </c>
      <c r="G233" s="13">
        <v>2050</v>
      </c>
      <c r="H233" s="13" t="s">
        <v>518</v>
      </c>
      <c r="I233" s="196">
        <v>168.21395396227859</v>
      </c>
      <c r="J233" s="196">
        <v>175.67144394056103</v>
      </c>
      <c r="K233" s="196">
        <v>169.04729490939917</v>
      </c>
      <c r="L233" s="196">
        <v>168.88190039325727</v>
      </c>
      <c r="M233" s="196">
        <v>210.33766605877778</v>
      </c>
      <c r="N233" s="196">
        <v>183.66139807373699</v>
      </c>
      <c r="O233" s="196">
        <v>172.13737954260679</v>
      </c>
      <c r="P233" s="196">
        <v>177.1720395092419</v>
      </c>
      <c r="Q233" s="196">
        <v>171.39416535892317</v>
      </c>
      <c r="R233" s="196">
        <v>172.13066281522433</v>
      </c>
      <c r="S233" s="196">
        <v>178.57336567083544</v>
      </c>
      <c r="T233" s="196">
        <v>205.78281396786363</v>
      </c>
      <c r="U233" s="196">
        <v>180.5924204721594</v>
      </c>
      <c r="V233" s="196">
        <v>178.18509999912993</v>
      </c>
      <c r="W233" s="196">
        <v>226.09917317418959</v>
      </c>
      <c r="X233" s="196">
        <v>194.79200052174366</v>
      </c>
      <c r="Y233" s="196">
        <v>207.31971680157915</v>
      </c>
      <c r="Z233" s="196">
        <v>205.67357001875556</v>
      </c>
      <c r="AA233" s="196">
        <v>176.20566988631649</v>
      </c>
      <c r="AB233" s="196">
        <v>171.45012759056866</v>
      </c>
      <c r="AC233" s="196">
        <v>179.39378780732898</v>
      </c>
      <c r="AD233" s="196">
        <v>201.94899972768559</v>
      </c>
      <c r="AE233" s="196">
        <v>204.62861547675624</v>
      </c>
      <c r="AF233" s="196">
        <v>175.82758428482552</v>
      </c>
      <c r="AG233" s="196">
        <v>180.19758163465463</v>
      </c>
      <c r="AH233" s="196">
        <v>181.86255871498139</v>
      </c>
      <c r="AI233" s="196">
        <v>191.92811838641239</v>
      </c>
      <c r="AJ233" s="196">
        <v>205.95955904825246</v>
      </c>
      <c r="AK233" s="196">
        <v>189.20514091391092</v>
      </c>
      <c r="AL233" s="196">
        <v>219.89041418305661</v>
      </c>
      <c r="AM233" s="196">
        <v>177.30907367049679</v>
      </c>
    </row>
    <row r="234" spans="4:39" x14ac:dyDescent="0.25">
      <c r="D234" s="13" t="s">
        <v>1133</v>
      </c>
      <c r="E234" s="13" t="s">
        <v>1134</v>
      </c>
      <c r="F234" s="13" t="s">
        <v>517</v>
      </c>
      <c r="G234" s="13">
        <v>2050</v>
      </c>
      <c r="H234" s="13" t="s">
        <v>518</v>
      </c>
      <c r="I234" s="196">
        <v>168.21395396227859</v>
      </c>
      <c r="J234" s="196">
        <v>175.67144394056103</v>
      </c>
      <c r="K234" s="196">
        <v>169.04729490939917</v>
      </c>
      <c r="L234" s="196">
        <v>168.88190039325727</v>
      </c>
      <c r="M234" s="196">
        <v>210.33766605877778</v>
      </c>
      <c r="N234" s="196">
        <v>183.66139807373699</v>
      </c>
      <c r="O234" s="196">
        <v>172.13737954260679</v>
      </c>
      <c r="P234" s="196">
        <v>177.1720395092419</v>
      </c>
      <c r="Q234" s="196">
        <v>171.39416535892317</v>
      </c>
      <c r="R234" s="196">
        <v>172.13066281522433</v>
      </c>
      <c r="S234" s="196">
        <v>178.57336567083544</v>
      </c>
      <c r="T234" s="196">
        <v>205.78281396786363</v>
      </c>
      <c r="U234" s="196">
        <v>180.5924204721594</v>
      </c>
      <c r="V234" s="196">
        <v>178.18509999912993</v>
      </c>
      <c r="W234" s="196">
        <v>226.09917317418959</v>
      </c>
      <c r="X234" s="196">
        <v>194.79200052174366</v>
      </c>
      <c r="Y234" s="196">
        <v>207.31971680157915</v>
      </c>
      <c r="Z234" s="196">
        <v>205.67357001875556</v>
      </c>
      <c r="AA234" s="196">
        <v>176.20566988631649</v>
      </c>
      <c r="AB234" s="196">
        <v>171.45012759056866</v>
      </c>
      <c r="AC234" s="196">
        <v>179.39378780732898</v>
      </c>
      <c r="AD234" s="196">
        <v>201.94899972768559</v>
      </c>
      <c r="AE234" s="196">
        <v>204.62861547675624</v>
      </c>
      <c r="AF234" s="196">
        <v>175.82758428482552</v>
      </c>
      <c r="AG234" s="196">
        <v>180.19758163465463</v>
      </c>
      <c r="AH234" s="196">
        <v>181.86255871498139</v>
      </c>
      <c r="AI234" s="196">
        <v>191.92811838641239</v>
      </c>
      <c r="AJ234" s="196">
        <v>205.95955904825246</v>
      </c>
      <c r="AK234" s="196">
        <v>189.20514091391092</v>
      </c>
      <c r="AL234" s="196">
        <v>219.89041418305661</v>
      </c>
      <c r="AM234" s="196">
        <v>177.30907367049679</v>
      </c>
    </row>
    <row r="235" spans="4:39" x14ac:dyDescent="0.25">
      <c r="D235" s="13" t="s">
        <v>173</v>
      </c>
      <c r="E235" s="13" t="s">
        <v>426</v>
      </c>
      <c r="F235" s="13" t="s">
        <v>426</v>
      </c>
      <c r="G235" s="13" t="s">
        <v>426</v>
      </c>
      <c r="H235" s="13" t="s">
        <v>426</v>
      </c>
      <c r="I235" s="196" t="s">
        <v>426</v>
      </c>
      <c r="J235" s="196" t="s">
        <v>426</v>
      </c>
      <c r="K235" s="196" t="s">
        <v>426</v>
      </c>
      <c r="L235" s="196" t="s">
        <v>426</v>
      </c>
      <c r="M235" s="196" t="s">
        <v>426</v>
      </c>
      <c r="N235" s="196" t="s">
        <v>426</v>
      </c>
      <c r="O235" s="196" t="s">
        <v>426</v>
      </c>
      <c r="P235" s="196" t="s">
        <v>426</v>
      </c>
      <c r="Q235" s="196" t="s">
        <v>426</v>
      </c>
      <c r="R235" s="196" t="s">
        <v>426</v>
      </c>
      <c r="S235" s="196" t="s">
        <v>426</v>
      </c>
      <c r="T235" s="196" t="s">
        <v>426</v>
      </c>
      <c r="U235" s="196" t="s">
        <v>426</v>
      </c>
      <c r="V235" s="196" t="s">
        <v>426</v>
      </c>
      <c r="W235" s="196" t="s">
        <v>426</v>
      </c>
      <c r="X235" s="196" t="s">
        <v>426</v>
      </c>
      <c r="Y235" s="196" t="s">
        <v>426</v>
      </c>
      <c r="Z235" s="196" t="s">
        <v>426</v>
      </c>
      <c r="AA235" s="196" t="s">
        <v>426</v>
      </c>
      <c r="AB235" s="196" t="s">
        <v>426</v>
      </c>
      <c r="AC235" s="196" t="s">
        <v>426</v>
      </c>
      <c r="AD235" s="196" t="s">
        <v>426</v>
      </c>
      <c r="AE235" s="196" t="s">
        <v>426</v>
      </c>
      <c r="AF235" s="196" t="s">
        <v>426</v>
      </c>
      <c r="AG235" s="196" t="s">
        <v>426</v>
      </c>
      <c r="AH235" s="196" t="s">
        <v>426</v>
      </c>
      <c r="AI235" s="196" t="s">
        <v>426</v>
      </c>
      <c r="AJ235" s="196" t="s">
        <v>426</v>
      </c>
      <c r="AK235" s="196" t="s">
        <v>426</v>
      </c>
      <c r="AL235" s="196" t="s">
        <v>426</v>
      </c>
      <c r="AM235" s="196" t="s">
        <v>426</v>
      </c>
    </row>
    <row r="236" spans="4:39" x14ac:dyDescent="0.25">
      <c r="D236" s="13" t="s">
        <v>1135</v>
      </c>
      <c r="E236" s="13" t="s">
        <v>1136</v>
      </c>
      <c r="F236" s="13" t="s">
        <v>517</v>
      </c>
      <c r="G236" s="13">
        <v>2030</v>
      </c>
      <c r="H236" s="13" t="s">
        <v>518</v>
      </c>
      <c r="I236" s="196">
        <v>1015.6169383103037</v>
      </c>
      <c r="J236" s="196">
        <v>1060.6426508675477</v>
      </c>
      <c r="K236" s="196">
        <v>1020.6483590774122</v>
      </c>
      <c r="L236" s="196">
        <v>1019.6497649171737</v>
      </c>
      <c r="M236" s="196">
        <v>1269.9451584251751</v>
      </c>
      <c r="N236" s="196">
        <v>1108.8831955003407</v>
      </c>
      <c r="O236" s="196">
        <v>1039.3052078130515</v>
      </c>
      <c r="P236" s="196">
        <v>1069.7027213385586</v>
      </c>
      <c r="Q236" s="196">
        <v>1034.8179408773321</v>
      </c>
      <c r="R236" s="196">
        <v>1039.2646545656012</v>
      </c>
      <c r="S236" s="196">
        <v>1078.1634378979645</v>
      </c>
      <c r="T236" s="196">
        <v>1242.4445568040521</v>
      </c>
      <c r="U236" s="196">
        <v>1090.3537836290996</v>
      </c>
      <c r="V236" s="196">
        <v>1075.8192257594342</v>
      </c>
      <c r="W236" s="196">
        <v>1365.1076180347998</v>
      </c>
      <c r="X236" s="196">
        <v>1176.0858746688518</v>
      </c>
      <c r="Y236" s="196">
        <v>1251.7238378249872</v>
      </c>
      <c r="Z236" s="196">
        <v>1241.7849801012364</v>
      </c>
      <c r="AA236" s="196">
        <v>1063.8681200192671</v>
      </c>
      <c r="AB236" s="196">
        <v>1035.1558212316429</v>
      </c>
      <c r="AC236" s="196">
        <v>1083.1168594112262</v>
      </c>
      <c r="AD236" s="196">
        <v>1219.2973291874112</v>
      </c>
      <c r="AE236" s="196">
        <v>1235.4759105643727</v>
      </c>
      <c r="AF236" s="196">
        <v>1061.5853715791966</v>
      </c>
      <c r="AG236" s="196">
        <v>1087.9698850176765</v>
      </c>
      <c r="AH236" s="196">
        <v>1098.0224334825766</v>
      </c>
      <c r="AI236" s="196">
        <v>1158.7947573896104</v>
      </c>
      <c r="AJ236" s="196">
        <v>1243.5116816957611</v>
      </c>
      <c r="AK236" s="196">
        <v>1142.3543731137015</v>
      </c>
      <c r="AL236" s="196">
        <v>1327.6213058190185</v>
      </c>
      <c r="AM236" s="196">
        <v>1070.5300856089975</v>
      </c>
    </row>
    <row r="237" spans="4:39" x14ac:dyDescent="0.25">
      <c r="D237" s="13" t="s">
        <v>1137</v>
      </c>
      <c r="E237" s="13" t="s">
        <v>1138</v>
      </c>
      <c r="F237" s="13" t="s">
        <v>517</v>
      </c>
      <c r="G237" s="13">
        <v>2030</v>
      </c>
      <c r="H237" s="13" t="s">
        <v>518</v>
      </c>
      <c r="I237" s="196">
        <v>1015.6169383103037</v>
      </c>
      <c r="J237" s="196">
        <v>1060.6426508675477</v>
      </c>
      <c r="K237" s="196">
        <v>1020.6483590774122</v>
      </c>
      <c r="L237" s="196">
        <v>1019.6497649171737</v>
      </c>
      <c r="M237" s="196">
        <v>1269.9451584251751</v>
      </c>
      <c r="N237" s="196">
        <v>1108.8831955003407</v>
      </c>
      <c r="O237" s="196">
        <v>1039.3052078130515</v>
      </c>
      <c r="P237" s="196">
        <v>1069.7027213385586</v>
      </c>
      <c r="Q237" s="196">
        <v>1034.8179408773321</v>
      </c>
      <c r="R237" s="196">
        <v>1039.2646545656012</v>
      </c>
      <c r="S237" s="196">
        <v>1078.1634378979645</v>
      </c>
      <c r="T237" s="196">
        <v>1242.4445568040521</v>
      </c>
      <c r="U237" s="196">
        <v>1090.3537836290996</v>
      </c>
      <c r="V237" s="196">
        <v>1075.8192257594342</v>
      </c>
      <c r="W237" s="196">
        <v>1365.1076180347998</v>
      </c>
      <c r="X237" s="196">
        <v>1176.0858746688518</v>
      </c>
      <c r="Y237" s="196">
        <v>1251.7238378249872</v>
      </c>
      <c r="Z237" s="196">
        <v>1241.7849801012364</v>
      </c>
      <c r="AA237" s="196">
        <v>1063.8681200192671</v>
      </c>
      <c r="AB237" s="196">
        <v>1035.1558212316429</v>
      </c>
      <c r="AC237" s="196">
        <v>1083.1168594112262</v>
      </c>
      <c r="AD237" s="196">
        <v>1219.2973291874112</v>
      </c>
      <c r="AE237" s="196">
        <v>1235.4759105643727</v>
      </c>
      <c r="AF237" s="196">
        <v>1061.5853715791966</v>
      </c>
      <c r="AG237" s="196">
        <v>1087.9698850176765</v>
      </c>
      <c r="AH237" s="196">
        <v>1098.0224334825766</v>
      </c>
      <c r="AI237" s="196">
        <v>1158.7947573896104</v>
      </c>
      <c r="AJ237" s="196">
        <v>1243.5116816957611</v>
      </c>
      <c r="AK237" s="196">
        <v>1142.3543731137015</v>
      </c>
      <c r="AL237" s="196">
        <v>1327.6213058190185</v>
      </c>
      <c r="AM237" s="196">
        <v>1070.5300856089975</v>
      </c>
    </row>
    <row r="238" spans="4:39" x14ac:dyDescent="0.25">
      <c r="D238" s="13" t="s">
        <v>1139</v>
      </c>
      <c r="E238" s="13" t="s">
        <v>1140</v>
      </c>
      <c r="F238" s="13" t="s">
        <v>517</v>
      </c>
      <c r="G238" s="13">
        <v>2030</v>
      </c>
      <c r="H238" s="13" t="s">
        <v>518</v>
      </c>
      <c r="I238" s="196">
        <v>1015.6169383103037</v>
      </c>
      <c r="J238" s="196">
        <v>1060.6426508675477</v>
      </c>
      <c r="K238" s="196">
        <v>1020.6483590774122</v>
      </c>
      <c r="L238" s="196">
        <v>1019.6497649171737</v>
      </c>
      <c r="M238" s="196">
        <v>1269.9451584251751</v>
      </c>
      <c r="N238" s="196">
        <v>1108.8831955003407</v>
      </c>
      <c r="O238" s="196">
        <v>1039.3052078130515</v>
      </c>
      <c r="P238" s="196">
        <v>1069.7027213385586</v>
      </c>
      <c r="Q238" s="196">
        <v>1034.8179408773321</v>
      </c>
      <c r="R238" s="196">
        <v>1039.2646545656012</v>
      </c>
      <c r="S238" s="196">
        <v>1078.1634378979645</v>
      </c>
      <c r="T238" s="196">
        <v>1242.4445568040521</v>
      </c>
      <c r="U238" s="196">
        <v>1090.3537836290996</v>
      </c>
      <c r="V238" s="196">
        <v>1075.8192257594342</v>
      </c>
      <c r="W238" s="196">
        <v>1365.1076180347998</v>
      </c>
      <c r="X238" s="196">
        <v>1176.0858746688518</v>
      </c>
      <c r="Y238" s="196">
        <v>1251.7238378249872</v>
      </c>
      <c r="Z238" s="196">
        <v>1241.7849801012364</v>
      </c>
      <c r="AA238" s="196">
        <v>1063.8681200192671</v>
      </c>
      <c r="AB238" s="196">
        <v>1035.1558212316429</v>
      </c>
      <c r="AC238" s="196">
        <v>1083.1168594112262</v>
      </c>
      <c r="AD238" s="196">
        <v>1219.2973291874112</v>
      </c>
      <c r="AE238" s="196">
        <v>1235.4759105643727</v>
      </c>
      <c r="AF238" s="196">
        <v>1061.5853715791966</v>
      </c>
      <c r="AG238" s="196">
        <v>1087.9698850176765</v>
      </c>
      <c r="AH238" s="196">
        <v>1098.0224334825766</v>
      </c>
      <c r="AI238" s="196">
        <v>1158.7947573896104</v>
      </c>
      <c r="AJ238" s="196">
        <v>1243.5116816957611</v>
      </c>
      <c r="AK238" s="196">
        <v>1142.3543731137015</v>
      </c>
      <c r="AL238" s="196">
        <v>1327.6213058190185</v>
      </c>
      <c r="AM238" s="196">
        <v>1070.5300856089975</v>
      </c>
    </row>
    <row r="239" spans="4:39" x14ac:dyDescent="0.25">
      <c r="D239" s="13" t="s">
        <v>1141</v>
      </c>
      <c r="E239" s="13" t="s">
        <v>1142</v>
      </c>
      <c r="F239" s="13" t="s">
        <v>517</v>
      </c>
      <c r="G239" s="13">
        <v>2030</v>
      </c>
      <c r="H239" s="13" t="s">
        <v>518</v>
      </c>
      <c r="I239" s="196">
        <v>1015.6169383103037</v>
      </c>
      <c r="J239" s="196">
        <v>1060.6426508675477</v>
      </c>
      <c r="K239" s="196">
        <v>1020.6483590774122</v>
      </c>
      <c r="L239" s="196">
        <v>1019.6497649171737</v>
      </c>
      <c r="M239" s="196">
        <v>1269.9451584251751</v>
      </c>
      <c r="N239" s="196">
        <v>1108.8831955003407</v>
      </c>
      <c r="O239" s="196">
        <v>1039.3052078130515</v>
      </c>
      <c r="P239" s="196">
        <v>1069.7027213385586</v>
      </c>
      <c r="Q239" s="196">
        <v>1034.8179408773321</v>
      </c>
      <c r="R239" s="196">
        <v>1039.2646545656012</v>
      </c>
      <c r="S239" s="196">
        <v>1078.1634378979645</v>
      </c>
      <c r="T239" s="196">
        <v>1242.4445568040521</v>
      </c>
      <c r="U239" s="196">
        <v>1090.3537836290996</v>
      </c>
      <c r="V239" s="196">
        <v>1075.8192257594342</v>
      </c>
      <c r="W239" s="196">
        <v>1365.1076180347998</v>
      </c>
      <c r="X239" s="196">
        <v>1176.0858746688518</v>
      </c>
      <c r="Y239" s="196">
        <v>1251.7238378249872</v>
      </c>
      <c r="Z239" s="196">
        <v>1241.7849801012364</v>
      </c>
      <c r="AA239" s="196">
        <v>1063.8681200192671</v>
      </c>
      <c r="AB239" s="196">
        <v>1035.1558212316429</v>
      </c>
      <c r="AC239" s="196">
        <v>1083.1168594112262</v>
      </c>
      <c r="AD239" s="196">
        <v>1219.2973291874112</v>
      </c>
      <c r="AE239" s="196">
        <v>1235.4759105643727</v>
      </c>
      <c r="AF239" s="196">
        <v>1061.5853715791966</v>
      </c>
      <c r="AG239" s="196">
        <v>1087.9698850176765</v>
      </c>
      <c r="AH239" s="196">
        <v>1098.0224334825766</v>
      </c>
      <c r="AI239" s="196">
        <v>1158.7947573896104</v>
      </c>
      <c r="AJ239" s="196">
        <v>1243.5116816957611</v>
      </c>
      <c r="AK239" s="196">
        <v>1142.3543731137015</v>
      </c>
      <c r="AL239" s="196">
        <v>1327.6213058190185</v>
      </c>
      <c r="AM239" s="196">
        <v>1070.5300856089975</v>
      </c>
    </row>
    <row r="240" spans="4:39" x14ac:dyDescent="0.25">
      <c r="D240" s="13" t="s">
        <v>1143</v>
      </c>
      <c r="E240" s="13" t="s">
        <v>1144</v>
      </c>
      <c r="F240" s="13" t="s">
        <v>517</v>
      </c>
      <c r="G240" s="13">
        <v>2030</v>
      </c>
      <c r="H240" s="13" t="s">
        <v>518</v>
      </c>
      <c r="I240" s="196">
        <v>1015.6169383103037</v>
      </c>
      <c r="J240" s="196">
        <v>1060.6426508675477</v>
      </c>
      <c r="K240" s="196">
        <v>1020.6483590774122</v>
      </c>
      <c r="L240" s="196">
        <v>1019.6497649171737</v>
      </c>
      <c r="M240" s="196">
        <v>1269.9451584251751</v>
      </c>
      <c r="N240" s="196">
        <v>1108.8831955003407</v>
      </c>
      <c r="O240" s="196">
        <v>1039.3052078130515</v>
      </c>
      <c r="P240" s="196">
        <v>1069.7027213385586</v>
      </c>
      <c r="Q240" s="196">
        <v>1034.8179408773321</v>
      </c>
      <c r="R240" s="196">
        <v>1039.2646545656012</v>
      </c>
      <c r="S240" s="196">
        <v>1078.1634378979645</v>
      </c>
      <c r="T240" s="196">
        <v>1242.4445568040521</v>
      </c>
      <c r="U240" s="196">
        <v>1090.3537836290996</v>
      </c>
      <c r="V240" s="196">
        <v>1075.8192257594342</v>
      </c>
      <c r="W240" s="196">
        <v>1365.1076180347998</v>
      </c>
      <c r="X240" s="196">
        <v>1176.0858746688518</v>
      </c>
      <c r="Y240" s="196">
        <v>1251.7238378249872</v>
      </c>
      <c r="Z240" s="196">
        <v>1241.7849801012364</v>
      </c>
      <c r="AA240" s="196">
        <v>1063.8681200192671</v>
      </c>
      <c r="AB240" s="196">
        <v>1035.1558212316429</v>
      </c>
      <c r="AC240" s="196">
        <v>1083.1168594112262</v>
      </c>
      <c r="AD240" s="196">
        <v>1219.2973291874112</v>
      </c>
      <c r="AE240" s="196">
        <v>1235.4759105643727</v>
      </c>
      <c r="AF240" s="196">
        <v>1061.5853715791966</v>
      </c>
      <c r="AG240" s="196">
        <v>1087.9698850176765</v>
      </c>
      <c r="AH240" s="196">
        <v>1098.0224334825766</v>
      </c>
      <c r="AI240" s="196">
        <v>1158.7947573896104</v>
      </c>
      <c r="AJ240" s="196">
        <v>1243.5116816957611</v>
      </c>
      <c r="AK240" s="196">
        <v>1142.3543731137015</v>
      </c>
      <c r="AL240" s="196">
        <v>1327.6213058190185</v>
      </c>
      <c r="AM240" s="196">
        <v>1070.5300856089975</v>
      </c>
    </row>
    <row r="241" spans="4:39" x14ac:dyDescent="0.25">
      <c r="D241" s="13" t="s">
        <v>1145</v>
      </c>
      <c r="E241" s="13" t="s">
        <v>1146</v>
      </c>
      <c r="F241" s="13" t="s">
        <v>517</v>
      </c>
      <c r="G241" s="13">
        <v>2030</v>
      </c>
      <c r="H241" s="13" t="s">
        <v>518</v>
      </c>
      <c r="I241" s="196">
        <v>1015.6169383103037</v>
      </c>
      <c r="J241" s="196">
        <v>1060.6426508675477</v>
      </c>
      <c r="K241" s="196">
        <v>1020.6483590774122</v>
      </c>
      <c r="L241" s="196">
        <v>1019.6497649171737</v>
      </c>
      <c r="M241" s="196">
        <v>1269.9451584251751</v>
      </c>
      <c r="N241" s="196">
        <v>1108.8831955003407</v>
      </c>
      <c r="O241" s="196">
        <v>1039.3052078130515</v>
      </c>
      <c r="P241" s="196">
        <v>1069.7027213385586</v>
      </c>
      <c r="Q241" s="196">
        <v>1034.8179408773321</v>
      </c>
      <c r="R241" s="196">
        <v>1039.2646545656012</v>
      </c>
      <c r="S241" s="196">
        <v>1078.1634378979645</v>
      </c>
      <c r="T241" s="196">
        <v>1242.4445568040521</v>
      </c>
      <c r="U241" s="196">
        <v>1090.3537836290996</v>
      </c>
      <c r="V241" s="196">
        <v>1075.8192257594342</v>
      </c>
      <c r="W241" s="196">
        <v>1365.1076180347998</v>
      </c>
      <c r="X241" s="196">
        <v>1176.0858746688518</v>
      </c>
      <c r="Y241" s="196">
        <v>1251.7238378249872</v>
      </c>
      <c r="Z241" s="196">
        <v>1241.7849801012364</v>
      </c>
      <c r="AA241" s="196">
        <v>1063.8681200192671</v>
      </c>
      <c r="AB241" s="196">
        <v>1035.1558212316429</v>
      </c>
      <c r="AC241" s="196">
        <v>1083.1168594112262</v>
      </c>
      <c r="AD241" s="196">
        <v>1219.2973291874112</v>
      </c>
      <c r="AE241" s="196">
        <v>1235.4759105643727</v>
      </c>
      <c r="AF241" s="196">
        <v>1061.5853715791966</v>
      </c>
      <c r="AG241" s="196">
        <v>1087.9698850176765</v>
      </c>
      <c r="AH241" s="196">
        <v>1098.0224334825766</v>
      </c>
      <c r="AI241" s="196">
        <v>1158.7947573896104</v>
      </c>
      <c r="AJ241" s="196">
        <v>1243.5116816957611</v>
      </c>
      <c r="AK241" s="196">
        <v>1142.3543731137015</v>
      </c>
      <c r="AL241" s="196">
        <v>1327.6213058190185</v>
      </c>
      <c r="AM241" s="196">
        <v>1070.5300856089975</v>
      </c>
    </row>
    <row r="242" spans="4:39" x14ac:dyDescent="0.25">
      <c r="D242" s="13" t="s">
        <v>1147</v>
      </c>
      <c r="E242" s="13" t="s">
        <v>1148</v>
      </c>
      <c r="F242" s="13" t="s">
        <v>517</v>
      </c>
      <c r="G242" s="13">
        <v>2030</v>
      </c>
      <c r="H242" s="13" t="s">
        <v>518</v>
      </c>
      <c r="I242" s="196">
        <v>1015.6169383103037</v>
      </c>
      <c r="J242" s="196">
        <v>1060.6426508675477</v>
      </c>
      <c r="K242" s="196">
        <v>1020.6483590774122</v>
      </c>
      <c r="L242" s="196">
        <v>1019.6497649171737</v>
      </c>
      <c r="M242" s="196">
        <v>1269.9451584251751</v>
      </c>
      <c r="N242" s="196">
        <v>1108.8831955003407</v>
      </c>
      <c r="O242" s="196">
        <v>1039.3052078130515</v>
      </c>
      <c r="P242" s="196">
        <v>1069.7027213385586</v>
      </c>
      <c r="Q242" s="196">
        <v>1034.8179408773321</v>
      </c>
      <c r="R242" s="196">
        <v>1039.2646545656012</v>
      </c>
      <c r="S242" s="196">
        <v>1078.1634378979645</v>
      </c>
      <c r="T242" s="196">
        <v>1242.4445568040521</v>
      </c>
      <c r="U242" s="196">
        <v>1090.3537836290996</v>
      </c>
      <c r="V242" s="196">
        <v>1075.8192257594342</v>
      </c>
      <c r="W242" s="196">
        <v>1365.1076180347998</v>
      </c>
      <c r="X242" s="196">
        <v>1176.0858746688518</v>
      </c>
      <c r="Y242" s="196">
        <v>1251.7238378249872</v>
      </c>
      <c r="Z242" s="196">
        <v>1241.7849801012364</v>
      </c>
      <c r="AA242" s="196">
        <v>1063.8681200192671</v>
      </c>
      <c r="AB242" s="196">
        <v>1035.1558212316429</v>
      </c>
      <c r="AC242" s="196">
        <v>1083.1168594112262</v>
      </c>
      <c r="AD242" s="196">
        <v>1219.2973291874112</v>
      </c>
      <c r="AE242" s="196">
        <v>1235.4759105643727</v>
      </c>
      <c r="AF242" s="196">
        <v>1061.5853715791966</v>
      </c>
      <c r="AG242" s="196">
        <v>1087.9698850176765</v>
      </c>
      <c r="AH242" s="196">
        <v>1098.0224334825766</v>
      </c>
      <c r="AI242" s="196">
        <v>1158.7947573896104</v>
      </c>
      <c r="AJ242" s="196">
        <v>1243.5116816957611</v>
      </c>
      <c r="AK242" s="196">
        <v>1142.3543731137015</v>
      </c>
      <c r="AL242" s="196">
        <v>1327.6213058190185</v>
      </c>
      <c r="AM242" s="196">
        <v>1070.5300856089975</v>
      </c>
    </row>
    <row r="243" spans="4:39" x14ac:dyDescent="0.25">
      <c r="D243" s="13" t="s">
        <v>1135</v>
      </c>
      <c r="E243" s="13" t="s">
        <v>1136</v>
      </c>
      <c r="F243" s="13" t="s">
        <v>517</v>
      </c>
      <c r="G243" s="13">
        <v>2050</v>
      </c>
      <c r="H243" s="13" t="s">
        <v>518</v>
      </c>
      <c r="I243" s="196">
        <v>705.80436864621345</v>
      </c>
      <c r="J243" s="196">
        <v>737.09504865119959</v>
      </c>
      <c r="K243" s="196">
        <v>709.30096133186771</v>
      </c>
      <c r="L243" s="196">
        <v>708.60698696592863</v>
      </c>
      <c r="M243" s="196">
        <v>882.55011013191427</v>
      </c>
      <c r="N243" s="196">
        <v>770.61988056700511</v>
      </c>
      <c r="O243" s="196">
        <v>722.26656366289399</v>
      </c>
      <c r="P243" s="196">
        <v>743.39135691218723</v>
      </c>
      <c r="Q243" s="196">
        <v>719.14813142033847</v>
      </c>
      <c r="R243" s="196">
        <v>722.23838112858039</v>
      </c>
      <c r="S243" s="196">
        <v>749.27114335946828</v>
      </c>
      <c r="T243" s="196">
        <v>863.43852973933008</v>
      </c>
      <c r="U243" s="196">
        <v>757.74284065772054</v>
      </c>
      <c r="V243" s="196">
        <v>747.64202995460425</v>
      </c>
      <c r="W243" s="196">
        <v>948.68339049580538</v>
      </c>
      <c r="X243" s="196">
        <v>817.32247359462656</v>
      </c>
      <c r="Y243" s="196">
        <v>869.887178669278</v>
      </c>
      <c r="Z243" s="196">
        <v>862.98015601519819</v>
      </c>
      <c r="AA243" s="196">
        <v>739.33659281252926</v>
      </c>
      <c r="AB243" s="196">
        <v>719.38294183079597</v>
      </c>
      <c r="AC243" s="196">
        <v>752.71353035788002</v>
      </c>
      <c r="AD243" s="196">
        <v>847.35233251515388</v>
      </c>
      <c r="AE243" s="196">
        <v>858.59565958427061</v>
      </c>
      <c r="AF243" s="196">
        <v>737.75019368826645</v>
      </c>
      <c r="AG243" s="196">
        <v>756.08614708469759</v>
      </c>
      <c r="AH243" s="196">
        <v>763.07217927352531</v>
      </c>
      <c r="AI243" s="196">
        <v>805.30598819141255</v>
      </c>
      <c r="AJ243" s="196">
        <v>864.18012963004514</v>
      </c>
      <c r="AK243" s="196">
        <v>793.8807208426183</v>
      </c>
      <c r="AL243" s="196">
        <v>922.63222698296272</v>
      </c>
      <c r="AM243" s="196">
        <v>743.96633483399</v>
      </c>
    </row>
    <row r="244" spans="4:39" x14ac:dyDescent="0.25">
      <c r="D244" s="13" t="s">
        <v>1137</v>
      </c>
      <c r="E244" s="13" t="s">
        <v>1138</v>
      </c>
      <c r="F244" s="13" t="s">
        <v>517</v>
      </c>
      <c r="G244" s="13">
        <v>2050</v>
      </c>
      <c r="H244" s="13" t="s">
        <v>518</v>
      </c>
      <c r="I244" s="196">
        <v>705.80436864621345</v>
      </c>
      <c r="J244" s="196">
        <v>737.09504865119959</v>
      </c>
      <c r="K244" s="196">
        <v>709.30096133186771</v>
      </c>
      <c r="L244" s="196">
        <v>708.60698696592863</v>
      </c>
      <c r="M244" s="196">
        <v>882.55011013191427</v>
      </c>
      <c r="N244" s="196">
        <v>770.61988056700511</v>
      </c>
      <c r="O244" s="196">
        <v>722.26656366289399</v>
      </c>
      <c r="P244" s="196">
        <v>743.39135691218723</v>
      </c>
      <c r="Q244" s="196">
        <v>719.14813142033847</v>
      </c>
      <c r="R244" s="196">
        <v>722.23838112858039</v>
      </c>
      <c r="S244" s="196">
        <v>749.27114335946828</v>
      </c>
      <c r="T244" s="196">
        <v>863.43852973933008</v>
      </c>
      <c r="U244" s="196">
        <v>757.74284065772054</v>
      </c>
      <c r="V244" s="196">
        <v>747.64202995460425</v>
      </c>
      <c r="W244" s="196">
        <v>948.68339049580538</v>
      </c>
      <c r="X244" s="196">
        <v>817.32247359462656</v>
      </c>
      <c r="Y244" s="196">
        <v>869.887178669278</v>
      </c>
      <c r="Z244" s="196">
        <v>862.98015601519819</v>
      </c>
      <c r="AA244" s="196">
        <v>739.33659281252926</v>
      </c>
      <c r="AB244" s="196">
        <v>719.38294183079597</v>
      </c>
      <c r="AC244" s="196">
        <v>752.71353035788002</v>
      </c>
      <c r="AD244" s="196">
        <v>847.35233251515388</v>
      </c>
      <c r="AE244" s="196">
        <v>858.59565958427061</v>
      </c>
      <c r="AF244" s="196">
        <v>737.75019368826645</v>
      </c>
      <c r="AG244" s="196">
        <v>756.08614708469759</v>
      </c>
      <c r="AH244" s="196">
        <v>763.07217927352531</v>
      </c>
      <c r="AI244" s="196">
        <v>805.30598819141255</v>
      </c>
      <c r="AJ244" s="196">
        <v>864.18012963004514</v>
      </c>
      <c r="AK244" s="196">
        <v>793.8807208426183</v>
      </c>
      <c r="AL244" s="196">
        <v>922.63222698296272</v>
      </c>
      <c r="AM244" s="196">
        <v>743.96633483399</v>
      </c>
    </row>
    <row r="245" spans="4:39" x14ac:dyDescent="0.25">
      <c r="D245" s="13" t="s">
        <v>1139</v>
      </c>
      <c r="E245" s="13" t="s">
        <v>1140</v>
      </c>
      <c r="F245" s="13" t="s">
        <v>517</v>
      </c>
      <c r="G245" s="13">
        <v>2050</v>
      </c>
      <c r="H245" s="13" t="s">
        <v>518</v>
      </c>
      <c r="I245" s="196">
        <v>705.80436864621345</v>
      </c>
      <c r="J245" s="196">
        <v>737.09504865119959</v>
      </c>
      <c r="K245" s="196">
        <v>709.30096133186771</v>
      </c>
      <c r="L245" s="196">
        <v>708.60698696592863</v>
      </c>
      <c r="M245" s="196">
        <v>882.55011013191427</v>
      </c>
      <c r="N245" s="196">
        <v>770.61988056700511</v>
      </c>
      <c r="O245" s="196">
        <v>722.26656366289399</v>
      </c>
      <c r="P245" s="196">
        <v>743.39135691218723</v>
      </c>
      <c r="Q245" s="196">
        <v>719.14813142033847</v>
      </c>
      <c r="R245" s="196">
        <v>722.23838112858039</v>
      </c>
      <c r="S245" s="196">
        <v>749.27114335946828</v>
      </c>
      <c r="T245" s="196">
        <v>863.43852973933008</v>
      </c>
      <c r="U245" s="196">
        <v>757.74284065772054</v>
      </c>
      <c r="V245" s="196">
        <v>747.64202995460425</v>
      </c>
      <c r="W245" s="196">
        <v>948.68339049580538</v>
      </c>
      <c r="X245" s="196">
        <v>817.32247359462656</v>
      </c>
      <c r="Y245" s="196">
        <v>869.887178669278</v>
      </c>
      <c r="Z245" s="196">
        <v>862.98015601519819</v>
      </c>
      <c r="AA245" s="196">
        <v>739.33659281252926</v>
      </c>
      <c r="AB245" s="196">
        <v>719.38294183079597</v>
      </c>
      <c r="AC245" s="196">
        <v>752.71353035788002</v>
      </c>
      <c r="AD245" s="196">
        <v>847.35233251515388</v>
      </c>
      <c r="AE245" s="196">
        <v>858.59565958427061</v>
      </c>
      <c r="AF245" s="196">
        <v>737.75019368826645</v>
      </c>
      <c r="AG245" s="196">
        <v>756.08614708469759</v>
      </c>
      <c r="AH245" s="196">
        <v>763.07217927352531</v>
      </c>
      <c r="AI245" s="196">
        <v>805.30598819141255</v>
      </c>
      <c r="AJ245" s="196">
        <v>864.18012963004514</v>
      </c>
      <c r="AK245" s="196">
        <v>793.8807208426183</v>
      </c>
      <c r="AL245" s="196">
        <v>922.63222698296272</v>
      </c>
      <c r="AM245" s="196">
        <v>743.96633483399</v>
      </c>
    </row>
    <row r="246" spans="4:39" x14ac:dyDescent="0.25">
      <c r="D246" s="13" t="s">
        <v>1141</v>
      </c>
      <c r="E246" s="13" t="s">
        <v>1142</v>
      </c>
      <c r="F246" s="13" t="s">
        <v>517</v>
      </c>
      <c r="G246" s="13">
        <v>2050</v>
      </c>
      <c r="H246" s="13" t="s">
        <v>518</v>
      </c>
      <c r="I246" s="196">
        <v>705.80436864621345</v>
      </c>
      <c r="J246" s="196">
        <v>737.09504865119959</v>
      </c>
      <c r="K246" s="196">
        <v>709.30096133186771</v>
      </c>
      <c r="L246" s="196">
        <v>708.60698696592863</v>
      </c>
      <c r="M246" s="196">
        <v>882.55011013191427</v>
      </c>
      <c r="N246" s="196">
        <v>770.61988056700511</v>
      </c>
      <c r="O246" s="196">
        <v>722.26656366289399</v>
      </c>
      <c r="P246" s="196">
        <v>743.39135691218723</v>
      </c>
      <c r="Q246" s="196">
        <v>719.14813142033847</v>
      </c>
      <c r="R246" s="196">
        <v>722.23838112858039</v>
      </c>
      <c r="S246" s="196">
        <v>749.27114335946828</v>
      </c>
      <c r="T246" s="196">
        <v>863.43852973933008</v>
      </c>
      <c r="U246" s="196">
        <v>757.74284065772054</v>
      </c>
      <c r="V246" s="196">
        <v>747.64202995460425</v>
      </c>
      <c r="W246" s="196">
        <v>948.68339049580538</v>
      </c>
      <c r="X246" s="196">
        <v>817.32247359462656</v>
      </c>
      <c r="Y246" s="196">
        <v>869.887178669278</v>
      </c>
      <c r="Z246" s="196">
        <v>862.98015601519819</v>
      </c>
      <c r="AA246" s="196">
        <v>739.33659281252926</v>
      </c>
      <c r="AB246" s="196">
        <v>719.38294183079597</v>
      </c>
      <c r="AC246" s="196">
        <v>752.71353035788002</v>
      </c>
      <c r="AD246" s="196">
        <v>847.35233251515388</v>
      </c>
      <c r="AE246" s="196">
        <v>858.59565958427061</v>
      </c>
      <c r="AF246" s="196">
        <v>737.75019368826645</v>
      </c>
      <c r="AG246" s="196">
        <v>756.08614708469759</v>
      </c>
      <c r="AH246" s="196">
        <v>763.07217927352531</v>
      </c>
      <c r="AI246" s="196">
        <v>805.30598819141255</v>
      </c>
      <c r="AJ246" s="196">
        <v>864.18012963004514</v>
      </c>
      <c r="AK246" s="196">
        <v>793.8807208426183</v>
      </c>
      <c r="AL246" s="196">
        <v>922.63222698296272</v>
      </c>
      <c r="AM246" s="196">
        <v>743.96633483399</v>
      </c>
    </row>
    <row r="247" spans="4:39" x14ac:dyDescent="0.25">
      <c r="D247" s="13" t="s">
        <v>1143</v>
      </c>
      <c r="E247" s="13" t="s">
        <v>1144</v>
      </c>
      <c r="F247" s="13" t="s">
        <v>517</v>
      </c>
      <c r="G247" s="13">
        <v>2050</v>
      </c>
      <c r="H247" s="13" t="s">
        <v>518</v>
      </c>
      <c r="I247" s="196">
        <v>705.80436864621345</v>
      </c>
      <c r="J247" s="196">
        <v>737.09504865119959</v>
      </c>
      <c r="K247" s="196">
        <v>709.30096133186771</v>
      </c>
      <c r="L247" s="196">
        <v>708.60698696592863</v>
      </c>
      <c r="M247" s="196">
        <v>882.55011013191427</v>
      </c>
      <c r="N247" s="196">
        <v>770.61988056700511</v>
      </c>
      <c r="O247" s="196">
        <v>722.26656366289399</v>
      </c>
      <c r="P247" s="196">
        <v>743.39135691218723</v>
      </c>
      <c r="Q247" s="196">
        <v>719.14813142033847</v>
      </c>
      <c r="R247" s="196">
        <v>722.23838112858039</v>
      </c>
      <c r="S247" s="196">
        <v>749.27114335946828</v>
      </c>
      <c r="T247" s="196">
        <v>863.43852973933008</v>
      </c>
      <c r="U247" s="196">
        <v>757.74284065772054</v>
      </c>
      <c r="V247" s="196">
        <v>747.64202995460425</v>
      </c>
      <c r="W247" s="196">
        <v>948.68339049580538</v>
      </c>
      <c r="X247" s="196">
        <v>817.32247359462656</v>
      </c>
      <c r="Y247" s="196">
        <v>869.887178669278</v>
      </c>
      <c r="Z247" s="196">
        <v>862.98015601519819</v>
      </c>
      <c r="AA247" s="196">
        <v>739.33659281252926</v>
      </c>
      <c r="AB247" s="196">
        <v>719.38294183079597</v>
      </c>
      <c r="AC247" s="196">
        <v>752.71353035788002</v>
      </c>
      <c r="AD247" s="196">
        <v>847.35233251515388</v>
      </c>
      <c r="AE247" s="196">
        <v>858.59565958427061</v>
      </c>
      <c r="AF247" s="196">
        <v>737.75019368826645</v>
      </c>
      <c r="AG247" s="196">
        <v>756.08614708469759</v>
      </c>
      <c r="AH247" s="196">
        <v>763.07217927352531</v>
      </c>
      <c r="AI247" s="196">
        <v>805.30598819141255</v>
      </c>
      <c r="AJ247" s="196">
        <v>864.18012963004514</v>
      </c>
      <c r="AK247" s="196">
        <v>793.8807208426183</v>
      </c>
      <c r="AL247" s="196">
        <v>922.63222698296272</v>
      </c>
      <c r="AM247" s="196">
        <v>743.96633483399</v>
      </c>
    </row>
    <row r="248" spans="4:39" x14ac:dyDescent="0.25">
      <c r="D248" s="13" t="s">
        <v>1145</v>
      </c>
      <c r="E248" s="13" t="s">
        <v>1146</v>
      </c>
      <c r="F248" s="13" t="s">
        <v>517</v>
      </c>
      <c r="G248" s="13">
        <v>2050</v>
      </c>
      <c r="H248" s="13" t="s">
        <v>518</v>
      </c>
      <c r="I248" s="196">
        <v>705.80436864621345</v>
      </c>
      <c r="J248" s="196">
        <v>737.09504865119959</v>
      </c>
      <c r="K248" s="196">
        <v>709.30096133186771</v>
      </c>
      <c r="L248" s="196">
        <v>708.60698696592863</v>
      </c>
      <c r="M248" s="196">
        <v>882.55011013191427</v>
      </c>
      <c r="N248" s="196">
        <v>770.61988056700511</v>
      </c>
      <c r="O248" s="196">
        <v>722.26656366289399</v>
      </c>
      <c r="P248" s="196">
        <v>743.39135691218723</v>
      </c>
      <c r="Q248" s="196">
        <v>719.14813142033847</v>
      </c>
      <c r="R248" s="196">
        <v>722.23838112858039</v>
      </c>
      <c r="S248" s="196">
        <v>749.27114335946828</v>
      </c>
      <c r="T248" s="196">
        <v>863.43852973933008</v>
      </c>
      <c r="U248" s="196">
        <v>757.74284065772054</v>
      </c>
      <c r="V248" s="196">
        <v>747.64202995460425</v>
      </c>
      <c r="W248" s="196">
        <v>948.68339049580538</v>
      </c>
      <c r="X248" s="196">
        <v>817.32247359462656</v>
      </c>
      <c r="Y248" s="196">
        <v>869.887178669278</v>
      </c>
      <c r="Z248" s="196">
        <v>862.98015601519819</v>
      </c>
      <c r="AA248" s="196">
        <v>739.33659281252926</v>
      </c>
      <c r="AB248" s="196">
        <v>719.38294183079597</v>
      </c>
      <c r="AC248" s="196">
        <v>752.71353035788002</v>
      </c>
      <c r="AD248" s="196">
        <v>847.35233251515388</v>
      </c>
      <c r="AE248" s="196">
        <v>858.59565958427061</v>
      </c>
      <c r="AF248" s="196">
        <v>737.75019368826645</v>
      </c>
      <c r="AG248" s="196">
        <v>756.08614708469759</v>
      </c>
      <c r="AH248" s="196">
        <v>763.07217927352531</v>
      </c>
      <c r="AI248" s="196">
        <v>805.30598819141255</v>
      </c>
      <c r="AJ248" s="196">
        <v>864.18012963004514</v>
      </c>
      <c r="AK248" s="196">
        <v>793.8807208426183</v>
      </c>
      <c r="AL248" s="196">
        <v>922.63222698296272</v>
      </c>
      <c r="AM248" s="196">
        <v>743.96633483399</v>
      </c>
    </row>
    <row r="249" spans="4:39" x14ac:dyDescent="0.25">
      <c r="D249" s="13" t="s">
        <v>1147</v>
      </c>
      <c r="E249" s="13" t="s">
        <v>1148</v>
      </c>
      <c r="F249" s="13" t="s">
        <v>517</v>
      </c>
      <c r="G249" s="13">
        <v>2050</v>
      </c>
      <c r="H249" s="13" t="s">
        <v>518</v>
      </c>
      <c r="I249" s="196">
        <v>705.80436864621345</v>
      </c>
      <c r="J249" s="196">
        <v>737.09504865119959</v>
      </c>
      <c r="K249" s="196">
        <v>709.30096133186771</v>
      </c>
      <c r="L249" s="196">
        <v>708.60698696592863</v>
      </c>
      <c r="M249" s="196">
        <v>882.55011013191427</v>
      </c>
      <c r="N249" s="196">
        <v>770.61988056700511</v>
      </c>
      <c r="O249" s="196">
        <v>722.26656366289399</v>
      </c>
      <c r="P249" s="196">
        <v>743.39135691218723</v>
      </c>
      <c r="Q249" s="196">
        <v>719.14813142033847</v>
      </c>
      <c r="R249" s="196">
        <v>722.23838112858039</v>
      </c>
      <c r="S249" s="196">
        <v>749.27114335946828</v>
      </c>
      <c r="T249" s="196">
        <v>863.43852973933008</v>
      </c>
      <c r="U249" s="196">
        <v>757.74284065772054</v>
      </c>
      <c r="V249" s="196">
        <v>747.64202995460425</v>
      </c>
      <c r="W249" s="196">
        <v>948.68339049580538</v>
      </c>
      <c r="X249" s="196">
        <v>817.32247359462656</v>
      </c>
      <c r="Y249" s="196">
        <v>869.887178669278</v>
      </c>
      <c r="Z249" s="196">
        <v>862.98015601519819</v>
      </c>
      <c r="AA249" s="196">
        <v>739.33659281252926</v>
      </c>
      <c r="AB249" s="196">
        <v>719.38294183079597</v>
      </c>
      <c r="AC249" s="196">
        <v>752.71353035788002</v>
      </c>
      <c r="AD249" s="196">
        <v>847.35233251515388</v>
      </c>
      <c r="AE249" s="196">
        <v>858.59565958427061</v>
      </c>
      <c r="AF249" s="196">
        <v>737.75019368826645</v>
      </c>
      <c r="AG249" s="196">
        <v>756.08614708469759</v>
      </c>
      <c r="AH249" s="196">
        <v>763.07217927352531</v>
      </c>
      <c r="AI249" s="196">
        <v>805.30598819141255</v>
      </c>
      <c r="AJ249" s="196">
        <v>864.18012963004514</v>
      </c>
      <c r="AK249" s="196">
        <v>793.8807208426183</v>
      </c>
      <c r="AL249" s="196">
        <v>922.63222698296272</v>
      </c>
      <c r="AM249" s="196">
        <v>743.96633483399</v>
      </c>
    </row>
    <row r="250" spans="4:39" x14ac:dyDescent="0.25">
      <c r="D250" s="13" t="s">
        <v>1149</v>
      </c>
      <c r="E250" s="13" t="s">
        <v>1150</v>
      </c>
      <c r="F250" s="13" t="s">
        <v>517</v>
      </c>
      <c r="G250" s="13">
        <v>2020</v>
      </c>
      <c r="H250" s="13" t="s">
        <v>518</v>
      </c>
      <c r="I250" s="196">
        <v>630.80232735854474</v>
      </c>
      <c r="J250" s="196">
        <v>658.76791477710401</v>
      </c>
      <c r="K250" s="196">
        <v>633.92735591024689</v>
      </c>
      <c r="L250" s="196">
        <v>633.30712647471478</v>
      </c>
      <c r="M250" s="196">
        <v>788.76624772041669</v>
      </c>
      <c r="N250" s="196">
        <v>688.73024277651371</v>
      </c>
      <c r="O250" s="196">
        <v>645.51517328477541</v>
      </c>
      <c r="P250" s="196">
        <v>664.3951481596572</v>
      </c>
      <c r="Q250" s="196">
        <v>642.72812009596191</v>
      </c>
      <c r="R250" s="196">
        <v>645.48998555709125</v>
      </c>
      <c r="S250" s="196">
        <v>669.65012126563306</v>
      </c>
      <c r="T250" s="196">
        <v>771.68555237948863</v>
      </c>
      <c r="U250" s="196">
        <v>677.22157677059795</v>
      </c>
      <c r="V250" s="196">
        <v>668.19412499673729</v>
      </c>
      <c r="W250" s="196">
        <v>847.87189940321093</v>
      </c>
      <c r="X250" s="196">
        <v>730.47000195653879</v>
      </c>
      <c r="Y250" s="196">
        <v>777.44893800592183</v>
      </c>
      <c r="Z250" s="196">
        <v>771.27588757033345</v>
      </c>
      <c r="AA250" s="196">
        <v>660.7712620736869</v>
      </c>
      <c r="AB250" s="196">
        <v>642.93797846463247</v>
      </c>
      <c r="AC250" s="196">
        <v>672.72670427748369</v>
      </c>
      <c r="AD250" s="196">
        <v>757.30874897882097</v>
      </c>
      <c r="AE250" s="196">
        <v>767.35730803783599</v>
      </c>
      <c r="AF250" s="196">
        <v>659.35344106809566</v>
      </c>
      <c r="AG250" s="196">
        <v>675.7409311299549</v>
      </c>
      <c r="AH250" s="196">
        <v>681.98459518118034</v>
      </c>
      <c r="AI250" s="196">
        <v>719.73044394904662</v>
      </c>
      <c r="AJ250" s="196">
        <v>772.34834643094678</v>
      </c>
      <c r="AK250" s="196">
        <v>709.51927842716589</v>
      </c>
      <c r="AL250" s="196">
        <v>824.58905318646237</v>
      </c>
      <c r="AM250" s="196">
        <v>664.90902626436298</v>
      </c>
    </row>
    <row r="251" spans="4:39" x14ac:dyDescent="0.25">
      <c r="D251" s="13" t="s">
        <v>1152</v>
      </c>
      <c r="E251" s="13" t="s">
        <v>1153</v>
      </c>
      <c r="F251" s="13" t="s">
        <v>517</v>
      </c>
      <c r="G251" s="13">
        <v>2020</v>
      </c>
      <c r="H251" s="13" t="s">
        <v>518</v>
      </c>
      <c r="I251" s="196">
        <v>630.80232735854474</v>
      </c>
      <c r="J251" s="196">
        <v>658.76791477710401</v>
      </c>
      <c r="K251" s="196">
        <v>633.92735591024689</v>
      </c>
      <c r="L251" s="196">
        <v>633.30712647471478</v>
      </c>
      <c r="M251" s="196">
        <v>788.76624772041669</v>
      </c>
      <c r="N251" s="196">
        <v>688.73024277651371</v>
      </c>
      <c r="O251" s="196">
        <v>645.51517328477541</v>
      </c>
      <c r="P251" s="196">
        <v>664.3951481596572</v>
      </c>
      <c r="Q251" s="196">
        <v>642.72812009596191</v>
      </c>
      <c r="R251" s="196">
        <v>645.48998555709125</v>
      </c>
      <c r="S251" s="196">
        <v>669.65012126563306</v>
      </c>
      <c r="T251" s="196">
        <v>771.68555237948863</v>
      </c>
      <c r="U251" s="196">
        <v>677.22157677059795</v>
      </c>
      <c r="V251" s="196">
        <v>668.19412499673729</v>
      </c>
      <c r="W251" s="196">
        <v>847.87189940321093</v>
      </c>
      <c r="X251" s="196">
        <v>730.47000195653879</v>
      </c>
      <c r="Y251" s="196">
        <v>777.44893800592183</v>
      </c>
      <c r="Z251" s="196">
        <v>771.27588757033345</v>
      </c>
      <c r="AA251" s="196">
        <v>660.7712620736869</v>
      </c>
      <c r="AB251" s="196">
        <v>642.93797846463247</v>
      </c>
      <c r="AC251" s="196">
        <v>672.72670427748369</v>
      </c>
      <c r="AD251" s="196">
        <v>757.30874897882097</v>
      </c>
      <c r="AE251" s="196">
        <v>767.35730803783599</v>
      </c>
      <c r="AF251" s="196">
        <v>659.35344106809566</v>
      </c>
      <c r="AG251" s="196">
        <v>675.7409311299549</v>
      </c>
      <c r="AH251" s="196">
        <v>681.98459518118034</v>
      </c>
      <c r="AI251" s="196">
        <v>719.73044394904662</v>
      </c>
      <c r="AJ251" s="196">
        <v>772.34834643094678</v>
      </c>
      <c r="AK251" s="196">
        <v>709.51927842716589</v>
      </c>
      <c r="AL251" s="196">
        <v>824.58905318646237</v>
      </c>
      <c r="AM251" s="196">
        <v>664.90902626436298</v>
      </c>
    </row>
    <row r="252" spans="4:39" x14ac:dyDescent="0.25">
      <c r="D252" s="13" t="s">
        <v>1154</v>
      </c>
      <c r="E252" s="13" t="s">
        <v>1155</v>
      </c>
      <c r="F252" s="13" t="s">
        <v>517</v>
      </c>
      <c r="G252" s="13">
        <v>2020</v>
      </c>
      <c r="H252" s="13" t="s">
        <v>518</v>
      </c>
      <c r="I252" s="196">
        <v>630.80232735854474</v>
      </c>
      <c r="J252" s="196">
        <v>658.76791477710401</v>
      </c>
      <c r="K252" s="196">
        <v>633.92735591024689</v>
      </c>
      <c r="L252" s="196">
        <v>633.30712647471478</v>
      </c>
      <c r="M252" s="196">
        <v>788.76624772041669</v>
      </c>
      <c r="N252" s="196">
        <v>688.73024277651371</v>
      </c>
      <c r="O252" s="196">
        <v>645.51517328477541</v>
      </c>
      <c r="P252" s="196">
        <v>664.3951481596572</v>
      </c>
      <c r="Q252" s="196">
        <v>642.72812009596191</v>
      </c>
      <c r="R252" s="196">
        <v>645.48998555709125</v>
      </c>
      <c r="S252" s="196">
        <v>669.65012126563306</v>
      </c>
      <c r="T252" s="196">
        <v>771.68555237948863</v>
      </c>
      <c r="U252" s="196">
        <v>677.22157677059795</v>
      </c>
      <c r="V252" s="196">
        <v>668.19412499673729</v>
      </c>
      <c r="W252" s="196">
        <v>847.87189940321093</v>
      </c>
      <c r="X252" s="196">
        <v>730.47000195653879</v>
      </c>
      <c r="Y252" s="196">
        <v>777.44893800592183</v>
      </c>
      <c r="Z252" s="196">
        <v>771.27588757033345</v>
      </c>
      <c r="AA252" s="196">
        <v>660.7712620736869</v>
      </c>
      <c r="AB252" s="196">
        <v>642.93797846463247</v>
      </c>
      <c r="AC252" s="196">
        <v>672.72670427748369</v>
      </c>
      <c r="AD252" s="196">
        <v>757.30874897882097</v>
      </c>
      <c r="AE252" s="196">
        <v>767.35730803783599</v>
      </c>
      <c r="AF252" s="196">
        <v>659.35344106809566</v>
      </c>
      <c r="AG252" s="196">
        <v>675.7409311299549</v>
      </c>
      <c r="AH252" s="196">
        <v>681.98459518118034</v>
      </c>
      <c r="AI252" s="196">
        <v>719.73044394904662</v>
      </c>
      <c r="AJ252" s="196">
        <v>772.34834643094678</v>
      </c>
      <c r="AK252" s="196">
        <v>709.51927842716589</v>
      </c>
      <c r="AL252" s="196">
        <v>824.58905318646237</v>
      </c>
      <c r="AM252" s="196">
        <v>664.90902626436298</v>
      </c>
    </row>
    <row r="253" spans="4:39" x14ac:dyDescent="0.25">
      <c r="D253" s="13" t="s">
        <v>1156</v>
      </c>
      <c r="E253" s="13" t="s">
        <v>1157</v>
      </c>
      <c r="F253" s="13" t="s">
        <v>517</v>
      </c>
      <c r="G253" s="13">
        <v>2020</v>
      </c>
      <c r="H253" s="13" t="s">
        <v>518</v>
      </c>
      <c r="I253" s="196">
        <v>630.80232735854474</v>
      </c>
      <c r="J253" s="196">
        <v>658.76791477710401</v>
      </c>
      <c r="K253" s="196">
        <v>633.92735591024689</v>
      </c>
      <c r="L253" s="196">
        <v>633.30712647471478</v>
      </c>
      <c r="M253" s="196">
        <v>788.76624772041669</v>
      </c>
      <c r="N253" s="196">
        <v>688.73024277651371</v>
      </c>
      <c r="O253" s="196">
        <v>645.51517328477541</v>
      </c>
      <c r="P253" s="196">
        <v>664.3951481596572</v>
      </c>
      <c r="Q253" s="196">
        <v>642.72812009596191</v>
      </c>
      <c r="R253" s="196">
        <v>645.48998555709125</v>
      </c>
      <c r="S253" s="196">
        <v>669.65012126563306</v>
      </c>
      <c r="T253" s="196">
        <v>771.68555237948863</v>
      </c>
      <c r="U253" s="196">
        <v>677.22157677059795</v>
      </c>
      <c r="V253" s="196">
        <v>668.19412499673729</v>
      </c>
      <c r="W253" s="196">
        <v>847.87189940321093</v>
      </c>
      <c r="X253" s="196">
        <v>730.47000195653879</v>
      </c>
      <c r="Y253" s="196">
        <v>777.44893800592183</v>
      </c>
      <c r="Z253" s="196">
        <v>771.27588757033345</v>
      </c>
      <c r="AA253" s="196">
        <v>660.7712620736869</v>
      </c>
      <c r="AB253" s="196">
        <v>642.93797846463247</v>
      </c>
      <c r="AC253" s="196">
        <v>672.72670427748369</v>
      </c>
      <c r="AD253" s="196">
        <v>757.30874897882097</v>
      </c>
      <c r="AE253" s="196">
        <v>767.35730803783599</v>
      </c>
      <c r="AF253" s="196">
        <v>659.35344106809566</v>
      </c>
      <c r="AG253" s="196">
        <v>675.7409311299549</v>
      </c>
      <c r="AH253" s="196">
        <v>681.98459518118034</v>
      </c>
      <c r="AI253" s="196">
        <v>719.73044394904662</v>
      </c>
      <c r="AJ253" s="196">
        <v>772.34834643094678</v>
      </c>
      <c r="AK253" s="196">
        <v>709.51927842716589</v>
      </c>
      <c r="AL253" s="196">
        <v>824.58905318646237</v>
      </c>
      <c r="AM253" s="196">
        <v>664.90902626436298</v>
      </c>
    </row>
    <row r="254" spans="4:39" x14ac:dyDescent="0.25">
      <c r="D254" s="13" t="s">
        <v>1158</v>
      </c>
      <c r="E254" s="13" t="s">
        <v>1159</v>
      </c>
      <c r="F254" s="13" t="s">
        <v>517</v>
      </c>
      <c r="G254" s="13">
        <v>2020</v>
      </c>
      <c r="H254" s="13" t="s">
        <v>518</v>
      </c>
      <c r="I254" s="196">
        <v>630.80232735854474</v>
      </c>
      <c r="J254" s="196">
        <v>658.76791477710401</v>
      </c>
      <c r="K254" s="196">
        <v>633.92735591024689</v>
      </c>
      <c r="L254" s="196">
        <v>633.30712647471478</v>
      </c>
      <c r="M254" s="196">
        <v>788.76624772041669</v>
      </c>
      <c r="N254" s="196">
        <v>688.73024277651371</v>
      </c>
      <c r="O254" s="196">
        <v>645.51517328477541</v>
      </c>
      <c r="P254" s="196">
        <v>664.3951481596572</v>
      </c>
      <c r="Q254" s="196">
        <v>642.72812009596191</v>
      </c>
      <c r="R254" s="196">
        <v>645.48998555709125</v>
      </c>
      <c r="S254" s="196">
        <v>669.65012126563306</v>
      </c>
      <c r="T254" s="196">
        <v>771.68555237948863</v>
      </c>
      <c r="U254" s="196">
        <v>677.22157677059795</v>
      </c>
      <c r="V254" s="196">
        <v>668.19412499673729</v>
      </c>
      <c r="W254" s="196">
        <v>847.87189940321093</v>
      </c>
      <c r="X254" s="196">
        <v>730.47000195653879</v>
      </c>
      <c r="Y254" s="196">
        <v>777.44893800592183</v>
      </c>
      <c r="Z254" s="196">
        <v>771.27588757033345</v>
      </c>
      <c r="AA254" s="196">
        <v>660.7712620736869</v>
      </c>
      <c r="AB254" s="196">
        <v>642.93797846463247</v>
      </c>
      <c r="AC254" s="196">
        <v>672.72670427748369</v>
      </c>
      <c r="AD254" s="196">
        <v>757.30874897882097</v>
      </c>
      <c r="AE254" s="196">
        <v>767.35730803783599</v>
      </c>
      <c r="AF254" s="196">
        <v>659.35344106809566</v>
      </c>
      <c r="AG254" s="196">
        <v>675.7409311299549</v>
      </c>
      <c r="AH254" s="196">
        <v>681.98459518118034</v>
      </c>
      <c r="AI254" s="196">
        <v>719.73044394904662</v>
      </c>
      <c r="AJ254" s="196">
        <v>772.34834643094678</v>
      </c>
      <c r="AK254" s="196">
        <v>709.51927842716589</v>
      </c>
      <c r="AL254" s="196">
        <v>824.58905318646237</v>
      </c>
      <c r="AM254" s="196">
        <v>664.90902626436298</v>
      </c>
    </row>
    <row r="255" spans="4:39" x14ac:dyDescent="0.25">
      <c r="D255" s="13" t="s">
        <v>1160</v>
      </c>
      <c r="E255" s="13" t="s">
        <v>1161</v>
      </c>
      <c r="F255" s="13" t="s">
        <v>517</v>
      </c>
      <c r="G255" s="13">
        <v>2020</v>
      </c>
      <c r="H255" s="13" t="s">
        <v>518</v>
      </c>
      <c r="I255" s="196">
        <v>630.80232735854474</v>
      </c>
      <c r="J255" s="196">
        <v>658.76791477710401</v>
      </c>
      <c r="K255" s="196">
        <v>633.92735591024689</v>
      </c>
      <c r="L255" s="196">
        <v>633.30712647471478</v>
      </c>
      <c r="M255" s="196">
        <v>788.76624772041669</v>
      </c>
      <c r="N255" s="196">
        <v>688.73024277651371</v>
      </c>
      <c r="O255" s="196">
        <v>645.51517328477541</v>
      </c>
      <c r="P255" s="196">
        <v>664.3951481596572</v>
      </c>
      <c r="Q255" s="196">
        <v>642.72812009596191</v>
      </c>
      <c r="R255" s="196">
        <v>645.48998555709125</v>
      </c>
      <c r="S255" s="196">
        <v>669.65012126563306</v>
      </c>
      <c r="T255" s="196">
        <v>771.68555237948863</v>
      </c>
      <c r="U255" s="196">
        <v>677.22157677059795</v>
      </c>
      <c r="V255" s="196">
        <v>668.19412499673729</v>
      </c>
      <c r="W255" s="196">
        <v>847.87189940321093</v>
      </c>
      <c r="X255" s="196">
        <v>730.47000195653879</v>
      </c>
      <c r="Y255" s="196">
        <v>777.44893800592183</v>
      </c>
      <c r="Z255" s="196">
        <v>771.27588757033345</v>
      </c>
      <c r="AA255" s="196">
        <v>660.7712620736869</v>
      </c>
      <c r="AB255" s="196">
        <v>642.93797846463247</v>
      </c>
      <c r="AC255" s="196">
        <v>672.72670427748369</v>
      </c>
      <c r="AD255" s="196">
        <v>757.30874897882097</v>
      </c>
      <c r="AE255" s="196">
        <v>767.35730803783599</v>
      </c>
      <c r="AF255" s="196">
        <v>659.35344106809566</v>
      </c>
      <c r="AG255" s="196">
        <v>675.7409311299549</v>
      </c>
      <c r="AH255" s="196">
        <v>681.98459518118034</v>
      </c>
      <c r="AI255" s="196">
        <v>719.73044394904662</v>
      </c>
      <c r="AJ255" s="196">
        <v>772.34834643094678</v>
      </c>
      <c r="AK255" s="196">
        <v>709.51927842716589</v>
      </c>
      <c r="AL255" s="196">
        <v>824.58905318646237</v>
      </c>
      <c r="AM255" s="196">
        <v>664.90902626436298</v>
      </c>
    </row>
    <row r="256" spans="4:39" x14ac:dyDescent="0.25">
      <c r="D256" s="13" t="s">
        <v>1162</v>
      </c>
      <c r="E256" s="13" t="s">
        <v>1163</v>
      </c>
      <c r="F256" s="13" t="s">
        <v>517</v>
      </c>
      <c r="G256" s="13">
        <v>2025</v>
      </c>
      <c r="H256" s="13" t="s">
        <v>518</v>
      </c>
      <c r="I256" s="196">
        <v>630.80232735854474</v>
      </c>
      <c r="J256" s="196">
        <v>658.76791477710401</v>
      </c>
      <c r="K256" s="196">
        <v>633.92735591024689</v>
      </c>
      <c r="L256" s="196">
        <v>633.30712647471478</v>
      </c>
      <c r="M256" s="196">
        <v>788.76624772041669</v>
      </c>
      <c r="N256" s="196">
        <v>688.73024277651371</v>
      </c>
      <c r="O256" s="196">
        <v>645.51517328477541</v>
      </c>
      <c r="P256" s="196">
        <v>664.3951481596572</v>
      </c>
      <c r="Q256" s="196">
        <v>642.72812009596191</v>
      </c>
      <c r="R256" s="196">
        <v>645.48998555709125</v>
      </c>
      <c r="S256" s="196">
        <v>669.65012126563306</v>
      </c>
      <c r="T256" s="196">
        <v>771.68555237948863</v>
      </c>
      <c r="U256" s="196">
        <v>677.22157677059795</v>
      </c>
      <c r="V256" s="196">
        <v>668.19412499673729</v>
      </c>
      <c r="W256" s="196">
        <v>847.87189940321093</v>
      </c>
      <c r="X256" s="196">
        <v>730.47000195653879</v>
      </c>
      <c r="Y256" s="196">
        <v>777.44893800592183</v>
      </c>
      <c r="Z256" s="196">
        <v>771.27588757033345</v>
      </c>
      <c r="AA256" s="196">
        <v>660.7712620736869</v>
      </c>
      <c r="AB256" s="196">
        <v>642.93797846463247</v>
      </c>
      <c r="AC256" s="196">
        <v>672.72670427748369</v>
      </c>
      <c r="AD256" s="196">
        <v>757.30874897882097</v>
      </c>
      <c r="AE256" s="196">
        <v>767.35730803783599</v>
      </c>
      <c r="AF256" s="196">
        <v>659.35344106809566</v>
      </c>
      <c r="AG256" s="196">
        <v>675.7409311299549</v>
      </c>
      <c r="AH256" s="196">
        <v>681.98459518118034</v>
      </c>
      <c r="AI256" s="196">
        <v>719.73044394904662</v>
      </c>
      <c r="AJ256" s="196">
        <v>772.34834643094678</v>
      </c>
      <c r="AK256" s="196">
        <v>709.51927842716589</v>
      </c>
      <c r="AL256" s="196">
        <v>824.58905318646237</v>
      </c>
      <c r="AM256" s="196">
        <v>664.90902626436298</v>
      </c>
    </row>
    <row r="257" spans="4:39" x14ac:dyDescent="0.25">
      <c r="D257" s="13" t="s">
        <v>1164</v>
      </c>
      <c r="E257" s="13" t="s">
        <v>1165</v>
      </c>
      <c r="F257" s="13" t="s">
        <v>517</v>
      </c>
      <c r="G257" s="13">
        <v>2025</v>
      </c>
      <c r="H257" s="13" t="s">
        <v>518</v>
      </c>
      <c r="I257" s="196">
        <v>630.80232735854474</v>
      </c>
      <c r="J257" s="196">
        <v>658.76791477710401</v>
      </c>
      <c r="K257" s="196">
        <v>633.92735591024689</v>
      </c>
      <c r="L257" s="196">
        <v>633.30712647471478</v>
      </c>
      <c r="M257" s="196">
        <v>788.76624772041669</v>
      </c>
      <c r="N257" s="196">
        <v>688.73024277651371</v>
      </c>
      <c r="O257" s="196">
        <v>645.51517328477541</v>
      </c>
      <c r="P257" s="196">
        <v>664.3951481596572</v>
      </c>
      <c r="Q257" s="196">
        <v>642.72812009596191</v>
      </c>
      <c r="R257" s="196">
        <v>645.48998555709125</v>
      </c>
      <c r="S257" s="196">
        <v>669.65012126563306</v>
      </c>
      <c r="T257" s="196">
        <v>771.68555237948863</v>
      </c>
      <c r="U257" s="196">
        <v>677.22157677059795</v>
      </c>
      <c r="V257" s="196">
        <v>668.19412499673729</v>
      </c>
      <c r="W257" s="196">
        <v>847.87189940321093</v>
      </c>
      <c r="X257" s="196">
        <v>730.47000195653879</v>
      </c>
      <c r="Y257" s="196">
        <v>777.44893800592183</v>
      </c>
      <c r="Z257" s="196">
        <v>771.27588757033345</v>
      </c>
      <c r="AA257" s="196">
        <v>660.7712620736869</v>
      </c>
      <c r="AB257" s="196">
        <v>642.93797846463247</v>
      </c>
      <c r="AC257" s="196">
        <v>672.72670427748369</v>
      </c>
      <c r="AD257" s="196">
        <v>757.30874897882097</v>
      </c>
      <c r="AE257" s="196">
        <v>767.35730803783599</v>
      </c>
      <c r="AF257" s="196">
        <v>659.35344106809566</v>
      </c>
      <c r="AG257" s="196">
        <v>675.7409311299549</v>
      </c>
      <c r="AH257" s="196">
        <v>681.98459518118034</v>
      </c>
      <c r="AI257" s="196">
        <v>719.73044394904662</v>
      </c>
      <c r="AJ257" s="196">
        <v>772.34834643094678</v>
      </c>
      <c r="AK257" s="196">
        <v>709.51927842716589</v>
      </c>
      <c r="AL257" s="196">
        <v>824.58905318646237</v>
      </c>
      <c r="AM257" s="196">
        <v>664.90902626436298</v>
      </c>
    </row>
    <row r="258" spans="4:39" x14ac:dyDescent="0.25">
      <c r="D258" s="13" t="s">
        <v>1166</v>
      </c>
      <c r="E258" s="13" t="s">
        <v>1167</v>
      </c>
      <c r="F258" s="13" t="s">
        <v>517</v>
      </c>
      <c r="G258" s="13">
        <v>2025</v>
      </c>
      <c r="H258" s="13" t="s">
        <v>518</v>
      </c>
      <c r="I258" s="196">
        <v>630.80232735854474</v>
      </c>
      <c r="J258" s="196">
        <v>658.76791477710401</v>
      </c>
      <c r="K258" s="196">
        <v>633.92735591024689</v>
      </c>
      <c r="L258" s="196">
        <v>633.30712647471478</v>
      </c>
      <c r="M258" s="196">
        <v>788.76624772041669</v>
      </c>
      <c r="N258" s="196">
        <v>688.73024277651371</v>
      </c>
      <c r="O258" s="196">
        <v>645.51517328477541</v>
      </c>
      <c r="P258" s="196">
        <v>664.3951481596572</v>
      </c>
      <c r="Q258" s="196">
        <v>642.72812009596191</v>
      </c>
      <c r="R258" s="196">
        <v>645.48998555709125</v>
      </c>
      <c r="S258" s="196">
        <v>669.65012126563306</v>
      </c>
      <c r="T258" s="196">
        <v>771.68555237948863</v>
      </c>
      <c r="U258" s="196">
        <v>677.22157677059795</v>
      </c>
      <c r="V258" s="196">
        <v>668.19412499673729</v>
      </c>
      <c r="W258" s="196">
        <v>847.87189940321093</v>
      </c>
      <c r="X258" s="196">
        <v>730.47000195653879</v>
      </c>
      <c r="Y258" s="196">
        <v>777.44893800592183</v>
      </c>
      <c r="Z258" s="196">
        <v>771.27588757033345</v>
      </c>
      <c r="AA258" s="196">
        <v>660.7712620736869</v>
      </c>
      <c r="AB258" s="196">
        <v>642.93797846463247</v>
      </c>
      <c r="AC258" s="196">
        <v>672.72670427748369</v>
      </c>
      <c r="AD258" s="196">
        <v>757.30874897882097</v>
      </c>
      <c r="AE258" s="196">
        <v>767.35730803783599</v>
      </c>
      <c r="AF258" s="196">
        <v>659.35344106809566</v>
      </c>
      <c r="AG258" s="196">
        <v>675.7409311299549</v>
      </c>
      <c r="AH258" s="196">
        <v>681.98459518118034</v>
      </c>
      <c r="AI258" s="196">
        <v>719.73044394904662</v>
      </c>
      <c r="AJ258" s="196">
        <v>772.34834643094678</v>
      </c>
      <c r="AK258" s="196">
        <v>709.51927842716589</v>
      </c>
      <c r="AL258" s="196">
        <v>824.58905318646237</v>
      </c>
      <c r="AM258" s="196">
        <v>664.90902626436298</v>
      </c>
    </row>
    <row r="259" spans="4:39" x14ac:dyDescent="0.25">
      <c r="D259" s="13" t="s">
        <v>1168</v>
      </c>
      <c r="E259" s="13" t="s">
        <v>1169</v>
      </c>
      <c r="F259" s="13" t="s">
        <v>517</v>
      </c>
      <c r="G259" s="13">
        <v>2025</v>
      </c>
      <c r="H259" s="13" t="s">
        <v>518</v>
      </c>
      <c r="I259" s="196">
        <v>630.80232735854474</v>
      </c>
      <c r="J259" s="196">
        <v>658.76791477710401</v>
      </c>
      <c r="K259" s="196">
        <v>633.92735591024689</v>
      </c>
      <c r="L259" s="196">
        <v>633.30712647471478</v>
      </c>
      <c r="M259" s="196">
        <v>788.76624772041669</v>
      </c>
      <c r="N259" s="196">
        <v>688.73024277651371</v>
      </c>
      <c r="O259" s="196">
        <v>645.51517328477541</v>
      </c>
      <c r="P259" s="196">
        <v>664.3951481596572</v>
      </c>
      <c r="Q259" s="196">
        <v>642.72812009596191</v>
      </c>
      <c r="R259" s="196">
        <v>645.48998555709125</v>
      </c>
      <c r="S259" s="196">
        <v>669.65012126563306</v>
      </c>
      <c r="T259" s="196">
        <v>771.68555237948863</v>
      </c>
      <c r="U259" s="196">
        <v>677.22157677059795</v>
      </c>
      <c r="V259" s="196">
        <v>668.19412499673729</v>
      </c>
      <c r="W259" s="196">
        <v>847.87189940321093</v>
      </c>
      <c r="X259" s="196">
        <v>730.47000195653879</v>
      </c>
      <c r="Y259" s="196">
        <v>777.44893800592183</v>
      </c>
      <c r="Z259" s="196">
        <v>771.27588757033345</v>
      </c>
      <c r="AA259" s="196">
        <v>660.7712620736869</v>
      </c>
      <c r="AB259" s="196">
        <v>642.93797846463247</v>
      </c>
      <c r="AC259" s="196">
        <v>672.72670427748369</v>
      </c>
      <c r="AD259" s="196">
        <v>757.30874897882097</v>
      </c>
      <c r="AE259" s="196">
        <v>767.35730803783599</v>
      </c>
      <c r="AF259" s="196">
        <v>659.35344106809566</v>
      </c>
      <c r="AG259" s="196">
        <v>675.7409311299549</v>
      </c>
      <c r="AH259" s="196">
        <v>681.98459518118034</v>
      </c>
      <c r="AI259" s="196">
        <v>719.73044394904662</v>
      </c>
      <c r="AJ259" s="196">
        <v>772.34834643094678</v>
      </c>
      <c r="AK259" s="196">
        <v>709.51927842716589</v>
      </c>
      <c r="AL259" s="196">
        <v>824.58905318646237</v>
      </c>
      <c r="AM259" s="196">
        <v>664.90902626436298</v>
      </c>
    </row>
    <row r="260" spans="4:39" x14ac:dyDescent="0.25">
      <c r="D260" s="13" t="s">
        <v>1170</v>
      </c>
      <c r="E260" s="13" t="s">
        <v>1171</v>
      </c>
      <c r="F260" s="13" t="s">
        <v>517</v>
      </c>
      <c r="G260" s="13">
        <v>2025</v>
      </c>
      <c r="H260" s="13" t="s">
        <v>518</v>
      </c>
      <c r="I260" s="196">
        <v>630.80232735854474</v>
      </c>
      <c r="J260" s="196">
        <v>658.76791477710401</v>
      </c>
      <c r="K260" s="196">
        <v>633.92735591024689</v>
      </c>
      <c r="L260" s="196">
        <v>633.30712647471478</v>
      </c>
      <c r="M260" s="196">
        <v>788.76624772041669</v>
      </c>
      <c r="N260" s="196">
        <v>688.73024277651371</v>
      </c>
      <c r="O260" s="196">
        <v>645.51517328477541</v>
      </c>
      <c r="P260" s="196">
        <v>664.3951481596572</v>
      </c>
      <c r="Q260" s="196">
        <v>642.72812009596191</v>
      </c>
      <c r="R260" s="196">
        <v>645.48998555709125</v>
      </c>
      <c r="S260" s="196">
        <v>669.65012126563306</v>
      </c>
      <c r="T260" s="196">
        <v>771.68555237948863</v>
      </c>
      <c r="U260" s="196">
        <v>677.22157677059795</v>
      </c>
      <c r="V260" s="196">
        <v>668.19412499673729</v>
      </c>
      <c r="W260" s="196">
        <v>847.87189940321093</v>
      </c>
      <c r="X260" s="196">
        <v>730.47000195653879</v>
      </c>
      <c r="Y260" s="196">
        <v>777.44893800592183</v>
      </c>
      <c r="Z260" s="196">
        <v>771.27588757033345</v>
      </c>
      <c r="AA260" s="196">
        <v>660.7712620736869</v>
      </c>
      <c r="AB260" s="196">
        <v>642.93797846463247</v>
      </c>
      <c r="AC260" s="196">
        <v>672.72670427748369</v>
      </c>
      <c r="AD260" s="196">
        <v>757.30874897882097</v>
      </c>
      <c r="AE260" s="196">
        <v>767.35730803783599</v>
      </c>
      <c r="AF260" s="196">
        <v>659.35344106809566</v>
      </c>
      <c r="AG260" s="196">
        <v>675.7409311299549</v>
      </c>
      <c r="AH260" s="196">
        <v>681.98459518118034</v>
      </c>
      <c r="AI260" s="196">
        <v>719.73044394904662</v>
      </c>
      <c r="AJ260" s="196">
        <v>772.34834643094678</v>
      </c>
      <c r="AK260" s="196">
        <v>709.51927842716589</v>
      </c>
      <c r="AL260" s="196">
        <v>824.58905318646237</v>
      </c>
      <c r="AM260" s="196">
        <v>664.90902626436298</v>
      </c>
    </row>
    <row r="261" spans="4:39" x14ac:dyDescent="0.25">
      <c r="D261" s="13" t="s">
        <v>1172</v>
      </c>
      <c r="E261" s="13" t="s">
        <v>1173</v>
      </c>
      <c r="F261" s="13" t="s">
        <v>517</v>
      </c>
      <c r="G261" s="13">
        <v>2025</v>
      </c>
      <c r="H261" s="13" t="s">
        <v>518</v>
      </c>
      <c r="I261" s="196">
        <v>630.80232735854474</v>
      </c>
      <c r="J261" s="196">
        <v>658.76791477710401</v>
      </c>
      <c r="K261" s="196">
        <v>633.92735591024689</v>
      </c>
      <c r="L261" s="196">
        <v>633.30712647471478</v>
      </c>
      <c r="M261" s="196">
        <v>788.76624772041669</v>
      </c>
      <c r="N261" s="196">
        <v>688.73024277651371</v>
      </c>
      <c r="O261" s="196">
        <v>645.51517328477541</v>
      </c>
      <c r="P261" s="196">
        <v>664.3951481596572</v>
      </c>
      <c r="Q261" s="196">
        <v>642.72812009596191</v>
      </c>
      <c r="R261" s="196">
        <v>645.48998555709125</v>
      </c>
      <c r="S261" s="196">
        <v>669.65012126563306</v>
      </c>
      <c r="T261" s="196">
        <v>771.68555237948863</v>
      </c>
      <c r="U261" s="196">
        <v>677.22157677059795</v>
      </c>
      <c r="V261" s="196">
        <v>668.19412499673729</v>
      </c>
      <c r="W261" s="196">
        <v>847.87189940321093</v>
      </c>
      <c r="X261" s="196">
        <v>730.47000195653879</v>
      </c>
      <c r="Y261" s="196">
        <v>777.44893800592183</v>
      </c>
      <c r="Z261" s="196">
        <v>771.27588757033345</v>
      </c>
      <c r="AA261" s="196">
        <v>660.7712620736869</v>
      </c>
      <c r="AB261" s="196">
        <v>642.93797846463247</v>
      </c>
      <c r="AC261" s="196">
        <v>672.72670427748369</v>
      </c>
      <c r="AD261" s="196">
        <v>757.30874897882097</v>
      </c>
      <c r="AE261" s="196">
        <v>767.35730803783599</v>
      </c>
      <c r="AF261" s="196">
        <v>659.35344106809566</v>
      </c>
      <c r="AG261" s="196">
        <v>675.7409311299549</v>
      </c>
      <c r="AH261" s="196">
        <v>681.98459518118034</v>
      </c>
      <c r="AI261" s="196">
        <v>719.73044394904662</v>
      </c>
      <c r="AJ261" s="196">
        <v>772.34834643094678</v>
      </c>
      <c r="AK261" s="196">
        <v>709.51927842716589</v>
      </c>
      <c r="AL261" s="196">
        <v>824.58905318646237</v>
      </c>
      <c r="AM261" s="196">
        <v>664.90902626436298</v>
      </c>
    </row>
    <row r="262" spans="4:39" x14ac:dyDescent="0.25">
      <c r="D262" s="13" t="s">
        <v>1162</v>
      </c>
      <c r="E262" s="13" t="s">
        <v>1163</v>
      </c>
      <c r="F262" s="13" t="s">
        <v>517</v>
      </c>
      <c r="G262" s="13">
        <v>2030</v>
      </c>
      <c r="H262" s="13" t="s">
        <v>518</v>
      </c>
      <c r="I262" s="196">
        <v>568.35289695004883</v>
      </c>
      <c r="J262" s="196">
        <v>593.54989121417066</v>
      </c>
      <c r="K262" s="196">
        <v>571.16854767513246</v>
      </c>
      <c r="L262" s="196">
        <v>570.60972095371801</v>
      </c>
      <c r="M262" s="196">
        <v>710.67838919609551</v>
      </c>
      <c r="N262" s="196">
        <v>620.54594874163888</v>
      </c>
      <c r="O262" s="196">
        <v>581.60917112958271</v>
      </c>
      <c r="P262" s="196">
        <v>598.62002849185103</v>
      </c>
      <c r="Q262" s="196">
        <v>579.09803620646176</v>
      </c>
      <c r="R262" s="196">
        <v>581.58647698693915</v>
      </c>
      <c r="S262" s="196">
        <v>603.35475926033541</v>
      </c>
      <c r="T262" s="196">
        <v>695.28868269391933</v>
      </c>
      <c r="U262" s="196">
        <v>610.17664067030876</v>
      </c>
      <c r="V262" s="196">
        <v>602.04290662206029</v>
      </c>
      <c r="W262" s="196">
        <v>763.93258136229315</v>
      </c>
      <c r="X262" s="196">
        <v>658.15347176284149</v>
      </c>
      <c r="Y262" s="196">
        <v>700.48149314333557</v>
      </c>
      <c r="Z262" s="196">
        <v>694.91957470087038</v>
      </c>
      <c r="AA262" s="196">
        <v>595.3549071283918</v>
      </c>
      <c r="AB262" s="196">
        <v>579.28711859663383</v>
      </c>
      <c r="AC262" s="196">
        <v>606.12676055401278</v>
      </c>
      <c r="AD262" s="196">
        <v>682.3351828299177</v>
      </c>
      <c r="AE262" s="196">
        <v>691.38893454209017</v>
      </c>
      <c r="AF262" s="196">
        <v>594.0774504023542</v>
      </c>
      <c r="AG262" s="196">
        <v>608.84257894808934</v>
      </c>
      <c r="AH262" s="196">
        <v>614.4681202582434</v>
      </c>
      <c r="AI262" s="196">
        <v>648.47712999809107</v>
      </c>
      <c r="AJ262" s="196">
        <v>695.88586013428312</v>
      </c>
      <c r="AK262" s="196">
        <v>639.27686986287654</v>
      </c>
      <c r="AL262" s="196">
        <v>742.95473692100268</v>
      </c>
      <c r="AM262" s="196">
        <v>599.08303266419102</v>
      </c>
    </row>
    <row r="263" spans="4:39" x14ac:dyDescent="0.25">
      <c r="D263" s="13" t="s">
        <v>1164</v>
      </c>
      <c r="E263" s="13" t="s">
        <v>1165</v>
      </c>
      <c r="F263" s="13" t="s">
        <v>517</v>
      </c>
      <c r="G263" s="13">
        <v>2030</v>
      </c>
      <c r="H263" s="13" t="s">
        <v>518</v>
      </c>
      <c r="I263" s="196">
        <v>568.35289695004883</v>
      </c>
      <c r="J263" s="196">
        <v>593.54989121417066</v>
      </c>
      <c r="K263" s="196">
        <v>571.16854767513246</v>
      </c>
      <c r="L263" s="196">
        <v>570.60972095371801</v>
      </c>
      <c r="M263" s="196">
        <v>710.67838919609551</v>
      </c>
      <c r="N263" s="196">
        <v>620.54594874163888</v>
      </c>
      <c r="O263" s="196">
        <v>581.60917112958271</v>
      </c>
      <c r="P263" s="196">
        <v>598.62002849185103</v>
      </c>
      <c r="Q263" s="196">
        <v>579.09803620646176</v>
      </c>
      <c r="R263" s="196">
        <v>581.58647698693915</v>
      </c>
      <c r="S263" s="196">
        <v>603.35475926033541</v>
      </c>
      <c r="T263" s="196">
        <v>695.28868269391933</v>
      </c>
      <c r="U263" s="196">
        <v>610.17664067030876</v>
      </c>
      <c r="V263" s="196">
        <v>602.04290662206029</v>
      </c>
      <c r="W263" s="196">
        <v>763.93258136229315</v>
      </c>
      <c r="X263" s="196">
        <v>658.15347176284149</v>
      </c>
      <c r="Y263" s="196">
        <v>700.48149314333557</v>
      </c>
      <c r="Z263" s="196">
        <v>694.91957470087038</v>
      </c>
      <c r="AA263" s="196">
        <v>595.3549071283918</v>
      </c>
      <c r="AB263" s="196">
        <v>579.28711859663383</v>
      </c>
      <c r="AC263" s="196">
        <v>606.12676055401278</v>
      </c>
      <c r="AD263" s="196">
        <v>682.3351828299177</v>
      </c>
      <c r="AE263" s="196">
        <v>691.38893454209017</v>
      </c>
      <c r="AF263" s="196">
        <v>594.0774504023542</v>
      </c>
      <c r="AG263" s="196">
        <v>608.84257894808934</v>
      </c>
      <c r="AH263" s="196">
        <v>614.4681202582434</v>
      </c>
      <c r="AI263" s="196">
        <v>648.47712999809107</v>
      </c>
      <c r="AJ263" s="196">
        <v>695.88586013428312</v>
      </c>
      <c r="AK263" s="196">
        <v>639.27686986287654</v>
      </c>
      <c r="AL263" s="196">
        <v>742.95473692100268</v>
      </c>
      <c r="AM263" s="196">
        <v>599.08303266419102</v>
      </c>
    </row>
    <row r="264" spans="4:39" x14ac:dyDescent="0.25">
      <c r="D264" s="13" t="s">
        <v>1166</v>
      </c>
      <c r="E264" s="13" t="s">
        <v>1167</v>
      </c>
      <c r="F264" s="13" t="s">
        <v>517</v>
      </c>
      <c r="G264" s="13">
        <v>2030</v>
      </c>
      <c r="H264" s="13" t="s">
        <v>518</v>
      </c>
      <c r="I264" s="196">
        <v>568.35289695004883</v>
      </c>
      <c r="J264" s="196">
        <v>593.54989121417066</v>
      </c>
      <c r="K264" s="196">
        <v>571.16854767513246</v>
      </c>
      <c r="L264" s="196">
        <v>570.60972095371801</v>
      </c>
      <c r="M264" s="196">
        <v>710.67838919609551</v>
      </c>
      <c r="N264" s="196">
        <v>620.54594874163888</v>
      </c>
      <c r="O264" s="196">
        <v>581.60917112958271</v>
      </c>
      <c r="P264" s="196">
        <v>598.62002849185103</v>
      </c>
      <c r="Q264" s="196">
        <v>579.09803620646176</v>
      </c>
      <c r="R264" s="196">
        <v>581.58647698693915</v>
      </c>
      <c r="S264" s="196">
        <v>603.35475926033541</v>
      </c>
      <c r="T264" s="196">
        <v>695.28868269391933</v>
      </c>
      <c r="U264" s="196">
        <v>610.17664067030876</v>
      </c>
      <c r="V264" s="196">
        <v>602.04290662206029</v>
      </c>
      <c r="W264" s="196">
        <v>763.93258136229315</v>
      </c>
      <c r="X264" s="196">
        <v>658.15347176284149</v>
      </c>
      <c r="Y264" s="196">
        <v>700.48149314333557</v>
      </c>
      <c r="Z264" s="196">
        <v>694.91957470087038</v>
      </c>
      <c r="AA264" s="196">
        <v>595.3549071283918</v>
      </c>
      <c r="AB264" s="196">
        <v>579.28711859663383</v>
      </c>
      <c r="AC264" s="196">
        <v>606.12676055401278</v>
      </c>
      <c r="AD264" s="196">
        <v>682.3351828299177</v>
      </c>
      <c r="AE264" s="196">
        <v>691.38893454209017</v>
      </c>
      <c r="AF264" s="196">
        <v>594.0774504023542</v>
      </c>
      <c r="AG264" s="196">
        <v>608.84257894808934</v>
      </c>
      <c r="AH264" s="196">
        <v>614.4681202582434</v>
      </c>
      <c r="AI264" s="196">
        <v>648.47712999809107</v>
      </c>
      <c r="AJ264" s="196">
        <v>695.88586013428312</v>
      </c>
      <c r="AK264" s="196">
        <v>639.27686986287654</v>
      </c>
      <c r="AL264" s="196">
        <v>742.95473692100268</v>
      </c>
      <c r="AM264" s="196">
        <v>599.08303266419102</v>
      </c>
    </row>
    <row r="265" spans="4:39" x14ac:dyDescent="0.25">
      <c r="D265" s="13" t="s">
        <v>1168</v>
      </c>
      <c r="E265" s="13" t="s">
        <v>1169</v>
      </c>
      <c r="F265" s="13" t="s">
        <v>517</v>
      </c>
      <c r="G265" s="13">
        <v>2030</v>
      </c>
      <c r="H265" s="13" t="s">
        <v>518</v>
      </c>
      <c r="I265" s="196">
        <v>568.35289695004883</v>
      </c>
      <c r="J265" s="196">
        <v>593.54989121417066</v>
      </c>
      <c r="K265" s="196">
        <v>571.16854767513246</v>
      </c>
      <c r="L265" s="196">
        <v>570.60972095371801</v>
      </c>
      <c r="M265" s="196">
        <v>710.67838919609551</v>
      </c>
      <c r="N265" s="196">
        <v>620.54594874163888</v>
      </c>
      <c r="O265" s="196">
        <v>581.60917112958271</v>
      </c>
      <c r="P265" s="196">
        <v>598.62002849185103</v>
      </c>
      <c r="Q265" s="196">
        <v>579.09803620646176</v>
      </c>
      <c r="R265" s="196">
        <v>581.58647698693915</v>
      </c>
      <c r="S265" s="196">
        <v>603.35475926033541</v>
      </c>
      <c r="T265" s="196">
        <v>695.28868269391933</v>
      </c>
      <c r="U265" s="196">
        <v>610.17664067030876</v>
      </c>
      <c r="V265" s="196">
        <v>602.04290662206029</v>
      </c>
      <c r="W265" s="196">
        <v>763.93258136229315</v>
      </c>
      <c r="X265" s="196">
        <v>658.15347176284149</v>
      </c>
      <c r="Y265" s="196">
        <v>700.48149314333557</v>
      </c>
      <c r="Z265" s="196">
        <v>694.91957470087038</v>
      </c>
      <c r="AA265" s="196">
        <v>595.3549071283918</v>
      </c>
      <c r="AB265" s="196">
        <v>579.28711859663383</v>
      </c>
      <c r="AC265" s="196">
        <v>606.12676055401278</v>
      </c>
      <c r="AD265" s="196">
        <v>682.3351828299177</v>
      </c>
      <c r="AE265" s="196">
        <v>691.38893454209017</v>
      </c>
      <c r="AF265" s="196">
        <v>594.0774504023542</v>
      </c>
      <c r="AG265" s="196">
        <v>608.84257894808934</v>
      </c>
      <c r="AH265" s="196">
        <v>614.4681202582434</v>
      </c>
      <c r="AI265" s="196">
        <v>648.47712999809107</v>
      </c>
      <c r="AJ265" s="196">
        <v>695.88586013428312</v>
      </c>
      <c r="AK265" s="196">
        <v>639.27686986287654</v>
      </c>
      <c r="AL265" s="196">
        <v>742.95473692100268</v>
      </c>
      <c r="AM265" s="196">
        <v>599.08303266419102</v>
      </c>
    </row>
    <row r="266" spans="4:39" x14ac:dyDescent="0.25">
      <c r="D266" s="13" t="s">
        <v>1170</v>
      </c>
      <c r="E266" s="13" t="s">
        <v>1171</v>
      </c>
      <c r="F266" s="13" t="s">
        <v>517</v>
      </c>
      <c r="G266" s="13">
        <v>2030</v>
      </c>
      <c r="H266" s="13" t="s">
        <v>518</v>
      </c>
      <c r="I266" s="196">
        <v>568.35289695004883</v>
      </c>
      <c r="J266" s="196">
        <v>593.54989121417066</v>
      </c>
      <c r="K266" s="196">
        <v>571.16854767513246</v>
      </c>
      <c r="L266" s="196">
        <v>570.60972095371801</v>
      </c>
      <c r="M266" s="196">
        <v>710.67838919609551</v>
      </c>
      <c r="N266" s="196">
        <v>620.54594874163888</v>
      </c>
      <c r="O266" s="196">
        <v>581.60917112958271</v>
      </c>
      <c r="P266" s="196">
        <v>598.62002849185103</v>
      </c>
      <c r="Q266" s="196">
        <v>579.09803620646176</v>
      </c>
      <c r="R266" s="196">
        <v>581.58647698693915</v>
      </c>
      <c r="S266" s="196">
        <v>603.35475926033541</v>
      </c>
      <c r="T266" s="196">
        <v>695.28868269391933</v>
      </c>
      <c r="U266" s="196">
        <v>610.17664067030876</v>
      </c>
      <c r="V266" s="196">
        <v>602.04290662206029</v>
      </c>
      <c r="W266" s="196">
        <v>763.93258136229315</v>
      </c>
      <c r="X266" s="196">
        <v>658.15347176284149</v>
      </c>
      <c r="Y266" s="196">
        <v>700.48149314333557</v>
      </c>
      <c r="Z266" s="196">
        <v>694.91957470087038</v>
      </c>
      <c r="AA266" s="196">
        <v>595.3549071283918</v>
      </c>
      <c r="AB266" s="196">
        <v>579.28711859663383</v>
      </c>
      <c r="AC266" s="196">
        <v>606.12676055401278</v>
      </c>
      <c r="AD266" s="196">
        <v>682.3351828299177</v>
      </c>
      <c r="AE266" s="196">
        <v>691.38893454209017</v>
      </c>
      <c r="AF266" s="196">
        <v>594.0774504023542</v>
      </c>
      <c r="AG266" s="196">
        <v>608.84257894808934</v>
      </c>
      <c r="AH266" s="196">
        <v>614.4681202582434</v>
      </c>
      <c r="AI266" s="196">
        <v>648.47712999809107</v>
      </c>
      <c r="AJ266" s="196">
        <v>695.88586013428312</v>
      </c>
      <c r="AK266" s="196">
        <v>639.27686986287654</v>
      </c>
      <c r="AL266" s="196">
        <v>742.95473692100268</v>
      </c>
      <c r="AM266" s="196">
        <v>599.08303266419102</v>
      </c>
    </row>
    <row r="267" spans="4:39" x14ac:dyDescent="0.25">
      <c r="D267" s="13" t="s">
        <v>1172</v>
      </c>
      <c r="E267" s="13" t="s">
        <v>1173</v>
      </c>
      <c r="F267" s="13" t="s">
        <v>517</v>
      </c>
      <c r="G267" s="13">
        <v>2030</v>
      </c>
      <c r="H267" s="13" t="s">
        <v>518</v>
      </c>
      <c r="I267" s="196">
        <v>568.35289695004883</v>
      </c>
      <c r="J267" s="196">
        <v>593.54989121417066</v>
      </c>
      <c r="K267" s="196">
        <v>571.16854767513246</v>
      </c>
      <c r="L267" s="196">
        <v>570.60972095371801</v>
      </c>
      <c r="M267" s="196">
        <v>710.67838919609551</v>
      </c>
      <c r="N267" s="196">
        <v>620.54594874163888</v>
      </c>
      <c r="O267" s="196">
        <v>581.60917112958271</v>
      </c>
      <c r="P267" s="196">
        <v>598.62002849185103</v>
      </c>
      <c r="Q267" s="196">
        <v>579.09803620646176</v>
      </c>
      <c r="R267" s="196">
        <v>581.58647698693915</v>
      </c>
      <c r="S267" s="196">
        <v>603.35475926033541</v>
      </c>
      <c r="T267" s="196">
        <v>695.28868269391933</v>
      </c>
      <c r="U267" s="196">
        <v>610.17664067030876</v>
      </c>
      <c r="V267" s="196">
        <v>602.04290662206029</v>
      </c>
      <c r="W267" s="196">
        <v>763.93258136229315</v>
      </c>
      <c r="X267" s="196">
        <v>658.15347176284149</v>
      </c>
      <c r="Y267" s="196">
        <v>700.48149314333557</v>
      </c>
      <c r="Z267" s="196">
        <v>694.91957470087038</v>
      </c>
      <c r="AA267" s="196">
        <v>595.3549071283918</v>
      </c>
      <c r="AB267" s="196">
        <v>579.28711859663383</v>
      </c>
      <c r="AC267" s="196">
        <v>606.12676055401278</v>
      </c>
      <c r="AD267" s="196">
        <v>682.3351828299177</v>
      </c>
      <c r="AE267" s="196">
        <v>691.38893454209017</v>
      </c>
      <c r="AF267" s="196">
        <v>594.0774504023542</v>
      </c>
      <c r="AG267" s="196">
        <v>608.84257894808934</v>
      </c>
      <c r="AH267" s="196">
        <v>614.4681202582434</v>
      </c>
      <c r="AI267" s="196">
        <v>648.47712999809107</v>
      </c>
      <c r="AJ267" s="196">
        <v>695.88586013428312</v>
      </c>
      <c r="AK267" s="196">
        <v>639.27686986287654</v>
      </c>
      <c r="AL267" s="196">
        <v>742.95473692100268</v>
      </c>
      <c r="AM267" s="196">
        <v>599.08303266419102</v>
      </c>
    </row>
    <row r="268" spans="4:39" x14ac:dyDescent="0.25">
      <c r="D268" s="13" t="s">
        <v>1162</v>
      </c>
      <c r="E268" s="13" t="s">
        <v>1163</v>
      </c>
      <c r="F268" s="13" t="s">
        <v>517</v>
      </c>
      <c r="G268" s="13">
        <v>2050</v>
      </c>
      <c r="H268" s="13" t="s">
        <v>518</v>
      </c>
      <c r="I268" s="196">
        <v>504.08177103013571</v>
      </c>
      <c r="J268" s="196">
        <v>526.42941025473351</v>
      </c>
      <c r="K268" s="196">
        <v>506.57901915136279</v>
      </c>
      <c r="L268" s="196">
        <v>506.08338630609848</v>
      </c>
      <c r="M268" s="196">
        <v>630.31265078657066</v>
      </c>
      <c r="N268" s="196">
        <v>550.37266903339616</v>
      </c>
      <c r="O268" s="196">
        <v>515.83898420093055</v>
      </c>
      <c r="P268" s="196">
        <v>530.92620052714005</v>
      </c>
      <c r="Q268" s="196">
        <v>513.61181628090196</v>
      </c>
      <c r="R268" s="196">
        <v>515.81885638302526</v>
      </c>
      <c r="S268" s="196">
        <v>535.12551310905201</v>
      </c>
      <c r="T268" s="196">
        <v>616.66326050303212</v>
      </c>
      <c r="U268" s="196">
        <v>541.17595480003399</v>
      </c>
      <c r="V268" s="196">
        <v>533.96200887641612</v>
      </c>
      <c r="W268" s="196">
        <v>677.54469208691683</v>
      </c>
      <c r="X268" s="196">
        <v>583.7274155479555</v>
      </c>
      <c r="Y268" s="196">
        <v>621.26885168064791</v>
      </c>
      <c r="Z268" s="196">
        <v>616.33589239804678</v>
      </c>
      <c r="AA268" s="196">
        <v>528.03030931526598</v>
      </c>
      <c r="AB268" s="196">
        <v>513.77951664210366</v>
      </c>
      <c r="AC268" s="196">
        <v>537.58404781330557</v>
      </c>
      <c r="AD268" s="196">
        <v>605.17458297974611</v>
      </c>
      <c r="AE268" s="196">
        <v>613.20450808794897</v>
      </c>
      <c r="AF268" s="196">
        <v>526.89731139736841</v>
      </c>
      <c r="AG268" s="196">
        <v>539.99275295623488</v>
      </c>
      <c r="AH268" s="196">
        <v>544.98214043335167</v>
      </c>
      <c r="AI268" s="196">
        <v>575.14530482054795</v>
      </c>
      <c r="AJ268" s="196">
        <v>617.19290724781547</v>
      </c>
      <c r="AK268" s="196">
        <v>566.98543892070984</v>
      </c>
      <c r="AL268" s="196">
        <v>658.93908800693998</v>
      </c>
      <c r="AM268" s="196">
        <v>531.33684673733796</v>
      </c>
    </row>
    <row r="269" spans="4:39" x14ac:dyDescent="0.25">
      <c r="D269" s="13" t="s">
        <v>1164</v>
      </c>
      <c r="E269" s="13" t="s">
        <v>1165</v>
      </c>
      <c r="F269" s="13" t="s">
        <v>517</v>
      </c>
      <c r="G269" s="13">
        <v>2050</v>
      </c>
      <c r="H269" s="13" t="s">
        <v>518</v>
      </c>
      <c r="I269" s="196">
        <v>504.08177103013571</v>
      </c>
      <c r="J269" s="196">
        <v>526.42941025473351</v>
      </c>
      <c r="K269" s="196">
        <v>506.57901915136279</v>
      </c>
      <c r="L269" s="196">
        <v>506.08338630609848</v>
      </c>
      <c r="M269" s="196">
        <v>630.31265078657066</v>
      </c>
      <c r="N269" s="196">
        <v>550.37266903339616</v>
      </c>
      <c r="O269" s="196">
        <v>515.83898420093055</v>
      </c>
      <c r="P269" s="196">
        <v>530.92620052714005</v>
      </c>
      <c r="Q269" s="196">
        <v>513.61181628090196</v>
      </c>
      <c r="R269" s="196">
        <v>515.81885638302526</v>
      </c>
      <c r="S269" s="196">
        <v>535.12551310905201</v>
      </c>
      <c r="T269" s="196">
        <v>616.66326050303212</v>
      </c>
      <c r="U269" s="196">
        <v>541.17595480003399</v>
      </c>
      <c r="V269" s="196">
        <v>533.96200887641612</v>
      </c>
      <c r="W269" s="196">
        <v>677.54469208691683</v>
      </c>
      <c r="X269" s="196">
        <v>583.7274155479555</v>
      </c>
      <c r="Y269" s="196">
        <v>621.26885168064791</v>
      </c>
      <c r="Z269" s="196">
        <v>616.33589239804678</v>
      </c>
      <c r="AA269" s="196">
        <v>528.03030931526598</v>
      </c>
      <c r="AB269" s="196">
        <v>513.77951664210366</v>
      </c>
      <c r="AC269" s="196">
        <v>537.58404781330557</v>
      </c>
      <c r="AD269" s="196">
        <v>605.17458297974611</v>
      </c>
      <c r="AE269" s="196">
        <v>613.20450808794897</v>
      </c>
      <c r="AF269" s="196">
        <v>526.89731139736841</v>
      </c>
      <c r="AG269" s="196">
        <v>539.99275295623488</v>
      </c>
      <c r="AH269" s="196">
        <v>544.98214043335167</v>
      </c>
      <c r="AI269" s="196">
        <v>575.14530482054795</v>
      </c>
      <c r="AJ269" s="196">
        <v>617.19290724781547</v>
      </c>
      <c r="AK269" s="196">
        <v>566.98543892070984</v>
      </c>
      <c r="AL269" s="196">
        <v>658.93908800693998</v>
      </c>
      <c r="AM269" s="196">
        <v>531.33684673733796</v>
      </c>
    </row>
    <row r="270" spans="4:39" x14ac:dyDescent="0.25">
      <c r="D270" s="13" t="s">
        <v>1166</v>
      </c>
      <c r="E270" s="13" t="s">
        <v>1167</v>
      </c>
      <c r="F270" s="13" t="s">
        <v>517</v>
      </c>
      <c r="G270" s="13">
        <v>2050</v>
      </c>
      <c r="H270" s="13" t="s">
        <v>518</v>
      </c>
      <c r="I270" s="196">
        <v>504.08177103013571</v>
      </c>
      <c r="J270" s="196">
        <v>526.42941025473351</v>
      </c>
      <c r="K270" s="196">
        <v>506.57901915136279</v>
      </c>
      <c r="L270" s="196">
        <v>506.08338630609848</v>
      </c>
      <c r="M270" s="196">
        <v>630.31265078657066</v>
      </c>
      <c r="N270" s="196">
        <v>550.37266903339616</v>
      </c>
      <c r="O270" s="196">
        <v>515.83898420093055</v>
      </c>
      <c r="P270" s="196">
        <v>530.92620052714005</v>
      </c>
      <c r="Q270" s="196">
        <v>513.61181628090196</v>
      </c>
      <c r="R270" s="196">
        <v>515.81885638302526</v>
      </c>
      <c r="S270" s="196">
        <v>535.12551310905201</v>
      </c>
      <c r="T270" s="196">
        <v>616.66326050303212</v>
      </c>
      <c r="U270" s="196">
        <v>541.17595480003399</v>
      </c>
      <c r="V270" s="196">
        <v>533.96200887641612</v>
      </c>
      <c r="W270" s="196">
        <v>677.54469208691683</v>
      </c>
      <c r="X270" s="196">
        <v>583.7274155479555</v>
      </c>
      <c r="Y270" s="196">
        <v>621.26885168064791</v>
      </c>
      <c r="Z270" s="196">
        <v>616.33589239804678</v>
      </c>
      <c r="AA270" s="196">
        <v>528.03030931526598</v>
      </c>
      <c r="AB270" s="196">
        <v>513.77951664210366</v>
      </c>
      <c r="AC270" s="196">
        <v>537.58404781330557</v>
      </c>
      <c r="AD270" s="196">
        <v>605.17458297974611</v>
      </c>
      <c r="AE270" s="196">
        <v>613.20450808794897</v>
      </c>
      <c r="AF270" s="196">
        <v>526.89731139736841</v>
      </c>
      <c r="AG270" s="196">
        <v>539.99275295623488</v>
      </c>
      <c r="AH270" s="196">
        <v>544.98214043335167</v>
      </c>
      <c r="AI270" s="196">
        <v>575.14530482054795</v>
      </c>
      <c r="AJ270" s="196">
        <v>617.19290724781547</v>
      </c>
      <c r="AK270" s="196">
        <v>566.98543892070984</v>
      </c>
      <c r="AL270" s="196">
        <v>658.93908800693998</v>
      </c>
      <c r="AM270" s="196">
        <v>531.33684673733796</v>
      </c>
    </row>
    <row r="271" spans="4:39" x14ac:dyDescent="0.25">
      <c r="D271" s="13" t="s">
        <v>1168</v>
      </c>
      <c r="E271" s="13" t="s">
        <v>1169</v>
      </c>
      <c r="F271" s="13" t="s">
        <v>517</v>
      </c>
      <c r="G271" s="13">
        <v>2050</v>
      </c>
      <c r="H271" s="13" t="s">
        <v>518</v>
      </c>
      <c r="I271" s="196">
        <v>504.08177103013571</v>
      </c>
      <c r="J271" s="196">
        <v>526.42941025473351</v>
      </c>
      <c r="K271" s="196">
        <v>506.57901915136279</v>
      </c>
      <c r="L271" s="196">
        <v>506.08338630609848</v>
      </c>
      <c r="M271" s="196">
        <v>630.31265078657066</v>
      </c>
      <c r="N271" s="196">
        <v>550.37266903339616</v>
      </c>
      <c r="O271" s="196">
        <v>515.83898420093055</v>
      </c>
      <c r="P271" s="196">
        <v>530.92620052714005</v>
      </c>
      <c r="Q271" s="196">
        <v>513.61181628090196</v>
      </c>
      <c r="R271" s="196">
        <v>515.81885638302526</v>
      </c>
      <c r="S271" s="196">
        <v>535.12551310905201</v>
      </c>
      <c r="T271" s="196">
        <v>616.66326050303212</v>
      </c>
      <c r="U271" s="196">
        <v>541.17595480003399</v>
      </c>
      <c r="V271" s="196">
        <v>533.96200887641612</v>
      </c>
      <c r="W271" s="196">
        <v>677.54469208691683</v>
      </c>
      <c r="X271" s="196">
        <v>583.7274155479555</v>
      </c>
      <c r="Y271" s="196">
        <v>621.26885168064791</v>
      </c>
      <c r="Z271" s="196">
        <v>616.33589239804678</v>
      </c>
      <c r="AA271" s="196">
        <v>528.03030931526598</v>
      </c>
      <c r="AB271" s="196">
        <v>513.77951664210366</v>
      </c>
      <c r="AC271" s="196">
        <v>537.58404781330557</v>
      </c>
      <c r="AD271" s="196">
        <v>605.17458297974611</v>
      </c>
      <c r="AE271" s="196">
        <v>613.20450808794897</v>
      </c>
      <c r="AF271" s="196">
        <v>526.89731139736841</v>
      </c>
      <c r="AG271" s="196">
        <v>539.99275295623488</v>
      </c>
      <c r="AH271" s="196">
        <v>544.98214043335167</v>
      </c>
      <c r="AI271" s="196">
        <v>575.14530482054795</v>
      </c>
      <c r="AJ271" s="196">
        <v>617.19290724781547</v>
      </c>
      <c r="AK271" s="196">
        <v>566.98543892070984</v>
      </c>
      <c r="AL271" s="196">
        <v>658.93908800693998</v>
      </c>
      <c r="AM271" s="196">
        <v>531.33684673733796</v>
      </c>
    </row>
    <row r="272" spans="4:39" x14ac:dyDescent="0.25">
      <c r="D272" s="13" t="s">
        <v>1170</v>
      </c>
      <c r="E272" s="13" t="s">
        <v>1171</v>
      </c>
      <c r="F272" s="13" t="s">
        <v>517</v>
      </c>
      <c r="G272" s="13">
        <v>2050</v>
      </c>
      <c r="H272" s="13" t="s">
        <v>518</v>
      </c>
      <c r="I272" s="196">
        <v>504.08177103013571</v>
      </c>
      <c r="J272" s="196">
        <v>526.42941025473351</v>
      </c>
      <c r="K272" s="196">
        <v>506.57901915136279</v>
      </c>
      <c r="L272" s="196">
        <v>506.08338630609848</v>
      </c>
      <c r="M272" s="196">
        <v>630.31265078657066</v>
      </c>
      <c r="N272" s="196">
        <v>550.37266903339616</v>
      </c>
      <c r="O272" s="196">
        <v>515.83898420093055</v>
      </c>
      <c r="P272" s="196">
        <v>530.92620052714005</v>
      </c>
      <c r="Q272" s="196">
        <v>513.61181628090196</v>
      </c>
      <c r="R272" s="196">
        <v>515.81885638302526</v>
      </c>
      <c r="S272" s="196">
        <v>535.12551310905201</v>
      </c>
      <c r="T272" s="196">
        <v>616.66326050303212</v>
      </c>
      <c r="U272" s="196">
        <v>541.17595480003399</v>
      </c>
      <c r="V272" s="196">
        <v>533.96200887641612</v>
      </c>
      <c r="W272" s="196">
        <v>677.54469208691683</v>
      </c>
      <c r="X272" s="196">
        <v>583.7274155479555</v>
      </c>
      <c r="Y272" s="196">
        <v>621.26885168064791</v>
      </c>
      <c r="Z272" s="196">
        <v>616.33589239804678</v>
      </c>
      <c r="AA272" s="196">
        <v>528.03030931526598</v>
      </c>
      <c r="AB272" s="196">
        <v>513.77951664210366</v>
      </c>
      <c r="AC272" s="196">
        <v>537.58404781330557</v>
      </c>
      <c r="AD272" s="196">
        <v>605.17458297974611</v>
      </c>
      <c r="AE272" s="196">
        <v>613.20450808794897</v>
      </c>
      <c r="AF272" s="196">
        <v>526.89731139736841</v>
      </c>
      <c r="AG272" s="196">
        <v>539.99275295623488</v>
      </c>
      <c r="AH272" s="196">
        <v>544.98214043335167</v>
      </c>
      <c r="AI272" s="196">
        <v>575.14530482054795</v>
      </c>
      <c r="AJ272" s="196">
        <v>617.19290724781547</v>
      </c>
      <c r="AK272" s="196">
        <v>566.98543892070984</v>
      </c>
      <c r="AL272" s="196">
        <v>658.93908800693998</v>
      </c>
      <c r="AM272" s="196">
        <v>531.33684673733796</v>
      </c>
    </row>
    <row r="273" spans="4:39" x14ac:dyDescent="0.25">
      <c r="D273" s="13" t="s">
        <v>1172</v>
      </c>
      <c r="E273" s="13" t="s">
        <v>1173</v>
      </c>
      <c r="F273" s="13" t="s">
        <v>517</v>
      </c>
      <c r="G273" s="13">
        <v>2050</v>
      </c>
      <c r="H273" s="13" t="s">
        <v>518</v>
      </c>
      <c r="I273" s="196">
        <v>504.08177103013571</v>
      </c>
      <c r="J273" s="196">
        <v>526.42941025473351</v>
      </c>
      <c r="K273" s="196">
        <v>506.57901915136279</v>
      </c>
      <c r="L273" s="196">
        <v>506.08338630609848</v>
      </c>
      <c r="M273" s="196">
        <v>630.31265078657066</v>
      </c>
      <c r="N273" s="196">
        <v>550.37266903339616</v>
      </c>
      <c r="O273" s="196">
        <v>515.83898420093055</v>
      </c>
      <c r="P273" s="196">
        <v>530.92620052714005</v>
      </c>
      <c r="Q273" s="196">
        <v>513.61181628090196</v>
      </c>
      <c r="R273" s="196">
        <v>515.81885638302526</v>
      </c>
      <c r="S273" s="196">
        <v>535.12551310905201</v>
      </c>
      <c r="T273" s="196">
        <v>616.66326050303212</v>
      </c>
      <c r="U273" s="196">
        <v>541.17595480003399</v>
      </c>
      <c r="V273" s="196">
        <v>533.96200887641612</v>
      </c>
      <c r="W273" s="196">
        <v>677.54469208691683</v>
      </c>
      <c r="X273" s="196">
        <v>583.7274155479555</v>
      </c>
      <c r="Y273" s="196">
        <v>621.26885168064791</v>
      </c>
      <c r="Z273" s="196">
        <v>616.33589239804678</v>
      </c>
      <c r="AA273" s="196">
        <v>528.03030931526598</v>
      </c>
      <c r="AB273" s="196">
        <v>513.77951664210366</v>
      </c>
      <c r="AC273" s="196">
        <v>537.58404781330557</v>
      </c>
      <c r="AD273" s="196">
        <v>605.17458297974611</v>
      </c>
      <c r="AE273" s="196">
        <v>613.20450808794897</v>
      </c>
      <c r="AF273" s="196">
        <v>526.89731139736841</v>
      </c>
      <c r="AG273" s="196">
        <v>539.99275295623488</v>
      </c>
      <c r="AH273" s="196">
        <v>544.98214043335167</v>
      </c>
      <c r="AI273" s="196">
        <v>575.14530482054795</v>
      </c>
      <c r="AJ273" s="196">
        <v>617.19290724781547</v>
      </c>
      <c r="AK273" s="196">
        <v>566.98543892070984</v>
      </c>
      <c r="AL273" s="196">
        <v>658.93908800693998</v>
      </c>
      <c r="AM273" s="196">
        <v>531.33684673733796</v>
      </c>
    </row>
    <row r="274" spans="4:39" x14ac:dyDescent="0.25">
      <c r="D274" s="13" t="s">
        <v>1174</v>
      </c>
      <c r="E274" s="13" t="s">
        <v>1175</v>
      </c>
      <c r="F274" s="13" t="s">
        <v>517</v>
      </c>
      <c r="G274" s="13">
        <v>2030</v>
      </c>
      <c r="H274" s="13" t="s">
        <v>518</v>
      </c>
      <c r="I274" s="196">
        <v>1154.6170017766083</v>
      </c>
      <c r="J274" s="196">
        <v>1205.8050543529985</v>
      </c>
      <c r="K274" s="196">
        <v>1160.337036310948</v>
      </c>
      <c r="L274" s="196">
        <v>1159.2017718703958</v>
      </c>
      <c r="M274" s="196">
        <v>1443.7532655580753</v>
      </c>
      <c r="N274" s="196">
        <v>1260.6479295620848</v>
      </c>
      <c r="O274" s="196">
        <v>1181.5473115014961</v>
      </c>
      <c r="P274" s="196">
        <v>1216.1051104159935</v>
      </c>
      <c r="Q274" s="196">
        <v>1176.4459051542258</v>
      </c>
      <c r="R274" s="196">
        <v>1181.5012080276199</v>
      </c>
      <c r="S274" s="196">
        <v>1225.7237833803847</v>
      </c>
      <c r="T274" s="196">
        <v>1412.4888576961298</v>
      </c>
      <c r="U274" s="196">
        <v>1239.5825325876597</v>
      </c>
      <c r="V274" s="196">
        <v>1223.0587360689233</v>
      </c>
      <c r="W274" s="196">
        <v>1551.9399151219895</v>
      </c>
      <c r="X274" s="196">
        <v>1337.0481479967975</v>
      </c>
      <c r="Y274" s="196">
        <v>1423.0381260540005</v>
      </c>
      <c r="Z274" s="196">
        <v>1411.7390095532719</v>
      </c>
      <c r="AA274" s="196">
        <v>1209.4719698806946</v>
      </c>
      <c r="AB274" s="196">
        <v>1176.8300287218206</v>
      </c>
      <c r="AC274" s="196">
        <v>1231.3551434733868</v>
      </c>
      <c r="AD274" s="196">
        <v>1386.1736383038344</v>
      </c>
      <c r="AE274" s="196">
        <v>1404.5664638050955</v>
      </c>
      <c r="AF274" s="196">
        <v>1206.876798354637</v>
      </c>
      <c r="AG274" s="196">
        <v>1236.8723672059757</v>
      </c>
      <c r="AH274" s="196">
        <v>1248.300734468211</v>
      </c>
      <c r="AI274" s="196">
        <v>1317.3905219399294</v>
      </c>
      <c r="AJ274" s="196">
        <v>1413.7020321682255</v>
      </c>
      <c r="AK274" s="196">
        <v>1298.7000624914226</v>
      </c>
      <c r="AL274" s="196">
        <v>1509.3231254785867</v>
      </c>
      <c r="AM274" s="196">
        <v>1217.0457099838784</v>
      </c>
    </row>
    <row r="275" spans="4:39" x14ac:dyDescent="0.25">
      <c r="D275" s="13" t="s">
        <v>1176</v>
      </c>
      <c r="E275" s="13" t="s">
        <v>1177</v>
      </c>
      <c r="F275" s="13" t="s">
        <v>517</v>
      </c>
      <c r="G275" s="13">
        <v>2030</v>
      </c>
      <c r="H275" s="13" t="s">
        <v>518</v>
      </c>
      <c r="I275" s="196">
        <v>1154.6170017766083</v>
      </c>
      <c r="J275" s="196">
        <v>1205.8050543529985</v>
      </c>
      <c r="K275" s="196">
        <v>1160.337036310948</v>
      </c>
      <c r="L275" s="196">
        <v>1159.2017718703958</v>
      </c>
      <c r="M275" s="196">
        <v>1443.7532655580753</v>
      </c>
      <c r="N275" s="196">
        <v>1260.6479295620848</v>
      </c>
      <c r="O275" s="196">
        <v>1181.5473115014961</v>
      </c>
      <c r="P275" s="196">
        <v>1216.1051104159935</v>
      </c>
      <c r="Q275" s="196">
        <v>1176.4459051542258</v>
      </c>
      <c r="R275" s="196">
        <v>1181.5012080276199</v>
      </c>
      <c r="S275" s="196">
        <v>1225.7237833803847</v>
      </c>
      <c r="T275" s="196">
        <v>1412.4888576961298</v>
      </c>
      <c r="U275" s="196">
        <v>1239.5825325876597</v>
      </c>
      <c r="V275" s="196">
        <v>1223.0587360689233</v>
      </c>
      <c r="W275" s="196">
        <v>1551.9399151219895</v>
      </c>
      <c r="X275" s="196">
        <v>1337.0481479967975</v>
      </c>
      <c r="Y275" s="196">
        <v>1423.0381260540005</v>
      </c>
      <c r="Z275" s="196">
        <v>1411.7390095532719</v>
      </c>
      <c r="AA275" s="196">
        <v>1209.4719698806946</v>
      </c>
      <c r="AB275" s="196">
        <v>1176.8300287218206</v>
      </c>
      <c r="AC275" s="196">
        <v>1231.3551434733868</v>
      </c>
      <c r="AD275" s="196">
        <v>1386.1736383038344</v>
      </c>
      <c r="AE275" s="196">
        <v>1404.5664638050955</v>
      </c>
      <c r="AF275" s="196">
        <v>1206.876798354637</v>
      </c>
      <c r="AG275" s="196">
        <v>1236.8723672059757</v>
      </c>
      <c r="AH275" s="196">
        <v>1248.300734468211</v>
      </c>
      <c r="AI275" s="196">
        <v>1317.3905219399294</v>
      </c>
      <c r="AJ275" s="196">
        <v>1413.7020321682255</v>
      </c>
      <c r="AK275" s="196">
        <v>1298.7000624914226</v>
      </c>
      <c r="AL275" s="196">
        <v>1509.3231254785867</v>
      </c>
      <c r="AM275" s="196">
        <v>1217.0457099838784</v>
      </c>
    </row>
    <row r="276" spans="4:39" x14ac:dyDescent="0.25">
      <c r="D276" s="13" t="s">
        <v>1178</v>
      </c>
      <c r="E276" s="13" t="s">
        <v>1179</v>
      </c>
      <c r="F276" s="13" t="s">
        <v>517</v>
      </c>
      <c r="G276" s="13">
        <v>2030</v>
      </c>
      <c r="H276" s="13" t="s">
        <v>518</v>
      </c>
      <c r="I276" s="196">
        <v>1154.6170017766083</v>
      </c>
      <c r="J276" s="196">
        <v>1205.8050543529985</v>
      </c>
      <c r="K276" s="196">
        <v>1160.337036310948</v>
      </c>
      <c r="L276" s="196">
        <v>1159.2017718703958</v>
      </c>
      <c r="M276" s="196">
        <v>1443.7532655580753</v>
      </c>
      <c r="N276" s="196">
        <v>1260.6479295620848</v>
      </c>
      <c r="O276" s="196">
        <v>1181.5473115014961</v>
      </c>
      <c r="P276" s="196">
        <v>1216.1051104159935</v>
      </c>
      <c r="Q276" s="196">
        <v>1176.4459051542258</v>
      </c>
      <c r="R276" s="196">
        <v>1181.5012080276199</v>
      </c>
      <c r="S276" s="196">
        <v>1225.7237833803847</v>
      </c>
      <c r="T276" s="196">
        <v>1412.4888576961298</v>
      </c>
      <c r="U276" s="196">
        <v>1239.5825325876597</v>
      </c>
      <c r="V276" s="196">
        <v>1223.0587360689233</v>
      </c>
      <c r="W276" s="196">
        <v>1551.9399151219895</v>
      </c>
      <c r="X276" s="196">
        <v>1337.0481479967975</v>
      </c>
      <c r="Y276" s="196">
        <v>1423.0381260540005</v>
      </c>
      <c r="Z276" s="196">
        <v>1411.7390095532719</v>
      </c>
      <c r="AA276" s="196">
        <v>1209.4719698806946</v>
      </c>
      <c r="AB276" s="196">
        <v>1176.8300287218206</v>
      </c>
      <c r="AC276" s="196">
        <v>1231.3551434733868</v>
      </c>
      <c r="AD276" s="196">
        <v>1386.1736383038344</v>
      </c>
      <c r="AE276" s="196">
        <v>1404.5664638050955</v>
      </c>
      <c r="AF276" s="196">
        <v>1206.876798354637</v>
      </c>
      <c r="AG276" s="196">
        <v>1236.8723672059757</v>
      </c>
      <c r="AH276" s="196">
        <v>1248.300734468211</v>
      </c>
      <c r="AI276" s="196">
        <v>1317.3905219399294</v>
      </c>
      <c r="AJ276" s="196">
        <v>1413.7020321682255</v>
      </c>
      <c r="AK276" s="196">
        <v>1298.7000624914226</v>
      </c>
      <c r="AL276" s="196">
        <v>1509.3231254785867</v>
      </c>
      <c r="AM276" s="196">
        <v>1217.0457099838784</v>
      </c>
    </row>
    <row r="277" spans="4:39" x14ac:dyDescent="0.25">
      <c r="D277" s="13" t="s">
        <v>1180</v>
      </c>
      <c r="E277" s="13" t="s">
        <v>1181</v>
      </c>
      <c r="F277" s="13" t="s">
        <v>517</v>
      </c>
      <c r="G277" s="13">
        <v>2030</v>
      </c>
      <c r="H277" s="13" t="s">
        <v>518</v>
      </c>
      <c r="I277" s="196">
        <v>1154.6170017766083</v>
      </c>
      <c r="J277" s="196">
        <v>1205.8050543529985</v>
      </c>
      <c r="K277" s="196">
        <v>1160.337036310948</v>
      </c>
      <c r="L277" s="196">
        <v>1159.2017718703958</v>
      </c>
      <c r="M277" s="196">
        <v>1443.7532655580753</v>
      </c>
      <c r="N277" s="196">
        <v>1260.6479295620848</v>
      </c>
      <c r="O277" s="196">
        <v>1181.5473115014961</v>
      </c>
      <c r="P277" s="196">
        <v>1216.1051104159935</v>
      </c>
      <c r="Q277" s="196">
        <v>1176.4459051542258</v>
      </c>
      <c r="R277" s="196">
        <v>1181.5012080276199</v>
      </c>
      <c r="S277" s="196">
        <v>1225.7237833803847</v>
      </c>
      <c r="T277" s="196">
        <v>1412.4888576961298</v>
      </c>
      <c r="U277" s="196">
        <v>1239.5825325876597</v>
      </c>
      <c r="V277" s="196">
        <v>1223.0587360689233</v>
      </c>
      <c r="W277" s="196">
        <v>1551.9399151219895</v>
      </c>
      <c r="X277" s="196">
        <v>1337.0481479967975</v>
      </c>
      <c r="Y277" s="196">
        <v>1423.0381260540005</v>
      </c>
      <c r="Z277" s="196">
        <v>1411.7390095532719</v>
      </c>
      <c r="AA277" s="196">
        <v>1209.4719698806946</v>
      </c>
      <c r="AB277" s="196">
        <v>1176.8300287218206</v>
      </c>
      <c r="AC277" s="196">
        <v>1231.3551434733868</v>
      </c>
      <c r="AD277" s="196">
        <v>1386.1736383038344</v>
      </c>
      <c r="AE277" s="196">
        <v>1404.5664638050955</v>
      </c>
      <c r="AF277" s="196">
        <v>1206.876798354637</v>
      </c>
      <c r="AG277" s="196">
        <v>1236.8723672059757</v>
      </c>
      <c r="AH277" s="196">
        <v>1248.300734468211</v>
      </c>
      <c r="AI277" s="196">
        <v>1317.3905219399294</v>
      </c>
      <c r="AJ277" s="196">
        <v>1413.7020321682255</v>
      </c>
      <c r="AK277" s="196">
        <v>1298.7000624914226</v>
      </c>
      <c r="AL277" s="196">
        <v>1509.3231254785867</v>
      </c>
      <c r="AM277" s="196">
        <v>1217.0457099838784</v>
      </c>
    </row>
    <row r="278" spans="4:39" x14ac:dyDescent="0.25">
      <c r="D278" s="13" t="s">
        <v>1182</v>
      </c>
      <c r="E278" s="13" t="s">
        <v>1183</v>
      </c>
      <c r="F278" s="13" t="s">
        <v>517</v>
      </c>
      <c r="G278" s="13">
        <v>2030</v>
      </c>
      <c r="H278" s="13" t="s">
        <v>518</v>
      </c>
      <c r="I278" s="196">
        <v>1154.6170017766083</v>
      </c>
      <c r="J278" s="196">
        <v>1205.8050543529985</v>
      </c>
      <c r="K278" s="196">
        <v>1160.337036310948</v>
      </c>
      <c r="L278" s="196">
        <v>1159.2017718703958</v>
      </c>
      <c r="M278" s="196">
        <v>1443.7532655580753</v>
      </c>
      <c r="N278" s="196">
        <v>1260.6479295620848</v>
      </c>
      <c r="O278" s="196">
        <v>1181.5473115014961</v>
      </c>
      <c r="P278" s="196">
        <v>1216.1051104159935</v>
      </c>
      <c r="Q278" s="196">
        <v>1176.4459051542258</v>
      </c>
      <c r="R278" s="196">
        <v>1181.5012080276199</v>
      </c>
      <c r="S278" s="196">
        <v>1225.7237833803847</v>
      </c>
      <c r="T278" s="196">
        <v>1412.4888576961298</v>
      </c>
      <c r="U278" s="196">
        <v>1239.5825325876597</v>
      </c>
      <c r="V278" s="196">
        <v>1223.0587360689233</v>
      </c>
      <c r="W278" s="196">
        <v>1551.9399151219895</v>
      </c>
      <c r="X278" s="196">
        <v>1337.0481479967975</v>
      </c>
      <c r="Y278" s="196">
        <v>1423.0381260540005</v>
      </c>
      <c r="Z278" s="196">
        <v>1411.7390095532719</v>
      </c>
      <c r="AA278" s="196">
        <v>1209.4719698806946</v>
      </c>
      <c r="AB278" s="196">
        <v>1176.8300287218206</v>
      </c>
      <c r="AC278" s="196">
        <v>1231.3551434733868</v>
      </c>
      <c r="AD278" s="196">
        <v>1386.1736383038344</v>
      </c>
      <c r="AE278" s="196">
        <v>1404.5664638050955</v>
      </c>
      <c r="AF278" s="196">
        <v>1206.876798354637</v>
      </c>
      <c r="AG278" s="196">
        <v>1236.8723672059757</v>
      </c>
      <c r="AH278" s="196">
        <v>1248.300734468211</v>
      </c>
      <c r="AI278" s="196">
        <v>1317.3905219399294</v>
      </c>
      <c r="AJ278" s="196">
        <v>1413.7020321682255</v>
      </c>
      <c r="AK278" s="196">
        <v>1298.7000624914226</v>
      </c>
      <c r="AL278" s="196">
        <v>1509.3231254785867</v>
      </c>
      <c r="AM278" s="196">
        <v>1217.0457099838784</v>
      </c>
    </row>
    <row r="279" spans="4:39" x14ac:dyDescent="0.25">
      <c r="D279" s="13" t="s">
        <v>1184</v>
      </c>
      <c r="E279" s="13" t="s">
        <v>1185</v>
      </c>
      <c r="F279" s="13" t="s">
        <v>517</v>
      </c>
      <c r="G279" s="13">
        <v>2030</v>
      </c>
      <c r="H279" s="13" t="s">
        <v>518</v>
      </c>
      <c r="I279" s="196">
        <v>1154.6170017766083</v>
      </c>
      <c r="J279" s="196">
        <v>1205.8050543529985</v>
      </c>
      <c r="K279" s="196">
        <v>1160.337036310948</v>
      </c>
      <c r="L279" s="196">
        <v>1159.2017718703958</v>
      </c>
      <c r="M279" s="196">
        <v>1443.7532655580753</v>
      </c>
      <c r="N279" s="196">
        <v>1260.6479295620848</v>
      </c>
      <c r="O279" s="196">
        <v>1181.5473115014961</v>
      </c>
      <c r="P279" s="196">
        <v>1216.1051104159935</v>
      </c>
      <c r="Q279" s="196">
        <v>1176.4459051542258</v>
      </c>
      <c r="R279" s="196">
        <v>1181.5012080276199</v>
      </c>
      <c r="S279" s="196">
        <v>1225.7237833803847</v>
      </c>
      <c r="T279" s="196">
        <v>1412.4888576961298</v>
      </c>
      <c r="U279" s="196">
        <v>1239.5825325876597</v>
      </c>
      <c r="V279" s="196">
        <v>1223.0587360689233</v>
      </c>
      <c r="W279" s="196">
        <v>1551.9399151219895</v>
      </c>
      <c r="X279" s="196">
        <v>1337.0481479967975</v>
      </c>
      <c r="Y279" s="196">
        <v>1423.0381260540005</v>
      </c>
      <c r="Z279" s="196">
        <v>1411.7390095532719</v>
      </c>
      <c r="AA279" s="196">
        <v>1209.4719698806946</v>
      </c>
      <c r="AB279" s="196">
        <v>1176.8300287218206</v>
      </c>
      <c r="AC279" s="196">
        <v>1231.3551434733868</v>
      </c>
      <c r="AD279" s="196">
        <v>1386.1736383038344</v>
      </c>
      <c r="AE279" s="196">
        <v>1404.5664638050955</v>
      </c>
      <c r="AF279" s="196">
        <v>1206.876798354637</v>
      </c>
      <c r="AG279" s="196">
        <v>1236.8723672059757</v>
      </c>
      <c r="AH279" s="196">
        <v>1248.300734468211</v>
      </c>
      <c r="AI279" s="196">
        <v>1317.3905219399294</v>
      </c>
      <c r="AJ279" s="196">
        <v>1413.7020321682255</v>
      </c>
      <c r="AK279" s="196">
        <v>1298.7000624914226</v>
      </c>
      <c r="AL279" s="196">
        <v>1509.3231254785867</v>
      </c>
      <c r="AM279" s="196">
        <v>1217.0457099838784</v>
      </c>
    </row>
    <row r="280" spans="4:39" x14ac:dyDescent="0.25">
      <c r="D280" s="13" t="s">
        <v>1186</v>
      </c>
      <c r="E280" s="13" t="s">
        <v>1187</v>
      </c>
      <c r="F280" s="13" t="s">
        <v>517</v>
      </c>
      <c r="G280" s="13">
        <v>2030</v>
      </c>
      <c r="H280" s="13" t="s">
        <v>518</v>
      </c>
      <c r="I280" s="196">
        <v>1154.6170017766083</v>
      </c>
      <c r="J280" s="196">
        <v>1205.8050543529985</v>
      </c>
      <c r="K280" s="196">
        <v>1160.337036310948</v>
      </c>
      <c r="L280" s="196">
        <v>1159.2017718703958</v>
      </c>
      <c r="M280" s="196">
        <v>1443.7532655580753</v>
      </c>
      <c r="N280" s="196">
        <v>1260.6479295620848</v>
      </c>
      <c r="O280" s="196">
        <v>1181.5473115014961</v>
      </c>
      <c r="P280" s="196">
        <v>1216.1051104159935</v>
      </c>
      <c r="Q280" s="196">
        <v>1176.4459051542258</v>
      </c>
      <c r="R280" s="196">
        <v>1181.5012080276199</v>
      </c>
      <c r="S280" s="196">
        <v>1225.7237833803847</v>
      </c>
      <c r="T280" s="196">
        <v>1412.4888576961298</v>
      </c>
      <c r="U280" s="196">
        <v>1239.5825325876597</v>
      </c>
      <c r="V280" s="196">
        <v>1223.0587360689233</v>
      </c>
      <c r="W280" s="196">
        <v>1551.9399151219895</v>
      </c>
      <c r="X280" s="196">
        <v>1337.0481479967975</v>
      </c>
      <c r="Y280" s="196">
        <v>1423.0381260540005</v>
      </c>
      <c r="Z280" s="196">
        <v>1411.7390095532719</v>
      </c>
      <c r="AA280" s="196">
        <v>1209.4719698806946</v>
      </c>
      <c r="AB280" s="196">
        <v>1176.8300287218206</v>
      </c>
      <c r="AC280" s="196">
        <v>1231.3551434733868</v>
      </c>
      <c r="AD280" s="196">
        <v>1386.1736383038344</v>
      </c>
      <c r="AE280" s="196">
        <v>1404.5664638050955</v>
      </c>
      <c r="AF280" s="196">
        <v>1206.876798354637</v>
      </c>
      <c r="AG280" s="196">
        <v>1236.8723672059757</v>
      </c>
      <c r="AH280" s="196">
        <v>1248.300734468211</v>
      </c>
      <c r="AI280" s="196">
        <v>1317.3905219399294</v>
      </c>
      <c r="AJ280" s="196">
        <v>1413.7020321682255</v>
      </c>
      <c r="AK280" s="196">
        <v>1298.7000624914226</v>
      </c>
      <c r="AL280" s="196">
        <v>1509.3231254785867</v>
      </c>
      <c r="AM280" s="196">
        <v>1217.0457099838784</v>
      </c>
    </row>
    <row r="281" spans="4:39" x14ac:dyDescent="0.25">
      <c r="D281" s="13" t="s">
        <v>1174</v>
      </c>
      <c r="E281" s="13" t="s">
        <v>1175</v>
      </c>
      <c r="F281" s="13" t="s">
        <v>517</v>
      </c>
      <c r="G281" s="13">
        <v>2050</v>
      </c>
      <c r="H281" s="13" t="s">
        <v>518</v>
      </c>
      <c r="I281" s="196">
        <v>987.81344381575423</v>
      </c>
      <c r="J281" s="196">
        <v>1031.6065340092148</v>
      </c>
      <c r="K281" s="196">
        <v>992.70712458038622</v>
      </c>
      <c r="L281" s="196">
        <v>991.73586789965316</v>
      </c>
      <c r="M281" s="196">
        <v>1235.1791832934507</v>
      </c>
      <c r="N281" s="196">
        <v>1078.5264471455075</v>
      </c>
      <c r="O281" s="196">
        <v>1010.853224064472</v>
      </c>
      <c r="P281" s="196">
        <v>1040.4185763015309</v>
      </c>
      <c r="Q281" s="196">
        <v>1006.4888003945912</v>
      </c>
      <c r="R281" s="196">
        <v>1010.813781001334</v>
      </c>
      <c r="S281" s="196">
        <v>1048.6476725743837</v>
      </c>
      <c r="T281" s="196">
        <v>1208.4314371997689</v>
      </c>
      <c r="U281" s="196">
        <v>1060.5042958185875</v>
      </c>
      <c r="V281" s="196">
        <v>1046.3676355070136</v>
      </c>
      <c r="W281" s="196">
        <v>1327.7364786703422</v>
      </c>
      <c r="X281" s="196">
        <v>1143.8893880723649</v>
      </c>
      <c r="Y281" s="196">
        <v>1217.4566889415071</v>
      </c>
      <c r="Z281" s="196">
        <v>1207.7899170461635</v>
      </c>
      <c r="AA281" s="196">
        <v>1034.7437028279844</v>
      </c>
      <c r="AB281" s="196">
        <v>1006.8174309479027</v>
      </c>
      <c r="AC281" s="196">
        <v>1053.4654893900688</v>
      </c>
      <c r="AD281" s="196">
        <v>1185.9178872930272</v>
      </c>
      <c r="AE281" s="196">
        <v>1201.6535643807078</v>
      </c>
      <c r="AF281" s="196">
        <v>1032.5234468309718</v>
      </c>
      <c r="AG281" s="196">
        <v>1058.1856587338466</v>
      </c>
      <c r="AH281" s="196">
        <v>1067.9630089765067</v>
      </c>
      <c r="AI281" s="196">
        <v>1127.0716318271348</v>
      </c>
      <c r="AJ281" s="196">
        <v>1209.4693485170164</v>
      </c>
      <c r="AK281" s="196">
        <v>1111.0813189476953</v>
      </c>
      <c r="AL281" s="196">
        <v>1291.2763904529972</v>
      </c>
      <c r="AM281" s="196">
        <v>1041.2232906760587</v>
      </c>
    </row>
    <row r="282" spans="4:39" x14ac:dyDescent="0.25">
      <c r="D282" s="13" t="s">
        <v>1176</v>
      </c>
      <c r="E282" s="13" t="s">
        <v>1177</v>
      </c>
      <c r="F282" s="13" t="s">
        <v>517</v>
      </c>
      <c r="G282" s="13">
        <v>2050</v>
      </c>
      <c r="H282" s="13" t="s">
        <v>518</v>
      </c>
      <c r="I282" s="196">
        <v>987.81344381575423</v>
      </c>
      <c r="J282" s="196">
        <v>1031.6065340092148</v>
      </c>
      <c r="K282" s="196">
        <v>992.70712458038622</v>
      </c>
      <c r="L282" s="196">
        <v>991.73586789965316</v>
      </c>
      <c r="M282" s="196">
        <v>1235.1791832934507</v>
      </c>
      <c r="N282" s="196">
        <v>1078.5264471455075</v>
      </c>
      <c r="O282" s="196">
        <v>1010.853224064472</v>
      </c>
      <c r="P282" s="196">
        <v>1040.4185763015309</v>
      </c>
      <c r="Q282" s="196">
        <v>1006.4888003945912</v>
      </c>
      <c r="R282" s="196">
        <v>1010.813781001334</v>
      </c>
      <c r="S282" s="196">
        <v>1048.6476725743837</v>
      </c>
      <c r="T282" s="196">
        <v>1208.4314371997689</v>
      </c>
      <c r="U282" s="196">
        <v>1060.5042958185875</v>
      </c>
      <c r="V282" s="196">
        <v>1046.3676355070136</v>
      </c>
      <c r="W282" s="196">
        <v>1327.7364786703422</v>
      </c>
      <c r="X282" s="196">
        <v>1143.8893880723649</v>
      </c>
      <c r="Y282" s="196">
        <v>1217.4566889415071</v>
      </c>
      <c r="Z282" s="196">
        <v>1207.7899170461635</v>
      </c>
      <c r="AA282" s="196">
        <v>1034.7437028279844</v>
      </c>
      <c r="AB282" s="196">
        <v>1006.8174309479027</v>
      </c>
      <c r="AC282" s="196">
        <v>1053.4654893900688</v>
      </c>
      <c r="AD282" s="196">
        <v>1185.9178872930272</v>
      </c>
      <c r="AE282" s="196">
        <v>1201.6535643807078</v>
      </c>
      <c r="AF282" s="196">
        <v>1032.5234468309718</v>
      </c>
      <c r="AG282" s="196">
        <v>1058.1856587338466</v>
      </c>
      <c r="AH282" s="196">
        <v>1067.9630089765067</v>
      </c>
      <c r="AI282" s="196">
        <v>1127.0716318271348</v>
      </c>
      <c r="AJ282" s="196">
        <v>1209.4693485170164</v>
      </c>
      <c r="AK282" s="196">
        <v>1111.0813189476953</v>
      </c>
      <c r="AL282" s="196">
        <v>1291.2763904529972</v>
      </c>
      <c r="AM282" s="196">
        <v>1041.2232906760587</v>
      </c>
    </row>
    <row r="283" spans="4:39" x14ac:dyDescent="0.25">
      <c r="D283" s="13" t="s">
        <v>1178</v>
      </c>
      <c r="E283" s="13" t="s">
        <v>1179</v>
      </c>
      <c r="F283" s="13" t="s">
        <v>517</v>
      </c>
      <c r="G283" s="13">
        <v>2050</v>
      </c>
      <c r="H283" s="13" t="s">
        <v>518</v>
      </c>
      <c r="I283" s="196">
        <v>987.81344381575423</v>
      </c>
      <c r="J283" s="196">
        <v>1031.6065340092148</v>
      </c>
      <c r="K283" s="196">
        <v>992.70712458038622</v>
      </c>
      <c r="L283" s="196">
        <v>991.73586789965316</v>
      </c>
      <c r="M283" s="196">
        <v>1235.1791832934507</v>
      </c>
      <c r="N283" s="196">
        <v>1078.5264471455075</v>
      </c>
      <c r="O283" s="196">
        <v>1010.853224064472</v>
      </c>
      <c r="P283" s="196">
        <v>1040.4185763015309</v>
      </c>
      <c r="Q283" s="196">
        <v>1006.4888003945912</v>
      </c>
      <c r="R283" s="196">
        <v>1010.813781001334</v>
      </c>
      <c r="S283" s="196">
        <v>1048.6476725743837</v>
      </c>
      <c r="T283" s="196">
        <v>1208.4314371997689</v>
      </c>
      <c r="U283" s="196">
        <v>1060.5042958185875</v>
      </c>
      <c r="V283" s="196">
        <v>1046.3676355070136</v>
      </c>
      <c r="W283" s="196">
        <v>1327.7364786703422</v>
      </c>
      <c r="X283" s="196">
        <v>1143.8893880723649</v>
      </c>
      <c r="Y283" s="196">
        <v>1217.4566889415071</v>
      </c>
      <c r="Z283" s="196">
        <v>1207.7899170461635</v>
      </c>
      <c r="AA283" s="196">
        <v>1034.7437028279844</v>
      </c>
      <c r="AB283" s="196">
        <v>1006.8174309479027</v>
      </c>
      <c r="AC283" s="196">
        <v>1053.4654893900688</v>
      </c>
      <c r="AD283" s="196">
        <v>1185.9178872930272</v>
      </c>
      <c r="AE283" s="196">
        <v>1201.6535643807078</v>
      </c>
      <c r="AF283" s="196">
        <v>1032.5234468309718</v>
      </c>
      <c r="AG283" s="196">
        <v>1058.1856587338466</v>
      </c>
      <c r="AH283" s="196">
        <v>1067.9630089765067</v>
      </c>
      <c r="AI283" s="196">
        <v>1127.0716318271348</v>
      </c>
      <c r="AJ283" s="196">
        <v>1209.4693485170164</v>
      </c>
      <c r="AK283" s="196">
        <v>1111.0813189476953</v>
      </c>
      <c r="AL283" s="196">
        <v>1291.2763904529972</v>
      </c>
      <c r="AM283" s="196">
        <v>1041.2232906760587</v>
      </c>
    </row>
    <row r="284" spans="4:39" x14ac:dyDescent="0.25">
      <c r="D284" s="13" t="s">
        <v>1180</v>
      </c>
      <c r="E284" s="13" t="s">
        <v>1181</v>
      </c>
      <c r="F284" s="13" t="s">
        <v>517</v>
      </c>
      <c r="G284" s="13">
        <v>2050</v>
      </c>
      <c r="H284" s="13" t="s">
        <v>518</v>
      </c>
      <c r="I284" s="196">
        <v>987.81344381575423</v>
      </c>
      <c r="J284" s="196">
        <v>1031.6065340092148</v>
      </c>
      <c r="K284" s="196">
        <v>992.70712458038622</v>
      </c>
      <c r="L284" s="196">
        <v>991.73586789965316</v>
      </c>
      <c r="M284" s="196">
        <v>1235.1791832934507</v>
      </c>
      <c r="N284" s="196">
        <v>1078.5264471455075</v>
      </c>
      <c r="O284" s="196">
        <v>1010.853224064472</v>
      </c>
      <c r="P284" s="196">
        <v>1040.4185763015309</v>
      </c>
      <c r="Q284" s="196">
        <v>1006.4888003945912</v>
      </c>
      <c r="R284" s="196">
        <v>1010.813781001334</v>
      </c>
      <c r="S284" s="196">
        <v>1048.6476725743837</v>
      </c>
      <c r="T284" s="196">
        <v>1208.4314371997689</v>
      </c>
      <c r="U284" s="196">
        <v>1060.5042958185875</v>
      </c>
      <c r="V284" s="196">
        <v>1046.3676355070136</v>
      </c>
      <c r="W284" s="196">
        <v>1327.7364786703422</v>
      </c>
      <c r="X284" s="196">
        <v>1143.8893880723649</v>
      </c>
      <c r="Y284" s="196">
        <v>1217.4566889415071</v>
      </c>
      <c r="Z284" s="196">
        <v>1207.7899170461635</v>
      </c>
      <c r="AA284" s="196">
        <v>1034.7437028279844</v>
      </c>
      <c r="AB284" s="196">
        <v>1006.8174309479027</v>
      </c>
      <c r="AC284" s="196">
        <v>1053.4654893900688</v>
      </c>
      <c r="AD284" s="196">
        <v>1185.9178872930272</v>
      </c>
      <c r="AE284" s="196">
        <v>1201.6535643807078</v>
      </c>
      <c r="AF284" s="196">
        <v>1032.5234468309718</v>
      </c>
      <c r="AG284" s="196">
        <v>1058.1856587338466</v>
      </c>
      <c r="AH284" s="196">
        <v>1067.9630089765067</v>
      </c>
      <c r="AI284" s="196">
        <v>1127.0716318271348</v>
      </c>
      <c r="AJ284" s="196">
        <v>1209.4693485170164</v>
      </c>
      <c r="AK284" s="196">
        <v>1111.0813189476953</v>
      </c>
      <c r="AL284" s="196">
        <v>1291.2763904529972</v>
      </c>
      <c r="AM284" s="196">
        <v>1041.2232906760587</v>
      </c>
    </row>
    <row r="285" spans="4:39" x14ac:dyDescent="0.25">
      <c r="D285" s="13" t="s">
        <v>1182</v>
      </c>
      <c r="E285" s="13" t="s">
        <v>1183</v>
      </c>
      <c r="F285" s="13" t="s">
        <v>517</v>
      </c>
      <c r="G285" s="13">
        <v>2050</v>
      </c>
      <c r="H285" s="13" t="s">
        <v>518</v>
      </c>
      <c r="I285" s="196">
        <v>987.81344381575423</v>
      </c>
      <c r="J285" s="196">
        <v>1031.6065340092148</v>
      </c>
      <c r="K285" s="196">
        <v>992.70712458038622</v>
      </c>
      <c r="L285" s="196">
        <v>991.73586789965316</v>
      </c>
      <c r="M285" s="196">
        <v>1235.1791832934507</v>
      </c>
      <c r="N285" s="196">
        <v>1078.5264471455075</v>
      </c>
      <c r="O285" s="196">
        <v>1010.853224064472</v>
      </c>
      <c r="P285" s="196">
        <v>1040.4185763015309</v>
      </c>
      <c r="Q285" s="196">
        <v>1006.4888003945912</v>
      </c>
      <c r="R285" s="196">
        <v>1010.813781001334</v>
      </c>
      <c r="S285" s="196">
        <v>1048.6476725743837</v>
      </c>
      <c r="T285" s="196">
        <v>1208.4314371997689</v>
      </c>
      <c r="U285" s="196">
        <v>1060.5042958185875</v>
      </c>
      <c r="V285" s="196">
        <v>1046.3676355070136</v>
      </c>
      <c r="W285" s="196">
        <v>1327.7364786703422</v>
      </c>
      <c r="X285" s="196">
        <v>1143.8893880723649</v>
      </c>
      <c r="Y285" s="196">
        <v>1217.4566889415071</v>
      </c>
      <c r="Z285" s="196">
        <v>1207.7899170461635</v>
      </c>
      <c r="AA285" s="196">
        <v>1034.7437028279844</v>
      </c>
      <c r="AB285" s="196">
        <v>1006.8174309479027</v>
      </c>
      <c r="AC285" s="196">
        <v>1053.4654893900688</v>
      </c>
      <c r="AD285" s="196">
        <v>1185.9178872930272</v>
      </c>
      <c r="AE285" s="196">
        <v>1201.6535643807078</v>
      </c>
      <c r="AF285" s="196">
        <v>1032.5234468309718</v>
      </c>
      <c r="AG285" s="196">
        <v>1058.1856587338466</v>
      </c>
      <c r="AH285" s="196">
        <v>1067.9630089765067</v>
      </c>
      <c r="AI285" s="196">
        <v>1127.0716318271348</v>
      </c>
      <c r="AJ285" s="196">
        <v>1209.4693485170164</v>
      </c>
      <c r="AK285" s="196">
        <v>1111.0813189476953</v>
      </c>
      <c r="AL285" s="196">
        <v>1291.2763904529972</v>
      </c>
      <c r="AM285" s="196">
        <v>1041.2232906760587</v>
      </c>
    </row>
    <row r="286" spans="4:39" x14ac:dyDescent="0.25">
      <c r="D286" s="13" t="s">
        <v>1184</v>
      </c>
      <c r="E286" s="13" t="s">
        <v>1185</v>
      </c>
      <c r="F286" s="13" t="s">
        <v>517</v>
      </c>
      <c r="G286" s="13">
        <v>2050</v>
      </c>
      <c r="H286" s="13" t="s">
        <v>518</v>
      </c>
      <c r="I286" s="196">
        <v>987.81344381575423</v>
      </c>
      <c r="J286" s="196">
        <v>1031.6065340092148</v>
      </c>
      <c r="K286" s="196">
        <v>992.70712458038622</v>
      </c>
      <c r="L286" s="196">
        <v>991.73586789965316</v>
      </c>
      <c r="M286" s="196">
        <v>1235.1791832934507</v>
      </c>
      <c r="N286" s="196">
        <v>1078.5264471455075</v>
      </c>
      <c r="O286" s="196">
        <v>1010.853224064472</v>
      </c>
      <c r="P286" s="196">
        <v>1040.4185763015309</v>
      </c>
      <c r="Q286" s="196">
        <v>1006.4888003945912</v>
      </c>
      <c r="R286" s="196">
        <v>1010.813781001334</v>
      </c>
      <c r="S286" s="196">
        <v>1048.6476725743837</v>
      </c>
      <c r="T286" s="196">
        <v>1208.4314371997689</v>
      </c>
      <c r="U286" s="196">
        <v>1060.5042958185875</v>
      </c>
      <c r="V286" s="196">
        <v>1046.3676355070136</v>
      </c>
      <c r="W286" s="196">
        <v>1327.7364786703422</v>
      </c>
      <c r="X286" s="196">
        <v>1143.8893880723649</v>
      </c>
      <c r="Y286" s="196">
        <v>1217.4566889415071</v>
      </c>
      <c r="Z286" s="196">
        <v>1207.7899170461635</v>
      </c>
      <c r="AA286" s="196">
        <v>1034.7437028279844</v>
      </c>
      <c r="AB286" s="196">
        <v>1006.8174309479027</v>
      </c>
      <c r="AC286" s="196">
        <v>1053.4654893900688</v>
      </c>
      <c r="AD286" s="196">
        <v>1185.9178872930272</v>
      </c>
      <c r="AE286" s="196">
        <v>1201.6535643807078</v>
      </c>
      <c r="AF286" s="196">
        <v>1032.5234468309718</v>
      </c>
      <c r="AG286" s="196">
        <v>1058.1856587338466</v>
      </c>
      <c r="AH286" s="196">
        <v>1067.9630089765067</v>
      </c>
      <c r="AI286" s="196">
        <v>1127.0716318271348</v>
      </c>
      <c r="AJ286" s="196">
        <v>1209.4693485170164</v>
      </c>
      <c r="AK286" s="196">
        <v>1111.0813189476953</v>
      </c>
      <c r="AL286" s="196">
        <v>1291.2763904529972</v>
      </c>
      <c r="AM286" s="196">
        <v>1041.2232906760587</v>
      </c>
    </row>
    <row r="287" spans="4:39" x14ac:dyDescent="0.25">
      <c r="D287" s="13" t="s">
        <v>1186</v>
      </c>
      <c r="E287" s="13" t="s">
        <v>1187</v>
      </c>
      <c r="F287" s="13" t="s">
        <v>517</v>
      </c>
      <c r="G287" s="13">
        <v>2050</v>
      </c>
      <c r="H287" s="13" t="s">
        <v>518</v>
      </c>
      <c r="I287" s="196">
        <v>987.81344381575423</v>
      </c>
      <c r="J287" s="196">
        <v>1031.6065340092148</v>
      </c>
      <c r="K287" s="196">
        <v>992.70712458038622</v>
      </c>
      <c r="L287" s="196">
        <v>991.73586789965316</v>
      </c>
      <c r="M287" s="196">
        <v>1235.1791832934507</v>
      </c>
      <c r="N287" s="196">
        <v>1078.5264471455075</v>
      </c>
      <c r="O287" s="196">
        <v>1010.853224064472</v>
      </c>
      <c r="P287" s="196">
        <v>1040.4185763015309</v>
      </c>
      <c r="Q287" s="196">
        <v>1006.4888003945912</v>
      </c>
      <c r="R287" s="196">
        <v>1010.813781001334</v>
      </c>
      <c r="S287" s="196">
        <v>1048.6476725743837</v>
      </c>
      <c r="T287" s="196">
        <v>1208.4314371997689</v>
      </c>
      <c r="U287" s="196">
        <v>1060.5042958185875</v>
      </c>
      <c r="V287" s="196">
        <v>1046.3676355070136</v>
      </c>
      <c r="W287" s="196">
        <v>1327.7364786703422</v>
      </c>
      <c r="X287" s="196">
        <v>1143.8893880723649</v>
      </c>
      <c r="Y287" s="196">
        <v>1217.4566889415071</v>
      </c>
      <c r="Z287" s="196">
        <v>1207.7899170461635</v>
      </c>
      <c r="AA287" s="196">
        <v>1034.7437028279844</v>
      </c>
      <c r="AB287" s="196">
        <v>1006.8174309479027</v>
      </c>
      <c r="AC287" s="196">
        <v>1053.4654893900688</v>
      </c>
      <c r="AD287" s="196">
        <v>1185.9178872930272</v>
      </c>
      <c r="AE287" s="196">
        <v>1201.6535643807078</v>
      </c>
      <c r="AF287" s="196">
        <v>1032.5234468309718</v>
      </c>
      <c r="AG287" s="196">
        <v>1058.1856587338466</v>
      </c>
      <c r="AH287" s="196">
        <v>1067.9630089765067</v>
      </c>
      <c r="AI287" s="196">
        <v>1127.0716318271348</v>
      </c>
      <c r="AJ287" s="196">
        <v>1209.4693485170164</v>
      </c>
      <c r="AK287" s="196">
        <v>1111.0813189476953</v>
      </c>
      <c r="AL287" s="196">
        <v>1291.2763904529972</v>
      </c>
      <c r="AM287" s="196">
        <v>1041.2232906760587</v>
      </c>
    </row>
    <row r="288" spans="4:39" x14ac:dyDescent="0.25">
      <c r="D288" s="13" t="s">
        <v>1188</v>
      </c>
      <c r="E288" s="13" t="s">
        <v>1189</v>
      </c>
      <c r="F288" s="13" t="s">
        <v>517</v>
      </c>
      <c r="G288" s="13">
        <v>2020</v>
      </c>
      <c r="H288" s="13" t="s">
        <v>518</v>
      </c>
      <c r="I288" s="196">
        <v>595.75775361640331</v>
      </c>
      <c r="J288" s="196">
        <v>622.16969728948709</v>
      </c>
      <c r="K288" s="196">
        <v>598.70916947078877</v>
      </c>
      <c r="L288" s="196">
        <v>598.12339722611955</v>
      </c>
      <c r="M288" s="196">
        <v>744.94590062483803</v>
      </c>
      <c r="N288" s="196">
        <v>650.46745151115192</v>
      </c>
      <c r="O288" s="196">
        <v>609.6532192133991</v>
      </c>
      <c r="P288" s="196">
        <v>627.48430659523171</v>
      </c>
      <c r="Q288" s="196">
        <v>607.02100231285294</v>
      </c>
      <c r="R288" s="196">
        <v>609.62943080391949</v>
      </c>
      <c r="S288" s="196">
        <v>632.44733675087571</v>
      </c>
      <c r="T288" s="196">
        <v>728.81413280285039</v>
      </c>
      <c r="U288" s="196">
        <v>639.59815583889804</v>
      </c>
      <c r="V288" s="196">
        <v>631.07222916358523</v>
      </c>
      <c r="W288" s="196">
        <v>800.76790499192145</v>
      </c>
      <c r="X288" s="196">
        <v>689.88833518117553</v>
      </c>
      <c r="Y288" s="196">
        <v>734.25733033892618</v>
      </c>
      <c r="Z288" s="196">
        <v>728.42722714975935</v>
      </c>
      <c r="AA288" s="196">
        <v>624.06174751403762</v>
      </c>
      <c r="AB288" s="196">
        <v>607.21920188326396</v>
      </c>
      <c r="AC288" s="196">
        <v>635.3529984842902</v>
      </c>
      <c r="AD288" s="196">
        <v>715.23604070221984</v>
      </c>
      <c r="AE288" s="196">
        <v>724.72634648017845</v>
      </c>
      <c r="AF288" s="196">
        <v>622.72269434209045</v>
      </c>
      <c r="AG288" s="196">
        <v>638.19976828940185</v>
      </c>
      <c r="AH288" s="196">
        <v>644.09656211555921</v>
      </c>
      <c r="AI288" s="196">
        <v>679.74541928521069</v>
      </c>
      <c r="AJ288" s="196">
        <v>729.44010496256089</v>
      </c>
      <c r="AK288" s="196">
        <v>670.10154073676779</v>
      </c>
      <c r="AL288" s="196">
        <v>778.77855023165887</v>
      </c>
      <c r="AM288" s="196">
        <v>627.9696359163429</v>
      </c>
    </row>
    <row r="289" spans="4:39" x14ac:dyDescent="0.25">
      <c r="D289" s="13" t="s">
        <v>1191</v>
      </c>
      <c r="E289" s="13" t="s">
        <v>1192</v>
      </c>
      <c r="F289" s="13" t="s">
        <v>517</v>
      </c>
      <c r="G289" s="13">
        <v>2025</v>
      </c>
      <c r="H289" s="13" t="s">
        <v>518</v>
      </c>
      <c r="I289" s="196">
        <v>595.75775361640331</v>
      </c>
      <c r="J289" s="196">
        <v>622.16969728948709</v>
      </c>
      <c r="K289" s="196">
        <v>598.70916947078877</v>
      </c>
      <c r="L289" s="196">
        <v>598.12339722611955</v>
      </c>
      <c r="M289" s="196">
        <v>744.94590062483803</v>
      </c>
      <c r="N289" s="196">
        <v>650.46745151115192</v>
      </c>
      <c r="O289" s="196">
        <v>609.6532192133991</v>
      </c>
      <c r="P289" s="196">
        <v>627.48430659523171</v>
      </c>
      <c r="Q289" s="196">
        <v>607.02100231285294</v>
      </c>
      <c r="R289" s="196">
        <v>609.62943080391949</v>
      </c>
      <c r="S289" s="196">
        <v>632.44733675087571</v>
      </c>
      <c r="T289" s="196">
        <v>728.81413280285039</v>
      </c>
      <c r="U289" s="196">
        <v>639.59815583889804</v>
      </c>
      <c r="V289" s="196">
        <v>631.07222916358523</v>
      </c>
      <c r="W289" s="196">
        <v>800.76790499192145</v>
      </c>
      <c r="X289" s="196">
        <v>689.88833518117553</v>
      </c>
      <c r="Y289" s="196">
        <v>734.25733033892618</v>
      </c>
      <c r="Z289" s="196">
        <v>728.42722714975935</v>
      </c>
      <c r="AA289" s="196">
        <v>624.06174751403762</v>
      </c>
      <c r="AB289" s="196">
        <v>607.21920188326396</v>
      </c>
      <c r="AC289" s="196">
        <v>635.3529984842902</v>
      </c>
      <c r="AD289" s="196">
        <v>715.23604070221984</v>
      </c>
      <c r="AE289" s="196">
        <v>724.72634648017845</v>
      </c>
      <c r="AF289" s="196">
        <v>622.72269434209045</v>
      </c>
      <c r="AG289" s="196">
        <v>638.19976828940185</v>
      </c>
      <c r="AH289" s="196">
        <v>644.09656211555921</v>
      </c>
      <c r="AI289" s="196">
        <v>679.74541928521069</v>
      </c>
      <c r="AJ289" s="196">
        <v>729.44010496256089</v>
      </c>
      <c r="AK289" s="196">
        <v>670.10154073676779</v>
      </c>
      <c r="AL289" s="196">
        <v>778.77855023165887</v>
      </c>
      <c r="AM289" s="196">
        <v>627.9696359163429</v>
      </c>
    </row>
    <row r="290" spans="4:39" x14ac:dyDescent="0.25">
      <c r="D290" s="13" t="s">
        <v>1191</v>
      </c>
      <c r="E290" s="13" t="s">
        <v>1192</v>
      </c>
      <c r="F290" s="13" t="s">
        <v>517</v>
      </c>
      <c r="G290" s="13">
        <v>2030</v>
      </c>
      <c r="H290" s="13" t="s">
        <v>518</v>
      </c>
      <c r="I290" s="196">
        <v>529.03288521136631</v>
      </c>
      <c r="J290" s="196">
        <v>552.48669119306453</v>
      </c>
      <c r="K290" s="196">
        <v>531.65374249006049</v>
      </c>
      <c r="L290" s="196">
        <v>531.13357673679423</v>
      </c>
      <c r="M290" s="196">
        <v>661.51195975485632</v>
      </c>
      <c r="N290" s="196">
        <v>577.61509694190295</v>
      </c>
      <c r="O290" s="196">
        <v>541.3720586614985</v>
      </c>
      <c r="P290" s="196">
        <v>557.20606425656592</v>
      </c>
      <c r="Q290" s="196">
        <v>539.03465005381349</v>
      </c>
      <c r="R290" s="196">
        <v>541.35093455388062</v>
      </c>
      <c r="S290" s="196">
        <v>561.61323503477763</v>
      </c>
      <c r="T290" s="196">
        <v>647.1869499289312</v>
      </c>
      <c r="U290" s="196">
        <v>567.96316238494148</v>
      </c>
      <c r="V290" s="196">
        <v>560.39213949726377</v>
      </c>
      <c r="W290" s="196">
        <v>711.08189963282632</v>
      </c>
      <c r="X290" s="196">
        <v>612.6208416408839</v>
      </c>
      <c r="Y290" s="196">
        <v>652.02050934096656</v>
      </c>
      <c r="Z290" s="196">
        <v>646.8433777089864</v>
      </c>
      <c r="AA290" s="196">
        <v>554.16683179246547</v>
      </c>
      <c r="AB290" s="196">
        <v>539.21065127233851</v>
      </c>
      <c r="AC290" s="196">
        <v>564.19346265404977</v>
      </c>
      <c r="AD290" s="196">
        <v>635.12960414357133</v>
      </c>
      <c r="AE290" s="196">
        <v>643.55699567439854</v>
      </c>
      <c r="AF290" s="196">
        <v>552.97775257577632</v>
      </c>
      <c r="AG290" s="196">
        <v>566.72139424098896</v>
      </c>
      <c r="AH290" s="196">
        <v>571.9577471586166</v>
      </c>
      <c r="AI290" s="196">
        <v>603.61393232526723</v>
      </c>
      <c r="AJ290" s="196">
        <v>647.74281320675414</v>
      </c>
      <c r="AK290" s="196">
        <v>595.05016817424996</v>
      </c>
      <c r="AL290" s="196">
        <v>691.55535260571321</v>
      </c>
      <c r="AM290" s="196">
        <v>557.6370366937125</v>
      </c>
    </row>
    <row r="291" spans="4:39" x14ac:dyDescent="0.25">
      <c r="D291" s="13" t="s">
        <v>1191</v>
      </c>
      <c r="E291" s="13" t="s">
        <v>1192</v>
      </c>
      <c r="F291" s="13" t="s">
        <v>517</v>
      </c>
      <c r="G291" s="13">
        <v>2050</v>
      </c>
      <c r="H291" s="13" t="s">
        <v>518</v>
      </c>
      <c r="I291" s="196">
        <v>483.04682725654328</v>
      </c>
      <c r="J291" s="196">
        <v>504.46191672120574</v>
      </c>
      <c r="K291" s="196">
        <v>485.43986713847744</v>
      </c>
      <c r="L291" s="196">
        <v>484.96491666982666</v>
      </c>
      <c r="M291" s="196">
        <v>604.01018969581469</v>
      </c>
      <c r="N291" s="196">
        <v>527.40604176579882</v>
      </c>
      <c r="O291" s="196">
        <v>494.31342098383709</v>
      </c>
      <c r="P291" s="196">
        <v>508.77105940153933</v>
      </c>
      <c r="Q291" s="196">
        <v>492.17919106447545</v>
      </c>
      <c r="R291" s="196">
        <v>494.29413308425904</v>
      </c>
      <c r="S291" s="196">
        <v>512.79513790611543</v>
      </c>
      <c r="T291" s="196">
        <v>590.93037794825716</v>
      </c>
      <c r="U291" s="196">
        <v>518.59309932883627</v>
      </c>
      <c r="V291" s="196">
        <v>511.68018580831233</v>
      </c>
      <c r="W291" s="196">
        <v>649.27127431777421</v>
      </c>
      <c r="X291" s="196">
        <v>559.36892041716931</v>
      </c>
      <c r="Y291" s="196">
        <v>595.34378135588611</v>
      </c>
      <c r="Z291" s="196">
        <v>590.61667066196708</v>
      </c>
      <c r="AA291" s="196">
        <v>505.99601149786838</v>
      </c>
      <c r="AB291" s="196">
        <v>492.33989341886274</v>
      </c>
      <c r="AC291" s="196">
        <v>515.15107985212717</v>
      </c>
      <c r="AD291" s="196">
        <v>579.92111408288099</v>
      </c>
      <c r="AE291" s="196">
        <v>587.61595660555008</v>
      </c>
      <c r="AF291" s="196">
        <v>504.91029270980306</v>
      </c>
      <c r="AG291" s="196">
        <v>517.45927158600148</v>
      </c>
      <c r="AH291" s="196">
        <v>522.24045576937237</v>
      </c>
      <c r="AI291" s="196">
        <v>551.14493455557624</v>
      </c>
      <c r="AJ291" s="196">
        <v>591.43792294261698</v>
      </c>
      <c r="AK291" s="196">
        <v>543.32557357035228</v>
      </c>
      <c r="AL291" s="196">
        <v>631.44206775539919</v>
      </c>
      <c r="AM291" s="196">
        <v>509.16456966189963</v>
      </c>
    </row>
    <row r="292" spans="4:39" x14ac:dyDescent="0.25">
      <c r="D292" s="13" t="s">
        <v>1193</v>
      </c>
      <c r="E292" s="13" t="s">
        <v>1194</v>
      </c>
      <c r="F292" s="13" t="s">
        <v>517</v>
      </c>
      <c r="G292" s="13">
        <v>2030</v>
      </c>
      <c r="H292" s="13" t="s">
        <v>518</v>
      </c>
      <c r="I292" s="196">
        <v>1900.5636271585881</v>
      </c>
      <c r="J292" s="196">
        <v>1984.8220009068307</v>
      </c>
      <c r="K292" s="196">
        <v>1909.9791212707737</v>
      </c>
      <c r="L292" s="196">
        <v>1908.1104130328038</v>
      </c>
      <c r="M292" s="196">
        <v>2376.4979546369109</v>
      </c>
      <c r="N292" s="196">
        <v>2075.0964154276671</v>
      </c>
      <c r="O292" s="196">
        <v>1944.8924106880895</v>
      </c>
      <c r="P292" s="196">
        <v>2001.7764644916397</v>
      </c>
      <c r="Q292" s="196">
        <v>1936.4952128847835</v>
      </c>
      <c r="R292" s="196">
        <v>1944.8165218129043</v>
      </c>
      <c r="S292" s="196">
        <v>2017.6093337024054</v>
      </c>
      <c r="T292" s="196">
        <v>2325.0350051777955</v>
      </c>
      <c r="U292" s="196">
        <v>2040.4216035899365</v>
      </c>
      <c r="V292" s="196">
        <v>2013.2225180076541</v>
      </c>
      <c r="W292" s="196">
        <v>2554.5791805230251</v>
      </c>
      <c r="X292" s="196">
        <v>2200.8554126021086</v>
      </c>
      <c r="Y292" s="196">
        <v>2342.3996860228326</v>
      </c>
      <c r="Z292" s="196">
        <v>2323.8007135434136</v>
      </c>
      <c r="AA292" s="196">
        <v>1990.8579472553417</v>
      </c>
      <c r="AB292" s="196">
        <v>1937.1275015829251</v>
      </c>
      <c r="AC292" s="196">
        <v>2026.8788647657138</v>
      </c>
      <c r="AD292" s="196">
        <v>2281.7186944524742</v>
      </c>
      <c r="AE292" s="196">
        <v>2311.994305407954</v>
      </c>
      <c r="AF292" s="196">
        <v>1986.5861509791107</v>
      </c>
      <c r="AG292" s="196">
        <v>2035.9605210490699</v>
      </c>
      <c r="AH292" s="196">
        <v>2054.7722474509792</v>
      </c>
      <c r="AI292" s="196">
        <v>2168.4978697783995</v>
      </c>
      <c r="AJ292" s="196">
        <v>2327.031957649061</v>
      </c>
      <c r="AK292" s="196">
        <v>2137.7323368371244</v>
      </c>
      <c r="AL292" s="196">
        <v>2484.4295809779878</v>
      </c>
      <c r="AM292" s="196">
        <v>2003.3247435518754</v>
      </c>
    </row>
    <row r="293" spans="4:39" x14ac:dyDescent="0.25">
      <c r="D293" s="13" t="s">
        <v>1193</v>
      </c>
      <c r="E293" s="13" t="s">
        <v>1194</v>
      </c>
      <c r="F293" s="13" t="s">
        <v>517</v>
      </c>
      <c r="G293" s="13">
        <v>2050</v>
      </c>
      <c r="H293" s="13" t="s">
        <v>518</v>
      </c>
      <c r="I293" s="196">
        <v>1150.2606560205272</v>
      </c>
      <c r="J293" s="196">
        <v>1201.2555771470427</v>
      </c>
      <c r="K293" s="196">
        <v>1155.9591089844155</v>
      </c>
      <c r="L293" s="196">
        <v>1154.8281278728114</v>
      </c>
      <c r="M293" s="196">
        <v>1438.3060147367516</v>
      </c>
      <c r="N293" s="196">
        <v>1255.8915313370371</v>
      </c>
      <c r="O293" s="196">
        <v>1177.0893582510689</v>
      </c>
      <c r="P293" s="196">
        <v>1211.5167713143196</v>
      </c>
      <c r="Q293" s="196">
        <v>1172.0071994030618</v>
      </c>
      <c r="R293" s="196">
        <v>1177.0434287246339</v>
      </c>
      <c r="S293" s="196">
        <v>1221.0991532271471</v>
      </c>
      <c r="T293" s="196">
        <v>1407.1595668306149</v>
      </c>
      <c r="U293" s="196">
        <v>1234.9056136640329</v>
      </c>
      <c r="V293" s="196">
        <v>1218.4441610833539</v>
      </c>
      <c r="W293" s="196">
        <v>1546.0844783385962</v>
      </c>
      <c r="X293" s="196">
        <v>1332.0034933483391</v>
      </c>
      <c r="Y293" s="196">
        <v>1417.6690330200004</v>
      </c>
      <c r="Z293" s="196">
        <v>1406.4125478490892</v>
      </c>
      <c r="AA293" s="196">
        <v>1204.9086574792821</v>
      </c>
      <c r="AB293" s="196">
        <v>1172.3898736804842</v>
      </c>
      <c r="AC293" s="196">
        <v>1226.7092663165074</v>
      </c>
      <c r="AD293" s="196">
        <v>1380.9436342097283</v>
      </c>
      <c r="AE293" s="196">
        <v>1399.2670639657408</v>
      </c>
      <c r="AF293" s="196">
        <v>1202.3232774810185</v>
      </c>
      <c r="AG293" s="196">
        <v>1232.2056736795503</v>
      </c>
      <c r="AH293" s="196">
        <v>1243.5909219515534</v>
      </c>
      <c r="AI293" s="196">
        <v>1312.4200351027152</v>
      </c>
      <c r="AJ293" s="196">
        <v>1408.3681640208461</v>
      </c>
      <c r="AK293" s="196">
        <v>1293.8000943661038</v>
      </c>
      <c r="AL293" s="196">
        <v>1503.6284809496074</v>
      </c>
      <c r="AM293" s="196">
        <v>1212.4538220197421</v>
      </c>
    </row>
    <row r="294" spans="4:39" x14ac:dyDescent="0.25">
      <c r="D294" s="13" t="s">
        <v>1195</v>
      </c>
      <c r="E294" s="13" t="s">
        <v>1196</v>
      </c>
      <c r="F294" s="13" t="s">
        <v>517</v>
      </c>
      <c r="G294" s="13">
        <v>2020</v>
      </c>
      <c r="H294" s="13" t="s">
        <v>518</v>
      </c>
      <c r="I294" s="196">
        <v>595.75775361640331</v>
      </c>
      <c r="J294" s="196">
        <v>622.16969728948709</v>
      </c>
      <c r="K294" s="196">
        <v>598.70916947078877</v>
      </c>
      <c r="L294" s="196">
        <v>598.12339722611955</v>
      </c>
      <c r="M294" s="196">
        <v>744.94590062483803</v>
      </c>
      <c r="N294" s="196">
        <v>650.46745151115192</v>
      </c>
      <c r="O294" s="196">
        <v>609.6532192133991</v>
      </c>
      <c r="P294" s="196">
        <v>627.48430659523171</v>
      </c>
      <c r="Q294" s="196">
        <v>607.02100231285294</v>
      </c>
      <c r="R294" s="196">
        <v>609.62943080391949</v>
      </c>
      <c r="S294" s="196">
        <v>632.44733675087571</v>
      </c>
      <c r="T294" s="196">
        <v>728.81413280285039</v>
      </c>
      <c r="U294" s="196">
        <v>639.59815583889804</v>
      </c>
      <c r="V294" s="196">
        <v>631.07222916358523</v>
      </c>
      <c r="W294" s="196">
        <v>800.76790499192145</v>
      </c>
      <c r="X294" s="196">
        <v>689.88833518117553</v>
      </c>
      <c r="Y294" s="196">
        <v>734.25733033892618</v>
      </c>
      <c r="Z294" s="196">
        <v>728.42722714975935</v>
      </c>
      <c r="AA294" s="196">
        <v>624.06174751403762</v>
      </c>
      <c r="AB294" s="196">
        <v>607.21920188326396</v>
      </c>
      <c r="AC294" s="196">
        <v>635.3529984842902</v>
      </c>
      <c r="AD294" s="196">
        <v>715.23604070221984</v>
      </c>
      <c r="AE294" s="196">
        <v>724.72634648017845</v>
      </c>
      <c r="AF294" s="196">
        <v>622.72269434209045</v>
      </c>
      <c r="AG294" s="196">
        <v>638.19976828940185</v>
      </c>
      <c r="AH294" s="196">
        <v>644.09656211555921</v>
      </c>
      <c r="AI294" s="196">
        <v>679.74541928521069</v>
      </c>
      <c r="AJ294" s="196">
        <v>729.44010496256089</v>
      </c>
      <c r="AK294" s="196">
        <v>670.10154073676779</v>
      </c>
      <c r="AL294" s="196">
        <v>778.77855023165887</v>
      </c>
      <c r="AM294" s="196">
        <v>627.9696359163429</v>
      </c>
    </row>
    <row r="295" spans="4:39" x14ac:dyDescent="0.25">
      <c r="D295" s="13" t="s">
        <v>173</v>
      </c>
      <c r="E295" s="13" t="s">
        <v>426</v>
      </c>
      <c r="F295" s="13" t="s">
        <v>426</v>
      </c>
      <c r="G295" s="13" t="s">
        <v>426</v>
      </c>
      <c r="H295" s="13" t="s">
        <v>426</v>
      </c>
      <c r="I295" s="196" t="s">
        <v>426</v>
      </c>
      <c r="J295" s="196" t="s">
        <v>426</v>
      </c>
      <c r="K295" s="196" t="s">
        <v>426</v>
      </c>
      <c r="L295" s="196" t="s">
        <v>426</v>
      </c>
      <c r="M295" s="196" t="s">
        <v>426</v>
      </c>
      <c r="N295" s="196" t="s">
        <v>426</v>
      </c>
      <c r="O295" s="196" t="s">
        <v>426</v>
      </c>
      <c r="P295" s="196" t="s">
        <v>426</v>
      </c>
      <c r="Q295" s="196" t="s">
        <v>426</v>
      </c>
      <c r="R295" s="196" t="s">
        <v>426</v>
      </c>
      <c r="S295" s="196" t="s">
        <v>426</v>
      </c>
      <c r="T295" s="196" t="s">
        <v>426</v>
      </c>
      <c r="U295" s="196" t="s">
        <v>426</v>
      </c>
      <c r="V295" s="196" t="s">
        <v>426</v>
      </c>
      <c r="W295" s="196" t="s">
        <v>426</v>
      </c>
      <c r="X295" s="196" t="s">
        <v>426</v>
      </c>
      <c r="Y295" s="196" t="s">
        <v>426</v>
      </c>
      <c r="Z295" s="196" t="s">
        <v>426</v>
      </c>
      <c r="AA295" s="196" t="s">
        <v>426</v>
      </c>
      <c r="AB295" s="196" t="s">
        <v>426</v>
      </c>
      <c r="AC295" s="196" t="s">
        <v>426</v>
      </c>
      <c r="AD295" s="196" t="s">
        <v>426</v>
      </c>
      <c r="AE295" s="196" t="s">
        <v>426</v>
      </c>
      <c r="AF295" s="196" t="s">
        <v>426</v>
      </c>
      <c r="AG295" s="196" t="s">
        <v>426</v>
      </c>
      <c r="AH295" s="196" t="s">
        <v>426</v>
      </c>
      <c r="AI295" s="196" t="s">
        <v>426</v>
      </c>
      <c r="AJ295" s="196" t="s">
        <v>426</v>
      </c>
      <c r="AK295" s="196" t="s">
        <v>426</v>
      </c>
      <c r="AL295" s="196" t="s">
        <v>426</v>
      </c>
      <c r="AM295" s="196" t="s">
        <v>426</v>
      </c>
    </row>
    <row r="296" spans="4:39" x14ac:dyDescent="0.25">
      <c r="D296" s="13" t="s">
        <v>173</v>
      </c>
      <c r="E296" s="13" t="s">
        <v>426</v>
      </c>
      <c r="F296" s="13" t="s">
        <v>426</v>
      </c>
      <c r="G296" s="13" t="s">
        <v>426</v>
      </c>
      <c r="H296" s="13" t="s">
        <v>426</v>
      </c>
      <c r="I296" s="196" t="s">
        <v>426</v>
      </c>
      <c r="J296" s="196" t="s">
        <v>426</v>
      </c>
      <c r="K296" s="196" t="s">
        <v>426</v>
      </c>
      <c r="L296" s="196" t="s">
        <v>426</v>
      </c>
      <c r="M296" s="196" t="s">
        <v>426</v>
      </c>
      <c r="N296" s="196" t="s">
        <v>426</v>
      </c>
      <c r="O296" s="196" t="s">
        <v>426</v>
      </c>
      <c r="P296" s="196" t="s">
        <v>426</v>
      </c>
      <c r="Q296" s="196" t="s">
        <v>426</v>
      </c>
      <c r="R296" s="196" t="s">
        <v>426</v>
      </c>
      <c r="S296" s="196" t="s">
        <v>426</v>
      </c>
      <c r="T296" s="196" t="s">
        <v>426</v>
      </c>
      <c r="U296" s="196" t="s">
        <v>426</v>
      </c>
      <c r="V296" s="196" t="s">
        <v>426</v>
      </c>
      <c r="W296" s="196" t="s">
        <v>426</v>
      </c>
      <c r="X296" s="196" t="s">
        <v>426</v>
      </c>
      <c r="Y296" s="196" t="s">
        <v>426</v>
      </c>
      <c r="Z296" s="196" t="s">
        <v>426</v>
      </c>
      <c r="AA296" s="196" t="s">
        <v>426</v>
      </c>
      <c r="AB296" s="196" t="s">
        <v>426</v>
      </c>
      <c r="AC296" s="196" t="s">
        <v>426</v>
      </c>
      <c r="AD296" s="196" t="s">
        <v>426</v>
      </c>
      <c r="AE296" s="196" t="s">
        <v>426</v>
      </c>
      <c r="AF296" s="196" t="s">
        <v>426</v>
      </c>
      <c r="AG296" s="196" t="s">
        <v>426</v>
      </c>
      <c r="AH296" s="196" t="s">
        <v>426</v>
      </c>
      <c r="AI296" s="196" t="s">
        <v>426</v>
      </c>
      <c r="AJ296" s="196" t="s">
        <v>426</v>
      </c>
      <c r="AK296" s="196" t="s">
        <v>426</v>
      </c>
      <c r="AL296" s="196" t="s">
        <v>426</v>
      </c>
      <c r="AM296" s="196" t="s">
        <v>426</v>
      </c>
    </row>
    <row r="297" spans="4:39" x14ac:dyDescent="0.25">
      <c r="D297" s="13" t="s">
        <v>173</v>
      </c>
      <c r="E297" s="13" t="s">
        <v>426</v>
      </c>
      <c r="F297" s="13" t="s">
        <v>426</v>
      </c>
      <c r="G297" s="13" t="s">
        <v>426</v>
      </c>
      <c r="H297" s="13" t="s">
        <v>426</v>
      </c>
      <c r="I297" s="196" t="s">
        <v>426</v>
      </c>
      <c r="J297" s="196" t="s">
        <v>426</v>
      </c>
      <c r="K297" s="196" t="s">
        <v>426</v>
      </c>
      <c r="L297" s="196" t="s">
        <v>426</v>
      </c>
      <c r="M297" s="196" t="s">
        <v>426</v>
      </c>
      <c r="N297" s="196" t="s">
        <v>426</v>
      </c>
      <c r="O297" s="196" t="s">
        <v>426</v>
      </c>
      <c r="P297" s="196" t="s">
        <v>426</v>
      </c>
      <c r="Q297" s="196" t="s">
        <v>426</v>
      </c>
      <c r="R297" s="196" t="s">
        <v>426</v>
      </c>
      <c r="S297" s="196" t="s">
        <v>426</v>
      </c>
      <c r="T297" s="196" t="s">
        <v>426</v>
      </c>
      <c r="U297" s="196" t="s">
        <v>426</v>
      </c>
      <c r="V297" s="196" t="s">
        <v>426</v>
      </c>
      <c r="W297" s="196" t="s">
        <v>426</v>
      </c>
      <c r="X297" s="196" t="s">
        <v>426</v>
      </c>
      <c r="Y297" s="196" t="s">
        <v>426</v>
      </c>
      <c r="Z297" s="196" t="s">
        <v>426</v>
      </c>
      <c r="AA297" s="196" t="s">
        <v>426</v>
      </c>
      <c r="AB297" s="196" t="s">
        <v>426</v>
      </c>
      <c r="AC297" s="196" t="s">
        <v>426</v>
      </c>
      <c r="AD297" s="196" t="s">
        <v>426</v>
      </c>
      <c r="AE297" s="196" t="s">
        <v>426</v>
      </c>
      <c r="AF297" s="196" t="s">
        <v>426</v>
      </c>
      <c r="AG297" s="196" t="s">
        <v>426</v>
      </c>
      <c r="AH297" s="196" t="s">
        <v>426</v>
      </c>
      <c r="AI297" s="196" t="s">
        <v>426</v>
      </c>
      <c r="AJ297" s="196" t="s">
        <v>426</v>
      </c>
      <c r="AK297" s="196" t="s">
        <v>426</v>
      </c>
      <c r="AL297" s="196" t="s">
        <v>426</v>
      </c>
      <c r="AM297" s="196" t="s">
        <v>426</v>
      </c>
    </row>
    <row r="298" spans="4:39" x14ac:dyDescent="0.25">
      <c r="D298" s="13" t="s">
        <v>173</v>
      </c>
      <c r="E298" s="13" t="s">
        <v>426</v>
      </c>
      <c r="F298" s="13" t="s">
        <v>426</v>
      </c>
      <c r="G298" s="13" t="s">
        <v>426</v>
      </c>
      <c r="H298" s="13" t="s">
        <v>426</v>
      </c>
      <c r="I298" s="196" t="s">
        <v>426</v>
      </c>
      <c r="J298" s="196" t="s">
        <v>426</v>
      </c>
      <c r="K298" s="196" t="s">
        <v>426</v>
      </c>
      <c r="L298" s="196" t="s">
        <v>426</v>
      </c>
      <c r="M298" s="196" t="s">
        <v>426</v>
      </c>
      <c r="N298" s="196" t="s">
        <v>426</v>
      </c>
      <c r="O298" s="196" t="s">
        <v>426</v>
      </c>
      <c r="P298" s="196" t="s">
        <v>426</v>
      </c>
      <c r="Q298" s="196" t="s">
        <v>426</v>
      </c>
      <c r="R298" s="196" t="s">
        <v>426</v>
      </c>
      <c r="S298" s="196" t="s">
        <v>426</v>
      </c>
      <c r="T298" s="196" t="s">
        <v>426</v>
      </c>
      <c r="U298" s="196" t="s">
        <v>426</v>
      </c>
      <c r="V298" s="196" t="s">
        <v>426</v>
      </c>
      <c r="W298" s="196" t="s">
        <v>426</v>
      </c>
      <c r="X298" s="196" t="s">
        <v>426</v>
      </c>
      <c r="Y298" s="196" t="s">
        <v>426</v>
      </c>
      <c r="Z298" s="196" t="s">
        <v>426</v>
      </c>
      <c r="AA298" s="196" t="s">
        <v>426</v>
      </c>
      <c r="AB298" s="196" t="s">
        <v>426</v>
      </c>
      <c r="AC298" s="196" t="s">
        <v>426</v>
      </c>
      <c r="AD298" s="196" t="s">
        <v>426</v>
      </c>
      <c r="AE298" s="196" t="s">
        <v>426</v>
      </c>
      <c r="AF298" s="196" t="s">
        <v>426</v>
      </c>
      <c r="AG298" s="196" t="s">
        <v>426</v>
      </c>
      <c r="AH298" s="196" t="s">
        <v>426</v>
      </c>
      <c r="AI298" s="196" t="s">
        <v>426</v>
      </c>
      <c r="AJ298" s="196" t="s">
        <v>426</v>
      </c>
      <c r="AK298" s="196" t="s">
        <v>426</v>
      </c>
      <c r="AL298" s="196" t="s">
        <v>426</v>
      </c>
      <c r="AM298" s="196" t="s">
        <v>426</v>
      </c>
    </row>
    <row r="299" spans="4:39" x14ac:dyDescent="0.25">
      <c r="D299" s="13" t="s">
        <v>173</v>
      </c>
      <c r="E299" s="13" t="s">
        <v>426</v>
      </c>
      <c r="F299" s="13" t="s">
        <v>426</v>
      </c>
      <c r="G299" s="13" t="s">
        <v>426</v>
      </c>
      <c r="H299" s="13" t="s">
        <v>426</v>
      </c>
      <c r="I299" s="196" t="s">
        <v>426</v>
      </c>
      <c r="J299" s="196" t="s">
        <v>426</v>
      </c>
      <c r="K299" s="196" t="s">
        <v>426</v>
      </c>
      <c r="L299" s="196" t="s">
        <v>426</v>
      </c>
      <c r="M299" s="196" t="s">
        <v>426</v>
      </c>
      <c r="N299" s="196" t="s">
        <v>426</v>
      </c>
      <c r="O299" s="196" t="s">
        <v>426</v>
      </c>
      <c r="P299" s="196" t="s">
        <v>426</v>
      </c>
      <c r="Q299" s="196" t="s">
        <v>426</v>
      </c>
      <c r="R299" s="196" t="s">
        <v>426</v>
      </c>
      <c r="S299" s="196" t="s">
        <v>426</v>
      </c>
      <c r="T299" s="196" t="s">
        <v>426</v>
      </c>
      <c r="U299" s="196" t="s">
        <v>426</v>
      </c>
      <c r="V299" s="196" t="s">
        <v>426</v>
      </c>
      <c r="W299" s="196" t="s">
        <v>426</v>
      </c>
      <c r="X299" s="196" t="s">
        <v>426</v>
      </c>
      <c r="Y299" s="196" t="s">
        <v>426</v>
      </c>
      <c r="Z299" s="196" t="s">
        <v>426</v>
      </c>
      <c r="AA299" s="196" t="s">
        <v>426</v>
      </c>
      <c r="AB299" s="196" t="s">
        <v>426</v>
      </c>
      <c r="AC299" s="196" t="s">
        <v>426</v>
      </c>
      <c r="AD299" s="196" t="s">
        <v>426</v>
      </c>
      <c r="AE299" s="196" t="s">
        <v>426</v>
      </c>
      <c r="AF299" s="196" t="s">
        <v>426</v>
      </c>
      <c r="AG299" s="196" t="s">
        <v>426</v>
      </c>
      <c r="AH299" s="196" t="s">
        <v>426</v>
      </c>
      <c r="AI299" s="196" t="s">
        <v>426</v>
      </c>
      <c r="AJ299" s="196" t="s">
        <v>426</v>
      </c>
      <c r="AK299" s="196" t="s">
        <v>426</v>
      </c>
      <c r="AL299" s="196" t="s">
        <v>426</v>
      </c>
      <c r="AM299" s="196" t="s">
        <v>426</v>
      </c>
    </row>
    <row r="300" spans="4:39" x14ac:dyDescent="0.25">
      <c r="D300" s="13" t="s">
        <v>1198</v>
      </c>
      <c r="E300" s="13" t="s">
        <v>1199</v>
      </c>
      <c r="F300" s="13" t="s">
        <v>517</v>
      </c>
      <c r="G300" s="13">
        <v>2025</v>
      </c>
      <c r="H300" s="13" t="s">
        <v>518</v>
      </c>
      <c r="I300" s="196">
        <v>595.75775361640331</v>
      </c>
      <c r="J300" s="196">
        <v>622.16969728948709</v>
      </c>
      <c r="K300" s="196">
        <v>598.70916947078877</v>
      </c>
      <c r="L300" s="196">
        <v>598.12339722611955</v>
      </c>
      <c r="M300" s="196">
        <v>744.94590062483803</v>
      </c>
      <c r="N300" s="196">
        <v>650.46745151115192</v>
      </c>
      <c r="O300" s="196">
        <v>609.6532192133991</v>
      </c>
      <c r="P300" s="196">
        <v>627.48430659523171</v>
      </c>
      <c r="Q300" s="196">
        <v>607.02100231285294</v>
      </c>
      <c r="R300" s="196">
        <v>609.62943080391949</v>
      </c>
      <c r="S300" s="196">
        <v>632.44733675087571</v>
      </c>
      <c r="T300" s="196">
        <v>728.81413280285039</v>
      </c>
      <c r="U300" s="196">
        <v>639.59815583889804</v>
      </c>
      <c r="V300" s="196">
        <v>631.07222916358523</v>
      </c>
      <c r="W300" s="196">
        <v>800.76790499192145</v>
      </c>
      <c r="X300" s="196">
        <v>689.88833518117553</v>
      </c>
      <c r="Y300" s="196">
        <v>734.25733033892618</v>
      </c>
      <c r="Z300" s="196">
        <v>728.42722714975935</v>
      </c>
      <c r="AA300" s="196">
        <v>624.06174751403762</v>
      </c>
      <c r="AB300" s="196">
        <v>607.21920188326396</v>
      </c>
      <c r="AC300" s="196">
        <v>635.3529984842902</v>
      </c>
      <c r="AD300" s="196">
        <v>715.23604070221984</v>
      </c>
      <c r="AE300" s="196">
        <v>724.72634648017845</v>
      </c>
      <c r="AF300" s="196">
        <v>622.72269434209045</v>
      </c>
      <c r="AG300" s="196">
        <v>638.19976828940185</v>
      </c>
      <c r="AH300" s="196">
        <v>644.09656211555921</v>
      </c>
      <c r="AI300" s="196">
        <v>679.74541928521069</v>
      </c>
      <c r="AJ300" s="196">
        <v>729.44010496256089</v>
      </c>
      <c r="AK300" s="196">
        <v>670.10154073676779</v>
      </c>
      <c r="AL300" s="196">
        <v>778.77855023165887</v>
      </c>
      <c r="AM300" s="196">
        <v>627.9696359163429</v>
      </c>
    </row>
    <row r="301" spans="4:39" x14ac:dyDescent="0.25">
      <c r="D301" s="13" t="s">
        <v>173</v>
      </c>
      <c r="E301" s="13" t="s">
        <v>426</v>
      </c>
      <c r="F301" s="13" t="s">
        <v>426</v>
      </c>
      <c r="G301" s="13" t="s">
        <v>426</v>
      </c>
      <c r="H301" s="13" t="s">
        <v>426</v>
      </c>
      <c r="I301" s="196" t="s">
        <v>426</v>
      </c>
      <c r="J301" s="196" t="s">
        <v>426</v>
      </c>
      <c r="K301" s="196" t="s">
        <v>426</v>
      </c>
      <c r="L301" s="196" t="s">
        <v>426</v>
      </c>
      <c r="M301" s="196" t="s">
        <v>426</v>
      </c>
      <c r="N301" s="196" t="s">
        <v>426</v>
      </c>
      <c r="O301" s="196" t="s">
        <v>426</v>
      </c>
      <c r="P301" s="196" t="s">
        <v>426</v>
      </c>
      <c r="Q301" s="196" t="s">
        <v>426</v>
      </c>
      <c r="R301" s="196" t="s">
        <v>426</v>
      </c>
      <c r="S301" s="196" t="s">
        <v>426</v>
      </c>
      <c r="T301" s="196" t="s">
        <v>426</v>
      </c>
      <c r="U301" s="196" t="s">
        <v>426</v>
      </c>
      <c r="V301" s="196" t="s">
        <v>426</v>
      </c>
      <c r="W301" s="196" t="s">
        <v>426</v>
      </c>
      <c r="X301" s="196" t="s">
        <v>426</v>
      </c>
      <c r="Y301" s="196" t="s">
        <v>426</v>
      </c>
      <c r="Z301" s="196" t="s">
        <v>426</v>
      </c>
      <c r="AA301" s="196" t="s">
        <v>426</v>
      </c>
      <c r="AB301" s="196" t="s">
        <v>426</v>
      </c>
      <c r="AC301" s="196" t="s">
        <v>426</v>
      </c>
      <c r="AD301" s="196" t="s">
        <v>426</v>
      </c>
      <c r="AE301" s="196" t="s">
        <v>426</v>
      </c>
      <c r="AF301" s="196" t="s">
        <v>426</v>
      </c>
      <c r="AG301" s="196" t="s">
        <v>426</v>
      </c>
      <c r="AH301" s="196" t="s">
        <v>426</v>
      </c>
      <c r="AI301" s="196" t="s">
        <v>426</v>
      </c>
      <c r="AJ301" s="196" t="s">
        <v>426</v>
      </c>
      <c r="AK301" s="196" t="s">
        <v>426</v>
      </c>
      <c r="AL301" s="196" t="s">
        <v>426</v>
      </c>
      <c r="AM301" s="196" t="s">
        <v>426</v>
      </c>
    </row>
    <row r="302" spans="4:39" x14ac:dyDescent="0.25">
      <c r="D302" s="13" t="s">
        <v>173</v>
      </c>
      <c r="E302" s="13" t="s">
        <v>426</v>
      </c>
      <c r="F302" s="13" t="s">
        <v>426</v>
      </c>
      <c r="G302" s="13" t="s">
        <v>426</v>
      </c>
      <c r="H302" s="13" t="s">
        <v>426</v>
      </c>
      <c r="I302" s="196" t="s">
        <v>426</v>
      </c>
      <c r="J302" s="196" t="s">
        <v>426</v>
      </c>
      <c r="K302" s="196" t="s">
        <v>426</v>
      </c>
      <c r="L302" s="196" t="s">
        <v>426</v>
      </c>
      <c r="M302" s="196" t="s">
        <v>426</v>
      </c>
      <c r="N302" s="196" t="s">
        <v>426</v>
      </c>
      <c r="O302" s="196" t="s">
        <v>426</v>
      </c>
      <c r="P302" s="196" t="s">
        <v>426</v>
      </c>
      <c r="Q302" s="196" t="s">
        <v>426</v>
      </c>
      <c r="R302" s="196" t="s">
        <v>426</v>
      </c>
      <c r="S302" s="196" t="s">
        <v>426</v>
      </c>
      <c r="T302" s="196" t="s">
        <v>426</v>
      </c>
      <c r="U302" s="196" t="s">
        <v>426</v>
      </c>
      <c r="V302" s="196" t="s">
        <v>426</v>
      </c>
      <c r="W302" s="196" t="s">
        <v>426</v>
      </c>
      <c r="X302" s="196" t="s">
        <v>426</v>
      </c>
      <c r="Y302" s="196" t="s">
        <v>426</v>
      </c>
      <c r="Z302" s="196" t="s">
        <v>426</v>
      </c>
      <c r="AA302" s="196" t="s">
        <v>426</v>
      </c>
      <c r="AB302" s="196" t="s">
        <v>426</v>
      </c>
      <c r="AC302" s="196" t="s">
        <v>426</v>
      </c>
      <c r="AD302" s="196" t="s">
        <v>426</v>
      </c>
      <c r="AE302" s="196" t="s">
        <v>426</v>
      </c>
      <c r="AF302" s="196" t="s">
        <v>426</v>
      </c>
      <c r="AG302" s="196" t="s">
        <v>426</v>
      </c>
      <c r="AH302" s="196" t="s">
        <v>426</v>
      </c>
      <c r="AI302" s="196" t="s">
        <v>426</v>
      </c>
      <c r="AJ302" s="196" t="s">
        <v>426</v>
      </c>
      <c r="AK302" s="196" t="s">
        <v>426</v>
      </c>
      <c r="AL302" s="196" t="s">
        <v>426</v>
      </c>
      <c r="AM302" s="196" t="s">
        <v>426</v>
      </c>
    </row>
    <row r="303" spans="4:39" x14ac:dyDescent="0.25">
      <c r="D303" s="13" t="s">
        <v>173</v>
      </c>
      <c r="E303" s="13" t="s">
        <v>426</v>
      </c>
      <c r="F303" s="13" t="s">
        <v>426</v>
      </c>
      <c r="G303" s="13" t="s">
        <v>426</v>
      </c>
      <c r="H303" s="13" t="s">
        <v>426</v>
      </c>
      <c r="I303" s="196" t="s">
        <v>426</v>
      </c>
      <c r="J303" s="196" t="s">
        <v>426</v>
      </c>
      <c r="K303" s="196" t="s">
        <v>426</v>
      </c>
      <c r="L303" s="196" t="s">
        <v>426</v>
      </c>
      <c r="M303" s="196" t="s">
        <v>426</v>
      </c>
      <c r="N303" s="196" t="s">
        <v>426</v>
      </c>
      <c r="O303" s="196" t="s">
        <v>426</v>
      </c>
      <c r="P303" s="196" t="s">
        <v>426</v>
      </c>
      <c r="Q303" s="196" t="s">
        <v>426</v>
      </c>
      <c r="R303" s="196" t="s">
        <v>426</v>
      </c>
      <c r="S303" s="196" t="s">
        <v>426</v>
      </c>
      <c r="T303" s="196" t="s">
        <v>426</v>
      </c>
      <c r="U303" s="196" t="s">
        <v>426</v>
      </c>
      <c r="V303" s="196" t="s">
        <v>426</v>
      </c>
      <c r="W303" s="196" t="s">
        <v>426</v>
      </c>
      <c r="X303" s="196" t="s">
        <v>426</v>
      </c>
      <c r="Y303" s="196" t="s">
        <v>426</v>
      </c>
      <c r="Z303" s="196" t="s">
        <v>426</v>
      </c>
      <c r="AA303" s="196" t="s">
        <v>426</v>
      </c>
      <c r="AB303" s="196" t="s">
        <v>426</v>
      </c>
      <c r="AC303" s="196" t="s">
        <v>426</v>
      </c>
      <c r="AD303" s="196" t="s">
        <v>426</v>
      </c>
      <c r="AE303" s="196" t="s">
        <v>426</v>
      </c>
      <c r="AF303" s="196" t="s">
        <v>426</v>
      </c>
      <c r="AG303" s="196" t="s">
        <v>426</v>
      </c>
      <c r="AH303" s="196" t="s">
        <v>426</v>
      </c>
      <c r="AI303" s="196" t="s">
        <v>426</v>
      </c>
      <c r="AJ303" s="196" t="s">
        <v>426</v>
      </c>
      <c r="AK303" s="196" t="s">
        <v>426</v>
      </c>
      <c r="AL303" s="196" t="s">
        <v>426</v>
      </c>
      <c r="AM303" s="196" t="s">
        <v>426</v>
      </c>
    </row>
    <row r="304" spans="4:39" x14ac:dyDescent="0.25">
      <c r="D304" s="13" t="s">
        <v>173</v>
      </c>
      <c r="E304" s="13" t="s">
        <v>426</v>
      </c>
      <c r="F304" s="13" t="s">
        <v>426</v>
      </c>
      <c r="G304" s="13" t="s">
        <v>426</v>
      </c>
      <c r="H304" s="13" t="s">
        <v>426</v>
      </c>
      <c r="I304" s="196" t="s">
        <v>426</v>
      </c>
      <c r="J304" s="196" t="s">
        <v>426</v>
      </c>
      <c r="K304" s="196" t="s">
        <v>426</v>
      </c>
      <c r="L304" s="196" t="s">
        <v>426</v>
      </c>
      <c r="M304" s="196" t="s">
        <v>426</v>
      </c>
      <c r="N304" s="196" t="s">
        <v>426</v>
      </c>
      <c r="O304" s="196" t="s">
        <v>426</v>
      </c>
      <c r="P304" s="196" t="s">
        <v>426</v>
      </c>
      <c r="Q304" s="196" t="s">
        <v>426</v>
      </c>
      <c r="R304" s="196" t="s">
        <v>426</v>
      </c>
      <c r="S304" s="196" t="s">
        <v>426</v>
      </c>
      <c r="T304" s="196" t="s">
        <v>426</v>
      </c>
      <c r="U304" s="196" t="s">
        <v>426</v>
      </c>
      <c r="V304" s="196" t="s">
        <v>426</v>
      </c>
      <c r="W304" s="196" t="s">
        <v>426</v>
      </c>
      <c r="X304" s="196" t="s">
        <v>426</v>
      </c>
      <c r="Y304" s="196" t="s">
        <v>426</v>
      </c>
      <c r="Z304" s="196" t="s">
        <v>426</v>
      </c>
      <c r="AA304" s="196" t="s">
        <v>426</v>
      </c>
      <c r="AB304" s="196" t="s">
        <v>426</v>
      </c>
      <c r="AC304" s="196" t="s">
        <v>426</v>
      </c>
      <c r="AD304" s="196" t="s">
        <v>426</v>
      </c>
      <c r="AE304" s="196" t="s">
        <v>426</v>
      </c>
      <c r="AF304" s="196" t="s">
        <v>426</v>
      </c>
      <c r="AG304" s="196" t="s">
        <v>426</v>
      </c>
      <c r="AH304" s="196" t="s">
        <v>426</v>
      </c>
      <c r="AI304" s="196" t="s">
        <v>426</v>
      </c>
      <c r="AJ304" s="196" t="s">
        <v>426</v>
      </c>
      <c r="AK304" s="196" t="s">
        <v>426</v>
      </c>
      <c r="AL304" s="196" t="s">
        <v>426</v>
      </c>
      <c r="AM304" s="196" t="s">
        <v>426</v>
      </c>
    </row>
    <row r="305" spans="4:39" x14ac:dyDescent="0.25">
      <c r="D305" s="13" t="s">
        <v>173</v>
      </c>
      <c r="E305" s="13" t="s">
        <v>426</v>
      </c>
      <c r="F305" s="13" t="s">
        <v>426</v>
      </c>
      <c r="G305" s="13" t="s">
        <v>426</v>
      </c>
      <c r="H305" s="13" t="s">
        <v>426</v>
      </c>
      <c r="I305" s="196" t="s">
        <v>426</v>
      </c>
      <c r="J305" s="196" t="s">
        <v>426</v>
      </c>
      <c r="K305" s="196" t="s">
        <v>426</v>
      </c>
      <c r="L305" s="196" t="s">
        <v>426</v>
      </c>
      <c r="M305" s="196" t="s">
        <v>426</v>
      </c>
      <c r="N305" s="196" t="s">
        <v>426</v>
      </c>
      <c r="O305" s="196" t="s">
        <v>426</v>
      </c>
      <c r="P305" s="196" t="s">
        <v>426</v>
      </c>
      <c r="Q305" s="196" t="s">
        <v>426</v>
      </c>
      <c r="R305" s="196" t="s">
        <v>426</v>
      </c>
      <c r="S305" s="196" t="s">
        <v>426</v>
      </c>
      <c r="T305" s="196" t="s">
        <v>426</v>
      </c>
      <c r="U305" s="196" t="s">
        <v>426</v>
      </c>
      <c r="V305" s="196" t="s">
        <v>426</v>
      </c>
      <c r="W305" s="196" t="s">
        <v>426</v>
      </c>
      <c r="X305" s="196" t="s">
        <v>426</v>
      </c>
      <c r="Y305" s="196" t="s">
        <v>426</v>
      </c>
      <c r="Z305" s="196" t="s">
        <v>426</v>
      </c>
      <c r="AA305" s="196" t="s">
        <v>426</v>
      </c>
      <c r="AB305" s="196" t="s">
        <v>426</v>
      </c>
      <c r="AC305" s="196" t="s">
        <v>426</v>
      </c>
      <c r="AD305" s="196" t="s">
        <v>426</v>
      </c>
      <c r="AE305" s="196" t="s">
        <v>426</v>
      </c>
      <c r="AF305" s="196" t="s">
        <v>426</v>
      </c>
      <c r="AG305" s="196" t="s">
        <v>426</v>
      </c>
      <c r="AH305" s="196" t="s">
        <v>426</v>
      </c>
      <c r="AI305" s="196" t="s">
        <v>426</v>
      </c>
      <c r="AJ305" s="196" t="s">
        <v>426</v>
      </c>
      <c r="AK305" s="196" t="s">
        <v>426</v>
      </c>
      <c r="AL305" s="196" t="s">
        <v>426</v>
      </c>
      <c r="AM305" s="196" t="s">
        <v>426</v>
      </c>
    </row>
    <row r="306" spans="4:39" x14ac:dyDescent="0.25">
      <c r="D306" s="13" t="s">
        <v>1198</v>
      </c>
      <c r="E306" s="13" t="s">
        <v>1199</v>
      </c>
      <c r="F306" s="13" t="s">
        <v>517</v>
      </c>
      <c r="G306" s="13">
        <v>2030</v>
      </c>
      <c r="H306" s="13" t="s">
        <v>518</v>
      </c>
      <c r="I306" s="196">
        <v>529.03288521136631</v>
      </c>
      <c r="J306" s="196">
        <v>552.48669119306453</v>
      </c>
      <c r="K306" s="196">
        <v>531.65374249006049</v>
      </c>
      <c r="L306" s="196">
        <v>531.13357673679423</v>
      </c>
      <c r="M306" s="196">
        <v>661.51195975485632</v>
      </c>
      <c r="N306" s="196">
        <v>577.61509694190295</v>
      </c>
      <c r="O306" s="196">
        <v>541.3720586614985</v>
      </c>
      <c r="P306" s="196">
        <v>557.20606425656592</v>
      </c>
      <c r="Q306" s="196">
        <v>539.03465005381349</v>
      </c>
      <c r="R306" s="196">
        <v>541.35093455388062</v>
      </c>
      <c r="S306" s="196">
        <v>561.61323503477763</v>
      </c>
      <c r="T306" s="196">
        <v>647.1869499289312</v>
      </c>
      <c r="U306" s="196">
        <v>567.96316238494148</v>
      </c>
      <c r="V306" s="196">
        <v>560.39213949726377</v>
      </c>
      <c r="W306" s="196">
        <v>711.08189963282632</v>
      </c>
      <c r="X306" s="196">
        <v>612.6208416408839</v>
      </c>
      <c r="Y306" s="196">
        <v>652.02050934096656</v>
      </c>
      <c r="Z306" s="196">
        <v>646.8433777089864</v>
      </c>
      <c r="AA306" s="196">
        <v>554.16683179246547</v>
      </c>
      <c r="AB306" s="196">
        <v>539.21065127233851</v>
      </c>
      <c r="AC306" s="196">
        <v>564.19346265404977</v>
      </c>
      <c r="AD306" s="196">
        <v>635.12960414357133</v>
      </c>
      <c r="AE306" s="196">
        <v>643.55699567439854</v>
      </c>
      <c r="AF306" s="196">
        <v>552.97775257577632</v>
      </c>
      <c r="AG306" s="196">
        <v>566.72139424098896</v>
      </c>
      <c r="AH306" s="196">
        <v>571.9577471586166</v>
      </c>
      <c r="AI306" s="196">
        <v>603.61393232526723</v>
      </c>
      <c r="AJ306" s="196">
        <v>647.74281320675414</v>
      </c>
      <c r="AK306" s="196">
        <v>595.05016817424996</v>
      </c>
      <c r="AL306" s="196">
        <v>691.55535260571321</v>
      </c>
      <c r="AM306" s="196">
        <v>557.6370366937125</v>
      </c>
    </row>
    <row r="307" spans="4:39" x14ac:dyDescent="0.25">
      <c r="D307" s="13" t="s">
        <v>173</v>
      </c>
      <c r="E307" s="13" t="s">
        <v>426</v>
      </c>
      <c r="F307" s="13" t="s">
        <v>426</v>
      </c>
      <c r="G307" s="13" t="s">
        <v>426</v>
      </c>
      <c r="H307" s="13" t="s">
        <v>426</v>
      </c>
      <c r="I307" s="196" t="s">
        <v>426</v>
      </c>
      <c r="J307" s="196" t="s">
        <v>426</v>
      </c>
      <c r="K307" s="196" t="s">
        <v>426</v>
      </c>
      <c r="L307" s="196" t="s">
        <v>426</v>
      </c>
      <c r="M307" s="196" t="s">
        <v>426</v>
      </c>
      <c r="N307" s="196" t="s">
        <v>426</v>
      </c>
      <c r="O307" s="196" t="s">
        <v>426</v>
      </c>
      <c r="P307" s="196" t="s">
        <v>426</v>
      </c>
      <c r="Q307" s="196" t="s">
        <v>426</v>
      </c>
      <c r="R307" s="196" t="s">
        <v>426</v>
      </c>
      <c r="S307" s="196" t="s">
        <v>426</v>
      </c>
      <c r="T307" s="196" t="s">
        <v>426</v>
      </c>
      <c r="U307" s="196" t="s">
        <v>426</v>
      </c>
      <c r="V307" s="196" t="s">
        <v>426</v>
      </c>
      <c r="W307" s="196" t="s">
        <v>426</v>
      </c>
      <c r="X307" s="196" t="s">
        <v>426</v>
      </c>
      <c r="Y307" s="196" t="s">
        <v>426</v>
      </c>
      <c r="Z307" s="196" t="s">
        <v>426</v>
      </c>
      <c r="AA307" s="196" t="s">
        <v>426</v>
      </c>
      <c r="AB307" s="196" t="s">
        <v>426</v>
      </c>
      <c r="AC307" s="196" t="s">
        <v>426</v>
      </c>
      <c r="AD307" s="196" t="s">
        <v>426</v>
      </c>
      <c r="AE307" s="196" t="s">
        <v>426</v>
      </c>
      <c r="AF307" s="196" t="s">
        <v>426</v>
      </c>
      <c r="AG307" s="196" t="s">
        <v>426</v>
      </c>
      <c r="AH307" s="196" t="s">
        <v>426</v>
      </c>
      <c r="AI307" s="196" t="s">
        <v>426</v>
      </c>
      <c r="AJ307" s="196" t="s">
        <v>426</v>
      </c>
      <c r="AK307" s="196" t="s">
        <v>426</v>
      </c>
      <c r="AL307" s="196" t="s">
        <v>426</v>
      </c>
      <c r="AM307" s="196" t="s">
        <v>426</v>
      </c>
    </row>
    <row r="308" spans="4:39" x14ac:dyDescent="0.25">
      <c r="D308" s="13" t="s">
        <v>173</v>
      </c>
      <c r="E308" s="13" t="s">
        <v>426</v>
      </c>
      <c r="F308" s="13" t="s">
        <v>426</v>
      </c>
      <c r="G308" s="13" t="s">
        <v>426</v>
      </c>
      <c r="H308" s="13" t="s">
        <v>426</v>
      </c>
      <c r="I308" s="196" t="s">
        <v>426</v>
      </c>
      <c r="J308" s="196" t="s">
        <v>426</v>
      </c>
      <c r="K308" s="196" t="s">
        <v>426</v>
      </c>
      <c r="L308" s="196" t="s">
        <v>426</v>
      </c>
      <c r="M308" s="196" t="s">
        <v>426</v>
      </c>
      <c r="N308" s="196" t="s">
        <v>426</v>
      </c>
      <c r="O308" s="196" t="s">
        <v>426</v>
      </c>
      <c r="P308" s="196" t="s">
        <v>426</v>
      </c>
      <c r="Q308" s="196" t="s">
        <v>426</v>
      </c>
      <c r="R308" s="196" t="s">
        <v>426</v>
      </c>
      <c r="S308" s="196" t="s">
        <v>426</v>
      </c>
      <c r="T308" s="196" t="s">
        <v>426</v>
      </c>
      <c r="U308" s="196" t="s">
        <v>426</v>
      </c>
      <c r="V308" s="196" t="s">
        <v>426</v>
      </c>
      <c r="W308" s="196" t="s">
        <v>426</v>
      </c>
      <c r="X308" s="196" t="s">
        <v>426</v>
      </c>
      <c r="Y308" s="196" t="s">
        <v>426</v>
      </c>
      <c r="Z308" s="196" t="s">
        <v>426</v>
      </c>
      <c r="AA308" s="196" t="s">
        <v>426</v>
      </c>
      <c r="AB308" s="196" t="s">
        <v>426</v>
      </c>
      <c r="AC308" s="196" t="s">
        <v>426</v>
      </c>
      <c r="AD308" s="196" t="s">
        <v>426</v>
      </c>
      <c r="AE308" s="196" t="s">
        <v>426</v>
      </c>
      <c r="AF308" s="196" t="s">
        <v>426</v>
      </c>
      <c r="AG308" s="196" t="s">
        <v>426</v>
      </c>
      <c r="AH308" s="196" t="s">
        <v>426</v>
      </c>
      <c r="AI308" s="196" t="s">
        <v>426</v>
      </c>
      <c r="AJ308" s="196" t="s">
        <v>426</v>
      </c>
      <c r="AK308" s="196" t="s">
        <v>426</v>
      </c>
      <c r="AL308" s="196" t="s">
        <v>426</v>
      </c>
      <c r="AM308" s="196" t="s">
        <v>426</v>
      </c>
    </row>
    <row r="309" spans="4:39" x14ac:dyDescent="0.25">
      <c r="D309" s="13" t="s">
        <v>173</v>
      </c>
      <c r="E309" s="13" t="s">
        <v>426</v>
      </c>
      <c r="F309" s="13" t="s">
        <v>426</v>
      </c>
      <c r="G309" s="13" t="s">
        <v>426</v>
      </c>
      <c r="H309" s="13" t="s">
        <v>426</v>
      </c>
      <c r="I309" s="196" t="s">
        <v>426</v>
      </c>
      <c r="J309" s="196" t="s">
        <v>426</v>
      </c>
      <c r="K309" s="196" t="s">
        <v>426</v>
      </c>
      <c r="L309" s="196" t="s">
        <v>426</v>
      </c>
      <c r="M309" s="196" t="s">
        <v>426</v>
      </c>
      <c r="N309" s="196" t="s">
        <v>426</v>
      </c>
      <c r="O309" s="196" t="s">
        <v>426</v>
      </c>
      <c r="P309" s="196" t="s">
        <v>426</v>
      </c>
      <c r="Q309" s="196" t="s">
        <v>426</v>
      </c>
      <c r="R309" s="196" t="s">
        <v>426</v>
      </c>
      <c r="S309" s="196" t="s">
        <v>426</v>
      </c>
      <c r="T309" s="196" t="s">
        <v>426</v>
      </c>
      <c r="U309" s="196" t="s">
        <v>426</v>
      </c>
      <c r="V309" s="196" t="s">
        <v>426</v>
      </c>
      <c r="W309" s="196" t="s">
        <v>426</v>
      </c>
      <c r="X309" s="196" t="s">
        <v>426</v>
      </c>
      <c r="Y309" s="196" t="s">
        <v>426</v>
      </c>
      <c r="Z309" s="196" t="s">
        <v>426</v>
      </c>
      <c r="AA309" s="196" t="s">
        <v>426</v>
      </c>
      <c r="AB309" s="196" t="s">
        <v>426</v>
      </c>
      <c r="AC309" s="196" t="s">
        <v>426</v>
      </c>
      <c r="AD309" s="196" t="s">
        <v>426</v>
      </c>
      <c r="AE309" s="196" t="s">
        <v>426</v>
      </c>
      <c r="AF309" s="196" t="s">
        <v>426</v>
      </c>
      <c r="AG309" s="196" t="s">
        <v>426</v>
      </c>
      <c r="AH309" s="196" t="s">
        <v>426</v>
      </c>
      <c r="AI309" s="196" t="s">
        <v>426</v>
      </c>
      <c r="AJ309" s="196" t="s">
        <v>426</v>
      </c>
      <c r="AK309" s="196" t="s">
        <v>426</v>
      </c>
      <c r="AL309" s="196" t="s">
        <v>426</v>
      </c>
      <c r="AM309" s="196" t="s">
        <v>426</v>
      </c>
    </row>
    <row r="310" spans="4:39" x14ac:dyDescent="0.25">
      <c r="D310" s="13" t="s">
        <v>173</v>
      </c>
      <c r="E310" s="13" t="s">
        <v>426</v>
      </c>
      <c r="F310" s="13" t="s">
        <v>426</v>
      </c>
      <c r="G310" s="13" t="s">
        <v>426</v>
      </c>
      <c r="H310" s="13" t="s">
        <v>426</v>
      </c>
      <c r="I310" s="196" t="s">
        <v>426</v>
      </c>
      <c r="J310" s="196" t="s">
        <v>426</v>
      </c>
      <c r="K310" s="196" t="s">
        <v>426</v>
      </c>
      <c r="L310" s="196" t="s">
        <v>426</v>
      </c>
      <c r="M310" s="196" t="s">
        <v>426</v>
      </c>
      <c r="N310" s="196" t="s">
        <v>426</v>
      </c>
      <c r="O310" s="196" t="s">
        <v>426</v>
      </c>
      <c r="P310" s="196" t="s">
        <v>426</v>
      </c>
      <c r="Q310" s="196" t="s">
        <v>426</v>
      </c>
      <c r="R310" s="196" t="s">
        <v>426</v>
      </c>
      <c r="S310" s="196" t="s">
        <v>426</v>
      </c>
      <c r="T310" s="196" t="s">
        <v>426</v>
      </c>
      <c r="U310" s="196" t="s">
        <v>426</v>
      </c>
      <c r="V310" s="196" t="s">
        <v>426</v>
      </c>
      <c r="W310" s="196" t="s">
        <v>426</v>
      </c>
      <c r="X310" s="196" t="s">
        <v>426</v>
      </c>
      <c r="Y310" s="196" t="s">
        <v>426</v>
      </c>
      <c r="Z310" s="196" t="s">
        <v>426</v>
      </c>
      <c r="AA310" s="196" t="s">
        <v>426</v>
      </c>
      <c r="AB310" s="196" t="s">
        <v>426</v>
      </c>
      <c r="AC310" s="196" t="s">
        <v>426</v>
      </c>
      <c r="AD310" s="196" t="s">
        <v>426</v>
      </c>
      <c r="AE310" s="196" t="s">
        <v>426</v>
      </c>
      <c r="AF310" s="196" t="s">
        <v>426</v>
      </c>
      <c r="AG310" s="196" t="s">
        <v>426</v>
      </c>
      <c r="AH310" s="196" t="s">
        <v>426</v>
      </c>
      <c r="AI310" s="196" t="s">
        <v>426</v>
      </c>
      <c r="AJ310" s="196" t="s">
        <v>426</v>
      </c>
      <c r="AK310" s="196" t="s">
        <v>426</v>
      </c>
      <c r="AL310" s="196" t="s">
        <v>426</v>
      </c>
      <c r="AM310" s="196" t="s">
        <v>426</v>
      </c>
    </row>
    <row r="311" spans="4:39" x14ac:dyDescent="0.25">
      <c r="D311" s="13" t="s">
        <v>173</v>
      </c>
      <c r="E311" s="13" t="s">
        <v>426</v>
      </c>
      <c r="F311" s="13" t="s">
        <v>426</v>
      </c>
      <c r="G311" s="13" t="s">
        <v>426</v>
      </c>
      <c r="H311" s="13" t="s">
        <v>426</v>
      </c>
      <c r="I311" s="196" t="s">
        <v>426</v>
      </c>
      <c r="J311" s="196" t="s">
        <v>426</v>
      </c>
      <c r="K311" s="196" t="s">
        <v>426</v>
      </c>
      <c r="L311" s="196" t="s">
        <v>426</v>
      </c>
      <c r="M311" s="196" t="s">
        <v>426</v>
      </c>
      <c r="N311" s="196" t="s">
        <v>426</v>
      </c>
      <c r="O311" s="196" t="s">
        <v>426</v>
      </c>
      <c r="P311" s="196" t="s">
        <v>426</v>
      </c>
      <c r="Q311" s="196" t="s">
        <v>426</v>
      </c>
      <c r="R311" s="196" t="s">
        <v>426</v>
      </c>
      <c r="S311" s="196" t="s">
        <v>426</v>
      </c>
      <c r="T311" s="196" t="s">
        <v>426</v>
      </c>
      <c r="U311" s="196" t="s">
        <v>426</v>
      </c>
      <c r="V311" s="196" t="s">
        <v>426</v>
      </c>
      <c r="W311" s="196" t="s">
        <v>426</v>
      </c>
      <c r="X311" s="196" t="s">
        <v>426</v>
      </c>
      <c r="Y311" s="196" t="s">
        <v>426</v>
      </c>
      <c r="Z311" s="196" t="s">
        <v>426</v>
      </c>
      <c r="AA311" s="196" t="s">
        <v>426</v>
      </c>
      <c r="AB311" s="196" t="s">
        <v>426</v>
      </c>
      <c r="AC311" s="196" t="s">
        <v>426</v>
      </c>
      <c r="AD311" s="196" t="s">
        <v>426</v>
      </c>
      <c r="AE311" s="196" t="s">
        <v>426</v>
      </c>
      <c r="AF311" s="196" t="s">
        <v>426</v>
      </c>
      <c r="AG311" s="196" t="s">
        <v>426</v>
      </c>
      <c r="AH311" s="196" t="s">
        <v>426</v>
      </c>
      <c r="AI311" s="196" t="s">
        <v>426</v>
      </c>
      <c r="AJ311" s="196" t="s">
        <v>426</v>
      </c>
      <c r="AK311" s="196" t="s">
        <v>426</v>
      </c>
      <c r="AL311" s="196" t="s">
        <v>426</v>
      </c>
      <c r="AM311" s="196" t="s">
        <v>426</v>
      </c>
    </row>
    <row r="312" spans="4:39" x14ac:dyDescent="0.25">
      <c r="D312" s="13" t="s">
        <v>1198</v>
      </c>
      <c r="E312" s="13" t="s">
        <v>1199</v>
      </c>
      <c r="F312" s="13" t="s">
        <v>517</v>
      </c>
      <c r="G312" s="13">
        <v>2050</v>
      </c>
      <c r="H312" s="13" t="s">
        <v>518</v>
      </c>
      <c r="I312" s="196">
        <v>483.04682725654328</v>
      </c>
      <c r="J312" s="196">
        <v>504.46191672120574</v>
      </c>
      <c r="K312" s="196">
        <v>485.43986713847744</v>
      </c>
      <c r="L312" s="196">
        <v>484.96491666982666</v>
      </c>
      <c r="M312" s="196">
        <v>604.01018969581469</v>
      </c>
      <c r="N312" s="196">
        <v>527.40604176579882</v>
      </c>
      <c r="O312" s="196">
        <v>494.31342098383709</v>
      </c>
      <c r="P312" s="196">
        <v>508.77105940153933</v>
      </c>
      <c r="Q312" s="196">
        <v>492.17919106447545</v>
      </c>
      <c r="R312" s="196">
        <v>494.29413308425904</v>
      </c>
      <c r="S312" s="196">
        <v>512.79513790611543</v>
      </c>
      <c r="T312" s="196">
        <v>590.93037794825716</v>
      </c>
      <c r="U312" s="196">
        <v>518.59309932883627</v>
      </c>
      <c r="V312" s="196">
        <v>511.68018580831233</v>
      </c>
      <c r="W312" s="196">
        <v>649.27127431777421</v>
      </c>
      <c r="X312" s="196">
        <v>559.36892041716931</v>
      </c>
      <c r="Y312" s="196">
        <v>595.34378135588611</v>
      </c>
      <c r="Z312" s="196">
        <v>590.61667066196708</v>
      </c>
      <c r="AA312" s="196">
        <v>505.99601149786838</v>
      </c>
      <c r="AB312" s="196">
        <v>492.33989341886274</v>
      </c>
      <c r="AC312" s="196">
        <v>515.15107985212717</v>
      </c>
      <c r="AD312" s="196">
        <v>579.92111408288099</v>
      </c>
      <c r="AE312" s="196">
        <v>587.61595660555008</v>
      </c>
      <c r="AF312" s="196">
        <v>504.91029270980306</v>
      </c>
      <c r="AG312" s="196">
        <v>517.45927158600148</v>
      </c>
      <c r="AH312" s="196">
        <v>522.24045576937237</v>
      </c>
      <c r="AI312" s="196">
        <v>551.14493455557624</v>
      </c>
      <c r="AJ312" s="196">
        <v>591.43792294261698</v>
      </c>
      <c r="AK312" s="196">
        <v>543.32557357035228</v>
      </c>
      <c r="AL312" s="196">
        <v>631.44206775539919</v>
      </c>
      <c r="AM312" s="196">
        <v>509.16456966189963</v>
      </c>
    </row>
    <row r="313" spans="4:39" x14ac:dyDescent="0.25">
      <c r="D313" s="13" t="s">
        <v>173</v>
      </c>
      <c r="E313" s="13" t="s">
        <v>426</v>
      </c>
      <c r="F313" s="13" t="s">
        <v>426</v>
      </c>
      <c r="G313" s="13" t="s">
        <v>426</v>
      </c>
      <c r="H313" s="13" t="s">
        <v>426</v>
      </c>
      <c r="I313" s="196" t="s">
        <v>426</v>
      </c>
      <c r="J313" s="196" t="s">
        <v>426</v>
      </c>
      <c r="K313" s="196" t="s">
        <v>426</v>
      </c>
      <c r="L313" s="196" t="s">
        <v>426</v>
      </c>
      <c r="M313" s="196" t="s">
        <v>426</v>
      </c>
      <c r="N313" s="196" t="s">
        <v>426</v>
      </c>
      <c r="O313" s="196" t="s">
        <v>426</v>
      </c>
      <c r="P313" s="196" t="s">
        <v>426</v>
      </c>
      <c r="Q313" s="196" t="s">
        <v>426</v>
      </c>
      <c r="R313" s="196" t="s">
        <v>426</v>
      </c>
      <c r="S313" s="196" t="s">
        <v>426</v>
      </c>
      <c r="T313" s="196" t="s">
        <v>426</v>
      </c>
      <c r="U313" s="196" t="s">
        <v>426</v>
      </c>
      <c r="V313" s="196" t="s">
        <v>426</v>
      </c>
      <c r="W313" s="196" t="s">
        <v>426</v>
      </c>
      <c r="X313" s="196" t="s">
        <v>426</v>
      </c>
      <c r="Y313" s="196" t="s">
        <v>426</v>
      </c>
      <c r="Z313" s="196" t="s">
        <v>426</v>
      </c>
      <c r="AA313" s="196" t="s">
        <v>426</v>
      </c>
      <c r="AB313" s="196" t="s">
        <v>426</v>
      </c>
      <c r="AC313" s="196" t="s">
        <v>426</v>
      </c>
      <c r="AD313" s="196" t="s">
        <v>426</v>
      </c>
      <c r="AE313" s="196" t="s">
        <v>426</v>
      </c>
      <c r="AF313" s="196" t="s">
        <v>426</v>
      </c>
      <c r="AG313" s="196" t="s">
        <v>426</v>
      </c>
      <c r="AH313" s="196" t="s">
        <v>426</v>
      </c>
      <c r="AI313" s="196" t="s">
        <v>426</v>
      </c>
      <c r="AJ313" s="196" t="s">
        <v>426</v>
      </c>
      <c r="AK313" s="196" t="s">
        <v>426</v>
      </c>
      <c r="AL313" s="196" t="s">
        <v>426</v>
      </c>
      <c r="AM313" s="196" t="s">
        <v>426</v>
      </c>
    </row>
    <row r="314" spans="4:39" x14ac:dyDescent="0.25">
      <c r="D314" s="13" t="s">
        <v>173</v>
      </c>
      <c r="E314" s="13" t="s">
        <v>426</v>
      </c>
      <c r="F314" s="13" t="s">
        <v>426</v>
      </c>
      <c r="G314" s="13" t="s">
        <v>426</v>
      </c>
      <c r="H314" s="13" t="s">
        <v>426</v>
      </c>
      <c r="I314" s="196" t="s">
        <v>426</v>
      </c>
      <c r="J314" s="196" t="s">
        <v>426</v>
      </c>
      <c r="K314" s="196" t="s">
        <v>426</v>
      </c>
      <c r="L314" s="196" t="s">
        <v>426</v>
      </c>
      <c r="M314" s="196" t="s">
        <v>426</v>
      </c>
      <c r="N314" s="196" t="s">
        <v>426</v>
      </c>
      <c r="O314" s="196" t="s">
        <v>426</v>
      </c>
      <c r="P314" s="196" t="s">
        <v>426</v>
      </c>
      <c r="Q314" s="196" t="s">
        <v>426</v>
      </c>
      <c r="R314" s="196" t="s">
        <v>426</v>
      </c>
      <c r="S314" s="196" t="s">
        <v>426</v>
      </c>
      <c r="T314" s="196" t="s">
        <v>426</v>
      </c>
      <c r="U314" s="196" t="s">
        <v>426</v>
      </c>
      <c r="V314" s="196" t="s">
        <v>426</v>
      </c>
      <c r="W314" s="196" t="s">
        <v>426</v>
      </c>
      <c r="X314" s="196" t="s">
        <v>426</v>
      </c>
      <c r="Y314" s="196" t="s">
        <v>426</v>
      </c>
      <c r="Z314" s="196" t="s">
        <v>426</v>
      </c>
      <c r="AA314" s="196" t="s">
        <v>426</v>
      </c>
      <c r="AB314" s="196" t="s">
        <v>426</v>
      </c>
      <c r="AC314" s="196" t="s">
        <v>426</v>
      </c>
      <c r="AD314" s="196" t="s">
        <v>426</v>
      </c>
      <c r="AE314" s="196" t="s">
        <v>426</v>
      </c>
      <c r="AF314" s="196" t="s">
        <v>426</v>
      </c>
      <c r="AG314" s="196" t="s">
        <v>426</v>
      </c>
      <c r="AH314" s="196" t="s">
        <v>426</v>
      </c>
      <c r="AI314" s="196" t="s">
        <v>426</v>
      </c>
      <c r="AJ314" s="196" t="s">
        <v>426</v>
      </c>
      <c r="AK314" s="196" t="s">
        <v>426</v>
      </c>
      <c r="AL314" s="196" t="s">
        <v>426</v>
      </c>
      <c r="AM314" s="196" t="s">
        <v>426</v>
      </c>
    </row>
    <row r="315" spans="4:39" x14ac:dyDescent="0.25">
      <c r="D315" s="13" t="s">
        <v>173</v>
      </c>
      <c r="E315" s="13" t="s">
        <v>426</v>
      </c>
      <c r="F315" s="13" t="s">
        <v>426</v>
      </c>
      <c r="G315" s="13" t="s">
        <v>426</v>
      </c>
      <c r="H315" s="13" t="s">
        <v>426</v>
      </c>
      <c r="I315" s="196" t="s">
        <v>426</v>
      </c>
      <c r="J315" s="196" t="s">
        <v>426</v>
      </c>
      <c r="K315" s="196" t="s">
        <v>426</v>
      </c>
      <c r="L315" s="196" t="s">
        <v>426</v>
      </c>
      <c r="M315" s="196" t="s">
        <v>426</v>
      </c>
      <c r="N315" s="196" t="s">
        <v>426</v>
      </c>
      <c r="O315" s="196" t="s">
        <v>426</v>
      </c>
      <c r="P315" s="196" t="s">
        <v>426</v>
      </c>
      <c r="Q315" s="196" t="s">
        <v>426</v>
      </c>
      <c r="R315" s="196" t="s">
        <v>426</v>
      </c>
      <c r="S315" s="196" t="s">
        <v>426</v>
      </c>
      <c r="T315" s="196" t="s">
        <v>426</v>
      </c>
      <c r="U315" s="196" t="s">
        <v>426</v>
      </c>
      <c r="V315" s="196" t="s">
        <v>426</v>
      </c>
      <c r="W315" s="196" t="s">
        <v>426</v>
      </c>
      <c r="X315" s="196" t="s">
        <v>426</v>
      </c>
      <c r="Y315" s="196" t="s">
        <v>426</v>
      </c>
      <c r="Z315" s="196" t="s">
        <v>426</v>
      </c>
      <c r="AA315" s="196" t="s">
        <v>426</v>
      </c>
      <c r="AB315" s="196" t="s">
        <v>426</v>
      </c>
      <c r="AC315" s="196" t="s">
        <v>426</v>
      </c>
      <c r="AD315" s="196" t="s">
        <v>426</v>
      </c>
      <c r="AE315" s="196" t="s">
        <v>426</v>
      </c>
      <c r="AF315" s="196" t="s">
        <v>426</v>
      </c>
      <c r="AG315" s="196" t="s">
        <v>426</v>
      </c>
      <c r="AH315" s="196" t="s">
        <v>426</v>
      </c>
      <c r="AI315" s="196" t="s">
        <v>426</v>
      </c>
      <c r="AJ315" s="196" t="s">
        <v>426</v>
      </c>
      <c r="AK315" s="196" t="s">
        <v>426</v>
      </c>
      <c r="AL315" s="196" t="s">
        <v>426</v>
      </c>
      <c r="AM315" s="196" t="s">
        <v>426</v>
      </c>
    </row>
    <row r="316" spans="4:39" x14ac:dyDescent="0.25">
      <c r="D316" s="13" t="s">
        <v>173</v>
      </c>
      <c r="E316" s="13" t="s">
        <v>426</v>
      </c>
      <c r="F316" s="13" t="s">
        <v>426</v>
      </c>
      <c r="G316" s="13" t="s">
        <v>426</v>
      </c>
      <c r="H316" s="13" t="s">
        <v>426</v>
      </c>
      <c r="I316" s="196" t="s">
        <v>426</v>
      </c>
      <c r="J316" s="196" t="s">
        <v>426</v>
      </c>
      <c r="K316" s="196" t="s">
        <v>426</v>
      </c>
      <c r="L316" s="196" t="s">
        <v>426</v>
      </c>
      <c r="M316" s="196" t="s">
        <v>426</v>
      </c>
      <c r="N316" s="196" t="s">
        <v>426</v>
      </c>
      <c r="O316" s="196" t="s">
        <v>426</v>
      </c>
      <c r="P316" s="196" t="s">
        <v>426</v>
      </c>
      <c r="Q316" s="196" t="s">
        <v>426</v>
      </c>
      <c r="R316" s="196" t="s">
        <v>426</v>
      </c>
      <c r="S316" s="196" t="s">
        <v>426</v>
      </c>
      <c r="T316" s="196" t="s">
        <v>426</v>
      </c>
      <c r="U316" s="196" t="s">
        <v>426</v>
      </c>
      <c r="V316" s="196" t="s">
        <v>426</v>
      </c>
      <c r="W316" s="196" t="s">
        <v>426</v>
      </c>
      <c r="X316" s="196" t="s">
        <v>426</v>
      </c>
      <c r="Y316" s="196" t="s">
        <v>426</v>
      </c>
      <c r="Z316" s="196" t="s">
        <v>426</v>
      </c>
      <c r="AA316" s="196" t="s">
        <v>426</v>
      </c>
      <c r="AB316" s="196" t="s">
        <v>426</v>
      </c>
      <c r="AC316" s="196" t="s">
        <v>426</v>
      </c>
      <c r="AD316" s="196" t="s">
        <v>426</v>
      </c>
      <c r="AE316" s="196" t="s">
        <v>426</v>
      </c>
      <c r="AF316" s="196" t="s">
        <v>426</v>
      </c>
      <c r="AG316" s="196" t="s">
        <v>426</v>
      </c>
      <c r="AH316" s="196" t="s">
        <v>426</v>
      </c>
      <c r="AI316" s="196" t="s">
        <v>426</v>
      </c>
      <c r="AJ316" s="196" t="s">
        <v>426</v>
      </c>
      <c r="AK316" s="196" t="s">
        <v>426</v>
      </c>
      <c r="AL316" s="196" t="s">
        <v>426</v>
      </c>
      <c r="AM316" s="196" t="s">
        <v>426</v>
      </c>
    </row>
    <row r="317" spans="4:39" x14ac:dyDescent="0.25">
      <c r="D317" s="13" t="s">
        <v>173</v>
      </c>
      <c r="E317" s="13" t="s">
        <v>426</v>
      </c>
      <c r="F317" s="13" t="s">
        <v>426</v>
      </c>
      <c r="G317" s="13" t="s">
        <v>426</v>
      </c>
      <c r="H317" s="13" t="s">
        <v>426</v>
      </c>
      <c r="I317" s="196" t="s">
        <v>426</v>
      </c>
      <c r="J317" s="196" t="s">
        <v>426</v>
      </c>
      <c r="K317" s="196" t="s">
        <v>426</v>
      </c>
      <c r="L317" s="196" t="s">
        <v>426</v>
      </c>
      <c r="M317" s="196" t="s">
        <v>426</v>
      </c>
      <c r="N317" s="196" t="s">
        <v>426</v>
      </c>
      <c r="O317" s="196" t="s">
        <v>426</v>
      </c>
      <c r="P317" s="196" t="s">
        <v>426</v>
      </c>
      <c r="Q317" s="196" t="s">
        <v>426</v>
      </c>
      <c r="R317" s="196" t="s">
        <v>426</v>
      </c>
      <c r="S317" s="196" t="s">
        <v>426</v>
      </c>
      <c r="T317" s="196" t="s">
        <v>426</v>
      </c>
      <c r="U317" s="196" t="s">
        <v>426</v>
      </c>
      <c r="V317" s="196" t="s">
        <v>426</v>
      </c>
      <c r="W317" s="196" t="s">
        <v>426</v>
      </c>
      <c r="X317" s="196" t="s">
        <v>426</v>
      </c>
      <c r="Y317" s="196" t="s">
        <v>426</v>
      </c>
      <c r="Z317" s="196" t="s">
        <v>426</v>
      </c>
      <c r="AA317" s="196" t="s">
        <v>426</v>
      </c>
      <c r="AB317" s="196" t="s">
        <v>426</v>
      </c>
      <c r="AC317" s="196" t="s">
        <v>426</v>
      </c>
      <c r="AD317" s="196" t="s">
        <v>426</v>
      </c>
      <c r="AE317" s="196" t="s">
        <v>426</v>
      </c>
      <c r="AF317" s="196" t="s">
        <v>426</v>
      </c>
      <c r="AG317" s="196" t="s">
        <v>426</v>
      </c>
      <c r="AH317" s="196" t="s">
        <v>426</v>
      </c>
      <c r="AI317" s="196" t="s">
        <v>426</v>
      </c>
      <c r="AJ317" s="196" t="s">
        <v>426</v>
      </c>
      <c r="AK317" s="196" t="s">
        <v>426</v>
      </c>
      <c r="AL317" s="196" t="s">
        <v>426</v>
      </c>
      <c r="AM317" s="196" t="s">
        <v>426</v>
      </c>
    </row>
    <row r="318" spans="4:39" x14ac:dyDescent="0.25">
      <c r="D318" s="13" t="s">
        <v>1200</v>
      </c>
      <c r="E318" s="13" t="s">
        <v>1201</v>
      </c>
      <c r="F318" s="13" t="s">
        <v>517</v>
      </c>
      <c r="G318" s="13">
        <v>2030</v>
      </c>
      <c r="H318" s="13" t="s">
        <v>518</v>
      </c>
      <c r="I318" s="196">
        <v>1900.5636271585881</v>
      </c>
      <c r="J318" s="196">
        <v>1984.8220009068307</v>
      </c>
      <c r="K318" s="196">
        <v>1909.9791212707737</v>
      </c>
      <c r="L318" s="196">
        <v>1908.1104130328038</v>
      </c>
      <c r="M318" s="196">
        <v>2376.4979546369109</v>
      </c>
      <c r="N318" s="196">
        <v>2075.0964154276671</v>
      </c>
      <c r="O318" s="196">
        <v>1944.8924106880895</v>
      </c>
      <c r="P318" s="196">
        <v>2001.7764644916397</v>
      </c>
      <c r="Q318" s="196">
        <v>1936.4952128847835</v>
      </c>
      <c r="R318" s="196">
        <v>1944.8165218129043</v>
      </c>
      <c r="S318" s="196">
        <v>2017.6093337024054</v>
      </c>
      <c r="T318" s="196">
        <v>2325.0350051777955</v>
      </c>
      <c r="U318" s="196">
        <v>2040.4216035899365</v>
      </c>
      <c r="V318" s="196">
        <v>2013.2225180076541</v>
      </c>
      <c r="W318" s="196">
        <v>2554.5791805230251</v>
      </c>
      <c r="X318" s="196">
        <v>2200.8554126021086</v>
      </c>
      <c r="Y318" s="196">
        <v>2342.3996860228326</v>
      </c>
      <c r="Z318" s="196">
        <v>2323.8007135434136</v>
      </c>
      <c r="AA318" s="196">
        <v>1990.8579472553417</v>
      </c>
      <c r="AB318" s="196">
        <v>1937.1275015829251</v>
      </c>
      <c r="AC318" s="196">
        <v>2026.8788647657138</v>
      </c>
      <c r="AD318" s="196">
        <v>2281.7186944524742</v>
      </c>
      <c r="AE318" s="196">
        <v>2311.994305407954</v>
      </c>
      <c r="AF318" s="196">
        <v>1986.5861509791107</v>
      </c>
      <c r="AG318" s="196">
        <v>2035.9605210490699</v>
      </c>
      <c r="AH318" s="196">
        <v>2054.7722474509792</v>
      </c>
      <c r="AI318" s="196">
        <v>2168.4978697783995</v>
      </c>
      <c r="AJ318" s="196">
        <v>2327.031957649061</v>
      </c>
      <c r="AK318" s="196">
        <v>2137.7323368371244</v>
      </c>
      <c r="AL318" s="196">
        <v>2484.4295809779878</v>
      </c>
      <c r="AM318" s="196">
        <v>2003.3247435518754</v>
      </c>
    </row>
    <row r="319" spans="4:39" x14ac:dyDescent="0.25">
      <c r="D319" s="13" t="s">
        <v>173</v>
      </c>
      <c r="E319" s="13" t="s">
        <v>426</v>
      </c>
      <c r="F319" s="13" t="s">
        <v>426</v>
      </c>
      <c r="G319" s="13" t="s">
        <v>426</v>
      </c>
      <c r="H319" s="13" t="s">
        <v>426</v>
      </c>
      <c r="I319" s="196" t="s">
        <v>426</v>
      </c>
      <c r="J319" s="196" t="s">
        <v>426</v>
      </c>
      <c r="K319" s="196" t="s">
        <v>426</v>
      </c>
      <c r="L319" s="196" t="s">
        <v>426</v>
      </c>
      <c r="M319" s="196" t="s">
        <v>426</v>
      </c>
      <c r="N319" s="196" t="s">
        <v>426</v>
      </c>
      <c r="O319" s="196" t="s">
        <v>426</v>
      </c>
      <c r="P319" s="196" t="s">
        <v>426</v>
      </c>
      <c r="Q319" s="196" t="s">
        <v>426</v>
      </c>
      <c r="R319" s="196" t="s">
        <v>426</v>
      </c>
      <c r="S319" s="196" t="s">
        <v>426</v>
      </c>
      <c r="T319" s="196" t="s">
        <v>426</v>
      </c>
      <c r="U319" s="196" t="s">
        <v>426</v>
      </c>
      <c r="V319" s="196" t="s">
        <v>426</v>
      </c>
      <c r="W319" s="196" t="s">
        <v>426</v>
      </c>
      <c r="X319" s="196" t="s">
        <v>426</v>
      </c>
      <c r="Y319" s="196" t="s">
        <v>426</v>
      </c>
      <c r="Z319" s="196" t="s">
        <v>426</v>
      </c>
      <c r="AA319" s="196" t="s">
        <v>426</v>
      </c>
      <c r="AB319" s="196" t="s">
        <v>426</v>
      </c>
      <c r="AC319" s="196" t="s">
        <v>426</v>
      </c>
      <c r="AD319" s="196" t="s">
        <v>426</v>
      </c>
      <c r="AE319" s="196" t="s">
        <v>426</v>
      </c>
      <c r="AF319" s="196" t="s">
        <v>426</v>
      </c>
      <c r="AG319" s="196" t="s">
        <v>426</v>
      </c>
      <c r="AH319" s="196" t="s">
        <v>426</v>
      </c>
      <c r="AI319" s="196" t="s">
        <v>426</v>
      </c>
      <c r="AJ319" s="196" t="s">
        <v>426</v>
      </c>
      <c r="AK319" s="196" t="s">
        <v>426</v>
      </c>
      <c r="AL319" s="196" t="s">
        <v>426</v>
      </c>
      <c r="AM319" s="196" t="s">
        <v>426</v>
      </c>
    </row>
    <row r="320" spans="4:39" x14ac:dyDescent="0.25">
      <c r="D320" s="13" t="s">
        <v>173</v>
      </c>
      <c r="E320" s="13" t="s">
        <v>426</v>
      </c>
      <c r="F320" s="13" t="s">
        <v>426</v>
      </c>
      <c r="G320" s="13" t="s">
        <v>426</v>
      </c>
      <c r="H320" s="13" t="s">
        <v>426</v>
      </c>
      <c r="I320" s="196" t="s">
        <v>426</v>
      </c>
      <c r="J320" s="196" t="s">
        <v>426</v>
      </c>
      <c r="K320" s="196" t="s">
        <v>426</v>
      </c>
      <c r="L320" s="196" t="s">
        <v>426</v>
      </c>
      <c r="M320" s="196" t="s">
        <v>426</v>
      </c>
      <c r="N320" s="196" t="s">
        <v>426</v>
      </c>
      <c r="O320" s="196" t="s">
        <v>426</v>
      </c>
      <c r="P320" s="196" t="s">
        <v>426</v>
      </c>
      <c r="Q320" s="196" t="s">
        <v>426</v>
      </c>
      <c r="R320" s="196" t="s">
        <v>426</v>
      </c>
      <c r="S320" s="196" t="s">
        <v>426</v>
      </c>
      <c r="T320" s="196" t="s">
        <v>426</v>
      </c>
      <c r="U320" s="196" t="s">
        <v>426</v>
      </c>
      <c r="V320" s="196" t="s">
        <v>426</v>
      </c>
      <c r="W320" s="196" t="s">
        <v>426</v>
      </c>
      <c r="X320" s="196" t="s">
        <v>426</v>
      </c>
      <c r="Y320" s="196" t="s">
        <v>426</v>
      </c>
      <c r="Z320" s="196" t="s">
        <v>426</v>
      </c>
      <c r="AA320" s="196" t="s">
        <v>426</v>
      </c>
      <c r="AB320" s="196" t="s">
        <v>426</v>
      </c>
      <c r="AC320" s="196" t="s">
        <v>426</v>
      </c>
      <c r="AD320" s="196" t="s">
        <v>426</v>
      </c>
      <c r="AE320" s="196" t="s">
        <v>426</v>
      </c>
      <c r="AF320" s="196" t="s">
        <v>426</v>
      </c>
      <c r="AG320" s="196" t="s">
        <v>426</v>
      </c>
      <c r="AH320" s="196" t="s">
        <v>426</v>
      </c>
      <c r="AI320" s="196" t="s">
        <v>426</v>
      </c>
      <c r="AJ320" s="196" t="s">
        <v>426</v>
      </c>
      <c r="AK320" s="196" t="s">
        <v>426</v>
      </c>
      <c r="AL320" s="196" t="s">
        <v>426</v>
      </c>
      <c r="AM320" s="196" t="s">
        <v>426</v>
      </c>
    </row>
    <row r="321" spans="4:39" x14ac:dyDescent="0.25">
      <c r="D321" s="13" t="s">
        <v>173</v>
      </c>
      <c r="E321" s="13" t="s">
        <v>426</v>
      </c>
      <c r="F321" s="13" t="s">
        <v>426</v>
      </c>
      <c r="G321" s="13" t="s">
        <v>426</v>
      </c>
      <c r="H321" s="13" t="s">
        <v>426</v>
      </c>
      <c r="I321" s="196" t="s">
        <v>426</v>
      </c>
      <c r="J321" s="196" t="s">
        <v>426</v>
      </c>
      <c r="K321" s="196" t="s">
        <v>426</v>
      </c>
      <c r="L321" s="196" t="s">
        <v>426</v>
      </c>
      <c r="M321" s="196" t="s">
        <v>426</v>
      </c>
      <c r="N321" s="196" t="s">
        <v>426</v>
      </c>
      <c r="O321" s="196" t="s">
        <v>426</v>
      </c>
      <c r="P321" s="196" t="s">
        <v>426</v>
      </c>
      <c r="Q321" s="196" t="s">
        <v>426</v>
      </c>
      <c r="R321" s="196" t="s">
        <v>426</v>
      </c>
      <c r="S321" s="196" t="s">
        <v>426</v>
      </c>
      <c r="T321" s="196" t="s">
        <v>426</v>
      </c>
      <c r="U321" s="196" t="s">
        <v>426</v>
      </c>
      <c r="V321" s="196" t="s">
        <v>426</v>
      </c>
      <c r="W321" s="196" t="s">
        <v>426</v>
      </c>
      <c r="X321" s="196" t="s">
        <v>426</v>
      </c>
      <c r="Y321" s="196" t="s">
        <v>426</v>
      </c>
      <c r="Z321" s="196" t="s">
        <v>426</v>
      </c>
      <c r="AA321" s="196" t="s">
        <v>426</v>
      </c>
      <c r="AB321" s="196" t="s">
        <v>426</v>
      </c>
      <c r="AC321" s="196" t="s">
        <v>426</v>
      </c>
      <c r="AD321" s="196" t="s">
        <v>426</v>
      </c>
      <c r="AE321" s="196" t="s">
        <v>426</v>
      </c>
      <c r="AF321" s="196" t="s">
        <v>426</v>
      </c>
      <c r="AG321" s="196" t="s">
        <v>426</v>
      </c>
      <c r="AH321" s="196" t="s">
        <v>426</v>
      </c>
      <c r="AI321" s="196" t="s">
        <v>426</v>
      </c>
      <c r="AJ321" s="196" t="s">
        <v>426</v>
      </c>
      <c r="AK321" s="196" t="s">
        <v>426</v>
      </c>
      <c r="AL321" s="196" t="s">
        <v>426</v>
      </c>
      <c r="AM321" s="196" t="s">
        <v>426</v>
      </c>
    </row>
    <row r="322" spans="4:39" x14ac:dyDescent="0.25">
      <c r="D322" s="13" t="s">
        <v>173</v>
      </c>
      <c r="E322" s="13" t="s">
        <v>426</v>
      </c>
      <c r="F322" s="13" t="s">
        <v>426</v>
      </c>
      <c r="G322" s="13" t="s">
        <v>426</v>
      </c>
      <c r="H322" s="13" t="s">
        <v>426</v>
      </c>
      <c r="I322" s="196" t="s">
        <v>426</v>
      </c>
      <c r="J322" s="196" t="s">
        <v>426</v>
      </c>
      <c r="K322" s="196" t="s">
        <v>426</v>
      </c>
      <c r="L322" s="196" t="s">
        <v>426</v>
      </c>
      <c r="M322" s="196" t="s">
        <v>426</v>
      </c>
      <c r="N322" s="196" t="s">
        <v>426</v>
      </c>
      <c r="O322" s="196" t="s">
        <v>426</v>
      </c>
      <c r="P322" s="196" t="s">
        <v>426</v>
      </c>
      <c r="Q322" s="196" t="s">
        <v>426</v>
      </c>
      <c r="R322" s="196" t="s">
        <v>426</v>
      </c>
      <c r="S322" s="196" t="s">
        <v>426</v>
      </c>
      <c r="T322" s="196" t="s">
        <v>426</v>
      </c>
      <c r="U322" s="196" t="s">
        <v>426</v>
      </c>
      <c r="V322" s="196" t="s">
        <v>426</v>
      </c>
      <c r="W322" s="196" t="s">
        <v>426</v>
      </c>
      <c r="X322" s="196" t="s">
        <v>426</v>
      </c>
      <c r="Y322" s="196" t="s">
        <v>426</v>
      </c>
      <c r="Z322" s="196" t="s">
        <v>426</v>
      </c>
      <c r="AA322" s="196" t="s">
        <v>426</v>
      </c>
      <c r="AB322" s="196" t="s">
        <v>426</v>
      </c>
      <c r="AC322" s="196" t="s">
        <v>426</v>
      </c>
      <c r="AD322" s="196" t="s">
        <v>426</v>
      </c>
      <c r="AE322" s="196" t="s">
        <v>426</v>
      </c>
      <c r="AF322" s="196" t="s">
        <v>426</v>
      </c>
      <c r="AG322" s="196" t="s">
        <v>426</v>
      </c>
      <c r="AH322" s="196" t="s">
        <v>426</v>
      </c>
      <c r="AI322" s="196" t="s">
        <v>426</v>
      </c>
      <c r="AJ322" s="196" t="s">
        <v>426</v>
      </c>
      <c r="AK322" s="196" t="s">
        <v>426</v>
      </c>
      <c r="AL322" s="196" t="s">
        <v>426</v>
      </c>
      <c r="AM322" s="196" t="s">
        <v>426</v>
      </c>
    </row>
    <row r="323" spans="4:39" x14ac:dyDescent="0.25">
      <c r="D323" s="13" t="s">
        <v>173</v>
      </c>
      <c r="E323" s="13" t="s">
        <v>426</v>
      </c>
      <c r="F323" s="13" t="s">
        <v>426</v>
      </c>
      <c r="G323" s="13" t="s">
        <v>426</v>
      </c>
      <c r="H323" s="13" t="s">
        <v>426</v>
      </c>
      <c r="I323" s="196" t="s">
        <v>426</v>
      </c>
      <c r="J323" s="196" t="s">
        <v>426</v>
      </c>
      <c r="K323" s="196" t="s">
        <v>426</v>
      </c>
      <c r="L323" s="196" t="s">
        <v>426</v>
      </c>
      <c r="M323" s="196" t="s">
        <v>426</v>
      </c>
      <c r="N323" s="196" t="s">
        <v>426</v>
      </c>
      <c r="O323" s="196" t="s">
        <v>426</v>
      </c>
      <c r="P323" s="196" t="s">
        <v>426</v>
      </c>
      <c r="Q323" s="196" t="s">
        <v>426</v>
      </c>
      <c r="R323" s="196" t="s">
        <v>426</v>
      </c>
      <c r="S323" s="196" t="s">
        <v>426</v>
      </c>
      <c r="T323" s="196" t="s">
        <v>426</v>
      </c>
      <c r="U323" s="196" t="s">
        <v>426</v>
      </c>
      <c r="V323" s="196" t="s">
        <v>426</v>
      </c>
      <c r="W323" s="196" t="s">
        <v>426</v>
      </c>
      <c r="X323" s="196" t="s">
        <v>426</v>
      </c>
      <c r="Y323" s="196" t="s">
        <v>426</v>
      </c>
      <c r="Z323" s="196" t="s">
        <v>426</v>
      </c>
      <c r="AA323" s="196" t="s">
        <v>426</v>
      </c>
      <c r="AB323" s="196" t="s">
        <v>426</v>
      </c>
      <c r="AC323" s="196" t="s">
        <v>426</v>
      </c>
      <c r="AD323" s="196" t="s">
        <v>426</v>
      </c>
      <c r="AE323" s="196" t="s">
        <v>426</v>
      </c>
      <c r="AF323" s="196" t="s">
        <v>426</v>
      </c>
      <c r="AG323" s="196" t="s">
        <v>426</v>
      </c>
      <c r="AH323" s="196" t="s">
        <v>426</v>
      </c>
      <c r="AI323" s="196" t="s">
        <v>426</v>
      </c>
      <c r="AJ323" s="196" t="s">
        <v>426</v>
      </c>
      <c r="AK323" s="196" t="s">
        <v>426</v>
      </c>
      <c r="AL323" s="196" t="s">
        <v>426</v>
      </c>
      <c r="AM323" s="196" t="s">
        <v>426</v>
      </c>
    </row>
    <row r="324" spans="4:39" x14ac:dyDescent="0.25">
      <c r="D324" s="13" t="s">
        <v>1200</v>
      </c>
      <c r="E324" s="13" t="s">
        <v>1201</v>
      </c>
      <c r="F324" s="13" t="s">
        <v>517</v>
      </c>
      <c r="G324" s="13">
        <v>2050</v>
      </c>
      <c r="H324" s="13" t="s">
        <v>518</v>
      </c>
      <c r="I324" s="196">
        <v>1150.2606560205272</v>
      </c>
      <c r="J324" s="196">
        <v>1201.2555771470427</v>
      </c>
      <c r="K324" s="196">
        <v>1155.9591089844155</v>
      </c>
      <c r="L324" s="196">
        <v>1154.8281278728114</v>
      </c>
      <c r="M324" s="196">
        <v>1438.3060147367516</v>
      </c>
      <c r="N324" s="196">
        <v>1255.8915313370371</v>
      </c>
      <c r="O324" s="196">
        <v>1177.0893582510689</v>
      </c>
      <c r="P324" s="196">
        <v>1211.5167713143196</v>
      </c>
      <c r="Q324" s="196">
        <v>1172.0071994030618</v>
      </c>
      <c r="R324" s="196">
        <v>1177.0434287246339</v>
      </c>
      <c r="S324" s="196">
        <v>1221.0991532271471</v>
      </c>
      <c r="T324" s="196">
        <v>1407.1595668306149</v>
      </c>
      <c r="U324" s="196">
        <v>1234.9056136640329</v>
      </c>
      <c r="V324" s="196">
        <v>1218.4441610833539</v>
      </c>
      <c r="W324" s="196">
        <v>1546.0844783385962</v>
      </c>
      <c r="X324" s="196">
        <v>1332.0034933483391</v>
      </c>
      <c r="Y324" s="196">
        <v>1417.6690330200004</v>
      </c>
      <c r="Z324" s="196">
        <v>1406.4125478490892</v>
      </c>
      <c r="AA324" s="196">
        <v>1204.9086574792821</v>
      </c>
      <c r="AB324" s="196">
        <v>1172.3898736804842</v>
      </c>
      <c r="AC324" s="196">
        <v>1226.7092663165074</v>
      </c>
      <c r="AD324" s="196">
        <v>1380.9436342097283</v>
      </c>
      <c r="AE324" s="196">
        <v>1399.2670639657408</v>
      </c>
      <c r="AF324" s="196">
        <v>1202.3232774810185</v>
      </c>
      <c r="AG324" s="196">
        <v>1232.2056736795503</v>
      </c>
      <c r="AH324" s="196">
        <v>1243.5909219515534</v>
      </c>
      <c r="AI324" s="196">
        <v>1312.4200351027152</v>
      </c>
      <c r="AJ324" s="196">
        <v>1408.3681640208461</v>
      </c>
      <c r="AK324" s="196">
        <v>1293.8000943661038</v>
      </c>
      <c r="AL324" s="196">
        <v>1503.6284809496074</v>
      </c>
      <c r="AM324" s="196">
        <v>1212.4538220197421</v>
      </c>
    </row>
    <row r="325" spans="4:39" x14ac:dyDescent="0.25">
      <c r="D325" s="13" t="s">
        <v>173</v>
      </c>
      <c r="E325" s="13" t="s">
        <v>426</v>
      </c>
      <c r="F325" s="13" t="s">
        <v>426</v>
      </c>
      <c r="G325" s="13" t="s">
        <v>426</v>
      </c>
      <c r="H325" s="13" t="s">
        <v>426</v>
      </c>
      <c r="I325" s="196" t="s">
        <v>426</v>
      </c>
      <c r="J325" s="196" t="s">
        <v>426</v>
      </c>
      <c r="K325" s="196" t="s">
        <v>426</v>
      </c>
      <c r="L325" s="196" t="s">
        <v>426</v>
      </c>
      <c r="M325" s="196" t="s">
        <v>426</v>
      </c>
      <c r="N325" s="196" t="s">
        <v>426</v>
      </c>
      <c r="O325" s="196" t="s">
        <v>426</v>
      </c>
      <c r="P325" s="196" t="s">
        <v>426</v>
      </c>
      <c r="Q325" s="196" t="s">
        <v>426</v>
      </c>
      <c r="R325" s="196" t="s">
        <v>426</v>
      </c>
      <c r="S325" s="196" t="s">
        <v>426</v>
      </c>
      <c r="T325" s="196" t="s">
        <v>426</v>
      </c>
      <c r="U325" s="196" t="s">
        <v>426</v>
      </c>
      <c r="V325" s="196" t="s">
        <v>426</v>
      </c>
      <c r="W325" s="196" t="s">
        <v>426</v>
      </c>
      <c r="X325" s="196" t="s">
        <v>426</v>
      </c>
      <c r="Y325" s="196" t="s">
        <v>426</v>
      </c>
      <c r="Z325" s="196" t="s">
        <v>426</v>
      </c>
      <c r="AA325" s="196" t="s">
        <v>426</v>
      </c>
      <c r="AB325" s="196" t="s">
        <v>426</v>
      </c>
      <c r="AC325" s="196" t="s">
        <v>426</v>
      </c>
      <c r="AD325" s="196" t="s">
        <v>426</v>
      </c>
      <c r="AE325" s="196" t="s">
        <v>426</v>
      </c>
      <c r="AF325" s="196" t="s">
        <v>426</v>
      </c>
      <c r="AG325" s="196" t="s">
        <v>426</v>
      </c>
      <c r="AH325" s="196" t="s">
        <v>426</v>
      </c>
      <c r="AI325" s="196" t="s">
        <v>426</v>
      </c>
      <c r="AJ325" s="196" t="s">
        <v>426</v>
      </c>
      <c r="AK325" s="196" t="s">
        <v>426</v>
      </c>
      <c r="AL325" s="196" t="s">
        <v>426</v>
      </c>
      <c r="AM325" s="196" t="s">
        <v>426</v>
      </c>
    </row>
    <row r="326" spans="4:39" x14ac:dyDescent="0.25">
      <c r="D326" s="13" t="s">
        <v>173</v>
      </c>
      <c r="E326" s="13" t="s">
        <v>426</v>
      </c>
      <c r="F326" s="13" t="s">
        <v>426</v>
      </c>
      <c r="G326" s="13" t="s">
        <v>426</v>
      </c>
      <c r="H326" s="13" t="s">
        <v>426</v>
      </c>
      <c r="I326" s="196" t="s">
        <v>426</v>
      </c>
      <c r="J326" s="196" t="s">
        <v>426</v>
      </c>
      <c r="K326" s="196" t="s">
        <v>426</v>
      </c>
      <c r="L326" s="196" t="s">
        <v>426</v>
      </c>
      <c r="M326" s="196" t="s">
        <v>426</v>
      </c>
      <c r="N326" s="196" t="s">
        <v>426</v>
      </c>
      <c r="O326" s="196" t="s">
        <v>426</v>
      </c>
      <c r="P326" s="196" t="s">
        <v>426</v>
      </c>
      <c r="Q326" s="196" t="s">
        <v>426</v>
      </c>
      <c r="R326" s="196" t="s">
        <v>426</v>
      </c>
      <c r="S326" s="196" t="s">
        <v>426</v>
      </c>
      <c r="T326" s="196" t="s">
        <v>426</v>
      </c>
      <c r="U326" s="196" t="s">
        <v>426</v>
      </c>
      <c r="V326" s="196" t="s">
        <v>426</v>
      </c>
      <c r="W326" s="196" t="s">
        <v>426</v>
      </c>
      <c r="X326" s="196" t="s">
        <v>426</v>
      </c>
      <c r="Y326" s="196" t="s">
        <v>426</v>
      </c>
      <c r="Z326" s="196" t="s">
        <v>426</v>
      </c>
      <c r="AA326" s="196" t="s">
        <v>426</v>
      </c>
      <c r="AB326" s="196" t="s">
        <v>426</v>
      </c>
      <c r="AC326" s="196" t="s">
        <v>426</v>
      </c>
      <c r="AD326" s="196" t="s">
        <v>426</v>
      </c>
      <c r="AE326" s="196" t="s">
        <v>426</v>
      </c>
      <c r="AF326" s="196" t="s">
        <v>426</v>
      </c>
      <c r="AG326" s="196" t="s">
        <v>426</v>
      </c>
      <c r="AH326" s="196" t="s">
        <v>426</v>
      </c>
      <c r="AI326" s="196" t="s">
        <v>426</v>
      </c>
      <c r="AJ326" s="196" t="s">
        <v>426</v>
      </c>
      <c r="AK326" s="196" t="s">
        <v>426</v>
      </c>
      <c r="AL326" s="196" t="s">
        <v>426</v>
      </c>
      <c r="AM326" s="196" t="s">
        <v>426</v>
      </c>
    </row>
    <row r="327" spans="4:39" x14ac:dyDescent="0.25">
      <c r="D327" s="13" t="s">
        <v>173</v>
      </c>
      <c r="E327" s="13" t="s">
        <v>426</v>
      </c>
      <c r="F327" s="13" t="s">
        <v>426</v>
      </c>
      <c r="G327" s="13" t="s">
        <v>426</v>
      </c>
      <c r="H327" s="13" t="s">
        <v>426</v>
      </c>
      <c r="I327" s="196" t="s">
        <v>426</v>
      </c>
      <c r="J327" s="196" t="s">
        <v>426</v>
      </c>
      <c r="K327" s="196" t="s">
        <v>426</v>
      </c>
      <c r="L327" s="196" t="s">
        <v>426</v>
      </c>
      <c r="M327" s="196" t="s">
        <v>426</v>
      </c>
      <c r="N327" s="196" t="s">
        <v>426</v>
      </c>
      <c r="O327" s="196" t="s">
        <v>426</v>
      </c>
      <c r="P327" s="196" t="s">
        <v>426</v>
      </c>
      <c r="Q327" s="196" t="s">
        <v>426</v>
      </c>
      <c r="R327" s="196" t="s">
        <v>426</v>
      </c>
      <c r="S327" s="196" t="s">
        <v>426</v>
      </c>
      <c r="T327" s="196" t="s">
        <v>426</v>
      </c>
      <c r="U327" s="196" t="s">
        <v>426</v>
      </c>
      <c r="V327" s="196" t="s">
        <v>426</v>
      </c>
      <c r="W327" s="196" t="s">
        <v>426</v>
      </c>
      <c r="X327" s="196" t="s">
        <v>426</v>
      </c>
      <c r="Y327" s="196" t="s">
        <v>426</v>
      </c>
      <c r="Z327" s="196" t="s">
        <v>426</v>
      </c>
      <c r="AA327" s="196" t="s">
        <v>426</v>
      </c>
      <c r="AB327" s="196" t="s">
        <v>426</v>
      </c>
      <c r="AC327" s="196" t="s">
        <v>426</v>
      </c>
      <c r="AD327" s="196" t="s">
        <v>426</v>
      </c>
      <c r="AE327" s="196" t="s">
        <v>426</v>
      </c>
      <c r="AF327" s="196" t="s">
        <v>426</v>
      </c>
      <c r="AG327" s="196" t="s">
        <v>426</v>
      </c>
      <c r="AH327" s="196" t="s">
        <v>426</v>
      </c>
      <c r="AI327" s="196" t="s">
        <v>426</v>
      </c>
      <c r="AJ327" s="196" t="s">
        <v>426</v>
      </c>
      <c r="AK327" s="196" t="s">
        <v>426</v>
      </c>
      <c r="AL327" s="196" t="s">
        <v>426</v>
      </c>
      <c r="AM327" s="196" t="s">
        <v>426</v>
      </c>
    </row>
    <row r="328" spans="4:39" x14ac:dyDescent="0.25">
      <c r="D328" s="13" t="s">
        <v>173</v>
      </c>
      <c r="E328" s="13" t="s">
        <v>426</v>
      </c>
      <c r="F328" s="13" t="s">
        <v>426</v>
      </c>
      <c r="G328" s="13" t="s">
        <v>426</v>
      </c>
      <c r="H328" s="13" t="s">
        <v>426</v>
      </c>
      <c r="I328" s="196" t="s">
        <v>426</v>
      </c>
      <c r="J328" s="196" t="s">
        <v>426</v>
      </c>
      <c r="K328" s="196" t="s">
        <v>426</v>
      </c>
      <c r="L328" s="196" t="s">
        <v>426</v>
      </c>
      <c r="M328" s="196" t="s">
        <v>426</v>
      </c>
      <c r="N328" s="196" t="s">
        <v>426</v>
      </c>
      <c r="O328" s="196" t="s">
        <v>426</v>
      </c>
      <c r="P328" s="196" t="s">
        <v>426</v>
      </c>
      <c r="Q328" s="196" t="s">
        <v>426</v>
      </c>
      <c r="R328" s="196" t="s">
        <v>426</v>
      </c>
      <c r="S328" s="196" t="s">
        <v>426</v>
      </c>
      <c r="T328" s="196" t="s">
        <v>426</v>
      </c>
      <c r="U328" s="196" t="s">
        <v>426</v>
      </c>
      <c r="V328" s="196" t="s">
        <v>426</v>
      </c>
      <c r="W328" s="196" t="s">
        <v>426</v>
      </c>
      <c r="X328" s="196" t="s">
        <v>426</v>
      </c>
      <c r="Y328" s="196" t="s">
        <v>426</v>
      </c>
      <c r="Z328" s="196" t="s">
        <v>426</v>
      </c>
      <c r="AA328" s="196" t="s">
        <v>426</v>
      </c>
      <c r="AB328" s="196" t="s">
        <v>426</v>
      </c>
      <c r="AC328" s="196" t="s">
        <v>426</v>
      </c>
      <c r="AD328" s="196" t="s">
        <v>426</v>
      </c>
      <c r="AE328" s="196" t="s">
        <v>426</v>
      </c>
      <c r="AF328" s="196" t="s">
        <v>426</v>
      </c>
      <c r="AG328" s="196" t="s">
        <v>426</v>
      </c>
      <c r="AH328" s="196" t="s">
        <v>426</v>
      </c>
      <c r="AI328" s="196" t="s">
        <v>426</v>
      </c>
      <c r="AJ328" s="196" t="s">
        <v>426</v>
      </c>
      <c r="AK328" s="196" t="s">
        <v>426</v>
      </c>
      <c r="AL328" s="196" t="s">
        <v>426</v>
      </c>
      <c r="AM328" s="196" t="s">
        <v>426</v>
      </c>
    </row>
    <row r="329" spans="4:39" x14ac:dyDescent="0.25">
      <c r="D329" s="13" t="s">
        <v>173</v>
      </c>
      <c r="E329" s="13" t="s">
        <v>426</v>
      </c>
      <c r="F329" s="13" t="s">
        <v>426</v>
      </c>
      <c r="G329" s="13" t="s">
        <v>426</v>
      </c>
      <c r="H329" s="13" t="s">
        <v>426</v>
      </c>
      <c r="I329" s="196" t="s">
        <v>426</v>
      </c>
      <c r="J329" s="196" t="s">
        <v>426</v>
      </c>
      <c r="K329" s="196" t="s">
        <v>426</v>
      </c>
      <c r="L329" s="196" t="s">
        <v>426</v>
      </c>
      <c r="M329" s="196" t="s">
        <v>426</v>
      </c>
      <c r="N329" s="196" t="s">
        <v>426</v>
      </c>
      <c r="O329" s="196" t="s">
        <v>426</v>
      </c>
      <c r="P329" s="196" t="s">
        <v>426</v>
      </c>
      <c r="Q329" s="196" t="s">
        <v>426</v>
      </c>
      <c r="R329" s="196" t="s">
        <v>426</v>
      </c>
      <c r="S329" s="196" t="s">
        <v>426</v>
      </c>
      <c r="T329" s="196" t="s">
        <v>426</v>
      </c>
      <c r="U329" s="196" t="s">
        <v>426</v>
      </c>
      <c r="V329" s="196" t="s">
        <v>426</v>
      </c>
      <c r="W329" s="196" t="s">
        <v>426</v>
      </c>
      <c r="X329" s="196" t="s">
        <v>426</v>
      </c>
      <c r="Y329" s="196" t="s">
        <v>426</v>
      </c>
      <c r="Z329" s="196" t="s">
        <v>426</v>
      </c>
      <c r="AA329" s="196" t="s">
        <v>426</v>
      </c>
      <c r="AB329" s="196" t="s">
        <v>426</v>
      </c>
      <c r="AC329" s="196" t="s">
        <v>426</v>
      </c>
      <c r="AD329" s="196" t="s">
        <v>426</v>
      </c>
      <c r="AE329" s="196" t="s">
        <v>426</v>
      </c>
      <c r="AF329" s="196" t="s">
        <v>426</v>
      </c>
      <c r="AG329" s="196" t="s">
        <v>426</v>
      </c>
      <c r="AH329" s="196" t="s">
        <v>426</v>
      </c>
      <c r="AI329" s="196" t="s">
        <v>426</v>
      </c>
      <c r="AJ329" s="196" t="s">
        <v>426</v>
      </c>
      <c r="AK329" s="196" t="s">
        <v>426</v>
      </c>
      <c r="AL329" s="196" t="s">
        <v>426</v>
      </c>
      <c r="AM329" s="196" t="s">
        <v>426</v>
      </c>
    </row>
    <row r="330" spans="4:39" x14ac:dyDescent="0.25">
      <c r="D330" s="115" t="s">
        <v>338</v>
      </c>
      <c r="E330" s="84"/>
      <c r="F330" s="84"/>
      <c r="G330" s="84"/>
      <c r="H330" s="84"/>
      <c r="I330" s="190" t="s">
        <v>426</v>
      </c>
      <c r="J330" s="191" t="s">
        <v>426</v>
      </c>
      <c r="K330" s="191" t="s">
        <v>426</v>
      </c>
      <c r="L330" s="191" t="s">
        <v>426</v>
      </c>
      <c r="M330" s="192" t="s">
        <v>426</v>
      </c>
      <c r="N330" s="192" t="s">
        <v>426</v>
      </c>
      <c r="O330" s="192" t="s">
        <v>426</v>
      </c>
      <c r="P330" s="192" t="s">
        <v>426</v>
      </c>
      <c r="Q330" s="192" t="s">
        <v>426</v>
      </c>
      <c r="R330" s="192" t="s">
        <v>426</v>
      </c>
      <c r="S330" s="192" t="s">
        <v>426</v>
      </c>
      <c r="T330" s="192" t="s">
        <v>426</v>
      </c>
      <c r="U330" s="192" t="s">
        <v>426</v>
      </c>
      <c r="V330" s="192" t="s">
        <v>426</v>
      </c>
      <c r="W330" s="192" t="s">
        <v>426</v>
      </c>
      <c r="X330" s="192" t="s">
        <v>426</v>
      </c>
      <c r="Y330" s="192" t="s">
        <v>426</v>
      </c>
      <c r="Z330" s="192" t="s">
        <v>426</v>
      </c>
      <c r="AA330" s="192" t="s">
        <v>426</v>
      </c>
      <c r="AB330" s="192" t="s">
        <v>426</v>
      </c>
      <c r="AC330" s="192" t="s">
        <v>426</v>
      </c>
      <c r="AD330" s="192" t="s">
        <v>426</v>
      </c>
      <c r="AE330" s="192" t="s">
        <v>426</v>
      </c>
      <c r="AF330" s="192" t="s">
        <v>426</v>
      </c>
      <c r="AG330" s="192" t="s">
        <v>426</v>
      </c>
      <c r="AH330" s="192" t="s">
        <v>426</v>
      </c>
      <c r="AI330" s="192" t="s">
        <v>426</v>
      </c>
      <c r="AJ330" s="192" t="s">
        <v>426</v>
      </c>
      <c r="AK330" s="192" t="s">
        <v>426</v>
      </c>
      <c r="AL330" s="192" t="s">
        <v>426</v>
      </c>
      <c r="AM330" s="192" t="s">
        <v>426</v>
      </c>
    </row>
    <row r="331" spans="4:39" x14ac:dyDescent="0.25">
      <c r="D331" s="13" t="s">
        <v>173</v>
      </c>
      <c r="E331" s="13" t="s">
        <v>426</v>
      </c>
      <c r="F331" s="13" t="s">
        <v>426</v>
      </c>
      <c r="G331" s="13" t="s">
        <v>426</v>
      </c>
      <c r="H331" s="13" t="s">
        <v>519</v>
      </c>
      <c r="I331" s="230" t="s">
        <v>426</v>
      </c>
      <c r="J331" s="230" t="s">
        <v>426</v>
      </c>
      <c r="K331" s="230" t="s">
        <v>426</v>
      </c>
      <c r="L331" s="230" t="s">
        <v>426</v>
      </c>
      <c r="M331" s="230" t="s">
        <v>426</v>
      </c>
      <c r="N331" s="230" t="s">
        <v>426</v>
      </c>
      <c r="O331" s="230" t="s">
        <v>426</v>
      </c>
      <c r="P331" s="230" t="s">
        <v>426</v>
      </c>
      <c r="Q331" s="230" t="s">
        <v>426</v>
      </c>
      <c r="R331" s="230" t="s">
        <v>426</v>
      </c>
      <c r="S331" s="230" t="s">
        <v>426</v>
      </c>
      <c r="T331" s="230" t="s">
        <v>426</v>
      </c>
      <c r="U331" s="230" t="s">
        <v>426</v>
      </c>
      <c r="V331" s="230" t="s">
        <v>426</v>
      </c>
      <c r="W331" s="230" t="s">
        <v>426</v>
      </c>
      <c r="X331" s="230" t="s">
        <v>426</v>
      </c>
      <c r="Y331" s="230" t="s">
        <v>426</v>
      </c>
      <c r="Z331" s="230" t="s">
        <v>426</v>
      </c>
      <c r="AA331" s="230" t="s">
        <v>426</v>
      </c>
      <c r="AB331" s="230" t="s">
        <v>426</v>
      </c>
      <c r="AC331" s="230" t="s">
        <v>426</v>
      </c>
      <c r="AD331" s="230" t="s">
        <v>426</v>
      </c>
      <c r="AE331" s="230" t="s">
        <v>426</v>
      </c>
      <c r="AF331" s="230" t="s">
        <v>426</v>
      </c>
      <c r="AG331" s="230" t="s">
        <v>426</v>
      </c>
      <c r="AH331" s="230" t="s">
        <v>426</v>
      </c>
      <c r="AI331" s="230" t="s">
        <v>426</v>
      </c>
      <c r="AJ331" s="230" t="s">
        <v>426</v>
      </c>
      <c r="AK331" s="230" t="s">
        <v>426</v>
      </c>
      <c r="AL331" s="230" t="s">
        <v>426</v>
      </c>
      <c r="AM331" s="230" t="s">
        <v>426</v>
      </c>
    </row>
    <row r="332" spans="4:39" x14ac:dyDescent="0.25">
      <c r="D332" s="13" t="s">
        <v>1118</v>
      </c>
      <c r="E332" s="13" t="s">
        <v>1119</v>
      </c>
      <c r="F332" s="13" t="s">
        <v>520</v>
      </c>
      <c r="G332" s="13">
        <v>2020</v>
      </c>
      <c r="H332" s="13" t="s">
        <v>519</v>
      </c>
      <c r="I332" s="230">
        <v>10.51337212264241</v>
      </c>
      <c r="J332" s="230">
        <v>10.979465246285066</v>
      </c>
      <c r="K332" s="230">
        <v>10.565455931837448</v>
      </c>
      <c r="L332" s="230">
        <v>10.555118774578579</v>
      </c>
      <c r="M332" s="230">
        <v>13.146104128673612</v>
      </c>
      <c r="N332" s="230">
        <v>11.478837379608562</v>
      </c>
      <c r="O332" s="230">
        <v>10.758586221412925</v>
      </c>
      <c r="P332" s="230">
        <v>11.073252469327619</v>
      </c>
      <c r="Q332" s="230">
        <v>10.712135334932697</v>
      </c>
      <c r="R332" s="230">
        <v>10.75816642595152</v>
      </c>
      <c r="S332" s="230">
        <v>11.160835354427217</v>
      </c>
      <c r="T332" s="230">
        <v>12.861425872991475</v>
      </c>
      <c r="U332" s="230">
        <v>11.287026279509965</v>
      </c>
      <c r="V332" s="230">
        <v>11.136568749945619</v>
      </c>
      <c r="W332" s="230">
        <v>14.131198323386849</v>
      </c>
      <c r="X332" s="230">
        <v>12.174500032608979</v>
      </c>
      <c r="Y332" s="230">
        <v>12.957482300098697</v>
      </c>
      <c r="Z332" s="230">
        <v>12.85459812617222</v>
      </c>
      <c r="AA332" s="230">
        <v>11.01285436789478</v>
      </c>
      <c r="AB332" s="230">
        <v>10.715632974410539</v>
      </c>
      <c r="AC332" s="230">
        <v>11.212111737958061</v>
      </c>
      <c r="AD332" s="230">
        <v>12.621812482980349</v>
      </c>
      <c r="AE332" s="230">
        <v>12.789288467297265</v>
      </c>
      <c r="AF332" s="230">
        <v>10.989224017801595</v>
      </c>
      <c r="AG332" s="230">
        <v>11.262348852165914</v>
      </c>
      <c r="AH332" s="230">
        <v>11.366409919686337</v>
      </c>
      <c r="AI332" s="230">
        <v>11.995507399150776</v>
      </c>
      <c r="AJ332" s="230">
        <v>12.872472440515779</v>
      </c>
      <c r="AK332" s="230">
        <v>11.825321307119431</v>
      </c>
      <c r="AL332" s="230">
        <v>13.743150886441038</v>
      </c>
      <c r="AM332" s="230">
        <v>11.081817104406049</v>
      </c>
    </row>
    <row r="333" spans="4:39" x14ac:dyDescent="0.25">
      <c r="D333" s="13" t="s">
        <v>1121</v>
      </c>
      <c r="E333" s="13" t="s">
        <v>1122</v>
      </c>
      <c r="F333" s="13" t="s">
        <v>520</v>
      </c>
      <c r="G333" s="13">
        <v>2020</v>
      </c>
      <c r="H333" s="13" t="s">
        <v>519</v>
      </c>
      <c r="I333" s="230">
        <v>10.51337212264241</v>
      </c>
      <c r="J333" s="230">
        <v>10.979465246285066</v>
      </c>
      <c r="K333" s="230">
        <v>10.565455931837448</v>
      </c>
      <c r="L333" s="230">
        <v>10.555118774578579</v>
      </c>
      <c r="M333" s="230">
        <v>13.146104128673612</v>
      </c>
      <c r="N333" s="230">
        <v>11.478837379608562</v>
      </c>
      <c r="O333" s="230">
        <v>10.758586221412925</v>
      </c>
      <c r="P333" s="230">
        <v>11.073252469327619</v>
      </c>
      <c r="Q333" s="230">
        <v>10.712135334932697</v>
      </c>
      <c r="R333" s="230">
        <v>10.75816642595152</v>
      </c>
      <c r="S333" s="230">
        <v>11.160835354427217</v>
      </c>
      <c r="T333" s="230">
        <v>12.861425872991475</v>
      </c>
      <c r="U333" s="230">
        <v>11.287026279509965</v>
      </c>
      <c r="V333" s="230">
        <v>11.136568749945619</v>
      </c>
      <c r="W333" s="230">
        <v>14.131198323386849</v>
      </c>
      <c r="X333" s="230">
        <v>12.174500032608979</v>
      </c>
      <c r="Y333" s="230">
        <v>12.957482300098697</v>
      </c>
      <c r="Z333" s="230">
        <v>12.85459812617222</v>
      </c>
      <c r="AA333" s="230">
        <v>11.01285436789478</v>
      </c>
      <c r="AB333" s="230">
        <v>10.715632974410539</v>
      </c>
      <c r="AC333" s="230">
        <v>11.212111737958061</v>
      </c>
      <c r="AD333" s="230">
        <v>12.621812482980349</v>
      </c>
      <c r="AE333" s="230">
        <v>12.789288467297265</v>
      </c>
      <c r="AF333" s="230">
        <v>10.989224017801595</v>
      </c>
      <c r="AG333" s="230">
        <v>11.262348852165914</v>
      </c>
      <c r="AH333" s="230">
        <v>11.366409919686337</v>
      </c>
      <c r="AI333" s="230">
        <v>11.995507399150776</v>
      </c>
      <c r="AJ333" s="230">
        <v>12.872472440515779</v>
      </c>
      <c r="AK333" s="230">
        <v>11.825321307119431</v>
      </c>
      <c r="AL333" s="230">
        <v>13.743150886441038</v>
      </c>
      <c r="AM333" s="230">
        <v>11.081817104406049</v>
      </c>
    </row>
    <row r="334" spans="4:39" x14ac:dyDescent="0.25">
      <c r="D334" s="13" t="s">
        <v>1123</v>
      </c>
      <c r="E334" s="13" t="s">
        <v>1124</v>
      </c>
      <c r="F334" s="13" t="s">
        <v>520</v>
      </c>
      <c r="G334" s="13">
        <v>2020</v>
      </c>
      <c r="H334" s="13" t="s">
        <v>519</v>
      </c>
      <c r="I334" s="230">
        <v>10.51337212264241</v>
      </c>
      <c r="J334" s="230">
        <v>10.979465246285066</v>
      </c>
      <c r="K334" s="230">
        <v>10.565455931837448</v>
      </c>
      <c r="L334" s="230">
        <v>10.555118774578579</v>
      </c>
      <c r="M334" s="230">
        <v>13.146104128673612</v>
      </c>
      <c r="N334" s="230">
        <v>11.478837379608562</v>
      </c>
      <c r="O334" s="230">
        <v>10.758586221412925</v>
      </c>
      <c r="P334" s="230">
        <v>11.073252469327619</v>
      </c>
      <c r="Q334" s="230">
        <v>10.712135334932697</v>
      </c>
      <c r="R334" s="230">
        <v>10.75816642595152</v>
      </c>
      <c r="S334" s="230">
        <v>11.160835354427217</v>
      </c>
      <c r="T334" s="230">
        <v>12.861425872991475</v>
      </c>
      <c r="U334" s="230">
        <v>11.287026279509965</v>
      </c>
      <c r="V334" s="230">
        <v>11.136568749945619</v>
      </c>
      <c r="W334" s="230">
        <v>14.131198323386849</v>
      </c>
      <c r="X334" s="230">
        <v>12.174500032608979</v>
      </c>
      <c r="Y334" s="230">
        <v>12.957482300098697</v>
      </c>
      <c r="Z334" s="230">
        <v>12.85459812617222</v>
      </c>
      <c r="AA334" s="230">
        <v>11.01285436789478</v>
      </c>
      <c r="AB334" s="230">
        <v>10.715632974410539</v>
      </c>
      <c r="AC334" s="230">
        <v>11.212111737958061</v>
      </c>
      <c r="AD334" s="230">
        <v>12.621812482980349</v>
      </c>
      <c r="AE334" s="230">
        <v>12.789288467297265</v>
      </c>
      <c r="AF334" s="230">
        <v>10.989224017801595</v>
      </c>
      <c r="AG334" s="230">
        <v>11.262348852165914</v>
      </c>
      <c r="AH334" s="230">
        <v>11.366409919686337</v>
      </c>
      <c r="AI334" s="230">
        <v>11.995507399150776</v>
      </c>
      <c r="AJ334" s="230">
        <v>12.872472440515779</v>
      </c>
      <c r="AK334" s="230">
        <v>11.825321307119431</v>
      </c>
      <c r="AL334" s="230">
        <v>13.743150886441038</v>
      </c>
      <c r="AM334" s="230">
        <v>11.081817104406049</v>
      </c>
    </row>
    <row r="335" spans="4:39" x14ac:dyDescent="0.25">
      <c r="D335" s="13" t="s">
        <v>1125</v>
      </c>
      <c r="E335" s="13" t="s">
        <v>1126</v>
      </c>
      <c r="F335" s="13" t="s">
        <v>520</v>
      </c>
      <c r="G335" s="13">
        <v>2020</v>
      </c>
      <c r="H335" s="13" t="s">
        <v>519</v>
      </c>
      <c r="I335" s="230">
        <v>10.51337212264241</v>
      </c>
      <c r="J335" s="230">
        <v>10.979465246285066</v>
      </c>
      <c r="K335" s="230">
        <v>10.565455931837448</v>
      </c>
      <c r="L335" s="230">
        <v>10.555118774578579</v>
      </c>
      <c r="M335" s="230">
        <v>13.146104128673612</v>
      </c>
      <c r="N335" s="230">
        <v>11.478837379608562</v>
      </c>
      <c r="O335" s="230">
        <v>10.758586221412925</v>
      </c>
      <c r="P335" s="230">
        <v>11.073252469327619</v>
      </c>
      <c r="Q335" s="230">
        <v>10.712135334932697</v>
      </c>
      <c r="R335" s="230">
        <v>10.75816642595152</v>
      </c>
      <c r="S335" s="230">
        <v>11.160835354427217</v>
      </c>
      <c r="T335" s="230">
        <v>12.861425872991475</v>
      </c>
      <c r="U335" s="230">
        <v>11.287026279509965</v>
      </c>
      <c r="V335" s="230">
        <v>11.136568749945619</v>
      </c>
      <c r="W335" s="230">
        <v>14.131198323386849</v>
      </c>
      <c r="X335" s="230">
        <v>12.174500032608979</v>
      </c>
      <c r="Y335" s="230">
        <v>12.957482300098697</v>
      </c>
      <c r="Z335" s="230">
        <v>12.85459812617222</v>
      </c>
      <c r="AA335" s="230">
        <v>11.01285436789478</v>
      </c>
      <c r="AB335" s="230">
        <v>10.715632974410539</v>
      </c>
      <c r="AC335" s="230">
        <v>11.212111737958061</v>
      </c>
      <c r="AD335" s="230">
        <v>12.621812482980349</v>
      </c>
      <c r="AE335" s="230">
        <v>12.789288467297265</v>
      </c>
      <c r="AF335" s="230">
        <v>10.989224017801595</v>
      </c>
      <c r="AG335" s="230">
        <v>11.262348852165914</v>
      </c>
      <c r="AH335" s="230">
        <v>11.366409919686337</v>
      </c>
      <c r="AI335" s="230">
        <v>11.995507399150776</v>
      </c>
      <c r="AJ335" s="230">
        <v>12.872472440515779</v>
      </c>
      <c r="AK335" s="230">
        <v>11.825321307119431</v>
      </c>
      <c r="AL335" s="230">
        <v>13.743150886441038</v>
      </c>
      <c r="AM335" s="230">
        <v>11.081817104406049</v>
      </c>
    </row>
    <row r="336" spans="4:39" x14ac:dyDescent="0.25">
      <c r="D336" s="13" t="s">
        <v>173</v>
      </c>
      <c r="E336" s="13" t="s">
        <v>426</v>
      </c>
      <c r="F336" s="13" t="s">
        <v>426</v>
      </c>
      <c r="G336" s="13" t="s">
        <v>426</v>
      </c>
      <c r="H336" s="13" t="s">
        <v>519</v>
      </c>
      <c r="I336" s="230" t="s">
        <v>426</v>
      </c>
      <c r="J336" s="230" t="s">
        <v>426</v>
      </c>
      <c r="K336" s="230" t="s">
        <v>426</v>
      </c>
      <c r="L336" s="230" t="s">
        <v>426</v>
      </c>
      <c r="M336" s="230" t="s">
        <v>426</v>
      </c>
      <c r="N336" s="230" t="s">
        <v>426</v>
      </c>
      <c r="O336" s="230" t="s">
        <v>426</v>
      </c>
      <c r="P336" s="230" t="s">
        <v>426</v>
      </c>
      <c r="Q336" s="230" t="s">
        <v>426</v>
      </c>
      <c r="R336" s="230" t="s">
        <v>426</v>
      </c>
      <c r="S336" s="230" t="s">
        <v>426</v>
      </c>
      <c r="T336" s="230" t="s">
        <v>426</v>
      </c>
      <c r="U336" s="230" t="s">
        <v>426</v>
      </c>
      <c r="V336" s="230" t="s">
        <v>426</v>
      </c>
      <c r="W336" s="230" t="s">
        <v>426</v>
      </c>
      <c r="X336" s="230" t="s">
        <v>426</v>
      </c>
      <c r="Y336" s="230" t="s">
        <v>426</v>
      </c>
      <c r="Z336" s="230" t="s">
        <v>426</v>
      </c>
      <c r="AA336" s="230" t="s">
        <v>426</v>
      </c>
      <c r="AB336" s="230" t="s">
        <v>426</v>
      </c>
      <c r="AC336" s="230" t="s">
        <v>426</v>
      </c>
      <c r="AD336" s="230" t="s">
        <v>426</v>
      </c>
      <c r="AE336" s="230" t="s">
        <v>426</v>
      </c>
      <c r="AF336" s="230" t="s">
        <v>426</v>
      </c>
      <c r="AG336" s="230" t="s">
        <v>426</v>
      </c>
      <c r="AH336" s="230" t="s">
        <v>426</v>
      </c>
      <c r="AI336" s="230" t="s">
        <v>426</v>
      </c>
      <c r="AJ336" s="230" t="s">
        <v>426</v>
      </c>
      <c r="AK336" s="230" t="s">
        <v>426</v>
      </c>
      <c r="AL336" s="230" t="s">
        <v>426</v>
      </c>
      <c r="AM336" s="230" t="s">
        <v>426</v>
      </c>
    </row>
    <row r="337" spans="4:39" x14ac:dyDescent="0.25">
      <c r="D337" s="13" t="s">
        <v>173</v>
      </c>
      <c r="E337" s="13" t="s">
        <v>426</v>
      </c>
      <c r="F337" s="13" t="s">
        <v>426</v>
      </c>
      <c r="G337" s="13" t="s">
        <v>426</v>
      </c>
      <c r="H337" s="13" t="s">
        <v>519</v>
      </c>
      <c r="I337" s="230" t="s">
        <v>426</v>
      </c>
      <c r="J337" s="230" t="s">
        <v>426</v>
      </c>
      <c r="K337" s="230" t="s">
        <v>426</v>
      </c>
      <c r="L337" s="230" t="s">
        <v>426</v>
      </c>
      <c r="M337" s="230" t="s">
        <v>426</v>
      </c>
      <c r="N337" s="230" t="s">
        <v>426</v>
      </c>
      <c r="O337" s="230" t="s">
        <v>426</v>
      </c>
      <c r="P337" s="230" t="s">
        <v>426</v>
      </c>
      <c r="Q337" s="230" t="s">
        <v>426</v>
      </c>
      <c r="R337" s="230" t="s">
        <v>426</v>
      </c>
      <c r="S337" s="230" t="s">
        <v>426</v>
      </c>
      <c r="T337" s="230" t="s">
        <v>426</v>
      </c>
      <c r="U337" s="230" t="s">
        <v>426</v>
      </c>
      <c r="V337" s="230" t="s">
        <v>426</v>
      </c>
      <c r="W337" s="230" t="s">
        <v>426</v>
      </c>
      <c r="X337" s="230" t="s">
        <v>426</v>
      </c>
      <c r="Y337" s="230" t="s">
        <v>426</v>
      </c>
      <c r="Z337" s="230" t="s">
        <v>426</v>
      </c>
      <c r="AA337" s="230" t="s">
        <v>426</v>
      </c>
      <c r="AB337" s="230" t="s">
        <v>426</v>
      </c>
      <c r="AC337" s="230" t="s">
        <v>426</v>
      </c>
      <c r="AD337" s="230" t="s">
        <v>426</v>
      </c>
      <c r="AE337" s="230" t="s">
        <v>426</v>
      </c>
      <c r="AF337" s="230" t="s">
        <v>426</v>
      </c>
      <c r="AG337" s="230" t="s">
        <v>426</v>
      </c>
      <c r="AH337" s="230" t="s">
        <v>426</v>
      </c>
      <c r="AI337" s="230" t="s">
        <v>426</v>
      </c>
      <c r="AJ337" s="230" t="s">
        <v>426</v>
      </c>
      <c r="AK337" s="230" t="s">
        <v>426</v>
      </c>
      <c r="AL337" s="230" t="s">
        <v>426</v>
      </c>
      <c r="AM337" s="230" t="s">
        <v>426</v>
      </c>
    </row>
    <row r="338" spans="4:39" x14ac:dyDescent="0.25">
      <c r="D338" s="13" t="s">
        <v>1127</v>
      </c>
      <c r="E338" s="13" t="s">
        <v>1128</v>
      </c>
      <c r="F338" s="13" t="s">
        <v>520</v>
      </c>
      <c r="G338" s="13">
        <v>2025</v>
      </c>
      <c r="H338" s="13" t="s">
        <v>519</v>
      </c>
      <c r="I338" s="230">
        <v>10.51337212264241</v>
      </c>
      <c r="J338" s="230">
        <v>10.979465246285066</v>
      </c>
      <c r="K338" s="230">
        <v>10.565455931837448</v>
      </c>
      <c r="L338" s="230">
        <v>10.555118774578579</v>
      </c>
      <c r="M338" s="230">
        <v>13.146104128673612</v>
      </c>
      <c r="N338" s="230">
        <v>11.478837379608562</v>
      </c>
      <c r="O338" s="230">
        <v>10.758586221412925</v>
      </c>
      <c r="P338" s="230">
        <v>11.073252469327619</v>
      </c>
      <c r="Q338" s="230">
        <v>10.712135334932697</v>
      </c>
      <c r="R338" s="230">
        <v>10.75816642595152</v>
      </c>
      <c r="S338" s="230">
        <v>11.160835354427217</v>
      </c>
      <c r="T338" s="230">
        <v>12.861425872991475</v>
      </c>
      <c r="U338" s="230">
        <v>11.287026279509965</v>
      </c>
      <c r="V338" s="230">
        <v>11.136568749945619</v>
      </c>
      <c r="W338" s="230">
        <v>14.131198323386849</v>
      </c>
      <c r="X338" s="230">
        <v>12.174500032608979</v>
      </c>
      <c r="Y338" s="230">
        <v>12.957482300098697</v>
      </c>
      <c r="Z338" s="230">
        <v>12.85459812617222</v>
      </c>
      <c r="AA338" s="230">
        <v>11.01285436789478</v>
      </c>
      <c r="AB338" s="230">
        <v>10.715632974410539</v>
      </c>
      <c r="AC338" s="230">
        <v>11.212111737958061</v>
      </c>
      <c r="AD338" s="230">
        <v>12.621812482980349</v>
      </c>
      <c r="AE338" s="230">
        <v>12.789288467297265</v>
      </c>
      <c r="AF338" s="230">
        <v>10.989224017801595</v>
      </c>
      <c r="AG338" s="230">
        <v>11.262348852165914</v>
      </c>
      <c r="AH338" s="230">
        <v>11.366409919686337</v>
      </c>
      <c r="AI338" s="230">
        <v>11.995507399150776</v>
      </c>
      <c r="AJ338" s="230">
        <v>12.872472440515779</v>
      </c>
      <c r="AK338" s="230">
        <v>11.825321307119431</v>
      </c>
      <c r="AL338" s="230">
        <v>13.743150886441038</v>
      </c>
      <c r="AM338" s="230">
        <v>11.081817104406049</v>
      </c>
    </row>
    <row r="339" spans="4:39" x14ac:dyDescent="0.25">
      <c r="D339" s="13" t="s">
        <v>1129</v>
      </c>
      <c r="E339" s="13" t="s">
        <v>1130</v>
      </c>
      <c r="F339" s="13" t="s">
        <v>520</v>
      </c>
      <c r="G339" s="13">
        <v>2025</v>
      </c>
      <c r="H339" s="13" t="s">
        <v>519</v>
      </c>
      <c r="I339" s="230">
        <v>10.51337212264241</v>
      </c>
      <c r="J339" s="230">
        <v>10.979465246285066</v>
      </c>
      <c r="K339" s="230">
        <v>10.565455931837448</v>
      </c>
      <c r="L339" s="230">
        <v>10.555118774578579</v>
      </c>
      <c r="M339" s="230">
        <v>13.146104128673612</v>
      </c>
      <c r="N339" s="230">
        <v>11.478837379608562</v>
      </c>
      <c r="O339" s="230">
        <v>10.758586221412925</v>
      </c>
      <c r="P339" s="230">
        <v>11.073252469327619</v>
      </c>
      <c r="Q339" s="230">
        <v>10.712135334932697</v>
      </c>
      <c r="R339" s="230">
        <v>10.75816642595152</v>
      </c>
      <c r="S339" s="230">
        <v>11.160835354427217</v>
      </c>
      <c r="T339" s="230">
        <v>12.861425872991475</v>
      </c>
      <c r="U339" s="230">
        <v>11.287026279509965</v>
      </c>
      <c r="V339" s="230">
        <v>11.136568749945619</v>
      </c>
      <c r="W339" s="230">
        <v>14.131198323386849</v>
      </c>
      <c r="X339" s="230">
        <v>12.174500032608979</v>
      </c>
      <c r="Y339" s="230">
        <v>12.957482300098697</v>
      </c>
      <c r="Z339" s="230">
        <v>12.85459812617222</v>
      </c>
      <c r="AA339" s="230">
        <v>11.01285436789478</v>
      </c>
      <c r="AB339" s="230">
        <v>10.715632974410539</v>
      </c>
      <c r="AC339" s="230">
        <v>11.212111737958061</v>
      </c>
      <c r="AD339" s="230">
        <v>12.621812482980349</v>
      </c>
      <c r="AE339" s="230">
        <v>12.789288467297265</v>
      </c>
      <c r="AF339" s="230">
        <v>10.989224017801595</v>
      </c>
      <c r="AG339" s="230">
        <v>11.262348852165914</v>
      </c>
      <c r="AH339" s="230">
        <v>11.366409919686337</v>
      </c>
      <c r="AI339" s="230">
        <v>11.995507399150776</v>
      </c>
      <c r="AJ339" s="230">
        <v>12.872472440515779</v>
      </c>
      <c r="AK339" s="230">
        <v>11.825321307119431</v>
      </c>
      <c r="AL339" s="230">
        <v>13.743150886441038</v>
      </c>
      <c r="AM339" s="230">
        <v>11.081817104406049</v>
      </c>
    </row>
    <row r="340" spans="4:39" x14ac:dyDescent="0.25">
      <c r="D340" s="13" t="s">
        <v>1131</v>
      </c>
      <c r="E340" s="13" t="s">
        <v>1132</v>
      </c>
      <c r="F340" s="13" t="s">
        <v>520</v>
      </c>
      <c r="G340" s="13">
        <v>2025</v>
      </c>
      <c r="H340" s="13" t="s">
        <v>519</v>
      </c>
      <c r="I340" s="230">
        <v>10.51337212264241</v>
      </c>
      <c r="J340" s="230">
        <v>10.979465246285066</v>
      </c>
      <c r="K340" s="230">
        <v>10.565455931837448</v>
      </c>
      <c r="L340" s="230">
        <v>10.555118774578579</v>
      </c>
      <c r="M340" s="230">
        <v>13.146104128673612</v>
      </c>
      <c r="N340" s="230">
        <v>11.478837379608562</v>
      </c>
      <c r="O340" s="230">
        <v>10.758586221412925</v>
      </c>
      <c r="P340" s="230">
        <v>11.073252469327619</v>
      </c>
      <c r="Q340" s="230">
        <v>10.712135334932697</v>
      </c>
      <c r="R340" s="230">
        <v>10.75816642595152</v>
      </c>
      <c r="S340" s="230">
        <v>11.160835354427217</v>
      </c>
      <c r="T340" s="230">
        <v>12.861425872991475</v>
      </c>
      <c r="U340" s="230">
        <v>11.287026279509965</v>
      </c>
      <c r="V340" s="230">
        <v>11.136568749945619</v>
      </c>
      <c r="W340" s="230">
        <v>14.131198323386849</v>
      </c>
      <c r="X340" s="230">
        <v>12.174500032608979</v>
      </c>
      <c r="Y340" s="230">
        <v>12.957482300098697</v>
      </c>
      <c r="Z340" s="230">
        <v>12.85459812617222</v>
      </c>
      <c r="AA340" s="230">
        <v>11.01285436789478</v>
      </c>
      <c r="AB340" s="230">
        <v>10.715632974410539</v>
      </c>
      <c r="AC340" s="230">
        <v>11.212111737958061</v>
      </c>
      <c r="AD340" s="230">
        <v>12.621812482980349</v>
      </c>
      <c r="AE340" s="230">
        <v>12.789288467297265</v>
      </c>
      <c r="AF340" s="230">
        <v>10.989224017801595</v>
      </c>
      <c r="AG340" s="230">
        <v>11.262348852165914</v>
      </c>
      <c r="AH340" s="230">
        <v>11.366409919686337</v>
      </c>
      <c r="AI340" s="230">
        <v>11.995507399150776</v>
      </c>
      <c r="AJ340" s="230">
        <v>12.872472440515779</v>
      </c>
      <c r="AK340" s="230">
        <v>11.825321307119431</v>
      </c>
      <c r="AL340" s="230">
        <v>13.743150886441038</v>
      </c>
      <c r="AM340" s="230">
        <v>11.081817104406049</v>
      </c>
    </row>
    <row r="341" spans="4:39" x14ac:dyDescent="0.25">
      <c r="D341" s="13" t="s">
        <v>1133</v>
      </c>
      <c r="E341" s="13" t="s">
        <v>1134</v>
      </c>
      <c r="F341" s="13" t="s">
        <v>520</v>
      </c>
      <c r="G341" s="13">
        <v>2025</v>
      </c>
      <c r="H341" s="13" t="s">
        <v>519</v>
      </c>
      <c r="I341" s="230">
        <v>10.51337212264241</v>
      </c>
      <c r="J341" s="230">
        <v>10.979465246285066</v>
      </c>
      <c r="K341" s="230">
        <v>10.565455931837448</v>
      </c>
      <c r="L341" s="230">
        <v>10.555118774578579</v>
      </c>
      <c r="M341" s="230">
        <v>13.146104128673612</v>
      </c>
      <c r="N341" s="230">
        <v>11.478837379608562</v>
      </c>
      <c r="O341" s="230">
        <v>10.758586221412925</v>
      </c>
      <c r="P341" s="230">
        <v>11.073252469327619</v>
      </c>
      <c r="Q341" s="230">
        <v>10.712135334932697</v>
      </c>
      <c r="R341" s="230">
        <v>10.75816642595152</v>
      </c>
      <c r="S341" s="230">
        <v>11.160835354427217</v>
      </c>
      <c r="T341" s="230">
        <v>12.861425872991475</v>
      </c>
      <c r="U341" s="230">
        <v>11.287026279509965</v>
      </c>
      <c r="V341" s="230">
        <v>11.136568749945619</v>
      </c>
      <c r="W341" s="230">
        <v>14.131198323386849</v>
      </c>
      <c r="X341" s="230">
        <v>12.174500032608979</v>
      </c>
      <c r="Y341" s="230">
        <v>12.957482300098697</v>
      </c>
      <c r="Z341" s="230">
        <v>12.85459812617222</v>
      </c>
      <c r="AA341" s="230">
        <v>11.01285436789478</v>
      </c>
      <c r="AB341" s="230">
        <v>10.715632974410539</v>
      </c>
      <c r="AC341" s="230">
        <v>11.212111737958061</v>
      </c>
      <c r="AD341" s="230">
        <v>12.621812482980349</v>
      </c>
      <c r="AE341" s="230">
        <v>12.789288467297265</v>
      </c>
      <c r="AF341" s="230">
        <v>10.989224017801595</v>
      </c>
      <c r="AG341" s="230">
        <v>11.262348852165914</v>
      </c>
      <c r="AH341" s="230">
        <v>11.366409919686337</v>
      </c>
      <c r="AI341" s="230">
        <v>11.995507399150776</v>
      </c>
      <c r="AJ341" s="230">
        <v>12.872472440515779</v>
      </c>
      <c r="AK341" s="230">
        <v>11.825321307119431</v>
      </c>
      <c r="AL341" s="230">
        <v>13.743150886441038</v>
      </c>
      <c r="AM341" s="230">
        <v>11.081817104406049</v>
      </c>
    </row>
    <row r="342" spans="4:39" x14ac:dyDescent="0.25">
      <c r="D342" s="13" t="s">
        <v>173</v>
      </c>
      <c r="E342" s="13" t="s">
        <v>426</v>
      </c>
      <c r="F342" s="13" t="s">
        <v>426</v>
      </c>
      <c r="G342" s="13" t="s">
        <v>426</v>
      </c>
      <c r="H342" s="13" t="s">
        <v>519</v>
      </c>
      <c r="I342" s="230" t="s">
        <v>426</v>
      </c>
      <c r="J342" s="230" t="s">
        <v>426</v>
      </c>
      <c r="K342" s="230" t="s">
        <v>426</v>
      </c>
      <c r="L342" s="230" t="s">
        <v>426</v>
      </c>
      <c r="M342" s="230" t="s">
        <v>426</v>
      </c>
      <c r="N342" s="230" t="s">
        <v>426</v>
      </c>
      <c r="O342" s="230" t="s">
        <v>426</v>
      </c>
      <c r="P342" s="230" t="s">
        <v>426</v>
      </c>
      <c r="Q342" s="230" t="s">
        <v>426</v>
      </c>
      <c r="R342" s="230" t="s">
        <v>426</v>
      </c>
      <c r="S342" s="230" t="s">
        <v>426</v>
      </c>
      <c r="T342" s="230" t="s">
        <v>426</v>
      </c>
      <c r="U342" s="230" t="s">
        <v>426</v>
      </c>
      <c r="V342" s="230" t="s">
        <v>426</v>
      </c>
      <c r="W342" s="230" t="s">
        <v>426</v>
      </c>
      <c r="X342" s="230" t="s">
        <v>426</v>
      </c>
      <c r="Y342" s="230" t="s">
        <v>426</v>
      </c>
      <c r="Z342" s="230" t="s">
        <v>426</v>
      </c>
      <c r="AA342" s="230" t="s">
        <v>426</v>
      </c>
      <c r="AB342" s="230" t="s">
        <v>426</v>
      </c>
      <c r="AC342" s="230" t="s">
        <v>426</v>
      </c>
      <c r="AD342" s="230" t="s">
        <v>426</v>
      </c>
      <c r="AE342" s="230" t="s">
        <v>426</v>
      </c>
      <c r="AF342" s="230" t="s">
        <v>426</v>
      </c>
      <c r="AG342" s="230" t="s">
        <v>426</v>
      </c>
      <c r="AH342" s="230" t="s">
        <v>426</v>
      </c>
      <c r="AI342" s="230" t="s">
        <v>426</v>
      </c>
      <c r="AJ342" s="230" t="s">
        <v>426</v>
      </c>
      <c r="AK342" s="230" t="s">
        <v>426</v>
      </c>
      <c r="AL342" s="230" t="s">
        <v>426</v>
      </c>
      <c r="AM342" s="230" t="s">
        <v>426</v>
      </c>
    </row>
    <row r="343" spans="4:39" x14ac:dyDescent="0.25">
      <c r="D343" s="13" t="s">
        <v>173</v>
      </c>
      <c r="E343" s="13" t="s">
        <v>426</v>
      </c>
      <c r="F343" s="13" t="s">
        <v>426</v>
      </c>
      <c r="G343" s="13" t="s">
        <v>426</v>
      </c>
      <c r="H343" s="13" t="s">
        <v>519</v>
      </c>
      <c r="I343" s="230" t="s">
        <v>426</v>
      </c>
      <c r="J343" s="230" t="s">
        <v>426</v>
      </c>
      <c r="K343" s="230" t="s">
        <v>426</v>
      </c>
      <c r="L343" s="230" t="s">
        <v>426</v>
      </c>
      <c r="M343" s="230" t="s">
        <v>426</v>
      </c>
      <c r="N343" s="230" t="s">
        <v>426</v>
      </c>
      <c r="O343" s="230" t="s">
        <v>426</v>
      </c>
      <c r="P343" s="230" t="s">
        <v>426</v>
      </c>
      <c r="Q343" s="230" t="s">
        <v>426</v>
      </c>
      <c r="R343" s="230" t="s">
        <v>426</v>
      </c>
      <c r="S343" s="230" t="s">
        <v>426</v>
      </c>
      <c r="T343" s="230" t="s">
        <v>426</v>
      </c>
      <c r="U343" s="230" t="s">
        <v>426</v>
      </c>
      <c r="V343" s="230" t="s">
        <v>426</v>
      </c>
      <c r="W343" s="230" t="s">
        <v>426</v>
      </c>
      <c r="X343" s="230" t="s">
        <v>426</v>
      </c>
      <c r="Y343" s="230" t="s">
        <v>426</v>
      </c>
      <c r="Z343" s="230" t="s">
        <v>426</v>
      </c>
      <c r="AA343" s="230" t="s">
        <v>426</v>
      </c>
      <c r="AB343" s="230" t="s">
        <v>426</v>
      </c>
      <c r="AC343" s="230" t="s">
        <v>426</v>
      </c>
      <c r="AD343" s="230" t="s">
        <v>426</v>
      </c>
      <c r="AE343" s="230" t="s">
        <v>426</v>
      </c>
      <c r="AF343" s="230" t="s">
        <v>426</v>
      </c>
      <c r="AG343" s="230" t="s">
        <v>426</v>
      </c>
      <c r="AH343" s="230" t="s">
        <v>426</v>
      </c>
      <c r="AI343" s="230" t="s">
        <v>426</v>
      </c>
      <c r="AJ343" s="230" t="s">
        <v>426</v>
      </c>
      <c r="AK343" s="230" t="s">
        <v>426</v>
      </c>
      <c r="AL343" s="230" t="s">
        <v>426</v>
      </c>
      <c r="AM343" s="230" t="s">
        <v>426</v>
      </c>
    </row>
    <row r="344" spans="4:39" x14ac:dyDescent="0.25">
      <c r="D344" s="13" t="s">
        <v>1127</v>
      </c>
      <c r="E344" s="13" t="s">
        <v>1128</v>
      </c>
      <c r="F344" s="13" t="s">
        <v>520</v>
      </c>
      <c r="G344" s="13">
        <v>2030</v>
      </c>
      <c r="H344" s="13" t="s">
        <v>519</v>
      </c>
      <c r="I344" s="230">
        <v>9.4620349103781702</v>
      </c>
      <c r="J344" s="230">
        <v>9.8815187216565583</v>
      </c>
      <c r="K344" s="230">
        <v>9.5089103386537026</v>
      </c>
      <c r="L344" s="230">
        <v>9.4996068971207208</v>
      </c>
      <c r="M344" s="230">
        <v>11.83149371580625</v>
      </c>
      <c r="N344" s="230">
        <v>10.330953641647705</v>
      </c>
      <c r="O344" s="230">
        <v>9.6827275992716313</v>
      </c>
      <c r="P344" s="230">
        <v>9.965927222394857</v>
      </c>
      <c r="Q344" s="230">
        <v>9.6409218014394291</v>
      </c>
      <c r="R344" s="230">
        <v>9.6823497833563668</v>
      </c>
      <c r="S344" s="230">
        <v>10.044751818984496</v>
      </c>
      <c r="T344" s="230">
        <v>11.575283285692329</v>
      </c>
      <c r="U344" s="230">
        <v>10.158323651558968</v>
      </c>
      <c r="V344" s="230">
        <v>10.022911874951058</v>
      </c>
      <c r="W344" s="230">
        <v>12.718078491048162</v>
      </c>
      <c r="X344" s="230">
        <v>10.957050029348082</v>
      </c>
      <c r="Y344" s="230">
        <v>11.661734070088826</v>
      </c>
      <c r="Z344" s="230">
        <v>11.569138313555001</v>
      </c>
      <c r="AA344" s="230">
        <v>9.9115689311053004</v>
      </c>
      <c r="AB344" s="230">
        <v>9.6440696769694867</v>
      </c>
      <c r="AC344" s="230">
        <v>10.090900564162254</v>
      </c>
      <c r="AD344" s="230">
        <v>11.359631234682315</v>
      </c>
      <c r="AE344" s="230">
        <v>11.51035962056754</v>
      </c>
      <c r="AF344" s="230">
        <v>9.8903016160214339</v>
      </c>
      <c r="AG344" s="230">
        <v>10.136113966949322</v>
      </c>
      <c r="AH344" s="230">
        <v>10.229768927717704</v>
      </c>
      <c r="AI344" s="230">
        <v>10.795956659235699</v>
      </c>
      <c r="AJ344" s="230">
        <v>11.585225196464201</v>
      </c>
      <c r="AK344" s="230">
        <v>10.642789176407488</v>
      </c>
      <c r="AL344" s="230">
        <v>12.368835797796933</v>
      </c>
      <c r="AM344" s="230">
        <v>9.973635393965445</v>
      </c>
    </row>
    <row r="345" spans="4:39" x14ac:dyDescent="0.25">
      <c r="D345" s="13" t="s">
        <v>1129</v>
      </c>
      <c r="E345" s="13" t="s">
        <v>1130</v>
      </c>
      <c r="F345" s="13" t="s">
        <v>520</v>
      </c>
      <c r="G345" s="13">
        <v>2030</v>
      </c>
      <c r="H345" s="13" t="s">
        <v>519</v>
      </c>
      <c r="I345" s="230">
        <v>9.4620349103781702</v>
      </c>
      <c r="J345" s="230">
        <v>9.8815187216565583</v>
      </c>
      <c r="K345" s="230">
        <v>9.5089103386537026</v>
      </c>
      <c r="L345" s="230">
        <v>9.4996068971207208</v>
      </c>
      <c r="M345" s="230">
        <v>11.83149371580625</v>
      </c>
      <c r="N345" s="230">
        <v>10.330953641647705</v>
      </c>
      <c r="O345" s="230">
        <v>9.6827275992716313</v>
      </c>
      <c r="P345" s="230">
        <v>9.965927222394857</v>
      </c>
      <c r="Q345" s="230">
        <v>9.6409218014394291</v>
      </c>
      <c r="R345" s="230">
        <v>9.6823497833563668</v>
      </c>
      <c r="S345" s="230">
        <v>10.044751818984496</v>
      </c>
      <c r="T345" s="230">
        <v>11.575283285692329</v>
      </c>
      <c r="U345" s="230">
        <v>10.158323651558968</v>
      </c>
      <c r="V345" s="230">
        <v>10.022911874951058</v>
      </c>
      <c r="W345" s="230">
        <v>12.718078491048162</v>
      </c>
      <c r="X345" s="230">
        <v>10.957050029348082</v>
      </c>
      <c r="Y345" s="230">
        <v>11.661734070088826</v>
      </c>
      <c r="Z345" s="230">
        <v>11.569138313555001</v>
      </c>
      <c r="AA345" s="230">
        <v>9.9115689311053004</v>
      </c>
      <c r="AB345" s="230">
        <v>9.6440696769694867</v>
      </c>
      <c r="AC345" s="230">
        <v>10.090900564162254</v>
      </c>
      <c r="AD345" s="230">
        <v>11.359631234682315</v>
      </c>
      <c r="AE345" s="230">
        <v>11.51035962056754</v>
      </c>
      <c r="AF345" s="230">
        <v>9.8903016160214339</v>
      </c>
      <c r="AG345" s="230">
        <v>10.136113966949322</v>
      </c>
      <c r="AH345" s="230">
        <v>10.229768927717704</v>
      </c>
      <c r="AI345" s="230">
        <v>10.795956659235699</v>
      </c>
      <c r="AJ345" s="230">
        <v>11.585225196464201</v>
      </c>
      <c r="AK345" s="230">
        <v>10.642789176407488</v>
      </c>
      <c r="AL345" s="230">
        <v>12.368835797796933</v>
      </c>
      <c r="AM345" s="230">
        <v>9.973635393965445</v>
      </c>
    </row>
    <row r="346" spans="4:39" x14ac:dyDescent="0.25">
      <c r="D346" s="13" t="s">
        <v>1131</v>
      </c>
      <c r="E346" s="13" t="s">
        <v>1132</v>
      </c>
      <c r="F346" s="13" t="s">
        <v>520</v>
      </c>
      <c r="G346" s="13">
        <v>2030</v>
      </c>
      <c r="H346" s="13" t="s">
        <v>519</v>
      </c>
      <c r="I346" s="230">
        <v>9.4620349103781702</v>
      </c>
      <c r="J346" s="230">
        <v>9.8815187216565583</v>
      </c>
      <c r="K346" s="230">
        <v>9.5089103386537026</v>
      </c>
      <c r="L346" s="230">
        <v>9.4996068971207208</v>
      </c>
      <c r="M346" s="230">
        <v>11.83149371580625</v>
      </c>
      <c r="N346" s="230">
        <v>10.330953641647705</v>
      </c>
      <c r="O346" s="230">
        <v>9.6827275992716313</v>
      </c>
      <c r="P346" s="230">
        <v>9.965927222394857</v>
      </c>
      <c r="Q346" s="230">
        <v>9.6409218014394291</v>
      </c>
      <c r="R346" s="230">
        <v>9.6823497833563668</v>
      </c>
      <c r="S346" s="230">
        <v>10.044751818984496</v>
      </c>
      <c r="T346" s="230">
        <v>11.575283285692329</v>
      </c>
      <c r="U346" s="230">
        <v>10.158323651558968</v>
      </c>
      <c r="V346" s="230">
        <v>10.022911874951058</v>
      </c>
      <c r="W346" s="230">
        <v>12.718078491048162</v>
      </c>
      <c r="X346" s="230">
        <v>10.957050029348082</v>
      </c>
      <c r="Y346" s="230">
        <v>11.661734070088826</v>
      </c>
      <c r="Z346" s="230">
        <v>11.569138313555001</v>
      </c>
      <c r="AA346" s="230">
        <v>9.9115689311053004</v>
      </c>
      <c r="AB346" s="230">
        <v>9.6440696769694867</v>
      </c>
      <c r="AC346" s="230">
        <v>10.090900564162254</v>
      </c>
      <c r="AD346" s="230">
        <v>11.359631234682315</v>
      </c>
      <c r="AE346" s="230">
        <v>11.51035962056754</v>
      </c>
      <c r="AF346" s="230">
        <v>9.8903016160214339</v>
      </c>
      <c r="AG346" s="230">
        <v>10.136113966949322</v>
      </c>
      <c r="AH346" s="230">
        <v>10.229768927717704</v>
      </c>
      <c r="AI346" s="230">
        <v>10.795956659235699</v>
      </c>
      <c r="AJ346" s="230">
        <v>11.585225196464201</v>
      </c>
      <c r="AK346" s="230">
        <v>10.642789176407488</v>
      </c>
      <c r="AL346" s="230">
        <v>12.368835797796933</v>
      </c>
      <c r="AM346" s="230">
        <v>9.973635393965445</v>
      </c>
    </row>
    <row r="347" spans="4:39" x14ac:dyDescent="0.25">
      <c r="D347" s="13" t="s">
        <v>1133</v>
      </c>
      <c r="E347" s="13" t="s">
        <v>1134</v>
      </c>
      <c r="F347" s="13" t="s">
        <v>520</v>
      </c>
      <c r="G347" s="13">
        <v>2030</v>
      </c>
      <c r="H347" s="13" t="s">
        <v>519</v>
      </c>
      <c r="I347" s="230">
        <v>9.4620349103781702</v>
      </c>
      <c r="J347" s="230">
        <v>9.8815187216565583</v>
      </c>
      <c r="K347" s="230">
        <v>9.5089103386537026</v>
      </c>
      <c r="L347" s="230">
        <v>9.4996068971207208</v>
      </c>
      <c r="M347" s="230">
        <v>11.83149371580625</v>
      </c>
      <c r="N347" s="230">
        <v>10.330953641647705</v>
      </c>
      <c r="O347" s="230">
        <v>9.6827275992716313</v>
      </c>
      <c r="P347" s="230">
        <v>9.965927222394857</v>
      </c>
      <c r="Q347" s="230">
        <v>9.6409218014394291</v>
      </c>
      <c r="R347" s="230">
        <v>9.6823497833563668</v>
      </c>
      <c r="S347" s="230">
        <v>10.044751818984496</v>
      </c>
      <c r="T347" s="230">
        <v>11.575283285692329</v>
      </c>
      <c r="U347" s="230">
        <v>10.158323651558968</v>
      </c>
      <c r="V347" s="230">
        <v>10.022911874951058</v>
      </c>
      <c r="W347" s="230">
        <v>12.718078491048162</v>
      </c>
      <c r="X347" s="230">
        <v>10.957050029348082</v>
      </c>
      <c r="Y347" s="230">
        <v>11.661734070088826</v>
      </c>
      <c r="Z347" s="230">
        <v>11.569138313555001</v>
      </c>
      <c r="AA347" s="230">
        <v>9.9115689311053004</v>
      </c>
      <c r="AB347" s="230">
        <v>9.6440696769694867</v>
      </c>
      <c r="AC347" s="230">
        <v>10.090900564162254</v>
      </c>
      <c r="AD347" s="230">
        <v>11.359631234682315</v>
      </c>
      <c r="AE347" s="230">
        <v>11.51035962056754</v>
      </c>
      <c r="AF347" s="230">
        <v>9.8903016160214339</v>
      </c>
      <c r="AG347" s="230">
        <v>10.136113966949322</v>
      </c>
      <c r="AH347" s="230">
        <v>10.229768927717704</v>
      </c>
      <c r="AI347" s="230">
        <v>10.795956659235699</v>
      </c>
      <c r="AJ347" s="230">
        <v>11.585225196464201</v>
      </c>
      <c r="AK347" s="230">
        <v>10.642789176407488</v>
      </c>
      <c r="AL347" s="230">
        <v>12.368835797796933</v>
      </c>
      <c r="AM347" s="230">
        <v>9.973635393965445</v>
      </c>
    </row>
    <row r="348" spans="4:39" x14ac:dyDescent="0.25">
      <c r="D348" s="13" t="s">
        <v>173</v>
      </c>
      <c r="E348" s="13" t="s">
        <v>426</v>
      </c>
      <c r="F348" s="13" t="s">
        <v>426</v>
      </c>
      <c r="G348" s="13" t="s">
        <v>426</v>
      </c>
      <c r="H348" s="13" t="s">
        <v>519</v>
      </c>
      <c r="I348" s="230" t="s">
        <v>426</v>
      </c>
      <c r="J348" s="230" t="s">
        <v>426</v>
      </c>
      <c r="K348" s="230" t="s">
        <v>426</v>
      </c>
      <c r="L348" s="230" t="s">
        <v>426</v>
      </c>
      <c r="M348" s="230" t="s">
        <v>426</v>
      </c>
      <c r="N348" s="230" t="s">
        <v>426</v>
      </c>
      <c r="O348" s="230" t="s">
        <v>426</v>
      </c>
      <c r="P348" s="230" t="s">
        <v>426</v>
      </c>
      <c r="Q348" s="230" t="s">
        <v>426</v>
      </c>
      <c r="R348" s="230" t="s">
        <v>426</v>
      </c>
      <c r="S348" s="230" t="s">
        <v>426</v>
      </c>
      <c r="T348" s="230" t="s">
        <v>426</v>
      </c>
      <c r="U348" s="230" t="s">
        <v>426</v>
      </c>
      <c r="V348" s="230" t="s">
        <v>426</v>
      </c>
      <c r="W348" s="230" t="s">
        <v>426</v>
      </c>
      <c r="X348" s="230" t="s">
        <v>426</v>
      </c>
      <c r="Y348" s="230" t="s">
        <v>426</v>
      </c>
      <c r="Z348" s="230" t="s">
        <v>426</v>
      </c>
      <c r="AA348" s="230" t="s">
        <v>426</v>
      </c>
      <c r="AB348" s="230" t="s">
        <v>426</v>
      </c>
      <c r="AC348" s="230" t="s">
        <v>426</v>
      </c>
      <c r="AD348" s="230" t="s">
        <v>426</v>
      </c>
      <c r="AE348" s="230" t="s">
        <v>426</v>
      </c>
      <c r="AF348" s="230" t="s">
        <v>426</v>
      </c>
      <c r="AG348" s="230" t="s">
        <v>426</v>
      </c>
      <c r="AH348" s="230" t="s">
        <v>426</v>
      </c>
      <c r="AI348" s="230" t="s">
        <v>426</v>
      </c>
      <c r="AJ348" s="230" t="s">
        <v>426</v>
      </c>
      <c r="AK348" s="230" t="s">
        <v>426</v>
      </c>
      <c r="AL348" s="230" t="s">
        <v>426</v>
      </c>
      <c r="AM348" s="230" t="s">
        <v>426</v>
      </c>
    </row>
    <row r="349" spans="4:39" x14ac:dyDescent="0.25">
      <c r="D349" s="13" t="s">
        <v>173</v>
      </c>
      <c r="E349" s="13" t="s">
        <v>426</v>
      </c>
      <c r="F349" s="13" t="s">
        <v>426</v>
      </c>
      <c r="G349" s="13" t="s">
        <v>426</v>
      </c>
      <c r="H349" s="13" t="s">
        <v>519</v>
      </c>
      <c r="I349" s="230" t="s">
        <v>426</v>
      </c>
      <c r="J349" s="230" t="s">
        <v>426</v>
      </c>
      <c r="K349" s="230" t="s">
        <v>426</v>
      </c>
      <c r="L349" s="230" t="s">
        <v>426</v>
      </c>
      <c r="M349" s="230" t="s">
        <v>426</v>
      </c>
      <c r="N349" s="230" t="s">
        <v>426</v>
      </c>
      <c r="O349" s="230" t="s">
        <v>426</v>
      </c>
      <c r="P349" s="230" t="s">
        <v>426</v>
      </c>
      <c r="Q349" s="230" t="s">
        <v>426</v>
      </c>
      <c r="R349" s="230" t="s">
        <v>426</v>
      </c>
      <c r="S349" s="230" t="s">
        <v>426</v>
      </c>
      <c r="T349" s="230" t="s">
        <v>426</v>
      </c>
      <c r="U349" s="230" t="s">
        <v>426</v>
      </c>
      <c r="V349" s="230" t="s">
        <v>426</v>
      </c>
      <c r="W349" s="230" t="s">
        <v>426</v>
      </c>
      <c r="X349" s="230" t="s">
        <v>426</v>
      </c>
      <c r="Y349" s="230" t="s">
        <v>426</v>
      </c>
      <c r="Z349" s="230" t="s">
        <v>426</v>
      </c>
      <c r="AA349" s="230" t="s">
        <v>426</v>
      </c>
      <c r="AB349" s="230" t="s">
        <v>426</v>
      </c>
      <c r="AC349" s="230" t="s">
        <v>426</v>
      </c>
      <c r="AD349" s="230" t="s">
        <v>426</v>
      </c>
      <c r="AE349" s="230" t="s">
        <v>426</v>
      </c>
      <c r="AF349" s="230" t="s">
        <v>426</v>
      </c>
      <c r="AG349" s="230" t="s">
        <v>426</v>
      </c>
      <c r="AH349" s="230" t="s">
        <v>426</v>
      </c>
      <c r="AI349" s="230" t="s">
        <v>426</v>
      </c>
      <c r="AJ349" s="230" t="s">
        <v>426</v>
      </c>
      <c r="AK349" s="230" t="s">
        <v>426</v>
      </c>
      <c r="AL349" s="230" t="s">
        <v>426</v>
      </c>
      <c r="AM349" s="230" t="s">
        <v>426</v>
      </c>
    </row>
    <row r="350" spans="4:39" x14ac:dyDescent="0.25">
      <c r="D350" s="13" t="s">
        <v>1127</v>
      </c>
      <c r="E350" s="13" t="s">
        <v>1128</v>
      </c>
      <c r="F350" s="13" t="s">
        <v>520</v>
      </c>
      <c r="G350" s="13">
        <v>2050</v>
      </c>
      <c r="H350" s="13" t="s">
        <v>519</v>
      </c>
      <c r="I350" s="230">
        <v>8.4106976981139301</v>
      </c>
      <c r="J350" s="230">
        <v>8.783572197028052</v>
      </c>
      <c r="K350" s="230">
        <v>8.4523647454699589</v>
      </c>
      <c r="L350" s="230">
        <v>8.4440950196628641</v>
      </c>
      <c r="M350" s="230">
        <v>10.51688330293889</v>
      </c>
      <c r="N350" s="230">
        <v>9.1830699036868495</v>
      </c>
      <c r="O350" s="230">
        <v>8.6068689771303397</v>
      </c>
      <c r="P350" s="230">
        <v>8.8586019754620953</v>
      </c>
      <c r="Q350" s="230">
        <v>8.5697082679461598</v>
      </c>
      <c r="R350" s="230">
        <v>8.6065331407612167</v>
      </c>
      <c r="S350" s="230">
        <v>8.9286682835417732</v>
      </c>
      <c r="T350" s="230">
        <v>10.289140698393183</v>
      </c>
      <c r="U350" s="230">
        <v>9.0296210236079713</v>
      </c>
      <c r="V350" s="230">
        <v>8.9092549999564969</v>
      </c>
      <c r="W350" s="230">
        <v>11.304958658709481</v>
      </c>
      <c r="X350" s="230">
        <v>9.7396000260871833</v>
      </c>
      <c r="Y350" s="230">
        <v>10.365985840078958</v>
      </c>
      <c r="Z350" s="230">
        <v>10.283678500937778</v>
      </c>
      <c r="AA350" s="230">
        <v>8.8102834943158239</v>
      </c>
      <c r="AB350" s="230">
        <v>8.5725063795284324</v>
      </c>
      <c r="AC350" s="230">
        <v>8.9696893903664492</v>
      </c>
      <c r="AD350" s="230">
        <v>10.09744998638428</v>
      </c>
      <c r="AE350" s="230">
        <v>10.231430773837813</v>
      </c>
      <c r="AF350" s="230">
        <v>8.7913792142412763</v>
      </c>
      <c r="AG350" s="230">
        <v>9.0098790817327323</v>
      </c>
      <c r="AH350" s="230">
        <v>9.0931279357490702</v>
      </c>
      <c r="AI350" s="230">
        <v>9.5964059193206204</v>
      </c>
      <c r="AJ350" s="230">
        <v>10.297977952412623</v>
      </c>
      <c r="AK350" s="230">
        <v>9.4602570456955473</v>
      </c>
      <c r="AL350" s="230">
        <v>10.99452070915283</v>
      </c>
      <c r="AM350" s="230">
        <v>8.865453683524839</v>
      </c>
    </row>
    <row r="351" spans="4:39" x14ac:dyDescent="0.25">
      <c r="D351" s="13" t="s">
        <v>1129</v>
      </c>
      <c r="E351" s="13" t="s">
        <v>1130</v>
      </c>
      <c r="F351" s="13" t="s">
        <v>520</v>
      </c>
      <c r="G351" s="13">
        <v>2050</v>
      </c>
      <c r="H351" s="13" t="s">
        <v>519</v>
      </c>
      <c r="I351" s="230">
        <v>8.4106976981139301</v>
      </c>
      <c r="J351" s="230">
        <v>8.783572197028052</v>
      </c>
      <c r="K351" s="230">
        <v>8.4523647454699589</v>
      </c>
      <c r="L351" s="230">
        <v>8.4440950196628641</v>
      </c>
      <c r="M351" s="230">
        <v>10.51688330293889</v>
      </c>
      <c r="N351" s="230">
        <v>9.1830699036868495</v>
      </c>
      <c r="O351" s="230">
        <v>8.6068689771303397</v>
      </c>
      <c r="P351" s="230">
        <v>8.8586019754620953</v>
      </c>
      <c r="Q351" s="230">
        <v>8.5697082679461598</v>
      </c>
      <c r="R351" s="230">
        <v>8.6065331407612167</v>
      </c>
      <c r="S351" s="230">
        <v>8.9286682835417732</v>
      </c>
      <c r="T351" s="230">
        <v>10.289140698393183</v>
      </c>
      <c r="U351" s="230">
        <v>9.0296210236079713</v>
      </c>
      <c r="V351" s="230">
        <v>8.9092549999564969</v>
      </c>
      <c r="W351" s="230">
        <v>11.304958658709481</v>
      </c>
      <c r="X351" s="230">
        <v>9.7396000260871833</v>
      </c>
      <c r="Y351" s="230">
        <v>10.365985840078958</v>
      </c>
      <c r="Z351" s="230">
        <v>10.283678500937778</v>
      </c>
      <c r="AA351" s="230">
        <v>8.8102834943158239</v>
      </c>
      <c r="AB351" s="230">
        <v>8.5725063795284324</v>
      </c>
      <c r="AC351" s="230">
        <v>8.9696893903664492</v>
      </c>
      <c r="AD351" s="230">
        <v>10.09744998638428</v>
      </c>
      <c r="AE351" s="230">
        <v>10.231430773837813</v>
      </c>
      <c r="AF351" s="230">
        <v>8.7913792142412763</v>
      </c>
      <c r="AG351" s="230">
        <v>9.0098790817327323</v>
      </c>
      <c r="AH351" s="230">
        <v>9.0931279357490702</v>
      </c>
      <c r="AI351" s="230">
        <v>9.5964059193206204</v>
      </c>
      <c r="AJ351" s="230">
        <v>10.297977952412623</v>
      </c>
      <c r="AK351" s="230">
        <v>9.4602570456955473</v>
      </c>
      <c r="AL351" s="230">
        <v>10.99452070915283</v>
      </c>
      <c r="AM351" s="230">
        <v>8.865453683524839</v>
      </c>
    </row>
    <row r="352" spans="4:39" x14ac:dyDescent="0.25">
      <c r="D352" s="13" t="s">
        <v>1131</v>
      </c>
      <c r="E352" s="13" t="s">
        <v>1132</v>
      </c>
      <c r="F352" s="13" t="s">
        <v>520</v>
      </c>
      <c r="G352" s="13">
        <v>2050</v>
      </c>
      <c r="H352" s="13" t="s">
        <v>519</v>
      </c>
      <c r="I352" s="230">
        <v>8.4106976981139301</v>
      </c>
      <c r="J352" s="230">
        <v>8.783572197028052</v>
      </c>
      <c r="K352" s="230">
        <v>8.4523647454699589</v>
      </c>
      <c r="L352" s="230">
        <v>8.4440950196628641</v>
      </c>
      <c r="M352" s="230">
        <v>10.51688330293889</v>
      </c>
      <c r="N352" s="230">
        <v>9.1830699036868495</v>
      </c>
      <c r="O352" s="230">
        <v>8.6068689771303397</v>
      </c>
      <c r="P352" s="230">
        <v>8.8586019754620953</v>
      </c>
      <c r="Q352" s="230">
        <v>8.5697082679461598</v>
      </c>
      <c r="R352" s="230">
        <v>8.6065331407612167</v>
      </c>
      <c r="S352" s="230">
        <v>8.9286682835417732</v>
      </c>
      <c r="T352" s="230">
        <v>10.289140698393183</v>
      </c>
      <c r="U352" s="230">
        <v>9.0296210236079713</v>
      </c>
      <c r="V352" s="230">
        <v>8.9092549999564969</v>
      </c>
      <c r="W352" s="230">
        <v>11.304958658709481</v>
      </c>
      <c r="X352" s="230">
        <v>9.7396000260871833</v>
      </c>
      <c r="Y352" s="230">
        <v>10.365985840078958</v>
      </c>
      <c r="Z352" s="230">
        <v>10.283678500937778</v>
      </c>
      <c r="AA352" s="230">
        <v>8.8102834943158239</v>
      </c>
      <c r="AB352" s="230">
        <v>8.5725063795284324</v>
      </c>
      <c r="AC352" s="230">
        <v>8.9696893903664492</v>
      </c>
      <c r="AD352" s="230">
        <v>10.09744998638428</v>
      </c>
      <c r="AE352" s="230">
        <v>10.231430773837813</v>
      </c>
      <c r="AF352" s="230">
        <v>8.7913792142412763</v>
      </c>
      <c r="AG352" s="230">
        <v>9.0098790817327323</v>
      </c>
      <c r="AH352" s="230">
        <v>9.0931279357490702</v>
      </c>
      <c r="AI352" s="230">
        <v>9.5964059193206204</v>
      </c>
      <c r="AJ352" s="230">
        <v>10.297977952412623</v>
      </c>
      <c r="AK352" s="230">
        <v>9.4602570456955473</v>
      </c>
      <c r="AL352" s="230">
        <v>10.99452070915283</v>
      </c>
      <c r="AM352" s="230">
        <v>8.865453683524839</v>
      </c>
    </row>
    <row r="353" spans="4:39" x14ac:dyDescent="0.25">
      <c r="D353" s="13" t="s">
        <v>1133</v>
      </c>
      <c r="E353" s="13" t="s">
        <v>1134</v>
      </c>
      <c r="F353" s="13" t="s">
        <v>520</v>
      </c>
      <c r="G353" s="13">
        <v>2050</v>
      </c>
      <c r="H353" s="13" t="s">
        <v>519</v>
      </c>
      <c r="I353" s="230">
        <v>8.4106976981139301</v>
      </c>
      <c r="J353" s="230">
        <v>8.783572197028052</v>
      </c>
      <c r="K353" s="230">
        <v>8.4523647454699589</v>
      </c>
      <c r="L353" s="230">
        <v>8.4440950196628641</v>
      </c>
      <c r="M353" s="230">
        <v>10.51688330293889</v>
      </c>
      <c r="N353" s="230">
        <v>9.1830699036868495</v>
      </c>
      <c r="O353" s="230">
        <v>8.6068689771303397</v>
      </c>
      <c r="P353" s="230">
        <v>8.8586019754620953</v>
      </c>
      <c r="Q353" s="230">
        <v>8.5697082679461598</v>
      </c>
      <c r="R353" s="230">
        <v>8.6065331407612167</v>
      </c>
      <c r="S353" s="230">
        <v>8.9286682835417732</v>
      </c>
      <c r="T353" s="230">
        <v>10.289140698393183</v>
      </c>
      <c r="U353" s="230">
        <v>9.0296210236079713</v>
      </c>
      <c r="V353" s="230">
        <v>8.9092549999564969</v>
      </c>
      <c r="W353" s="230">
        <v>11.304958658709481</v>
      </c>
      <c r="X353" s="230">
        <v>9.7396000260871833</v>
      </c>
      <c r="Y353" s="230">
        <v>10.365985840078958</v>
      </c>
      <c r="Z353" s="230">
        <v>10.283678500937778</v>
      </c>
      <c r="AA353" s="230">
        <v>8.8102834943158239</v>
      </c>
      <c r="AB353" s="230">
        <v>8.5725063795284324</v>
      </c>
      <c r="AC353" s="230">
        <v>8.9696893903664492</v>
      </c>
      <c r="AD353" s="230">
        <v>10.09744998638428</v>
      </c>
      <c r="AE353" s="230">
        <v>10.231430773837813</v>
      </c>
      <c r="AF353" s="230">
        <v>8.7913792142412763</v>
      </c>
      <c r="AG353" s="230">
        <v>9.0098790817327323</v>
      </c>
      <c r="AH353" s="230">
        <v>9.0931279357490702</v>
      </c>
      <c r="AI353" s="230">
        <v>9.5964059193206204</v>
      </c>
      <c r="AJ353" s="230">
        <v>10.297977952412623</v>
      </c>
      <c r="AK353" s="230">
        <v>9.4602570456955473</v>
      </c>
      <c r="AL353" s="230">
        <v>10.99452070915283</v>
      </c>
      <c r="AM353" s="230">
        <v>8.865453683524839</v>
      </c>
    </row>
    <row r="354" spans="4:39" x14ac:dyDescent="0.25">
      <c r="D354" s="13" t="s">
        <v>173</v>
      </c>
      <c r="E354" s="13" t="s">
        <v>426</v>
      </c>
      <c r="F354" s="13" t="s">
        <v>426</v>
      </c>
      <c r="G354" s="13" t="s">
        <v>426</v>
      </c>
      <c r="H354" s="13" t="s">
        <v>519</v>
      </c>
      <c r="I354" s="230" t="s">
        <v>426</v>
      </c>
      <c r="J354" s="230" t="s">
        <v>426</v>
      </c>
      <c r="K354" s="230" t="s">
        <v>426</v>
      </c>
      <c r="L354" s="230" t="s">
        <v>426</v>
      </c>
      <c r="M354" s="230" t="s">
        <v>426</v>
      </c>
      <c r="N354" s="230" t="s">
        <v>426</v>
      </c>
      <c r="O354" s="230" t="s">
        <v>426</v>
      </c>
      <c r="P354" s="230" t="s">
        <v>426</v>
      </c>
      <c r="Q354" s="230" t="s">
        <v>426</v>
      </c>
      <c r="R354" s="230" t="s">
        <v>426</v>
      </c>
      <c r="S354" s="230" t="s">
        <v>426</v>
      </c>
      <c r="T354" s="230" t="s">
        <v>426</v>
      </c>
      <c r="U354" s="230" t="s">
        <v>426</v>
      </c>
      <c r="V354" s="230" t="s">
        <v>426</v>
      </c>
      <c r="W354" s="230" t="s">
        <v>426</v>
      </c>
      <c r="X354" s="230" t="s">
        <v>426</v>
      </c>
      <c r="Y354" s="230" t="s">
        <v>426</v>
      </c>
      <c r="Z354" s="230" t="s">
        <v>426</v>
      </c>
      <c r="AA354" s="230" t="s">
        <v>426</v>
      </c>
      <c r="AB354" s="230" t="s">
        <v>426</v>
      </c>
      <c r="AC354" s="230" t="s">
        <v>426</v>
      </c>
      <c r="AD354" s="230" t="s">
        <v>426</v>
      </c>
      <c r="AE354" s="230" t="s">
        <v>426</v>
      </c>
      <c r="AF354" s="230" t="s">
        <v>426</v>
      </c>
      <c r="AG354" s="230" t="s">
        <v>426</v>
      </c>
      <c r="AH354" s="230" t="s">
        <v>426</v>
      </c>
      <c r="AI354" s="230" t="s">
        <v>426</v>
      </c>
      <c r="AJ354" s="230" t="s">
        <v>426</v>
      </c>
      <c r="AK354" s="230" t="s">
        <v>426</v>
      </c>
      <c r="AL354" s="230" t="s">
        <v>426</v>
      </c>
      <c r="AM354" s="230" t="s">
        <v>426</v>
      </c>
    </row>
    <row r="355" spans="4:39" x14ac:dyDescent="0.25">
      <c r="D355" s="13" t="s">
        <v>1135</v>
      </c>
      <c r="E355" s="13" t="s">
        <v>1136</v>
      </c>
      <c r="F355" s="13" t="s">
        <v>520</v>
      </c>
      <c r="G355" s="13">
        <v>2030</v>
      </c>
      <c r="H355" s="13" t="s">
        <v>519</v>
      </c>
      <c r="I355" s="230">
        <v>50.780846915515184</v>
      </c>
      <c r="J355" s="230">
        <v>53.032132543377386</v>
      </c>
      <c r="K355" s="230">
        <v>51.032417953870613</v>
      </c>
      <c r="L355" s="230">
        <v>50.98248824585869</v>
      </c>
      <c r="M355" s="230">
        <v>63.497257921258758</v>
      </c>
      <c r="N355" s="230">
        <v>55.444159775017035</v>
      </c>
      <c r="O355" s="230">
        <v>51.965260390652581</v>
      </c>
      <c r="P355" s="230">
        <v>53.485136066927936</v>
      </c>
      <c r="Q355" s="230">
        <v>51.74089704386661</v>
      </c>
      <c r="R355" s="230">
        <v>51.963232728280062</v>
      </c>
      <c r="S355" s="230">
        <v>53.908171894898231</v>
      </c>
      <c r="T355" s="230">
        <v>62.122227840202612</v>
      </c>
      <c r="U355" s="230">
        <v>54.517689181454983</v>
      </c>
      <c r="V355" s="230">
        <v>53.790961287971712</v>
      </c>
      <c r="W355" s="230">
        <v>68.255380901739997</v>
      </c>
      <c r="X355" s="230">
        <v>58.804293733442591</v>
      </c>
      <c r="Y355" s="230">
        <v>62.586191891249364</v>
      </c>
      <c r="Z355" s="230">
        <v>62.089249005061824</v>
      </c>
      <c r="AA355" s="230">
        <v>53.193406000963357</v>
      </c>
      <c r="AB355" s="230">
        <v>51.757791061582147</v>
      </c>
      <c r="AC355" s="230">
        <v>54.155842970561309</v>
      </c>
      <c r="AD355" s="230">
        <v>60.964866459370562</v>
      </c>
      <c r="AE355" s="230">
        <v>61.773795528218642</v>
      </c>
      <c r="AF355" s="230">
        <v>53.079268578959834</v>
      </c>
      <c r="AG355" s="230">
        <v>54.398494250883829</v>
      </c>
      <c r="AH355" s="230">
        <v>54.901121674128831</v>
      </c>
      <c r="AI355" s="230">
        <v>57.939737869480524</v>
      </c>
      <c r="AJ355" s="230">
        <v>62.175584084788056</v>
      </c>
      <c r="AK355" s="230">
        <v>57.117718655685081</v>
      </c>
      <c r="AL355" s="230">
        <v>66.381065290950929</v>
      </c>
      <c r="AM355" s="230">
        <v>53.526504280449878</v>
      </c>
    </row>
    <row r="356" spans="4:39" x14ac:dyDescent="0.25">
      <c r="D356" s="13" t="s">
        <v>1137</v>
      </c>
      <c r="E356" s="13" t="s">
        <v>1138</v>
      </c>
      <c r="F356" s="13" t="s">
        <v>520</v>
      </c>
      <c r="G356" s="13">
        <v>2030</v>
      </c>
      <c r="H356" s="13" t="s">
        <v>519</v>
      </c>
      <c r="I356" s="230">
        <v>50.780846915515184</v>
      </c>
      <c r="J356" s="230">
        <v>53.032132543377386</v>
      </c>
      <c r="K356" s="230">
        <v>51.032417953870613</v>
      </c>
      <c r="L356" s="230">
        <v>50.98248824585869</v>
      </c>
      <c r="M356" s="230">
        <v>63.497257921258758</v>
      </c>
      <c r="N356" s="230">
        <v>55.444159775017035</v>
      </c>
      <c r="O356" s="230">
        <v>51.965260390652581</v>
      </c>
      <c r="P356" s="230">
        <v>53.485136066927936</v>
      </c>
      <c r="Q356" s="230">
        <v>51.74089704386661</v>
      </c>
      <c r="R356" s="230">
        <v>51.963232728280062</v>
      </c>
      <c r="S356" s="230">
        <v>53.908171894898231</v>
      </c>
      <c r="T356" s="230">
        <v>62.122227840202612</v>
      </c>
      <c r="U356" s="230">
        <v>54.517689181454983</v>
      </c>
      <c r="V356" s="230">
        <v>53.790961287971712</v>
      </c>
      <c r="W356" s="230">
        <v>68.255380901739997</v>
      </c>
      <c r="X356" s="230">
        <v>58.804293733442591</v>
      </c>
      <c r="Y356" s="230">
        <v>62.586191891249364</v>
      </c>
      <c r="Z356" s="230">
        <v>62.089249005061824</v>
      </c>
      <c r="AA356" s="230">
        <v>53.193406000963357</v>
      </c>
      <c r="AB356" s="230">
        <v>51.757791061582147</v>
      </c>
      <c r="AC356" s="230">
        <v>54.155842970561309</v>
      </c>
      <c r="AD356" s="230">
        <v>60.964866459370562</v>
      </c>
      <c r="AE356" s="230">
        <v>61.773795528218642</v>
      </c>
      <c r="AF356" s="230">
        <v>53.079268578959834</v>
      </c>
      <c r="AG356" s="230">
        <v>54.398494250883829</v>
      </c>
      <c r="AH356" s="230">
        <v>54.901121674128831</v>
      </c>
      <c r="AI356" s="230">
        <v>57.939737869480524</v>
      </c>
      <c r="AJ356" s="230">
        <v>62.175584084788056</v>
      </c>
      <c r="AK356" s="230">
        <v>57.117718655685081</v>
      </c>
      <c r="AL356" s="230">
        <v>66.381065290950929</v>
      </c>
      <c r="AM356" s="230">
        <v>53.526504280449878</v>
      </c>
    </row>
    <row r="357" spans="4:39" x14ac:dyDescent="0.25">
      <c r="D357" s="13" t="s">
        <v>1139</v>
      </c>
      <c r="E357" s="13" t="s">
        <v>1140</v>
      </c>
      <c r="F357" s="13" t="s">
        <v>520</v>
      </c>
      <c r="G357" s="13">
        <v>2030</v>
      </c>
      <c r="H357" s="13" t="s">
        <v>519</v>
      </c>
      <c r="I357" s="230">
        <v>50.780846915515184</v>
      </c>
      <c r="J357" s="230">
        <v>53.032132543377386</v>
      </c>
      <c r="K357" s="230">
        <v>51.032417953870613</v>
      </c>
      <c r="L357" s="230">
        <v>50.98248824585869</v>
      </c>
      <c r="M357" s="230">
        <v>63.497257921258758</v>
      </c>
      <c r="N357" s="230">
        <v>55.444159775017035</v>
      </c>
      <c r="O357" s="230">
        <v>51.965260390652581</v>
      </c>
      <c r="P357" s="230">
        <v>53.485136066927936</v>
      </c>
      <c r="Q357" s="230">
        <v>51.74089704386661</v>
      </c>
      <c r="R357" s="230">
        <v>51.963232728280062</v>
      </c>
      <c r="S357" s="230">
        <v>53.908171894898231</v>
      </c>
      <c r="T357" s="230">
        <v>62.122227840202612</v>
      </c>
      <c r="U357" s="230">
        <v>54.517689181454983</v>
      </c>
      <c r="V357" s="230">
        <v>53.790961287971712</v>
      </c>
      <c r="W357" s="230">
        <v>68.255380901739997</v>
      </c>
      <c r="X357" s="230">
        <v>58.804293733442591</v>
      </c>
      <c r="Y357" s="230">
        <v>62.586191891249364</v>
      </c>
      <c r="Z357" s="230">
        <v>62.089249005061824</v>
      </c>
      <c r="AA357" s="230">
        <v>53.193406000963357</v>
      </c>
      <c r="AB357" s="230">
        <v>51.757791061582147</v>
      </c>
      <c r="AC357" s="230">
        <v>54.155842970561309</v>
      </c>
      <c r="AD357" s="230">
        <v>60.964866459370562</v>
      </c>
      <c r="AE357" s="230">
        <v>61.773795528218642</v>
      </c>
      <c r="AF357" s="230">
        <v>53.079268578959834</v>
      </c>
      <c r="AG357" s="230">
        <v>54.398494250883829</v>
      </c>
      <c r="AH357" s="230">
        <v>54.901121674128831</v>
      </c>
      <c r="AI357" s="230">
        <v>57.939737869480524</v>
      </c>
      <c r="AJ357" s="230">
        <v>62.175584084788056</v>
      </c>
      <c r="AK357" s="230">
        <v>57.117718655685081</v>
      </c>
      <c r="AL357" s="230">
        <v>66.381065290950929</v>
      </c>
      <c r="AM357" s="230">
        <v>53.526504280449878</v>
      </c>
    </row>
    <row r="358" spans="4:39" x14ac:dyDescent="0.25">
      <c r="D358" s="13" t="s">
        <v>1141</v>
      </c>
      <c r="E358" s="13" t="s">
        <v>1142</v>
      </c>
      <c r="F358" s="13" t="s">
        <v>520</v>
      </c>
      <c r="G358" s="13">
        <v>2030</v>
      </c>
      <c r="H358" s="13" t="s">
        <v>519</v>
      </c>
      <c r="I358" s="230">
        <v>50.780846915515184</v>
      </c>
      <c r="J358" s="230">
        <v>53.032132543377386</v>
      </c>
      <c r="K358" s="230">
        <v>51.032417953870613</v>
      </c>
      <c r="L358" s="230">
        <v>50.98248824585869</v>
      </c>
      <c r="M358" s="230">
        <v>63.497257921258758</v>
      </c>
      <c r="N358" s="230">
        <v>55.444159775017035</v>
      </c>
      <c r="O358" s="230">
        <v>51.965260390652581</v>
      </c>
      <c r="P358" s="230">
        <v>53.485136066927936</v>
      </c>
      <c r="Q358" s="230">
        <v>51.74089704386661</v>
      </c>
      <c r="R358" s="230">
        <v>51.963232728280062</v>
      </c>
      <c r="S358" s="230">
        <v>53.908171894898231</v>
      </c>
      <c r="T358" s="230">
        <v>62.122227840202612</v>
      </c>
      <c r="U358" s="230">
        <v>54.517689181454983</v>
      </c>
      <c r="V358" s="230">
        <v>53.790961287971712</v>
      </c>
      <c r="W358" s="230">
        <v>68.255380901739997</v>
      </c>
      <c r="X358" s="230">
        <v>58.804293733442591</v>
      </c>
      <c r="Y358" s="230">
        <v>62.586191891249364</v>
      </c>
      <c r="Z358" s="230">
        <v>62.089249005061824</v>
      </c>
      <c r="AA358" s="230">
        <v>53.193406000963357</v>
      </c>
      <c r="AB358" s="230">
        <v>51.757791061582147</v>
      </c>
      <c r="AC358" s="230">
        <v>54.155842970561309</v>
      </c>
      <c r="AD358" s="230">
        <v>60.964866459370562</v>
      </c>
      <c r="AE358" s="230">
        <v>61.773795528218642</v>
      </c>
      <c r="AF358" s="230">
        <v>53.079268578959834</v>
      </c>
      <c r="AG358" s="230">
        <v>54.398494250883829</v>
      </c>
      <c r="AH358" s="230">
        <v>54.901121674128831</v>
      </c>
      <c r="AI358" s="230">
        <v>57.939737869480524</v>
      </c>
      <c r="AJ358" s="230">
        <v>62.175584084788056</v>
      </c>
      <c r="AK358" s="230">
        <v>57.117718655685081</v>
      </c>
      <c r="AL358" s="230">
        <v>66.381065290950929</v>
      </c>
      <c r="AM358" s="230">
        <v>53.526504280449878</v>
      </c>
    </row>
    <row r="359" spans="4:39" x14ac:dyDescent="0.25">
      <c r="D359" s="13" t="s">
        <v>1143</v>
      </c>
      <c r="E359" s="13" t="s">
        <v>1144</v>
      </c>
      <c r="F359" s="13" t="s">
        <v>520</v>
      </c>
      <c r="G359" s="13">
        <v>2030</v>
      </c>
      <c r="H359" s="13" t="s">
        <v>519</v>
      </c>
      <c r="I359" s="230">
        <v>50.780846915515184</v>
      </c>
      <c r="J359" s="230">
        <v>53.032132543377386</v>
      </c>
      <c r="K359" s="230">
        <v>51.032417953870613</v>
      </c>
      <c r="L359" s="230">
        <v>50.98248824585869</v>
      </c>
      <c r="M359" s="230">
        <v>63.497257921258758</v>
      </c>
      <c r="N359" s="230">
        <v>55.444159775017035</v>
      </c>
      <c r="O359" s="230">
        <v>51.965260390652581</v>
      </c>
      <c r="P359" s="230">
        <v>53.485136066927936</v>
      </c>
      <c r="Q359" s="230">
        <v>51.74089704386661</v>
      </c>
      <c r="R359" s="230">
        <v>51.963232728280062</v>
      </c>
      <c r="S359" s="230">
        <v>53.908171894898231</v>
      </c>
      <c r="T359" s="230">
        <v>62.122227840202612</v>
      </c>
      <c r="U359" s="230">
        <v>54.517689181454983</v>
      </c>
      <c r="V359" s="230">
        <v>53.790961287971712</v>
      </c>
      <c r="W359" s="230">
        <v>68.255380901739997</v>
      </c>
      <c r="X359" s="230">
        <v>58.804293733442591</v>
      </c>
      <c r="Y359" s="230">
        <v>62.586191891249364</v>
      </c>
      <c r="Z359" s="230">
        <v>62.089249005061824</v>
      </c>
      <c r="AA359" s="230">
        <v>53.193406000963357</v>
      </c>
      <c r="AB359" s="230">
        <v>51.757791061582147</v>
      </c>
      <c r="AC359" s="230">
        <v>54.155842970561309</v>
      </c>
      <c r="AD359" s="230">
        <v>60.964866459370562</v>
      </c>
      <c r="AE359" s="230">
        <v>61.773795528218642</v>
      </c>
      <c r="AF359" s="230">
        <v>53.079268578959834</v>
      </c>
      <c r="AG359" s="230">
        <v>54.398494250883829</v>
      </c>
      <c r="AH359" s="230">
        <v>54.901121674128831</v>
      </c>
      <c r="AI359" s="230">
        <v>57.939737869480524</v>
      </c>
      <c r="AJ359" s="230">
        <v>62.175584084788056</v>
      </c>
      <c r="AK359" s="230">
        <v>57.117718655685081</v>
      </c>
      <c r="AL359" s="230">
        <v>66.381065290950929</v>
      </c>
      <c r="AM359" s="230">
        <v>53.526504280449878</v>
      </c>
    </row>
    <row r="360" spans="4:39" x14ac:dyDescent="0.25">
      <c r="D360" s="13" t="s">
        <v>1145</v>
      </c>
      <c r="E360" s="13" t="s">
        <v>1146</v>
      </c>
      <c r="F360" s="13" t="s">
        <v>520</v>
      </c>
      <c r="G360" s="13">
        <v>2030</v>
      </c>
      <c r="H360" s="13" t="s">
        <v>519</v>
      </c>
      <c r="I360" s="230">
        <v>50.780846915515184</v>
      </c>
      <c r="J360" s="230">
        <v>53.032132543377386</v>
      </c>
      <c r="K360" s="230">
        <v>51.032417953870613</v>
      </c>
      <c r="L360" s="230">
        <v>50.98248824585869</v>
      </c>
      <c r="M360" s="230">
        <v>63.497257921258758</v>
      </c>
      <c r="N360" s="230">
        <v>55.444159775017035</v>
      </c>
      <c r="O360" s="230">
        <v>51.965260390652581</v>
      </c>
      <c r="P360" s="230">
        <v>53.485136066927936</v>
      </c>
      <c r="Q360" s="230">
        <v>51.74089704386661</v>
      </c>
      <c r="R360" s="230">
        <v>51.963232728280062</v>
      </c>
      <c r="S360" s="230">
        <v>53.908171894898231</v>
      </c>
      <c r="T360" s="230">
        <v>62.122227840202612</v>
      </c>
      <c r="U360" s="230">
        <v>54.517689181454983</v>
      </c>
      <c r="V360" s="230">
        <v>53.790961287971712</v>
      </c>
      <c r="W360" s="230">
        <v>68.255380901739997</v>
      </c>
      <c r="X360" s="230">
        <v>58.804293733442591</v>
      </c>
      <c r="Y360" s="230">
        <v>62.586191891249364</v>
      </c>
      <c r="Z360" s="230">
        <v>62.089249005061824</v>
      </c>
      <c r="AA360" s="230">
        <v>53.193406000963357</v>
      </c>
      <c r="AB360" s="230">
        <v>51.757791061582147</v>
      </c>
      <c r="AC360" s="230">
        <v>54.155842970561309</v>
      </c>
      <c r="AD360" s="230">
        <v>60.964866459370562</v>
      </c>
      <c r="AE360" s="230">
        <v>61.773795528218642</v>
      </c>
      <c r="AF360" s="230">
        <v>53.079268578959834</v>
      </c>
      <c r="AG360" s="230">
        <v>54.398494250883829</v>
      </c>
      <c r="AH360" s="230">
        <v>54.901121674128831</v>
      </c>
      <c r="AI360" s="230">
        <v>57.939737869480524</v>
      </c>
      <c r="AJ360" s="230">
        <v>62.175584084788056</v>
      </c>
      <c r="AK360" s="230">
        <v>57.117718655685081</v>
      </c>
      <c r="AL360" s="230">
        <v>66.381065290950929</v>
      </c>
      <c r="AM360" s="230">
        <v>53.526504280449878</v>
      </c>
    </row>
    <row r="361" spans="4:39" x14ac:dyDescent="0.25">
      <c r="D361" s="13" t="s">
        <v>1147</v>
      </c>
      <c r="E361" s="13" t="s">
        <v>1148</v>
      </c>
      <c r="F361" s="13" t="s">
        <v>520</v>
      </c>
      <c r="G361" s="13">
        <v>2030</v>
      </c>
      <c r="H361" s="13" t="s">
        <v>519</v>
      </c>
      <c r="I361" s="230">
        <v>50.780846915515184</v>
      </c>
      <c r="J361" s="230">
        <v>53.032132543377386</v>
      </c>
      <c r="K361" s="230">
        <v>51.032417953870613</v>
      </c>
      <c r="L361" s="230">
        <v>50.98248824585869</v>
      </c>
      <c r="M361" s="230">
        <v>63.497257921258758</v>
      </c>
      <c r="N361" s="230">
        <v>55.444159775017035</v>
      </c>
      <c r="O361" s="230">
        <v>51.965260390652581</v>
      </c>
      <c r="P361" s="230">
        <v>53.485136066927936</v>
      </c>
      <c r="Q361" s="230">
        <v>51.74089704386661</v>
      </c>
      <c r="R361" s="230">
        <v>51.963232728280062</v>
      </c>
      <c r="S361" s="230">
        <v>53.908171894898231</v>
      </c>
      <c r="T361" s="230">
        <v>62.122227840202612</v>
      </c>
      <c r="U361" s="230">
        <v>54.517689181454983</v>
      </c>
      <c r="V361" s="230">
        <v>53.790961287971712</v>
      </c>
      <c r="W361" s="230">
        <v>68.255380901739997</v>
      </c>
      <c r="X361" s="230">
        <v>58.804293733442591</v>
      </c>
      <c r="Y361" s="230">
        <v>62.586191891249364</v>
      </c>
      <c r="Z361" s="230">
        <v>62.089249005061824</v>
      </c>
      <c r="AA361" s="230">
        <v>53.193406000963357</v>
      </c>
      <c r="AB361" s="230">
        <v>51.757791061582147</v>
      </c>
      <c r="AC361" s="230">
        <v>54.155842970561309</v>
      </c>
      <c r="AD361" s="230">
        <v>60.964866459370562</v>
      </c>
      <c r="AE361" s="230">
        <v>61.773795528218642</v>
      </c>
      <c r="AF361" s="230">
        <v>53.079268578959834</v>
      </c>
      <c r="AG361" s="230">
        <v>54.398494250883829</v>
      </c>
      <c r="AH361" s="230">
        <v>54.901121674128831</v>
      </c>
      <c r="AI361" s="230">
        <v>57.939737869480524</v>
      </c>
      <c r="AJ361" s="230">
        <v>62.175584084788056</v>
      </c>
      <c r="AK361" s="230">
        <v>57.117718655685081</v>
      </c>
      <c r="AL361" s="230">
        <v>66.381065290950929</v>
      </c>
      <c r="AM361" s="230">
        <v>53.526504280449878</v>
      </c>
    </row>
    <row r="362" spans="4:39" x14ac:dyDescent="0.25">
      <c r="D362" s="13" t="s">
        <v>1135</v>
      </c>
      <c r="E362" s="13" t="s">
        <v>1136</v>
      </c>
      <c r="F362" s="13" t="s">
        <v>520</v>
      </c>
      <c r="G362" s="13">
        <v>2050</v>
      </c>
      <c r="H362" s="13" t="s">
        <v>519</v>
      </c>
      <c r="I362" s="230">
        <v>35.290218432310674</v>
      </c>
      <c r="J362" s="230">
        <v>36.854752432559984</v>
      </c>
      <c r="K362" s="230">
        <v>35.46504806659339</v>
      </c>
      <c r="L362" s="230">
        <v>35.430349348296431</v>
      </c>
      <c r="M362" s="230">
        <v>44.127505506595718</v>
      </c>
      <c r="N362" s="230">
        <v>38.530994028350257</v>
      </c>
      <c r="O362" s="230">
        <v>36.113328183144702</v>
      </c>
      <c r="P362" s="230">
        <v>37.169567845609365</v>
      </c>
      <c r="Q362" s="230">
        <v>35.957406571016925</v>
      </c>
      <c r="R362" s="230">
        <v>36.111919056429024</v>
      </c>
      <c r="S362" s="230">
        <v>37.463557167973413</v>
      </c>
      <c r="T362" s="230">
        <v>43.171926486966505</v>
      </c>
      <c r="U362" s="230">
        <v>37.887142032886025</v>
      </c>
      <c r="V362" s="230">
        <v>37.382101497730211</v>
      </c>
      <c r="W362" s="230">
        <v>47.434169524790271</v>
      </c>
      <c r="X362" s="230">
        <v>40.866123679731331</v>
      </c>
      <c r="Y362" s="230">
        <v>43.4943589334639</v>
      </c>
      <c r="Z362" s="230">
        <v>43.149007800759911</v>
      </c>
      <c r="AA362" s="230">
        <v>36.966829640626464</v>
      </c>
      <c r="AB362" s="230">
        <v>35.969147091539803</v>
      </c>
      <c r="AC362" s="230">
        <v>37.635676517894005</v>
      </c>
      <c r="AD362" s="230">
        <v>42.367616625757698</v>
      </c>
      <c r="AE362" s="230">
        <v>42.929782979213535</v>
      </c>
      <c r="AF362" s="230">
        <v>36.887509684413324</v>
      </c>
      <c r="AG362" s="230">
        <v>37.804307354234879</v>
      </c>
      <c r="AH362" s="230">
        <v>38.15360896367627</v>
      </c>
      <c r="AI362" s="230">
        <v>40.26529940957063</v>
      </c>
      <c r="AJ362" s="230">
        <v>43.209006481502257</v>
      </c>
      <c r="AK362" s="230">
        <v>39.694036042130918</v>
      </c>
      <c r="AL362" s="230">
        <v>46.131611349148137</v>
      </c>
      <c r="AM362" s="230">
        <v>37.1983167416995</v>
      </c>
    </row>
    <row r="363" spans="4:39" x14ac:dyDescent="0.25">
      <c r="D363" s="13" t="s">
        <v>1137</v>
      </c>
      <c r="E363" s="13" t="s">
        <v>1138</v>
      </c>
      <c r="F363" s="13" t="s">
        <v>520</v>
      </c>
      <c r="G363" s="13">
        <v>2050</v>
      </c>
      <c r="H363" s="13" t="s">
        <v>519</v>
      </c>
      <c r="I363" s="230">
        <v>35.290218432310674</v>
      </c>
      <c r="J363" s="230">
        <v>36.854752432559984</v>
      </c>
      <c r="K363" s="230">
        <v>35.46504806659339</v>
      </c>
      <c r="L363" s="230">
        <v>35.430349348296431</v>
      </c>
      <c r="M363" s="230">
        <v>44.127505506595718</v>
      </c>
      <c r="N363" s="230">
        <v>38.530994028350257</v>
      </c>
      <c r="O363" s="230">
        <v>36.113328183144702</v>
      </c>
      <c r="P363" s="230">
        <v>37.169567845609365</v>
      </c>
      <c r="Q363" s="230">
        <v>35.957406571016925</v>
      </c>
      <c r="R363" s="230">
        <v>36.111919056429024</v>
      </c>
      <c r="S363" s="230">
        <v>37.463557167973413</v>
      </c>
      <c r="T363" s="230">
        <v>43.171926486966505</v>
      </c>
      <c r="U363" s="230">
        <v>37.887142032886025</v>
      </c>
      <c r="V363" s="230">
        <v>37.382101497730211</v>
      </c>
      <c r="W363" s="230">
        <v>47.434169524790271</v>
      </c>
      <c r="X363" s="230">
        <v>40.866123679731331</v>
      </c>
      <c r="Y363" s="230">
        <v>43.4943589334639</v>
      </c>
      <c r="Z363" s="230">
        <v>43.149007800759911</v>
      </c>
      <c r="AA363" s="230">
        <v>36.966829640626464</v>
      </c>
      <c r="AB363" s="230">
        <v>35.969147091539803</v>
      </c>
      <c r="AC363" s="230">
        <v>37.635676517894005</v>
      </c>
      <c r="AD363" s="230">
        <v>42.367616625757698</v>
      </c>
      <c r="AE363" s="230">
        <v>42.929782979213535</v>
      </c>
      <c r="AF363" s="230">
        <v>36.887509684413324</v>
      </c>
      <c r="AG363" s="230">
        <v>37.804307354234879</v>
      </c>
      <c r="AH363" s="230">
        <v>38.15360896367627</v>
      </c>
      <c r="AI363" s="230">
        <v>40.26529940957063</v>
      </c>
      <c r="AJ363" s="230">
        <v>43.209006481502257</v>
      </c>
      <c r="AK363" s="230">
        <v>39.694036042130918</v>
      </c>
      <c r="AL363" s="230">
        <v>46.131611349148137</v>
      </c>
      <c r="AM363" s="230">
        <v>37.1983167416995</v>
      </c>
    </row>
    <row r="364" spans="4:39" x14ac:dyDescent="0.25">
      <c r="D364" s="13" t="s">
        <v>1139</v>
      </c>
      <c r="E364" s="13" t="s">
        <v>1140</v>
      </c>
      <c r="F364" s="13" t="s">
        <v>520</v>
      </c>
      <c r="G364" s="13">
        <v>2050</v>
      </c>
      <c r="H364" s="13" t="s">
        <v>519</v>
      </c>
      <c r="I364" s="230">
        <v>35.290218432310674</v>
      </c>
      <c r="J364" s="230">
        <v>36.854752432559984</v>
      </c>
      <c r="K364" s="230">
        <v>35.46504806659339</v>
      </c>
      <c r="L364" s="230">
        <v>35.430349348296431</v>
      </c>
      <c r="M364" s="230">
        <v>44.127505506595718</v>
      </c>
      <c r="N364" s="230">
        <v>38.530994028350257</v>
      </c>
      <c r="O364" s="230">
        <v>36.113328183144702</v>
      </c>
      <c r="P364" s="230">
        <v>37.169567845609365</v>
      </c>
      <c r="Q364" s="230">
        <v>35.957406571016925</v>
      </c>
      <c r="R364" s="230">
        <v>36.111919056429024</v>
      </c>
      <c r="S364" s="230">
        <v>37.463557167973413</v>
      </c>
      <c r="T364" s="230">
        <v>43.171926486966505</v>
      </c>
      <c r="U364" s="230">
        <v>37.887142032886025</v>
      </c>
      <c r="V364" s="230">
        <v>37.382101497730211</v>
      </c>
      <c r="W364" s="230">
        <v>47.434169524790271</v>
      </c>
      <c r="X364" s="230">
        <v>40.866123679731331</v>
      </c>
      <c r="Y364" s="230">
        <v>43.4943589334639</v>
      </c>
      <c r="Z364" s="230">
        <v>43.149007800759911</v>
      </c>
      <c r="AA364" s="230">
        <v>36.966829640626464</v>
      </c>
      <c r="AB364" s="230">
        <v>35.969147091539803</v>
      </c>
      <c r="AC364" s="230">
        <v>37.635676517894005</v>
      </c>
      <c r="AD364" s="230">
        <v>42.367616625757698</v>
      </c>
      <c r="AE364" s="230">
        <v>42.929782979213535</v>
      </c>
      <c r="AF364" s="230">
        <v>36.887509684413324</v>
      </c>
      <c r="AG364" s="230">
        <v>37.804307354234879</v>
      </c>
      <c r="AH364" s="230">
        <v>38.15360896367627</v>
      </c>
      <c r="AI364" s="230">
        <v>40.26529940957063</v>
      </c>
      <c r="AJ364" s="230">
        <v>43.209006481502257</v>
      </c>
      <c r="AK364" s="230">
        <v>39.694036042130918</v>
      </c>
      <c r="AL364" s="230">
        <v>46.131611349148137</v>
      </c>
      <c r="AM364" s="230">
        <v>37.1983167416995</v>
      </c>
    </row>
    <row r="365" spans="4:39" x14ac:dyDescent="0.25">
      <c r="D365" s="13" t="s">
        <v>1141</v>
      </c>
      <c r="E365" s="13" t="s">
        <v>1142</v>
      </c>
      <c r="F365" s="13" t="s">
        <v>520</v>
      </c>
      <c r="G365" s="13">
        <v>2050</v>
      </c>
      <c r="H365" s="13" t="s">
        <v>519</v>
      </c>
      <c r="I365" s="230">
        <v>35.290218432310674</v>
      </c>
      <c r="J365" s="230">
        <v>36.854752432559984</v>
      </c>
      <c r="K365" s="230">
        <v>35.46504806659339</v>
      </c>
      <c r="L365" s="230">
        <v>35.430349348296431</v>
      </c>
      <c r="M365" s="230">
        <v>44.127505506595718</v>
      </c>
      <c r="N365" s="230">
        <v>38.530994028350257</v>
      </c>
      <c r="O365" s="230">
        <v>36.113328183144702</v>
      </c>
      <c r="P365" s="230">
        <v>37.169567845609365</v>
      </c>
      <c r="Q365" s="230">
        <v>35.957406571016925</v>
      </c>
      <c r="R365" s="230">
        <v>36.111919056429024</v>
      </c>
      <c r="S365" s="230">
        <v>37.463557167973413</v>
      </c>
      <c r="T365" s="230">
        <v>43.171926486966505</v>
      </c>
      <c r="U365" s="230">
        <v>37.887142032886025</v>
      </c>
      <c r="V365" s="230">
        <v>37.382101497730211</v>
      </c>
      <c r="W365" s="230">
        <v>47.434169524790271</v>
      </c>
      <c r="X365" s="230">
        <v>40.866123679731331</v>
      </c>
      <c r="Y365" s="230">
        <v>43.4943589334639</v>
      </c>
      <c r="Z365" s="230">
        <v>43.149007800759911</v>
      </c>
      <c r="AA365" s="230">
        <v>36.966829640626464</v>
      </c>
      <c r="AB365" s="230">
        <v>35.969147091539803</v>
      </c>
      <c r="AC365" s="230">
        <v>37.635676517894005</v>
      </c>
      <c r="AD365" s="230">
        <v>42.367616625757698</v>
      </c>
      <c r="AE365" s="230">
        <v>42.929782979213535</v>
      </c>
      <c r="AF365" s="230">
        <v>36.887509684413324</v>
      </c>
      <c r="AG365" s="230">
        <v>37.804307354234879</v>
      </c>
      <c r="AH365" s="230">
        <v>38.15360896367627</v>
      </c>
      <c r="AI365" s="230">
        <v>40.26529940957063</v>
      </c>
      <c r="AJ365" s="230">
        <v>43.209006481502257</v>
      </c>
      <c r="AK365" s="230">
        <v>39.694036042130918</v>
      </c>
      <c r="AL365" s="230">
        <v>46.131611349148137</v>
      </c>
      <c r="AM365" s="230">
        <v>37.1983167416995</v>
      </c>
    </row>
    <row r="366" spans="4:39" x14ac:dyDescent="0.25">
      <c r="D366" s="13" t="s">
        <v>1143</v>
      </c>
      <c r="E366" s="13" t="s">
        <v>1144</v>
      </c>
      <c r="F366" s="13" t="s">
        <v>520</v>
      </c>
      <c r="G366" s="13">
        <v>2050</v>
      </c>
      <c r="H366" s="13" t="s">
        <v>519</v>
      </c>
      <c r="I366" s="230">
        <v>35.290218432310674</v>
      </c>
      <c r="J366" s="230">
        <v>36.854752432559984</v>
      </c>
      <c r="K366" s="230">
        <v>35.46504806659339</v>
      </c>
      <c r="L366" s="230">
        <v>35.430349348296431</v>
      </c>
      <c r="M366" s="230">
        <v>44.127505506595718</v>
      </c>
      <c r="N366" s="230">
        <v>38.530994028350257</v>
      </c>
      <c r="O366" s="230">
        <v>36.113328183144702</v>
      </c>
      <c r="P366" s="230">
        <v>37.169567845609365</v>
      </c>
      <c r="Q366" s="230">
        <v>35.957406571016925</v>
      </c>
      <c r="R366" s="230">
        <v>36.111919056429024</v>
      </c>
      <c r="S366" s="230">
        <v>37.463557167973413</v>
      </c>
      <c r="T366" s="230">
        <v>43.171926486966505</v>
      </c>
      <c r="U366" s="230">
        <v>37.887142032886025</v>
      </c>
      <c r="V366" s="230">
        <v>37.382101497730211</v>
      </c>
      <c r="W366" s="230">
        <v>47.434169524790271</v>
      </c>
      <c r="X366" s="230">
        <v>40.866123679731331</v>
      </c>
      <c r="Y366" s="230">
        <v>43.4943589334639</v>
      </c>
      <c r="Z366" s="230">
        <v>43.149007800759911</v>
      </c>
      <c r="AA366" s="230">
        <v>36.966829640626464</v>
      </c>
      <c r="AB366" s="230">
        <v>35.969147091539803</v>
      </c>
      <c r="AC366" s="230">
        <v>37.635676517894005</v>
      </c>
      <c r="AD366" s="230">
        <v>42.367616625757698</v>
      </c>
      <c r="AE366" s="230">
        <v>42.929782979213535</v>
      </c>
      <c r="AF366" s="230">
        <v>36.887509684413324</v>
      </c>
      <c r="AG366" s="230">
        <v>37.804307354234879</v>
      </c>
      <c r="AH366" s="230">
        <v>38.15360896367627</v>
      </c>
      <c r="AI366" s="230">
        <v>40.26529940957063</v>
      </c>
      <c r="AJ366" s="230">
        <v>43.209006481502257</v>
      </c>
      <c r="AK366" s="230">
        <v>39.694036042130918</v>
      </c>
      <c r="AL366" s="230">
        <v>46.131611349148137</v>
      </c>
      <c r="AM366" s="230">
        <v>37.1983167416995</v>
      </c>
    </row>
    <row r="367" spans="4:39" x14ac:dyDescent="0.25">
      <c r="D367" s="13" t="s">
        <v>1145</v>
      </c>
      <c r="E367" s="13" t="s">
        <v>1146</v>
      </c>
      <c r="F367" s="13" t="s">
        <v>520</v>
      </c>
      <c r="G367" s="13">
        <v>2050</v>
      </c>
      <c r="H367" s="13" t="s">
        <v>519</v>
      </c>
      <c r="I367" s="230">
        <v>35.290218432310674</v>
      </c>
      <c r="J367" s="230">
        <v>36.854752432559984</v>
      </c>
      <c r="K367" s="230">
        <v>35.46504806659339</v>
      </c>
      <c r="L367" s="230">
        <v>35.430349348296431</v>
      </c>
      <c r="M367" s="230">
        <v>44.127505506595718</v>
      </c>
      <c r="N367" s="230">
        <v>38.530994028350257</v>
      </c>
      <c r="O367" s="230">
        <v>36.113328183144702</v>
      </c>
      <c r="P367" s="230">
        <v>37.169567845609365</v>
      </c>
      <c r="Q367" s="230">
        <v>35.957406571016925</v>
      </c>
      <c r="R367" s="230">
        <v>36.111919056429024</v>
      </c>
      <c r="S367" s="230">
        <v>37.463557167973413</v>
      </c>
      <c r="T367" s="230">
        <v>43.171926486966505</v>
      </c>
      <c r="U367" s="230">
        <v>37.887142032886025</v>
      </c>
      <c r="V367" s="230">
        <v>37.382101497730211</v>
      </c>
      <c r="W367" s="230">
        <v>47.434169524790271</v>
      </c>
      <c r="X367" s="230">
        <v>40.866123679731331</v>
      </c>
      <c r="Y367" s="230">
        <v>43.4943589334639</v>
      </c>
      <c r="Z367" s="230">
        <v>43.149007800759911</v>
      </c>
      <c r="AA367" s="230">
        <v>36.966829640626464</v>
      </c>
      <c r="AB367" s="230">
        <v>35.969147091539803</v>
      </c>
      <c r="AC367" s="230">
        <v>37.635676517894005</v>
      </c>
      <c r="AD367" s="230">
        <v>42.367616625757698</v>
      </c>
      <c r="AE367" s="230">
        <v>42.929782979213535</v>
      </c>
      <c r="AF367" s="230">
        <v>36.887509684413324</v>
      </c>
      <c r="AG367" s="230">
        <v>37.804307354234879</v>
      </c>
      <c r="AH367" s="230">
        <v>38.15360896367627</v>
      </c>
      <c r="AI367" s="230">
        <v>40.26529940957063</v>
      </c>
      <c r="AJ367" s="230">
        <v>43.209006481502257</v>
      </c>
      <c r="AK367" s="230">
        <v>39.694036042130918</v>
      </c>
      <c r="AL367" s="230">
        <v>46.131611349148137</v>
      </c>
      <c r="AM367" s="230">
        <v>37.1983167416995</v>
      </c>
    </row>
    <row r="368" spans="4:39" x14ac:dyDescent="0.25">
      <c r="D368" s="13" t="s">
        <v>1147</v>
      </c>
      <c r="E368" s="13" t="s">
        <v>1148</v>
      </c>
      <c r="F368" s="13" t="s">
        <v>520</v>
      </c>
      <c r="G368" s="13">
        <v>2050</v>
      </c>
      <c r="H368" s="13" t="s">
        <v>519</v>
      </c>
      <c r="I368" s="230">
        <v>35.290218432310674</v>
      </c>
      <c r="J368" s="230">
        <v>36.854752432559984</v>
      </c>
      <c r="K368" s="230">
        <v>35.46504806659339</v>
      </c>
      <c r="L368" s="230">
        <v>35.430349348296431</v>
      </c>
      <c r="M368" s="230">
        <v>44.127505506595718</v>
      </c>
      <c r="N368" s="230">
        <v>38.530994028350257</v>
      </c>
      <c r="O368" s="230">
        <v>36.113328183144702</v>
      </c>
      <c r="P368" s="230">
        <v>37.169567845609365</v>
      </c>
      <c r="Q368" s="230">
        <v>35.957406571016925</v>
      </c>
      <c r="R368" s="230">
        <v>36.111919056429024</v>
      </c>
      <c r="S368" s="230">
        <v>37.463557167973413</v>
      </c>
      <c r="T368" s="230">
        <v>43.171926486966505</v>
      </c>
      <c r="U368" s="230">
        <v>37.887142032886025</v>
      </c>
      <c r="V368" s="230">
        <v>37.382101497730211</v>
      </c>
      <c r="W368" s="230">
        <v>47.434169524790271</v>
      </c>
      <c r="X368" s="230">
        <v>40.866123679731331</v>
      </c>
      <c r="Y368" s="230">
        <v>43.4943589334639</v>
      </c>
      <c r="Z368" s="230">
        <v>43.149007800759911</v>
      </c>
      <c r="AA368" s="230">
        <v>36.966829640626464</v>
      </c>
      <c r="AB368" s="230">
        <v>35.969147091539803</v>
      </c>
      <c r="AC368" s="230">
        <v>37.635676517894005</v>
      </c>
      <c r="AD368" s="230">
        <v>42.367616625757698</v>
      </c>
      <c r="AE368" s="230">
        <v>42.929782979213535</v>
      </c>
      <c r="AF368" s="230">
        <v>36.887509684413324</v>
      </c>
      <c r="AG368" s="230">
        <v>37.804307354234879</v>
      </c>
      <c r="AH368" s="230">
        <v>38.15360896367627</v>
      </c>
      <c r="AI368" s="230">
        <v>40.26529940957063</v>
      </c>
      <c r="AJ368" s="230">
        <v>43.209006481502257</v>
      </c>
      <c r="AK368" s="230">
        <v>39.694036042130918</v>
      </c>
      <c r="AL368" s="230">
        <v>46.131611349148137</v>
      </c>
      <c r="AM368" s="230">
        <v>37.1983167416995</v>
      </c>
    </row>
    <row r="369" spans="4:39" x14ac:dyDescent="0.25">
      <c r="D369" s="13" t="s">
        <v>1149</v>
      </c>
      <c r="E369" s="13" t="s">
        <v>1150</v>
      </c>
      <c r="F369" s="13" t="s">
        <v>520</v>
      </c>
      <c r="G369" s="13">
        <v>2020</v>
      </c>
      <c r="H369" s="13" t="s">
        <v>519</v>
      </c>
      <c r="I369" s="230">
        <v>31.54011636792724</v>
      </c>
      <c r="J369" s="230">
        <v>32.938395738855199</v>
      </c>
      <c r="K369" s="230">
        <v>31.696367795512344</v>
      </c>
      <c r="L369" s="230">
        <v>31.66535632373574</v>
      </c>
      <c r="M369" s="230">
        <v>39.43831238602084</v>
      </c>
      <c r="N369" s="230">
        <v>34.436512138825684</v>
      </c>
      <c r="O369" s="230">
        <v>32.275758664238772</v>
      </c>
      <c r="P369" s="230">
        <v>33.219757407982861</v>
      </c>
      <c r="Q369" s="230">
        <v>32.136406004798097</v>
      </c>
      <c r="R369" s="230">
        <v>32.274499277854567</v>
      </c>
      <c r="S369" s="230">
        <v>33.482506063281654</v>
      </c>
      <c r="T369" s="230">
        <v>38.584277618974433</v>
      </c>
      <c r="U369" s="230">
        <v>33.861078838529899</v>
      </c>
      <c r="V369" s="230">
        <v>33.409706249836866</v>
      </c>
      <c r="W369" s="230">
        <v>42.393594970160549</v>
      </c>
      <c r="X369" s="230">
        <v>36.52350009782694</v>
      </c>
      <c r="Y369" s="230">
        <v>38.872446900296097</v>
      </c>
      <c r="Z369" s="230">
        <v>38.563794378516675</v>
      </c>
      <c r="AA369" s="230">
        <v>33.038563103684346</v>
      </c>
      <c r="AB369" s="230">
        <v>32.146898923231625</v>
      </c>
      <c r="AC369" s="230">
        <v>33.636335213874183</v>
      </c>
      <c r="AD369" s="230">
        <v>37.865437448941051</v>
      </c>
      <c r="AE369" s="230">
        <v>38.367865401891798</v>
      </c>
      <c r="AF369" s="230">
        <v>32.967672053404783</v>
      </c>
      <c r="AG369" s="230">
        <v>33.787046556497749</v>
      </c>
      <c r="AH369" s="230">
        <v>34.099229759059021</v>
      </c>
      <c r="AI369" s="230">
        <v>35.986522197452331</v>
      </c>
      <c r="AJ369" s="230">
        <v>38.617417321547343</v>
      </c>
      <c r="AK369" s="230">
        <v>35.475963921358293</v>
      </c>
      <c r="AL369" s="230">
        <v>41.229452659323123</v>
      </c>
      <c r="AM369" s="230">
        <v>33.245451313218148</v>
      </c>
    </row>
    <row r="370" spans="4:39" x14ac:dyDescent="0.25">
      <c r="D370" s="13" t="s">
        <v>1152</v>
      </c>
      <c r="E370" s="13" t="s">
        <v>1153</v>
      </c>
      <c r="F370" s="13" t="s">
        <v>520</v>
      </c>
      <c r="G370" s="13">
        <v>2020</v>
      </c>
      <c r="H370" s="13" t="s">
        <v>519</v>
      </c>
      <c r="I370" s="230">
        <v>31.54011636792724</v>
      </c>
      <c r="J370" s="230">
        <v>32.938395738855199</v>
      </c>
      <c r="K370" s="230">
        <v>31.696367795512344</v>
      </c>
      <c r="L370" s="230">
        <v>31.66535632373574</v>
      </c>
      <c r="M370" s="230">
        <v>39.43831238602084</v>
      </c>
      <c r="N370" s="230">
        <v>34.436512138825684</v>
      </c>
      <c r="O370" s="230">
        <v>32.275758664238772</v>
      </c>
      <c r="P370" s="230">
        <v>33.219757407982861</v>
      </c>
      <c r="Q370" s="230">
        <v>32.136406004798097</v>
      </c>
      <c r="R370" s="230">
        <v>32.274499277854567</v>
      </c>
      <c r="S370" s="230">
        <v>33.482506063281654</v>
      </c>
      <c r="T370" s="230">
        <v>38.584277618974433</v>
      </c>
      <c r="U370" s="230">
        <v>33.861078838529899</v>
      </c>
      <c r="V370" s="230">
        <v>33.409706249836866</v>
      </c>
      <c r="W370" s="230">
        <v>42.393594970160549</v>
      </c>
      <c r="X370" s="230">
        <v>36.52350009782694</v>
      </c>
      <c r="Y370" s="230">
        <v>38.872446900296097</v>
      </c>
      <c r="Z370" s="230">
        <v>38.563794378516675</v>
      </c>
      <c r="AA370" s="230">
        <v>33.038563103684346</v>
      </c>
      <c r="AB370" s="230">
        <v>32.146898923231625</v>
      </c>
      <c r="AC370" s="230">
        <v>33.636335213874183</v>
      </c>
      <c r="AD370" s="230">
        <v>37.865437448941051</v>
      </c>
      <c r="AE370" s="230">
        <v>38.367865401891798</v>
      </c>
      <c r="AF370" s="230">
        <v>32.967672053404783</v>
      </c>
      <c r="AG370" s="230">
        <v>33.787046556497749</v>
      </c>
      <c r="AH370" s="230">
        <v>34.099229759059021</v>
      </c>
      <c r="AI370" s="230">
        <v>35.986522197452331</v>
      </c>
      <c r="AJ370" s="230">
        <v>38.617417321547343</v>
      </c>
      <c r="AK370" s="230">
        <v>35.475963921358293</v>
      </c>
      <c r="AL370" s="230">
        <v>41.229452659323123</v>
      </c>
      <c r="AM370" s="230">
        <v>33.245451313218148</v>
      </c>
    </row>
    <row r="371" spans="4:39" x14ac:dyDescent="0.25">
      <c r="D371" s="13" t="s">
        <v>1154</v>
      </c>
      <c r="E371" s="13" t="s">
        <v>1155</v>
      </c>
      <c r="F371" s="13" t="s">
        <v>520</v>
      </c>
      <c r="G371" s="13">
        <v>2020</v>
      </c>
      <c r="H371" s="13" t="s">
        <v>519</v>
      </c>
      <c r="I371" s="230">
        <v>31.54011636792724</v>
      </c>
      <c r="J371" s="230">
        <v>32.938395738855199</v>
      </c>
      <c r="K371" s="230">
        <v>31.696367795512344</v>
      </c>
      <c r="L371" s="230">
        <v>31.66535632373574</v>
      </c>
      <c r="M371" s="230">
        <v>39.43831238602084</v>
      </c>
      <c r="N371" s="230">
        <v>34.436512138825684</v>
      </c>
      <c r="O371" s="230">
        <v>32.275758664238772</v>
      </c>
      <c r="P371" s="230">
        <v>33.219757407982861</v>
      </c>
      <c r="Q371" s="230">
        <v>32.136406004798097</v>
      </c>
      <c r="R371" s="230">
        <v>32.274499277854567</v>
      </c>
      <c r="S371" s="230">
        <v>33.482506063281654</v>
      </c>
      <c r="T371" s="230">
        <v>38.584277618974433</v>
      </c>
      <c r="U371" s="230">
        <v>33.861078838529899</v>
      </c>
      <c r="V371" s="230">
        <v>33.409706249836866</v>
      </c>
      <c r="W371" s="230">
        <v>42.393594970160549</v>
      </c>
      <c r="X371" s="230">
        <v>36.52350009782694</v>
      </c>
      <c r="Y371" s="230">
        <v>38.872446900296097</v>
      </c>
      <c r="Z371" s="230">
        <v>38.563794378516675</v>
      </c>
      <c r="AA371" s="230">
        <v>33.038563103684346</v>
      </c>
      <c r="AB371" s="230">
        <v>32.146898923231625</v>
      </c>
      <c r="AC371" s="230">
        <v>33.636335213874183</v>
      </c>
      <c r="AD371" s="230">
        <v>37.865437448941051</v>
      </c>
      <c r="AE371" s="230">
        <v>38.367865401891798</v>
      </c>
      <c r="AF371" s="230">
        <v>32.967672053404783</v>
      </c>
      <c r="AG371" s="230">
        <v>33.787046556497749</v>
      </c>
      <c r="AH371" s="230">
        <v>34.099229759059021</v>
      </c>
      <c r="AI371" s="230">
        <v>35.986522197452331</v>
      </c>
      <c r="AJ371" s="230">
        <v>38.617417321547343</v>
      </c>
      <c r="AK371" s="230">
        <v>35.475963921358293</v>
      </c>
      <c r="AL371" s="230">
        <v>41.229452659323123</v>
      </c>
      <c r="AM371" s="230">
        <v>33.245451313218148</v>
      </c>
    </row>
    <row r="372" spans="4:39" x14ac:dyDescent="0.25">
      <c r="D372" s="13" t="s">
        <v>1156</v>
      </c>
      <c r="E372" s="13" t="s">
        <v>1157</v>
      </c>
      <c r="F372" s="13" t="s">
        <v>520</v>
      </c>
      <c r="G372" s="13">
        <v>2020</v>
      </c>
      <c r="H372" s="13" t="s">
        <v>519</v>
      </c>
      <c r="I372" s="230">
        <v>31.54011636792724</v>
      </c>
      <c r="J372" s="230">
        <v>32.938395738855199</v>
      </c>
      <c r="K372" s="230">
        <v>31.696367795512344</v>
      </c>
      <c r="L372" s="230">
        <v>31.66535632373574</v>
      </c>
      <c r="M372" s="230">
        <v>39.43831238602084</v>
      </c>
      <c r="N372" s="230">
        <v>34.436512138825684</v>
      </c>
      <c r="O372" s="230">
        <v>32.275758664238772</v>
      </c>
      <c r="P372" s="230">
        <v>33.219757407982861</v>
      </c>
      <c r="Q372" s="230">
        <v>32.136406004798097</v>
      </c>
      <c r="R372" s="230">
        <v>32.274499277854567</v>
      </c>
      <c r="S372" s="230">
        <v>33.482506063281654</v>
      </c>
      <c r="T372" s="230">
        <v>38.584277618974433</v>
      </c>
      <c r="U372" s="230">
        <v>33.861078838529899</v>
      </c>
      <c r="V372" s="230">
        <v>33.409706249836866</v>
      </c>
      <c r="W372" s="230">
        <v>42.393594970160549</v>
      </c>
      <c r="X372" s="230">
        <v>36.52350009782694</v>
      </c>
      <c r="Y372" s="230">
        <v>38.872446900296097</v>
      </c>
      <c r="Z372" s="230">
        <v>38.563794378516675</v>
      </c>
      <c r="AA372" s="230">
        <v>33.038563103684346</v>
      </c>
      <c r="AB372" s="230">
        <v>32.146898923231625</v>
      </c>
      <c r="AC372" s="230">
        <v>33.636335213874183</v>
      </c>
      <c r="AD372" s="230">
        <v>37.865437448941051</v>
      </c>
      <c r="AE372" s="230">
        <v>38.367865401891798</v>
      </c>
      <c r="AF372" s="230">
        <v>32.967672053404783</v>
      </c>
      <c r="AG372" s="230">
        <v>33.787046556497749</v>
      </c>
      <c r="AH372" s="230">
        <v>34.099229759059021</v>
      </c>
      <c r="AI372" s="230">
        <v>35.986522197452331</v>
      </c>
      <c r="AJ372" s="230">
        <v>38.617417321547343</v>
      </c>
      <c r="AK372" s="230">
        <v>35.475963921358293</v>
      </c>
      <c r="AL372" s="230">
        <v>41.229452659323123</v>
      </c>
      <c r="AM372" s="230">
        <v>33.245451313218148</v>
      </c>
    </row>
    <row r="373" spans="4:39" x14ac:dyDescent="0.25">
      <c r="D373" s="13" t="s">
        <v>1158</v>
      </c>
      <c r="E373" s="13" t="s">
        <v>1159</v>
      </c>
      <c r="F373" s="13" t="s">
        <v>520</v>
      </c>
      <c r="G373" s="13">
        <v>2020</v>
      </c>
      <c r="H373" s="13" t="s">
        <v>519</v>
      </c>
      <c r="I373" s="230">
        <v>31.54011636792724</v>
      </c>
      <c r="J373" s="230">
        <v>32.938395738855199</v>
      </c>
      <c r="K373" s="230">
        <v>31.696367795512344</v>
      </c>
      <c r="L373" s="230">
        <v>31.66535632373574</v>
      </c>
      <c r="M373" s="230">
        <v>39.43831238602084</v>
      </c>
      <c r="N373" s="230">
        <v>34.436512138825684</v>
      </c>
      <c r="O373" s="230">
        <v>32.275758664238772</v>
      </c>
      <c r="P373" s="230">
        <v>33.219757407982861</v>
      </c>
      <c r="Q373" s="230">
        <v>32.136406004798097</v>
      </c>
      <c r="R373" s="230">
        <v>32.274499277854567</v>
      </c>
      <c r="S373" s="230">
        <v>33.482506063281654</v>
      </c>
      <c r="T373" s="230">
        <v>38.584277618974433</v>
      </c>
      <c r="U373" s="230">
        <v>33.861078838529899</v>
      </c>
      <c r="V373" s="230">
        <v>33.409706249836866</v>
      </c>
      <c r="W373" s="230">
        <v>42.393594970160549</v>
      </c>
      <c r="X373" s="230">
        <v>36.52350009782694</v>
      </c>
      <c r="Y373" s="230">
        <v>38.872446900296097</v>
      </c>
      <c r="Z373" s="230">
        <v>38.563794378516675</v>
      </c>
      <c r="AA373" s="230">
        <v>33.038563103684346</v>
      </c>
      <c r="AB373" s="230">
        <v>32.146898923231625</v>
      </c>
      <c r="AC373" s="230">
        <v>33.636335213874183</v>
      </c>
      <c r="AD373" s="230">
        <v>37.865437448941051</v>
      </c>
      <c r="AE373" s="230">
        <v>38.367865401891798</v>
      </c>
      <c r="AF373" s="230">
        <v>32.967672053404783</v>
      </c>
      <c r="AG373" s="230">
        <v>33.787046556497749</v>
      </c>
      <c r="AH373" s="230">
        <v>34.099229759059021</v>
      </c>
      <c r="AI373" s="230">
        <v>35.986522197452331</v>
      </c>
      <c r="AJ373" s="230">
        <v>38.617417321547343</v>
      </c>
      <c r="AK373" s="230">
        <v>35.475963921358293</v>
      </c>
      <c r="AL373" s="230">
        <v>41.229452659323123</v>
      </c>
      <c r="AM373" s="230">
        <v>33.245451313218148</v>
      </c>
    </row>
    <row r="374" spans="4:39" x14ac:dyDescent="0.25">
      <c r="D374" s="13" t="s">
        <v>1160</v>
      </c>
      <c r="E374" s="13" t="s">
        <v>1161</v>
      </c>
      <c r="F374" s="13" t="s">
        <v>520</v>
      </c>
      <c r="G374" s="13">
        <v>2020</v>
      </c>
      <c r="H374" s="13" t="s">
        <v>519</v>
      </c>
      <c r="I374" s="230">
        <v>31.54011636792724</v>
      </c>
      <c r="J374" s="230">
        <v>32.938395738855199</v>
      </c>
      <c r="K374" s="230">
        <v>31.696367795512344</v>
      </c>
      <c r="L374" s="230">
        <v>31.66535632373574</v>
      </c>
      <c r="M374" s="230">
        <v>39.43831238602084</v>
      </c>
      <c r="N374" s="230">
        <v>34.436512138825684</v>
      </c>
      <c r="O374" s="230">
        <v>32.275758664238772</v>
      </c>
      <c r="P374" s="230">
        <v>33.219757407982861</v>
      </c>
      <c r="Q374" s="230">
        <v>32.136406004798097</v>
      </c>
      <c r="R374" s="230">
        <v>32.274499277854567</v>
      </c>
      <c r="S374" s="230">
        <v>33.482506063281654</v>
      </c>
      <c r="T374" s="230">
        <v>38.584277618974433</v>
      </c>
      <c r="U374" s="230">
        <v>33.861078838529899</v>
      </c>
      <c r="V374" s="230">
        <v>33.409706249836866</v>
      </c>
      <c r="W374" s="230">
        <v>42.393594970160549</v>
      </c>
      <c r="X374" s="230">
        <v>36.52350009782694</v>
      </c>
      <c r="Y374" s="230">
        <v>38.872446900296097</v>
      </c>
      <c r="Z374" s="230">
        <v>38.563794378516675</v>
      </c>
      <c r="AA374" s="230">
        <v>33.038563103684346</v>
      </c>
      <c r="AB374" s="230">
        <v>32.146898923231625</v>
      </c>
      <c r="AC374" s="230">
        <v>33.636335213874183</v>
      </c>
      <c r="AD374" s="230">
        <v>37.865437448941051</v>
      </c>
      <c r="AE374" s="230">
        <v>38.367865401891798</v>
      </c>
      <c r="AF374" s="230">
        <v>32.967672053404783</v>
      </c>
      <c r="AG374" s="230">
        <v>33.787046556497749</v>
      </c>
      <c r="AH374" s="230">
        <v>34.099229759059021</v>
      </c>
      <c r="AI374" s="230">
        <v>35.986522197452331</v>
      </c>
      <c r="AJ374" s="230">
        <v>38.617417321547343</v>
      </c>
      <c r="AK374" s="230">
        <v>35.475963921358293</v>
      </c>
      <c r="AL374" s="230">
        <v>41.229452659323123</v>
      </c>
      <c r="AM374" s="230">
        <v>33.245451313218148</v>
      </c>
    </row>
    <row r="375" spans="4:39" x14ac:dyDescent="0.25">
      <c r="D375" s="13" t="s">
        <v>1162</v>
      </c>
      <c r="E375" s="13" t="s">
        <v>1163</v>
      </c>
      <c r="F375" s="13" t="s">
        <v>520</v>
      </c>
      <c r="G375" s="13">
        <v>2025</v>
      </c>
      <c r="H375" s="13" t="s">
        <v>519</v>
      </c>
      <c r="I375" s="230">
        <v>31.54011636792724</v>
      </c>
      <c r="J375" s="230">
        <v>32.938395738855199</v>
      </c>
      <c r="K375" s="230">
        <v>31.696367795512344</v>
      </c>
      <c r="L375" s="230">
        <v>31.66535632373574</v>
      </c>
      <c r="M375" s="230">
        <v>39.43831238602084</v>
      </c>
      <c r="N375" s="230">
        <v>34.436512138825684</v>
      </c>
      <c r="O375" s="230">
        <v>32.275758664238772</v>
      </c>
      <c r="P375" s="230">
        <v>33.219757407982861</v>
      </c>
      <c r="Q375" s="230">
        <v>32.136406004798097</v>
      </c>
      <c r="R375" s="230">
        <v>32.274499277854567</v>
      </c>
      <c r="S375" s="230">
        <v>33.482506063281654</v>
      </c>
      <c r="T375" s="230">
        <v>38.584277618974433</v>
      </c>
      <c r="U375" s="230">
        <v>33.861078838529899</v>
      </c>
      <c r="V375" s="230">
        <v>33.409706249836866</v>
      </c>
      <c r="W375" s="230">
        <v>42.393594970160549</v>
      </c>
      <c r="X375" s="230">
        <v>36.52350009782694</v>
      </c>
      <c r="Y375" s="230">
        <v>38.872446900296097</v>
      </c>
      <c r="Z375" s="230">
        <v>38.563794378516675</v>
      </c>
      <c r="AA375" s="230">
        <v>33.038563103684346</v>
      </c>
      <c r="AB375" s="230">
        <v>32.146898923231625</v>
      </c>
      <c r="AC375" s="230">
        <v>33.636335213874183</v>
      </c>
      <c r="AD375" s="230">
        <v>37.865437448941051</v>
      </c>
      <c r="AE375" s="230">
        <v>38.367865401891798</v>
      </c>
      <c r="AF375" s="230">
        <v>32.967672053404783</v>
      </c>
      <c r="AG375" s="230">
        <v>33.787046556497749</v>
      </c>
      <c r="AH375" s="230">
        <v>34.099229759059021</v>
      </c>
      <c r="AI375" s="230">
        <v>35.986522197452331</v>
      </c>
      <c r="AJ375" s="230">
        <v>38.617417321547343</v>
      </c>
      <c r="AK375" s="230">
        <v>35.475963921358293</v>
      </c>
      <c r="AL375" s="230">
        <v>41.229452659323123</v>
      </c>
      <c r="AM375" s="230">
        <v>33.245451313218148</v>
      </c>
    </row>
    <row r="376" spans="4:39" x14ac:dyDescent="0.25">
      <c r="D376" s="13" t="s">
        <v>1164</v>
      </c>
      <c r="E376" s="13" t="s">
        <v>1165</v>
      </c>
      <c r="F376" s="13" t="s">
        <v>520</v>
      </c>
      <c r="G376" s="13">
        <v>2025</v>
      </c>
      <c r="H376" s="13" t="s">
        <v>519</v>
      </c>
      <c r="I376" s="230">
        <v>31.54011636792724</v>
      </c>
      <c r="J376" s="230">
        <v>32.938395738855199</v>
      </c>
      <c r="K376" s="230">
        <v>31.696367795512344</v>
      </c>
      <c r="L376" s="230">
        <v>31.66535632373574</v>
      </c>
      <c r="M376" s="230">
        <v>39.43831238602084</v>
      </c>
      <c r="N376" s="230">
        <v>34.436512138825684</v>
      </c>
      <c r="O376" s="230">
        <v>32.275758664238772</v>
      </c>
      <c r="P376" s="230">
        <v>33.219757407982861</v>
      </c>
      <c r="Q376" s="230">
        <v>32.136406004798097</v>
      </c>
      <c r="R376" s="230">
        <v>32.274499277854567</v>
      </c>
      <c r="S376" s="230">
        <v>33.482506063281654</v>
      </c>
      <c r="T376" s="230">
        <v>38.584277618974433</v>
      </c>
      <c r="U376" s="230">
        <v>33.861078838529899</v>
      </c>
      <c r="V376" s="230">
        <v>33.409706249836866</v>
      </c>
      <c r="W376" s="230">
        <v>42.393594970160549</v>
      </c>
      <c r="X376" s="230">
        <v>36.52350009782694</v>
      </c>
      <c r="Y376" s="230">
        <v>38.872446900296097</v>
      </c>
      <c r="Z376" s="230">
        <v>38.563794378516675</v>
      </c>
      <c r="AA376" s="230">
        <v>33.038563103684346</v>
      </c>
      <c r="AB376" s="230">
        <v>32.146898923231625</v>
      </c>
      <c r="AC376" s="230">
        <v>33.636335213874183</v>
      </c>
      <c r="AD376" s="230">
        <v>37.865437448941051</v>
      </c>
      <c r="AE376" s="230">
        <v>38.367865401891798</v>
      </c>
      <c r="AF376" s="230">
        <v>32.967672053404783</v>
      </c>
      <c r="AG376" s="230">
        <v>33.787046556497749</v>
      </c>
      <c r="AH376" s="230">
        <v>34.099229759059021</v>
      </c>
      <c r="AI376" s="230">
        <v>35.986522197452331</v>
      </c>
      <c r="AJ376" s="230">
        <v>38.617417321547343</v>
      </c>
      <c r="AK376" s="230">
        <v>35.475963921358293</v>
      </c>
      <c r="AL376" s="230">
        <v>41.229452659323123</v>
      </c>
      <c r="AM376" s="230">
        <v>33.245451313218148</v>
      </c>
    </row>
    <row r="377" spans="4:39" x14ac:dyDescent="0.25">
      <c r="D377" s="13" t="s">
        <v>1166</v>
      </c>
      <c r="E377" s="13" t="s">
        <v>1167</v>
      </c>
      <c r="F377" s="13" t="s">
        <v>520</v>
      </c>
      <c r="G377" s="13">
        <v>2025</v>
      </c>
      <c r="H377" s="13" t="s">
        <v>519</v>
      </c>
      <c r="I377" s="230">
        <v>31.54011636792724</v>
      </c>
      <c r="J377" s="230">
        <v>32.938395738855199</v>
      </c>
      <c r="K377" s="230">
        <v>31.696367795512344</v>
      </c>
      <c r="L377" s="230">
        <v>31.66535632373574</v>
      </c>
      <c r="M377" s="230">
        <v>39.43831238602084</v>
      </c>
      <c r="N377" s="230">
        <v>34.436512138825684</v>
      </c>
      <c r="O377" s="230">
        <v>32.275758664238772</v>
      </c>
      <c r="P377" s="230">
        <v>33.219757407982861</v>
      </c>
      <c r="Q377" s="230">
        <v>32.136406004798097</v>
      </c>
      <c r="R377" s="230">
        <v>32.274499277854567</v>
      </c>
      <c r="S377" s="230">
        <v>33.482506063281654</v>
      </c>
      <c r="T377" s="230">
        <v>38.584277618974433</v>
      </c>
      <c r="U377" s="230">
        <v>33.861078838529899</v>
      </c>
      <c r="V377" s="230">
        <v>33.409706249836866</v>
      </c>
      <c r="W377" s="230">
        <v>42.393594970160549</v>
      </c>
      <c r="X377" s="230">
        <v>36.52350009782694</v>
      </c>
      <c r="Y377" s="230">
        <v>38.872446900296097</v>
      </c>
      <c r="Z377" s="230">
        <v>38.563794378516675</v>
      </c>
      <c r="AA377" s="230">
        <v>33.038563103684346</v>
      </c>
      <c r="AB377" s="230">
        <v>32.146898923231625</v>
      </c>
      <c r="AC377" s="230">
        <v>33.636335213874183</v>
      </c>
      <c r="AD377" s="230">
        <v>37.865437448941051</v>
      </c>
      <c r="AE377" s="230">
        <v>38.367865401891798</v>
      </c>
      <c r="AF377" s="230">
        <v>32.967672053404783</v>
      </c>
      <c r="AG377" s="230">
        <v>33.787046556497749</v>
      </c>
      <c r="AH377" s="230">
        <v>34.099229759059021</v>
      </c>
      <c r="AI377" s="230">
        <v>35.986522197452331</v>
      </c>
      <c r="AJ377" s="230">
        <v>38.617417321547343</v>
      </c>
      <c r="AK377" s="230">
        <v>35.475963921358293</v>
      </c>
      <c r="AL377" s="230">
        <v>41.229452659323123</v>
      </c>
      <c r="AM377" s="230">
        <v>33.245451313218148</v>
      </c>
    </row>
    <row r="378" spans="4:39" x14ac:dyDescent="0.25">
      <c r="D378" s="13" t="s">
        <v>1168</v>
      </c>
      <c r="E378" s="13" t="s">
        <v>1169</v>
      </c>
      <c r="F378" s="13" t="s">
        <v>520</v>
      </c>
      <c r="G378" s="13">
        <v>2025</v>
      </c>
      <c r="H378" s="13" t="s">
        <v>519</v>
      </c>
      <c r="I378" s="230">
        <v>31.54011636792724</v>
      </c>
      <c r="J378" s="230">
        <v>32.938395738855199</v>
      </c>
      <c r="K378" s="230">
        <v>31.696367795512344</v>
      </c>
      <c r="L378" s="230">
        <v>31.66535632373574</v>
      </c>
      <c r="M378" s="230">
        <v>39.43831238602084</v>
      </c>
      <c r="N378" s="230">
        <v>34.436512138825684</v>
      </c>
      <c r="O378" s="230">
        <v>32.275758664238772</v>
      </c>
      <c r="P378" s="230">
        <v>33.219757407982861</v>
      </c>
      <c r="Q378" s="230">
        <v>32.136406004798097</v>
      </c>
      <c r="R378" s="230">
        <v>32.274499277854567</v>
      </c>
      <c r="S378" s="230">
        <v>33.482506063281654</v>
      </c>
      <c r="T378" s="230">
        <v>38.584277618974433</v>
      </c>
      <c r="U378" s="230">
        <v>33.861078838529899</v>
      </c>
      <c r="V378" s="230">
        <v>33.409706249836866</v>
      </c>
      <c r="W378" s="230">
        <v>42.393594970160549</v>
      </c>
      <c r="X378" s="230">
        <v>36.52350009782694</v>
      </c>
      <c r="Y378" s="230">
        <v>38.872446900296097</v>
      </c>
      <c r="Z378" s="230">
        <v>38.563794378516675</v>
      </c>
      <c r="AA378" s="230">
        <v>33.038563103684346</v>
      </c>
      <c r="AB378" s="230">
        <v>32.146898923231625</v>
      </c>
      <c r="AC378" s="230">
        <v>33.636335213874183</v>
      </c>
      <c r="AD378" s="230">
        <v>37.865437448941051</v>
      </c>
      <c r="AE378" s="230">
        <v>38.367865401891798</v>
      </c>
      <c r="AF378" s="230">
        <v>32.967672053404783</v>
      </c>
      <c r="AG378" s="230">
        <v>33.787046556497749</v>
      </c>
      <c r="AH378" s="230">
        <v>34.099229759059021</v>
      </c>
      <c r="AI378" s="230">
        <v>35.986522197452331</v>
      </c>
      <c r="AJ378" s="230">
        <v>38.617417321547343</v>
      </c>
      <c r="AK378" s="230">
        <v>35.475963921358293</v>
      </c>
      <c r="AL378" s="230">
        <v>41.229452659323123</v>
      </c>
      <c r="AM378" s="230">
        <v>33.245451313218148</v>
      </c>
    </row>
    <row r="379" spans="4:39" x14ac:dyDescent="0.25">
      <c r="D379" s="13" t="s">
        <v>1170</v>
      </c>
      <c r="E379" s="13" t="s">
        <v>1171</v>
      </c>
      <c r="F379" s="13" t="s">
        <v>520</v>
      </c>
      <c r="G379" s="13">
        <v>2025</v>
      </c>
      <c r="H379" s="13" t="s">
        <v>519</v>
      </c>
      <c r="I379" s="230">
        <v>31.54011636792724</v>
      </c>
      <c r="J379" s="230">
        <v>32.938395738855199</v>
      </c>
      <c r="K379" s="230">
        <v>31.696367795512344</v>
      </c>
      <c r="L379" s="230">
        <v>31.66535632373574</v>
      </c>
      <c r="M379" s="230">
        <v>39.43831238602084</v>
      </c>
      <c r="N379" s="230">
        <v>34.436512138825684</v>
      </c>
      <c r="O379" s="230">
        <v>32.275758664238772</v>
      </c>
      <c r="P379" s="230">
        <v>33.219757407982861</v>
      </c>
      <c r="Q379" s="230">
        <v>32.136406004798097</v>
      </c>
      <c r="R379" s="230">
        <v>32.274499277854567</v>
      </c>
      <c r="S379" s="230">
        <v>33.482506063281654</v>
      </c>
      <c r="T379" s="230">
        <v>38.584277618974433</v>
      </c>
      <c r="U379" s="230">
        <v>33.861078838529899</v>
      </c>
      <c r="V379" s="230">
        <v>33.409706249836866</v>
      </c>
      <c r="W379" s="230">
        <v>42.393594970160549</v>
      </c>
      <c r="X379" s="230">
        <v>36.52350009782694</v>
      </c>
      <c r="Y379" s="230">
        <v>38.872446900296097</v>
      </c>
      <c r="Z379" s="230">
        <v>38.563794378516675</v>
      </c>
      <c r="AA379" s="230">
        <v>33.038563103684346</v>
      </c>
      <c r="AB379" s="230">
        <v>32.146898923231625</v>
      </c>
      <c r="AC379" s="230">
        <v>33.636335213874183</v>
      </c>
      <c r="AD379" s="230">
        <v>37.865437448941051</v>
      </c>
      <c r="AE379" s="230">
        <v>38.367865401891798</v>
      </c>
      <c r="AF379" s="230">
        <v>32.967672053404783</v>
      </c>
      <c r="AG379" s="230">
        <v>33.787046556497749</v>
      </c>
      <c r="AH379" s="230">
        <v>34.099229759059021</v>
      </c>
      <c r="AI379" s="230">
        <v>35.986522197452331</v>
      </c>
      <c r="AJ379" s="230">
        <v>38.617417321547343</v>
      </c>
      <c r="AK379" s="230">
        <v>35.475963921358293</v>
      </c>
      <c r="AL379" s="230">
        <v>41.229452659323123</v>
      </c>
      <c r="AM379" s="230">
        <v>33.245451313218148</v>
      </c>
    </row>
    <row r="380" spans="4:39" x14ac:dyDescent="0.25">
      <c r="D380" s="13" t="s">
        <v>1172</v>
      </c>
      <c r="E380" s="13" t="s">
        <v>1173</v>
      </c>
      <c r="F380" s="13" t="s">
        <v>520</v>
      </c>
      <c r="G380" s="13">
        <v>2025</v>
      </c>
      <c r="H380" s="13" t="s">
        <v>519</v>
      </c>
      <c r="I380" s="230">
        <v>31.54011636792724</v>
      </c>
      <c r="J380" s="230">
        <v>32.938395738855199</v>
      </c>
      <c r="K380" s="230">
        <v>31.696367795512344</v>
      </c>
      <c r="L380" s="230">
        <v>31.66535632373574</v>
      </c>
      <c r="M380" s="230">
        <v>39.43831238602084</v>
      </c>
      <c r="N380" s="230">
        <v>34.436512138825684</v>
      </c>
      <c r="O380" s="230">
        <v>32.275758664238772</v>
      </c>
      <c r="P380" s="230">
        <v>33.219757407982861</v>
      </c>
      <c r="Q380" s="230">
        <v>32.136406004798097</v>
      </c>
      <c r="R380" s="230">
        <v>32.274499277854567</v>
      </c>
      <c r="S380" s="230">
        <v>33.482506063281654</v>
      </c>
      <c r="T380" s="230">
        <v>38.584277618974433</v>
      </c>
      <c r="U380" s="230">
        <v>33.861078838529899</v>
      </c>
      <c r="V380" s="230">
        <v>33.409706249836866</v>
      </c>
      <c r="W380" s="230">
        <v>42.393594970160549</v>
      </c>
      <c r="X380" s="230">
        <v>36.52350009782694</v>
      </c>
      <c r="Y380" s="230">
        <v>38.872446900296097</v>
      </c>
      <c r="Z380" s="230">
        <v>38.563794378516675</v>
      </c>
      <c r="AA380" s="230">
        <v>33.038563103684346</v>
      </c>
      <c r="AB380" s="230">
        <v>32.146898923231625</v>
      </c>
      <c r="AC380" s="230">
        <v>33.636335213874183</v>
      </c>
      <c r="AD380" s="230">
        <v>37.865437448941051</v>
      </c>
      <c r="AE380" s="230">
        <v>38.367865401891798</v>
      </c>
      <c r="AF380" s="230">
        <v>32.967672053404783</v>
      </c>
      <c r="AG380" s="230">
        <v>33.787046556497749</v>
      </c>
      <c r="AH380" s="230">
        <v>34.099229759059021</v>
      </c>
      <c r="AI380" s="230">
        <v>35.986522197452331</v>
      </c>
      <c r="AJ380" s="230">
        <v>38.617417321547343</v>
      </c>
      <c r="AK380" s="230">
        <v>35.475963921358293</v>
      </c>
      <c r="AL380" s="230">
        <v>41.229452659323123</v>
      </c>
      <c r="AM380" s="230">
        <v>33.245451313218148</v>
      </c>
    </row>
    <row r="381" spans="4:39" x14ac:dyDescent="0.25">
      <c r="D381" s="13" t="s">
        <v>1162</v>
      </c>
      <c r="E381" s="13" t="s">
        <v>1163</v>
      </c>
      <c r="F381" s="13" t="s">
        <v>520</v>
      </c>
      <c r="G381" s="13">
        <v>2030</v>
      </c>
      <c r="H381" s="13" t="s">
        <v>519</v>
      </c>
      <c r="I381" s="230">
        <v>28.417644847502444</v>
      </c>
      <c r="J381" s="230">
        <v>29.677494560708535</v>
      </c>
      <c r="K381" s="230">
        <v>28.558427383756623</v>
      </c>
      <c r="L381" s="230">
        <v>28.530486047685901</v>
      </c>
      <c r="M381" s="230">
        <v>35.533919459804778</v>
      </c>
      <c r="N381" s="230">
        <v>31.027297437081945</v>
      </c>
      <c r="O381" s="230">
        <v>29.080458556479137</v>
      </c>
      <c r="P381" s="230">
        <v>29.931001424592552</v>
      </c>
      <c r="Q381" s="230">
        <v>28.95490181032309</v>
      </c>
      <c r="R381" s="230">
        <v>29.079323849346959</v>
      </c>
      <c r="S381" s="230">
        <v>30.167737963016773</v>
      </c>
      <c r="T381" s="230">
        <v>34.764434134695968</v>
      </c>
      <c r="U381" s="230">
        <v>30.508832033515439</v>
      </c>
      <c r="V381" s="230">
        <v>30.102145331103017</v>
      </c>
      <c r="W381" s="230">
        <v>38.19662906811466</v>
      </c>
      <c r="X381" s="230">
        <v>32.907673588142075</v>
      </c>
      <c r="Y381" s="230">
        <v>35.024074657166778</v>
      </c>
      <c r="Z381" s="230">
        <v>34.745978735043522</v>
      </c>
      <c r="AA381" s="230">
        <v>29.767745356419592</v>
      </c>
      <c r="AB381" s="230">
        <v>28.964355929831694</v>
      </c>
      <c r="AC381" s="230">
        <v>30.30633802770064</v>
      </c>
      <c r="AD381" s="230">
        <v>34.116759141495884</v>
      </c>
      <c r="AE381" s="230">
        <v>34.569446727104513</v>
      </c>
      <c r="AF381" s="230">
        <v>29.703872520117713</v>
      </c>
      <c r="AG381" s="230">
        <v>30.44212894740447</v>
      </c>
      <c r="AH381" s="230">
        <v>30.723406012912172</v>
      </c>
      <c r="AI381" s="230">
        <v>32.423856499904552</v>
      </c>
      <c r="AJ381" s="230">
        <v>34.794293006714156</v>
      </c>
      <c r="AK381" s="230">
        <v>31.963843493143827</v>
      </c>
      <c r="AL381" s="230">
        <v>37.147736846050137</v>
      </c>
      <c r="AM381" s="230">
        <v>29.954151633209552</v>
      </c>
    </row>
    <row r="382" spans="4:39" x14ac:dyDescent="0.25">
      <c r="D382" s="13" t="s">
        <v>1164</v>
      </c>
      <c r="E382" s="13" t="s">
        <v>1165</v>
      </c>
      <c r="F382" s="13" t="s">
        <v>520</v>
      </c>
      <c r="G382" s="13">
        <v>2030</v>
      </c>
      <c r="H382" s="13" t="s">
        <v>519</v>
      </c>
      <c r="I382" s="230">
        <v>28.417644847502444</v>
      </c>
      <c r="J382" s="230">
        <v>29.677494560708535</v>
      </c>
      <c r="K382" s="230">
        <v>28.558427383756623</v>
      </c>
      <c r="L382" s="230">
        <v>28.530486047685901</v>
      </c>
      <c r="M382" s="230">
        <v>35.533919459804778</v>
      </c>
      <c r="N382" s="230">
        <v>31.027297437081945</v>
      </c>
      <c r="O382" s="230">
        <v>29.080458556479137</v>
      </c>
      <c r="P382" s="230">
        <v>29.931001424592552</v>
      </c>
      <c r="Q382" s="230">
        <v>28.95490181032309</v>
      </c>
      <c r="R382" s="230">
        <v>29.079323849346959</v>
      </c>
      <c r="S382" s="230">
        <v>30.167737963016773</v>
      </c>
      <c r="T382" s="230">
        <v>34.764434134695968</v>
      </c>
      <c r="U382" s="230">
        <v>30.508832033515439</v>
      </c>
      <c r="V382" s="230">
        <v>30.102145331103017</v>
      </c>
      <c r="W382" s="230">
        <v>38.19662906811466</v>
      </c>
      <c r="X382" s="230">
        <v>32.907673588142075</v>
      </c>
      <c r="Y382" s="230">
        <v>35.024074657166778</v>
      </c>
      <c r="Z382" s="230">
        <v>34.745978735043522</v>
      </c>
      <c r="AA382" s="230">
        <v>29.767745356419592</v>
      </c>
      <c r="AB382" s="230">
        <v>28.964355929831694</v>
      </c>
      <c r="AC382" s="230">
        <v>30.30633802770064</v>
      </c>
      <c r="AD382" s="230">
        <v>34.116759141495884</v>
      </c>
      <c r="AE382" s="230">
        <v>34.569446727104513</v>
      </c>
      <c r="AF382" s="230">
        <v>29.703872520117713</v>
      </c>
      <c r="AG382" s="230">
        <v>30.44212894740447</v>
      </c>
      <c r="AH382" s="230">
        <v>30.723406012912172</v>
      </c>
      <c r="AI382" s="230">
        <v>32.423856499904552</v>
      </c>
      <c r="AJ382" s="230">
        <v>34.794293006714156</v>
      </c>
      <c r="AK382" s="230">
        <v>31.963843493143827</v>
      </c>
      <c r="AL382" s="230">
        <v>37.147736846050137</v>
      </c>
      <c r="AM382" s="230">
        <v>29.954151633209552</v>
      </c>
    </row>
    <row r="383" spans="4:39" x14ac:dyDescent="0.25">
      <c r="D383" s="13" t="s">
        <v>1166</v>
      </c>
      <c r="E383" s="13" t="s">
        <v>1167</v>
      </c>
      <c r="F383" s="13" t="s">
        <v>520</v>
      </c>
      <c r="G383" s="13">
        <v>2030</v>
      </c>
      <c r="H383" s="13" t="s">
        <v>519</v>
      </c>
      <c r="I383" s="230">
        <v>28.417644847502444</v>
      </c>
      <c r="J383" s="230">
        <v>29.677494560708535</v>
      </c>
      <c r="K383" s="230">
        <v>28.558427383756623</v>
      </c>
      <c r="L383" s="230">
        <v>28.530486047685901</v>
      </c>
      <c r="M383" s="230">
        <v>35.533919459804778</v>
      </c>
      <c r="N383" s="230">
        <v>31.027297437081945</v>
      </c>
      <c r="O383" s="230">
        <v>29.080458556479137</v>
      </c>
      <c r="P383" s="230">
        <v>29.931001424592552</v>
      </c>
      <c r="Q383" s="230">
        <v>28.95490181032309</v>
      </c>
      <c r="R383" s="230">
        <v>29.079323849346959</v>
      </c>
      <c r="S383" s="230">
        <v>30.167737963016773</v>
      </c>
      <c r="T383" s="230">
        <v>34.764434134695968</v>
      </c>
      <c r="U383" s="230">
        <v>30.508832033515439</v>
      </c>
      <c r="V383" s="230">
        <v>30.102145331103017</v>
      </c>
      <c r="W383" s="230">
        <v>38.19662906811466</v>
      </c>
      <c r="X383" s="230">
        <v>32.907673588142075</v>
      </c>
      <c r="Y383" s="230">
        <v>35.024074657166778</v>
      </c>
      <c r="Z383" s="230">
        <v>34.745978735043522</v>
      </c>
      <c r="AA383" s="230">
        <v>29.767745356419592</v>
      </c>
      <c r="AB383" s="230">
        <v>28.964355929831694</v>
      </c>
      <c r="AC383" s="230">
        <v>30.30633802770064</v>
      </c>
      <c r="AD383" s="230">
        <v>34.116759141495884</v>
      </c>
      <c r="AE383" s="230">
        <v>34.569446727104513</v>
      </c>
      <c r="AF383" s="230">
        <v>29.703872520117713</v>
      </c>
      <c r="AG383" s="230">
        <v>30.44212894740447</v>
      </c>
      <c r="AH383" s="230">
        <v>30.723406012912172</v>
      </c>
      <c r="AI383" s="230">
        <v>32.423856499904552</v>
      </c>
      <c r="AJ383" s="230">
        <v>34.794293006714156</v>
      </c>
      <c r="AK383" s="230">
        <v>31.963843493143827</v>
      </c>
      <c r="AL383" s="230">
        <v>37.147736846050137</v>
      </c>
      <c r="AM383" s="230">
        <v>29.954151633209552</v>
      </c>
    </row>
    <row r="384" spans="4:39" x14ac:dyDescent="0.25">
      <c r="D384" s="13" t="s">
        <v>1168</v>
      </c>
      <c r="E384" s="13" t="s">
        <v>1169</v>
      </c>
      <c r="F384" s="13" t="s">
        <v>520</v>
      </c>
      <c r="G384" s="13">
        <v>2030</v>
      </c>
      <c r="H384" s="13" t="s">
        <v>519</v>
      </c>
      <c r="I384" s="230">
        <v>28.417644847502444</v>
      </c>
      <c r="J384" s="230">
        <v>29.677494560708535</v>
      </c>
      <c r="K384" s="230">
        <v>28.558427383756623</v>
      </c>
      <c r="L384" s="230">
        <v>28.530486047685901</v>
      </c>
      <c r="M384" s="230">
        <v>35.533919459804778</v>
      </c>
      <c r="N384" s="230">
        <v>31.027297437081945</v>
      </c>
      <c r="O384" s="230">
        <v>29.080458556479137</v>
      </c>
      <c r="P384" s="230">
        <v>29.931001424592552</v>
      </c>
      <c r="Q384" s="230">
        <v>28.95490181032309</v>
      </c>
      <c r="R384" s="230">
        <v>29.079323849346959</v>
      </c>
      <c r="S384" s="230">
        <v>30.167737963016773</v>
      </c>
      <c r="T384" s="230">
        <v>34.764434134695968</v>
      </c>
      <c r="U384" s="230">
        <v>30.508832033515439</v>
      </c>
      <c r="V384" s="230">
        <v>30.102145331103017</v>
      </c>
      <c r="W384" s="230">
        <v>38.19662906811466</v>
      </c>
      <c r="X384" s="230">
        <v>32.907673588142075</v>
      </c>
      <c r="Y384" s="230">
        <v>35.024074657166778</v>
      </c>
      <c r="Z384" s="230">
        <v>34.745978735043522</v>
      </c>
      <c r="AA384" s="230">
        <v>29.767745356419592</v>
      </c>
      <c r="AB384" s="230">
        <v>28.964355929831694</v>
      </c>
      <c r="AC384" s="230">
        <v>30.30633802770064</v>
      </c>
      <c r="AD384" s="230">
        <v>34.116759141495884</v>
      </c>
      <c r="AE384" s="230">
        <v>34.569446727104513</v>
      </c>
      <c r="AF384" s="230">
        <v>29.703872520117713</v>
      </c>
      <c r="AG384" s="230">
        <v>30.44212894740447</v>
      </c>
      <c r="AH384" s="230">
        <v>30.723406012912172</v>
      </c>
      <c r="AI384" s="230">
        <v>32.423856499904552</v>
      </c>
      <c r="AJ384" s="230">
        <v>34.794293006714156</v>
      </c>
      <c r="AK384" s="230">
        <v>31.963843493143827</v>
      </c>
      <c r="AL384" s="230">
        <v>37.147736846050137</v>
      </c>
      <c r="AM384" s="230">
        <v>29.954151633209552</v>
      </c>
    </row>
    <row r="385" spans="4:39" x14ac:dyDescent="0.25">
      <c r="D385" s="13" t="s">
        <v>1170</v>
      </c>
      <c r="E385" s="13" t="s">
        <v>1171</v>
      </c>
      <c r="F385" s="13" t="s">
        <v>520</v>
      </c>
      <c r="G385" s="13">
        <v>2030</v>
      </c>
      <c r="H385" s="13" t="s">
        <v>519</v>
      </c>
      <c r="I385" s="230">
        <v>28.417644847502444</v>
      </c>
      <c r="J385" s="230">
        <v>29.677494560708535</v>
      </c>
      <c r="K385" s="230">
        <v>28.558427383756623</v>
      </c>
      <c r="L385" s="230">
        <v>28.530486047685901</v>
      </c>
      <c r="M385" s="230">
        <v>35.533919459804778</v>
      </c>
      <c r="N385" s="230">
        <v>31.027297437081945</v>
      </c>
      <c r="O385" s="230">
        <v>29.080458556479137</v>
      </c>
      <c r="P385" s="230">
        <v>29.931001424592552</v>
      </c>
      <c r="Q385" s="230">
        <v>28.95490181032309</v>
      </c>
      <c r="R385" s="230">
        <v>29.079323849346959</v>
      </c>
      <c r="S385" s="230">
        <v>30.167737963016773</v>
      </c>
      <c r="T385" s="230">
        <v>34.764434134695968</v>
      </c>
      <c r="U385" s="230">
        <v>30.508832033515439</v>
      </c>
      <c r="V385" s="230">
        <v>30.102145331103017</v>
      </c>
      <c r="W385" s="230">
        <v>38.19662906811466</v>
      </c>
      <c r="X385" s="230">
        <v>32.907673588142075</v>
      </c>
      <c r="Y385" s="230">
        <v>35.024074657166778</v>
      </c>
      <c r="Z385" s="230">
        <v>34.745978735043522</v>
      </c>
      <c r="AA385" s="230">
        <v>29.767745356419592</v>
      </c>
      <c r="AB385" s="230">
        <v>28.964355929831694</v>
      </c>
      <c r="AC385" s="230">
        <v>30.30633802770064</v>
      </c>
      <c r="AD385" s="230">
        <v>34.116759141495884</v>
      </c>
      <c r="AE385" s="230">
        <v>34.569446727104513</v>
      </c>
      <c r="AF385" s="230">
        <v>29.703872520117713</v>
      </c>
      <c r="AG385" s="230">
        <v>30.44212894740447</v>
      </c>
      <c r="AH385" s="230">
        <v>30.723406012912172</v>
      </c>
      <c r="AI385" s="230">
        <v>32.423856499904552</v>
      </c>
      <c r="AJ385" s="230">
        <v>34.794293006714156</v>
      </c>
      <c r="AK385" s="230">
        <v>31.963843493143827</v>
      </c>
      <c r="AL385" s="230">
        <v>37.147736846050137</v>
      </c>
      <c r="AM385" s="230">
        <v>29.954151633209552</v>
      </c>
    </row>
    <row r="386" spans="4:39" x14ac:dyDescent="0.25">
      <c r="D386" s="13" t="s">
        <v>1172</v>
      </c>
      <c r="E386" s="13" t="s">
        <v>1173</v>
      </c>
      <c r="F386" s="13" t="s">
        <v>520</v>
      </c>
      <c r="G386" s="13">
        <v>2030</v>
      </c>
      <c r="H386" s="13" t="s">
        <v>519</v>
      </c>
      <c r="I386" s="230">
        <v>28.417644847502444</v>
      </c>
      <c r="J386" s="230">
        <v>29.677494560708535</v>
      </c>
      <c r="K386" s="230">
        <v>28.558427383756623</v>
      </c>
      <c r="L386" s="230">
        <v>28.530486047685901</v>
      </c>
      <c r="M386" s="230">
        <v>35.533919459804778</v>
      </c>
      <c r="N386" s="230">
        <v>31.027297437081945</v>
      </c>
      <c r="O386" s="230">
        <v>29.080458556479137</v>
      </c>
      <c r="P386" s="230">
        <v>29.931001424592552</v>
      </c>
      <c r="Q386" s="230">
        <v>28.95490181032309</v>
      </c>
      <c r="R386" s="230">
        <v>29.079323849346959</v>
      </c>
      <c r="S386" s="230">
        <v>30.167737963016773</v>
      </c>
      <c r="T386" s="230">
        <v>34.764434134695968</v>
      </c>
      <c r="U386" s="230">
        <v>30.508832033515439</v>
      </c>
      <c r="V386" s="230">
        <v>30.102145331103017</v>
      </c>
      <c r="W386" s="230">
        <v>38.19662906811466</v>
      </c>
      <c r="X386" s="230">
        <v>32.907673588142075</v>
      </c>
      <c r="Y386" s="230">
        <v>35.024074657166778</v>
      </c>
      <c r="Z386" s="230">
        <v>34.745978735043522</v>
      </c>
      <c r="AA386" s="230">
        <v>29.767745356419592</v>
      </c>
      <c r="AB386" s="230">
        <v>28.964355929831694</v>
      </c>
      <c r="AC386" s="230">
        <v>30.30633802770064</v>
      </c>
      <c r="AD386" s="230">
        <v>34.116759141495884</v>
      </c>
      <c r="AE386" s="230">
        <v>34.569446727104513</v>
      </c>
      <c r="AF386" s="230">
        <v>29.703872520117713</v>
      </c>
      <c r="AG386" s="230">
        <v>30.44212894740447</v>
      </c>
      <c r="AH386" s="230">
        <v>30.723406012912172</v>
      </c>
      <c r="AI386" s="230">
        <v>32.423856499904552</v>
      </c>
      <c r="AJ386" s="230">
        <v>34.794293006714156</v>
      </c>
      <c r="AK386" s="230">
        <v>31.963843493143827</v>
      </c>
      <c r="AL386" s="230">
        <v>37.147736846050137</v>
      </c>
      <c r="AM386" s="230">
        <v>29.954151633209552</v>
      </c>
    </row>
    <row r="387" spans="4:39" x14ac:dyDescent="0.25">
      <c r="D387" s="13" t="s">
        <v>1162</v>
      </c>
      <c r="E387" s="13" t="s">
        <v>1163</v>
      </c>
      <c r="F387" s="13" t="s">
        <v>520</v>
      </c>
      <c r="G387" s="13">
        <v>2050</v>
      </c>
      <c r="H387" s="13" t="s">
        <v>519</v>
      </c>
      <c r="I387" s="230">
        <v>25.204088551506786</v>
      </c>
      <c r="J387" s="230">
        <v>26.321470512736678</v>
      </c>
      <c r="K387" s="230">
        <v>25.328950957568139</v>
      </c>
      <c r="L387" s="230">
        <v>25.304169315304925</v>
      </c>
      <c r="M387" s="230">
        <v>31.515632539328536</v>
      </c>
      <c r="N387" s="230">
        <v>27.51863345166981</v>
      </c>
      <c r="O387" s="230">
        <v>25.791949210046528</v>
      </c>
      <c r="P387" s="230">
        <v>26.546310026357006</v>
      </c>
      <c r="Q387" s="230">
        <v>25.6805908140451</v>
      </c>
      <c r="R387" s="230">
        <v>25.790942819151265</v>
      </c>
      <c r="S387" s="230">
        <v>26.756275655452601</v>
      </c>
      <c r="T387" s="230">
        <v>30.833163025151606</v>
      </c>
      <c r="U387" s="230">
        <v>27.058797740001701</v>
      </c>
      <c r="V387" s="230">
        <v>26.698100443820806</v>
      </c>
      <c r="W387" s="230">
        <v>33.877234604345844</v>
      </c>
      <c r="X387" s="230">
        <v>29.186370777397777</v>
      </c>
      <c r="Y387" s="230">
        <v>31.063442584032398</v>
      </c>
      <c r="Z387" s="230">
        <v>30.816794619902339</v>
      </c>
      <c r="AA387" s="230">
        <v>26.4015154657633</v>
      </c>
      <c r="AB387" s="230">
        <v>25.688975832105186</v>
      </c>
      <c r="AC387" s="230">
        <v>26.879202390665281</v>
      </c>
      <c r="AD387" s="230">
        <v>30.258729148987307</v>
      </c>
      <c r="AE387" s="230">
        <v>30.660225404397451</v>
      </c>
      <c r="AF387" s="230">
        <v>26.344865569868421</v>
      </c>
      <c r="AG387" s="230">
        <v>26.999637647811745</v>
      </c>
      <c r="AH387" s="230">
        <v>27.249107021667584</v>
      </c>
      <c r="AI387" s="230">
        <v>28.757265241027397</v>
      </c>
      <c r="AJ387" s="230">
        <v>30.859645362390776</v>
      </c>
      <c r="AK387" s="230">
        <v>28.349271946035493</v>
      </c>
      <c r="AL387" s="230">
        <v>32.946954400347003</v>
      </c>
      <c r="AM387" s="230">
        <v>26.566842336866898</v>
      </c>
    </row>
    <row r="388" spans="4:39" x14ac:dyDescent="0.25">
      <c r="D388" s="13" t="s">
        <v>1164</v>
      </c>
      <c r="E388" s="13" t="s">
        <v>1165</v>
      </c>
      <c r="F388" s="13" t="s">
        <v>520</v>
      </c>
      <c r="G388" s="13">
        <v>2050</v>
      </c>
      <c r="H388" s="13" t="s">
        <v>519</v>
      </c>
      <c r="I388" s="230">
        <v>25.204088551506786</v>
      </c>
      <c r="J388" s="230">
        <v>26.321470512736678</v>
      </c>
      <c r="K388" s="230">
        <v>25.328950957568139</v>
      </c>
      <c r="L388" s="230">
        <v>25.304169315304925</v>
      </c>
      <c r="M388" s="230">
        <v>31.515632539328536</v>
      </c>
      <c r="N388" s="230">
        <v>27.51863345166981</v>
      </c>
      <c r="O388" s="230">
        <v>25.791949210046528</v>
      </c>
      <c r="P388" s="230">
        <v>26.546310026357006</v>
      </c>
      <c r="Q388" s="230">
        <v>25.6805908140451</v>
      </c>
      <c r="R388" s="230">
        <v>25.790942819151265</v>
      </c>
      <c r="S388" s="230">
        <v>26.756275655452601</v>
      </c>
      <c r="T388" s="230">
        <v>30.833163025151606</v>
      </c>
      <c r="U388" s="230">
        <v>27.058797740001701</v>
      </c>
      <c r="V388" s="230">
        <v>26.698100443820806</v>
      </c>
      <c r="W388" s="230">
        <v>33.877234604345844</v>
      </c>
      <c r="X388" s="230">
        <v>29.186370777397777</v>
      </c>
      <c r="Y388" s="230">
        <v>31.063442584032398</v>
      </c>
      <c r="Z388" s="230">
        <v>30.816794619902339</v>
      </c>
      <c r="AA388" s="230">
        <v>26.4015154657633</v>
      </c>
      <c r="AB388" s="230">
        <v>25.688975832105186</v>
      </c>
      <c r="AC388" s="230">
        <v>26.879202390665281</v>
      </c>
      <c r="AD388" s="230">
        <v>30.258729148987307</v>
      </c>
      <c r="AE388" s="230">
        <v>30.660225404397451</v>
      </c>
      <c r="AF388" s="230">
        <v>26.344865569868421</v>
      </c>
      <c r="AG388" s="230">
        <v>26.999637647811745</v>
      </c>
      <c r="AH388" s="230">
        <v>27.249107021667584</v>
      </c>
      <c r="AI388" s="230">
        <v>28.757265241027397</v>
      </c>
      <c r="AJ388" s="230">
        <v>30.859645362390776</v>
      </c>
      <c r="AK388" s="230">
        <v>28.349271946035493</v>
      </c>
      <c r="AL388" s="230">
        <v>32.946954400347003</v>
      </c>
      <c r="AM388" s="230">
        <v>26.566842336866898</v>
      </c>
    </row>
    <row r="389" spans="4:39" x14ac:dyDescent="0.25">
      <c r="D389" s="13" t="s">
        <v>1166</v>
      </c>
      <c r="E389" s="13" t="s">
        <v>1167</v>
      </c>
      <c r="F389" s="13" t="s">
        <v>520</v>
      </c>
      <c r="G389" s="13">
        <v>2050</v>
      </c>
      <c r="H389" s="13" t="s">
        <v>519</v>
      </c>
      <c r="I389" s="230">
        <v>25.204088551506786</v>
      </c>
      <c r="J389" s="230">
        <v>26.321470512736678</v>
      </c>
      <c r="K389" s="230">
        <v>25.328950957568139</v>
      </c>
      <c r="L389" s="230">
        <v>25.304169315304925</v>
      </c>
      <c r="M389" s="230">
        <v>31.515632539328536</v>
      </c>
      <c r="N389" s="230">
        <v>27.51863345166981</v>
      </c>
      <c r="O389" s="230">
        <v>25.791949210046528</v>
      </c>
      <c r="P389" s="230">
        <v>26.546310026357006</v>
      </c>
      <c r="Q389" s="230">
        <v>25.6805908140451</v>
      </c>
      <c r="R389" s="230">
        <v>25.790942819151265</v>
      </c>
      <c r="S389" s="230">
        <v>26.756275655452601</v>
      </c>
      <c r="T389" s="230">
        <v>30.833163025151606</v>
      </c>
      <c r="U389" s="230">
        <v>27.058797740001701</v>
      </c>
      <c r="V389" s="230">
        <v>26.698100443820806</v>
      </c>
      <c r="W389" s="230">
        <v>33.877234604345844</v>
      </c>
      <c r="X389" s="230">
        <v>29.186370777397777</v>
      </c>
      <c r="Y389" s="230">
        <v>31.063442584032398</v>
      </c>
      <c r="Z389" s="230">
        <v>30.816794619902339</v>
      </c>
      <c r="AA389" s="230">
        <v>26.4015154657633</v>
      </c>
      <c r="AB389" s="230">
        <v>25.688975832105186</v>
      </c>
      <c r="AC389" s="230">
        <v>26.879202390665281</v>
      </c>
      <c r="AD389" s="230">
        <v>30.258729148987307</v>
      </c>
      <c r="AE389" s="230">
        <v>30.660225404397451</v>
      </c>
      <c r="AF389" s="230">
        <v>26.344865569868421</v>
      </c>
      <c r="AG389" s="230">
        <v>26.999637647811745</v>
      </c>
      <c r="AH389" s="230">
        <v>27.249107021667584</v>
      </c>
      <c r="AI389" s="230">
        <v>28.757265241027397</v>
      </c>
      <c r="AJ389" s="230">
        <v>30.859645362390776</v>
      </c>
      <c r="AK389" s="230">
        <v>28.349271946035493</v>
      </c>
      <c r="AL389" s="230">
        <v>32.946954400347003</v>
      </c>
      <c r="AM389" s="230">
        <v>26.566842336866898</v>
      </c>
    </row>
    <row r="390" spans="4:39" x14ac:dyDescent="0.25">
      <c r="D390" s="13" t="s">
        <v>1168</v>
      </c>
      <c r="E390" s="13" t="s">
        <v>1169</v>
      </c>
      <c r="F390" s="13" t="s">
        <v>520</v>
      </c>
      <c r="G390" s="13">
        <v>2050</v>
      </c>
      <c r="H390" s="13" t="s">
        <v>519</v>
      </c>
      <c r="I390" s="230">
        <v>25.204088551506786</v>
      </c>
      <c r="J390" s="230">
        <v>26.321470512736678</v>
      </c>
      <c r="K390" s="230">
        <v>25.328950957568139</v>
      </c>
      <c r="L390" s="230">
        <v>25.304169315304925</v>
      </c>
      <c r="M390" s="230">
        <v>31.515632539328536</v>
      </c>
      <c r="N390" s="230">
        <v>27.51863345166981</v>
      </c>
      <c r="O390" s="230">
        <v>25.791949210046528</v>
      </c>
      <c r="P390" s="230">
        <v>26.546310026357006</v>
      </c>
      <c r="Q390" s="230">
        <v>25.6805908140451</v>
      </c>
      <c r="R390" s="230">
        <v>25.790942819151265</v>
      </c>
      <c r="S390" s="230">
        <v>26.756275655452601</v>
      </c>
      <c r="T390" s="230">
        <v>30.833163025151606</v>
      </c>
      <c r="U390" s="230">
        <v>27.058797740001701</v>
      </c>
      <c r="V390" s="230">
        <v>26.698100443820806</v>
      </c>
      <c r="W390" s="230">
        <v>33.877234604345844</v>
      </c>
      <c r="X390" s="230">
        <v>29.186370777397777</v>
      </c>
      <c r="Y390" s="230">
        <v>31.063442584032398</v>
      </c>
      <c r="Z390" s="230">
        <v>30.816794619902339</v>
      </c>
      <c r="AA390" s="230">
        <v>26.4015154657633</v>
      </c>
      <c r="AB390" s="230">
        <v>25.688975832105186</v>
      </c>
      <c r="AC390" s="230">
        <v>26.879202390665281</v>
      </c>
      <c r="AD390" s="230">
        <v>30.258729148987307</v>
      </c>
      <c r="AE390" s="230">
        <v>30.660225404397451</v>
      </c>
      <c r="AF390" s="230">
        <v>26.344865569868421</v>
      </c>
      <c r="AG390" s="230">
        <v>26.999637647811745</v>
      </c>
      <c r="AH390" s="230">
        <v>27.249107021667584</v>
      </c>
      <c r="AI390" s="230">
        <v>28.757265241027397</v>
      </c>
      <c r="AJ390" s="230">
        <v>30.859645362390776</v>
      </c>
      <c r="AK390" s="230">
        <v>28.349271946035493</v>
      </c>
      <c r="AL390" s="230">
        <v>32.946954400347003</v>
      </c>
      <c r="AM390" s="230">
        <v>26.566842336866898</v>
      </c>
    </row>
    <row r="391" spans="4:39" x14ac:dyDescent="0.25">
      <c r="D391" s="13" t="s">
        <v>1170</v>
      </c>
      <c r="E391" s="13" t="s">
        <v>1171</v>
      </c>
      <c r="F391" s="13" t="s">
        <v>520</v>
      </c>
      <c r="G391" s="13">
        <v>2050</v>
      </c>
      <c r="H391" s="13" t="s">
        <v>519</v>
      </c>
      <c r="I391" s="230">
        <v>25.204088551506786</v>
      </c>
      <c r="J391" s="230">
        <v>26.321470512736678</v>
      </c>
      <c r="K391" s="230">
        <v>25.328950957568139</v>
      </c>
      <c r="L391" s="230">
        <v>25.304169315304925</v>
      </c>
      <c r="M391" s="230">
        <v>31.515632539328536</v>
      </c>
      <c r="N391" s="230">
        <v>27.51863345166981</v>
      </c>
      <c r="O391" s="230">
        <v>25.791949210046528</v>
      </c>
      <c r="P391" s="230">
        <v>26.546310026357006</v>
      </c>
      <c r="Q391" s="230">
        <v>25.6805908140451</v>
      </c>
      <c r="R391" s="230">
        <v>25.790942819151265</v>
      </c>
      <c r="S391" s="230">
        <v>26.756275655452601</v>
      </c>
      <c r="T391" s="230">
        <v>30.833163025151606</v>
      </c>
      <c r="U391" s="230">
        <v>27.058797740001701</v>
      </c>
      <c r="V391" s="230">
        <v>26.698100443820806</v>
      </c>
      <c r="W391" s="230">
        <v>33.877234604345844</v>
      </c>
      <c r="X391" s="230">
        <v>29.186370777397777</v>
      </c>
      <c r="Y391" s="230">
        <v>31.063442584032398</v>
      </c>
      <c r="Z391" s="230">
        <v>30.816794619902339</v>
      </c>
      <c r="AA391" s="230">
        <v>26.4015154657633</v>
      </c>
      <c r="AB391" s="230">
        <v>25.688975832105186</v>
      </c>
      <c r="AC391" s="230">
        <v>26.879202390665281</v>
      </c>
      <c r="AD391" s="230">
        <v>30.258729148987307</v>
      </c>
      <c r="AE391" s="230">
        <v>30.660225404397451</v>
      </c>
      <c r="AF391" s="230">
        <v>26.344865569868421</v>
      </c>
      <c r="AG391" s="230">
        <v>26.999637647811745</v>
      </c>
      <c r="AH391" s="230">
        <v>27.249107021667584</v>
      </c>
      <c r="AI391" s="230">
        <v>28.757265241027397</v>
      </c>
      <c r="AJ391" s="230">
        <v>30.859645362390776</v>
      </c>
      <c r="AK391" s="230">
        <v>28.349271946035493</v>
      </c>
      <c r="AL391" s="230">
        <v>32.946954400347003</v>
      </c>
      <c r="AM391" s="230">
        <v>26.566842336866898</v>
      </c>
    </row>
    <row r="392" spans="4:39" x14ac:dyDescent="0.25">
      <c r="D392" s="13" t="s">
        <v>1172</v>
      </c>
      <c r="E392" s="13" t="s">
        <v>1173</v>
      </c>
      <c r="F392" s="13" t="s">
        <v>520</v>
      </c>
      <c r="G392" s="13">
        <v>2050</v>
      </c>
      <c r="H392" s="13" t="s">
        <v>519</v>
      </c>
      <c r="I392" s="230">
        <v>25.204088551506786</v>
      </c>
      <c r="J392" s="230">
        <v>26.321470512736678</v>
      </c>
      <c r="K392" s="230">
        <v>25.328950957568139</v>
      </c>
      <c r="L392" s="230">
        <v>25.304169315304925</v>
      </c>
      <c r="M392" s="230">
        <v>31.515632539328536</v>
      </c>
      <c r="N392" s="230">
        <v>27.51863345166981</v>
      </c>
      <c r="O392" s="230">
        <v>25.791949210046528</v>
      </c>
      <c r="P392" s="230">
        <v>26.546310026357006</v>
      </c>
      <c r="Q392" s="230">
        <v>25.6805908140451</v>
      </c>
      <c r="R392" s="230">
        <v>25.790942819151265</v>
      </c>
      <c r="S392" s="230">
        <v>26.756275655452601</v>
      </c>
      <c r="T392" s="230">
        <v>30.833163025151606</v>
      </c>
      <c r="U392" s="230">
        <v>27.058797740001701</v>
      </c>
      <c r="V392" s="230">
        <v>26.698100443820806</v>
      </c>
      <c r="W392" s="230">
        <v>33.877234604345844</v>
      </c>
      <c r="X392" s="230">
        <v>29.186370777397777</v>
      </c>
      <c r="Y392" s="230">
        <v>31.063442584032398</v>
      </c>
      <c r="Z392" s="230">
        <v>30.816794619902339</v>
      </c>
      <c r="AA392" s="230">
        <v>26.4015154657633</v>
      </c>
      <c r="AB392" s="230">
        <v>25.688975832105186</v>
      </c>
      <c r="AC392" s="230">
        <v>26.879202390665281</v>
      </c>
      <c r="AD392" s="230">
        <v>30.258729148987307</v>
      </c>
      <c r="AE392" s="230">
        <v>30.660225404397451</v>
      </c>
      <c r="AF392" s="230">
        <v>26.344865569868421</v>
      </c>
      <c r="AG392" s="230">
        <v>26.999637647811745</v>
      </c>
      <c r="AH392" s="230">
        <v>27.249107021667584</v>
      </c>
      <c r="AI392" s="230">
        <v>28.757265241027397</v>
      </c>
      <c r="AJ392" s="230">
        <v>30.859645362390776</v>
      </c>
      <c r="AK392" s="230">
        <v>28.349271946035493</v>
      </c>
      <c r="AL392" s="230">
        <v>32.946954400347003</v>
      </c>
      <c r="AM392" s="230">
        <v>26.566842336866898</v>
      </c>
    </row>
    <row r="393" spans="4:39" x14ac:dyDescent="0.25">
      <c r="D393" s="13" t="s">
        <v>1174</v>
      </c>
      <c r="E393" s="13" t="s">
        <v>1175</v>
      </c>
      <c r="F393" s="13" t="s">
        <v>520</v>
      </c>
      <c r="G393" s="13">
        <v>2030</v>
      </c>
      <c r="H393" s="13" t="s">
        <v>519</v>
      </c>
      <c r="I393" s="230">
        <v>57.730850088830415</v>
      </c>
      <c r="J393" s="230">
        <v>60.290252717649928</v>
      </c>
      <c r="K393" s="230">
        <v>58.016851815547398</v>
      </c>
      <c r="L393" s="230">
        <v>57.960088593519792</v>
      </c>
      <c r="M393" s="230">
        <v>72.187663277903766</v>
      </c>
      <c r="N393" s="230">
        <v>63.032396478104239</v>
      </c>
      <c r="O393" s="230">
        <v>59.077365575074808</v>
      </c>
      <c r="P393" s="230">
        <v>60.805255520799676</v>
      </c>
      <c r="Q393" s="230">
        <v>58.822295257711289</v>
      </c>
      <c r="R393" s="230">
        <v>59.075060401380995</v>
      </c>
      <c r="S393" s="230">
        <v>61.286189169019238</v>
      </c>
      <c r="T393" s="230">
        <v>70.624442884806498</v>
      </c>
      <c r="U393" s="230">
        <v>61.979126629382989</v>
      </c>
      <c r="V393" s="230">
        <v>61.152936803446167</v>
      </c>
      <c r="W393" s="230">
        <v>77.596995756099489</v>
      </c>
      <c r="X393" s="230">
        <v>66.852407399839876</v>
      </c>
      <c r="Y393" s="230">
        <v>71.151906302700027</v>
      </c>
      <c r="Z393" s="230">
        <v>70.586950477663592</v>
      </c>
      <c r="AA393" s="230">
        <v>60.473598494034732</v>
      </c>
      <c r="AB393" s="230">
        <v>58.841501436091029</v>
      </c>
      <c r="AC393" s="230">
        <v>61.567757173669342</v>
      </c>
      <c r="AD393" s="230">
        <v>69.308681915191727</v>
      </c>
      <c r="AE393" s="230">
        <v>70.228323190254784</v>
      </c>
      <c r="AF393" s="230">
        <v>60.343839917731856</v>
      </c>
      <c r="AG393" s="230">
        <v>61.843618360298791</v>
      </c>
      <c r="AH393" s="230">
        <v>62.415036723410552</v>
      </c>
      <c r="AI393" s="230">
        <v>65.869526096996466</v>
      </c>
      <c r="AJ393" s="230">
        <v>70.685101608411273</v>
      </c>
      <c r="AK393" s="230">
        <v>64.935003124571139</v>
      </c>
      <c r="AL393" s="230">
        <v>75.466156273929343</v>
      </c>
      <c r="AM393" s="230">
        <v>60.852285499193925</v>
      </c>
    </row>
    <row r="394" spans="4:39" x14ac:dyDescent="0.25">
      <c r="D394" s="13" t="s">
        <v>1176</v>
      </c>
      <c r="E394" s="13" t="s">
        <v>1177</v>
      </c>
      <c r="F394" s="13" t="s">
        <v>520</v>
      </c>
      <c r="G394" s="13">
        <v>2030</v>
      </c>
      <c r="H394" s="13" t="s">
        <v>519</v>
      </c>
      <c r="I394" s="230">
        <v>57.730850088830415</v>
      </c>
      <c r="J394" s="230">
        <v>60.290252717649928</v>
      </c>
      <c r="K394" s="230">
        <v>58.016851815547398</v>
      </c>
      <c r="L394" s="230">
        <v>57.960088593519792</v>
      </c>
      <c r="M394" s="230">
        <v>72.187663277903766</v>
      </c>
      <c r="N394" s="230">
        <v>63.032396478104239</v>
      </c>
      <c r="O394" s="230">
        <v>59.077365575074808</v>
      </c>
      <c r="P394" s="230">
        <v>60.805255520799676</v>
      </c>
      <c r="Q394" s="230">
        <v>58.822295257711289</v>
      </c>
      <c r="R394" s="230">
        <v>59.075060401380995</v>
      </c>
      <c r="S394" s="230">
        <v>61.286189169019238</v>
      </c>
      <c r="T394" s="230">
        <v>70.624442884806498</v>
      </c>
      <c r="U394" s="230">
        <v>61.979126629382989</v>
      </c>
      <c r="V394" s="230">
        <v>61.152936803446167</v>
      </c>
      <c r="W394" s="230">
        <v>77.596995756099489</v>
      </c>
      <c r="X394" s="230">
        <v>66.852407399839876</v>
      </c>
      <c r="Y394" s="230">
        <v>71.151906302700027</v>
      </c>
      <c r="Z394" s="230">
        <v>70.586950477663592</v>
      </c>
      <c r="AA394" s="230">
        <v>60.473598494034732</v>
      </c>
      <c r="AB394" s="230">
        <v>58.841501436091029</v>
      </c>
      <c r="AC394" s="230">
        <v>61.567757173669342</v>
      </c>
      <c r="AD394" s="230">
        <v>69.308681915191727</v>
      </c>
      <c r="AE394" s="230">
        <v>70.228323190254784</v>
      </c>
      <c r="AF394" s="230">
        <v>60.343839917731856</v>
      </c>
      <c r="AG394" s="230">
        <v>61.843618360298791</v>
      </c>
      <c r="AH394" s="230">
        <v>62.415036723410552</v>
      </c>
      <c r="AI394" s="230">
        <v>65.869526096996466</v>
      </c>
      <c r="AJ394" s="230">
        <v>70.685101608411273</v>
      </c>
      <c r="AK394" s="230">
        <v>64.935003124571139</v>
      </c>
      <c r="AL394" s="230">
        <v>75.466156273929343</v>
      </c>
      <c r="AM394" s="230">
        <v>60.852285499193925</v>
      </c>
    </row>
    <row r="395" spans="4:39" x14ac:dyDescent="0.25">
      <c r="D395" s="13" t="s">
        <v>1178</v>
      </c>
      <c r="E395" s="13" t="s">
        <v>1179</v>
      </c>
      <c r="F395" s="13" t="s">
        <v>520</v>
      </c>
      <c r="G395" s="13">
        <v>2030</v>
      </c>
      <c r="H395" s="13" t="s">
        <v>519</v>
      </c>
      <c r="I395" s="230">
        <v>57.730850088830415</v>
      </c>
      <c r="J395" s="230">
        <v>60.290252717649928</v>
      </c>
      <c r="K395" s="230">
        <v>58.016851815547398</v>
      </c>
      <c r="L395" s="230">
        <v>57.960088593519792</v>
      </c>
      <c r="M395" s="230">
        <v>72.187663277903766</v>
      </c>
      <c r="N395" s="230">
        <v>63.032396478104239</v>
      </c>
      <c r="O395" s="230">
        <v>59.077365575074808</v>
      </c>
      <c r="P395" s="230">
        <v>60.805255520799676</v>
      </c>
      <c r="Q395" s="230">
        <v>58.822295257711289</v>
      </c>
      <c r="R395" s="230">
        <v>59.075060401380995</v>
      </c>
      <c r="S395" s="230">
        <v>61.286189169019238</v>
      </c>
      <c r="T395" s="230">
        <v>70.624442884806498</v>
      </c>
      <c r="U395" s="230">
        <v>61.979126629382989</v>
      </c>
      <c r="V395" s="230">
        <v>61.152936803446167</v>
      </c>
      <c r="W395" s="230">
        <v>77.596995756099489</v>
      </c>
      <c r="X395" s="230">
        <v>66.852407399839876</v>
      </c>
      <c r="Y395" s="230">
        <v>71.151906302700027</v>
      </c>
      <c r="Z395" s="230">
        <v>70.586950477663592</v>
      </c>
      <c r="AA395" s="230">
        <v>60.473598494034732</v>
      </c>
      <c r="AB395" s="230">
        <v>58.841501436091029</v>
      </c>
      <c r="AC395" s="230">
        <v>61.567757173669342</v>
      </c>
      <c r="AD395" s="230">
        <v>69.308681915191727</v>
      </c>
      <c r="AE395" s="230">
        <v>70.228323190254784</v>
      </c>
      <c r="AF395" s="230">
        <v>60.343839917731856</v>
      </c>
      <c r="AG395" s="230">
        <v>61.843618360298791</v>
      </c>
      <c r="AH395" s="230">
        <v>62.415036723410552</v>
      </c>
      <c r="AI395" s="230">
        <v>65.869526096996466</v>
      </c>
      <c r="AJ395" s="230">
        <v>70.685101608411273</v>
      </c>
      <c r="AK395" s="230">
        <v>64.935003124571139</v>
      </c>
      <c r="AL395" s="230">
        <v>75.466156273929343</v>
      </c>
      <c r="AM395" s="230">
        <v>60.852285499193925</v>
      </c>
    </row>
    <row r="396" spans="4:39" x14ac:dyDescent="0.25">
      <c r="D396" s="13" t="s">
        <v>1180</v>
      </c>
      <c r="E396" s="13" t="s">
        <v>1181</v>
      </c>
      <c r="F396" s="13" t="s">
        <v>520</v>
      </c>
      <c r="G396" s="13">
        <v>2030</v>
      </c>
      <c r="H396" s="13" t="s">
        <v>519</v>
      </c>
      <c r="I396" s="230">
        <v>57.730850088830415</v>
      </c>
      <c r="J396" s="230">
        <v>60.290252717649928</v>
      </c>
      <c r="K396" s="230">
        <v>58.016851815547398</v>
      </c>
      <c r="L396" s="230">
        <v>57.960088593519792</v>
      </c>
      <c r="M396" s="230">
        <v>72.187663277903766</v>
      </c>
      <c r="N396" s="230">
        <v>63.032396478104239</v>
      </c>
      <c r="O396" s="230">
        <v>59.077365575074808</v>
      </c>
      <c r="P396" s="230">
        <v>60.805255520799676</v>
      </c>
      <c r="Q396" s="230">
        <v>58.822295257711289</v>
      </c>
      <c r="R396" s="230">
        <v>59.075060401380995</v>
      </c>
      <c r="S396" s="230">
        <v>61.286189169019238</v>
      </c>
      <c r="T396" s="230">
        <v>70.624442884806498</v>
      </c>
      <c r="U396" s="230">
        <v>61.979126629382989</v>
      </c>
      <c r="V396" s="230">
        <v>61.152936803446167</v>
      </c>
      <c r="W396" s="230">
        <v>77.596995756099489</v>
      </c>
      <c r="X396" s="230">
        <v>66.852407399839876</v>
      </c>
      <c r="Y396" s="230">
        <v>71.151906302700027</v>
      </c>
      <c r="Z396" s="230">
        <v>70.586950477663592</v>
      </c>
      <c r="AA396" s="230">
        <v>60.473598494034732</v>
      </c>
      <c r="AB396" s="230">
        <v>58.841501436091029</v>
      </c>
      <c r="AC396" s="230">
        <v>61.567757173669342</v>
      </c>
      <c r="AD396" s="230">
        <v>69.308681915191727</v>
      </c>
      <c r="AE396" s="230">
        <v>70.228323190254784</v>
      </c>
      <c r="AF396" s="230">
        <v>60.343839917731856</v>
      </c>
      <c r="AG396" s="230">
        <v>61.843618360298791</v>
      </c>
      <c r="AH396" s="230">
        <v>62.415036723410552</v>
      </c>
      <c r="AI396" s="230">
        <v>65.869526096996466</v>
      </c>
      <c r="AJ396" s="230">
        <v>70.685101608411273</v>
      </c>
      <c r="AK396" s="230">
        <v>64.935003124571139</v>
      </c>
      <c r="AL396" s="230">
        <v>75.466156273929343</v>
      </c>
      <c r="AM396" s="230">
        <v>60.852285499193925</v>
      </c>
    </row>
    <row r="397" spans="4:39" x14ac:dyDescent="0.25">
      <c r="D397" s="13" t="s">
        <v>1182</v>
      </c>
      <c r="E397" s="13" t="s">
        <v>1183</v>
      </c>
      <c r="F397" s="13" t="s">
        <v>520</v>
      </c>
      <c r="G397" s="13">
        <v>2030</v>
      </c>
      <c r="H397" s="13" t="s">
        <v>519</v>
      </c>
      <c r="I397" s="230">
        <v>57.730850088830415</v>
      </c>
      <c r="J397" s="230">
        <v>60.290252717649928</v>
      </c>
      <c r="K397" s="230">
        <v>58.016851815547398</v>
      </c>
      <c r="L397" s="230">
        <v>57.960088593519792</v>
      </c>
      <c r="M397" s="230">
        <v>72.187663277903766</v>
      </c>
      <c r="N397" s="230">
        <v>63.032396478104239</v>
      </c>
      <c r="O397" s="230">
        <v>59.077365575074808</v>
      </c>
      <c r="P397" s="230">
        <v>60.805255520799676</v>
      </c>
      <c r="Q397" s="230">
        <v>58.822295257711289</v>
      </c>
      <c r="R397" s="230">
        <v>59.075060401380995</v>
      </c>
      <c r="S397" s="230">
        <v>61.286189169019238</v>
      </c>
      <c r="T397" s="230">
        <v>70.624442884806498</v>
      </c>
      <c r="U397" s="230">
        <v>61.979126629382989</v>
      </c>
      <c r="V397" s="230">
        <v>61.152936803446167</v>
      </c>
      <c r="W397" s="230">
        <v>77.596995756099489</v>
      </c>
      <c r="X397" s="230">
        <v>66.852407399839876</v>
      </c>
      <c r="Y397" s="230">
        <v>71.151906302700027</v>
      </c>
      <c r="Z397" s="230">
        <v>70.586950477663592</v>
      </c>
      <c r="AA397" s="230">
        <v>60.473598494034732</v>
      </c>
      <c r="AB397" s="230">
        <v>58.841501436091029</v>
      </c>
      <c r="AC397" s="230">
        <v>61.567757173669342</v>
      </c>
      <c r="AD397" s="230">
        <v>69.308681915191727</v>
      </c>
      <c r="AE397" s="230">
        <v>70.228323190254784</v>
      </c>
      <c r="AF397" s="230">
        <v>60.343839917731856</v>
      </c>
      <c r="AG397" s="230">
        <v>61.843618360298791</v>
      </c>
      <c r="AH397" s="230">
        <v>62.415036723410552</v>
      </c>
      <c r="AI397" s="230">
        <v>65.869526096996466</v>
      </c>
      <c r="AJ397" s="230">
        <v>70.685101608411273</v>
      </c>
      <c r="AK397" s="230">
        <v>64.935003124571139</v>
      </c>
      <c r="AL397" s="230">
        <v>75.466156273929343</v>
      </c>
      <c r="AM397" s="230">
        <v>60.852285499193925</v>
      </c>
    </row>
    <row r="398" spans="4:39" x14ac:dyDescent="0.25">
      <c r="D398" s="13" t="s">
        <v>1184</v>
      </c>
      <c r="E398" s="13" t="s">
        <v>1185</v>
      </c>
      <c r="F398" s="13" t="s">
        <v>520</v>
      </c>
      <c r="G398" s="13">
        <v>2030</v>
      </c>
      <c r="H398" s="13" t="s">
        <v>519</v>
      </c>
      <c r="I398" s="230">
        <v>57.730850088830415</v>
      </c>
      <c r="J398" s="230">
        <v>60.290252717649928</v>
      </c>
      <c r="K398" s="230">
        <v>58.016851815547398</v>
      </c>
      <c r="L398" s="230">
        <v>57.960088593519792</v>
      </c>
      <c r="M398" s="230">
        <v>72.187663277903766</v>
      </c>
      <c r="N398" s="230">
        <v>63.032396478104239</v>
      </c>
      <c r="O398" s="230">
        <v>59.077365575074808</v>
      </c>
      <c r="P398" s="230">
        <v>60.805255520799676</v>
      </c>
      <c r="Q398" s="230">
        <v>58.822295257711289</v>
      </c>
      <c r="R398" s="230">
        <v>59.075060401380995</v>
      </c>
      <c r="S398" s="230">
        <v>61.286189169019238</v>
      </c>
      <c r="T398" s="230">
        <v>70.624442884806498</v>
      </c>
      <c r="U398" s="230">
        <v>61.979126629382989</v>
      </c>
      <c r="V398" s="230">
        <v>61.152936803446167</v>
      </c>
      <c r="W398" s="230">
        <v>77.596995756099489</v>
      </c>
      <c r="X398" s="230">
        <v>66.852407399839876</v>
      </c>
      <c r="Y398" s="230">
        <v>71.151906302700027</v>
      </c>
      <c r="Z398" s="230">
        <v>70.586950477663592</v>
      </c>
      <c r="AA398" s="230">
        <v>60.473598494034732</v>
      </c>
      <c r="AB398" s="230">
        <v>58.841501436091029</v>
      </c>
      <c r="AC398" s="230">
        <v>61.567757173669342</v>
      </c>
      <c r="AD398" s="230">
        <v>69.308681915191727</v>
      </c>
      <c r="AE398" s="230">
        <v>70.228323190254784</v>
      </c>
      <c r="AF398" s="230">
        <v>60.343839917731856</v>
      </c>
      <c r="AG398" s="230">
        <v>61.843618360298791</v>
      </c>
      <c r="AH398" s="230">
        <v>62.415036723410552</v>
      </c>
      <c r="AI398" s="230">
        <v>65.869526096996466</v>
      </c>
      <c r="AJ398" s="230">
        <v>70.685101608411273</v>
      </c>
      <c r="AK398" s="230">
        <v>64.935003124571139</v>
      </c>
      <c r="AL398" s="230">
        <v>75.466156273929343</v>
      </c>
      <c r="AM398" s="230">
        <v>60.852285499193925</v>
      </c>
    </row>
    <row r="399" spans="4:39" x14ac:dyDescent="0.25">
      <c r="D399" s="13" t="s">
        <v>1186</v>
      </c>
      <c r="E399" s="13" t="s">
        <v>1187</v>
      </c>
      <c r="F399" s="13" t="s">
        <v>520</v>
      </c>
      <c r="G399" s="13">
        <v>2030</v>
      </c>
      <c r="H399" s="13" t="s">
        <v>519</v>
      </c>
      <c r="I399" s="230">
        <v>57.730850088830415</v>
      </c>
      <c r="J399" s="230">
        <v>60.290252717649928</v>
      </c>
      <c r="K399" s="230">
        <v>58.016851815547398</v>
      </c>
      <c r="L399" s="230">
        <v>57.960088593519792</v>
      </c>
      <c r="M399" s="230">
        <v>72.187663277903766</v>
      </c>
      <c r="N399" s="230">
        <v>63.032396478104239</v>
      </c>
      <c r="O399" s="230">
        <v>59.077365575074808</v>
      </c>
      <c r="P399" s="230">
        <v>60.805255520799676</v>
      </c>
      <c r="Q399" s="230">
        <v>58.822295257711289</v>
      </c>
      <c r="R399" s="230">
        <v>59.075060401380995</v>
      </c>
      <c r="S399" s="230">
        <v>61.286189169019238</v>
      </c>
      <c r="T399" s="230">
        <v>70.624442884806498</v>
      </c>
      <c r="U399" s="230">
        <v>61.979126629382989</v>
      </c>
      <c r="V399" s="230">
        <v>61.152936803446167</v>
      </c>
      <c r="W399" s="230">
        <v>77.596995756099489</v>
      </c>
      <c r="X399" s="230">
        <v>66.852407399839876</v>
      </c>
      <c r="Y399" s="230">
        <v>71.151906302700027</v>
      </c>
      <c r="Z399" s="230">
        <v>70.586950477663592</v>
      </c>
      <c r="AA399" s="230">
        <v>60.473598494034732</v>
      </c>
      <c r="AB399" s="230">
        <v>58.841501436091029</v>
      </c>
      <c r="AC399" s="230">
        <v>61.567757173669342</v>
      </c>
      <c r="AD399" s="230">
        <v>69.308681915191727</v>
      </c>
      <c r="AE399" s="230">
        <v>70.228323190254784</v>
      </c>
      <c r="AF399" s="230">
        <v>60.343839917731856</v>
      </c>
      <c r="AG399" s="230">
        <v>61.843618360298791</v>
      </c>
      <c r="AH399" s="230">
        <v>62.415036723410552</v>
      </c>
      <c r="AI399" s="230">
        <v>65.869526096996466</v>
      </c>
      <c r="AJ399" s="230">
        <v>70.685101608411273</v>
      </c>
      <c r="AK399" s="230">
        <v>64.935003124571139</v>
      </c>
      <c r="AL399" s="230">
        <v>75.466156273929343</v>
      </c>
      <c r="AM399" s="230">
        <v>60.852285499193925</v>
      </c>
    </row>
    <row r="400" spans="4:39" x14ac:dyDescent="0.25">
      <c r="D400" s="13" t="s">
        <v>1174</v>
      </c>
      <c r="E400" s="13" t="s">
        <v>1175</v>
      </c>
      <c r="F400" s="13" t="s">
        <v>520</v>
      </c>
      <c r="G400" s="13">
        <v>2050</v>
      </c>
      <c r="H400" s="13" t="s">
        <v>519</v>
      </c>
      <c r="I400" s="230">
        <v>49.390672190787711</v>
      </c>
      <c r="J400" s="230">
        <v>51.580326700460745</v>
      </c>
      <c r="K400" s="230">
        <v>49.635356229019315</v>
      </c>
      <c r="L400" s="230">
        <v>49.586793394982664</v>
      </c>
      <c r="M400" s="230">
        <v>61.75895916467254</v>
      </c>
      <c r="N400" s="230">
        <v>53.926322357275382</v>
      </c>
      <c r="O400" s="230">
        <v>50.542661203223602</v>
      </c>
      <c r="P400" s="230">
        <v>52.020928815076552</v>
      </c>
      <c r="Q400" s="230">
        <v>50.324440019729565</v>
      </c>
      <c r="R400" s="230">
        <v>50.540689050066703</v>
      </c>
      <c r="S400" s="230">
        <v>52.432383628719187</v>
      </c>
      <c r="T400" s="230">
        <v>60.421571859988447</v>
      </c>
      <c r="U400" s="230">
        <v>53.025214790929375</v>
      </c>
      <c r="V400" s="230">
        <v>52.31838177535068</v>
      </c>
      <c r="W400" s="230">
        <v>66.386823933517107</v>
      </c>
      <c r="X400" s="230">
        <v>57.19446940361825</v>
      </c>
      <c r="Y400" s="230">
        <v>60.872834447075356</v>
      </c>
      <c r="Z400" s="230">
        <v>60.38949585230818</v>
      </c>
      <c r="AA400" s="230">
        <v>51.737185141399223</v>
      </c>
      <c r="AB400" s="230">
        <v>50.340871547395139</v>
      </c>
      <c r="AC400" s="230">
        <v>52.67327446950344</v>
      </c>
      <c r="AD400" s="230">
        <v>59.29589436465136</v>
      </c>
      <c r="AE400" s="230">
        <v>60.082678219035394</v>
      </c>
      <c r="AF400" s="230">
        <v>51.626172341548596</v>
      </c>
      <c r="AG400" s="230">
        <v>52.909282936692335</v>
      </c>
      <c r="AH400" s="230">
        <v>53.398150448825334</v>
      </c>
      <c r="AI400" s="230">
        <v>56.353581591356743</v>
      </c>
      <c r="AJ400" s="230">
        <v>60.473467425850828</v>
      </c>
      <c r="AK400" s="230">
        <v>55.554065947384771</v>
      </c>
      <c r="AL400" s="230">
        <v>64.563819522649865</v>
      </c>
      <c r="AM400" s="230">
        <v>52.061164533802938</v>
      </c>
    </row>
    <row r="401" spans="4:39" x14ac:dyDescent="0.25">
      <c r="D401" s="13" t="s">
        <v>1176</v>
      </c>
      <c r="E401" s="13" t="s">
        <v>1177</v>
      </c>
      <c r="F401" s="13" t="s">
        <v>520</v>
      </c>
      <c r="G401" s="13">
        <v>2050</v>
      </c>
      <c r="H401" s="13" t="s">
        <v>519</v>
      </c>
      <c r="I401" s="230">
        <v>49.390672190787711</v>
      </c>
      <c r="J401" s="230">
        <v>51.580326700460745</v>
      </c>
      <c r="K401" s="230">
        <v>49.635356229019315</v>
      </c>
      <c r="L401" s="230">
        <v>49.586793394982664</v>
      </c>
      <c r="M401" s="230">
        <v>61.75895916467254</v>
      </c>
      <c r="N401" s="230">
        <v>53.926322357275382</v>
      </c>
      <c r="O401" s="230">
        <v>50.542661203223602</v>
      </c>
      <c r="P401" s="230">
        <v>52.020928815076552</v>
      </c>
      <c r="Q401" s="230">
        <v>50.324440019729565</v>
      </c>
      <c r="R401" s="230">
        <v>50.540689050066703</v>
      </c>
      <c r="S401" s="230">
        <v>52.432383628719187</v>
      </c>
      <c r="T401" s="230">
        <v>60.421571859988447</v>
      </c>
      <c r="U401" s="230">
        <v>53.025214790929375</v>
      </c>
      <c r="V401" s="230">
        <v>52.31838177535068</v>
      </c>
      <c r="W401" s="230">
        <v>66.386823933517107</v>
      </c>
      <c r="X401" s="230">
        <v>57.19446940361825</v>
      </c>
      <c r="Y401" s="230">
        <v>60.872834447075356</v>
      </c>
      <c r="Z401" s="230">
        <v>60.38949585230818</v>
      </c>
      <c r="AA401" s="230">
        <v>51.737185141399223</v>
      </c>
      <c r="AB401" s="230">
        <v>50.340871547395139</v>
      </c>
      <c r="AC401" s="230">
        <v>52.67327446950344</v>
      </c>
      <c r="AD401" s="230">
        <v>59.29589436465136</v>
      </c>
      <c r="AE401" s="230">
        <v>60.082678219035394</v>
      </c>
      <c r="AF401" s="230">
        <v>51.626172341548596</v>
      </c>
      <c r="AG401" s="230">
        <v>52.909282936692335</v>
      </c>
      <c r="AH401" s="230">
        <v>53.398150448825334</v>
      </c>
      <c r="AI401" s="230">
        <v>56.353581591356743</v>
      </c>
      <c r="AJ401" s="230">
        <v>60.473467425850828</v>
      </c>
      <c r="AK401" s="230">
        <v>55.554065947384771</v>
      </c>
      <c r="AL401" s="230">
        <v>64.563819522649865</v>
      </c>
      <c r="AM401" s="230">
        <v>52.061164533802938</v>
      </c>
    </row>
    <row r="402" spans="4:39" x14ac:dyDescent="0.25">
      <c r="D402" s="13" t="s">
        <v>1178</v>
      </c>
      <c r="E402" s="13" t="s">
        <v>1179</v>
      </c>
      <c r="F402" s="13" t="s">
        <v>520</v>
      </c>
      <c r="G402" s="13">
        <v>2050</v>
      </c>
      <c r="H402" s="13" t="s">
        <v>519</v>
      </c>
      <c r="I402" s="230">
        <v>49.390672190787711</v>
      </c>
      <c r="J402" s="230">
        <v>51.580326700460745</v>
      </c>
      <c r="K402" s="230">
        <v>49.635356229019315</v>
      </c>
      <c r="L402" s="230">
        <v>49.586793394982664</v>
      </c>
      <c r="M402" s="230">
        <v>61.75895916467254</v>
      </c>
      <c r="N402" s="230">
        <v>53.926322357275382</v>
      </c>
      <c r="O402" s="230">
        <v>50.542661203223602</v>
      </c>
      <c r="P402" s="230">
        <v>52.020928815076552</v>
      </c>
      <c r="Q402" s="230">
        <v>50.324440019729565</v>
      </c>
      <c r="R402" s="230">
        <v>50.540689050066703</v>
      </c>
      <c r="S402" s="230">
        <v>52.432383628719187</v>
      </c>
      <c r="T402" s="230">
        <v>60.421571859988447</v>
      </c>
      <c r="U402" s="230">
        <v>53.025214790929375</v>
      </c>
      <c r="V402" s="230">
        <v>52.31838177535068</v>
      </c>
      <c r="W402" s="230">
        <v>66.386823933517107</v>
      </c>
      <c r="X402" s="230">
        <v>57.19446940361825</v>
      </c>
      <c r="Y402" s="230">
        <v>60.872834447075356</v>
      </c>
      <c r="Z402" s="230">
        <v>60.38949585230818</v>
      </c>
      <c r="AA402" s="230">
        <v>51.737185141399223</v>
      </c>
      <c r="AB402" s="230">
        <v>50.340871547395139</v>
      </c>
      <c r="AC402" s="230">
        <v>52.67327446950344</v>
      </c>
      <c r="AD402" s="230">
        <v>59.29589436465136</v>
      </c>
      <c r="AE402" s="230">
        <v>60.082678219035394</v>
      </c>
      <c r="AF402" s="230">
        <v>51.626172341548596</v>
      </c>
      <c r="AG402" s="230">
        <v>52.909282936692335</v>
      </c>
      <c r="AH402" s="230">
        <v>53.398150448825334</v>
      </c>
      <c r="AI402" s="230">
        <v>56.353581591356743</v>
      </c>
      <c r="AJ402" s="230">
        <v>60.473467425850828</v>
      </c>
      <c r="AK402" s="230">
        <v>55.554065947384771</v>
      </c>
      <c r="AL402" s="230">
        <v>64.563819522649865</v>
      </c>
      <c r="AM402" s="230">
        <v>52.061164533802938</v>
      </c>
    </row>
    <row r="403" spans="4:39" x14ac:dyDescent="0.25">
      <c r="D403" s="13" t="s">
        <v>1180</v>
      </c>
      <c r="E403" s="13" t="s">
        <v>1181</v>
      </c>
      <c r="F403" s="13" t="s">
        <v>520</v>
      </c>
      <c r="G403" s="13">
        <v>2050</v>
      </c>
      <c r="H403" s="13" t="s">
        <v>519</v>
      </c>
      <c r="I403" s="230">
        <v>49.390672190787711</v>
      </c>
      <c r="J403" s="230">
        <v>51.580326700460745</v>
      </c>
      <c r="K403" s="230">
        <v>49.635356229019315</v>
      </c>
      <c r="L403" s="230">
        <v>49.586793394982664</v>
      </c>
      <c r="M403" s="230">
        <v>61.75895916467254</v>
      </c>
      <c r="N403" s="230">
        <v>53.926322357275382</v>
      </c>
      <c r="O403" s="230">
        <v>50.542661203223602</v>
      </c>
      <c r="P403" s="230">
        <v>52.020928815076552</v>
      </c>
      <c r="Q403" s="230">
        <v>50.324440019729565</v>
      </c>
      <c r="R403" s="230">
        <v>50.540689050066703</v>
      </c>
      <c r="S403" s="230">
        <v>52.432383628719187</v>
      </c>
      <c r="T403" s="230">
        <v>60.421571859988447</v>
      </c>
      <c r="U403" s="230">
        <v>53.025214790929375</v>
      </c>
      <c r="V403" s="230">
        <v>52.31838177535068</v>
      </c>
      <c r="W403" s="230">
        <v>66.386823933517107</v>
      </c>
      <c r="X403" s="230">
        <v>57.19446940361825</v>
      </c>
      <c r="Y403" s="230">
        <v>60.872834447075356</v>
      </c>
      <c r="Z403" s="230">
        <v>60.38949585230818</v>
      </c>
      <c r="AA403" s="230">
        <v>51.737185141399223</v>
      </c>
      <c r="AB403" s="230">
        <v>50.340871547395139</v>
      </c>
      <c r="AC403" s="230">
        <v>52.67327446950344</v>
      </c>
      <c r="AD403" s="230">
        <v>59.29589436465136</v>
      </c>
      <c r="AE403" s="230">
        <v>60.082678219035394</v>
      </c>
      <c r="AF403" s="230">
        <v>51.626172341548596</v>
      </c>
      <c r="AG403" s="230">
        <v>52.909282936692335</v>
      </c>
      <c r="AH403" s="230">
        <v>53.398150448825334</v>
      </c>
      <c r="AI403" s="230">
        <v>56.353581591356743</v>
      </c>
      <c r="AJ403" s="230">
        <v>60.473467425850828</v>
      </c>
      <c r="AK403" s="230">
        <v>55.554065947384771</v>
      </c>
      <c r="AL403" s="230">
        <v>64.563819522649865</v>
      </c>
      <c r="AM403" s="230">
        <v>52.061164533802938</v>
      </c>
    </row>
    <row r="404" spans="4:39" x14ac:dyDescent="0.25">
      <c r="D404" s="13" t="s">
        <v>1182</v>
      </c>
      <c r="E404" s="13" t="s">
        <v>1183</v>
      </c>
      <c r="F404" s="13" t="s">
        <v>520</v>
      </c>
      <c r="G404" s="13">
        <v>2050</v>
      </c>
      <c r="H404" s="13" t="s">
        <v>519</v>
      </c>
      <c r="I404" s="230">
        <v>49.390672190787711</v>
      </c>
      <c r="J404" s="230">
        <v>51.580326700460745</v>
      </c>
      <c r="K404" s="230">
        <v>49.635356229019315</v>
      </c>
      <c r="L404" s="230">
        <v>49.586793394982664</v>
      </c>
      <c r="M404" s="230">
        <v>61.75895916467254</v>
      </c>
      <c r="N404" s="230">
        <v>53.926322357275382</v>
      </c>
      <c r="O404" s="230">
        <v>50.542661203223602</v>
      </c>
      <c r="P404" s="230">
        <v>52.020928815076552</v>
      </c>
      <c r="Q404" s="230">
        <v>50.324440019729565</v>
      </c>
      <c r="R404" s="230">
        <v>50.540689050066703</v>
      </c>
      <c r="S404" s="230">
        <v>52.432383628719187</v>
      </c>
      <c r="T404" s="230">
        <v>60.421571859988447</v>
      </c>
      <c r="U404" s="230">
        <v>53.025214790929375</v>
      </c>
      <c r="V404" s="230">
        <v>52.31838177535068</v>
      </c>
      <c r="W404" s="230">
        <v>66.386823933517107</v>
      </c>
      <c r="X404" s="230">
        <v>57.19446940361825</v>
      </c>
      <c r="Y404" s="230">
        <v>60.872834447075356</v>
      </c>
      <c r="Z404" s="230">
        <v>60.38949585230818</v>
      </c>
      <c r="AA404" s="230">
        <v>51.737185141399223</v>
      </c>
      <c r="AB404" s="230">
        <v>50.340871547395139</v>
      </c>
      <c r="AC404" s="230">
        <v>52.67327446950344</v>
      </c>
      <c r="AD404" s="230">
        <v>59.29589436465136</v>
      </c>
      <c r="AE404" s="230">
        <v>60.082678219035394</v>
      </c>
      <c r="AF404" s="230">
        <v>51.626172341548596</v>
      </c>
      <c r="AG404" s="230">
        <v>52.909282936692335</v>
      </c>
      <c r="AH404" s="230">
        <v>53.398150448825334</v>
      </c>
      <c r="AI404" s="230">
        <v>56.353581591356743</v>
      </c>
      <c r="AJ404" s="230">
        <v>60.473467425850828</v>
      </c>
      <c r="AK404" s="230">
        <v>55.554065947384771</v>
      </c>
      <c r="AL404" s="230">
        <v>64.563819522649865</v>
      </c>
      <c r="AM404" s="230">
        <v>52.061164533802938</v>
      </c>
    </row>
    <row r="405" spans="4:39" x14ac:dyDescent="0.25">
      <c r="D405" s="13" t="s">
        <v>1184</v>
      </c>
      <c r="E405" s="13" t="s">
        <v>1185</v>
      </c>
      <c r="F405" s="13" t="s">
        <v>520</v>
      </c>
      <c r="G405" s="13">
        <v>2050</v>
      </c>
      <c r="H405" s="13" t="s">
        <v>519</v>
      </c>
      <c r="I405" s="230">
        <v>49.390672190787711</v>
      </c>
      <c r="J405" s="230">
        <v>51.580326700460745</v>
      </c>
      <c r="K405" s="230">
        <v>49.635356229019315</v>
      </c>
      <c r="L405" s="230">
        <v>49.586793394982664</v>
      </c>
      <c r="M405" s="230">
        <v>61.75895916467254</v>
      </c>
      <c r="N405" s="230">
        <v>53.926322357275382</v>
      </c>
      <c r="O405" s="230">
        <v>50.542661203223602</v>
      </c>
      <c r="P405" s="230">
        <v>52.020928815076552</v>
      </c>
      <c r="Q405" s="230">
        <v>50.324440019729565</v>
      </c>
      <c r="R405" s="230">
        <v>50.540689050066703</v>
      </c>
      <c r="S405" s="230">
        <v>52.432383628719187</v>
      </c>
      <c r="T405" s="230">
        <v>60.421571859988447</v>
      </c>
      <c r="U405" s="230">
        <v>53.025214790929375</v>
      </c>
      <c r="V405" s="230">
        <v>52.31838177535068</v>
      </c>
      <c r="W405" s="230">
        <v>66.386823933517107</v>
      </c>
      <c r="X405" s="230">
        <v>57.19446940361825</v>
      </c>
      <c r="Y405" s="230">
        <v>60.872834447075356</v>
      </c>
      <c r="Z405" s="230">
        <v>60.38949585230818</v>
      </c>
      <c r="AA405" s="230">
        <v>51.737185141399223</v>
      </c>
      <c r="AB405" s="230">
        <v>50.340871547395139</v>
      </c>
      <c r="AC405" s="230">
        <v>52.67327446950344</v>
      </c>
      <c r="AD405" s="230">
        <v>59.29589436465136</v>
      </c>
      <c r="AE405" s="230">
        <v>60.082678219035394</v>
      </c>
      <c r="AF405" s="230">
        <v>51.626172341548596</v>
      </c>
      <c r="AG405" s="230">
        <v>52.909282936692335</v>
      </c>
      <c r="AH405" s="230">
        <v>53.398150448825334</v>
      </c>
      <c r="AI405" s="230">
        <v>56.353581591356743</v>
      </c>
      <c r="AJ405" s="230">
        <v>60.473467425850828</v>
      </c>
      <c r="AK405" s="230">
        <v>55.554065947384771</v>
      </c>
      <c r="AL405" s="230">
        <v>64.563819522649865</v>
      </c>
      <c r="AM405" s="230">
        <v>52.061164533802938</v>
      </c>
    </row>
    <row r="406" spans="4:39" x14ac:dyDescent="0.25">
      <c r="D406" s="13" t="s">
        <v>1186</v>
      </c>
      <c r="E406" s="13" t="s">
        <v>1187</v>
      </c>
      <c r="F406" s="13" t="s">
        <v>520</v>
      </c>
      <c r="G406" s="13">
        <v>2050</v>
      </c>
      <c r="H406" s="13" t="s">
        <v>519</v>
      </c>
      <c r="I406" s="230">
        <v>49.390672190787711</v>
      </c>
      <c r="J406" s="230">
        <v>51.580326700460745</v>
      </c>
      <c r="K406" s="230">
        <v>49.635356229019315</v>
      </c>
      <c r="L406" s="230">
        <v>49.586793394982664</v>
      </c>
      <c r="M406" s="230">
        <v>61.75895916467254</v>
      </c>
      <c r="N406" s="230">
        <v>53.926322357275382</v>
      </c>
      <c r="O406" s="230">
        <v>50.542661203223602</v>
      </c>
      <c r="P406" s="230">
        <v>52.020928815076552</v>
      </c>
      <c r="Q406" s="230">
        <v>50.324440019729565</v>
      </c>
      <c r="R406" s="230">
        <v>50.540689050066703</v>
      </c>
      <c r="S406" s="230">
        <v>52.432383628719187</v>
      </c>
      <c r="T406" s="230">
        <v>60.421571859988447</v>
      </c>
      <c r="U406" s="230">
        <v>53.025214790929375</v>
      </c>
      <c r="V406" s="230">
        <v>52.31838177535068</v>
      </c>
      <c r="W406" s="230">
        <v>66.386823933517107</v>
      </c>
      <c r="X406" s="230">
        <v>57.19446940361825</v>
      </c>
      <c r="Y406" s="230">
        <v>60.872834447075356</v>
      </c>
      <c r="Z406" s="230">
        <v>60.38949585230818</v>
      </c>
      <c r="AA406" s="230">
        <v>51.737185141399223</v>
      </c>
      <c r="AB406" s="230">
        <v>50.340871547395139</v>
      </c>
      <c r="AC406" s="230">
        <v>52.67327446950344</v>
      </c>
      <c r="AD406" s="230">
        <v>59.29589436465136</v>
      </c>
      <c r="AE406" s="230">
        <v>60.082678219035394</v>
      </c>
      <c r="AF406" s="230">
        <v>51.626172341548596</v>
      </c>
      <c r="AG406" s="230">
        <v>52.909282936692335</v>
      </c>
      <c r="AH406" s="230">
        <v>53.398150448825334</v>
      </c>
      <c r="AI406" s="230">
        <v>56.353581591356743</v>
      </c>
      <c r="AJ406" s="230">
        <v>60.473467425850828</v>
      </c>
      <c r="AK406" s="230">
        <v>55.554065947384771</v>
      </c>
      <c r="AL406" s="230">
        <v>64.563819522649865</v>
      </c>
      <c r="AM406" s="230">
        <v>52.061164533802938</v>
      </c>
    </row>
    <row r="407" spans="4:39" x14ac:dyDescent="0.25">
      <c r="D407" s="13" t="s">
        <v>1188</v>
      </c>
      <c r="E407" s="13" t="s">
        <v>1189</v>
      </c>
      <c r="F407" s="13" t="s">
        <v>520</v>
      </c>
      <c r="G407" s="13">
        <v>2020</v>
      </c>
      <c r="H407" s="13" t="s">
        <v>519</v>
      </c>
      <c r="I407" s="230">
        <v>29.787887680820166</v>
      </c>
      <c r="J407" s="230">
        <v>31.108484864474356</v>
      </c>
      <c r="K407" s="230">
        <v>29.935458473539441</v>
      </c>
      <c r="L407" s="230">
        <v>29.90616986130598</v>
      </c>
      <c r="M407" s="230">
        <v>37.247295031241904</v>
      </c>
      <c r="N407" s="230">
        <v>32.523372575557595</v>
      </c>
      <c r="O407" s="230">
        <v>30.482660960669957</v>
      </c>
      <c r="P407" s="230">
        <v>31.374215329761586</v>
      </c>
      <c r="Q407" s="230">
        <v>30.35105011564265</v>
      </c>
      <c r="R407" s="230">
        <v>30.481471540195976</v>
      </c>
      <c r="S407" s="230">
        <v>31.622366837543787</v>
      </c>
      <c r="T407" s="230">
        <v>36.440706640142523</v>
      </c>
      <c r="U407" s="230">
        <v>31.979907791944903</v>
      </c>
      <c r="V407" s="230">
        <v>31.553611458179262</v>
      </c>
      <c r="W407" s="230">
        <v>40.038395249596078</v>
      </c>
      <c r="X407" s="230">
        <v>34.49441675905878</v>
      </c>
      <c r="Y407" s="230">
        <v>36.712866516946313</v>
      </c>
      <c r="Z407" s="230">
        <v>36.421361357487967</v>
      </c>
      <c r="AA407" s="230">
        <v>31.203087375701884</v>
      </c>
      <c r="AB407" s="230">
        <v>30.3609600941632</v>
      </c>
      <c r="AC407" s="230">
        <v>31.76764992421451</v>
      </c>
      <c r="AD407" s="230">
        <v>35.761802035110996</v>
      </c>
      <c r="AE407" s="230">
        <v>36.236317324008922</v>
      </c>
      <c r="AF407" s="230">
        <v>31.136134717104525</v>
      </c>
      <c r="AG407" s="230">
        <v>31.909988414470092</v>
      </c>
      <c r="AH407" s="230">
        <v>32.204828105777963</v>
      </c>
      <c r="AI407" s="230">
        <v>33.987270964260539</v>
      </c>
      <c r="AJ407" s="230">
        <v>36.472005248128049</v>
      </c>
      <c r="AK407" s="230">
        <v>33.505077036838394</v>
      </c>
      <c r="AL407" s="230">
        <v>38.938927511582946</v>
      </c>
      <c r="AM407" s="230">
        <v>31.398481795817148</v>
      </c>
    </row>
    <row r="408" spans="4:39" x14ac:dyDescent="0.25">
      <c r="D408" s="13" t="s">
        <v>1191</v>
      </c>
      <c r="E408" s="13" t="s">
        <v>1192</v>
      </c>
      <c r="F408" s="13" t="s">
        <v>520</v>
      </c>
      <c r="G408" s="13">
        <v>2025</v>
      </c>
      <c r="H408" s="13" t="s">
        <v>519</v>
      </c>
      <c r="I408" s="230">
        <v>29.787887680820166</v>
      </c>
      <c r="J408" s="230">
        <v>31.108484864474356</v>
      </c>
      <c r="K408" s="230">
        <v>29.935458473539441</v>
      </c>
      <c r="L408" s="230">
        <v>29.90616986130598</v>
      </c>
      <c r="M408" s="230">
        <v>37.247295031241904</v>
      </c>
      <c r="N408" s="230">
        <v>32.523372575557595</v>
      </c>
      <c r="O408" s="230">
        <v>30.482660960669957</v>
      </c>
      <c r="P408" s="230">
        <v>31.374215329761586</v>
      </c>
      <c r="Q408" s="230">
        <v>30.35105011564265</v>
      </c>
      <c r="R408" s="230">
        <v>30.481471540195976</v>
      </c>
      <c r="S408" s="230">
        <v>31.622366837543787</v>
      </c>
      <c r="T408" s="230">
        <v>36.440706640142523</v>
      </c>
      <c r="U408" s="230">
        <v>31.979907791944903</v>
      </c>
      <c r="V408" s="230">
        <v>31.553611458179262</v>
      </c>
      <c r="W408" s="230">
        <v>40.038395249596078</v>
      </c>
      <c r="X408" s="230">
        <v>34.49441675905878</v>
      </c>
      <c r="Y408" s="230">
        <v>36.712866516946313</v>
      </c>
      <c r="Z408" s="230">
        <v>36.421361357487967</v>
      </c>
      <c r="AA408" s="230">
        <v>31.203087375701884</v>
      </c>
      <c r="AB408" s="230">
        <v>30.3609600941632</v>
      </c>
      <c r="AC408" s="230">
        <v>31.76764992421451</v>
      </c>
      <c r="AD408" s="230">
        <v>35.761802035110996</v>
      </c>
      <c r="AE408" s="230">
        <v>36.236317324008922</v>
      </c>
      <c r="AF408" s="230">
        <v>31.136134717104525</v>
      </c>
      <c r="AG408" s="230">
        <v>31.909988414470092</v>
      </c>
      <c r="AH408" s="230">
        <v>32.204828105777963</v>
      </c>
      <c r="AI408" s="230">
        <v>33.987270964260539</v>
      </c>
      <c r="AJ408" s="230">
        <v>36.472005248128049</v>
      </c>
      <c r="AK408" s="230">
        <v>33.505077036838394</v>
      </c>
      <c r="AL408" s="230">
        <v>38.938927511582946</v>
      </c>
      <c r="AM408" s="230">
        <v>31.398481795817148</v>
      </c>
    </row>
    <row r="409" spans="4:39" x14ac:dyDescent="0.25">
      <c r="D409" s="13" t="s">
        <v>1191</v>
      </c>
      <c r="E409" s="13" t="s">
        <v>1192</v>
      </c>
      <c r="F409" s="13" t="s">
        <v>520</v>
      </c>
      <c r="G409" s="13">
        <v>2030</v>
      </c>
      <c r="H409" s="13" t="s">
        <v>519</v>
      </c>
      <c r="I409" s="230">
        <v>26.451644260568315</v>
      </c>
      <c r="J409" s="230">
        <v>27.624334559653228</v>
      </c>
      <c r="K409" s="230">
        <v>26.582687124503025</v>
      </c>
      <c r="L409" s="230">
        <v>26.556678836839712</v>
      </c>
      <c r="M409" s="230">
        <v>33.075597987742817</v>
      </c>
      <c r="N409" s="230">
        <v>28.880754847095147</v>
      </c>
      <c r="O409" s="230">
        <v>27.068602933074928</v>
      </c>
      <c r="P409" s="230">
        <v>27.860303212828299</v>
      </c>
      <c r="Q409" s="230">
        <v>26.951732502690675</v>
      </c>
      <c r="R409" s="230">
        <v>27.067546727694033</v>
      </c>
      <c r="S409" s="230">
        <v>28.080661751738884</v>
      </c>
      <c r="T409" s="230">
        <v>32.35934749644656</v>
      </c>
      <c r="U409" s="230">
        <v>28.398158119247075</v>
      </c>
      <c r="V409" s="230">
        <v>28.019606974863191</v>
      </c>
      <c r="W409" s="230">
        <v>35.55409498164132</v>
      </c>
      <c r="X409" s="230">
        <v>30.631042082044196</v>
      </c>
      <c r="Y409" s="230">
        <v>32.601025467048331</v>
      </c>
      <c r="Z409" s="230">
        <v>32.342168885449318</v>
      </c>
      <c r="AA409" s="230">
        <v>27.708341589623274</v>
      </c>
      <c r="AB409" s="230">
        <v>26.960532563616926</v>
      </c>
      <c r="AC409" s="230">
        <v>28.209673132702491</v>
      </c>
      <c r="AD409" s="230">
        <v>31.756480207178569</v>
      </c>
      <c r="AE409" s="230">
        <v>32.177849783719928</v>
      </c>
      <c r="AF409" s="230">
        <v>27.648887628788817</v>
      </c>
      <c r="AG409" s="230">
        <v>28.336069712049451</v>
      </c>
      <c r="AH409" s="230">
        <v>28.59788735793083</v>
      </c>
      <c r="AI409" s="230">
        <v>30.180696616263361</v>
      </c>
      <c r="AJ409" s="230">
        <v>32.387140660337707</v>
      </c>
      <c r="AK409" s="230">
        <v>29.752508408712501</v>
      </c>
      <c r="AL409" s="230">
        <v>34.577767630285663</v>
      </c>
      <c r="AM409" s="230">
        <v>27.881851834685627</v>
      </c>
    </row>
    <row r="410" spans="4:39" x14ac:dyDescent="0.25">
      <c r="D410" s="13" t="s">
        <v>1191</v>
      </c>
      <c r="E410" s="13" t="s">
        <v>1192</v>
      </c>
      <c r="F410" s="13" t="s">
        <v>520</v>
      </c>
      <c r="G410" s="13">
        <v>2050</v>
      </c>
      <c r="H410" s="13" t="s">
        <v>519</v>
      </c>
      <c r="I410" s="230">
        <v>24.152341362827165</v>
      </c>
      <c r="J410" s="230">
        <v>25.223095836060288</v>
      </c>
      <c r="K410" s="230">
        <v>24.271993356923872</v>
      </c>
      <c r="L410" s="230">
        <v>24.248245833491335</v>
      </c>
      <c r="M410" s="230">
        <v>30.200509484790736</v>
      </c>
      <c r="N410" s="230">
        <v>26.370302088289943</v>
      </c>
      <c r="O410" s="230">
        <v>24.715671049191855</v>
      </c>
      <c r="P410" s="230">
        <v>25.438552970076969</v>
      </c>
      <c r="Q410" s="230">
        <v>24.608959553223773</v>
      </c>
      <c r="R410" s="230">
        <v>24.714706654212954</v>
      </c>
      <c r="S410" s="230">
        <v>25.639756895305773</v>
      </c>
      <c r="T410" s="230">
        <v>29.546518897412859</v>
      </c>
      <c r="U410" s="230">
        <v>25.929654966441817</v>
      </c>
      <c r="V410" s="230">
        <v>25.584009290415619</v>
      </c>
      <c r="W410" s="230">
        <v>32.463563715888711</v>
      </c>
      <c r="X410" s="230">
        <v>27.968446020858465</v>
      </c>
      <c r="Y410" s="230">
        <v>29.767189067794305</v>
      </c>
      <c r="Z410" s="230">
        <v>29.530833533098356</v>
      </c>
      <c r="AA410" s="230">
        <v>25.299800574893421</v>
      </c>
      <c r="AB410" s="230">
        <v>24.616994670943139</v>
      </c>
      <c r="AC410" s="230">
        <v>25.757553992606361</v>
      </c>
      <c r="AD410" s="230">
        <v>28.996055704144052</v>
      </c>
      <c r="AE410" s="230">
        <v>29.380797830277505</v>
      </c>
      <c r="AF410" s="230">
        <v>25.245514635490153</v>
      </c>
      <c r="AG410" s="230">
        <v>25.872963579300077</v>
      </c>
      <c r="AH410" s="230">
        <v>26.112022788468622</v>
      </c>
      <c r="AI410" s="230">
        <v>27.557246727778814</v>
      </c>
      <c r="AJ410" s="230">
        <v>29.57189614713085</v>
      </c>
      <c r="AK410" s="230">
        <v>27.166278678517614</v>
      </c>
      <c r="AL410" s="230">
        <v>31.57210338776996</v>
      </c>
      <c r="AM410" s="230">
        <v>25.458228483094985</v>
      </c>
    </row>
    <row r="411" spans="4:39" x14ac:dyDescent="0.25">
      <c r="D411" s="13" t="s">
        <v>1193</v>
      </c>
      <c r="E411" s="13" t="s">
        <v>1194</v>
      </c>
      <c r="F411" s="13" t="s">
        <v>520</v>
      </c>
      <c r="G411" s="13">
        <v>2030</v>
      </c>
      <c r="H411" s="13" t="s">
        <v>519</v>
      </c>
      <c r="I411" s="230">
        <v>95.028181357929412</v>
      </c>
      <c r="J411" s="230">
        <v>99.24110004534154</v>
      </c>
      <c r="K411" s="230">
        <v>95.498956063538685</v>
      </c>
      <c r="L411" s="230">
        <v>95.405520651640188</v>
      </c>
      <c r="M411" s="230">
        <v>118.82489773184555</v>
      </c>
      <c r="N411" s="230">
        <v>103.75482077138336</v>
      </c>
      <c r="O411" s="230">
        <v>97.244620534404476</v>
      </c>
      <c r="P411" s="230">
        <v>100.08882322458199</v>
      </c>
      <c r="Q411" s="230">
        <v>96.824760644239177</v>
      </c>
      <c r="R411" s="230">
        <v>97.240826090645214</v>
      </c>
      <c r="S411" s="230">
        <v>100.88046668512027</v>
      </c>
      <c r="T411" s="230">
        <v>116.25175025888979</v>
      </c>
      <c r="U411" s="230">
        <v>102.02108017949683</v>
      </c>
      <c r="V411" s="230">
        <v>100.66112590038271</v>
      </c>
      <c r="W411" s="230">
        <v>127.72895902615126</v>
      </c>
      <c r="X411" s="230">
        <v>110.04277063010544</v>
      </c>
      <c r="Y411" s="230">
        <v>117.11998430114164</v>
      </c>
      <c r="Z411" s="230">
        <v>116.19003567717068</v>
      </c>
      <c r="AA411" s="230">
        <v>99.542897362767093</v>
      </c>
      <c r="AB411" s="230">
        <v>96.856375079146261</v>
      </c>
      <c r="AC411" s="230">
        <v>101.3439432382857</v>
      </c>
      <c r="AD411" s="230">
        <v>114.08593472262372</v>
      </c>
      <c r="AE411" s="230">
        <v>115.59971527039771</v>
      </c>
      <c r="AF411" s="230">
        <v>99.329307548955541</v>
      </c>
      <c r="AG411" s="230">
        <v>101.79802605245351</v>
      </c>
      <c r="AH411" s="230">
        <v>102.73861237254897</v>
      </c>
      <c r="AI411" s="230">
        <v>108.42489348891998</v>
      </c>
      <c r="AJ411" s="230">
        <v>116.35159788245306</v>
      </c>
      <c r="AK411" s="230">
        <v>106.88661684185622</v>
      </c>
      <c r="AL411" s="230">
        <v>124.2214790488994</v>
      </c>
      <c r="AM411" s="230">
        <v>100.16623717759377</v>
      </c>
    </row>
    <row r="412" spans="4:39" x14ac:dyDescent="0.25">
      <c r="D412" s="13" t="s">
        <v>1193</v>
      </c>
      <c r="E412" s="13" t="s">
        <v>1194</v>
      </c>
      <c r="F412" s="13" t="s">
        <v>520</v>
      </c>
      <c r="G412" s="13">
        <v>2050</v>
      </c>
      <c r="H412" s="13" t="s">
        <v>519</v>
      </c>
      <c r="I412" s="230">
        <v>57.513032801026363</v>
      </c>
      <c r="J412" s="230">
        <v>60.062778857352136</v>
      </c>
      <c r="K412" s="230">
        <v>57.79795544922078</v>
      </c>
      <c r="L412" s="230">
        <v>57.741406393640574</v>
      </c>
      <c r="M412" s="230">
        <v>71.91530073683758</v>
      </c>
      <c r="N412" s="230">
        <v>62.794576566851859</v>
      </c>
      <c r="O412" s="230">
        <v>58.854467912553446</v>
      </c>
      <c r="P412" s="230">
        <v>60.575838565715983</v>
      </c>
      <c r="Q412" s="230">
        <v>58.600359970153093</v>
      </c>
      <c r="R412" s="230">
        <v>58.8521714362317</v>
      </c>
      <c r="S412" s="230">
        <v>61.054957661357356</v>
      </c>
      <c r="T412" s="230">
        <v>70.357978341530753</v>
      </c>
      <c r="U412" s="230">
        <v>61.745280683201649</v>
      </c>
      <c r="V412" s="230">
        <v>60.922208054167697</v>
      </c>
      <c r="W412" s="230">
        <v>77.304223916929814</v>
      </c>
      <c r="X412" s="230">
        <v>66.600174667416965</v>
      </c>
      <c r="Y412" s="230">
        <v>70.883451651000016</v>
      </c>
      <c r="Z412" s="230">
        <v>70.320627392454455</v>
      </c>
      <c r="AA412" s="230">
        <v>60.245432873964106</v>
      </c>
      <c r="AB412" s="230">
        <v>58.619493684024214</v>
      </c>
      <c r="AC412" s="230">
        <v>61.335463315825372</v>
      </c>
      <c r="AD412" s="230">
        <v>69.047181710486413</v>
      </c>
      <c r="AE412" s="230">
        <v>69.963353198287038</v>
      </c>
      <c r="AF412" s="230">
        <v>60.116163874050926</v>
      </c>
      <c r="AG412" s="230">
        <v>61.610283683977514</v>
      </c>
      <c r="AH412" s="230">
        <v>62.179546097577671</v>
      </c>
      <c r="AI412" s="230">
        <v>65.621001755135765</v>
      </c>
      <c r="AJ412" s="230">
        <v>70.418408201042311</v>
      </c>
      <c r="AK412" s="230">
        <v>64.69000471830519</v>
      </c>
      <c r="AL412" s="230">
        <v>75.181424047480377</v>
      </c>
      <c r="AM412" s="230">
        <v>60.622691100987112</v>
      </c>
    </row>
    <row r="413" spans="4:39" x14ac:dyDescent="0.25">
      <c r="D413" s="13" t="s">
        <v>1195</v>
      </c>
      <c r="E413" s="13" t="s">
        <v>1196</v>
      </c>
      <c r="F413" s="13" t="s">
        <v>520</v>
      </c>
      <c r="G413" s="13">
        <v>2020</v>
      </c>
      <c r="H413" s="13" t="s">
        <v>519</v>
      </c>
      <c r="I413" s="230">
        <v>29.787887680820166</v>
      </c>
      <c r="J413" s="230">
        <v>31.108484864474356</v>
      </c>
      <c r="K413" s="230">
        <v>29.935458473539441</v>
      </c>
      <c r="L413" s="230">
        <v>29.90616986130598</v>
      </c>
      <c r="M413" s="230">
        <v>37.247295031241904</v>
      </c>
      <c r="N413" s="230">
        <v>32.523372575557595</v>
      </c>
      <c r="O413" s="230">
        <v>30.482660960669957</v>
      </c>
      <c r="P413" s="230">
        <v>31.374215329761586</v>
      </c>
      <c r="Q413" s="230">
        <v>30.35105011564265</v>
      </c>
      <c r="R413" s="230">
        <v>30.481471540195976</v>
      </c>
      <c r="S413" s="230">
        <v>31.622366837543787</v>
      </c>
      <c r="T413" s="230">
        <v>36.440706640142523</v>
      </c>
      <c r="U413" s="230">
        <v>31.979907791944903</v>
      </c>
      <c r="V413" s="230">
        <v>31.553611458179262</v>
      </c>
      <c r="W413" s="230">
        <v>40.038395249596078</v>
      </c>
      <c r="X413" s="230">
        <v>34.49441675905878</v>
      </c>
      <c r="Y413" s="230">
        <v>36.712866516946313</v>
      </c>
      <c r="Z413" s="230">
        <v>36.421361357487967</v>
      </c>
      <c r="AA413" s="230">
        <v>31.203087375701884</v>
      </c>
      <c r="AB413" s="230">
        <v>30.3609600941632</v>
      </c>
      <c r="AC413" s="230">
        <v>31.76764992421451</v>
      </c>
      <c r="AD413" s="230">
        <v>35.761802035110996</v>
      </c>
      <c r="AE413" s="230">
        <v>36.236317324008922</v>
      </c>
      <c r="AF413" s="230">
        <v>31.136134717104525</v>
      </c>
      <c r="AG413" s="230">
        <v>31.909988414470092</v>
      </c>
      <c r="AH413" s="230">
        <v>32.204828105777963</v>
      </c>
      <c r="AI413" s="230">
        <v>33.987270964260539</v>
      </c>
      <c r="AJ413" s="230">
        <v>36.472005248128049</v>
      </c>
      <c r="AK413" s="230">
        <v>33.505077036838394</v>
      </c>
      <c r="AL413" s="230">
        <v>38.938927511582946</v>
      </c>
      <c r="AM413" s="230">
        <v>31.398481795817148</v>
      </c>
    </row>
    <row r="414" spans="4:39" x14ac:dyDescent="0.25">
      <c r="D414" s="13" t="s">
        <v>173</v>
      </c>
      <c r="E414" s="13" t="s">
        <v>426</v>
      </c>
      <c r="F414" s="13" t="s">
        <v>426</v>
      </c>
      <c r="G414" s="13" t="s">
        <v>426</v>
      </c>
      <c r="H414" s="13" t="s">
        <v>519</v>
      </c>
      <c r="I414" s="230" t="s">
        <v>426</v>
      </c>
      <c r="J414" s="230" t="s">
        <v>426</v>
      </c>
      <c r="K414" s="230" t="s">
        <v>426</v>
      </c>
      <c r="L414" s="230" t="s">
        <v>426</v>
      </c>
      <c r="M414" s="230" t="s">
        <v>426</v>
      </c>
      <c r="N414" s="230" t="s">
        <v>426</v>
      </c>
      <c r="O414" s="230" t="s">
        <v>426</v>
      </c>
      <c r="P414" s="230" t="s">
        <v>426</v>
      </c>
      <c r="Q414" s="230" t="s">
        <v>426</v>
      </c>
      <c r="R414" s="230" t="s">
        <v>426</v>
      </c>
      <c r="S414" s="230" t="s">
        <v>426</v>
      </c>
      <c r="T414" s="230" t="s">
        <v>426</v>
      </c>
      <c r="U414" s="230" t="s">
        <v>426</v>
      </c>
      <c r="V414" s="230" t="s">
        <v>426</v>
      </c>
      <c r="W414" s="230" t="s">
        <v>426</v>
      </c>
      <c r="X414" s="230" t="s">
        <v>426</v>
      </c>
      <c r="Y414" s="230" t="s">
        <v>426</v>
      </c>
      <c r="Z414" s="230" t="s">
        <v>426</v>
      </c>
      <c r="AA414" s="230" t="s">
        <v>426</v>
      </c>
      <c r="AB414" s="230" t="s">
        <v>426</v>
      </c>
      <c r="AC414" s="230" t="s">
        <v>426</v>
      </c>
      <c r="AD414" s="230" t="s">
        <v>426</v>
      </c>
      <c r="AE414" s="230" t="s">
        <v>426</v>
      </c>
      <c r="AF414" s="230" t="s">
        <v>426</v>
      </c>
      <c r="AG414" s="230" t="s">
        <v>426</v>
      </c>
      <c r="AH414" s="230" t="s">
        <v>426</v>
      </c>
      <c r="AI414" s="230" t="s">
        <v>426</v>
      </c>
      <c r="AJ414" s="230" t="s">
        <v>426</v>
      </c>
      <c r="AK414" s="230" t="s">
        <v>426</v>
      </c>
      <c r="AL414" s="230" t="s">
        <v>426</v>
      </c>
      <c r="AM414" s="230" t="s">
        <v>426</v>
      </c>
    </row>
    <row r="415" spans="4:39" x14ac:dyDescent="0.25">
      <c r="D415" s="13" t="s">
        <v>173</v>
      </c>
      <c r="E415" s="13" t="s">
        <v>426</v>
      </c>
      <c r="F415" s="13" t="s">
        <v>426</v>
      </c>
      <c r="G415" s="13" t="s">
        <v>426</v>
      </c>
      <c r="H415" s="13" t="s">
        <v>519</v>
      </c>
      <c r="I415" s="230" t="s">
        <v>426</v>
      </c>
      <c r="J415" s="230" t="s">
        <v>426</v>
      </c>
      <c r="K415" s="230" t="s">
        <v>426</v>
      </c>
      <c r="L415" s="230" t="s">
        <v>426</v>
      </c>
      <c r="M415" s="230" t="s">
        <v>426</v>
      </c>
      <c r="N415" s="230" t="s">
        <v>426</v>
      </c>
      <c r="O415" s="230" t="s">
        <v>426</v>
      </c>
      <c r="P415" s="230" t="s">
        <v>426</v>
      </c>
      <c r="Q415" s="230" t="s">
        <v>426</v>
      </c>
      <c r="R415" s="230" t="s">
        <v>426</v>
      </c>
      <c r="S415" s="230" t="s">
        <v>426</v>
      </c>
      <c r="T415" s="230" t="s">
        <v>426</v>
      </c>
      <c r="U415" s="230" t="s">
        <v>426</v>
      </c>
      <c r="V415" s="230" t="s">
        <v>426</v>
      </c>
      <c r="W415" s="230" t="s">
        <v>426</v>
      </c>
      <c r="X415" s="230" t="s">
        <v>426</v>
      </c>
      <c r="Y415" s="230" t="s">
        <v>426</v>
      </c>
      <c r="Z415" s="230" t="s">
        <v>426</v>
      </c>
      <c r="AA415" s="230" t="s">
        <v>426</v>
      </c>
      <c r="AB415" s="230" t="s">
        <v>426</v>
      </c>
      <c r="AC415" s="230" t="s">
        <v>426</v>
      </c>
      <c r="AD415" s="230" t="s">
        <v>426</v>
      </c>
      <c r="AE415" s="230" t="s">
        <v>426</v>
      </c>
      <c r="AF415" s="230" t="s">
        <v>426</v>
      </c>
      <c r="AG415" s="230" t="s">
        <v>426</v>
      </c>
      <c r="AH415" s="230" t="s">
        <v>426</v>
      </c>
      <c r="AI415" s="230" t="s">
        <v>426</v>
      </c>
      <c r="AJ415" s="230" t="s">
        <v>426</v>
      </c>
      <c r="AK415" s="230" t="s">
        <v>426</v>
      </c>
      <c r="AL415" s="230" t="s">
        <v>426</v>
      </c>
      <c r="AM415" s="230" t="s">
        <v>426</v>
      </c>
    </row>
    <row r="416" spans="4:39" x14ac:dyDescent="0.25">
      <c r="D416" s="13" t="s">
        <v>173</v>
      </c>
      <c r="E416" s="13" t="s">
        <v>426</v>
      </c>
      <c r="F416" s="13" t="s">
        <v>426</v>
      </c>
      <c r="G416" s="13" t="s">
        <v>426</v>
      </c>
      <c r="H416" s="13" t="s">
        <v>519</v>
      </c>
      <c r="I416" s="230" t="s">
        <v>426</v>
      </c>
      <c r="J416" s="230" t="s">
        <v>426</v>
      </c>
      <c r="K416" s="230" t="s">
        <v>426</v>
      </c>
      <c r="L416" s="230" t="s">
        <v>426</v>
      </c>
      <c r="M416" s="230" t="s">
        <v>426</v>
      </c>
      <c r="N416" s="230" t="s">
        <v>426</v>
      </c>
      <c r="O416" s="230" t="s">
        <v>426</v>
      </c>
      <c r="P416" s="230" t="s">
        <v>426</v>
      </c>
      <c r="Q416" s="230" t="s">
        <v>426</v>
      </c>
      <c r="R416" s="230" t="s">
        <v>426</v>
      </c>
      <c r="S416" s="230" t="s">
        <v>426</v>
      </c>
      <c r="T416" s="230" t="s">
        <v>426</v>
      </c>
      <c r="U416" s="230" t="s">
        <v>426</v>
      </c>
      <c r="V416" s="230" t="s">
        <v>426</v>
      </c>
      <c r="W416" s="230" t="s">
        <v>426</v>
      </c>
      <c r="X416" s="230" t="s">
        <v>426</v>
      </c>
      <c r="Y416" s="230" t="s">
        <v>426</v>
      </c>
      <c r="Z416" s="230" t="s">
        <v>426</v>
      </c>
      <c r="AA416" s="230" t="s">
        <v>426</v>
      </c>
      <c r="AB416" s="230" t="s">
        <v>426</v>
      </c>
      <c r="AC416" s="230" t="s">
        <v>426</v>
      </c>
      <c r="AD416" s="230" t="s">
        <v>426</v>
      </c>
      <c r="AE416" s="230" t="s">
        <v>426</v>
      </c>
      <c r="AF416" s="230" t="s">
        <v>426</v>
      </c>
      <c r="AG416" s="230" t="s">
        <v>426</v>
      </c>
      <c r="AH416" s="230" t="s">
        <v>426</v>
      </c>
      <c r="AI416" s="230" t="s">
        <v>426</v>
      </c>
      <c r="AJ416" s="230" t="s">
        <v>426</v>
      </c>
      <c r="AK416" s="230" t="s">
        <v>426</v>
      </c>
      <c r="AL416" s="230" t="s">
        <v>426</v>
      </c>
      <c r="AM416" s="230" t="s">
        <v>426</v>
      </c>
    </row>
    <row r="417" spans="4:39" x14ac:dyDescent="0.25">
      <c r="D417" s="13" t="s">
        <v>173</v>
      </c>
      <c r="E417" s="13" t="s">
        <v>426</v>
      </c>
      <c r="F417" s="13" t="s">
        <v>426</v>
      </c>
      <c r="G417" s="13" t="s">
        <v>426</v>
      </c>
      <c r="H417" s="13" t="s">
        <v>519</v>
      </c>
      <c r="I417" s="230" t="s">
        <v>426</v>
      </c>
      <c r="J417" s="230" t="s">
        <v>426</v>
      </c>
      <c r="K417" s="230" t="s">
        <v>426</v>
      </c>
      <c r="L417" s="230" t="s">
        <v>426</v>
      </c>
      <c r="M417" s="230" t="s">
        <v>426</v>
      </c>
      <c r="N417" s="230" t="s">
        <v>426</v>
      </c>
      <c r="O417" s="230" t="s">
        <v>426</v>
      </c>
      <c r="P417" s="230" t="s">
        <v>426</v>
      </c>
      <c r="Q417" s="230" t="s">
        <v>426</v>
      </c>
      <c r="R417" s="230" t="s">
        <v>426</v>
      </c>
      <c r="S417" s="230" t="s">
        <v>426</v>
      </c>
      <c r="T417" s="230" t="s">
        <v>426</v>
      </c>
      <c r="U417" s="230" t="s">
        <v>426</v>
      </c>
      <c r="V417" s="230" t="s">
        <v>426</v>
      </c>
      <c r="W417" s="230" t="s">
        <v>426</v>
      </c>
      <c r="X417" s="230" t="s">
        <v>426</v>
      </c>
      <c r="Y417" s="230" t="s">
        <v>426</v>
      </c>
      <c r="Z417" s="230" t="s">
        <v>426</v>
      </c>
      <c r="AA417" s="230" t="s">
        <v>426</v>
      </c>
      <c r="AB417" s="230" t="s">
        <v>426</v>
      </c>
      <c r="AC417" s="230" t="s">
        <v>426</v>
      </c>
      <c r="AD417" s="230" t="s">
        <v>426</v>
      </c>
      <c r="AE417" s="230" t="s">
        <v>426</v>
      </c>
      <c r="AF417" s="230" t="s">
        <v>426</v>
      </c>
      <c r="AG417" s="230" t="s">
        <v>426</v>
      </c>
      <c r="AH417" s="230" t="s">
        <v>426</v>
      </c>
      <c r="AI417" s="230" t="s">
        <v>426</v>
      </c>
      <c r="AJ417" s="230" t="s">
        <v>426</v>
      </c>
      <c r="AK417" s="230" t="s">
        <v>426</v>
      </c>
      <c r="AL417" s="230" t="s">
        <v>426</v>
      </c>
      <c r="AM417" s="230" t="s">
        <v>426</v>
      </c>
    </row>
    <row r="418" spans="4:39" x14ac:dyDescent="0.25">
      <c r="D418" s="13" t="s">
        <v>173</v>
      </c>
      <c r="E418" s="13" t="s">
        <v>426</v>
      </c>
      <c r="F418" s="13" t="s">
        <v>426</v>
      </c>
      <c r="G418" s="13" t="s">
        <v>426</v>
      </c>
      <c r="H418" s="13" t="s">
        <v>519</v>
      </c>
      <c r="I418" s="230" t="s">
        <v>426</v>
      </c>
      <c r="J418" s="230" t="s">
        <v>426</v>
      </c>
      <c r="K418" s="230" t="s">
        <v>426</v>
      </c>
      <c r="L418" s="230" t="s">
        <v>426</v>
      </c>
      <c r="M418" s="230" t="s">
        <v>426</v>
      </c>
      <c r="N418" s="230" t="s">
        <v>426</v>
      </c>
      <c r="O418" s="230" t="s">
        <v>426</v>
      </c>
      <c r="P418" s="230" t="s">
        <v>426</v>
      </c>
      <c r="Q418" s="230" t="s">
        <v>426</v>
      </c>
      <c r="R418" s="230" t="s">
        <v>426</v>
      </c>
      <c r="S418" s="230" t="s">
        <v>426</v>
      </c>
      <c r="T418" s="230" t="s">
        <v>426</v>
      </c>
      <c r="U418" s="230" t="s">
        <v>426</v>
      </c>
      <c r="V418" s="230" t="s">
        <v>426</v>
      </c>
      <c r="W418" s="230" t="s">
        <v>426</v>
      </c>
      <c r="X418" s="230" t="s">
        <v>426</v>
      </c>
      <c r="Y418" s="230" t="s">
        <v>426</v>
      </c>
      <c r="Z418" s="230" t="s">
        <v>426</v>
      </c>
      <c r="AA418" s="230" t="s">
        <v>426</v>
      </c>
      <c r="AB418" s="230" t="s">
        <v>426</v>
      </c>
      <c r="AC418" s="230" t="s">
        <v>426</v>
      </c>
      <c r="AD418" s="230" t="s">
        <v>426</v>
      </c>
      <c r="AE418" s="230" t="s">
        <v>426</v>
      </c>
      <c r="AF418" s="230" t="s">
        <v>426</v>
      </c>
      <c r="AG418" s="230" t="s">
        <v>426</v>
      </c>
      <c r="AH418" s="230" t="s">
        <v>426</v>
      </c>
      <c r="AI418" s="230" t="s">
        <v>426</v>
      </c>
      <c r="AJ418" s="230" t="s">
        <v>426</v>
      </c>
      <c r="AK418" s="230" t="s">
        <v>426</v>
      </c>
      <c r="AL418" s="230" t="s">
        <v>426</v>
      </c>
      <c r="AM418" s="230" t="s">
        <v>426</v>
      </c>
    </row>
    <row r="419" spans="4:39" x14ac:dyDescent="0.25">
      <c r="D419" s="13" t="s">
        <v>1198</v>
      </c>
      <c r="E419" s="13" t="s">
        <v>1199</v>
      </c>
      <c r="F419" s="13" t="s">
        <v>520</v>
      </c>
      <c r="G419" s="13">
        <v>2025</v>
      </c>
      <c r="H419" s="13" t="s">
        <v>519</v>
      </c>
      <c r="I419" s="230">
        <v>29.787887680820166</v>
      </c>
      <c r="J419" s="230">
        <v>31.108484864474356</v>
      </c>
      <c r="K419" s="230">
        <v>29.935458473539441</v>
      </c>
      <c r="L419" s="230">
        <v>29.90616986130598</v>
      </c>
      <c r="M419" s="230">
        <v>37.247295031241904</v>
      </c>
      <c r="N419" s="230">
        <v>32.523372575557595</v>
      </c>
      <c r="O419" s="230">
        <v>30.482660960669957</v>
      </c>
      <c r="P419" s="230">
        <v>31.374215329761586</v>
      </c>
      <c r="Q419" s="230">
        <v>30.35105011564265</v>
      </c>
      <c r="R419" s="230">
        <v>30.481471540195976</v>
      </c>
      <c r="S419" s="230">
        <v>31.622366837543787</v>
      </c>
      <c r="T419" s="230">
        <v>36.440706640142523</v>
      </c>
      <c r="U419" s="230">
        <v>31.979907791944903</v>
      </c>
      <c r="V419" s="230">
        <v>31.553611458179262</v>
      </c>
      <c r="W419" s="230">
        <v>40.038395249596078</v>
      </c>
      <c r="X419" s="230">
        <v>34.49441675905878</v>
      </c>
      <c r="Y419" s="230">
        <v>36.712866516946313</v>
      </c>
      <c r="Z419" s="230">
        <v>36.421361357487967</v>
      </c>
      <c r="AA419" s="230">
        <v>31.203087375701884</v>
      </c>
      <c r="AB419" s="230">
        <v>30.3609600941632</v>
      </c>
      <c r="AC419" s="230">
        <v>31.76764992421451</v>
      </c>
      <c r="AD419" s="230">
        <v>35.761802035110996</v>
      </c>
      <c r="AE419" s="230">
        <v>36.236317324008922</v>
      </c>
      <c r="AF419" s="230">
        <v>31.136134717104525</v>
      </c>
      <c r="AG419" s="230">
        <v>31.909988414470092</v>
      </c>
      <c r="AH419" s="230">
        <v>32.204828105777963</v>
      </c>
      <c r="AI419" s="230">
        <v>33.987270964260539</v>
      </c>
      <c r="AJ419" s="230">
        <v>36.472005248128049</v>
      </c>
      <c r="AK419" s="230">
        <v>33.505077036838394</v>
      </c>
      <c r="AL419" s="230">
        <v>38.938927511582946</v>
      </c>
      <c r="AM419" s="230">
        <v>31.398481795817148</v>
      </c>
    </row>
    <row r="420" spans="4:39" x14ac:dyDescent="0.25">
      <c r="D420" s="13" t="s">
        <v>173</v>
      </c>
      <c r="E420" s="13" t="s">
        <v>426</v>
      </c>
      <c r="F420" s="13" t="s">
        <v>426</v>
      </c>
      <c r="G420" s="13" t="s">
        <v>426</v>
      </c>
      <c r="H420" s="13" t="s">
        <v>519</v>
      </c>
      <c r="I420" s="230" t="s">
        <v>426</v>
      </c>
      <c r="J420" s="230" t="s">
        <v>426</v>
      </c>
      <c r="K420" s="230" t="s">
        <v>426</v>
      </c>
      <c r="L420" s="230" t="s">
        <v>426</v>
      </c>
      <c r="M420" s="230" t="s">
        <v>426</v>
      </c>
      <c r="N420" s="230" t="s">
        <v>426</v>
      </c>
      <c r="O420" s="230" t="s">
        <v>426</v>
      </c>
      <c r="P420" s="230" t="s">
        <v>426</v>
      </c>
      <c r="Q420" s="230" t="s">
        <v>426</v>
      </c>
      <c r="R420" s="230" t="s">
        <v>426</v>
      </c>
      <c r="S420" s="230" t="s">
        <v>426</v>
      </c>
      <c r="T420" s="230" t="s">
        <v>426</v>
      </c>
      <c r="U420" s="230" t="s">
        <v>426</v>
      </c>
      <c r="V420" s="230" t="s">
        <v>426</v>
      </c>
      <c r="W420" s="230" t="s">
        <v>426</v>
      </c>
      <c r="X420" s="230" t="s">
        <v>426</v>
      </c>
      <c r="Y420" s="230" t="s">
        <v>426</v>
      </c>
      <c r="Z420" s="230" t="s">
        <v>426</v>
      </c>
      <c r="AA420" s="230" t="s">
        <v>426</v>
      </c>
      <c r="AB420" s="230" t="s">
        <v>426</v>
      </c>
      <c r="AC420" s="230" t="s">
        <v>426</v>
      </c>
      <c r="AD420" s="230" t="s">
        <v>426</v>
      </c>
      <c r="AE420" s="230" t="s">
        <v>426</v>
      </c>
      <c r="AF420" s="230" t="s">
        <v>426</v>
      </c>
      <c r="AG420" s="230" t="s">
        <v>426</v>
      </c>
      <c r="AH420" s="230" t="s">
        <v>426</v>
      </c>
      <c r="AI420" s="230" t="s">
        <v>426</v>
      </c>
      <c r="AJ420" s="230" t="s">
        <v>426</v>
      </c>
      <c r="AK420" s="230" t="s">
        <v>426</v>
      </c>
      <c r="AL420" s="230" t="s">
        <v>426</v>
      </c>
      <c r="AM420" s="230" t="s">
        <v>426</v>
      </c>
    </row>
    <row r="421" spans="4:39" x14ac:dyDescent="0.25">
      <c r="D421" s="13" t="s">
        <v>173</v>
      </c>
      <c r="E421" s="13" t="s">
        <v>426</v>
      </c>
      <c r="F421" s="13" t="s">
        <v>426</v>
      </c>
      <c r="G421" s="13" t="s">
        <v>426</v>
      </c>
      <c r="H421" s="13" t="s">
        <v>519</v>
      </c>
      <c r="I421" s="230" t="s">
        <v>426</v>
      </c>
      <c r="J421" s="230" t="s">
        <v>426</v>
      </c>
      <c r="K421" s="230" t="s">
        <v>426</v>
      </c>
      <c r="L421" s="230" t="s">
        <v>426</v>
      </c>
      <c r="M421" s="230" t="s">
        <v>426</v>
      </c>
      <c r="N421" s="230" t="s">
        <v>426</v>
      </c>
      <c r="O421" s="230" t="s">
        <v>426</v>
      </c>
      <c r="P421" s="230" t="s">
        <v>426</v>
      </c>
      <c r="Q421" s="230" t="s">
        <v>426</v>
      </c>
      <c r="R421" s="230" t="s">
        <v>426</v>
      </c>
      <c r="S421" s="230" t="s">
        <v>426</v>
      </c>
      <c r="T421" s="230" t="s">
        <v>426</v>
      </c>
      <c r="U421" s="230" t="s">
        <v>426</v>
      </c>
      <c r="V421" s="230" t="s">
        <v>426</v>
      </c>
      <c r="W421" s="230" t="s">
        <v>426</v>
      </c>
      <c r="X421" s="230" t="s">
        <v>426</v>
      </c>
      <c r="Y421" s="230" t="s">
        <v>426</v>
      </c>
      <c r="Z421" s="230" t="s">
        <v>426</v>
      </c>
      <c r="AA421" s="230" t="s">
        <v>426</v>
      </c>
      <c r="AB421" s="230" t="s">
        <v>426</v>
      </c>
      <c r="AC421" s="230" t="s">
        <v>426</v>
      </c>
      <c r="AD421" s="230" t="s">
        <v>426</v>
      </c>
      <c r="AE421" s="230" t="s">
        <v>426</v>
      </c>
      <c r="AF421" s="230" t="s">
        <v>426</v>
      </c>
      <c r="AG421" s="230" t="s">
        <v>426</v>
      </c>
      <c r="AH421" s="230" t="s">
        <v>426</v>
      </c>
      <c r="AI421" s="230" t="s">
        <v>426</v>
      </c>
      <c r="AJ421" s="230" t="s">
        <v>426</v>
      </c>
      <c r="AK421" s="230" t="s">
        <v>426</v>
      </c>
      <c r="AL421" s="230" t="s">
        <v>426</v>
      </c>
      <c r="AM421" s="230" t="s">
        <v>426</v>
      </c>
    </row>
    <row r="422" spans="4:39" x14ac:dyDescent="0.25">
      <c r="D422" s="13" t="s">
        <v>173</v>
      </c>
      <c r="E422" s="13" t="s">
        <v>426</v>
      </c>
      <c r="F422" s="13" t="s">
        <v>426</v>
      </c>
      <c r="G422" s="13" t="s">
        <v>426</v>
      </c>
      <c r="H422" s="13" t="s">
        <v>519</v>
      </c>
      <c r="I422" s="230" t="s">
        <v>426</v>
      </c>
      <c r="J422" s="230" t="s">
        <v>426</v>
      </c>
      <c r="K422" s="230" t="s">
        <v>426</v>
      </c>
      <c r="L422" s="230" t="s">
        <v>426</v>
      </c>
      <c r="M422" s="230" t="s">
        <v>426</v>
      </c>
      <c r="N422" s="230" t="s">
        <v>426</v>
      </c>
      <c r="O422" s="230" t="s">
        <v>426</v>
      </c>
      <c r="P422" s="230" t="s">
        <v>426</v>
      </c>
      <c r="Q422" s="230" t="s">
        <v>426</v>
      </c>
      <c r="R422" s="230" t="s">
        <v>426</v>
      </c>
      <c r="S422" s="230" t="s">
        <v>426</v>
      </c>
      <c r="T422" s="230" t="s">
        <v>426</v>
      </c>
      <c r="U422" s="230" t="s">
        <v>426</v>
      </c>
      <c r="V422" s="230" t="s">
        <v>426</v>
      </c>
      <c r="W422" s="230" t="s">
        <v>426</v>
      </c>
      <c r="X422" s="230" t="s">
        <v>426</v>
      </c>
      <c r="Y422" s="230" t="s">
        <v>426</v>
      </c>
      <c r="Z422" s="230" t="s">
        <v>426</v>
      </c>
      <c r="AA422" s="230" t="s">
        <v>426</v>
      </c>
      <c r="AB422" s="230" t="s">
        <v>426</v>
      </c>
      <c r="AC422" s="230" t="s">
        <v>426</v>
      </c>
      <c r="AD422" s="230" t="s">
        <v>426</v>
      </c>
      <c r="AE422" s="230" t="s">
        <v>426</v>
      </c>
      <c r="AF422" s="230" t="s">
        <v>426</v>
      </c>
      <c r="AG422" s="230" t="s">
        <v>426</v>
      </c>
      <c r="AH422" s="230" t="s">
        <v>426</v>
      </c>
      <c r="AI422" s="230" t="s">
        <v>426</v>
      </c>
      <c r="AJ422" s="230" t="s">
        <v>426</v>
      </c>
      <c r="AK422" s="230" t="s">
        <v>426</v>
      </c>
      <c r="AL422" s="230" t="s">
        <v>426</v>
      </c>
      <c r="AM422" s="230" t="s">
        <v>426</v>
      </c>
    </row>
    <row r="423" spans="4:39" x14ac:dyDescent="0.25">
      <c r="D423" s="13" t="s">
        <v>173</v>
      </c>
      <c r="E423" s="13" t="s">
        <v>426</v>
      </c>
      <c r="F423" s="13" t="s">
        <v>426</v>
      </c>
      <c r="G423" s="13" t="s">
        <v>426</v>
      </c>
      <c r="H423" s="13" t="s">
        <v>519</v>
      </c>
      <c r="I423" s="230" t="s">
        <v>426</v>
      </c>
      <c r="J423" s="230" t="s">
        <v>426</v>
      </c>
      <c r="K423" s="230" t="s">
        <v>426</v>
      </c>
      <c r="L423" s="230" t="s">
        <v>426</v>
      </c>
      <c r="M423" s="230" t="s">
        <v>426</v>
      </c>
      <c r="N423" s="230" t="s">
        <v>426</v>
      </c>
      <c r="O423" s="230" t="s">
        <v>426</v>
      </c>
      <c r="P423" s="230" t="s">
        <v>426</v>
      </c>
      <c r="Q423" s="230" t="s">
        <v>426</v>
      </c>
      <c r="R423" s="230" t="s">
        <v>426</v>
      </c>
      <c r="S423" s="230" t="s">
        <v>426</v>
      </c>
      <c r="T423" s="230" t="s">
        <v>426</v>
      </c>
      <c r="U423" s="230" t="s">
        <v>426</v>
      </c>
      <c r="V423" s="230" t="s">
        <v>426</v>
      </c>
      <c r="W423" s="230" t="s">
        <v>426</v>
      </c>
      <c r="X423" s="230" t="s">
        <v>426</v>
      </c>
      <c r="Y423" s="230" t="s">
        <v>426</v>
      </c>
      <c r="Z423" s="230" t="s">
        <v>426</v>
      </c>
      <c r="AA423" s="230" t="s">
        <v>426</v>
      </c>
      <c r="AB423" s="230" t="s">
        <v>426</v>
      </c>
      <c r="AC423" s="230" t="s">
        <v>426</v>
      </c>
      <c r="AD423" s="230" t="s">
        <v>426</v>
      </c>
      <c r="AE423" s="230" t="s">
        <v>426</v>
      </c>
      <c r="AF423" s="230" t="s">
        <v>426</v>
      </c>
      <c r="AG423" s="230" t="s">
        <v>426</v>
      </c>
      <c r="AH423" s="230" t="s">
        <v>426</v>
      </c>
      <c r="AI423" s="230" t="s">
        <v>426</v>
      </c>
      <c r="AJ423" s="230" t="s">
        <v>426</v>
      </c>
      <c r="AK423" s="230" t="s">
        <v>426</v>
      </c>
      <c r="AL423" s="230" t="s">
        <v>426</v>
      </c>
      <c r="AM423" s="230" t="s">
        <v>426</v>
      </c>
    </row>
    <row r="424" spans="4:39" x14ac:dyDescent="0.25">
      <c r="D424" s="13" t="s">
        <v>173</v>
      </c>
      <c r="E424" s="13" t="s">
        <v>426</v>
      </c>
      <c r="F424" s="13" t="s">
        <v>426</v>
      </c>
      <c r="G424" s="13" t="s">
        <v>426</v>
      </c>
      <c r="H424" s="13" t="s">
        <v>519</v>
      </c>
      <c r="I424" s="230" t="s">
        <v>426</v>
      </c>
      <c r="J424" s="230" t="s">
        <v>426</v>
      </c>
      <c r="K424" s="230" t="s">
        <v>426</v>
      </c>
      <c r="L424" s="230" t="s">
        <v>426</v>
      </c>
      <c r="M424" s="230" t="s">
        <v>426</v>
      </c>
      <c r="N424" s="230" t="s">
        <v>426</v>
      </c>
      <c r="O424" s="230" t="s">
        <v>426</v>
      </c>
      <c r="P424" s="230" t="s">
        <v>426</v>
      </c>
      <c r="Q424" s="230" t="s">
        <v>426</v>
      </c>
      <c r="R424" s="230" t="s">
        <v>426</v>
      </c>
      <c r="S424" s="230" t="s">
        <v>426</v>
      </c>
      <c r="T424" s="230" t="s">
        <v>426</v>
      </c>
      <c r="U424" s="230" t="s">
        <v>426</v>
      </c>
      <c r="V424" s="230" t="s">
        <v>426</v>
      </c>
      <c r="W424" s="230" t="s">
        <v>426</v>
      </c>
      <c r="X424" s="230" t="s">
        <v>426</v>
      </c>
      <c r="Y424" s="230" t="s">
        <v>426</v>
      </c>
      <c r="Z424" s="230" t="s">
        <v>426</v>
      </c>
      <c r="AA424" s="230" t="s">
        <v>426</v>
      </c>
      <c r="AB424" s="230" t="s">
        <v>426</v>
      </c>
      <c r="AC424" s="230" t="s">
        <v>426</v>
      </c>
      <c r="AD424" s="230" t="s">
        <v>426</v>
      </c>
      <c r="AE424" s="230" t="s">
        <v>426</v>
      </c>
      <c r="AF424" s="230" t="s">
        <v>426</v>
      </c>
      <c r="AG424" s="230" t="s">
        <v>426</v>
      </c>
      <c r="AH424" s="230" t="s">
        <v>426</v>
      </c>
      <c r="AI424" s="230" t="s">
        <v>426</v>
      </c>
      <c r="AJ424" s="230" t="s">
        <v>426</v>
      </c>
      <c r="AK424" s="230" t="s">
        <v>426</v>
      </c>
      <c r="AL424" s="230" t="s">
        <v>426</v>
      </c>
      <c r="AM424" s="230" t="s">
        <v>426</v>
      </c>
    </row>
    <row r="425" spans="4:39" x14ac:dyDescent="0.25">
      <c r="D425" s="13" t="s">
        <v>1198</v>
      </c>
      <c r="E425" s="13" t="s">
        <v>1199</v>
      </c>
      <c r="F425" s="13" t="s">
        <v>520</v>
      </c>
      <c r="G425" s="13">
        <v>2030</v>
      </c>
      <c r="H425" s="13" t="s">
        <v>519</v>
      </c>
      <c r="I425" s="230">
        <v>26.451644260568315</v>
      </c>
      <c r="J425" s="230">
        <v>27.624334559653228</v>
      </c>
      <c r="K425" s="230">
        <v>26.582687124503025</v>
      </c>
      <c r="L425" s="230">
        <v>26.556678836839712</v>
      </c>
      <c r="M425" s="230">
        <v>33.075597987742817</v>
      </c>
      <c r="N425" s="230">
        <v>28.880754847095147</v>
      </c>
      <c r="O425" s="230">
        <v>27.068602933074928</v>
      </c>
      <c r="P425" s="230">
        <v>27.860303212828299</v>
      </c>
      <c r="Q425" s="230">
        <v>26.951732502690675</v>
      </c>
      <c r="R425" s="230">
        <v>27.067546727694033</v>
      </c>
      <c r="S425" s="230">
        <v>28.080661751738884</v>
      </c>
      <c r="T425" s="230">
        <v>32.35934749644656</v>
      </c>
      <c r="U425" s="230">
        <v>28.398158119247075</v>
      </c>
      <c r="V425" s="230">
        <v>28.019606974863191</v>
      </c>
      <c r="W425" s="230">
        <v>35.55409498164132</v>
      </c>
      <c r="X425" s="230">
        <v>30.631042082044196</v>
      </c>
      <c r="Y425" s="230">
        <v>32.601025467048331</v>
      </c>
      <c r="Z425" s="230">
        <v>32.342168885449318</v>
      </c>
      <c r="AA425" s="230">
        <v>27.708341589623274</v>
      </c>
      <c r="AB425" s="230">
        <v>26.960532563616926</v>
      </c>
      <c r="AC425" s="230">
        <v>28.209673132702491</v>
      </c>
      <c r="AD425" s="230">
        <v>31.756480207178569</v>
      </c>
      <c r="AE425" s="230">
        <v>32.177849783719928</v>
      </c>
      <c r="AF425" s="230">
        <v>27.648887628788817</v>
      </c>
      <c r="AG425" s="230">
        <v>28.336069712049451</v>
      </c>
      <c r="AH425" s="230">
        <v>28.59788735793083</v>
      </c>
      <c r="AI425" s="230">
        <v>30.180696616263361</v>
      </c>
      <c r="AJ425" s="230">
        <v>32.387140660337707</v>
      </c>
      <c r="AK425" s="230">
        <v>29.752508408712501</v>
      </c>
      <c r="AL425" s="230">
        <v>34.577767630285663</v>
      </c>
      <c r="AM425" s="230">
        <v>27.881851834685627</v>
      </c>
    </row>
    <row r="426" spans="4:39" x14ac:dyDescent="0.25">
      <c r="D426" s="13" t="s">
        <v>173</v>
      </c>
      <c r="E426" s="13" t="s">
        <v>426</v>
      </c>
      <c r="F426" s="13" t="s">
        <v>426</v>
      </c>
      <c r="G426" s="13" t="s">
        <v>426</v>
      </c>
      <c r="H426" s="13" t="s">
        <v>519</v>
      </c>
      <c r="I426" s="230" t="s">
        <v>426</v>
      </c>
      <c r="J426" s="230" t="s">
        <v>426</v>
      </c>
      <c r="K426" s="230" t="s">
        <v>426</v>
      </c>
      <c r="L426" s="230" t="s">
        <v>426</v>
      </c>
      <c r="M426" s="230" t="s">
        <v>426</v>
      </c>
      <c r="N426" s="230" t="s">
        <v>426</v>
      </c>
      <c r="O426" s="230" t="s">
        <v>426</v>
      </c>
      <c r="P426" s="230" t="s">
        <v>426</v>
      </c>
      <c r="Q426" s="230" t="s">
        <v>426</v>
      </c>
      <c r="R426" s="230" t="s">
        <v>426</v>
      </c>
      <c r="S426" s="230" t="s">
        <v>426</v>
      </c>
      <c r="T426" s="230" t="s">
        <v>426</v>
      </c>
      <c r="U426" s="230" t="s">
        <v>426</v>
      </c>
      <c r="V426" s="230" t="s">
        <v>426</v>
      </c>
      <c r="W426" s="230" t="s">
        <v>426</v>
      </c>
      <c r="X426" s="230" t="s">
        <v>426</v>
      </c>
      <c r="Y426" s="230" t="s">
        <v>426</v>
      </c>
      <c r="Z426" s="230" t="s">
        <v>426</v>
      </c>
      <c r="AA426" s="230" t="s">
        <v>426</v>
      </c>
      <c r="AB426" s="230" t="s">
        <v>426</v>
      </c>
      <c r="AC426" s="230" t="s">
        <v>426</v>
      </c>
      <c r="AD426" s="230" t="s">
        <v>426</v>
      </c>
      <c r="AE426" s="230" t="s">
        <v>426</v>
      </c>
      <c r="AF426" s="230" t="s">
        <v>426</v>
      </c>
      <c r="AG426" s="230" t="s">
        <v>426</v>
      </c>
      <c r="AH426" s="230" t="s">
        <v>426</v>
      </c>
      <c r="AI426" s="230" t="s">
        <v>426</v>
      </c>
      <c r="AJ426" s="230" t="s">
        <v>426</v>
      </c>
      <c r="AK426" s="230" t="s">
        <v>426</v>
      </c>
      <c r="AL426" s="230" t="s">
        <v>426</v>
      </c>
      <c r="AM426" s="230" t="s">
        <v>426</v>
      </c>
    </row>
    <row r="427" spans="4:39" x14ac:dyDescent="0.25">
      <c r="D427" s="13" t="s">
        <v>173</v>
      </c>
      <c r="E427" s="13" t="s">
        <v>426</v>
      </c>
      <c r="F427" s="13" t="s">
        <v>426</v>
      </c>
      <c r="G427" s="13" t="s">
        <v>426</v>
      </c>
      <c r="H427" s="13" t="s">
        <v>519</v>
      </c>
      <c r="I427" s="230" t="s">
        <v>426</v>
      </c>
      <c r="J427" s="230" t="s">
        <v>426</v>
      </c>
      <c r="K427" s="230" t="s">
        <v>426</v>
      </c>
      <c r="L427" s="230" t="s">
        <v>426</v>
      </c>
      <c r="M427" s="230" t="s">
        <v>426</v>
      </c>
      <c r="N427" s="230" t="s">
        <v>426</v>
      </c>
      <c r="O427" s="230" t="s">
        <v>426</v>
      </c>
      <c r="P427" s="230" t="s">
        <v>426</v>
      </c>
      <c r="Q427" s="230" t="s">
        <v>426</v>
      </c>
      <c r="R427" s="230" t="s">
        <v>426</v>
      </c>
      <c r="S427" s="230" t="s">
        <v>426</v>
      </c>
      <c r="T427" s="230" t="s">
        <v>426</v>
      </c>
      <c r="U427" s="230" t="s">
        <v>426</v>
      </c>
      <c r="V427" s="230" t="s">
        <v>426</v>
      </c>
      <c r="W427" s="230" t="s">
        <v>426</v>
      </c>
      <c r="X427" s="230" t="s">
        <v>426</v>
      </c>
      <c r="Y427" s="230" t="s">
        <v>426</v>
      </c>
      <c r="Z427" s="230" t="s">
        <v>426</v>
      </c>
      <c r="AA427" s="230" t="s">
        <v>426</v>
      </c>
      <c r="AB427" s="230" t="s">
        <v>426</v>
      </c>
      <c r="AC427" s="230" t="s">
        <v>426</v>
      </c>
      <c r="AD427" s="230" t="s">
        <v>426</v>
      </c>
      <c r="AE427" s="230" t="s">
        <v>426</v>
      </c>
      <c r="AF427" s="230" t="s">
        <v>426</v>
      </c>
      <c r="AG427" s="230" t="s">
        <v>426</v>
      </c>
      <c r="AH427" s="230" t="s">
        <v>426</v>
      </c>
      <c r="AI427" s="230" t="s">
        <v>426</v>
      </c>
      <c r="AJ427" s="230" t="s">
        <v>426</v>
      </c>
      <c r="AK427" s="230" t="s">
        <v>426</v>
      </c>
      <c r="AL427" s="230" t="s">
        <v>426</v>
      </c>
      <c r="AM427" s="230" t="s">
        <v>426</v>
      </c>
    </row>
    <row r="428" spans="4:39" x14ac:dyDescent="0.25">
      <c r="D428" s="13" t="s">
        <v>173</v>
      </c>
      <c r="E428" s="13" t="s">
        <v>426</v>
      </c>
      <c r="F428" s="13" t="s">
        <v>426</v>
      </c>
      <c r="G428" s="13" t="s">
        <v>426</v>
      </c>
      <c r="H428" s="13" t="s">
        <v>519</v>
      </c>
      <c r="I428" s="230" t="s">
        <v>426</v>
      </c>
      <c r="J428" s="230" t="s">
        <v>426</v>
      </c>
      <c r="K428" s="230" t="s">
        <v>426</v>
      </c>
      <c r="L428" s="230" t="s">
        <v>426</v>
      </c>
      <c r="M428" s="230" t="s">
        <v>426</v>
      </c>
      <c r="N428" s="230" t="s">
        <v>426</v>
      </c>
      <c r="O428" s="230" t="s">
        <v>426</v>
      </c>
      <c r="P428" s="230" t="s">
        <v>426</v>
      </c>
      <c r="Q428" s="230" t="s">
        <v>426</v>
      </c>
      <c r="R428" s="230" t="s">
        <v>426</v>
      </c>
      <c r="S428" s="230" t="s">
        <v>426</v>
      </c>
      <c r="T428" s="230" t="s">
        <v>426</v>
      </c>
      <c r="U428" s="230" t="s">
        <v>426</v>
      </c>
      <c r="V428" s="230" t="s">
        <v>426</v>
      </c>
      <c r="W428" s="230" t="s">
        <v>426</v>
      </c>
      <c r="X428" s="230" t="s">
        <v>426</v>
      </c>
      <c r="Y428" s="230" t="s">
        <v>426</v>
      </c>
      <c r="Z428" s="230" t="s">
        <v>426</v>
      </c>
      <c r="AA428" s="230" t="s">
        <v>426</v>
      </c>
      <c r="AB428" s="230" t="s">
        <v>426</v>
      </c>
      <c r="AC428" s="230" t="s">
        <v>426</v>
      </c>
      <c r="AD428" s="230" t="s">
        <v>426</v>
      </c>
      <c r="AE428" s="230" t="s">
        <v>426</v>
      </c>
      <c r="AF428" s="230" t="s">
        <v>426</v>
      </c>
      <c r="AG428" s="230" t="s">
        <v>426</v>
      </c>
      <c r="AH428" s="230" t="s">
        <v>426</v>
      </c>
      <c r="AI428" s="230" t="s">
        <v>426</v>
      </c>
      <c r="AJ428" s="230" t="s">
        <v>426</v>
      </c>
      <c r="AK428" s="230" t="s">
        <v>426</v>
      </c>
      <c r="AL428" s="230" t="s">
        <v>426</v>
      </c>
      <c r="AM428" s="230" t="s">
        <v>426</v>
      </c>
    </row>
    <row r="429" spans="4:39" x14ac:dyDescent="0.25">
      <c r="D429" s="13" t="s">
        <v>173</v>
      </c>
      <c r="E429" s="13" t="s">
        <v>426</v>
      </c>
      <c r="F429" s="13" t="s">
        <v>426</v>
      </c>
      <c r="G429" s="13" t="s">
        <v>426</v>
      </c>
      <c r="H429" s="13" t="s">
        <v>519</v>
      </c>
      <c r="I429" s="230" t="s">
        <v>426</v>
      </c>
      <c r="J429" s="230" t="s">
        <v>426</v>
      </c>
      <c r="K429" s="230" t="s">
        <v>426</v>
      </c>
      <c r="L429" s="230" t="s">
        <v>426</v>
      </c>
      <c r="M429" s="230" t="s">
        <v>426</v>
      </c>
      <c r="N429" s="230" t="s">
        <v>426</v>
      </c>
      <c r="O429" s="230" t="s">
        <v>426</v>
      </c>
      <c r="P429" s="230" t="s">
        <v>426</v>
      </c>
      <c r="Q429" s="230" t="s">
        <v>426</v>
      </c>
      <c r="R429" s="230" t="s">
        <v>426</v>
      </c>
      <c r="S429" s="230" t="s">
        <v>426</v>
      </c>
      <c r="T429" s="230" t="s">
        <v>426</v>
      </c>
      <c r="U429" s="230" t="s">
        <v>426</v>
      </c>
      <c r="V429" s="230" t="s">
        <v>426</v>
      </c>
      <c r="W429" s="230" t="s">
        <v>426</v>
      </c>
      <c r="X429" s="230" t="s">
        <v>426</v>
      </c>
      <c r="Y429" s="230" t="s">
        <v>426</v>
      </c>
      <c r="Z429" s="230" t="s">
        <v>426</v>
      </c>
      <c r="AA429" s="230" t="s">
        <v>426</v>
      </c>
      <c r="AB429" s="230" t="s">
        <v>426</v>
      </c>
      <c r="AC429" s="230" t="s">
        <v>426</v>
      </c>
      <c r="AD429" s="230" t="s">
        <v>426</v>
      </c>
      <c r="AE429" s="230" t="s">
        <v>426</v>
      </c>
      <c r="AF429" s="230" t="s">
        <v>426</v>
      </c>
      <c r="AG429" s="230" t="s">
        <v>426</v>
      </c>
      <c r="AH429" s="230" t="s">
        <v>426</v>
      </c>
      <c r="AI429" s="230" t="s">
        <v>426</v>
      </c>
      <c r="AJ429" s="230" t="s">
        <v>426</v>
      </c>
      <c r="AK429" s="230" t="s">
        <v>426</v>
      </c>
      <c r="AL429" s="230" t="s">
        <v>426</v>
      </c>
      <c r="AM429" s="230" t="s">
        <v>426</v>
      </c>
    </row>
    <row r="430" spans="4:39" x14ac:dyDescent="0.25">
      <c r="D430" s="13" t="s">
        <v>173</v>
      </c>
      <c r="E430" s="13" t="s">
        <v>426</v>
      </c>
      <c r="F430" s="13" t="s">
        <v>426</v>
      </c>
      <c r="G430" s="13" t="s">
        <v>426</v>
      </c>
      <c r="H430" s="13" t="s">
        <v>519</v>
      </c>
      <c r="I430" s="230" t="s">
        <v>426</v>
      </c>
      <c r="J430" s="230" t="s">
        <v>426</v>
      </c>
      <c r="K430" s="230" t="s">
        <v>426</v>
      </c>
      <c r="L430" s="230" t="s">
        <v>426</v>
      </c>
      <c r="M430" s="230" t="s">
        <v>426</v>
      </c>
      <c r="N430" s="230" t="s">
        <v>426</v>
      </c>
      <c r="O430" s="230" t="s">
        <v>426</v>
      </c>
      <c r="P430" s="230" t="s">
        <v>426</v>
      </c>
      <c r="Q430" s="230" t="s">
        <v>426</v>
      </c>
      <c r="R430" s="230" t="s">
        <v>426</v>
      </c>
      <c r="S430" s="230" t="s">
        <v>426</v>
      </c>
      <c r="T430" s="230" t="s">
        <v>426</v>
      </c>
      <c r="U430" s="230" t="s">
        <v>426</v>
      </c>
      <c r="V430" s="230" t="s">
        <v>426</v>
      </c>
      <c r="W430" s="230" t="s">
        <v>426</v>
      </c>
      <c r="X430" s="230" t="s">
        <v>426</v>
      </c>
      <c r="Y430" s="230" t="s">
        <v>426</v>
      </c>
      <c r="Z430" s="230" t="s">
        <v>426</v>
      </c>
      <c r="AA430" s="230" t="s">
        <v>426</v>
      </c>
      <c r="AB430" s="230" t="s">
        <v>426</v>
      </c>
      <c r="AC430" s="230" t="s">
        <v>426</v>
      </c>
      <c r="AD430" s="230" t="s">
        <v>426</v>
      </c>
      <c r="AE430" s="230" t="s">
        <v>426</v>
      </c>
      <c r="AF430" s="230" t="s">
        <v>426</v>
      </c>
      <c r="AG430" s="230" t="s">
        <v>426</v>
      </c>
      <c r="AH430" s="230" t="s">
        <v>426</v>
      </c>
      <c r="AI430" s="230" t="s">
        <v>426</v>
      </c>
      <c r="AJ430" s="230" t="s">
        <v>426</v>
      </c>
      <c r="AK430" s="230" t="s">
        <v>426</v>
      </c>
      <c r="AL430" s="230" t="s">
        <v>426</v>
      </c>
      <c r="AM430" s="230" t="s">
        <v>426</v>
      </c>
    </row>
    <row r="431" spans="4:39" x14ac:dyDescent="0.25">
      <c r="D431" s="13" t="s">
        <v>1198</v>
      </c>
      <c r="E431" s="13" t="s">
        <v>1199</v>
      </c>
      <c r="F431" s="13" t="s">
        <v>520</v>
      </c>
      <c r="G431" s="13">
        <v>2050</v>
      </c>
      <c r="H431" s="13" t="s">
        <v>519</v>
      </c>
      <c r="I431" s="230">
        <v>24.152341362827165</v>
      </c>
      <c r="J431" s="230">
        <v>25.223095836060288</v>
      </c>
      <c r="K431" s="230">
        <v>24.271993356923872</v>
      </c>
      <c r="L431" s="230">
        <v>24.248245833491335</v>
      </c>
      <c r="M431" s="230">
        <v>30.200509484790736</v>
      </c>
      <c r="N431" s="230">
        <v>26.370302088289943</v>
      </c>
      <c r="O431" s="230">
        <v>24.715671049191855</v>
      </c>
      <c r="P431" s="230">
        <v>25.438552970076969</v>
      </c>
      <c r="Q431" s="230">
        <v>24.608959553223773</v>
      </c>
      <c r="R431" s="230">
        <v>24.714706654212954</v>
      </c>
      <c r="S431" s="230">
        <v>25.639756895305773</v>
      </c>
      <c r="T431" s="230">
        <v>29.546518897412859</v>
      </c>
      <c r="U431" s="230">
        <v>25.929654966441817</v>
      </c>
      <c r="V431" s="230">
        <v>25.584009290415619</v>
      </c>
      <c r="W431" s="230">
        <v>32.463563715888711</v>
      </c>
      <c r="X431" s="230">
        <v>27.968446020858465</v>
      </c>
      <c r="Y431" s="230">
        <v>29.767189067794305</v>
      </c>
      <c r="Z431" s="230">
        <v>29.530833533098356</v>
      </c>
      <c r="AA431" s="230">
        <v>25.299800574893421</v>
      </c>
      <c r="AB431" s="230">
        <v>24.616994670943139</v>
      </c>
      <c r="AC431" s="230">
        <v>25.757553992606361</v>
      </c>
      <c r="AD431" s="230">
        <v>28.996055704144052</v>
      </c>
      <c r="AE431" s="230">
        <v>29.380797830277505</v>
      </c>
      <c r="AF431" s="230">
        <v>25.245514635490153</v>
      </c>
      <c r="AG431" s="230">
        <v>25.872963579300077</v>
      </c>
      <c r="AH431" s="230">
        <v>26.112022788468622</v>
      </c>
      <c r="AI431" s="230">
        <v>27.557246727778814</v>
      </c>
      <c r="AJ431" s="230">
        <v>29.57189614713085</v>
      </c>
      <c r="AK431" s="230">
        <v>27.166278678517614</v>
      </c>
      <c r="AL431" s="230">
        <v>31.57210338776996</v>
      </c>
      <c r="AM431" s="230">
        <v>25.458228483094985</v>
      </c>
    </row>
    <row r="432" spans="4:39" x14ac:dyDescent="0.25">
      <c r="D432" s="13" t="s">
        <v>173</v>
      </c>
      <c r="E432" s="13" t="s">
        <v>426</v>
      </c>
      <c r="F432" s="13" t="s">
        <v>426</v>
      </c>
      <c r="G432" s="13" t="s">
        <v>426</v>
      </c>
      <c r="H432" s="13" t="s">
        <v>519</v>
      </c>
      <c r="I432" s="230" t="s">
        <v>426</v>
      </c>
      <c r="J432" s="230" t="s">
        <v>426</v>
      </c>
      <c r="K432" s="230" t="s">
        <v>426</v>
      </c>
      <c r="L432" s="230" t="s">
        <v>426</v>
      </c>
      <c r="M432" s="230" t="s">
        <v>426</v>
      </c>
      <c r="N432" s="230" t="s">
        <v>426</v>
      </c>
      <c r="O432" s="230" t="s">
        <v>426</v>
      </c>
      <c r="P432" s="230" t="s">
        <v>426</v>
      </c>
      <c r="Q432" s="230" t="s">
        <v>426</v>
      </c>
      <c r="R432" s="230" t="s">
        <v>426</v>
      </c>
      <c r="S432" s="230" t="s">
        <v>426</v>
      </c>
      <c r="T432" s="230" t="s">
        <v>426</v>
      </c>
      <c r="U432" s="230" t="s">
        <v>426</v>
      </c>
      <c r="V432" s="230" t="s">
        <v>426</v>
      </c>
      <c r="W432" s="230" t="s">
        <v>426</v>
      </c>
      <c r="X432" s="230" t="s">
        <v>426</v>
      </c>
      <c r="Y432" s="230" t="s">
        <v>426</v>
      </c>
      <c r="Z432" s="230" t="s">
        <v>426</v>
      </c>
      <c r="AA432" s="230" t="s">
        <v>426</v>
      </c>
      <c r="AB432" s="230" t="s">
        <v>426</v>
      </c>
      <c r="AC432" s="230" t="s">
        <v>426</v>
      </c>
      <c r="AD432" s="230" t="s">
        <v>426</v>
      </c>
      <c r="AE432" s="230" t="s">
        <v>426</v>
      </c>
      <c r="AF432" s="230" t="s">
        <v>426</v>
      </c>
      <c r="AG432" s="230" t="s">
        <v>426</v>
      </c>
      <c r="AH432" s="230" t="s">
        <v>426</v>
      </c>
      <c r="AI432" s="230" t="s">
        <v>426</v>
      </c>
      <c r="AJ432" s="230" t="s">
        <v>426</v>
      </c>
      <c r="AK432" s="230" t="s">
        <v>426</v>
      </c>
      <c r="AL432" s="230" t="s">
        <v>426</v>
      </c>
      <c r="AM432" s="230" t="s">
        <v>426</v>
      </c>
    </row>
    <row r="433" spans="4:39" x14ac:dyDescent="0.25">
      <c r="D433" s="13" t="s">
        <v>173</v>
      </c>
      <c r="E433" s="13" t="s">
        <v>426</v>
      </c>
      <c r="F433" s="13" t="s">
        <v>426</v>
      </c>
      <c r="G433" s="13" t="s">
        <v>426</v>
      </c>
      <c r="H433" s="13" t="s">
        <v>519</v>
      </c>
      <c r="I433" s="230" t="s">
        <v>426</v>
      </c>
      <c r="J433" s="230" t="s">
        <v>426</v>
      </c>
      <c r="K433" s="230" t="s">
        <v>426</v>
      </c>
      <c r="L433" s="230" t="s">
        <v>426</v>
      </c>
      <c r="M433" s="230" t="s">
        <v>426</v>
      </c>
      <c r="N433" s="230" t="s">
        <v>426</v>
      </c>
      <c r="O433" s="230" t="s">
        <v>426</v>
      </c>
      <c r="P433" s="230" t="s">
        <v>426</v>
      </c>
      <c r="Q433" s="230" t="s">
        <v>426</v>
      </c>
      <c r="R433" s="230" t="s">
        <v>426</v>
      </c>
      <c r="S433" s="230" t="s">
        <v>426</v>
      </c>
      <c r="T433" s="230" t="s">
        <v>426</v>
      </c>
      <c r="U433" s="230" t="s">
        <v>426</v>
      </c>
      <c r="V433" s="230" t="s">
        <v>426</v>
      </c>
      <c r="W433" s="230" t="s">
        <v>426</v>
      </c>
      <c r="X433" s="230" t="s">
        <v>426</v>
      </c>
      <c r="Y433" s="230" t="s">
        <v>426</v>
      </c>
      <c r="Z433" s="230" t="s">
        <v>426</v>
      </c>
      <c r="AA433" s="230" t="s">
        <v>426</v>
      </c>
      <c r="AB433" s="230" t="s">
        <v>426</v>
      </c>
      <c r="AC433" s="230" t="s">
        <v>426</v>
      </c>
      <c r="AD433" s="230" t="s">
        <v>426</v>
      </c>
      <c r="AE433" s="230" t="s">
        <v>426</v>
      </c>
      <c r="AF433" s="230" t="s">
        <v>426</v>
      </c>
      <c r="AG433" s="230" t="s">
        <v>426</v>
      </c>
      <c r="AH433" s="230" t="s">
        <v>426</v>
      </c>
      <c r="AI433" s="230" t="s">
        <v>426</v>
      </c>
      <c r="AJ433" s="230" t="s">
        <v>426</v>
      </c>
      <c r="AK433" s="230" t="s">
        <v>426</v>
      </c>
      <c r="AL433" s="230" t="s">
        <v>426</v>
      </c>
      <c r="AM433" s="230" t="s">
        <v>426</v>
      </c>
    </row>
    <row r="434" spans="4:39" x14ac:dyDescent="0.25">
      <c r="D434" s="13" t="s">
        <v>173</v>
      </c>
      <c r="E434" s="13" t="s">
        <v>426</v>
      </c>
      <c r="F434" s="13" t="s">
        <v>426</v>
      </c>
      <c r="G434" s="13" t="s">
        <v>426</v>
      </c>
      <c r="H434" s="13" t="s">
        <v>519</v>
      </c>
      <c r="I434" s="230" t="s">
        <v>426</v>
      </c>
      <c r="J434" s="230" t="s">
        <v>426</v>
      </c>
      <c r="K434" s="230" t="s">
        <v>426</v>
      </c>
      <c r="L434" s="230" t="s">
        <v>426</v>
      </c>
      <c r="M434" s="230" t="s">
        <v>426</v>
      </c>
      <c r="N434" s="230" t="s">
        <v>426</v>
      </c>
      <c r="O434" s="230" t="s">
        <v>426</v>
      </c>
      <c r="P434" s="230" t="s">
        <v>426</v>
      </c>
      <c r="Q434" s="230" t="s">
        <v>426</v>
      </c>
      <c r="R434" s="230" t="s">
        <v>426</v>
      </c>
      <c r="S434" s="230" t="s">
        <v>426</v>
      </c>
      <c r="T434" s="230" t="s">
        <v>426</v>
      </c>
      <c r="U434" s="230" t="s">
        <v>426</v>
      </c>
      <c r="V434" s="230" t="s">
        <v>426</v>
      </c>
      <c r="W434" s="230" t="s">
        <v>426</v>
      </c>
      <c r="X434" s="230" t="s">
        <v>426</v>
      </c>
      <c r="Y434" s="230" t="s">
        <v>426</v>
      </c>
      <c r="Z434" s="230" t="s">
        <v>426</v>
      </c>
      <c r="AA434" s="230" t="s">
        <v>426</v>
      </c>
      <c r="AB434" s="230" t="s">
        <v>426</v>
      </c>
      <c r="AC434" s="230" t="s">
        <v>426</v>
      </c>
      <c r="AD434" s="230" t="s">
        <v>426</v>
      </c>
      <c r="AE434" s="230" t="s">
        <v>426</v>
      </c>
      <c r="AF434" s="230" t="s">
        <v>426</v>
      </c>
      <c r="AG434" s="230" t="s">
        <v>426</v>
      </c>
      <c r="AH434" s="230" t="s">
        <v>426</v>
      </c>
      <c r="AI434" s="230" t="s">
        <v>426</v>
      </c>
      <c r="AJ434" s="230" t="s">
        <v>426</v>
      </c>
      <c r="AK434" s="230" t="s">
        <v>426</v>
      </c>
      <c r="AL434" s="230" t="s">
        <v>426</v>
      </c>
      <c r="AM434" s="230" t="s">
        <v>426</v>
      </c>
    </row>
    <row r="435" spans="4:39" x14ac:dyDescent="0.25">
      <c r="D435" s="13" t="s">
        <v>173</v>
      </c>
      <c r="E435" s="13" t="s">
        <v>426</v>
      </c>
      <c r="F435" s="13" t="s">
        <v>426</v>
      </c>
      <c r="G435" s="13" t="s">
        <v>426</v>
      </c>
      <c r="H435" s="13" t="s">
        <v>519</v>
      </c>
      <c r="I435" s="230" t="s">
        <v>426</v>
      </c>
      <c r="J435" s="230" t="s">
        <v>426</v>
      </c>
      <c r="K435" s="230" t="s">
        <v>426</v>
      </c>
      <c r="L435" s="230" t="s">
        <v>426</v>
      </c>
      <c r="M435" s="230" t="s">
        <v>426</v>
      </c>
      <c r="N435" s="230" t="s">
        <v>426</v>
      </c>
      <c r="O435" s="230" t="s">
        <v>426</v>
      </c>
      <c r="P435" s="230" t="s">
        <v>426</v>
      </c>
      <c r="Q435" s="230" t="s">
        <v>426</v>
      </c>
      <c r="R435" s="230" t="s">
        <v>426</v>
      </c>
      <c r="S435" s="230" t="s">
        <v>426</v>
      </c>
      <c r="T435" s="230" t="s">
        <v>426</v>
      </c>
      <c r="U435" s="230" t="s">
        <v>426</v>
      </c>
      <c r="V435" s="230" t="s">
        <v>426</v>
      </c>
      <c r="W435" s="230" t="s">
        <v>426</v>
      </c>
      <c r="X435" s="230" t="s">
        <v>426</v>
      </c>
      <c r="Y435" s="230" t="s">
        <v>426</v>
      </c>
      <c r="Z435" s="230" t="s">
        <v>426</v>
      </c>
      <c r="AA435" s="230" t="s">
        <v>426</v>
      </c>
      <c r="AB435" s="230" t="s">
        <v>426</v>
      </c>
      <c r="AC435" s="230" t="s">
        <v>426</v>
      </c>
      <c r="AD435" s="230" t="s">
        <v>426</v>
      </c>
      <c r="AE435" s="230" t="s">
        <v>426</v>
      </c>
      <c r="AF435" s="230" t="s">
        <v>426</v>
      </c>
      <c r="AG435" s="230" t="s">
        <v>426</v>
      </c>
      <c r="AH435" s="230" t="s">
        <v>426</v>
      </c>
      <c r="AI435" s="230" t="s">
        <v>426</v>
      </c>
      <c r="AJ435" s="230" t="s">
        <v>426</v>
      </c>
      <c r="AK435" s="230" t="s">
        <v>426</v>
      </c>
      <c r="AL435" s="230" t="s">
        <v>426</v>
      </c>
      <c r="AM435" s="230" t="s">
        <v>426</v>
      </c>
    </row>
    <row r="436" spans="4:39" x14ac:dyDescent="0.25">
      <c r="D436" s="13" t="s">
        <v>173</v>
      </c>
      <c r="E436" s="13" t="s">
        <v>426</v>
      </c>
      <c r="F436" s="13" t="s">
        <v>426</v>
      </c>
      <c r="G436" s="13" t="s">
        <v>426</v>
      </c>
      <c r="H436" s="13" t="s">
        <v>519</v>
      </c>
      <c r="I436" s="230" t="s">
        <v>426</v>
      </c>
      <c r="J436" s="230" t="s">
        <v>426</v>
      </c>
      <c r="K436" s="230" t="s">
        <v>426</v>
      </c>
      <c r="L436" s="230" t="s">
        <v>426</v>
      </c>
      <c r="M436" s="230" t="s">
        <v>426</v>
      </c>
      <c r="N436" s="230" t="s">
        <v>426</v>
      </c>
      <c r="O436" s="230" t="s">
        <v>426</v>
      </c>
      <c r="P436" s="230" t="s">
        <v>426</v>
      </c>
      <c r="Q436" s="230" t="s">
        <v>426</v>
      </c>
      <c r="R436" s="230" t="s">
        <v>426</v>
      </c>
      <c r="S436" s="230" t="s">
        <v>426</v>
      </c>
      <c r="T436" s="230" t="s">
        <v>426</v>
      </c>
      <c r="U436" s="230" t="s">
        <v>426</v>
      </c>
      <c r="V436" s="230" t="s">
        <v>426</v>
      </c>
      <c r="W436" s="230" t="s">
        <v>426</v>
      </c>
      <c r="X436" s="230" t="s">
        <v>426</v>
      </c>
      <c r="Y436" s="230" t="s">
        <v>426</v>
      </c>
      <c r="Z436" s="230" t="s">
        <v>426</v>
      </c>
      <c r="AA436" s="230" t="s">
        <v>426</v>
      </c>
      <c r="AB436" s="230" t="s">
        <v>426</v>
      </c>
      <c r="AC436" s="230" t="s">
        <v>426</v>
      </c>
      <c r="AD436" s="230" t="s">
        <v>426</v>
      </c>
      <c r="AE436" s="230" t="s">
        <v>426</v>
      </c>
      <c r="AF436" s="230" t="s">
        <v>426</v>
      </c>
      <c r="AG436" s="230" t="s">
        <v>426</v>
      </c>
      <c r="AH436" s="230" t="s">
        <v>426</v>
      </c>
      <c r="AI436" s="230" t="s">
        <v>426</v>
      </c>
      <c r="AJ436" s="230" t="s">
        <v>426</v>
      </c>
      <c r="AK436" s="230" t="s">
        <v>426</v>
      </c>
      <c r="AL436" s="230" t="s">
        <v>426</v>
      </c>
      <c r="AM436" s="230" t="s">
        <v>426</v>
      </c>
    </row>
    <row r="437" spans="4:39" x14ac:dyDescent="0.25">
      <c r="D437" s="13" t="s">
        <v>1200</v>
      </c>
      <c r="E437" s="13" t="s">
        <v>1201</v>
      </c>
      <c r="F437" s="13" t="s">
        <v>520</v>
      </c>
      <c r="G437" s="13">
        <v>2030</v>
      </c>
      <c r="H437" s="13" t="s">
        <v>519</v>
      </c>
      <c r="I437" s="230">
        <v>95.028181357929412</v>
      </c>
      <c r="J437" s="230">
        <v>99.24110004534154</v>
      </c>
      <c r="K437" s="230">
        <v>95.498956063538685</v>
      </c>
      <c r="L437" s="230">
        <v>95.405520651640188</v>
      </c>
      <c r="M437" s="230">
        <v>118.82489773184555</v>
      </c>
      <c r="N437" s="230">
        <v>103.75482077138336</v>
      </c>
      <c r="O437" s="230">
        <v>97.244620534404476</v>
      </c>
      <c r="P437" s="230">
        <v>100.08882322458199</v>
      </c>
      <c r="Q437" s="230">
        <v>96.824760644239177</v>
      </c>
      <c r="R437" s="230">
        <v>97.240826090645214</v>
      </c>
      <c r="S437" s="230">
        <v>100.88046668512027</v>
      </c>
      <c r="T437" s="230">
        <v>116.25175025888979</v>
      </c>
      <c r="U437" s="230">
        <v>102.02108017949683</v>
      </c>
      <c r="V437" s="230">
        <v>100.66112590038271</v>
      </c>
      <c r="W437" s="230">
        <v>127.72895902615126</v>
      </c>
      <c r="X437" s="230">
        <v>110.04277063010544</v>
      </c>
      <c r="Y437" s="230">
        <v>117.11998430114164</v>
      </c>
      <c r="Z437" s="230">
        <v>116.19003567717068</v>
      </c>
      <c r="AA437" s="230">
        <v>99.542897362767093</v>
      </c>
      <c r="AB437" s="230">
        <v>96.856375079146261</v>
      </c>
      <c r="AC437" s="230">
        <v>101.3439432382857</v>
      </c>
      <c r="AD437" s="230">
        <v>114.08593472262372</v>
      </c>
      <c r="AE437" s="230">
        <v>115.59971527039771</v>
      </c>
      <c r="AF437" s="230">
        <v>99.329307548955541</v>
      </c>
      <c r="AG437" s="230">
        <v>101.79802605245351</v>
      </c>
      <c r="AH437" s="230">
        <v>102.73861237254897</v>
      </c>
      <c r="AI437" s="230">
        <v>108.42489348891998</v>
      </c>
      <c r="AJ437" s="230">
        <v>116.35159788245306</v>
      </c>
      <c r="AK437" s="230">
        <v>106.88661684185622</v>
      </c>
      <c r="AL437" s="230">
        <v>124.2214790488994</v>
      </c>
      <c r="AM437" s="230">
        <v>100.16623717759377</v>
      </c>
    </row>
    <row r="438" spans="4:39" x14ac:dyDescent="0.25">
      <c r="D438" s="13" t="s">
        <v>173</v>
      </c>
      <c r="E438" s="13" t="s">
        <v>426</v>
      </c>
      <c r="F438" s="13" t="s">
        <v>426</v>
      </c>
      <c r="G438" s="13" t="s">
        <v>426</v>
      </c>
      <c r="H438" s="13" t="s">
        <v>519</v>
      </c>
      <c r="I438" s="230" t="s">
        <v>426</v>
      </c>
      <c r="J438" s="230" t="s">
        <v>426</v>
      </c>
      <c r="K438" s="230" t="s">
        <v>426</v>
      </c>
      <c r="L438" s="230" t="s">
        <v>426</v>
      </c>
      <c r="M438" s="230" t="s">
        <v>426</v>
      </c>
      <c r="N438" s="230" t="s">
        <v>426</v>
      </c>
      <c r="O438" s="230" t="s">
        <v>426</v>
      </c>
      <c r="P438" s="230" t="s">
        <v>426</v>
      </c>
      <c r="Q438" s="230" t="s">
        <v>426</v>
      </c>
      <c r="R438" s="230" t="s">
        <v>426</v>
      </c>
      <c r="S438" s="230" t="s">
        <v>426</v>
      </c>
      <c r="T438" s="230" t="s">
        <v>426</v>
      </c>
      <c r="U438" s="230" t="s">
        <v>426</v>
      </c>
      <c r="V438" s="230" t="s">
        <v>426</v>
      </c>
      <c r="W438" s="230" t="s">
        <v>426</v>
      </c>
      <c r="X438" s="230" t="s">
        <v>426</v>
      </c>
      <c r="Y438" s="230" t="s">
        <v>426</v>
      </c>
      <c r="Z438" s="230" t="s">
        <v>426</v>
      </c>
      <c r="AA438" s="230" t="s">
        <v>426</v>
      </c>
      <c r="AB438" s="230" t="s">
        <v>426</v>
      </c>
      <c r="AC438" s="230" t="s">
        <v>426</v>
      </c>
      <c r="AD438" s="230" t="s">
        <v>426</v>
      </c>
      <c r="AE438" s="230" t="s">
        <v>426</v>
      </c>
      <c r="AF438" s="230" t="s">
        <v>426</v>
      </c>
      <c r="AG438" s="230" t="s">
        <v>426</v>
      </c>
      <c r="AH438" s="230" t="s">
        <v>426</v>
      </c>
      <c r="AI438" s="230" t="s">
        <v>426</v>
      </c>
      <c r="AJ438" s="230" t="s">
        <v>426</v>
      </c>
      <c r="AK438" s="230" t="s">
        <v>426</v>
      </c>
      <c r="AL438" s="230" t="s">
        <v>426</v>
      </c>
      <c r="AM438" s="230" t="s">
        <v>426</v>
      </c>
    </row>
    <row r="439" spans="4:39" x14ac:dyDescent="0.25">
      <c r="D439" s="13" t="s">
        <v>173</v>
      </c>
      <c r="E439" s="13" t="s">
        <v>426</v>
      </c>
      <c r="F439" s="13" t="s">
        <v>426</v>
      </c>
      <c r="G439" s="13" t="s">
        <v>426</v>
      </c>
      <c r="H439" s="13" t="s">
        <v>519</v>
      </c>
      <c r="I439" s="230" t="s">
        <v>426</v>
      </c>
      <c r="J439" s="230" t="s">
        <v>426</v>
      </c>
      <c r="K439" s="230" t="s">
        <v>426</v>
      </c>
      <c r="L439" s="230" t="s">
        <v>426</v>
      </c>
      <c r="M439" s="230" t="s">
        <v>426</v>
      </c>
      <c r="N439" s="230" t="s">
        <v>426</v>
      </c>
      <c r="O439" s="230" t="s">
        <v>426</v>
      </c>
      <c r="P439" s="230" t="s">
        <v>426</v>
      </c>
      <c r="Q439" s="230" t="s">
        <v>426</v>
      </c>
      <c r="R439" s="230" t="s">
        <v>426</v>
      </c>
      <c r="S439" s="230" t="s">
        <v>426</v>
      </c>
      <c r="T439" s="230" t="s">
        <v>426</v>
      </c>
      <c r="U439" s="230" t="s">
        <v>426</v>
      </c>
      <c r="V439" s="230" t="s">
        <v>426</v>
      </c>
      <c r="W439" s="230" t="s">
        <v>426</v>
      </c>
      <c r="X439" s="230" t="s">
        <v>426</v>
      </c>
      <c r="Y439" s="230" t="s">
        <v>426</v>
      </c>
      <c r="Z439" s="230" t="s">
        <v>426</v>
      </c>
      <c r="AA439" s="230" t="s">
        <v>426</v>
      </c>
      <c r="AB439" s="230" t="s">
        <v>426</v>
      </c>
      <c r="AC439" s="230" t="s">
        <v>426</v>
      </c>
      <c r="AD439" s="230" t="s">
        <v>426</v>
      </c>
      <c r="AE439" s="230" t="s">
        <v>426</v>
      </c>
      <c r="AF439" s="230" t="s">
        <v>426</v>
      </c>
      <c r="AG439" s="230" t="s">
        <v>426</v>
      </c>
      <c r="AH439" s="230" t="s">
        <v>426</v>
      </c>
      <c r="AI439" s="230" t="s">
        <v>426</v>
      </c>
      <c r="AJ439" s="230" t="s">
        <v>426</v>
      </c>
      <c r="AK439" s="230" t="s">
        <v>426</v>
      </c>
      <c r="AL439" s="230" t="s">
        <v>426</v>
      </c>
      <c r="AM439" s="230" t="s">
        <v>426</v>
      </c>
    </row>
    <row r="440" spans="4:39" x14ac:dyDescent="0.25">
      <c r="D440" s="13" t="s">
        <v>173</v>
      </c>
      <c r="E440" s="13" t="s">
        <v>426</v>
      </c>
      <c r="F440" s="13" t="s">
        <v>426</v>
      </c>
      <c r="G440" s="13" t="s">
        <v>426</v>
      </c>
      <c r="H440" s="13" t="s">
        <v>519</v>
      </c>
      <c r="I440" s="230" t="s">
        <v>426</v>
      </c>
      <c r="J440" s="230" t="s">
        <v>426</v>
      </c>
      <c r="K440" s="230" t="s">
        <v>426</v>
      </c>
      <c r="L440" s="230" t="s">
        <v>426</v>
      </c>
      <c r="M440" s="230" t="s">
        <v>426</v>
      </c>
      <c r="N440" s="230" t="s">
        <v>426</v>
      </c>
      <c r="O440" s="230" t="s">
        <v>426</v>
      </c>
      <c r="P440" s="230" t="s">
        <v>426</v>
      </c>
      <c r="Q440" s="230" t="s">
        <v>426</v>
      </c>
      <c r="R440" s="230" t="s">
        <v>426</v>
      </c>
      <c r="S440" s="230" t="s">
        <v>426</v>
      </c>
      <c r="T440" s="230" t="s">
        <v>426</v>
      </c>
      <c r="U440" s="230" t="s">
        <v>426</v>
      </c>
      <c r="V440" s="230" t="s">
        <v>426</v>
      </c>
      <c r="W440" s="230" t="s">
        <v>426</v>
      </c>
      <c r="X440" s="230" t="s">
        <v>426</v>
      </c>
      <c r="Y440" s="230" t="s">
        <v>426</v>
      </c>
      <c r="Z440" s="230" t="s">
        <v>426</v>
      </c>
      <c r="AA440" s="230" t="s">
        <v>426</v>
      </c>
      <c r="AB440" s="230" t="s">
        <v>426</v>
      </c>
      <c r="AC440" s="230" t="s">
        <v>426</v>
      </c>
      <c r="AD440" s="230" t="s">
        <v>426</v>
      </c>
      <c r="AE440" s="230" t="s">
        <v>426</v>
      </c>
      <c r="AF440" s="230" t="s">
        <v>426</v>
      </c>
      <c r="AG440" s="230" t="s">
        <v>426</v>
      </c>
      <c r="AH440" s="230" t="s">
        <v>426</v>
      </c>
      <c r="AI440" s="230" t="s">
        <v>426</v>
      </c>
      <c r="AJ440" s="230" t="s">
        <v>426</v>
      </c>
      <c r="AK440" s="230" t="s">
        <v>426</v>
      </c>
      <c r="AL440" s="230" t="s">
        <v>426</v>
      </c>
      <c r="AM440" s="230" t="s">
        <v>426</v>
      </c>
    </row>
    <row r="441" spans="4:39" x14ac:dyDescent="0.25">
      <c r="D441" s="13" t="s">
        <v>173</v>
      </c>
      <c r="E441" s="13" t="s">
        <v>426</v>
      </c>
      <c r="F441" s="13" t="s">
        <v>426</v>
      </c>
      <c r="G441" s="13" t="s">
        <v>426</v>
      </c>
      <c r="H441" s="13" t="s">
        <v>519</v>
      </c>
      <c r="I441" s="230" t="s">
        <v>426</v>
      </c>
      <c r="J441" s="230" t="s">
        <v>426</v>
      </c>
      <c r="K441" s="230" t="s">
        <v>426</v>
      </c>
      <c r="L441" s="230" t="s">
        <v>426</v>
      </c>
      <c r="M441" s="230" t="s">
        <v>426</v>
      </c>
      <c r="N441" s="230" t="s">
        <v>426</v>
      </c>
      <c r="O441" s="230" t="s">
        <v>426</v>
      </c>
      <c r="P441" s="230" t="s">
        <v>426</v>
      </c>
      <c r="Q441" s="230" t="s">
        <v>426</v>
      </c>
      <c r="R441" s="230" t="s">
        <v>426</v>
      </c>
      <c r="S441" s="230" t="s">
        <v>426</v>
      </c>
      <c r="T441" s="230" t="s">
        <v>426</v>
      </c>
      <c r="U441" s="230" t="s">
        <v>426</v>
      </c>
      <c r="V441" s="230" t="s">
        <v>426</v>
      </c>
      <c r="W441" s="230" t="s">
        <v>426</v>
      </c>
      <c r="X441" s="230" t="s">
        <v>426</v>
      </c>
      <c r="Y441" s="230" t="s">
        <v>426</v>
      </c>
      <c r="Z441" s="230" t="s">
        <v>426</v>
      </c>
      <c r="AA441" s="230" t="s">
        <v>426</v>
      </c>
      <c r="AB441" s="230" t="s">
        <v>426</v>
      </c>
      <c r="AC441" s="230" t="s">
        <v>426</v>
      </c>
      <c r="AD441" s="230" t="s">
        <v>426</v>
      </c>
      <c r="AE441" s="230" t="s">
        <v>426</v>
      </c>
      <c r="AF441" s="230" t="s">
        <v>426</v>
      </c>
      <c r="AG441" s="230" t="s">
        <v>426</v>
      </c>
      <c r="AH441" s="230" t="s">
        <v>426</v>
      </c>
      <c r="AI441" s="230" t="s">
        <v>426</v>
      </c>
      <c r="AJ441" s="230" t="s">
        <v>426</v>
      </c>
      <c r="AK441" s="230" t="s">
        <v>426</v>
      </c>
      <c r="AL441" s="230" t="s">
        <v>426</v>
      </c>
      <c r="AM441" s="230" t="s">
        <v>426</v>
      </c>
    </row>
    <row r="442" spans="4:39" x14ac:dyDescent="0.25">
      <c r="D442" s="13" t="s">
        <v>173</v>
      </c>
      <c r="E442" s="13" t="s">
        <v>426</v>
      </c>
      <c r="F442" s="13" t="s">
        <v>426</v>
      </c>
      <c r="G442" s="13" t="s">
        <v>426</v>
      </c>
      <c r="H442" s="13" t="s">
        <v>519</v>
      </c>
      <c r="I442" s="230" t="s">
        <v>426</v>
      </c>
      <c r="J442" s="230" t="s">
        <v>426</v>
      </c>
      <c r="K442" s="230" t="s">
        <v>426</v>
      </c>
      <c r="L442" s="230" t="s">
        <v>426</v>
      </c>
      <c r="M442" s="230" t="s">
        <v>426</v>
      </c>
      <c r="N442" s="230" t="s">
        <v>426</v>
      </c>
      <c r="O442" s="230" t="s">
        <v>426</v>
      </c>
      <c r="P442" s="230" t="s">
        <v>426</v>
      </c>
      <c r="Q442" s="230" t="s">
        <v>426</v>
      </c>
      <c r="R442" s="230" t="s">
        <v>426</v>
      </c>
      <c r="S442" s="230" t="s">
        <v>426</v>
      </c>
      <c r="T442" s="230" t="s">
        <v>426</v>
      </c>
      <c r="U442" s="230" t="s">
        <v>426</v>
      </c>
      <c r="V442" s="230" t="s">
        <v>426</v>
      </c>
      <c r="W442" s="230" t="s">
        <v>426</v>
      </c>
      <c r="X442" s="230" t="s">
        <v>426</v>
      </c>
      <c r="Y442" s="230" t="s">
        <v>426</v>
      </c>
      <c r="Z442" s="230" t="s">
        <v>426</v>
      </c>
      <c r="AA442" s="230" t="s">
        <v>426</v>
      </c>
      <c r="AB442" s="230" t="s">
        <v>426</v>
      </c>
      <c r="AC442" s="230" t="s">
        <v>426</v>
      </c>
      <c r="AD442" s="230" t="s">
        <v>426</v>
      </c>
      <c r="AE442" s="230" t="s">
        <v>426</v>
      </c>
      <c r="AF442" s="230" t="s">
        <v>426</v>
      </c>
      <c r="AG442" s="230" t="s">
        <v>426</v>
      </c>
      <c r="AH442" s="230" t="s">
        <v>426</v>
      </c>
      <c r="AI442" s="230" t="s">
        <v>426</v>
      </c>
      <c r="AJ442" s="230" t="s">
        <v>426</v>
      </c>
      <c r="AK442" s="230" t="s">
        <v>426</v>
      </c>
      <c r="AL442" s="230" t="s">
        <v>426</v>
      </c>
      <c r="AM442" s="230" t="s">
        <v>426</v>
      </c>
    </row>
    <row r="443" spans="4:39" x14ac:dyDescent="0.25">
      <c r="D443" s="13" t="s">
        <v>1200</v>
      </c>
      <c r="E443" s="13" t="s">
        <v>1201</v>
      </c>
      <c r="F443" s="13" t="s">
        <v>520</v>
      </c>
      <c r="G443" s="13">
        <v>2050</v>
      </c>
      <c r="H443" s="13" t="s">
        <v>519</v>
      </c>
      <c r="I443" s="230">
        <v>57.513032801026363</v>
      </c>
      <c r="J443" s="230">
        <v>60.062778857352136</v>
      </c>
      <c r="K443" s="230">
        <v>57.79795544922078</v>
      </c>
      <c r="L443" s="230">
        <v>57.741406393640574</v>
      </c>
      <c r="M443" s="230">
        <v>71.91530073683758</v>
      </c>
      <c r="N443" s="230">
        <v>62.794576566851859</v>
      </c>
      <c r="O443" s="230">
        <v>58.854467912553446</v>
      </c>
      <c r="P443" s="230">
        <v>60.575838565715983</v>
      </c>
      <c r="Q443" s="230">
        <v>58.600359970153093</v>
      </c>
      <c r="R443" s="230">
        <v>58.8521714362317</v>
      </c>
      <c r="S443" s="230">
        <v>61.054957661357356</v>
      </c>
      <c r="T443" s="230">
        <v>70.357978341530753</v>
      </c>
      <c r="U443" s="230">
        <v>61.745280683201649</v>
      </c>
      <c r="V443" s="230">
        <v>60.922208054167697</v>
      </c>
      <c r="W443" s="230">
        <v>77.304223916929814</v>
      </c>
      <c r="X443" s="230">
        <v>66.600174667416965</v>
      </c>
      <c r="Y443" s="230">
        <v>70.883451651000016</v>
      </c>
      <c r="Z443" s="230">
        <v>70.320627392454455</v>
      </c>
      <c r="AA443" s="230">
        <v>60.245432873964106</v>
      </c>
      <c r="AB443" s="230">
        <v>58.619493684024214</v>
      </c>
      <c r="AC443" s="230">
        <v>61.335463315825372</v>
      </c>
      <c r="AD443" s="230">
        <v>69.047181710486413</v>
      </c>
      <c r="AE443" s="230">
        <v>69.963353198287038</v>
      </c>
      <c r="AF443" s="230">
        <v>60.116163874050926</v>
      </c>
      <c r="AG443" s="230">
        <v>61.610283683977514</v>
      </c>
      <c r="AH443" s="230">
        <v>62.179546097577671</v>
      </c>
      <c r="AI443" s="230">
        <v>65.621001755135765</v>
      </c>
      <c r="AJ443" s="230">
        <v>70.418408201042311</v>
      </c>
      <c r="AK443" s="230">
        <v>64.69000471830519</v>
      </c>
      <c r="AL443" s="230">
        <v>75.181424047480377</v>
      </c>
      <c r="AM443" s="230">
        <v>60.622691100987112</v>
      </c>
    </row>
    <row r="444" spans="4:39" x14ac:dyDescent="0.25">
      <c r="D444" s="13" t="s">
        <v>173</v>
      </c>
      <c r="E444" s="13" t="s">
        <v>426</v>
      </c>
      <c r="F444" s="13" t="s">
        <v>426</v>
      </c>
      <c r="G444" s="13" t="s">
        <v>426</v>
      </c>
      <c r="H444" s="13" t="s">
        <v>519</v>
      </c>
      <c r="I444" s="230" t="s">
        <v>426</v>
      </c>
      <c r="J444" s="230" t="s">
        <v>426</v>
      </c>
      <c r="K444" s="230" t="s">
        <v>426</v>
      </c>
      <c r="L444" s="230" t="s">
        <v>426</v>
      </c>
      <c r="M444" s="230" t="s">
        <v>426</v>
      </c>
      <c r="N444" s="230" t="s">
        <v>426</v>
      </c>
      <c r="O444" s="230" t="s">
        <v>426</v>
      </c>
      <c r="P444" s="230" t="s">
        <v>426</v>
      </c>
      <c r="Q444" s="230" t="s">
        <v>426</v>
      </c>
      <c r="R444" s="230" t="s">
        <v>426</v>
      </c>
      <c r="S444" s="230" t="s">
        <v>426</v>
      </c>
      <c r="T444" s="230" t="s">
        <v>426</v>
      </c>
      <c r="U444" s="230" t="s">
        <v>426</v>
      </c>
      <c r="V444" s="230" t="s">
        <v>426</v>
      </c>
      <c r="W444" s="230" t="s">
        <v>426</v>
      </c>
      <c r="X444" s="230" t="s">
        <v>426</v>
      </c>
      <c r="Y444" s="230" t="s">
        <v>426</v>
      </c>
      <c r="Z444" s="230" t="s">
        <v>426</v>
      </c>
      <c r="AA444" s="230" t="s">
        <v>426</v>
      </c>
      <c r="AB444" s="230" t="s">
        <v>426</v>
      </c>
      <c r="AC444" s="230" t="s">
        <v>426</v>
      </c>
      <c r="AD444" s="230" t="s">
        <v>426</v>
      </c>
      <c r="AE444" s="230" t="s">
        <v>426</v>
      </c>
      <c r="AF444" s="230" t="s">
        <v>426</v>
      </c>
      <c r="AG444" s="230" t="s">
        <v>426</v>
      </c>
      <c r="AH444" s="230" t="s">
        <v>426</v>
      </c>
      <c r="AI444" s="230" t="s">
        <v>426</v>
      </c>
      <c r="AJ444" s="230" t="s">
        <v>426</v>
      </c>
      <c r="AK444" s="230" t="s">
        <v>426</v>
      </c>
      <c r="AL444" s="230" t="s">
        <v>426</v>
      </c>
      <c r="AM444" s="230" t="s">
        <v>426</v>
      </c>
    </row>
    <row r="445" spans="4:39" x14ac:dyDescent="0.25">
      <c r="D445" s="13" t="s">
        <v>173</v>
      </c>
      <c r="E445" s="13" t="s">
        <v>426</v>
      </c>
      <c r="F445" s="13" t="s">
        <v>426</v>
      </c>
      <c r="G445" s="13" t="s">
        <v>426</v>
      </c>
      <c r="H445" s="13" t="s">
        <v>519</v>
      </c>
      <c r="I445" s="230" t="s">
        <v>426</v>
      </c>
      <c r="J445" s="230" t="s">
        <v>426</v>
      </c>
      <c r="K445" s="230" t="s">
        <v>426</v>
      </c>
      <c r="L445" s="230" t="s">
        <v>426</v>
      </c>
      <c r="M445" s="230" t="s">
        <v>426</v>
      </c>
      <c r="N445" s="230" t="s">
        <v>426</v>
      </c>
      <c r="O445" s="230" t="s">
        <v>426</v>
      </c>
      <c r="P445" s="230" t="s">
        <v>426</v>
      </c>
      <c r="Q445" s="230" t="s">
        <v>426</v>
      </c>
      <c r="R445" s="230" t="s">
        <v>426</v>
      </c>
      <c r="S445" s="230" t="s">
        <v>426</v>
      </c>
      <c r="T445" s="230" t="s">
        <v>426</v>
      </c>
      <c r="U445" s="230" t="s">
        <v>426</v>
      </c>
      <c r="V445" s="230" t="s">
        <v>426</v>
      </c>
      <c r="W445" s="230" t="s">
        <v>426</v>
      </c>
      <c r="X445" s="230" t="s">
        <v>426</v>
      </c>
      <c r="Y445" s="230" t="s">
        <v>426</v>
      </c>
      <c r="Z445" s="230" t="s">
        <v>426</v>
      </c>
      <c r="AA445" s="230" t="s">
        <v>426</v>
      </c>
      <c r="AB445" s="230" t="s">
        <v>426</v>
      </c>
      <c r="AC445" s="230" t="s">
        <v>426</v>
      </c>
      <c r="AD445" s="230" t="s">
        <v>426</v>
      </c>
      <c r="AE445" s="230" t="s">
        <v>426</v>
      </c>
      <c r="AF445" s="230" t="s">
        <v>426</v>
      </c>
      <c r="AG445" s="230" t="s">
        <v>426</v>
      </c>
      <c r="AH445" s="230" t="s">
        <v>426</v>
      </c>
      <c r="AI445" s="230" t="s">
        <v>426</v>
      </c>
      <c r="AJ445" s="230" t="s">
        <v>426</v>
      </c>
      <c r="AK445" s="230" t="s">
        <v>426</v>
      </c>
      <c r="AL445" s="230" t="s">
        <v>426</v>
      </c>
      <c r="AM445" s="230" t="s">
        <v>426</v>
      </c>
    </row>
    <row r="446" spans="4:39" x14ac:dyDescent="0.25">
      <c r="D446" s="13" t="s">
        <v>173</v>
      </c>
      <c r="E446" s="13" t="s">
        <v>426</v>
      </c>
      <c r="F446" s="13" t="s">
        <v>426</v>
      </c>
      <c r="G446" s="13" t="s">
        <v>426</v>
      </c>
      <c r="H446" s="13" t="s">
        <v>519</v>
      </c>
      <c r="I446" s="230" t="s">
        <v>426</v>
      </c>
      <c r="J446" s="230" t="s">
        <v>426</v>
      </c>
      <c r="K446" s="230" t="s">
        <v>426</v>
      </c>
      <c r="L446" s="230" t="s">
        <v>426</v>
      </c>
      <c r="M446" s="230" t="s">
        <v>426</v>
      </c>
      <c r="N446" s="230" t="s">
        <v>426</v>
      </c>
      <c r="O446" s="230" t="s">
        <v>426</v>
      </c>
      <c r="P446" s="230" t="s">
        <v>426</v>
      </c>
      <c r="Q446" s="230" t="s">
        <v>426</v>
      </c>
      <c r="R446" s="230" t="s">
        <v>426</v>
      </c>
      <c r="S446" s="230" t="s">
        <v>426</v>
      </c>
      <c r="T446" s="230" t="s">
        <v>426</v>
      </c>
      <c r="U446" s="230" t="s">
        <v>426</v>
      </c>
      <c r="V446" s="230" t="s">
        <v>426</v>
      </c>
      <c r="W446" s="230" t="s">
        <v>426</v>
      </c>
      <c r="X446" s="230" t="s">
        <v>426</v>
      </c>
      <c r="Y446" s="230" t="s">
        <v>426</v>
      </c>
      <c r="Z446" s="230" t="s">
        <v>426</v>
      </c>
      <c r="AA446" s="230" t="s">
        <v>426</v>
      </c>
      <c r="AB446" s="230" t="s">
        <v>426</v>
      </c>
      <c r="AC446" s="230" t="s">
        <v>426</v>
      </c>
      <c r="AD446" s="230" t="s">
        <v>426</v>
      </c>
      <c r="AE446" s="230" t="s">
        <v>426</v>
      </c>
      <c r="AF446" s="230" t="s">
        <v>426</v>
      </c>
      <c r="AG446" s="230" t="s">
        <v>426</v>
      </c>
      <c r="AH446" s="230" t="s">
        <v>426</v>
      </c>
      <c r="AI446" s="230" t="s">
        <v>426</v>
      </c>
      <c r="AJ446" s="230" t="s">
        <v>426</v>
      </c>
      <c r="AK446" s="230" t="s">
        <v>426</v>
      </c>
      <c r="AL446" s="230" t="s">
        <v>426</v>
      </c>
      <c r="AM446" s="230" t="s">
        <v>426</v>
      </c>
    </row>
    <row r="447" spans="4:39" x14ac:dyDescent="0.25">
      <c r="D447" s="13" t="s">
        <v>173</v>
      </c>
      <c r="E447" s="13" t="s">
        <v>426</v>
      </c>
      <c r="F447" s="13" t="s">
        <v>426</v>
      </c>
      <c r="G447" s="13" t="s">
        <v>426</v>
      </c>
      <c r="H447" s="13" t="s">
        <v>519</v>
      </c>
      <c r="I447" s="230" t="s">
        <v>426</v>
      </c>
      <c r="J447" s="230" t="s">
        <v>426</v>
      </c>
      <c r="K447" s="230" t="s">
        <v>426</v>
      </c>
      <c r="L447" s="230" t="s">
        <v>426</v>
      </c>
      <c r="M447" s="230" t="s">
        <v>426</v>
      </c>
      <c r="N447" s="230" t="s">
        <v>426</v>
      </c>
      <c r="O447" s="230" t="s">
        <v>426</v>
      </c>
      <c r="P447" s="230" t="s">
        <v>426</v>
      </c>
      <c r="Q447" s="230" t="s">
        <v>426</v>
      </c>
      <c r="R447" s="230" t="s">
        <v>426</v>
      </c>
      <c r="S447" s="230" t="s">
        <v>426</v>
      </c>
      <c r="T447" s="230" t="s">
        <v>426</v>
      </c>
      <c r="U447" s="230" t="s">
        <v>426</v>
      </c>
      <c r="V447" s="230" t="s">
        <v>426</v>
      </c>
      <c r="W447" s="230" t="s">
        <v>426</v>
      </c>
      <c r="X447" s="230" t="s">
        <v>426</v>
      </c>
      <c r="Y447" s="230" t="s">
        <v>426</v>
      </c>
      <c r="Z447" s="230" t="s">
        <v>426</v>
      </c>
      <c r="AA447" s="230" t="s">
        <v>426</v>
      </c>
      <c r="AB447" s="230" t="s">
        <v>426</v>
      </c>
      <c r="AC447" s="230" t="s">
        <v>426</v>
      </c>
      <c r="AD447" s="230" t="s">
        <v>426</v>
      </c>
      <c r="AE447" s="230" t="s">
        <v>426</v>
      </c>
      <c r="AF447" s="230" t="s">
        <v>426</v>
      </c>
      <c r="AG447" s="230" t="s">
        <v>426</v>
      </c>
      <c r="AH447" s="230" t="s">
        <v>426</v>
      </c>
      <c r="AI447" s="230" t="s">
        <v>426</v>
      </c>
      <c r="AJ447" s="230" t="s">
        <v>426</v>
      </c>
      <c r="AK447" s="230" t="s">
        <v>426</v>
      </c>
      <c r="AL447" s="230" t="s">
        <v>426</v>
      </c>
      <c r="AM447" s="230" t="s">
        <v>426</v>
      </c>
    </row>
    <row r="448" spans="4:39" x14ac:dyDescent="0.25">
      <c r="D448" s="13" t="s">
        <v>173</v>
      </c>
      <c r="E448" s="13" t="s">
        <v>426</v>
      </c>
      <c r="F448" s="13" t="s">
        <v>426</v>
      </c>
      <c r="G448" s="13" t="s">
        <v>426</v>
      </c>
      <c r="H448" s="13" t="s">
        <v>519</v>
      </c>
      <c r="I448" s="230" t="s">
        <v>426</v>
      </c>
      <c r="J448" s="230" t="s">
        <v>426</v>
      </c>
      <c r="K448" s="230" t="s">
        <v>426</v>
      </c>
      <c r="L448" s="230" t="s">
        <v>426</v>
      </c>
      <c r="M448" s="230" t="s">
        <v>426</v>
      </c>
      <c r="N448" s="230" t="s">
        <v>426</v>
      </c>
      <c r="O448" s="230" t="s">
        <v>426</v>
      </c>
      <c r="P448" s="230" t="s">
        <v>426</v>
      </c>
      <c r="Q448" s="230" t="s">
        <v>426</v>
      </c>
      <c r="R448" s="230" t="s">
        <v>426</v>
      </c>
      <c r="S448" s="230" t="s">
        <v>426</v>
      </c>
      <c r="T448" s="230" t="s">
        <v>426</v>
      </c>
      <c r="U448" s="230" t="s">
        <v>426</v>
      </c>
      <c r="V448" s="230" t="s">
        <v>426</v>
      </c>
      <c r="W448" s="230" t="s">
        <v>426</v>
      </c>
      <c r="X448" s="230" t="s">
        <v>426</v>
      </c>
      <c r="Y448" s="230" t="s">
        <v>426</v>
      </c>
      <c r="Z448" s="230" t="s">
        <v>426</v>
      </c>
      <c r="AA448" s="230" t="s">
        <v>426</v>
      </c>
      <c r="AB448" s="230" t="s">
        <v>426</v>
      </c>
      <c r="AC448" s="230" t="s">
        <v>426</v>
      </c>
      <c r="AD448" s="230" t="s">
        <v>426</v>
      </c>
      <c r="AE448" s="230" t="s">
        <v>426</v>
      </c>
      <c r="AF448" s="230" t="s">
        <v>426</v>
      </c>
      <c r="AG448" s="230" t="s">
        <v>426</v>
      </c>
      <c r="AH448" s="230" t="s">
        <v>426</v>
      </c>
      <c r="AI448" s="230" t="s">
        <v>426</v>
      </c>
      <c r="AJ448" s="230" t="s">
        <v>426</v>
      </c>
      <c r="AK448" s="230" t="s">
        <v>426</v>
      </c>
      <c r="AL448" s="230" t="s">
        <v>426</v>
      </c>
      <c r="AM448" s="230" t="s">
        <v>426</v>
      </c>
    </row>
    <row r="449" spans="1:49" x14ac:dyDescent="0.25">
      <c r="I449" s="127"/>
      <c r="J449" s="127"/>
      <c r="K449" s="127"/>
      <c r="L449" s="127"/>
      <c r="M449" s="127"/>
      <c r="N449" s="127"/>
      <c r="O449" s="127"/>
      <c r="P449" s="127"/>
      <c r="Q449" s="127"/>
      <c r="R449" s="127"/>
      <c r="S449" s="127"/>
      <c r="T449" s="127"/>
      <c r="U449" s="127"/>
      <c r="V449" s="127"/>
      <c r="W449" s="127"/>
      <c r="X449" s="127"/>
      <c r="Y449" s="127"/>
      <c r="Z449" s="127"/>
      <c r="AA449" s="127"/>
      <c r="AB449" s="127"/>
      <c r="AC449" s="127"/>
      <c r="AD449" s="127"/>
      <c r="AE449" s="127"/>
      <c r="AF449" s="101"/>
      <c r="AG449" s="101"/>
      <c r="AH449" s="101"/>
      <c r="AI449" s="101"/>
      <c r="AJ449" s="101"/>
    </row>
    <row r="450" spans="1:49" x14ac:dyDescent="0.25">
      <c r="I450" s="127"/>
      <c r="J450" s="127"/>
      <c r="K450" s="127"/>
      <c r="L450" s="127"/>
      <c r="M450" s="127"/>
      <c r="N450" s="127"/>
      <c r="O450" s="127"/>
      <c r="P450" s="127"/>
      <c r="Q450" s="127"/>
      <c r="R450" s="127"/>
      <c r="S450" s="127"/>
      <c r="T450" s="127"/>
      <c r="U450" s="127"/>
      <c r="V450" s="127"/>
      <c r="W450" s="127"/>
      <c r="X450" s="127"/>
      <c r="Y450" s="127"/>
      <c r="Z450" s="127"/>
      <c r="AA450" s="127"/>
      <c r="AB450" s="127"/>
      <c r="AC450" s="127"/>
      <c r="AD450" s="127"/>
      <c r="AE450" s="127"/>
    </row>
    <row r="451" spans="1:49" x14ac:dyDescent="0.25">
      <c r="D451" s="68" t="s">
        <v>132</v>
      </c>
      <c r="O451" s="69"/>
      <c r="P451" s="69"/>
      <c r="Q451" s="69"/>
      <c r="R451" s="69"/>
      <c r="S451" s="69"/>
      <c r="T451" s="69"/>
      <c r="U451" s="69"/>
      <c r="V451" s="69"/>
      <c r="W451" s="69"/>
      <c r="X451" s="69"/>
      <c r="Y451" s="69"/>
      <c r="Z451" s="69"/>
      <c r="AA451" s="69"/>
      <c r="AB451" s="69"/>
      <c r="AC451" s="69"/>
      <c r="AD451" s="69"/>
      <c r="AE451" s="69"/>
      <c r="AF451" s="69"/>
      <c r="AG451" s="69"/>
      <c r="AH451" s="69"/>
      <c r="AI451" s="69"/>
      <c r="AJ451" s="69"/>
      <c r="AS451" s="69"/>
      <c r="AT451" s="69"/>
      <c r="AU451" s="69"/>
      <c r="AV451" s="69"/>
      <c r="AW451" s="69"/>
    </row>
    <row r="452" spans="1:49" ht="15.75" thickBot="1" x14ac:dyDescent="0.3">
      <c r="D452" s="70" t="s">
        <v>138</v>
      </c>
      <c r="E452" s="70" t="s">
        <v>134</v>
      </c>
      <c r="F452" s="70" t="s">
        <v>121</v>
      </c>
      <c r="G452" s="70" t="s">
        <v>159</v>
      </c>
      <c r="H452" s="70" t="s">
        <v>173</v>
      </c>
      <c r="I452" s="70" t="s">
        <v>160</v>
      </c>
      <c r="J452" s="70" t="s">
        <v>71</v>
      </c>
      <c r="K452" s="70" t="s">
        <v>72</v>
      </c>
      <c r="L452" s="70" t="s">
        <v>73</v>
      </c>
      <c r="M452" s="70" t="s">
        <v>74</v>
      </c>
      <c r="N452" s="70" t="s">
        <v>75</v>
      </c>
      <c r="O452" s="70" t="s">
        <v>76</v>
      </c>
      <c r="P452" s="70" t="s">
        <v>77</v>
      </c>
      <c r="Q452" s="70" t="s">
        <v>78</v>
      </c>
      <c r="R452" s="70" t="s">
        <v>79</v>
      </c>
      <c r="S452" s="70" t="s">
        <v>80</v>
      </c>
      <c r="T452" s="70" t="s">
        <v>23</v>
      </c>
      <c r="U452" s="70" t="s">
        <v>24</v>
      </c>
      <c r="V452" s="70" t="s">
        <v>25</v>
      </c>
      <c r="W452" s="70" t="s">
        <v>81</v>
      </c>
      <c r="X452" s="70" t="s">
        <v>82</v>
      </c>
      <c r="Y452" s="70" t="s">
        <v>83</v>
      </c>
      <c r="Z452" s="70" t="s">
        <v>84</v>
      </c>
      <c r="AA452" s="70" t="s">
        <v>26</v>
      </c>
      <c r="AB452" s="70" t="s">
        <v>27</v>
      </c>
      <c r="AC452" s="70" t="s">
        <v>4</v>
      </c>
      <c r="AD452" s="70" t="s">
        <v>85</v>
      </c>
      <c r="AE452" s="70" t="s">
        <v>28</v>
      </c>
      <c r="AF452" s="70" t="s">
        <v>69</v>
      </c>
      <c r="AG452" s="70" t="s">
        <v>29</v>
      </c>
      <c r="AH452" s="70" t="s">
        <v>30</v>
      </c>
      <c r="AI452" s="70" t="s">
        <v>31</v>
      </c>
      <c r="AJ452" s="70" t="s">
        <v>32</v>
      </c>
      <c r="AK452" s="70" t="s">
        <v>70</v>
      </c>
      <c r="AL452" s="70" t="s">
        <v>33</v>
      </c>
      <c r="AM452" s="70" t="s">
        <v>34</v>
      </c>
      <c r="AN452" s="70" t="s">
        <v>35</v>
      </c>
    </row>
    <row r="453" spans="1:49" ht="25.5" x14ac:dyDescent="0.25">
      <c r="D453" s="65" t="s">
        <v>161</v>
      </c>
      <c r="E453" s="66" t="s">
        <v>162</v>
      </c>
      <c r="F453" s="220" t="s">
        <v>361</v>
      </c>
      <c r="G453" s="65" t="s">
        <v>180</v>
      </c>
      <c r="H453" s="65"/>
      <c r="I453" s="65" t="s">
        <v>201</v>
      </c>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row>
    <row r="454" spans="1:49" x14ac:dyDescent="0.25">
      <c r="A454" s="227" t="s">
        <v>215</v>
      </c>
      <c r="B454" s="227" t="s">
        <v>305</v>
      </c>
      <c r="C454" s="227" t="s">
        <v>157</v>
      </c>
      <c r="D454" s="193" t="s">
        <v>1125</v>
      </c>
      <c r="E454" s="13" t="s">
        <v>56</v>
      </c>
      <c r="F454" s="131" t="s">
        <v>344</v>
      </c>
      <c r="G454" s="101" t="s">
        <v>175</v>
      </c>
      <c r="I454" s="101" t="s">
        <v>174</v>
      </c>
      <c r="J454" s="127">
        <v>1</v>
      </c>
      <c r="K454" s="127">
        <v>1</v>
      </c>
      <c r="L454" s="127">
        <v>1</v>
      </c>
      <c r="M454" s="127">
        <v>1</v>
      </c>
      <c r="N454" s="127">
        <v>1</v>
      </c>
      <c r="O454" s="127">
        <v>1</v>
      </c>
      <c r="P454" s="127">
        <v>1</v>
      </c>
      <c r="Q454" s="127">
        <v>1</v>
      </c>
      <c r="R454" s="127">
        <v>1</v>
      </c>
      <c r="S454" s="127">
        <v>1</v>
      </c>
      <c r="T454" s="127">
        <v>1</v>
      </c>
      <c r="U454" s="127">
        <v>1</v>
      </c>
      <c r="V454" s="127">
        <v>1</v>
      </c>
      <c r="W454" s="127">
        <v>1</v>
      </c>
      <c r="X454" s="127">
        <v>1</v>
      </c>
      <c r="Y454" s="127">
        <v>1</v>
      </c>
      <c r="Z454" s="127">
        <v>1</v>
      </c>
      <c r="AA454" s="127">
        <v>1</v>
      </c>
      <c r="AB454" s="127">
        <v>1</v>
      </c>
      <c r="AC454" s="127">
        <v>1</v>
      </c>
      <c r="AD454" s="127">
        <v>1</v>
      </c>
      <c r="AE454" s="127">
        <v>1</v>
      </c>
      <c r="AF454" s="127">
        <v>1</v>
      </c>
      <c r="AG454" s="127">
        <v>1</v>
      </c>
      <c r="AH454" s="127">
        <v>1</v>
      </c>
      <c r="AI454" s="127">
        <v>1</v>
      </c>
      <c r="AJ454" s="127">
        <v>1</v>
      </c>
      <c r="AK454" s="127">
        <v>1</v>
      </c>
      <c r="AL454" s="127">
        <v>1</v>
      </c>
      <c r="AM454" s="127">
        <v>1</v>
      </c>
      <c r="AN454" s="127">
        <v>1</v>
      </c>
    </row>
    <row r="455" spans="1:49" x14ac:dyDescent="0.25">
      <c r="A455" s="227" t="s">
        <v>215</v>
      </c>
      <c r="B455" s="227" t="s">
        <v>305</v>
      </c>
      <c r="C455" s="227" t="s">
        <v>158</v>
      </c>
      <c r="D455" s="193" t="s">
        <v>1118</v>
      </c>
      <c r="E455" s="13" t="s">
        <v>59</v>
      </c>
      <c r="F455" s="13" t="s">
        <v>344</v>
      </c>
      <c r="G455" s="101" t="s">
        <v>175</v>
      </c>
      <c r="I455" s="101" t="s">
        <v>174</v>
      </c>
      <c r="J455" s="127">
        <v>1</v>
      </c>
      <c r="K455" s="127">
        <v>0.83419548327155479</v>
      </c>
      <c r="L455" s="127">
        <v>1</v>
      </c>
      <c r="M455" s="127">
        <v>0.98913027110971008</v>
      </c>
      <c r="N455" s="127">
        <v>1</v>
      </c>
      <c r="O455" s="127">
        <v>1</v>
      </c>
      <c r="P455" s="127">
        <v>0.9987412854755302</v>
      </c>
      <c r="Q455" s="127">
        <v>0.95866640776338929</v>
      </c>
      <c r="R455" s="127">
        <v>1</v>
      </c>
      <c r="S455" s="127">
        <v>0.88160610078935375</v>
      </c>
      <c r="T455" s="127">
        <v>0.93018501996315761</v>
      </c>
      <c r="U455" s="127">
        <v>1</v>
      </c>
      <c r="V455" s="127">
        <v>0.78707910528672209</v>
      </c>
      <c r="W455" s="127">
        <v>0.98565166578682784</v>
      </c>
      <c r="X455" s="127">
        <v>1</v>
      </c>
      <c r="Y455" s="127">
        <v>0.94428858623352396</v>
      </c>
      <c r="Z455" s="127">
        <v>0.96720365561326238</v>
      </c>
      <c r="AA455" s="127">
        <v>1</v>
      </c>
      <c r="AB455" s="127">
        <v>0.98741683271304259</v>
      </c>
      <c r="AC455" s="127">
        <v>1</v>
      </c>
      <c r="AD455" s="127">
        <v>1</v>
      </c>
      <c r="AE455" s="127">
        <v>0.9826977834670414</v>
      </c>
      <c r="AF455" s="127">
        <v>0.92728161317351754</v>
      </c>
      <c r="AG455" s="127">
        <v>0.97674207569262894</v>
      </c>
      <c r="AH455" s="127">
        <v>0.98291576319959117</v>
      </c>
      <c r="AI455" s="127">
        <v>0.99450214696558537</v>
      </c>
      <c r="AJ455" s="127">
        <v>0.98411446775477118</v>
      </c>
      <c r="AK455" s="127">
        <v>1</v>
      </c>
      <c r="AL455" s="127">
        <v>0.99832324741246592</v>
      </c>
      <c r="AM455" s="127">
        <v>0.99657757676469805</v>
      </c>
      <c r="AN455" s="127">
        <v>1</v>
      </c>
    </row>
    <row r="456" spans="1:49" x14ac:dyDescent="0.25">
      <c r="A456" s="227" t="s">
        <v>215</v>
      </c>
      <c r="B456" s="227" t="s">
        <v>305</v>
      </c>
      <c r="C456" s="227" t="s">
        <v>191</v>
      </c>
      <c r="D456" s="193" t="s">
        <v>1123</v>
      </c>
      <c r="E456" s="13" t="s">
        <v>86</v>
      </c>
      <c r="F456" s="13" t="s">
        <v>344</v>
      </c>
      <c r="G456" s="101" t="s">
        <v>175</v>
      </c>
      <c r="I456" s="101" t="s">
        <v>174</v>
      </c>
      <c r="J456" s="127">
        <v>1</v>
      </c>
      <c r="K456" s="127">
        <v>1</v>
      </c>
      <c r="L456" s="127">
        <v>1</v>
      </c>
      <c r="M456" s="127">
        <v>1</v>
      </c>
      <c r="N456" s="127">
        <v>1</v>
      </c>
      <c r="O456" s="127">
        <v>1</v>
      </c>
      <c r="P456" s="127">
        <v>1</v>
      </c>
      <c r="Q456" s="127">
        <v>0.99933967002940527</v>
      </c>
      <c r="R456" s="127">
        <v>1</v>
      </c>
      <c r="S456" s="127">
        <v>1</v>
      </c>
      <c r="T456" s="127">
        <v>0.99905342433129185</v>
      </c>
      <c r="U456" s="127">
        <v>1</v>
      </c>
      <c r="V456" s="127">
        <v>1</v>
      </c>
      <c r="W456" s="127">
        <v>1</v>
      </c>
      <c r="X456" s="127">
        <v>1</v>
      </c>
      <c r="Y456" s="127">
        <v>0.99968732088697887</v>
      </c>
      <c r="Z456" s="127">
        <v>1</v>
      </c>
      <c r="AA456" s="127">
        <v>1</v>
      </c>
      <c r="AB456" s="127">
        <v>1</v>
      </c>
      <c r="AC456" s="127">
        <v>1</v>
      </c>
      <c r="AD456" s="127">
        <v>1</v>
      </c>
      <c r="AE456" s="127">
        <v>1</v>
      </c>
      <c r="AF456" s="127">
        <v>1</v>
      </c>
      <c r="AG456" s="127">
        <v>1</v>
      </c>
      <c r="AH456" s="127">
        <v>1</v>
      </c>
      <c r="AI456" s="127">
        <v>1</v>
      </c>
      <c r="AJ456" s="127">
        <v>1</v>
      </c>
      <c r="AK456" s="127">
        <v>1</v>
      </c>
      <c r="AL456" s="127">
        <v>1</v>
      </c>
      <c r="AM456" s="127">
        <v>0.97241286741134481</v>
      </c>
      <c r="AN456" s="127">
        <v>1</v>
      </c>
    </row>
    <row r="457" spans="1:49" x14ac:dyDescent="0.25">
      <c r="A457" s="227" t="s">
        <v>215</v>
      </c>
      <c r="B457" s="227" t="s">
        <v>305</v>
      </c>
      <c r="C457" s="227" t="s">
        <v>192</v>
      </c>
      <c r="D457" s="193" t="s">
        <v>173</v>
      </c>
      <c r="E457" s="13" t="s">
        <v>426</v>
      </c>
      <c r="F457" s="13" t="s">
        <v>344</v>
      </c>
      <c r="G457" s="101" t="s">
        <v>175</v>
      </c>
      <c r="I457" s="101" t="s">
        <v>174</v>
      </c>
      <c r="J457" s="127">
        <v>0</v>
      </c>
      <c r="K457" s="127">
        <v>0</v>
      </c>
      <c r="L457" s="127">
        <v>0</v>
      </c>
      <c r="M457" s="127">
        <v>0</v>
      </c>
      <c r="N457" s="127">
        <v>0</v>
      </c>
      <c r="O457" s="127">
        <v>0</v>
      </c>
      <c r="P457" s="127">
        <v>0</v>
      </c>
      <c r="Q457" s="127">
        <v>0</v>
      </c>
      <c r="R457" s="127">
        <v>0</v>
      </c>
      <c r="S457" s="127">
        <v>0</v>
      </c>
      <c r="T457" s="127">
        <v>0</v>
      </c>
      <c r="U457" s="127">
        <v>0</v>
      </c>
      <c r="V457" s="127">
        <v>0</v>
      </c>
      <c r="W457" s="127">
        <v>0</v>
      </c>
      <c r="X457" s="127">
        <v>0</v>
      </c>
      <c r="Y457" s="127">
        <v>0</v>
      </c>
      <c r="Z457" s="127">
        <v>0</v>
      </c>
      <c r="AA457" s="127">
        <v>0</v>
      </c>
      <c r="AB457" s="127">
        <v>0</v>
      </c>
      <c r="AC457" s="127">
        <v>0</v>
      </c>
      <c r="AD457" s="127">
        <v>0</v>
      </c>
      <c r="AE457" s="127">
        <v>0</v>
      </c>
      <c r="AF457" s="127">
        <v>0</v>
      </c>
      <c r="AG457" s="127">
        <v>0</v>
      </c>
      <c r="AH457" s="127">
        <v>0</v>
      </c>
      <c r="AI457" s="127">
        <v>0</v>
      </c>
      <c r="AJ457" s="127">
        <v>0</v>
      </c>
      <c r="AK457" s="127">
        <v>0</v>
      </c>
      <c r="AL457" s="127">
        <v>0</v>
      </c>
      <c r="AM457" s="127">
        <v>0</v>
      </c>
      <c r="AN457" s="127">
        <v>0</v>
      </c>
    </row>
    <row r="458" spans="1:49" x14ac:dyDescent="0.25">
      <c r="A458" s="227" t="s">
        <v>215</v>
      </c>
      <c r="B458" s="227" t="s">
        <v>305</v>
      </c>
      <c r="C458" s="227" t="s">
        <v>191</v>
      </c>
      <c r="D458" s="193" t="s">
        <v>1123</v>
      </c>
      <c r="E458" s="13" t="s">
        <v>87</v>
      </c>
      <c r="F458" s="13" t="s">
        <v>344</v>
      </c>
      <c r="G458" s="101" t="s">
        <v>175</v>
      </c>
      <c r="I458" s="101" t="s">
        <v>174</v>
      </c>
      <c r="J458" s="127">
        <v>0</v>
      </c>
      <c r="K458" s="127">
        <v>0</v>
      </c>
      <c r="L458" s="127">
        <v>0</v>
      </c>
      <c r="M458" s="127">
        <v>0</v>
      </c>
      <c r="N458" s="127">
        <v>0</v>
      </c>
      <c r="O458" s="127">
        <v>0</v>
      </c>
      <c r="P458" s="127">
        <v>0</v>
      </c>
      <c r="Q458" s="127">
        <v>6.603299705946811E-4</v>
      </c>
      <c r="R458" s="127">
        <v>0</v>
      </c>
      <c r="S458" s="127">
        <v>0</v>
      </c>
      <c r="T458" s="127">
        <v>9.4657566870819945E-4</v>
      </c>
      <c r="U458" s="127">
        <v>0</v>
      </c>
      <c r="V458" s="127">
        <v>0</v>
      </c>
      <c r="W458" s="127">
        <v>0</v>
      </c>
      <c r="X458" s="127">
        <v>0</v>
      </c>
      <c r="Y458" s="127">
        <v>3.1267911302118102E-4</v>
      </c>
      <c r="Z458" s="127">
        <v>0</v>
      </c>
      <c r="AA458" s="127">
        <v>0</v>
      </c>
      <c r="AB458" s="127">
        <v>0</v>
      </c>
      <c r="AC458" s="127">
        <v>0</v>
      </c>
      <c r="AD458" s="127">
        <v>0</v>
      </c>
      <c r="AE458" s="127">
        <v>0</v>
      </c>
      <c r="AF458" s="127">
        <v>0</v>
      </c>
      <c r="AG458" s="127">
        <v>0</v>
      </c>
      <c r="AH458" s="127">
        <v>0</v>
      </c>
      <c r="AI458" s="127">
        <v>0</v>
      </c>
      <c r="AJ458" s="127">
        <v>0</v>
      </c>
      <c r="AK458" s="127">
        <v>0</v>
      </c>
      <c r="AL458" s="127">
        <v>0</v>
      </c>
      <c r="AM458" s="127">
        <v>2.7587132588655156E-2</v>
      </c>
      <c r="AN458" s="127">
        <v>0</v>
      </c>
    </row>
    <row r="459" spans="1:49" x14ac:dyDescent="0.25">
      <c r="A459" s="227" t="s">
        <v>215</v>
      </c>
      <c r="B459" s="227" t="s">
        <v>305</v>
      </c>
      <c r="C459" s="227" t="s">
        <v>158</v>
      </c>
      <c r="D459" s="193" t="s">
        <v>1118</v>
      </c>
      <c r="E459" s="13" t="s">
        <v>53</v>
      </c>
      <c r="F459" s="13" t="s">
        <v>344</v>
      </c>
      <c r="G459" s="101" t="s">
        <v>175</v>
      </c>
      <c r="I459" s="101" t="s">
        <v>174</v>
      </c>
      <c r="J459" s="127">
        <v>0</v>
      </c>
      <c r="K459" s="127">
        <v>0</v>
      </c>
      <c r="L459" s="127">
        <v>0</v>
      </c>
      <c r="M459" s="127">
        <v>0</v>
      </c>
      <c r="N459" s="127">
        <v>0</v>
      </c>
      <c r="O459" s="127">
        <v>0</v>
      </c>
      <c r="P459" s="127">
        <v>0</v>
      </c>
      <c r="Q459" s="127">
        <v>0</v>
      </c>
      <c r="R459" s="127">
        <v>0</v>
      </c>
      <c r="S459" s="127">
        <v>4.7772098536425205E-4</v>
      </c>
      <c r="T459" s="127">
        <v>0</v>
      </c>
      <c r="U459" s="127">
        <v>0</v>
      </c>
      <c r="V459" s="127">
        <v>0</v>
      </c>
      <c r="W459" s="127">
        <v>2.4881832772516385E-3</v>
      </c>
      <c r="X459" s="127">
        <v>0</v>
      </c>
      <c r="Y459" s="127">
        <v>1.0662573674008705E-3</v>
      </c>
      <c r="Z459" s="127">
        <v>1.5979011192957665E-3</v>
      </c>
      <c r="AA459" s="127">
        <v>0</v>
      </c>
      <c r="AB459" s="127">
        <v>0</v>
      </c>
      <c r="AC459" s="127">
        <v>0</v>
      </c>
      <c r="AD459" s="127">
        <v>0</v>
      </c>
      <c r="AE459" s="127">
        <v>0</v>
      </c>
      <c r="AF459" s="127">
        <v>4.2770879004062424E-3</v>
      </c>
      <c r="AG459" s="127">
        <v>0</v>
      </c>
      <c r="AH459" s="127">
        <v>0</v>
      </c>
      <c r="AI459" s="127">
        <v>0</v>
      </c>
      <c r="AJ459" s="127">
        <v>0</v>
      </c>
      <c r="AK459" s="127">
        <v>0</v>
      </c>
      <c r="AL459" s="127">
        <v>0</v>
      </c>
      <c r="AM459" s="127">
        <v>1.3702054056315431E-4</v>
      </c>
      <c r="AN459" s="127">
        <v>0</v>
      </c>
    </row>
    <row r="460" spans="1:49" x14ac:dyDescent="0.25">
      <c r="A460" s="227" t="s">
        <v>215</v>
      </c>
      <c r="B460" s="227" t="s">
        <v>305</v>
      </c>
      <c r="C460" s="227" t="s">
        <v>192</v>
      </c>
      <c r="D460" s="193" t="s">
        <v>173</v>
      </c>
      <c r="E460" s="13" t="s">
        <v>426</v>
      </c>
      <c r="F460" s="13" t="s">
        <v>344</v>
      </c>
      <c r="G460" s="101" t="s">
        <v>175</v>
      </c>
      <c r="I460" s="101" t="s">
        <v>174</v>
      </c>
      <c r="J460" s="127">
        <v>0</v>
      </c>
      <c r="K460" s="127">
        <v>0</v>
      </c>
      <c r="L460" s="127">
        <v>0</v>
      </c>
      <c r="M460" s="127">
        <v>0</v>
      </c>
      <c r="N460" s="127">
        <v>0</v>
      </c>
      <c r="O460" s="127">
        <v>0</v>
      </c>
      <c r="P460" s="127">
        <v>0</v>
      </c>
      <c r="Q460" s="127">
        <v>0</v>
      </c>
      <c r="R460" s="127">
        <v>0</v>
      </c>
      <c r="S460" s="127">
        <v>0</v>
      </c>
      <c r="T460" s="127">
        <v>0</v>
      </c>
      <c r="U460" s="127">
        <v>0</v>
      </c>
      <c r="V460" s="127">
        <v>0</v>
      </c>
      <c r="W460" s="127">
        <v>0</v>
      </c>
      <c r="X460" s="127">
        <v>0</v>
      </c>
      <c r="Y460" s="127">
        <v>0</v>
      </c>
      <c r="Z460" s="127">
        <v>0</v>
      </c>
      <c r="AA460" s="127">
        <v>0</v>
      </c>
      <c r="AB460" s="127">
        <v>0</v>
      </c>
      <c r="AC460" s="127">
        <v>0</v>
      </c>
      <c r="AD460" s="127">
        <v>0</v>
      </c>
      <c r="AE460" s="127">
        <v>0</v>
      </c>
      <c r="AF460" s="127">
        <v>0</v>
      </c>
      <c r="AG460" s="127">
        <v>0</v>
      </c>
      <c r="AH460" s="127">
        <v>0</v>
      </c>
      <c r="AI460" s="127">
        <v>0</v>
      </c>
      <c r="AJ460" s="127">
        <v>0</v>
      </c>
      <c r="AK460" s="127">
        <v>0</v>
      </c>
      <c r="AL460" s="127">
        <v>0</v>
      </c>
      <c r="AM460" s="127">
        <v>0</v>
      </c>
      <c r="AN460" s="127">
        <v>0</v>
      </c>
    </row>
    <row r="461" spans="1:49" x14ac:dyDescent="0.25">
      <c r="A461" s="227" t="s">
        <v>215</v>
      </c>
      <c r="B461" s="227" t="s">
        <v>305</v>
      </c>
      <c r="C461" s="227" t="s">
        <v>193</v>
      </c>
      <c r="D461" s="193" t="s">
        <v>173</v>
      </c>
      <c r="E461" s="13" t="s">
        <v>426</v>
      </c>
      <c r="F461" s="13" t="s">
        <v>344</v>
      </c>
      <c r="G461" s="101" t="s">
        <v>175</v>
      </c>
      <c r="I461" s="101" t="s">
        <v>174</v>
      </c>
      <c r="J461" s="127">
        <v>0</v>
      </c>
      <c r="K461" s="127">
        <v>0</v>
      </c>
      <c r="L461" s="127">
        <v>0</v>
      </c>
      <c r="M461" s="127">
        <v>0</v>
      </c>
      <c r="N461" s="127">
        <v>0</v>
      </c>
      <c r="O461" s="127">
        <v>0</v>
      </c>
      <c r="P461" s="127">
        <v>0</v>
      </c>
      <c r="Q461" s="127">
        <v>0</v>
      </c>
      <c r="R461" s="127">
        <v>0</v>
      </c>
      <c r="S461" s="127">
        <v>0</v>
      </c>
      <c r="T461" s="127">
        <v>0</v>
      </c>
      <c r="U461" s="127">
        <v>0</v>
      </c>
      <c r="V461" s="127">
        <v>0</v>
      </c>
      <c r="W461" s="127">
        <v>0</v>
      </c>
      <c r="X461" s="127">
        <v>0</v>
      </c>
      <c r="Y461" s="127">
        <v>0</v>
      </c>
      <c r="Z461" s="127">
        <v>0</v>
      </c>
      <c r="AA461" s="127">
        <v>0</v>
      </c>
      <c r="AB461" s="127">
        <v>0</v>
      </c>
      <c r="AC461" s="127">
        <v>0</v>
      </c>
      <c r="AD461" s="127">
        <v>0</v>
      </c>
      <c r="AE461" s="127">
        <v>0</v>
      </c>
      <c r="AF461" s="127">
        <v>0</v>
      </c>
      <c r="AG461" s="127">
        <v>0</v>
      </c>
      <c r="AH461" s="127">
        <v>0</v>
      </c>
      <c r="AI461" s="127">
        <v>0</v>
      </c>
      <c r="AJ461" s="127">
        <v>0</v>
      </c>
      <c r="AK461" s="127">
        <v>0</v>
      </c>
      <c r="AL461" s="127">
        <v>0</v>
      </c>
      <c r="AM461" s="127">
        <v>0</v>
      </c>
      <c r="AN461" s="127">
        <v>0</v>
      </c>
    </row>
    <row r="462" spans="1:49" x14ac:dyDescent="0.25">
      <c r="A462" s="227" t="s">
        <v>215</v>
      </c>
      <c r="B462" s="227" t="s">
        <v>305</v>
      </c>
      <c r="C462" s="227" t="s">
        <v>128</v>
      </c>
      <c r="D462" s="193" t="s">
        <v>173</v>
      </c>
      <c r="E462" s="13" t="s">
        <v>426</v>
      </c>
      <c r="F462" s="13" t="s">
        <v>344</v>
      </c>
      <c r="G462" s="101" t="s">
        <v>175</v>
      </c>
      <c r="I462" s="101" t="s">
        <v>174</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L462" s="127">
        <v>0</v>
      </c>
      <c r="AM462" s="127">
        <v>0</v>
      </c>
      <c r="AN462" s="127">
        <v>0</v>
      </c>
    </row>
    <row r="463" spans="1:49" x14ac:dyDescent="0.25">
      <c r="A463" s="227" t="s">
        <v>215</v>
      </c>
      <c r="B463" s="227" t="s">
        <v>305</v>
      </c>
      <c r="C463" s="227" t="s">
        <v>128</v>
      </c>
      <c r="D463" s="193" t="s">
        <v>173</v>
      </c>
      <c r="E463" s="13" t="s">
        <v>426</v>
      </c>
      <c r="F463" s="13" t="s">
        <v>344</v>
      </c>
      <c r="G463" s="101" t="s">
        <v>175</v>
      </c>
      <c r="I463" s="101" t="s">
        <v>174</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L463" s="127">
        <v>0</v>
      </c>
      <c r="AM463" s="127">
        <v>0</v>
      </c>
      <c r="AN463" s="127">
        <v>0</v>
      </c>
    </row>
    <row r="464" spans="1:49" x14ac:dyDescent="0.25">
      <c r="A464" s="227" t="s">
        <v>215</v>
      </c>
      <c r="B464" s="227" t="s">
        <v>305</v>
      </c>
      <c r="C464" s="227" t="s">
        <v>193</v>
      </c>
      <c r="D464" s="193" t="s">
        <v>1121</v>
      </c>
      <c r="E464" s="13" t="s">
        <v>62</v>
      </c>
      <c r="F464" s="13" t="s">
        <v>344</v>
      </c>
      <c r="G464" s="101" t="s">
        <v>175</v>
      </c>
      <c r="I464" s="101" t="s">
        <v>174</v>
      </c>
      <c r="J464" s="127">
        <v>1</v>
      </c>
      <c r="K464" s="127">
        <v>1</v>
      </c>
      <c r="L464" s="127">
        <v>1</v>
      </c>
      <c r="M464" s="127">
        <v>1</v>
      </c>
      <c r="N464" s="127">
        <v>1</v>
      </c>
      <c r="O464" s="127">
        <v>1</v>
      </c>
      <c r="P464" s="127">
        <v>1</v>
      </c>
      <c r="Q464" s="127">
        <v>1</v>
      </c>
      <c r="R464" s="127">
        <v>1</v>
      </c>
      <c r="S464" s="127">
        <v>1</v>
      </c>
      <c r="T464" s="127">
        <v>1</v>
      </c>
      <c r="U464" s="127">
        <v>1</v>
      </c>
      <c r="V464" s="127">
        <v>1</v>
      </c>
      <c r="W464" s="127">
        <v>1</v>
      </c>
      <c r="X464" s="127">
        <v>1</v>
      </c>
      <c r="Y464" s="127">
        <v>1</v>
      </c>
      <c r="Z464" s="127">
        <v>1</v>
      </c>
      <c r="AA464" s="127">
        <v>1</v>
      </c>
      <c r="AB464" s="127">
        <v>1</v>
      </c>
      <c r="AC464" s="127">
        <v>1</v>
      </c>
      <c r="AD464" s="127">
        <v>1</v>
      </c>
      <c r="AE464" s="127">
        <v>1</v>
      </c>
      <c r="AF464" s="127">
        <v>1</v>
      </c>
      <c r="AG464" s="127">
        <v>1</v>
      </c>
      <c r="AH464" s="127">
        <v>1</v>
      </c>
      <c r="AI464" s="127">
        <v>1</v>
      </c>
      <c r="AJ464" s="127">
        <v>1</v>
      </c>
      <c r="AK464" s="127">
        <v>1</v>
      </c>
      <c r="AL464" s="127">
        <v>1</v>
      </c>
      <c r="AM464" s="127">
        <v>1</v>
      </c>
      <c r="AN464" s="127">
        <v>1</v>
      </c>
    </row>
    <row r="465" spans="1:49" x14ac:dyDescent="0.25">
      <c r="A465" s="227" t="s">
        <v>215</v>
      </c>
      <c r="B465" s="227" t="s">
        <v>305</v>
      </c>
      <c r="C465" s="227" t="s">
        <v>158</v>
      </c>
      <c r="D465" s="193" t="s">
        <v>1118</v>
      </c>
      <c r="E465" s="13" t="s">
        <v>64</v>
      </c>
      <c r="F465" s="13" t="s">
        <v>344</v>
      </c>
      <c r="G465" s="101" t="s">
        <v>175</v>
      </c>
      <c r="I465" s="101" t="s">
        <v>174</v>
      </c>
      <c r="J465" s="127">
        <v>0</v>
      </c>
      <c r="K465" s="127">
        <v>0.16580451672844523</v>
      </c>
      <c r="L465" s="127">
        <v>0</v>
      </c>
      <c r="M465" s="127">
        <v>1.0869728890289901E-2</v>
      </c>
      <c r="N465" s="127">
        <v>0</v>
      </c>
      <c r="O465" s="127">
        <v>0</v>
      </c>
      <c r="P465" s="127">
        <v>1.2587145244698486E-3</v>
      </c>
      <c r="Q465" s="127">
        <v>4.1333592236610685E-2</v>
      </c>
      <c r="R465" s="127">
        <v>0</v>
      </c>
      <c r="S465" s="127">
        <v>0.117916178225282</v>
      </c>
      <c r="T465" s="127">
        <v>6.9814980036842361E-2</v>
      </c>
      <c r="U465" s="127">
        <v>0</v>
      </c>
      <c r="V465" s="127">
        <v>0.21292089471327791</v>
      </c>
      <c r="W465" s="127">
        <v>1.1860150935920511E-2</v>
      </c>
      <c r="X465" s="127">
        <v>0</v>
      </c>
      <c r="Y465" s="127">
        <v>5.4645156399075204E-2</v>
      </c>
      <c r="Z465" s="127">
        <v>3.1198443267441901E-2</v>
      </c>
      <c r="AA465" s="127">
        <v>0</v>
      </c>
      <c r="AB465" s="127">
        <v>1.25831672869574E-2</v>
      </c>
      <c r="AC465" s="127">
        <v>0</v>
      </c>
      <c r="AD465" s="127">
        <v>0</v>
      </c>
      <c r="AE465" s="127">
        <v>1.7302216532958613E-2</v>
      </c>
      <c r="AF465" s="127">
        <v>6.8441298926076213E-2</v>
      </c>
      <c r="AG465" s="127">
        <v>2.3257924307371045E-2</v>
      </c>
      <c r="AH465" s="127">
        <v>1.708423680040878E-2</v>
      </c>
      <c r="AI465" s="127">
        <v>5.4978530344146842E-3</v>
      </c>
      <c r="AJ465" s="127">
        <v>1.5885532245228789E-2</v>
      </c>
      <c r="AK465" s="127">
        <v>0</v>
      </c>
      <c r="AL465" s="127">
        <v>1.6767525875341063E-3</v>
      </c>
      <c r="AM465" s="127">
        <v>3.2854026947387741E-3</v>
      </c>
      <c r="AN465" s="127">
        <v>0</v>
      </c>
    </row>
    <row r="466" spans="1:49" x14ac:dyDescent="0.25">
      <c r="A466" s="227" t="s">
        <v>215</v>
      </c>
      <c r="B466" s="227" t="s">
        <v>307</v>
      </c>
      <c r="C466" s="227" t="s">
        <v>157</v>
      </c>
      <c r="D466" s="193" t="s">
        <v>1133</v>
      </c>
      <c r="E466" s="13" t="s">
        <v>56</v>
      </c>
      <c r="F466" s="13" t="s">
        <v>344</v>
      </c>
      <c r="G466" s="101" t="s">
        <v>175</v>
      </c>
      <c r="I466" s="101" t="s">
        <v>174</v>
      </c>
      <c r="J466" s="127">
        <v>1</v>
      </c>
      <c r="K466" s="127">
        <v>1</v>
      </c>
      <c r="L466" s="127">
        <v>1</v>
      </c>
      <c r="M466" s="127">
        <v>1</v>
      </c>
      <c r="N466" s="127">
        <v>1</v>
      </c>
      <c r="O466" s="127">
        <v>1</v>
      </c>
      <c r="P466" s="127">
        <v>1</v>
      </c>
      <c r="Q466" s="127">
        <v>1</v>
      </c>
      <c r="R466" s="127">
        <v>1</v>
      </c>
      <c r="S466" s="127">
        <v>1</v>
      </c>
      <c r="T466" s="127">
        <v>1</v>
      </c>
      <c r="U466" s="127">
        <v>1</v>
      </c>
      <c r="V466" s="127">
        <v>1</v>
      </c>
      <c r="W466" s="127">
        <v>1</v>
      </c>
      <c r="X466" s="127">
        <v>1</v>
      </c>
      <c r="Y466" s="127">
        <v>1</v>
      </c>
      <c r="Z466" s="127">
        <v>1</v>
      </c>
      <c r="AA466" s="127">
        <v>1</v>
      </c>
      <c r="AB466" s="127">
        <v>1</v>
      </c>
      <c r="AC466" s="127">
        <v>1</v>
      </c>
      <c r="AD466" s="127">
        <v>1</v>
      </c>
      <c r="AE466" s="127">
        <v>1</v>
      </c>
      <c r="AF466" s="127">
        <v>1</v>
      </c>
      <c r="AG466" s="127">
        <v>1</v>
      </c>
      <c r="AH466" s="127">
        <v>1</v>
      </c>
      <c r="AI466" s="127">
        <v>1</v>
      </c>
      <c r="AJ466" s="127">
        <v>1</v>
      </c>
      <c r="AK466" s="127">
        <v>1</v>
      </c>
      <c r="AL466" s="127">
        <v>1</v>
      </c>
      <c r="AM466" s="127">
        <v>1</v>
      </c>
      <c r="AN466" s="127">
        <v>1</v>
      </c>
    </row>
    <row r="467" spans="1:49" x14ac:dyDescent="0.25">
      <c r="A467" s="227" t="s">
        <v>215</v>
      </c>
      <c r="B467" s="227" t="s">
        <v>307</v>
      </c>
      <c r="C467" s="227" t="s">
        <v>158</v>
      </c>
      <c r="D467" s="193" t="s">
        <v>1127</v>
      </c>
      <c r="E467" s="13" t="s">
        <v>59</v>
      </c>
      <c r="F467" s="13" t="s">
        <v>344</v>
      </c>
      <c r="G467" s="101" t="s">
        <v>175</v>
      </c>
      <c r="I467" s="101" t="s">
        <v>174</v>
      </c>
      <c r="J467" s="127">
        <v>1</v>
      </c>
      <c r="K467" s="127">
        <v>0.83419548327155479</v>
      </c>
      <c r="L467" s="127">
        <v>1</v>
      </c>
      <c r="M467" s="127">
        <v>0.98913027110971008</v>
      </c>
      <c r="N467" s="127">
        <v>1</v>
      </c>
      <c r="O467" s="127">
        <v>1</v>
      </c>
      <c r="P467" s="127">
        <v>0.9987412854755302</v>
      </c>
      <c r="Q467" s="127">
        <v>0.95866640776338929</v>
      </c>
      <c r="R467" s="127">
        <v>1</v>
      </c>
      <c r="S467" s="127">
        <v>0.88160610078935375</v>
      </c>
      <c r="T467" s="127">
        <v>0.93018501996315761</v>
      </c>
      <c r="U467" s="127">
        <v>1</v>
      </c>
      <c r="V467" s="127">
        <v>0.78707910528672209</v>
      </c>
      <c r="W467" s="127">
        <v>0.98565166578682784</v>
      </c>
      <c r="X467" s="127">
        <v>1</v>
      </c>
      <c r="Y467" s="127">
        <v>0.94428858623352396</v>
      </c>
      <c r="Z467" s="127">
        <v>0.96720365561326238</v>
      </c>
      <c r="AA467" s="127">
        <v>1</v>
      </c>
      <c r="AB467" s="127">
        <v>0.98741683271304259</v>
      </c>
      <c r="AC467" s="127">
        <v>1</v>
      </c>
      <c r="AD467" s="127">
        <v>1</v>
      </c>
      <c r="AE467" s="127">
        <v>0.9826977834670414</v>
      </c>
      <c r="AF467" s="127">
        <v>0.92728161317351754</v>
      </c>
      <c r="AG467" s="127">
        <v>0.97674207569262894</v>
      </c>
      <c r="AH467" s="127">
        <v>0.98291576319959117</v>
      </c>
      <c r="AI467" s="127">
        <v>0.99450214696558537</v>
      </c>
      <c r="AJ467" s="127">
        <v>0.98411446775477118</v>
      </c>
      <c r="AK467" s="127">
        <v>1</v>
      </c>
      <c r="AL467" s="127">
        <v>0.99832324741246592</v>
      </c>
      <c r="AM467" s="127">
        <v>0.99657757676469805</v>
      </c>
      <c r="AN467" s="127">
        <v>1</v>
      </c>
      <c r="AT467" s="69"/>
      <c r="AU467" s="69"/>
      <c r="AV467" s="69"/>
      <c r="AW467" s="69"/>
    </row>
    <row r="468" spans="1:49" x14ac:dyDescent="0.25">
      <c r="A468" s="227" t="s">
        <v>215</v>
      </c>
      <c r="B468" s="227" t="s">
        <v>307</v>
      </c>
      <c r="C468" s="227" t="s">
        <v>191</v>
      </c>
      <c r="D468" s="193" t="s">
        <v>1131</v>
      </c>
      <c r="E468" s="13" t="s">
        <v>86</v>
      </c>
      <c r="F468" s="13" t="s">
        <v>344</v>
      </c>
      <c r="G468" s="101" t="s">
        <v>175</v>
      </c>
      <c r="I468" s="101" t="s">
        <v>174</v>
      </c>
      <c r="J468" s="127">
        <v>1</v>
      </c>
      <c r="K468" s="127">
        <v>1</v>
      </c>
      <c r="L468" s="127">
        <v>1</v>
      </c>
      <c r="M468" s="127">
        <v>1</v>
      </c>
      <c r="N468" s="127">
        <v>1</v>
      </c>
      <c r="O468" s="127">
        <v>1</v>
      </c>
      <c r="P468" s="127">
        <v>1</v>
      </c>
      <c r="Q468" s="127">
        <v>0.99933967002940527</v>
      </c>
      <c r="R468" s="127">
        <v>1</v>
      </c>
      <c r="S468" s="127">
        <v>1</v>
      </c>
      <c r="T468" s="127">
        <v>0.99905342433129185</v>
      </c>
      <c r="U468" s="127">
        <v>1</v>
      </c>
      <c r="V468" s="127">
        <v>1</v>
      </c>
      <c r="W468" s="127">
        <v>1</v>
      </c>
      <c r="X468" s="127">
        <v>1</v>
      </c>
      <c r="Y468" s="127">
        <v>0.99968732088697887</v>
      </c>
      <c r="Z468" s="127">
        <v>1</v>
      </c>
      <c r="AA468" s="127">
        <v>1</v>
      </c>
      <c r="AB468" s="127">
        <v>1</v>
      </c>
      <c r="AC468" s="127">
        <v>1</v>
      </c>
      <c r="AD468" s="127">
        <v>1</v>
      </c>
      <c r="AE468" s="127">
        <v>1</v>
      </c>
      <c r="AF468" s="127">
        <v>1</v>
      </c>
      <c r="AG468" s="127">
        <v>1</v>
      </c>
      <c r="AH468" s="127">
        <v>1</v>
      </c>
      <c r="AI468" s="127">
        <v>1</v>
      </c>
      <c r="AJ468" s="127">
        <v>1</v>
      </c>
      <c r="AK468" s="127">
        <v>1</v>
      </c>
      <c r="AL468" s="127">
        <v>1</v>
      </c>
      <c r="AM468" s="127">
        <v>0.97241286741134481</v>
      </c>
      <c r="AN468" s="127">
        <v>1</v>
      </c>
    </row>
    <row r="469" spans="1:49" x14ac:dyDescent="0.25">
      <c r="A469" s="227" t="s">
        <v>215</v>
      </c>
      <c r="B469" s="227" t="s">
        <v>307</v>
      </c>
      <c r="C469" s="227" t="s">
        <v>192</v>
      </c>
      <c r="D469" s="193" t="s">
        <v>173</v>
      </c>
      <c r="E469" s="13" t="s">
        <v>426</v>
      </c>
      <c r="F469" s="13" t="s">
        <v>344</v>
      </c>
      <c r="G469" s="101" t="s">
        <v>175</v>
      </c>
      <c r="I469" s="101" t="s">
        <v>174</v>
      </c>
      <c r="J469" s="127">
        <v>0</v>
      </c>
      <c r="K469" s="127">
        <v>0</v>
      </c>
      <c r="L469" s="127">
        <v>0</v>
      </c>
      <c r="M469" s="127">
        <v>0</v>
      </c>
      <c r="N469" s="127">
        <v>0</v>
      </c>
      <c r="O469" s="127">
        <v>0</v>
      </c>
      <c r="P469" s="127">
        <v>0</v>
      </c>
      <c r="Q469" s="127">
        <v>0</v>
      </c>
      <c r="R469" s="127">
        <v>0</v>
      </c>
      <c r="S469" s="127">
        <v>0</v>
      </c>
      <c r="T469" s="127">
        <v>0</v>
      </c>
      <c r="U469" s="127">
        <v>0</v>
      </c>
      <c r="V469" s="127">
        <v>0</v>
      </c>
      <c r="W469" s="127">
        <v>0</v>
      </c>
      <c r="X469" s="127">
        <v>0</v>
      </c>
      <c r="Y469" s="127">
        <v>0</v>
      </c>
      <c r="Z469" s="127">
        <v>0</v>
      </c>
      <c r="AA469" s="127">
        <v>0</v>
      </c>
      <c r="AB469" s="127">
        <v>0</v>
      </c>
      <c r="AC469" s="127">
        <v>0</v>
      </c>
      <c r="AD469" s="127">
        <v>0</v>
      </c>
      <c r="AE469" s="127">
        <v>0</v>
      </c>
      <c r="AF469" s="127">
        <v>0</v>
      </c>
      <c r="AG469" s="127">
        <v>0</v>
      </c>
      <c r="AH469" s="127">
        <v>0</v>
      </c>
      <c r="AI469" s="127">
        <v>0</v>
      </c>
      <c r="AJ469" s="127">
        <v>0</v>
      </c>
      <c r="AK469" s="127">
        <v>0</v>
      </c>
      <c r="AL469" s="127">
        <v>0</v>
      </c>
      <c r="AM469" s="127">
        <v>0</v>
      </c>
      <c r="AN469" s="127">
        <v>0</v>
      </c>
    </row>
    <row r="470" spans="1:49" x14ac:dyDescent="0.25">
      <c r="A470" s="227" t="s">
        <v>215</v>
      </c>
      <c r="B470" s="227" t="s">
        <v>307</v>
      </c>
      <c r="C470" s="227" t="s">
        <v>191</v>
      </c>
      <c r="D470" s="193" t="s">
        <v>1131</v>
      </c>
      <c r="E470" s="13" t="s">
        <v>87</v>
      </c>
      <c r="F470" s="13" t="s">
        <v>344</v>
      </c>
      <c r="G470" s="101" t="s">
        <v>175</v>
      </c>
      <c r="I470" s="101" t="s">
        <v>174</v>
      </c>
      <c r="J470" s="127">
        <v>0</v>
      </c>
      <c r="K470" s="127">
        <v>0</v>
      </c>
      <c r="L470" s="127">
        <v>0</v>
      </c>
      <c r="M470" s="127">
        <v>0</v>
      </c>
      <c r="N470" s="127">
        <v>0</v>
      </c>
      <c r="O470" s="127">
        <v>0</v>
      </c>
      <c r="P470" s="127">
        <v>0</v>
      </c>
      <c r="Q470" s="127">
        <v>6.603299705946811E-4</v>
      </c>
      <c r="R470" s="127">
        <v>0</v>
      </c>
      <c r="S470" s="127">
        <v>0</v>
      </c>
      <c r="T470" s="127">
        <v>9.4657566870819945E-4</v>
      </c>
      <c r="U470" s="127">
        <v>0</v>
      </c>
      <c r="V470" s="127">
        <v>0</v>
      </c>
      <c r="W470" s="127">
        <v>0</v>
      </c>
      <c r="X470" s="127">
        <v>0</v>
      </c>
      <c r="Y470" s="127">
        <v>3.1267911302118102E-4</v>
      </c>
      <c r="Z470" s="127">
        <v>0</v>
      </c>
      <c r="AA470" s="127">
        <v>0</v>
      </c>
      <c r="AB470" s="127">
        <v>0</v>
      </c>
      <c r="AC470" s="127">
        <v>0</v>
      </c>
      <c r="AD470" s="127">
        <v>0</v>
      </c>
      <c r="AE470" s="127">
        <v>0</v>
      </c>
      <c r="AF470" s="127">
        <v>0</v>
      </c>
      <c r="AG470" s="127">
        <v>0</v>
      </c>
      <c r="AH470" s="127">
        <v>0</v>
      </c>
      <c r="AI470" s="127">
        <v>0</v>
      </c>
      <c r="AJ470" s="127">
        <v>0</v>
      </c>
      <c r="AK470" s="127">
        <v>0</v>
      </c>
      <c r="AL470" s="127">
        <v>0</v>
      </c>
      <c r="AM470" s="127">
        <v>2.7587132588655156E-2</v>
      </c>
      <c r="AN470" s="127">
        <v>0</v>
      </c>
    </row>
    <row r="471" spans="1:49" x14ac:dyDescent="0.25">
      <c r="A471" s="227" t="s">
        <v>215</v>
      </c>
      <c r="B471" s="227" t="s">
        <v>307</v>
      </c>
      <c r="C471" s="227" t="s">
        <v>158</v>
      </c>
      <c r="D471" s="193" t="s">
        <v>1127</v>
      </c>
      <c r="E471" s="13" t="s">
        <v>53</v>
      </c>
      <c r="F471" s="13" t="s">
        <v>344</v>
      </c>
      <c r="G471" s="101" t="s">
        <v>175</v>
      </c>
      <c r="I471" s="101" t="s">
        <v>174</v>
      </c>
      <c r="J471" s="127">
        <v>0</v>
      </c>
      <c r="K471" s="127">
        <v>0</v>
      </c>
      <c r="L471" s="127">
        <v>0</v>
      </c>
      <c r="M471" s="127">
        <v>0</v>
      </c>
      <c r="N471" s="127">
        <v>0</v>
      </c>
      <c r="O471" s="127">
        <v>0</v>
      </c>
      <c r="P471" s="127">
        <v>0</v>
      </c>
      <c r="Q471" s="127">
        <v>0</v>
      </c>
      <c r="R471" s="127">
        <v>0</v>
      </c>
      <c r="S471" s="127">
        <v>4.7772098536425205E-4</v>
      </c>
      <c r="T471" s="127">
        <v>0</v>
      </c>
      <c r="U471" s="127">
        <v>0</v>
      </c>
      <c r="V471" s="127">
        <v>0</v>
      </c>
      <c r="W471" s="127">
        <v>2.4881832772516385E-3</v>
      </c>
      <c r="X471" s="127">
        <v>0</v>
      </c>
      <c r="Y471" s="127">
        <v>1.0662573674008705E-3</v>
      </c>
      <c r="Z471" s="127">
        <v>1.5979011192957665E-3</v>
      </c>
      <c r="AA471" s="127">
        <v>0</v>
      </c>
      <c r="AB471" s="127">
        <v>0</v>
      </c>
      <c r="AC471" s="127">
        <v>0</v>
      </c>
      <c r="AD471" s="127">
        <v>0</v>
      </c>
      <c r="AE471" s="127">
        <v>0</v>
      </c>
      <c r="AF471" s="127">
        <v>4.2770879004062424E-3</v>
      </c>
      <c r="AG471" s="127">
        <v>0</v>
      </c>
      <c r="AH471" s="127">
        <v>0</v>
      </c>
      <c r="AI471" s="127">
        <v>0</v>
      </c>
      <c r="AJ471" s="127">
        <v>0</v>
      </c>
      <c r="AK471" s="127">
        <v>0</v>
      </c>
      <c r="AL471" s="127">
        <v>0</v>
      </c>
      <c r="AM471" s="127">
        <v>1.3702054056315431E-4</v>
      </c>
      <c r="AN471" s="127">
        <v>0</v>
      </c>
    </row>
    <row r="472" spans="1:49" x14ac:dyDescent="0.25">
      <c r="A472" s="227" t="s">
        <v>215</v>
      </c>
      <c r="B472" s="227" t="s">
        <v>307</v>
      </c>
      <c r="C472" s="227" t="s">
        <v>192</v>
      </c>
      <c r="D472" s="193" t="s">
        <v>173</v>
      </c>
      <c r="E472" s="13" t="s">
        <v>426</v>
      </c>
      <c r="F472" s="13" t="s">
        <v>344</v>
      </c>
      <c r="G472" s="101" t="s">
        <v>175</v>
      </c>
      <c r="I472" s="101" t="s">
        <v>174</v>
      </c>
      <c r="J472" s="127">
        <v>0</v>
      </c>
      <c r="K472" s="127">
        <v>0</v>
      </c>
      <c r="L472" s="127">
        <v>0</v>
      </c>
      <c r="M472" s="127">
        <v>0</v>
      </c>
      <c r="N472" s="127">
        <v>0</v>
      </c>
      <c r="O472" s="127">
        <v>0</v>
      </c>
      <c r="P472" s="127">
        <v>0</v>
      </c>
      <c r="Q472" s="127">
        <v>0</v>
      </c>
      <c r="R472" s="127">
        <v>0</v>
      </c>
      <c r="S472" s="127">
        <v>0</v>
      </c>
      <c r="T472" s="127">
        <v>0</v>
      </c>
      <c r="U472" s="127">
        <v>0</v>
      </c>
      <c r="V472" s="127">
        <v>0</v>
      </c>
      <c r="W472" s="127">
        <v>0</v>
      </c>
      <c r="X472" s="127">
        <v>0</v>
      </c>
      <c r="Y472" s="127">
        <v>0</v>
      </c>
      <c r="Z472" s="127">
        <v>0</v>
      </c>
      <c r="AA472" s="127">
        <v>0</v>
      </c>
      <c r="AB472" s="127">
        <v>0</v>
      </c>
      <c r="AC472" s="127">
        <v>0</v>
      </c>
      <c r="AD472" s="127">
        <v>0</v>
      </c>
      <c r="AE472" s="127">
        <v>0</v>
      </c>
      <c r="AF472" s="127">
        <v>0</v>
      </c>
      <c r="AG472" s="127">
        <v>0</v>
      </c>
      <c r="AH472" s="127">
        <v>0</v>
      </c>
      <c r="AI472" s="127">
        <v>0</v>
      </c>
      <c r="AJ472" s="127">
        <v>0</v>
      </c>
      <c r="AK472" s="127">
        <v>0</v>
      </c>
      <c r="AL472" s="127">
        <v>0</v>
      </c>
      <c r="AM472" s="127">
        <v>0</v>
      </c>
      <c r="AN472" s="127">
        <v>0</v>
      </c>
    </row>
    <row r="473" spans="1:49" x14ac:dyDescent="0.25">
      <c r="A473" s="227" t="s">
        <v>215</v>
      </c>
      <c r="B473" s="227" t="s">
        <v>307</v>
      </c>
      <c r="C473" s="227" t="s">
        <v>193</v>
      </c>
      <c r="D473" s="193" t="s">
        <v>173</v>
      </c>
      <c r="E473" s="13" t="s">
        <v>426</v>
      </c>
      <c r="F473" s="13" t="s">
        <v>344</v>
      </c>
      <c r="G473" s="101" t="s">
        <v>175</v>
      </c>
      <c r="I473" s="101" t="s">
        <v>174</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0</v>
      </c>
      <c r="Z473" s="127">
        <v>0</v>
      </c>
      <c r="AA473" s="127">
        <v>0</v>
      </c>
      <c r="AB473" s="127">
        <v>0</v>
      </c>
      <c r="AC473" s="127">
        <v>0</v>
      </c>
      <c r="AD473" s="127">
        <v>0</v>
      </c>
      <c r="AE473" s="127">
        <v>0</v>
      </c>
      <c r="AF473" s="127">
        <v>0</v>
      </c>
      <c r="AG473" s="127">
        <v>0</v>
      </c>
      <c r="AH473" s="127">
        <v>0</v>
      </c>
      <c r="AI473" s="127">
        <v>0</v>
      </c>
      <c r="AJ473" s="127">
        <v>0</v>
      </c>
      <c r="AK473" s="127">
        <v>0</v>
      </c>
      <c r="AL473" s="127">
        <v>0</v>
      </c>
      <c r="AM473" s="127">
        <v>0</v>
      </c>
      <c r="AN473" s="127">
        <v>0</v>
      </c>
    </row>
    <row r="474" spans="1:49" x14ac:dyDescent="0.25">
      <c r="A474" s="227" t="s">
        <v>215</v>
      </c>
      <c r="B474" s="227" t="s">
        <v>307</v>
      </c>
      <c r="C474" s="227" t="s">
        <v>128</v>
      </c>
      <c r="D474" s="193" t="s">
        <v>173</v>
      </c>
      <c r="E474" s="13" t="s">
        <v>426</v>
      </c>
      <c r="F474" s="13" t="s">
        <v>344</v>
      </c>
      <c r="G474" s="101" t="s">
        <v>175</v>
      </c>
      <c r="I474" s="101" t="s">
        <v>174</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L474" s="127">
        <v>0</v>
      </c>
      <c r="AM474" s="127">
        <v>0</v>
      </c>
      <c r="AN474" s="127">
        <v>0</v>
      </c>
    </row>
    <row r="475" spans="1:49" x14ac:dyDescent="0.25">
      <c r="A475" s="227" t="s">
        <v>215</v>
      </c>
      <c r="B475" s="227" t="s">
        <v>307</v>
      </c>
      <c r="C475" s="227" t="s">
        <v>128</v>
      </c>
      <c r="D475" s="193" t="s">
        <v>173</v>
      </c>
      <c r="E475" s="13" t="s">
        <v>426</v>
      </c>
      <c r="F475" s="13" t="s">
        <v>344</v>
      </c>
      <c r="G475" s="101" t="s">
        <v>175</v>
      </c>
      <c r="I475" s="101" t="s">
        <v>174</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127">
        <v>0</v>
      </c>
      <c r="AM475" s="127">
        <v>0</v>
      </c>
      <c r="AN475" s="127">
        <v>0</v>
      </c>
      <c r="AO475" s="69"/>
      <c r="AP475" s="69"/>
      <c r="AQ475" s="69"/>
      <c r="AR475" s="69"/>
      <c r="AS475" s="69"/>
      <c r="AT475" s="69"/>
      <c r="AU475" s="69"/>
      <c r="AV475" s="69"/>
      <c r="AW475" s="69"/>
    </row>
    <row r="476" spans="1:49" x14ac:dyDescent="0.25">
      <c r="A476" s="227" t="s">
        <v>215</v>
      </c>
      <c r="B476" s="227" t="s">
        <v>307</v>
      </c>
      <c r="C476" s="227" t="s">
        <v>193</v>
      </c>
      <c r="D476" s="193" t="s">
        <v>1129</v>
      </c>
      <c r="E476" s="13" t="s">
        <v>62</v>
      </c>
      <c r="F476" s="13" t="s">
        <v>344</v>
      </c>
      <c r="G476" s="101" t="s">
        <v>175</v>
      </c>
      <c r="I476" s="101" t="s">
        <v>174</v>
      </c>
      <c r="J476" s="127">
        <v>1</v>
      </c>
      <c r="K476" s="127">
        <v>1</v>
      </c>
      <c r="L476" s="127">
        <v>1</v>
      </c>
      <c r="M476" s="127">
        <v>1</v>
      </c>
      <c r="N476" s="127">
        <v>1</v>
      </c>
      <c r="O476" s="127">
        <v>1</v>
      </c>
      <c r="P476" s="127">
        <v>1</v>
      </c>
      <c r="Q476" s="127">
        <v>1</v>
      </c>
      <c r="R476" s="127">
        <v>1</v>
      </c>
      <c r="S476" s="127">
        <v>1</v>
      </c>
      <c r="T476" s="127">
        <v>1</v>
      </c>
      <c r="U476" s="127">
        <v>1</v>
      </c>
      <c r="V476" s="127">
        <v>1</v>
      </c>
      <c r="W476" s="127">
        <v>1</v>
      </c>
      <c r="X476" s="127">
        <v>1</v>
      </c>
      <c r="Y476" s="127">
        <v>1</v>
      </c>
      <c r="Z476" s="127">
        <v>1</v>
      </c>
      <c r="AA476" s="127">
        <v>1</v>
      </c>
      <c r="AB476" s="127">
        <v>1</v>
      </c>
      <c r="AC476" s="127">
        <v>1</v>
      </c>
      <c r="AD476" s="127">
        <v>1</v>
      </c>
      <c r="AE476" s="127">
        <v>1</v>
      </c>
      <c r="AF476" s="127">
        <v>1</v>
      </c>
      <c r="AG476" s="127">
        <v>1</v>
      </c>
      <c r="AH476" s="127">
        <v>1</v>
      </c>
      <c r="AI476" s="127">
        <v>1</v>
      </c>
      <c r="AJ476" s="127">
        <v>1</v>
      </c>
      <c r="AK476" s="127">
        <v>1</v>
      </c>
      <c r="AL476" s="127">
        <v>1</v>
      </c>
      <c r="AM476" s="127">
        <v>1</v>
      </c>
      <c r="AN476" s="127">
        <v>1</v>
      </c>
    </row>
    <row r="477" spans="1:49" x14ac:dyDescent="0.25">
      <c r="A477" s="227" t="s">
        <v>215</v>
      </c>
      <c r="B477" s="227" t="s">
        <v>307</v>
      </c>
      <c r="C477" s="227" t="s">
        <v>158</v>
      </c>
      <c r="D477" s="193" t="s">
        <v>1137</v>
      </c>
      <c r="E477" s="13" t="s">
        <v>64</v>
      </c>
      <c r="F477" s="13" t="s">
        <v>344</v>
      </c>
      <c r="G477" s="101" t="s">
        <v>175</v>
      </c>
      <c r="I477" s="101" t="s">
        <v>174</v>
      </c>
      <c r="J477" s="127">
        <v>0</v>
      </c>
      <c r="K477" s="127">
        <v>0.16580451672844523</v>
      </c>
      <c r="L477" s="127">
        <v>0</v>
      </c>
      <c r="M477" s="127">
        <v>1.0869728890289901E-2</v>
      </c>
      <c r="N477" s="127">
        <v>0</v>
      </c>
      <c r="O477" s="127">
        <v>0</v>
      </c>
      <c r="P477" s="127">
        <v>1.2587145244698486E-3</v>
      </c>
      <c r="Q477" s="127">
        <v>4.1333592236610685E-2</v>
      </c>
      <c r="R477" s="127">
        <v>0</v>
      </c>
      <c r="S477" s="127">
        <v>0.117916178225282</v>
      </c>
      <c r="T477" s="127">
        <v>6.9814980036842361E-2</v>
      </c>
      <c r="U477" s="127">
        <v>0</v>
      </c>
      <c r="V477" s="127">
        <v>0.21292089471327791</v>
      </c>
      <c r="W477" s="127">
        <v>1.1860150935920511E-2</v>
      </c>
      <c r="X477" s="127">
        <v>0</v>
      </c>
      <c r="Y477" s="127">
        <v>5.4645156399075204E-2</v>
      </c>
      <c r="Z477" s="127">
        <v>3.1198443267441901E-2</v>
      </c>
      <c r="AA477" s="127">
        <v>0</v>
      </c>
      <c r="AB477" s="127">
        <v>1.25831672869574E-2</v>
      </c>
      <c r="AC477" s="127">
        <v>0</v>
      </c>
      <c r="AD477" s="127">
        <v>0</v>
      </c>
      <c r="AE477" s="127">
        <v>1.7302216532958613E-2</v>
      </c>
      <c r="AF477" s="127">
        <v>6.8441298926076213E-2</v>
      </c>
      <c r="AG477" s="127">
        <v>2.3257924307371045E-2</v>
      </c>
      <c r="AH477" s="127">
        <v>1.708423680040878E-2</v>
      </c>
      <c r="AI477" s="127">
        <v>5.4978530344146842E-3</v>
      </c>
      <c r="AJ477" s="127">
        <v>1.5885532245228789E-2</v>
      </c>
      <c r="AK477" s="127">
        <v>0</v>
      </c>
      <c r="AL477" s="127">
        <v>1.6767525875341063E-3</v>
      </c>
      <c r="AM477" s="127">
        <v>3.2854026947387741E-3</v>
      </c>
      <c r="AN477" s="127">
        <v>0</v>
      </c>
    </row>
    <row r="478" spans="1:49" x14ac:dyDescent="0.25">
      <c r="A478" s="227" t="s">
        <v>215</v>
      </c>
      <c r="B478" s="227" t="s">
        <v>309</v>
      </c>
      <c r="C478" s="227" t="s">
        <v>157</v>
      </c>
      <c r="D478" s="193" t="s">
        <v>1143</v>
      </c>
      <c r="E478" s="13" t="s">
        <v>56</v>
      </c>
      <c r="F478" s="13" t="s">
        <v>344</v>
      </c>
      <c r="G478" s="101" t="s">
        <v>175</v>
      </c>
      <c r="I478" s="101" t="s">
        <v>174</v>
      </c>
      <c r="J478" s="127">
        <v>1</v>
      </c>
      <c r="K478" s="127">
        <v>1</v>
      </c>
      <c r="L478" s="127">
        <v>1</v>
      </c>
      <c r="M478" s="127">
        <v>1</v>
      </c>
      <c r="N478" s="127">
        <v>1</v>
      </c>
      <c r="O478" s="127">
        <v>1</v>
      </c>
      <c r="P478" s="127">
        <v>1</v>
      </c>
      <c r="Q478" s="127">
        <v>1</v>
      </c>
      <c r="R478" s="127">
        <v>1</v>
      </c>
      <c r="S478" s="127">
        <v>1</v>
      </c>
      <c r="T478" s="127">
        <v>1</v>
      </c>
      <c r="U478" s="127">
        <v>1</v>
      </c>
      <c r="V478" s="127">
        <v>1</v>
      </c>
      <c r="W478" s="127">
        <v>1</v>
      </c>
      <c r="X478" s="127">
        <v>1</v>
      </c>
      <c r="Y478" s="127">
        <v>1</v>
      </c>
      <c r="Z478" s="127">
        <v>1</v>
      </c>
      <c r="AA478" s="127">
        <v>1</v>
      </c>
      <c r="AB478" s="127">
        <v>1</v>
      </c>
      <c r="AC478" s="127">
        <v>1</v>
      </c>
      <c r="AD478" s="127">
        <v>1</v>
      </c>
      <c r="AE478" s="127">
        <v>1</v>
      </c>
      <c r="AF478" s="127">
        <v>1</v>
      </c>
      <c r="AG478" s="127">
        <v>1</v>
      </c>
      <c r="AH478" s="127">
        <v>1</v>
      </c>
      <c r="AI478" s="127">
        <v>1</v>
      </c>
      <c r="AJ478" s="127">
        <v>1</v>
      </c>
      <c r="AK478" s="127">
        <v>1</v>
      </c>
      <c r="AL478" s="127">
        <v>1</v>
      </c>
      <c r="AM478" s="127">
        <v>1</v>
      </c>
      <c r="AN478" s="127">
        <v>1</v>
      </c>
    </row>
    <row r="479" spans="1:49" x14ac:dyDescent="0.25">
      <c r="A479" s="227" t="s">
        <v>215</v>
      </c>
      <c r="B479" s="227" t="s">
        <v>309</v>
      </c>
      <c r="C479" s="227" t="s">
        <v>158</v>
      </c>
      <c r="D479" s="193" t="s">
        <v>1137</v>
      </c>
      <c r="E479" s="13" t="s">
        <v>59</v>
      </c>
      <c r="F479" s="13" t="s">
        <v>344</v>
      </c>
      <c r="G479" s="101" t="s">
        <v>175</v>
      </c>
      <c r="I479" s="101" t="s">
        <v>174</v>
      </c>
      <c r="J479" s="127">
        <v>1</v>
      </c>
      <c r="K479" s="127">
        <v>0.83419548327155479</v>
      </c>
      <c r="L479" s="127">
        <v>1</v>
      </c>
      <c r="M479" s="127">
        <v>0.98913027110971008</v>
      </c>
      <c r="N479" s="127">
        <v>1</v>
      </c>
      <c r="O479" s="127">
        <v>1</v>
      </c>
      <c r="P479" s="127">
        <v>0.9987412854755302</v>
      </c>
      <c r="Q479" s="127">
        <v>0.95866640776338929</v>
      </c>
      <c r="R479" s="127">
        <v>1</v>
      </c>
      <c r="S479" s="127">
        <v>0.88160610078935375</v>
      </c>
      <c r="T479" s="127">
        <v>0.93018501996315761</v>
      </c>
      <c r="U479" s="127">
        <v>1</v>
      </c>
      <c r="V479" s="127">
        <v>0.78707910528672209</v>
      </c>
      <c r="W479" s="127">
        <v>0.98565166578682784</v>
      </c>
      <c r="X479" s="127">
        <v>1</v>
      </c>
      <c r="Y479" s="127">
        <v>0.94428858623352396</v>
      </c>
      <c r="Z479" s="127">
        <v>0.96720365561326238</v>
      </c>
      <c r="AA479" s="127">
        <v>1</v>
      </c>
      <c r="AB479" s="127">
        <v>0.98741683271304259</v>
      </c>
      <c r="AC479" s="127">
        <v>1</v>
      </c>
      <c r="AD479" s="127">
        <v>1</v>
      </c>
      <c r="AE479" s="127">
        <v>0.9826977834670414</v>
      </c>
      <c r="AF479" s="127">
        <v>0.92728161317351754</v>
      </c>
      <c r="AG479" s="127">
        <v>0.97674207569262894</v>
      </c>
      <c r="AH479" s="127">
        <v>0.98291576319959117</v>
      </c>
      <c r="AI479" s="127">
        <v>0.99450214696558537</v>
      </c>
      <c r="AJ479" s="127">
        <v>0.98411446775477118</v>
      </c>
      <c r="AK479" s="127">
        <v>1</v>
      </c>
      <c r="AL479" s="127">
        <v>0.99832324741246592</v>
      </c>
      <c r="AM479" s="127">
        <v>0.99657757676469805</v>
      </c>
      <c r="AN479" s="127">
        <v>1</v>
      </c>
    </row>
    <row r="480" spans="1:49" x14ac:dyDescent="0.25">
      <c r="A480" s="227" t="s">
        <v>215</v>
      </c>
      <c r="B480" s="227" t="s">
        <v>309</v>
      </c>
      <c r="C480" s="227" t="s">
        <v>191</v>
      </c>
      <c r="D480" s="193" t="s">
        <v>1141</v>
      </c>
      <c r="E480" s="13" t="s">
        <v>86</v>
      </c>
      <c r="F480" s="13" t="s">
        <v>344</v>
      </c>
      <c r="G480" s="101" t="s">
        <v>175</v>
      </c>
      <c r="I480" s="101" t="s">
        <v>174</v>
      </c>
      <c r="J480" s="127">
        <v>1</v>
      </c>
      <c r="K480" s="127">
        <v>1</v>
      </c>
      <c r="L480" s="127">
        <v>1</v>
      </c>
      <c r="M480" s="127">
        <v>1</v>
      </c>
      <c r="N480" s="127">
        <v>1</v>
      </c>
      <c r="O480" s="127">
        <v>1</v>
      </c>
      <c r="P480" s="127">
        <v>1</v>
      </c>
      <c r="Q480" s="127">
        <v>0.99933967002940527</v>
      </c>
      <c r="R480" s="127">
        <v>1</v>
      </c>
      <c r="S480" s="127">
        <v>1</v>
      </c>
      <c r="T480" s="127">
        <v>0.99905342433129185</v>
      </c>
      <c r="U480" s="127">
        <v>1</v>
      </c>
      <c r="V480" s="127">
        <v>1</v>
      </c>
      <c r="W480" s="127">
        <v>1</v>
      </c>
      <c r="X480" s="127">
        <v>1</v>
      </c>
      <c r="Y480" s="127">
        <v>0.99968732088697887</v>
      </c>
      <c r="Z480" s="127">
        <v>1</v>
      </c>
      <c r="AA480" s="127">
        <v>1</v>
      </c>
      <c r="AB480" s="127">
        <v>1</v>
      </c>
      <c r="AC480" s="127">
        <v>1</v>
      </c>
      <c r="AD480" s="127">
        <v>1</v>
      </c>
      <c r="AE480" s="127">
        <v>1</v>
      </c>
      <c r="AF480" s="127">
        <v>1</v>
      </c>
      <c r="AG480" s="127">
        <v>1</v>
      </c>
      <c r="AH480" s="127">
        <v>1</v>
      </c>
      <c r="AI480" s="127">
        <v>1</v>
      </c>
      <c r="AJ480" s="127">
        <v>1</v>
      </c>
      <c r="AK480" s="127">
        <v>1</v>
      </c>
      <c r="AL480" s="127">
        <v>1</v>
      </c>
      <c r="AM480" s="127">
        <v>0.97241286741134481</v>
      </c>
      <c r="AN480" s="127">
        <v>1</v>
      </c>
    </row>
    <row r="481" spans="1:45" x14ac:dyDescent="0.25">
      <c r="A481" s="227" t="s">
        <v>215</v>
      </c>
      <c r="B481" s="227" t="s">
        <v>309</v>
      </c>
      <c r="C481" s="227" t="s">
        <v>192</v>
      </c>
      <c r="D481" s="193" t="s">
        <v>173</v>
      </c>
      <c r="E481" s="13" t="s">
        <v>426</v>
      </c>
      <c r="F481" s="13" t="s">
        <v>344</v>
      </c>
      <c r="G481" s="101" t="s">
        <v>175</v>
      </c>
      <c r="I481" s="101" t="s">
        <v>174</v>
      </c>
      <c r="J481" s="127">
        <v>0</v>
      </c>
      <c r="K481" s="127">
        <v>0</v>
      </c>
      <c r="L481" s="127">
        <v>0</v>
      </c>
      <c r="M481" s="127">
        <v>0</v>
      </c>
      <c r="N481" s="127">
        <v>0</v>
      </c>
      <c r="O481" s="127">
        <v>0</v>
      </c>
      <c r="P481" s="127">
        <v>0</v>
      </c>
      <c r="Q481" s="127">
        <v>0</v>
      </c>
      <c r="R481" s="127">
        <v>0</v>
      </c>
      <c r="S481" s="127">
        <v>0</v>
      </c>
      <c r="T481" s="127">
        <v>0</v>
      </c>
      <c r="U481" s="127">
        <v>0</v>
      </c>
      <c r="V481" s="127">
        <v>0</v>
      </c>
      <c r="W481" s="127">
        <v>0</v>
      </c>
      <c r="X481" s="127">
        <v>0</v>
      </c>
      <c r="Y481" s="127">
        <v>0</v>
      </c>
      <c r="Z481" s="127">
        <v>0</v>
      </c>
      <c r="AA481" s="127">
        <v>0</v>
      </c>
      <c r="AB481" s="127">
        <v>0</v>
      </c>
      <c r="AC481" s="127">
        <v>0</v>
      </c>
      <c r="AD481" s="127">
        <v>0</v>
      </c>
      <c r="AE481" s="127">
        <v>0</v>
      </c>
      <c r="AF481" s="127">
        <v>0</v>
      </c>
      <c r="AG481" s="127">
        <v>0</v>
      </c>
      <c r="AH481" s="127">
        <v>0</v>
      </c>
      <c r="AI481" s="127">
        <v>0</v>
      </c>
      <c r="AJ481" s="127">
        <v>0</v>
      </c>
      <c r="AK481" s="127">
        <v>0</v>
      </c>
      <c r="AL481" s="127">
        <v>0</v>
      </c>
      <c r="AM481" s="127">
        <v>0</v>
      </c>
      <c r="AN481" s="127">
        <v>0</v>
      </c>
    </row>
    <row r="482" spans="1:45" x14ac:dyDescent="0.25">
      <c r="A482" s="227" t="s">
        <v>215</v>
      </c>
      <c r="B482" s="227" t="s">
        <v>309</v>
      </c>
      <c r="C482" s="227" t="s">
        <v>191</v>
      </c>
      <c r="D482" s="193" t="s">
        <v>1141</v>
      </c>
      <c r="E482" s="13" t="s">
        <v>87</v>
      </c>
      <c r="F482" s="13" t="s">
        <v>344</v>
      </c>
      <c r="G482" s="101" t="s">
        <v>175</v>
      </c>
      <c r="I482" s="101" t="s">
        <v>174</v>
      </c>
      <c r="J482" s="127">
        <v>0</v>
      </c>
      <c r="K482" s="127">
        <v>0</v>
      </c>
      <c r="L482" s="127">
        <v>0</v>
      </c>
      <c r="M482" s="127">
        <v>0</v>
      </c>
      <c r="N482" s="127">
        <v>0</v>
      </c>
      <c r="O482" s="127">
        <v>0</v>
      </c>
      <c r="P482" s="127">
        <v>0</v>
      </c>
      <c r="Q482" s="127">
        <v>6.603299705946811E-4</v>
      </c>
      <c r="R482" s="127">
        <v>0</v>
      </c>
      <c r="S482" s="127">
        <v>0</v>
      </c>
      <c r="T482" s="127">
        <v>9.4657566870819945E-4</v>
      </c>
      <c r="U482" s="127">
        <v>0</v>
      </c>
      <c r="V482" s="127">
        <v>0</v>
      </c>
      <c r="W482" s="127">
        <v>0</v>
      </c>
      <c r="X482" s="127">
        <v>0</v>
      </c>
      <c r="Y482" s="127">
        <v>3.1267911302118102E-4</v>
      </c>
      <c r="Z482" s="127">
        <v>0</v>
      </c>
      <c r="AA482" s="127">
        <v>0</v>
      </c>
      <c r="AB482" s="127">
        <v>0</v>
      </c>
      <c r="AC482" s="127">
        <v>0</v>
      </c>
      <c r="AD482" s="127">
        <v>0</v>
      </c>
      <c r="AE482" s="127">
        <v>0</v>
      </c>
      <c r="AF482" s="127">
        <v>0</v>
      </c>
      <c r="AG482" s="127">
        <v>0</v>
      </c>
      <c r="AH482" s="127">
        <v>0</v>
      </c>
      <c r="AI482" s="127">
        <v>0</v>
      </c>
      <c r="AJ482" s="127">
        <v>0</v>
      </c>
      <c r="AK482" s="127">
        <v>0</v>
      </c>
      <c r="AL482" s="127">
        <v>0</v>
      </c>
      <c r="AM482" s="127">
        <v>2.7587132588655156E-2</v>
      </c>
      <c r="AN482" s="127">
        <v>0</v>
      </c>
    </row>
    <row r="483" spans="1:45" x14ac:dyDescent="0.25">
      <c r="A483" s="227" t="s">
        <v>215</v>
      </c>
      <c r="B483" s="227" t="s">
        <v>309</v>
      </c>
      <c r="C483" s="227" t="s">
        <v>158</v>
      </c>
      <c r="D483" s="193" t="s">
        <v>1137</v>
      </c>
      <c r="E483" s="13" t="s">
        <v>53</v>
      </c>
      <c r="F483" s="13" t="s">
        <v>344</v>
      </c>
      <c r="G483" s="101" t="s">
        <v>175</v>
      </c>
      <c r="I483" s="101" t="s">
        <v>174</v>
      </c>
      <c r="J483" s="127">
        <v>0</v>
      </c>
      <c r="K483" s="127">
        <v>0</v>
      </c>
      <c r="L483" s="127">
        <v>0</v>
      </c>
      <c r="M483" s="127">
        <v>0</v>
      </c>
      <c r="N483" s="127">
        <v>0</v>
      </c>
      <c r="O483" s="127">
        <v>0</v>
      </c>
      <c r="P483" s="127">
        <v>0</v>
      </c>
      <c r="Q483" s="127">
        <v>0</v>
      </c>
      <c r="R483" s="127">
        <v>0</v>
      </c>
      <c r="S483" s="127">
        <v>4.7772098536425205E-4</v>
      </c>
      <c r="T483" s="127">
        <v>0</v>
      </c>
      <c r="U483" s="127">
        <v>0</v>
      </c>
      <c r="V483" s="127">
        <v>0</v>
      </c>
      <c r="W483" s="127">
        <v>2.4881832772516385E-3</v>
      </c>
      <c r="X483" s="127">
        <v>0</v>
      </c>
      <c r="Y483" s="127">
        <v>1.0662573674008705E-3</v>
      </c>
      <c r="Z483" s="127">
        <v>1.5979011192957665E-3</v>
      </c>
      <c r="AA483" s="127">
        <v>0</v>
      </c>
      <c r="AB483" s="127">
        <v>0</v>
      </c>
      <c r="AC483" s="127">
        <v>0</v>
      </c>
      <c r="AD483" s="127">
        <v>0</v>
      </c>
      <c r="AE483" s="127">
        <v>0</v>
      </c>
      <c r="AF483" s="127">
        <v>4.2770879004062424E-3</v>
      </c>
      <c r="AG483" s="127">
        <v>0</v>
      </c>
      <c r="AH483" s="127">
        <v>0</v>
      </c>
      <c r="AI483" s="127">
        <v>0</v>
      </c>
      <c r="AJ483" s="127">
        <v>0</v>
      </c>
      <c r="AK483" s="127">
        <v>0</v>
      </c>
      <c r="AL483" s="127">
        <v>0</v>
      </c>
      <c r="AM483" s="127">
        <v>1.3702054056315431E-4</v>
      </c>
      <c r="AN483" s="127">
        <v>0</v>
      </c>
    </row>
    <row r="484" spans="1:45" x14ac:dyDescent="0.25">
      <c r="A484" s="227" t="s">
        <v>215</v>
      </c>
      <c r="B484" s="227" t="s">
        <v>309</v>
      </c>
      <c r="C484" s="227" t="s">
        <v>192</v>
      </c>
      <c r="D484" s="193" t="s">
        <v>173</v>
      </c>
      <c r="E484" s="13" t="s">
        <v>426</v>
      </c>
      <c r="F484" s="13" t="s">
        <v>344</v>
      </c>
      <c r="G484" s="101" t="s">
        <v>175</v>
      </c>
      <c r="I484" s="101" t="s">
        <v>174</v>
      </c>
      <c r="J484" s="127">
        <v>0</v>
      </c>
      <c r="K484" s="127">
        <v>0</v>
      </c>
      <c r="L484" s="127">
        <v>0</v>
      </c>
      <c r="M484" s="127">
        <v>0</v>
      </c>
      <c r="N484" s="127">
        <v>0</v>
      </c>
      <c r="O484" s="127">
        <v>0</v>
      </c>
      <c r="P484" s="127">
        <v>0</v>
      </c>
      <c r="Q484" s="127">
        <v>0</v>
      </c>
      <c r="R484" s="127">
        <v>0</v>
      </c>
      <c r="S484" s="127">
        <v>0</v>
      </c>
      <c r="T484" s="127">
        <v>0</v>
      </c>
      <c r="U484" s="127">
        <v>0</v>
      </c>
      <c r="V484" s="127">
        <v>0</v>
      </c>
      <c r="W484" s="127">
        <v>0</v>
      </c>
      <c r="X484" s="127">
        <v>0</v>
      </c>
      <c r="Y484" s="127">
        <v>0</v>
      </c>
      <c r="Z484" s="127">
        <v>0</v>
      </c>
      <c r="AA484" s="127">
        <v>0</v>
      </c>
      <c r="AB484" s="127">
        <v>0</v>
      </c>
      <c r="AC484" s="127">
        <v>0</v>
      </c>
      <c r="AD484" s="127">
        <v>0</v>
      </c>
      <c r="AE484" s="127">
        <v>0</v>
      </c>
      <c r="AF484" s="127">
        <v>0</v>
      </c>
      <c r="AG484" s="127">
        <v>0</v>
      </c>
      <c r="AH484" s="127">
        <v>0</v>
      </c>
      <c r="AI484" s="127">
        <v>0</v>
      </c>
      <c r="AJ484" s="127">
        <v>0</v>
      </c>
      <c r="AK484" s="127">
        <v>0</v>
      </c>
      <c r="AL484" s="127">
        <v>0</v>
      </c>
      <c r="AM484" s="127">
        <v>0</v>
      </c>
      <c r="AN484" s="127">
        <v>0</v>
      </c>
    </row>
    <row r="485" spans="1:45" x14ac:dyDescent="0.25">
      <c r="A485" s="227" t="s">
        <v>215</v>
      </c>
      <c r="B485" s="227" t="s">
        <v>309</v>
      </c>
      <c r="C485" s="227" t="s">
        <v>193</v>
      </c>
      <c r="D485" s="193" t="s">
        <v>173</v>
      </c>
      <c r="E485" s="13" t="s">
        <v>426</v>
      </c>
      <c r="F485" s="13" t="s">
        <v>344</v>
      </c>
      <c r="G485" s="101" t="s">
        <v>175</v>
      </c>
      <c r="I485" s="101" t="s">
        <v>174</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0</v>
      </c>
      <c r="Z485" s="127">
        <v>0</v>
      </c>
      <c r="AA485" s="127">
        <v>0</v>
      </c>
      <c r="AB485" s="127">
        <v>0</v>
      </c>
      <c r="AC485" s="127">
        <v>0</v>
      </c>
      <c r="AD485" s="127">
        <v>0</v>
      </c>
      <c r="AE485" s="127">
        <v>0</v>
      </c>
      <c r="AF485" s="127">
        <v>0</v>
      </c>
      <c r="AG485" s="127">
        <v>0</v>
      </c>
      <c r="AH485" s="127">
        <v>0</v>
      </c>
      <c r="AI485" s="127">
        <v>0</v>
      </c>
      <c r="AJ485" s="127">
        <v>0</v>
      </c>
      <c r="AK485" s="127">
        <v>0</v>
      </c>
      <c r="AL485" s="127">
        <v>0</v>
      </c>
      <c r="AM485" s="127">
        <v>0</v>
      </c>
      <c r="AN485" s="127">
        <v>0</v>
      </c>
    </row>
    <row r="486" spans="1:45" x14ac:dyDescent="0.25">
      <c r="A486" s="227" t="s">
        <v>215</v>
      </c>
      <c r="B486" s="227" t="s">
        <v>309</v>
      </c>
      <c r="C486" s="227" t="s">
        <v>128</v>
      </c>
      <c r="D486" s="193" t="s">
        <v>173</v>
      </c>
      <c r="E486" s="13" t="s">
        <v>426</v>
      </c>
      <c r="F486" s="13" t="s">
        <v>344</v>
      </c>
      <c r="G486" s="101" t="s">
        <v>175</v>
      </c>
      <c r="I486" s="101" t="s">
        <v>174</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L486" s="127">
        <v>0</v>
      </c>
      <c r="AM486" s="127">
        <v>0</v>
      </c>
      <c r="AN486" s="127">
        <v>0</v>
      </c>
    </row>
    <row r="487" spans="1:45" x14ac:dyDescent="0.25">
      <c r="A487" s="227" t="s">
        <v>215</v>
      </c>
      <c r="B487" s="227" t="s">
        <v>309</v>
      </c>
      <c r="C487" s="227" t="s">
        <v>128</v>
      </c>
      <c r="D487" s="193" t="s">
        <v>173</v>
      </c>
      <c r="E487" s="13" t="s">
        <v>426</v>
      </c>
      <c r="F487" s="13" t="s">
        <v>344</v>
      </c>
      <c r="G487" s="101" t="s">
        <v>175</v>
      </c>
      <c r="I487" s="101" t="s">
        <v>174</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L487" s="127">
        <v>0</v>
      </c>
      <c r="AM487" s="127">
        <v>0</v>
      </c>
      <c r="AN487" s="127">
        <v>0</v>
      </c>
    </row>
    <row r="488" spans="1:45" x14ac:dyDescent="0.25">
      <c r="A488" s="227" t="s">
        <v>215</v>
      </c>
      <c r="B488" s="227" t="s">
        <v>309</v>
      </c>
      <c r="C488" s="227" t="s">
        <v>193</v>
      </c>
      <c r="D488" s="193" t="s">
        <v>1139</v>
      </c>
      <c r="E488" s="13" t="s">
        <v>62</v>
      </c>
      <c r="F488" s="13" t="s">
        <v>344</v>
      </c>
      <c r="G488" s="101" t="s">
        <v>175</v>
      </c>
      <c r="I488" s="101" t="s">
        <v>174</v>
      </c>
      <c r="J488" s="127">
        <v>1</v>
      </c>
      <c r="K488" s="127">
        <v>1</v>
      </c>
      <c r="L488" s="127">
        <v>1</v>
      </c>
      <c r="M488" s="127">
        <v>1</v>
      </c>
      <c r="N488" s="127">
        <v>1</v>
      </c>
      <c r="O488" s="127">
        <v>1</v>
      </c>
      <c r="P488" s="127">
        <v>1</v>
      </c>
      <c r="Q488" s="127">
        <v>1</v>
      </c>
      <c r="R488" s="127">
        <v>1</v>
      </c>
      <c r="S488" s="127">
        <v>1</v>
      </c>
      <c r="T488" s="127">
        <v>1</v>
      </c>
      <c r="U488" s="127">
        <v>1</v>
      </c>
      <c r="V488" s="127">
        <v>1</v>
      </c>
      <c r="W488" s="127">
        <v>1</v>
      </c>
      <c r="X488" s="127">
        <v>1</v>
      </c>
      <c r="Y488" s="127">
        <v>1</v>
      </c>
      <c r="Z488" s="127">
        <v>1</v>
      </c>
      <c r="AA488" s="127">
        <v>1</v>
      </c>
      <c r="AB488" s="127">
        <v>1</v>
      </c>
      <c r="AC488" s="127">
        <v>1</v>
      </c>
      <c r="AD488" s="127">
        <v>1</v>
      </c>
      <c r="AE488" s="127">
        <v>1</v>
      </c>
      <c r="AF488" s="127">
        <v>1</v>
      </c>
      <c r="AG488" s="127">
        <v>1</v>
      </c>
      <c r="AH488" s="127">
        <v>1</v>
      </c>
      <c r="AI488" s="127">
        <v>1</v>
      </c>
      <c r="AJ488" s="127">
        <v>1</v>
      </c>
      <c r="AK488" s="127">
        <v>1</v>
      </c>
      <c r="AL488" s="127">
        <v>1</v>
      </c>
      <c r="AM488" s="127">
        <v>1</v>
      </c>
      <c r="AN488" s="127">
        <v>1</v>
      </c>
    </row>
    <row r="489" spans="1:45" x14ac:dyDescent="0.25">
      <c r="A489" s="227" t="s">
        <v>215</v>
      </c>
      <c r="B489" s="227" t="s">
        <v>309</v>
      </c>
      <c r="C489" s="227" t="s">
        <v>158</v>
      </c>
      <c r="D489" s="193" t="s">
        <v>1137</v>
      </c>
      <c r="E489" s="13" t="s">
        <v>64</v>
      </c>
      <c r="F489" s="13" t="s">
        <v>344</v>
      </c>
      <c r="G489" s="101" t="s">
        <v>175</v>
      </c>
      <c r="I489" s="101" t="s">
        <v>174</v>
      </c>
      <c r="J489" s="127">
        <v>0</v>
      </c>
      <c r="K489" s="127">
        <v>0.16580451672844523</v>
      </c>
      <c r="L489" s="127">
        <v>0</v>
      </c>
      <c r="M489" s="127">
        <v>1.0869728890289901E-2</v>
      </c>
      <c r="N489" s="127">
        <v>0</v>
      </c>
      <c r="O489" s="127">
        <v>0</v>
      </c>
      <c r="P489" s="127">
        <v>1.2587145244698486E-3</v>
      </c>
      <c r="Q489" s="127">
        <v>4.1333592236610685E-2</v>
      </c>
      <c r="R489" s="127">
        <v>0</v>
      </c>
      <c r="S489" s="127">
        <v>0.117916178225282</v>
      </c>
      <c r="T489" s="127">
        <v>6.9814980036842361E-2</v>
      </c>
      <c r="U489" s="127">
        <v>0</v>
      </c>
      <c r="V489" s="127">
        <v>0.21292089471327791</v>
      </c>
      <c r="W489" s="127">
        <v>1.1860150935920511E-2</v>
      </c>
      <c r="X489" s="127">
        <v>0</v>
      </c>
      <c r="Y489" s="127">
        <v>5.4645156399075204E-2</v>
      </c>
      <c r="Z489" s="127">
        <v>3.1198443267441901E-2</v>
      </c>
      <c r="AA489" s="127">
        <v>0</v>
      </c>
      <c r="AB489" s="127">
        <v>1.25831672869574E-2</v>
      </c>
      <c r="AC489" s="127">
        <v>0</v>
      </c>
      <c r="AD489" s="127">
        <v>0</v>
      </c>
      <c r="AE489" s="127">
        <v>1.7302216532958613E-2</v>
      </c>
      <c r="AF489" s="127">
        <v>6.8441298926076213E-2</v>
      </c>
      <c r="AG489" s="127">
        <v>2.3257924307371045E-2</v>
      </c>
      <c r="AH489" s="127">
        <v>1.708423680040878E-2</v>
      </c>
      <c r="AI489" s="127">
        <v>5.4978530344146842E-3</v>
      </c>
      <c r="AJ489" s="127">
        <v>1.5885532245228789E-2</v>
      </c>
      <c r="AK489" s="127">
        <v>0</v>
      </c>
      <c r="AL489" s="127">
        <v>1.6767525875341063E-3</v>
      </c>
      <c r="AM489" s="127">
        <v>3.2854026947387741E-3</v>
      </c>
      <c r="AN489" s="127">
        <v>0</v>
      </c>
    </row>
    <row r="490" spans="1:45" x14ac:dyDescent="0.25">
      <c r="A490" s="227" t="s">
        <v>215</v>
      </c>
      <c r="B490" s="227" t="s">
        <v>309</v>
      </c>
      <c r="C490" s="227" t="s">
        <v>364</v>
      </c>
      <c r="D490" s="193" t="s">
        <v>1147</v>
      </c>
      <c r="E490" s="13" t="s">
        <v>347</v>
      </c>
      <c r="F490" s="13" t="s">
        <v>344</v>
      </c>
      <c r="G490" s="101" t="s">
        <v>175</v>
      </c>
      <c r="I490" s="101" t="s">
        <v>174</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27">
        <v>1</v>
      </c>
      <c r="AM490" s="127">
        <v>1</v>
      </c>
      <c r="AN490" s="127">
        <v>1</v>
      </c>
      <c r="AO490" s="187"/>
      <c r="AP490" s="187"/>
      <c r="AQ490" s="187"/>
      <c r="AR490" s="187"/>
      <c r="AS490" s="187"/>
    </row>
    <row r="491" spans="1:45" x14ac:dyDescent="0.25">
      <c r="A491" s="227" t="s">
        <v>216</v>
      </c>
      <c r="B491" s="227" t="s">
        <v>305</v>
      </c>
      <c r="C491" s="227" t="s">
        <v>157</v>
      </c>
      <c r="D491" s="193" t="s">
        <v>173</v>
      </c>
      <c r="E491" s="13" t="s">
        <v>426</v>
      </c>
      <c r="F491" s="13" t="s">
        <v>344</v>
      </c>
      <c r="G491" s="101" t="s">
        <v>175</v>
      </c>
      <c r="I491" s="101" t="s">
        <v>174</v>
      </c>
      <c r="J491" s="127">
        <v>0</v>
      </c>
      <c r="K491" s="127">
        <v>0</v>
      </c>
      <c r="L491" s="127">
        <v>0</v>
      </c>
      <c r="M491" s="127">
        <v>0</v>
      </c>
      <c r="N491" s="127">
        <v>0</v>
      </c>
      <c r="O491" s="127">
        <v>0</v>
      </c>
      <c r="P491" s="127">
        <v>0</v>
      </c>
      <c r="Q491" s="127">
        <v>0</v>
      </c>
      <c r="R491" s="127">
        <v>0</v>
      </c>
      <c r="S491" s="127">
        <v>0</v>
      </c>
      <c r="T491" s="127">
        <v>0</v>
      </c>
      <c r="U491" s="127">
        <v>0</v>
      </c>
      <c r="V491" s="127">
        <v>0</v>
      </c>
      <c r="W491" s="127">
        <v>0</v>
      </c>
      <c r="X491" s="127">
        <v>0</v>
      </c>
      <c r="Y491" s="127">
        <v>0</v>
      </c>
      <c r="Z491" s="127">
        <v>0</v>
      </c>
      <c r="AA491" s="127">
        <v>0</v>
      </c>
      <c r="AB491" s="127">
        <v>0</v>
      </c>
      <c r="AC491" s="127">
        <v>0</v>
      </c>
      <c r="AD491" s="127">
        <v>0</v>
      </c>
      <c r="AE491" s="127">
        <v>0</v>
      </c>
      <c r="AF491" s="127">
        <v>0</v>
      </c>
      <c r="AG491" s="127">
        <v>0</v>
      </c>
      <c r="AH491" s="127">
        <v>0</v>
      </c>
      <c r="AI491" s="127">
        <v>0</v>
      </c>
      <c r="AJ491" s="127">
        <v>0</v>
      </c>
      <c r="AK491" s="127">
        <v>0</v>
      </c>
      <c r="AL491" s="127">
        <v>0</v>
      </c>
      <c r="AM491" s="127">
        <v>0</v>
      </c>
      <c r="AN491" s="127">
        <v>0</v>
      </c>
    </row>
    <row r="492" spans="1:45" x14ac:dyDescent="0.25">
      <c r="A492" s="227" t="s">
        <v>216</v>
      </c>
      <c r="B492" s="227" t="s">
        <v>305</v>
      </c>
      <c r="C492" s="227" t="s">
        <v>158</v>
      </c>
      <c r="D492" s="193" t="s">
        <v>1152</v>
      </c>
      <c r="E492" s="13" t="s">
        <v>59</v>
      </c>
      <c r="F492" s="13" t="s">
        <v>344</v>
      </c>
      <c r="G492" s="101" t="s">
        <v>175</v>
      </c>
      <c r="I492" s="101" t="s">
        <v>174</v>
      </c>
      <c r="J492" s="127">
        <v>1</v>
      </c>
      <c r="K492" s="127">
        <v>0.83419548327155479</v>
      </c>
      <c r="L492" s="127">
        <v>1</v>
      </c>
      <c r="M492" s="127">
        <v>0.98913027110971008</v>
      </c>
      <c r="N492" s="127">
        <v>1</v>
      </c>
      <c r="O492" s="127">
        <v>1</v>
      </c>
      <c r="P492" s="127">
        <v>0.9987412854755302</v>
      </c>
      <c r="Q492" s="127">
        <v>0.95866640776338929</v>
      </c>
      <c r="R492" s="127">
        <v>1</v>
      </c>
      <c r="S492" s="127">
        <v>0.88160610078935375</v>
      </c>
      <c r="T492" s="127">
        <v>0.93018501996315761</v>
      </c>
      <c r="U492" s="127">
        <v>1</v>
      </c>
      <c r="V492" s="127">
        <v>0.78707910528672209</v>
      </c>
      <c r="W492" s="127">
        <v>0.98565166578682784</v>
      </c>
      <c r="X492" s="127">
        <v>1</v>
      </c>
      <c r="Y492" s="127">
        <v>0.94428858623352396</v>
      </c>
      <c r="Z492" s="127">
        <v>0.96720365561326238</v>
      </c>
      <c r="AA492" s="127">
        <v>1</v>
      </c>
      <c r="AB492" s="127">
        <v>0.98741683271304259</v>
      </c>
      <c r="AC492" s="127">
        <v>1</v>
      </c>
      <c r="AD492" s="127">
        <v>1</v>
      </c>
      <c r="AE492" s="127">
        <v>0.9826977834670414</v>
      </c>
      <c r="AF492" s="127">
        <v>0.92728161317351754</v>
      </c>
      <c r="AG492" s="127">
        <v>0.97674207569262894</v>
      </c>
      <c r="AH492" s="127">
        <v>0.98291576319959117</v>
      </c>
      <c r="AI492" s="127">
        <v>0.99450214696558537</v>
      </c>
      <c r="AJ492" s="127">
        <v>0.98411446775477118</v>
      </c>
      <c r="AK492" s="127">
        <v>1</v>
      </c>
      <c r="AL492" s="127">
        <v>0.99832324741246592</v>
      </c>
      <c r="AM492" s="127">
        <v>0.99657757676469805</v>
      </c>
      <c r="AN492" s="127">
        <v>1</v>
      </c>
    </row>
    <row r="493" spans="1:45" x14ac:dyDescent="0.25">
      <c r="A493" s="227" t="s">
        <v>216</v>
      </c>
      <c r="B493" s="227" t="s">
        <v>305</v>
      </c>
      <c r="C493" s="227" t="s">
        <v>191</v>
      </c>
      <c r="D493" s="193" t="s">
        <v>1156</v>
      </c>
      <c r="E493" s="13" t="s">
        <v>86</v>
      </c>
      <c r="F493" s="13" t="s">
        <v>344</v>
      </c>
      <c r="G493" s="101" t="s">
        <v>175</v>
      </c>
      <c r="I493" s="101" t="s">
        <v>174</v>
      </c>
      <c r="J493" s="127">
        <v>1</v>
      </c>
      <c r="K493" s="127">
        <v>1</v>
      </c>
      <c r="L493" s="127">
        <v>1</v>
      </c>
      <c r="M493" s="127">
        <v>1</v>
      </c>
      <c r="N493" s="127">
        <v>1</v>
      </c>
      <c r="O493" s="127">
        <v>1</v>
      </c>
      <c r="P493" s="127">
        <v>1</v>
      </c>
      <c r="Q493" s="127">
        <v>0.99933967002940527</v>
      </c>
      <c r="R493" s="127">
        <v>1</v>
      </c>
      <c r="S493" s="127">
        <v>1</v>
      </c>
      <c r="T493" s="127">
        <v>0.99905342433129185</v>
      </c>
      <c r="U493" s="127">
        <v>1</v>
      </c>
      <c r="V493" s="127">
        <v>1</v>
      </c>
      <c r="W493" s="127">
        <v>1</v>
      </c>
      <c r="X493" s="127">
        <v>1</v>
      </c>
      <c r="Y493" s="127">
        <v>0.99968732088697887</v>
      </c>
      <c r="Z493" s="127">
        <v>0.99566413926696873</v>
      </c>
      <c r="AA493" s="127">
        <v>1</v>
      </c>
      <c r="AB493" s="127">
        <v>1</v>
      </c>
      <c r="AC493" s="127">
        <v>1</v>
      </c>
      <c r="AD493" s="127">
        <v>1</v>
      </c>
      <c r="AE493" s="127">
        <v>1</v>
      </c>
      <c r="AF493" s="127">
        <v>1</v>
      </c>
      <c r="AG493" s="127">
        <v>1</v>
      </c>
      <c r="AH493" s="127">
        <v>1</v>
      </c>
      <c r="AI493" s="127">
        <v>1</v>
      </c>
      <c r="AJ493" s="127">
        <v>1</v>
      </c>
      <c r="AK493" s="127">
        <v>1</v>
      </c>
      <c r="AL493" s="127">
        <v>1</v>
      </c>
      <c r="AM493" s="127">
        <v>0.97241286741134481</v>
      </c>
      <c r="AN493" s="127">
        <v>1</v>
      </c>
    </row>
    <row r="494" spans="1:45" x14ac:dyDescent="0.25">
      <c r="A494" s="227" t="s">
        <v>216</v>
      </c>
      <c r="B494" s="227" t="s">
        <v>305</v>
      </c>
      <c r="C494" s="227" t="s">
        <v>192</v>
      </c>
      <c r="D494" s="193" t="s">
        <v>173</v>
      </c>
      <c r="E494" s="13" t="s">
        <v>426</v>
      </c>
      <c r="F494" s="13" t="s">
        <v>344</v>
      </c>
      <c r="G494" s="101" t="s">
        <v>175</v>
      </c>
      <c r="I494" s="101" t="s">
        <v>174</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L494" s="127">
        <v>0</v>
      </c>
      <c r="AM494" s="127">
        <v>0</v>
      </c>
      <c r="AN494" s="127">
        <v>0</v>
      </c>
    </row>
    <row r="495" spans="1:45" x14ac:dyDescent="0.25">
      <c r="A495" s="227" t="s">
        <v>216</v>
      </c>
      <c r="B495" s="227" t="s">
        <v>305</v>
      </c>
      <c r="C495" s="227" t="s">
        <v>191</v>
      </c>
      <c r="D495" s="193" t="s">
        <v>1156</v>
      </c>
      <c r="E495" s="13" t="s">
        <v>87</v>
      </c>
      <c r="F495" s="13" t="s">
        <v>344</v>
      </c>
      <c r="G495" s="101" t="s">
        <v>175</v>
      </c>
      <c r="I495" s="101" t="s">
        <v>174</v>
      </c>
      <c r="J495" s="127">
        <v>0</v>
      </c>
      <c r="K495" s="127">
        <v>0</v>
      </c>
      <c r="L495" s="127">
        <v>0</v>
      </c>
      <c r="M495" s="127">
        <v>0</v>
      </c>
      <c r="N495" s="127">
        <v>0</v>
      </c>
      <c r="O495" s="127">
        <v>0</v>
      </c>
      <c r="P495" s="127">
        <v>0</v>
      </c>
      <c r="Q495" s="127">
        <v>6.603299705946811E-4</v>
      </c>
      <c r="R495" s="127">
        <v>0</v>
      </c>
      <c r="S495" s="127">
        <v>0</v>
      </c>
      <c r="T495" s="127">
        <v>9.4657566870819934E-4</v>
      </c>
      <c r="U495" s="127">
        <v>0</v>
      </c>
      <c r="V495" s="127">
        <v>0</v>
      </c>
      <c r="W495" s="127">
        <v>0</v>
      </c>
      <c r="X495" s="127">
        <v>0</v>
      </c>
      <c r="Y495" s="127">
        <v>3.1267911302118102E-4</v>
      </c>
      <c r="Z495" s="127">
        <v>4.3358607330312299E-3</v>
      </c>
      <c r="AA495" s="127">
        <v>0</v>
      </c>
      <c r="AB495" s="127">
        <v>0</v>
      </c>
      <c r="AC495" s="127">
        <v>0</v>
      </c>
      <c r="AD495" s="127">
        <v>0</v>
      </c>
      <c r="AE495" s="127">
        <v>0</v>
      </c>
      <c r="AF495" s="127">
        <v>0</v>
      </c>
      <c r="AG495" s="127">
        <v>0</v>
      </c>
      <c r="AH495" s="127">
        <v>0</v>
      </c>
      <c r="AI495" s="127">
        <v>0</v>
      </c>
      <c r="AJ495" s="127">
        <v>0</v>
      </c>
      <c r="AK495" s="127">
        <v>0</v>
      </c>
      <c r="AL495" s="127">
        <v>0</v>
      </c>
      <c r="AM495" s="127">
        <v>2.7587132588655146E-2</v>
      </c>
      <c r="AN495" s="127">
        <v>0</v>
      </c>
    </row>
    <row r="496" spans="1:45" x14ac:dyDescent="0.25">
      <c r="A496" s="227" t="s">
        <v>216</v>
      </c>
      <c r="B496" s="227" t="s">
        <v>305</v>
      </c>
      <c r="C496" s="227" t="s">
        <v>158</v>
      </c>
      <c r="D496" s="193" t="s">
        <v>1152</v>
      </c>
      <c r="E496" s="13" t="s">
        <v>53</v>
      </c>
      <c r="F496" s="13" t="s">
        <v>344</v>
      </c>
      <c r="G496" s="101" t="s">
        <v>175</v>
      </c>
      <c r="I496" s="101" t="s">
        <v>174</v>
      </c>
      <c r="J496" s="127">
        <v>0</v>
      </c>
      <c r="K496" s="127">
        <v>0</v>
      </c>
      <c r="L496" s="127">
        <v>0</v>
      </c>
      <c r="M496" s="127">
        <v>0</v>
      </c>
      <c r="N496" s="127">
        <v>0</v>
      </c>
      <c r="O496" s="127">
        <v>0</v>
      </c>
      <c r="P496" s="127">
        <v>0</v>
      </c>
      <c r="Q496" s="127">
        <v>0</v>
      </c>
      <c r="R496" s="127">
        <v>0</v>
      </c>
      <c r="S496" s="127">
        <v>4.7772098536425205E-4</v>
      </c>
      <c r="T496" s="127">
        <v>0</v>
      </c>
      <c r="U496" s="127">
        <v>0</v>
      </c>
      <c r="V496" s="127">
        <v>0</v>
      </c>
      <c r="W496" s="127">
        <v>2.4881832772516385E-3</v>
      </c>
      <c r="X496" s="127">
        <v>0</v>
      </c>
      <c r="Y496" s="127">
        <v>1.0662573674008703E-3</v>
      </c>
      <c r="Z496" s="127">
        <v>1.5979011192957661E-3</v>
      </c>
      <c r="AA496" s="127">
        <v>0</v>
      </c>
      <c r="AB496" s="127">
        <v>0</v>
      </c>
      <c r="AC496" s="127">
        <v>0</v>
      </c>
      <c r="AD496" s="127">
        <v>0</v>
      </c>
      <c r="AE496" s="127">
        <v>0</v>
      </c>
      <c r="AF496" s="127">
        <v>4.2770879004062424E-3</v>
      </c>
      <c r="AG496" s="127">
        <v>0</v>
      </c>
      <c r="AH496" s="127">
        <v>0</v>
      </c>
      <c r="AI496" s="127">
        <v>0</v>
      </c>
      <c r="AJ496" s="127">
        <v>0</v>
      </c>
      <c r="AK496" s="127">
        <v>0</v>
      </c>
      <c r="AL496" s="127">
        <v>0</v>
      </c>
      <c r="AM496" s="127">
        <v>1.3702054056315428E-4</v>
      </c>
      <c r="AN496" s="127">
        <v>0</v>
      </c>
      <c r="AO496" s="57"/>
      <c r="AP496" s="57"/>
      <c r="AQ496" s="57"/>
      <c r="AR496" s="57"/>
      <c r="AS496" s="57"/>
    </row>
    <row r="497" spans="1:45" x14ac:dyDescent="0.25">
      <c r="A497" s="227" t="s">
        <v>216</v>
      </c>
      <c r="B497" s="227" t="s">
        <v>305</v>
      </c>
      <c r="C497" s="227" t="s">
        <v>192</v>
      </c>
      <c r="D497" s="193" t="s">
        <v>173</v>
      </c>
      <c r="E497" s="13" t="s">
        <v>426</v>
      </c>
      <c r="F497" s="13" t="s">
        <v>344</v>
      </c>
      <c r="G497" s="101" t="s">
        <v>175</v>
      </c>
      <c r="I497" s="101" t="s">
        <v>174</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27">
        <v>0</v>
      </c>
      <c r="AM497" s="127">
        <v>0</v>
      </c>
      <c r="AN497" s="127">
        <v>0</v>
      </c>
      <c r="AO497" s="195"/>
      <c r="AP497" s="195"/>
      <c r="AQ497" s="195"/>
      <c r="AR497" s="195"/>
      <c r="AS497" s="195"/>
    </row>
    <row r="498" spans="1:45" x14ac:dyDescent="0.25">
      <c r="A498" s="227" t="s">
        <v>216</v>
      </c>
      <c r="B498" s="227" t="s">
        <v>305</v>
      </c>
      <c r="C498" s="227" t="s">
        <v>193</v>
      </c>
      <c r="D498" s="193" t="s">
        <v>173</v>
      </c>
      <c r="E498" s="13" t="s">
        <v>426</v>
      </c>
      <c r="F498" s="13" t="s">
        <v>344</v>
      </c>
      <c r="G498" s="101" t="s">
        <v>175</v>
      </c>
      <c r="I498" s="101" t="s">
        <v>174</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s="127">
        <v>0</v>
      </c>
      <c r="AM498" s="127">
        <v>0</v>
      </c>
      <c r="AN498" s="127">
        <v>0</v>
      </c>
      <c r="AO498"/>
      <c r="AP498"/>
      <c r="AQ498"/>
      <c r="AR498"/>
      <c r="AS498"/>
    </row>
    <row r="499" spans="1:45" x14ac:dyDescent="0.25">
      <c r="A499" s="227" t="s">
        <v>216</v>
      </c>
      <c r="B499" s="227" t="s">
        <v>305</v>
      </c>
      <c r="C499" s="227" t="s">
        <v>128</v>
      </c>
      <c r="D499" s="193" t="s">
        <v>173</v>
      </c>
      <c r="E499" s="13" t="s">
        <v>426</v>
      </c>
      <c r="F499" s="13" t="s">
        <v>344</v>
      </c>
      <c r="G499" s="101" t="s">
        <v>175</v>
      </c>
      <c r="I499" s="101" t="s">
        <v>174</v>
      </c>
      <c r="J499" s="127">
        <v>0</v>
      </c>
      <c r="K499" s="127">
        <v>0</v>
      </c>
      <c r="L499" s="127">
        <v>0</v>
      </c>
      <c r="M499" s="127">
        <v>0</v>
      </c>
      <c r="N499" s="127">
        <v>0</v>
      </c>
      <c r="O499" s="127">
        <v>0</v>
      </c>
      <c r="P499" s="127">
        <v>0</v>
      </c>
      <c r="Q499" s="127">
        <v>0</v>
      </c>
      <c r="R499" s="127">
        <v>0</v>
      </c>
      <c r="S499" s="127">
        <v>0</v>
      </c>
      <c r="T499" s="127">
        <v>0</v>
      </c>
      <c r="U499" s="127">
        <v>0</v>
      </c>
      <c r="V499" s="127">
        <v>0</v>
      </c>
      <c r="W499" s="127">
        <v>0</v>
      </c>
      <c r="X499" s="127">
        <v>0</v>
      </c>
      <c r="Y499" s="127">
        <v>0</v>
      </c>
      <c r="Z499" s="127">
        <v>0</v>
      </c>
      <c r="AA499" s="127">
        <v>0</v>
      </c>
      <c r="AB499" s="127">
        <v>0</v>
      </c>
      <c r="AC499" s="127">
        <v>0</v>
      </c>
      <c r="AD499" s="127">
        <v>0</v>
      </c>
      <c r="AE499" s="127">
        <v>0</v>
      </c>
      <c r="AF499" s="127">
        <v>0</v>
      </c>
      <c r="AG499" s="127">
        <v>0</v>
      </c>
      <c r="AH499" s="127">
        <v>0</v>
      </c>
      <c r="AI499" s="127">
        <v>0</v>
      </c>
      <c r="AJ499" s="127">
        <v>0</v>
      </c>
      <c r="AK499" s="127">
        <v>0</v>
      </c>
      <c r="AL499" s="127">
        <v>0</v>
      </c>
      <c r="AM499" s="127">
        <v>0</v>
      </c>
      <c r="AN499" s="127">
        <v>0</v>
      </c>
    </row>
    <row r="500" spans="1:45" x14ac:dyDescent="0.25">
      <c r="A500" s="227" t="s">
        <v>216</v>
      </c>
      <c r="B500" s="227" t="s">
        <v>305</v>
      </c>
      <c r="C500" s="227" t="s">
        <v>128</v>
      </c>
      <c r="D500" s="193" t="s">
        <v>173</v>
      </c>
      <c r="E500" s="13" t="s">
        <v>426</v>
      </c>
      <c r="F500" s="13" t="s">
        <v>344</v>
      </c>
      <c r="G500" s="101" t="s">
        <v>175</v>
      </c>
      <c r="I500" s="101" t="s">
        <v>174</v>
      </c>
      <c r="J500" s="127">
        <v>0</v>
      </c>
      <c r="K500" s="127">
        <v>0</v>
      </c>
      <c r="L500" s="127">
        <v>0</v>
      </c>
      <c r="M500" s="127">
        <v>0</v>
      </c>
      <c r="N500" s="127">
        <v>0</v>
      </c>
      <c r="O500" s="127">
        <v>0</v>
      </c>
      <c r="P500" s="127">
        <v>0</v>
      </c>
      <c r="Q500" s="127">
        <v>0</v>
      </c>
      <c r="R500" s="127">
        <v>0</v>
      </c>
      <c r="S500" s="127">
        <v>0</v>
      </c>
      <c r="T500" s="127">
        <v>0</v>
      </c>
      <c r="U500" s="127">
        <v>0</v>
      </c>
      <c r="V500" s="127">
        <v>0</v>
      </c>
      <c r="W500" s="127">
        <v>0</v>
      </c>
      <c r="X500" s="127">
        <v>0</v>
      </c>
      <c r="Y500" s="127">
        <v>0</v>
      </c>
      <c r="Z500" s="127">
        <v>0</v>
      </c>
      <c r="AA500" s="127">
        <v>0</v>
      </c>
      <c r="AB500" s="127">
        <v>0</v>
      </c>
      <c r="AC500" s="127">
        <v>0</v>
      </c>
      <c r="AD500" s="127">
        <v>0</v>
      </c>
      <c r="AE500" s="127">
        <v>0</v>
      </c>
      <c r="AF500" s="127">
        <v>0</v>
      </c>
      <c r="AG500" s="127">
        <v>0</v>
      </c>
      <c r="AH500" s="127">
        <v>0</v>
      </c>
      <c r="AI500" s="127">
        <v>0</v>
      </c>
      <c r="AJ500" s="127">
        <v>0</v>
      </c>
      <c r="AK500" s="127">
        <v>0</v>
      </c>
      <c r="AL500" s="127">
        <v>0</v>
      </c>
      <c r="AM500" s="127">
        <v>0</v>
      </c>
      <c r="AN500" s="127">
        <v>0</v>
      </c>
    </row>
    <row r="501" spans="1:45" x14ac:dyDescent="0.25">
      <c r="A501" s="227" t="s">
        <v>216</v>
      </c>
      <c r="B501" s="227" t="s">
        <v>305</v>
      </c>
      <c r="C501" s="227" t="s">
        <v>193</v>
      </c>
      <c r="D501" s="193" t="s">
        <v>173</v>
      </c>
      <c r="E501" s="13" t="s">
        <v>426</v>
      </c>
      <c r="F501" s="13" t="s">
        <v>344</v>
      </c>
      <c r="G501" s="101" t="s">
        <v>175</v>
      </c>
      <c r="I501" s="101" t="s">
        <v>174</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L501" s="127">
        <v>0</v>
      </c>
      <c r="AM501" s="127">
        <v>0</v>
      </c>
      <c r="AN501" s="127">
        <v>0</v>
      </c>
    </row>
    <row r="502" spans="1:45" x14ac:dyDescent="0.25">
      <c r="A502" s="227" t="s">
        <v>216</v>
      </c>
      <c r="B502" s="227" t="s">
        <v>305</v>
      </c>
      <c r="C502" s="227" t="s">
        <v>158</v>
      </c>
      <c r="D502" s="193" t="s">
        <v>1152</v>
      </c>
      <c r="E502" s="13" t="s">
        <v>64</v>
      </c>
      <c r="F502" s="13" t="s">
        <v>344</v>
      </c>
      <c r="G502" s="101" t="s">
        <v>175</v>
      </c>
      <c r="I502" s="101" t="s">
        <v>174</v>
      </c>
      <c r="J502" s="127">
        <v>0</v>
      </c>
      <c r="K502" s="127">
        <v>0.16580451672844523</v>
      </c>
      <c r="L502" s="127">
        <v>0</v>
      </c>
      <c r="M502" s="127">
        <v>1.0869728890289901E-2</v>
      </c>
      <c r="N502" s="127">
        <v>0</v>
      </c>
      <c r="O502" s="127">
        <v>0</v>
      </c>
      <c r="P502" s="127">
        <v>1.2587145244698486E-3</v>
      </c>
      <c r="Q502" s="127">
        <v>4.1333592236610685E-2</v>
      </c>
      <c r="R502" s="127">
        <v>0</v>
      </c>
      <c r="S502" s="127">
        <v>0.117916178225282</v>
      </c>
      <c r="T502" s="127">
        <v>6.9814980036842361E-2</v>
      </c>
      <c r="U502" s="127">
        <v>0</v>
      </c>
      <c r="V502" s="127">
        <v>0.21292089471327791</v>
      </c>
      <c r="W502" s="127">
        <v>1.1860150935920511E-2</v>
      </c>
      <c r="X502" s="127">
        <v>0</v>
      </c>
      <c r="Y502" s="127">
        <v>5.464515639907519E-2</v>
      </c>
      <c r="Z502" s="127">
        <v>3.1198443267441898E-2</v>
      </c>
      <c r="AA502" s="127">
        <v>0</v>
      </c>
      <c r="AB502" s="127">
        <v>1.25831672869574E-2</v>
      </c>
      <c r="AC502" s="127">
        <v>0</v>
      </c>
      <c r="AD502" s="127">
        <v>0</v>
      </c>
      <c r="AE502" s="127">
        <v>1.7302216532958613E-2</v>
      </c>
      <c r="AF502" s="127">
        <v>6.8441298926076213E-2</v>
      </c>
      <c r="AG502" s="127">
        <v>2.3257924307371045E-2</v>
      </c>
      <c r="AH502" s="127">
        <v>1.708423680040878E-2</v>
      </c>
      <c r="AI502" s="127">
        <v>5.4978530344146834E-3</v>
      </c>
      <c r="AJ502" s="127">
        <v>1.5885532245228789E-2</v>
      </c>
      <c r="AK502" s="127">
        <v>0</v>
      </c>
      <c r="AL502" s="127">
        <v>1.6767525875341065E-3</v>
      </c>
      <c r="AM502" s="127">
        <v>3.2854026947387737E-3</v>
      </c>
      <c r="AN502" s="127">
        <v>0</v>
      </c>
    </row>
    <row r="503" spans="1:45" x14ac:dyDescent="0.25">
      <c r="A503" s="227" t="s">
        <v>216</v>
      </c>
      <c r="B503" s="227" t="s">
        <v>307</v>
      </c>
      <c r="C503" s="227" t="s">
        <v>157</v>
      </c>
      <c r="D503" s="193" t="s">
        <v>173</v>
      </c>
      <c r="E503" s="13" t="s">
        <v>426</v>
      </c>
      <c r="F503" s="13" t="s">
        <v>344</v>
      </c>
      <c r="G503" s="101" t="s">
        <v>175</v>
      </c>
      <c r="I503" s="101" t="s">
        <v>174</v>
      </c>
      <c r="J503" s="127">
        <v>0</v>
      </c>
      <c r="K503" s="127">
        <v>0</v>
      </c>
      <c r="L503" s="127">
        <v>0</v>
      </c>
      <c r="M503" s="127">
        <v>0</v>
      </c>
      <c r="N503" s="127">
        <v>0</v>
      </c>
      <c r="O503" s="127">
        <v>0</v>
      </c>
      <c r="P503" s="127">
        <v>0</v>
      </c>
      <c r="Q503" s="127">
        <v>0</v>
      </c>
      <c r="R503" s="127">
        <v>0</v>
      </c>
      <c r="S503" s="127">
        <v>0</v>
      </c>
      <c r="T503" s="127">
        <v>0</v>
      </c>
      <c r="U503" s="127">
        <v>0</v>
      </c>
      <c r="V503" s="127">
        <v>0</v>
      </c>
      <c r="W503" s="127">
        <v>0</v>
      </c>
      <c r="X503" s="127">
        <v>0</v>
      </c>
      <c r="Y503" s="127">
        <v>0</v>
      </c>
      <c r="Z503" s="127">
        <v>0</v>
      </c>
      <c r="AA503" s="127">
        <v>0</v>
      </c>
      <c r="AB503" s="127">
        <v>0</v>
      </c>
      <c r="AC503" s="127">
        <v>0</v>
      </c>
      <c r="AD503" s="127">
        <v>0</v>
      </c>
      <c r="AE503" s="127">
        <v>0</v>
      </c>
      <c r="AF503" s="127">
        <v>0</v>
      </c>
      <c r="AG503" s="127">
        <v>0</v>
      </c>
      <c r="AH503" s="127">
        <v>0</v>
      </c>
      <c r="AI503" s="127">
        <v>0</v>
      </c>
      <c r="AJ503" s="127">
        <v>0</v>
      </c>
      <c r="AK503" s="127">
        <v>0</v>
      </c>
      <c r="AL503" s="127">
        <v>0</v>
      </c>
      <c r="AM503" s="127">
        <v>0</v>
      </c>
      <c r="AN503" s="127">
        <v>0</v>
      </c>
    </row>
    <row r="504" spans="1:45" x14ac:dyDescent="0.25">
      <c r="A504" s="227" t="s">
        <v>216</v>
      </c>
      <c r="B504" s="227" t="s">
        <v>307</v>
      </c>
      <c r="C504" s="227" t="s">
        <v>158</v>
      </c>
      <c r="D504" s="193" t="s">
        <v>1164</v>
      </c>
      <c r="E504" s="13" t="s">
        <v>59</v>
      </c>
      <c r="F504" s="13" t="s">
        <v>344</v>
      </c>
      <c r="G504" s="101" t="s">
        <v>175</v>
      </c>
      <c r="I504" s="101" t="s">
        <v>174</v>
      </c>
      <c r="J504" s="127">
        <v>1</v>
      </c>
      <c r="K504" s="127">
        <v>0.83419548327155479</v>
      </c>
      <c r="L504" s="127">
        <v>1</v>
      </c>
      <c r="M504" s="127">
        <v>0.98913027110971008</v>
      </c>
      <c r="N504" s="127">
        <v>1</v>
      </c>
      <c r="O504" s="127">
        <v>1</v>
      </c>
      <c r="P504" s="127">
        <v>0.9987412854755302</v>
      </c>
      <c r="Q504" s="127">
        <v>0.95866640776338929</v>
      </c>
      <c r="R504" s="127">
        <v>1</v>
      </c>
      <c r="S504" s="127">
        <v>0.88160610078935375</v>
      </c>
      <c r="T504" s="127">
        <v>0.93018501996315761</v>
      </c>
      <c r="U504" s="127">
        <v>1</v>
      </c>
      <c r="V504" s="127">
        <v>0.78707910528672209</v>
      </c>
      <c r="W504" s="127">
        <v>0.98565166578682784</v>
      </c>
      <c r="X504" s="127">
        <v>1</v>
      </c>
      <c r="Y504" s="127">
        <v>0.94428858623352396</v>
      </c>
      <c r="Z504" s="127">
        <v>0.96720365561326238</v>
      </c>
      <c r="AA504" s="127">
        <v>1</v>
      </c>
      <c r="AB504" s="127">
        <v>0.98741683271304259</v>
      </c>
      <c r="AC504" s="127">
        <v>1</v>
      </c>
      <c r="AD504" s="127">
        <v>1</v>
      </c>
      <c r="AE504" s="127">
        <v>0.9826977834670414</v>
      </c>
      <c r="AF504" s="127">
        <v>0.92728161317351754</v>
      </c>
      <c r="AG504" s="127">
        <v>0.97674207569262894</v>
      </c>
      <c r="AH504" s="127">
        <v>0.98291576319959117</v>
      </c>
      <c r="AI504" s="127">
        <v>0.99450214696558537</v>
      </c>
      <c r="AJ504" s="127">
        <v>0.98411446775477118</v>
      </c>
      <c r="AK504" s="127">
        <v>1</v>
      </c>
      <c r="AL504" s="127">
        <v>0.99832324741246592</v>
      </c>
      <c r="AM504" s="127">
        <v>0.99657757676469805</v>
      </c>
      <c r="AN504" s="127">
        <v>1</v>
      </c>
      <c r="AO504" s="69"/>
      <c r="AP504" s="69"/>
      <c r="AQ504" s="69"/>
      <c r="AR504" s="69"/>
      <c r="AS504" s="69"/>
    </row>
    <row r="505" spans="1:45" x14ac:dyDescent="0.25">
      <c r="A505" s="227" t="s">
        <v>216</v>
      </c>
      <c r="B505" s="227" t="s">
        <v>307</v>
      </c>
      <c r="C505" s="227" t="s">
        <v>191</v>
      </c>
      <c r="D505" s="193" t="s">
        <v>1168</v>
      </c>
      <c r="E505" s="13" t="s">
        <v>86</v>
      </c>
      <c r="F505" s="13" t="s">
        <v>344</v>
      </c>
      <c r="G505" s="101" t="s">
        <v>175</v>
      </c>
      <c r="I505" s="101" t="s">
        <v>174</v>
      </c>
      <c r="J505" s="127">
        <v>1</v>
      </c>
      <c r="K505" s="127">
        <v>1</v>
      </c>
      <c r="L505" s="127">
        <v>1</v>
      </c>
      <c r="M505" s="127">
        <v>1</v>
      </c>
      <c r="N505" s="127">
        <v>1</v>
      </c>
      <c r="O505" s="127">
        <v>1</v>
      </c>
      <c r="P505" s="127">
        <v>1</v>
      </c>
      <c r="Q505" s="127">
        <v>0.99933967002940527</v>
      </c>
      <c r="R505" s="127">
        <v>1</v>
      </c>
      <c r="S505" s="127">
        <v>1</v>
      </c>
      <c r="T505" s="127">
        <v>0.99905342433129185</v>
      </c>
      <c r="U505" s="127">
        <v>1</v>
      </c>
      <c r="V505" s="127">
        <v>1</v>
      </c>
      <c r="W505" s="127">
        <v>1</v>
      </c>
      <c r="X505" s="127">
        <v>1</v>
      </c>
      <c r="Y505" s="127">
        <v>0.99968732088697887</v>
      </c>
      <c r="Z505" s="127">
        <v>0.99566413926696873</v>
      </c>
      <c r="AA505" s="127">
        <v>1</v>
      </c>
      <c r="AB505" s="127">
        <v>1</v>
      </c>
      <c r="AC505" s="127">
        <v>1</v>
      </c>
      <c r="AD505" s="127">
        <v>1</v>
      </c>
      <c r="AE505" s="127">
        <v>1</v>
      </c>
      <c r="AF505" s="127">
        <v>1</v>
      </c>
      <c r="AG505" s="127">
        <v>1</v>
      </c>
      <c r="AH505" s="127">
        <v>1</v>
      </c>
      <c r="AI505" s="127">
        <v>1</v>
      </c>
      <c r="AJ505" s="127">
        <v>1</v>
      </c>
      <c r="AK505" s="127">
        <v>1</v>
      </c>
      <c r="AL505" s="127">
        <v>1</v>
      </c>
      <c r="AM505" s="127">
        <v>0.97241286741134481</v>
      </c>
      <c r="AN505" s="127">
        <v>1</v>
      </c>
    </row>
    <row r="506" spans="1:45" x14ac:dyDescent="0.25">
      <c r="A506" s="227" t="s">
        <v>216</v>
      </c>
      <c r="B506" s="227" t="s">
        <v>307</v>
      </c>
      <c r="C506" s="227" t="s">
        <v>192</v>
      </c>
      <c r="D506" s="193" t="s">
        <v>173</v>
      </c>
      <c r="E506" s="13" t="s">
        <v>426</v>
      </c>
      <c r="F506" s="13" t="s">
        <v>344</v>
      </c>
      <c r="G506" s="101" t="s">
        <v>175</v>
      </c>
      <c r="I506" s="101" t="s">
        <v>174</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L506" s="127">
        <v>0</v>
      </c>
      <c r="AM506" s="127">
        <v>0</v>
      </c>
      <c r="AN506" s="127">
        <v>0</v>
      </c>
    </row>
    <row r="507" spans="1:45" x14ac:dyDescent="0.25">
      <c r="A507" s="227" t="s">
        <v>216</v>
      </c>
      <c r="B507" s="227" t="s">
        <v>307</v>
      </c>
      <c r="C507" s="227" t="s">
        <v>191</v>
      </c>
      <c r="D507" s="193" t="s">
        <v>1168</v>
      </c>
      <c r="E507" s="13" t="s">
        <v>87</v>
      </c>
      <c r="F507" s="13" t="s">
        <v>344</v>
      </c>
      <c r="G507" s="101" t="s">
        <v>175</v>
      </c>
      <c r="I507" s="101" t="s">
        <v>174</v>
      </c>
      <c r="J507" s="127">
        <v>0</v>
      </c>
      <c r="K507" s="127">
        <v>0</v>
      </c>
      <c r="L507" s="127">
        <v>0</v>
      </c>
      <c r="M507" s="127">
        <v>0</v>
      </c>
      <c r="N507" s="127">
        <v>0</v>
      </c>
      <c r="O507" s="127">
        <v>0</v>
      </c>
      <c r="P507" s="127">
        <v>0</v>
      </c>
      <c r="Q507" s="127">
        <v>6.603299705946811E-4</v>
      </c>
      <c r="R507" s="127">
        <v>0</v>
      </c>
      <c r="S507" s="127">
        <v>0</v>
      </c>
      <c r="T507" s="127">
        <v>9.4657566870819934E-4</v>
      </c>
      <c r="U507" s="127">
        <v>0</v>
      </c>
      <c r="V507" s="127">
        <v>0</v>
      </c>
      <c r="W507" s="127">
        <v>0</v>
      </c>
      <c r="X507" s="127">
        <v>0</v>
      </c>
      <c r="Y507" s="127">
        <v>3.1267911302118102E-4</v>
      </c>
      <c r="Z507" s="127">
        <v>4.3358607330312299E-3</v>
      </c>
      <c r="AA507" s="127">
        <v>0</v>
      </c>
      <c r="AB507" s="127">
        <v>0</v>
      </c>
      <c r="AC507" s="127">
        <v>0</v>
      </c>
      <c r="AD507" s="127">
        <v>0</v>
      </c>
      <c r="AE507" s="127">
        <v>0</v>
      </c>
      <c r="AF507" s="127">
        <v>0</v>
      </c>
      <c r="AG507" s="127">
        <v>0</v>
      </c>
      <c r="AH507" s="127">
        <v>0</v>
      </c>
      <c r="AI507" s="127">
        <v>0</v>
      </c>
      <c r="AJ507" s="127">
        <v>0</v>
      </c>
      <c r="AK507" s="127">
        <v>0</v>
      </c>
      <c r="AL507" s="127">
        <v>0</v>
      </c>
      <c r="AM507" s="127">
        <v>2.7587132588655146E-2</v>
      </c>
      <c r="AN507" s="127">
        <v>0</v>
      </c>
    </row>
    <row r="508" spans="1:45" x14ac:dyDescent="0.25">
      <c r="A508" s="227" t="s">
        <v>216</v>
      </c>
      <c r="B508" s="227" t="s">
        <v>307</v>
      </c>
      <c r="C508" s="227" t="s">
        <v>158</v>
      </c>
      <c r="D508" s="193" t="s">
        <v>1164</v>
      </c>
      <c r="E508" s="13" t="s">
        <v>53</v>
      </c>
      <c r="F508" s="13" t="s">
        <v>344</v>
      </c>
      <c r="G508" s="101" t="s">
        <v>175</v>
      </c>
      <c r="I508" s="101" t="s">
        <v>174</v>
      </c>
      <c r="J508" s="127">
        <v>0</v>
      </c>
      <c r="K508" s="127">
        <v>0</v>
      </c>
      <c r="L508" s="127">
        <v>0</v>
      </c>
      <c r="M508" s="127">
        <v>0</v>
      </c>
      <c r="N508" s="127">
        <v>0</v>
      </c>
      <c r="O508" s="127">
        <v>0</v>
      </c>
      <c r="P508" s="127">
        <v>0</v>
      </c>
      <c r="Q508" s="127">
        <v>0</v>
      </c>
      <c r="R508" s="127">
        <v>0</v>
      </c>
      <c r="S508" s="127">
        <v>4.7772098536425205E-4</v>
      </c>
      <c r="T508" s="127">
        <v>0</v>
      </c>
      <c r="U508" s="127">
        <v>0</v>
      </c>
      <c r="V508" s="127">
        <v>0</v>
      </c>
      <c r="W508" s="127">
        <v>2.4881832772516385E-3</v>
      </c>
      <c r="X508" s="127">
        <v>0</v>
      </c>
      <c r="Y508" s="127">
        <v>1.0662573674008703E-3</v>
      </c>
      <c r="Z508" s="127">
        <v>1.5979011192957661E-3</v>
      </c>
      <c r="AA508" s="127">
        <v>0</v>
      </c>
      <c r="AB508" s="127">
        <v>0</v>
      </c>
      <c r="AC508" s="127">
        <v>0</v>
      </c>
      <c r="AD508" s="127">
        <v>0</v>
      </c>
      <c r="AE508" s="127">
        <v>0</v>
      </c>
      <c r="AF508" s="127">
        <v>4.2770879004062424E-3</v>
      </c>
      <c r="AG508" s="127">
        <v>0</v>
      </c>
      <c r="AH508" s="127">
        <v>0</v>
      </c>
      <c r="AI508" s="127">
        <v>0</v>
      </c>
      <c r="AJ508" s="127">
        <v>0</v>
      </c>
      <c r="AK508" s="127">
        <v>0</v>
      </c>
      <c r="AL508" s="127">
        <v>0</v>
      </c>
      <c r="AM508" s="127">
        <v>1.3702054056315428E-4</v>
      </c>
      <c r="AN508" s="127">
        <v>0</v>
      </c>
    </row>
    <row r="509" spans="1:45" x14ac:dyDescent="0.25">
      <c r="A509" s="227" t="s">
        <v>216</v>
      </c>
      <c r="B509" s="227" t="s">
        <v>307</v>
      </c>
      <c r="C509" s="227" t="s">
        <v>192</v>
      </c>
      <c r="D509" s="193" t="s">
        <v>173</v>
      </c>
      <c r="E509" s="13" t="s">
        <v>426</v>
      </c>
      <c r="F509" s="13" t="s">
        <v>344</v>
      </c>
      <c r="G509" s="101" t="s">
        <v>175</v>
      </c>
      <c r="I509" s="101" t="s">
        <v>174</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L509" s="127">
        <v>0</v>
      </c>
      <c r="AM509" s="127">
        <v>0</v>
      </c>
      <c r="AN509" s="127">
        <v>0</v>
      </c>
    </row>
    <row r="510" spans="1:45" x14ac:dyDescent="0.25">
      <c r="A510" s="227" t="s">
        <v>216</v>
      </c>
      <c r="B510" s="227" t="s">
        <v>307</v>
      </c>
      <c r="C510" s="227" t="s">
        <v>193</v>
      </c>
      <c r="D510" s="193" t="s">
        <v>173</v>
      </c>
      <c r="E510" s="13" t="s">
        <v>426</v>
      </c>
      <c r="F510" s="13" t="s">
        <v>344</v>
      </c>
      <c r="G510" s="101" t="s">
        <v>175</v>
      </c>
      <c r="I510" s="101" t="s">
        <v>174</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L510" s="127">
        <v>0</v>
      </c>
      <c r="AM510" s="127">
        <v>0</v>
      </c>
      <c r="AN510" s="127">
        <v>0</v>
      </c>
    </row>
    <row r="511" spans="1:45" x14ac:dyDescent="0.25">
      <c r="A511" s="227" t="s">
        <v>216</v>
      </c>
      <c r="B511" s="227" t="s">
        <v>307</v>
      </c>
      <c r="C511" s="227" t="s">
        <v>128</v>
      </c>
      <c r="D511" s="193" t="s">
        <v>173</v>
      </c>
      <c r="E511" s="13" t="s">
        <v>426</v>
      </c>
      <c r="F511" s="13" t="s">
        <v>344</v>
      </c>
      <c r="G511" s="101" t="s">
        <v>175</v>
      </c>
      <c r="I511" s="101" t="s">
        <v>174</v>
      </c>
      <c r="J511" s="127">
        <v>0</v>
      </c>
      <c r="K511" s="127">
        <v>0</v>
      </c>
      <c r="L511" s="127">
        <v>0</v>
      </c>
      <c r="M511" s="127">
        <v>0</v>
      </c>
      <c r="N511" s="127">
        <v>0</v>
      </c>
      <c r="O511" s="127">
        <v>0</v>
      </c>
      <c r="P511" s="127">
        <v>0</v>
      </c>
      <c r="Q511" s="127">
        <v>0</v>
      </c>
      <c r="R511" s="127">
        <v>0</v>
      </c>
      <c r="S511" s="127">
        <v>0</v>
      </c>
      <c r="T511" s="127">
        <v>0</v>
      </c>
      <c r="U511" s="127">
        <v>0</v>
      </c>
      <c r="V511" s="127">
        <v>0</v>
      </c>
      <c r="W511" s="127">
        <v>0</v>
      </c>
      <c r="X511" s="127">
        <v>0</v>
      </c>
      <c r="Y511" s="127">
        <v>0</v>
      </c>
      <c r="Z511" s="127">
        <v>0</v>
      </c>
      <c r="AA511" s="127">
        <v>0</v>
      </c>
      <c r="AB511" s="127">
        <v>0</v>
      </c>
      <c r="AC511" s="127">
        <v>0</v>
      </c>
      <c r="AD511" s="127">
        <v>0</v>
      </c>
      <c r="AE511" s="127">
        <v>0</v>
      </c>
      <c r="AF511" s="127">
        <v>0</v>
      </c>
      <c r="AG511" s="127">
        <v>0</v>
      </c>
      <c r="AH511" s="127">
        <v>0</v>
      </c>
      <c r="AI511" s="127">
        <v>0</v>
      </c>
      <c r="AJ511" s="127">
        <v>0</v>
      </c>
      <c r="AK511" s="127">
        <v>0</v>
      </c>
      <c r="AL511" s="127">
        <v>0</v>
      </c>
      <c r="AM511" s="127">
        <v>0</v>
      </c>
      <c r="AN511" s="127">
        <v>0</v>
      </c>
    </row>
    <row r="512" spans="1:45" x14ac:dyDescent="0.25">
      <c r="A512" s="227" t="s">
        <v>216</v>
      </c>
      <c r="B512" s="227" t="s">
        <v>307</v>
      </c>
      <c r="C512" s="227" t="s">
        <v>128</v>
      </c>
      <c r="D512" s="193" t="s">
        <v>173</v>
      </c>
      <c r="E512" s="13" t="s">
        <v>426</v>
      </c>
      <c r="F512" s="13" t="s">
        <v>344</v>
      </c>
      <c r="G512" s="101" t="s">
        <v>175</v>
      </c>
      <c r="I512" s="101" t="s">
        <v>174</v>
      </c>
      <c r="J512" s="127">
        <v>0</v>
      </c>
      <c r="K512" s="127">
        <v>0</v>
      </c>
      <c r="L512" s="127">
        <v>0</v>
      </c>
      <c r="M512" s="127">
        <v>0</v>
      </c>
      <c r="N512" s="127">
        <v>0</v>
      </c>
      <c r="O512" s="127">
        <v>0</v>
      </c>
      <c r="P512" s="127">
        <v>0</v>
      </c>
      <c r="Q512" s="127">
        <v>0</v>
      </c>
      <c r="R512" s="127">
        <v>0</v>
      </c>
      <c r="S512" s="127">
        <v>0</v>
      </c>
      <c r="T512" s="127">
        <v>0</v>
      </c>
      <c r="U512" s="127">
        <v>0</v>
      </c>
      <c r="V512" s="127">
        <v>0</v>
      </c>
      <c r="W512" s="127">
        <v>0</v>
      </c>
      <c r="X512" s="127">
        <v>0</v>
      </c>
      <c r="Y512" s="127">
        <v>0</v>
      </c>
      <c r="Z512" s="127">
        <v>0</v>
      </c>
      <c r="AA512" s="127">
        <v>0</v>
      </c>
      <c r="AB512" s="127">
        <v>0</v>
      </c>
      <c r="AC512" s="127">
        <v>0</v>
      </c>
      <c r="AD512" s="127">
        <v>0</v>
      </c>
      <c r="AE512" s="127">
        <v>0</v>
      </c>
      <c r="AF512" s="127">
        <v>0</v>
      </c>
      <c r="AG512" s="127">
        <v>0</v>
      </c>
      <c r="AH512" s="127">
        <v>0</v>
      </c>
      <c r="AI512" s="127">
        <v>0</v>
      </c>
      <c r="AJ512" s="127">
        <v>0</v>
      </c>
      <c r="AK512" s="127">
        <v>0</v>
      </c>
      <c r="AL512" s="127">
        <v>0</v>
      </c>
      <c r="AM512" s="127">
        <v>0</v>
      </c>
      <c r="AN512" s="127">
        <v>0</v>
      </c>
    </row>
    <row r="513" spans="1:40" x14ac:dyDescent="0.25">
      <c r="A513" s="227" t="s">
        <v>216</v>
      </c>
      <c r="B513" s="227" t="s">
        <v>307</v>
      </c>
      <c r="C513" s="227" t="s">
        <v>193</v>
      </c>
      <c r="D513" s="193" t="s">
        <v>173</v>
      </c>
      <c r="E513" s="13" t="s">
        <v>426</v>
      </c>
      <c r="F513" s="13" t="s">
        <v>344</v>
      </c>
      <c r="G513" s="101" t="s">
        <v>175</v>
      </c>
      <c r="I513" s="101" t="s">
        <v>174</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L513" s="127">
        <v>0</v>
      </c>
      <c r="AM513" s="127">
        <v>0</v>
      </c>
      <c r="AN513" s="127">
        <v>0</v>
      </c>
    </row>
    <row r="514" spans="1:40" x14ac:dyDescent="0.25">
      <c r="A514" s="227" t="s">
        <v>216</v>
      </c>
      <c r="B514" s="227" t="s">
        <v>307</v>
      </c>
      <c r="C514" s="227" t="s">
        <v>158</v>
      </c>
      <c r="D514" s="193" t="s">
        <v>1176</v>
      </c>
      <c r="E514" s="13" t="s">
        <v>64</v>
      </c>
      <c r="F514" s="13" t="s">
        <v>344</v>
      </c>
      <c r="G514" s="101" t="s">
        <v>175</v>
      </c>
      <c r="I514" s="101" t="s">
        <v>174</v>
      </c>
      <c r="J514" s="127">
        <v>0</v>
      </c>
      <c r="K514" s="127">
        <v>0.16580451672844523</v>
      </c>
      <c r="L514" s="127">
        <v>0</v>
      </c>
      <c r="M514" s="127">
        <v>1.0869728890289901E-2</v>
      </c>
      <c r="N514" s="127">
        <v>0</v>
      </c>
      <c r="O514" s="127">
        <v>0</v>
      </c>
      <c r="P514" s="127">
        <v>1.2587145244698486E-3</v>
      </c>
      <c r="Q514" s="127">
        <v>4.1333592236610685E-2</v>
      </c>
      <c r="R514" s="127">
        <v>0</v>
      </c>
      <c r="S514" s="127">
        <v>0.117916178225282</v>
      </c>
      <c r="T514" s="127">
        <v>6.9814980036842361E-2</v>
      </c>
      <c r="U514" s="127">
        <v>0</v>
      </c>
      <c r="V514" s="127">
        <v>0.21292089471327791</v>
      </c>
      <c r="W514" s="127">
        <v>1.1860150935920511E-2</v>
      </c>
      <c r="X514" s="127">
        <v>0</v>
      </c>
      <c r="Y514" s="127">
        <v>5.464515639907519E-2</v>
      </c>
      <c r="Z514" s="127">
        <v>3.1198443267441898E-2</v>
      </c>
      <c r="AA514" s="127">
        <v>0</v>
      </c>
      <c r="AB514" s="127">
        <v>1.25831672869574E-2</v>
      </c>
      <c r="AC514" s="127">
        <v>0</v>
      </c>
      <c r="AD514" s="127">
        <v>0</v>
      </c>
      <c r="AE514" s="127">
        <v>1.7302216532958613E-2</v>
      </c>
      <c r="AF514" s="127">
        <v>6.8441298926076213E-2</v>
      </c>
      <c r="AG514" s="127">
        <v>2.3257924307371045E-2</v>
      </c>
      <c r="AH514" s="127">
        <v>1.708423680040878E-2</v>
      </c>
      <c r="AI514" s="127">
        <v>5.4978530344146834E-3</v>
      </c>
      <c r="AJ514" s="127">
        <v>1.5885532245228789E-2</v>
      </c>
      <c r="AK514" s="127">
        <v>0</v>
      </c>
      <c r="AL514" s="127">
        <v>1.6767525875341065E-3</v>
      </c>
      <c r="AM514" s="127">
        <v>3.2854026947387737E-3</v>
      </c>
      <c r="AN514" s="127">
        <v>0</v>
      </c>
    </row>
    <row r="515" spans="1:40" x14ac:dyDescent="0.25">
      <c r="A515" s="227" t="s">
        <v>216</v>
      </c>
      <c r="B515" s="227" t="s">
        <v>309</v>
      </c>
      <c r="C515" s="227" t="s">
        <v>157</v>
      </c>
      <c r="D515" s="193" t="s">
        <v>173</v>
      </c>
      <c r="E515" s="13" t="s">
        <v>426</v>
      </c>
      <c r="F515" s="13" t="s">
        <v>344</v>
      </c>
      <c r="G515" s="101" t="s">
        <v>175</v>
      </c>
      <c r="I515" s="101" t="s">
        <v>174</v>
      </c>
      <c r="J515" s="127">
        <v>0</v>
      </c>
      <c r="K515" s="127">
        <v>0</v>
      </c>
      <c r="L515" s="127">
        <v>0</v>
      </c>
      <c r="M515" s="127">
        <v>0</v>
      </c>
      <c r="N515" s="127">
        <v>0</v>
      </c>
      <c r="O515" s="127">
        <v>0</v>
      </c>
      <c r="P515" s="127">
        <v>0</v>
      </c>
      <c r="Q515" s="127">
        <v>0</v>
      </c>
      <c r="R515" s="127">
        <v>0</v>
      </c>
      <c r="S515" s="127">
        <v>0</v>
      </c>
      <c r="T515" s="127">
        <v>0</v>
      </c>
      <c r="U515" s="127">
        <v>0</v>
      </c>
      <c r="V515" s="127">
        <v>0</v>
      </c>
      <c r="W515" s="127">
        <v>0</v>
      </c>
      <c r="X515" s="127">
        <v>0</v>
      </c>
      <c r="Y515" s="127">
        <v>0</v>
      </c>
      <c r="Z515" s="127">
        <v>0</v>
      </c>
      <c r="AA515" s="127">
        <v>0</v>
      </c>
      <c r="AB515" s="127">
        <v>0</v>
      </c>
      <c r="AC515" s="127">
        <v>0</v>
      </c>
      <c r="AD515" s="127">
        <v>0</v>
      </c>
      <c r="AE515" s="127">
        <v>0</v>
      </c>
      <c r="AF515" s="127">
        <v>0</v>
      </c>
      <c r="AG515" s="127">
        <v>0</v>
      </c>
      <c r="AH515" s="127">
        <v>0</v>
      </c>
      <c r="AI515" s="127">
        <v>0</v>
      </c>
      <c r="AJ515" s="127">
        <v>0</v>
      </c>
      <c r="AK515" s="127">
        <v>0</v>
      </c>
      <c r="AL515" s="127">
        <v>0</v>
      </c>
      <c r="AM515" s="127">
        <v>0</v>
      </c>
      <c r="AN515" s="127">
        <v>0</v>
      </c>
    </row>
    <row r="516" spans="1:40" x14ac:dyDescent="0.25">
      <c r="A516" s="227" t="s">
        <v>216</v>
      </c>
      <c r="B516" s="227" t="s">
        <v>309</v>
      </c>
      <c r="C516" s="227" t="s">
        <v>158</v>
      </c>
      <c r="D516" s="193" t="s">
        <v>1176</v>
      </c>
      <c r="E516" s="13" t="s">
        <v>59</v>
      </c>
      <c r="F516" s="13" t="s">
        <v>344</v>
      </c>
      <c r="G516" s="101" t="s">
        <v>175</v>
      </c>
      <c r="I516" s="101" t="s">
        <v>174</v>
      </c>
      <c r="J516" s="127">
        <v>1</v>
      </c>
      <c r="K516" s="127">
        <v>0.83419548327155479</v>
      </c>
      <c r="L516" s="127">
        <v>1</v>
      </c>
      <c r="M516" s="127">
        <v>0.98913027110971008</v>
      </c>
      <c r="N516" s="127">
        <v>1</v>
      </c>
      <c r="O516" s="127">
        <v>1</v>
      </c>
      <c r="P516" s="127">
        <v>0.9987412854755302</v>
      </c>
      <c r="Q516" s="127">
        <v>0.95866640776338929</v>
      </c>
      <c r="R516" s="127">
        <v>1</v>
      </c>
      <c r="S516" s="127">
        <v>0.88160610078935375</v>
      </c>
      <c r="T516" s="127">
        <v>0.93018501996315761</v>
      </c>
      <c r="U516" s="127">
        <v>1</v>
      </c>
      <c r="V516" s="127">
        <v>0.78707910528672209</v>
      </c>
      <c r="W516" s="127">
        <v>0.98565166578682784</v>
      </c>
      <c r="X516" s="127">
        <v>1</v>
      </c>
      <c r="Y516" s="127">
        <v>0.94428858623352396</v>
      </c>
      <c r="Z516" s="127">
        <v>0.96720365561326238</v>
      </c>
      <c r="AA516" s="127">
        <v>1</v>
      </c>
      <c r="AB516" s="127">
        <v>0.98741683271304259</v>
      </c>
      <c r="AC516" s="127">
        <v>1</v>
      </c>
      <c r="AD516" s="127">
        <v>1</v>
      </c>
      <c r="AE516" s="127">
        <v>0.9826977834670414</v>
      </c>
      <c r="AF516" s="127">
        <v>0.92728161317351754</v>
      </c>
      <c r="AG516" s="127">
        <v>0.97674207569262894</v>
      </c>
      <c r="AH516" s="127">
        <v>0.98291576319959117</v>
      </c>
      <c r="AI516" s="127">
        <v>0.99450214696558537</v>
      </c>
      <c r="AJ516" s="127">
        <v>0.98411446775477118</v>
      </c>
      <c r="AK516" s="127">
        <v>1</v>
      </c>
      <c r="AL516" s="127">
        <v>0.99832324741246592</v>
      </c>
      <c r="AM516" s="127">
        <v>0.99657757676469805</v>
      </c>
      <c r="AN516" s="127">
        <v>1</v>
      </c>
    </row>
    <row r="517" spans="1:40" x14ac:dyDescent="0.25">
      <c r="A517" s="227" t="s">
        <v>216</v>
      </c>
      <c r="B517" s="227" t="s">
        <v>309</v>
      </c>
      <c r="C517" s="227" t="s">
        <v>191</v>
      </c>
      <c r="D517" s="193" t="s">
        <v>1180</v>
      </c>
      <c r="E517" s="13" t="s">
        <v>86</v>
      </c>
      <c r="F517" s="13" t="s">
        <v>344</v>
      </c>
      <c r="G517" s="101" t="s">
        <v>175</v>
      </c>
      <c r="I517" s="101" t="s">
        <v>174</v>
      </c>
      <c r="J517" s="127">
        <v>1</v>
      </c>
      <c r="K517" s="127">
        <v>1</v>
      </c>
      <c r="L517" s="127">
        <v>1</v>
      </c>
      <c r="M517" s="127">
        <v>1</v>
      </c>
      <c r="N517" s="127">
        <v>1</v>
      </c>
      <c r="O517" s="127">
        <v>1</v>
      </c>
      <c r="P517" s="127">
        <v>1</v>
      </c>
      <c r="Q517" s="127">
        <v>0.99933967002940527</v>
      </c>
      <c r="R517" s="127">
        <v>1</v>
      </c>
      <c r="S517" s="127">
        <v>1</v>
      </c>
      <c r="T517" s="127">
        <v>0.99905342433129185</v>
      </c>
      <c r="U517" s="127">
        <v>1</v>
      </c>
      <c r="V517" s="127">
        <v>1</v>
      </c>
      <c r="W517" s="127">
        <v>1</v>
      </c>
      <c r="X517" s="127">
        <v>1</v>
      </c>
      <c r="Y517" s="127">
        <v>0.99968732088697887</v>
      </c>
      <c r="Z517" s="127">
        <v>0.99566413926696873</v>
      </c>
      <c r="AA517" s="127">
        <v>1</v>
      </c>
      <c r="AB517" s="127">
        <v>1</v>
      </c>
      <c r="AC517" s="127">
        <v>1</v>
      </c>
      <c r="AD517" s="127">
        <v>1</v>
      </c>
      <c r="AE517" s="127">
        <v>1</v>
      </c>
      <c r="AF517" s="127">
        <v>1</v>
      </c>
      <c r="AG517" s="127">
        <v>1</v>
      </c>
      <c r="AH517" s="127">
        <v>1</v>
      </c>
      <c r="AI517" s="127">
        <v>1</v>
      </c>
      <c r="AJ517" s="127">
        <v>1</v>
      </c>
      <c r="AK517" s="127">
        <v>1</v>
      </c>
      <c r="AL517" s="127">
        <v>1</v>
      </c>
      <c r="AM517" s="127">
        <v>0.97241286741134481</v>
      </c>
      <c r="AN517" s="127">
        <v>1</v>
      </c>
    </row>
    <row r="518" spans="1:40" x14ac:dyDescent="0.25">
      <c r="A518" s="227" t="s">
        <v>216</v>
      </c>
      <c r="B518" s="227" t="s">
        <v>309</v>
      </c>
      <c r="C518" s="227" t="s">
        <v>192</v>
      </c>
      <c r="D518" s="193" t="s">
        <v>173</v>
      </c>
      <c r="E518" s="13" t="s">
        <v>426</v>
      </c>
      <c r="F518" s="13" t="s">
        <v>344</v>
      </c>
      <c r="G518" s="101" t="s">
        <v>175</v>
      </c>
      <c r="I518" s="101" t="s">
        <v>174</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L518" s="127">
        <v>0</v>
      </c>
      <c r="AM518" s="127">
        <v>0</v>
      </c>
      <c r="AN518" s="127">
        <v>0</v>
      </c>
    </row>
    <row r="519" spans="1:40" x14ac:dyDescent="0.25">
      <c r="A519" s="227" t="s">
        <v>216</v>
      </c>
      <c r="B519" s="227" t="s">
        <v>309</v>
      </c>
      <c r="C519" s="227" t="s">
        <v>191</v>
      </c>
      <c r="D519" s="193" t="s">
        <v>1180</v>
      </c>
      <c r="E519" s="13" t="s">
        <v>87</v>
      </c>
      <c r="F519" s="13" t="s">
        <v>344</v>
      </c>
      <c r="G519" s="101" t="s">
        <v>175</v>
      </c>
      <c r="I519" s="101" t="s">
        <v>174</v>
      </c>
      <c r="J519" s="127">
        <v>0</v>
      </c>
      <c r="K519" s="127">
        <v>0</v>
      </c>
      <c r="L519" s="127">
        <v>0</v>
      </c>
      <c r="M519" s="127">
        <v>0</v>
      </c>
      <c r="N519" s="127">
        <v>0</v>
      </c>
      <c r="O519" s="127">
        <v>0</v>
      </c>
      <c r="P519" s="127">
        <v>0</v>
      </c>
      <c r="Q519" s="127">
        <v>6.603299705946811E-4</v>
      </c>
      <c r="R519" s="127">
        <v>0</v>
      </c>
      <c r="S519" s="127">
        <v>0</v>
      </c>
      <c r="T519" s="127">
        <v>9.4657566870819934E-4</v>
      </c>
      <c r="U519" s="127">
        <v>0</v>
      </c>
      <c r="V519" s="127">
        <v>0</v>
      </c>
      <c r="W519" s="127">
        <v>0</v>
      </c>
      <c r="X519" s="127">
        <v>0</v>
      </c>
      <c r="Y519" s="127">
        <v>3.1267911302118102E-4</v>
      </c>
      <c r="Z519" s="127">
        <v>4.3358607330312299E-3</v>
      </c>
      <c r="AA519" s="127">
        <v>0</v>
      </c>
      <c r="AB519" s="127">
        <v>0</v>
      </c>
      <c r="AC519" s="127">
        <v>0</v>
      </c>
      <c r="AD519" s="127">
        <v>0</v>
      </c>
      <c r="AE519" s="127">
        <v>0</v>
      </c>
      <c r="AF519" s="127">
        <v>0</v>
      </c>
      <c r="AG519" s="127">
        <v>0</v>
      </c>
      <c r="AH519" s="127">
        <v>0</v>
      </c>
      <c r="AI519" s="127">
        <v>0</v>
      </c>
      <c r="AJ519" s="127">
        <v>0</v>
      </c>
      <c r="AK519" s="127">
        <v>0</v>
      </c>
      <c r="AL519" s="127">
        <v>0</v>
      </c>
      <c r="AM519" s="127">
        <v>2.7587132588655146E-2</v>
      </c>
      <c r="AN519" s="127">
        <v>0</v>
      </c>
    </row>
    <row r="520" spans="1:40" x14ac:dyDescent="0.25">
      <c r="A520" s="227" t="s">
        <v>216</v>
      </c>
      <c r="B520" s="227" t="s">
        <v>309</v>
      </c>
      <c r="C520" s="227" t="s">
        <v>158</v>
      </c>
      <c r="D520" s="193" t="s">
        <v>1176</v>
      </c>
      <c r="E520" s="13" t="s">
        <v>53</v>
      </c>
      <c r="F520" s="13" t="s">
        <v>344</v>
      </c>
      <c r="G520" s="101" t="s">
        <v>175</v>
      </c>
      <c r="I520" s="101" t="s">
        <v>174</v>
      </c>
      <c r="J520" s="127">
        <v>0</v>
      </c>
      <c r="K520" s="127">
        <v>0</v>
      </c>
      <c r="L520" s="127">
        <v>0</v>
      </c>
      <c r="M520" s="127">
        <v>0</v>
      </c>
      <c r="N520" s="127">
        <v>0</v>
      </c>
      <c r="O520" s="127">
        <v>0</v>
      </c>
      <c r="P520" s="127">
        <v>0</v>
      </c>
      <c r="Q520" s="127">
        <v>0</v>
      </c>
      <c r="R520" s="127">
        <v>0</v>
      </c>
      <c r="S520" s="127">
        <v>4.7772098536425205E-4</v>
      </c>
      <c r="T520" s="127">
        <v>0</v>
      </c>
      <c r="U520" s="127">
        <v>0</v>
      </c>
      <c r="V520" s="127">
        <v>0</v>
      </c>
      <c r="W520" s="127">
        <v>2.4881832772516385E-3</v>
      </c>
      <c r="X520" s="127">
        <v>0</v>
      </c>
      <c r="Y520" s="127">
        <v>1.0662573674008703E-3</v>
      </c>
      <c r="Z520" s="127">
        <v>1.5979011192957661E-3</v>
      </c>
      <c r="AA520" s="127">
        <v>0</v>
      </c>
      <c r="AB520" s="127">
        <v>0</v>
      </c>
      <c r="AC520" s="127">
        <v>0</v>
      </c>
      <c r="AD520" s="127">
        <v>0</v>
      </c>
      <c r="AE520" s="127">
        <v>0</v>
      </c>
      <c r="AF520" s="127">
        <v>4.2770879004062424E-3</v>
      </c>
      <c r="AG520" s="127">
        <v>0</v>
      </c>
      <c r="AH520" s="127">
        <v>0</v>
      </c>
      <c r="AI520" s="127">
        <v>0</v>
      </c>
      <c r="AJ520" s="127">
        <v>0</v>
      </c>
      <c r="AK520" s="127">
        <v>0</v>
      </c>
      <c r="AL520" s="127">
        <v>0</v>
      </c>
      <c r="AM520" s="127">
        <v>1.3702054056315428E-4</v>
      </c>
      <c r="AN520" s="127">
        <v>0</v>
      </c>
    </row>
    <row r="521" spans="1:40" x14ac:dyDescent="0.25">
      <c r="A521" s="227" t="s">
        <v>216</v>
      </c>
      <c r="B521" s="227" t="s">
        <v>309</v>
      </c>
      <c r="C521" s="227" t="s">
        <v>192</v>
      </c>
      <c r="D521" s="193" t="s">
        <v>173</v>
      </c>
      <c r="E521" s="13" t="s">
        <v>426</v>
      </c>
      <c r="F521" s="13" t="s">
        <v>344</v>
      </c>
      <c r="G521" s="101" t="s">
        <v>175</v>
      </c>
      <c r="I521" s="101" t="s">
        <v>174</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L521" s="127">
        <v>0</v>
      </c>
      <c r="AM521" s="127">
        <v>0</v>
      </c>
      <c r="AN521" s="127">
        <v>0</v>
      </c>
    </row>
    <row r="522" spans="1:40" x14ac:dyDescent="0.25">
      <c r="A522" s="227" t="s">
        <v>216</v>
      </c>
      <c r="B522" s="227" t="s">
        <v>309</v>
      </c>
      <c r="C522" s="227" t="s">
        <v>193</v>
      </c>
      <c r="D522" s="193" t="s">
        <v>173</v>
      </c>
      <c r="E522" s="13" t="s">
        <v>426</v>
      </c>
      <c r="F522" s="13" t="s">
        <v>344</v>
      </c>
      <c r="G522" s="101" t="s">
        <v>175</v>
      </c>
      <c r="I522" s="101" t="s">
        <v>174</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L522" s="127">
        <v>0</v>
      </c>
      <c r="AM522" s="127">
        <v>0</v>
      </c>
      <c r="AN522" s="127">
        <v>0</v>
      </c>
    </row>
    <row r="523" spans="1:40" x14ac:dyDescent="0.25">
      <c r="A523" s="227" t="s">
        <v>216</v>
      </c>
      <c r="B523" s="227" t="s">
        <v>309</v>
      </c>
      <c r="C523" s="227" t="s">
        <v>128</v>
      </c>
      <c r="D523" s="193" t="s">
        <v>173</v>
      </c>
      <c r="E523" s="13" t="s">
        <v>426</v>
      </c>
      <c r="F523" s="13" t="s">
        <v>344</v>
      </c>
      <c r="G523" s="101" t="s">
        <v>175</v>
      </c>
      <c r="I523" s="101" t="s">
        <v>174</v>
      </c>
      <c r="J523" s="127">
        <v>0</v>
      </c>
      <c r="K523" s="127">
        <v>0</v>
      </c>
      <c r="L523" s="127">
        <v>0</v>
      </c>
      <c r="M523" s="127">
        <v>0</v>
      </c>
      <c r="N523" s="127">
        <v>0</v>
      </c>
      <c r="O523" s="127">
        <v>0</v>
      </c>
      <c r="P523" s="127">
        <v>0</v>
      </c>
      <c r="Q523" s="127">
        <v>0</v>
      </c>
      <c r="R523" s="127">
        <v>0</v>
      </c>
      <c r="S523" s="127">
        <v>0</v>
      </c>
      <c r="T523" s="127">
        <v>0</v>
      </c>
      <c r="U523" s="127">
        <v>0</v>
      </c>
      <c r="V523" s="127">
        <v>0</v>
      </c>
      <c r="W523" s="127">
        <v>0</v>
      </c>
      <c r="X523" s="127">
        <v>0</v>
      </c>
      <c r="Y523" s="127">
        <v>0</v>
      </c>
      <c r="Z523" s="127">
        <v>0</v>
      </c>
      <c r="AA523" s="127">
        <v>0</v>
      </c>
      <c r="AB523" s="127">
        <v>0</v>
      </c>
      <c r="AC523" s="127">
        <v>0</v>
      </c>
      <c r="AD523" s="127">
        <v>0</v>
      </c>
      <c r="AE523" s="127">
        <v>0</v>
      </c>
      <c r="AF523" s="127">
        <v>0</v>
      </c>
      <c r="AG523" s="127">
        <v>0</v>
      </c>
      <c r="AH523" s="127">
        <v>0</v>
      </c>
      <c r="AI523" s="127">
        <v>0</v>
      </c>
      <c r="AJ523" s="127">
        <v>0</v>
      </c>
      <c r="AK523" s="127">
        <v>0</v>
      </c>
      <c r="AL523" s="127">
        <v>0</v>
      </c>
      <c r="AM523" s="127">
        <v>0</v>
      </c>
      <c r="AN523" s="127">
        <v>0</v>
      </c>
    </row>
    <row r="524" spans="1:40" x14ac:dyDescent="0.25">
      <c r="A524" s="227" t="s">
        <v>216</v>
      </c>
      <c r="B524" s="227" t="s">
        <v>309</v>
      </c>
      <c r="C524" s="227" t="s">
        <v>128</v>
      </c>
      <c r="D524" s="193" t="s">
        <v>173</v>
      </c>
      <c r="E524" s="13" t="s">
        <v>426</v>
      </c>
      <c r="F524" s="13" t="s">
        <v>344</v>
      </c>
      <c r="G524" s="101" t="s">
        <v>175</v>
      </c>
      <c r="I524" s="101" t="s">
        <v>174</v>
      </c>
      <c r="J524" s="127">
        <v>0</v>
      </c>
      <c r="K524" s="127">
        <v>0</v>
      </c>
      <c r="L524" s="127">
        <v>0</v>
      </c>
      <c r="M524" s="127">
        <v>0</v>
      </c>
      <c r="N524" s="127">
        <v>0</v>
      </c>
      <c r="O524" s="127">
        <v>0</v>
      </c>
      <c r="P524" s="127">
        <v>0</v>
      </c>
      <c r="Q524" s="127">
        <v>0</v>
      </c>
      <c r="R524" s="127">
        <v>0</v>
      </c>
      <c r="S524" s="127">
        <v>0</v>
      </c>
      <c r="T524" s="127">
        <v>0</v>
      </c>
      <c r="U524" s="127">
        <v>0</v>
      </c>
      <c r="V524" s="127">
        <v>0</v>
      </c>
      <c r="W524" s="127">
        <v>0</v>
      </c>
      <c r="X524" s="127">
        <v>0</v>
      </c>
      <c r="Y524" s="127">
        <v>0</v>
      </c>
      <c r="Z524" s="127">
        <v>0</v>
      </c>
      <c r="AA524" s="127">
        <v>0</v>
      </c>
      <c r="AB524" s="127">
        <v>0</v>
      </c>
      <c r="AC524" s="127">
        <v>0</v>
      </c>
      <c r="AD524" s="127">
        <v>0</v>
      </c>
      <c r="AE524" s="127">
        <v>0</v>
      </c>
      <c r="AF524" s="127">
        <v>0</v>
      </c>
      <c r="AG524" s="127">
        <v>0</v>
      </c>
      <c r="AH524" s="127">
        <v>0</v>
      </c>
      <c r="AI524" s="127">
        <v>0</v>
      </c>
      <c r="AJ524" s="127">
        <v>0</v>
      </c>
      <c r="AK524" s="127">
        <v>0</v>
      </c>
      <c r="AL524" s="127">
        <v>0</v>
      </c>
      <c r="AM524" s="127">
        <v>0</v>
      </c>
      <c r="AN524" s="127">
        <v>0</v>
      </c>
    </row>
    <row r="525" spans="1:40" x14ac:dyDescent="0.25">
      <c r="A525" s="227" t="s">
        <v>216</v>
      </c>
      <c r="B525" s="227" t="s">
        <v>309</v>
      </c>
      <c r="C525" s="227" t="s">
        <v>193</v>
      </c>
      <c r="D525" s="193" t="s">
        <v>173</v>
      </c>
      <c r="E525" s="13" t="s">
        <v>426</v>
      </c>
      <c r="F525" s="13" t="s">
        <v>344</v>
      </c>
      <c r="G525" s="101" t="s">
        <v>175</v>
      </c>
      <c r="I525" s="101" t="s">
        <v>174</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L525" s="127">
        <v>0</v>
      </c>
      <c r="AM525" s="127">
        <v>0</v>
      </c>
      <c r="AN525" s="127">
        <v>0</v>
      </c>
    </row>
    <row r="526" spans="1:40" x14ac:dyDescent="0.25">
      <c r="A526" s="227" t="s">
        <v>216</v>
      </c>
      <c r="B526" s="227" t="s">
        <v>309</v>
      </c>
      <c r="C526" s="227" t="s">
        <v>158</v>
      </c>
      <c r="D526" s="193" t="s">
        <v>1176</v>
      </c>
      <c r="E526" s="13" t="s">
        <v>64</v>
      </c>
      <c r="F526" s="13" t="s">
        <v>344</v>
      </c>
      <c r="G526" s="101" t="s">
        <v>175</v>
      </c>
      <c r="I526" s="101" t="s">
        <v>174</v>
      </c>
      <c r="J526" s="127">
        <v>0</v>
      </c>
      <c r="K526" s="127">
        <v>0.16580451672844523</v>
      </c>
      <c r="L526" s="127">
        <v>0</v>
      </c>
      <c r="M526" s="127">
        <v>1.0869728890289901E-2</v>
      </c>
      <c r="N526" s="127">
        <v>0</v>
      </c>
      <c r="O526" s="127">
        <v>0</v>
      </c>
      <c r="P526" s="127">
        <v>1.2587145244698486E-3</v>
      </c>
      <c r="Q526" s="127">
        <v>4.1333592236610685E-2</v>
      </c>
      <c r="R526" s="127">
        <v>0</v>
      </c>
      <c r="S526" s="127">
        <v>0.117916178225282</v>
      </c>
      <c r="T526" s="127">
        <v>6.9814980036842361E-2</v>
      </c>
      <c r="U526" s="127">
        <v>0</v>
      </c>
      <c r="V526" s="127">
        <v>0.21292089471327791</v>
      </c>
      <c r="W526" s="127">
        <v>1.1860150935920511E-2</v>
      </c>
      <c r="X526" s="127">
        <v>0</v>
      </c>
      <c r="Y526" s="127">
        <v>5.464515639907519E-2</v>
      </c>
      <c r="Z526" s="127">
        <v>3.1198443267441898E-2</v>
      </c>
      <c r="AA526" s="127">
        <v>0</v>
      </c>
      <c r="AB526" s="127">
        <v>1.25831672869574E-2</v>
      </c>
      <c r="AC526" s="127">
        <v>0</v>
      </c>
      <c r="AD526" s="127">
        <v>0</v>
      </c>
      <c r="AE526" s="127">
        <v>1.7302216532958613E-2</v>
      </c>
      <c r="AF526" s="127">
        <v>6.8441298926076213E-2</v>
      </c>
      <c r="AG526" s="127">
        <v>2.3257924307371045E-2</v>
      </c>
      <c r="AH526" s="127">
        <v>1.708423680040878E-2</v>
      </c>
      <c r="AI526" s="127">
        <v>5.4978530344146834E-3</v>
      </c>
      <c r="AJ526" s="127">
        <v>1.5885532245228789E-2</v>
      </c>
      <c r="AK526" s="127">
        <v>0</v>
      </c>
      <c r="AL526" s="127">
        <v>1.6767525875341065E-3</v>
      </c>
      <c r="AM526" s="127">
        <v>3.2854026947387737E-3</v>
      </c>
      <c r="AN526" s="127">
        <v>0</v>
      </c>
    </row>
    <row r="527" spans="1:40" x14ac:dyDescent="0.25">
      <c r="A527" s="227" t="s">
        <v>216</v>
      </c>
      <c r="B527" s="227" t="s">
        <v>309</v>
      </c>
      <c r="C527" s="227" t="s">
        <v>364</v>
      </c>
      <c r="D527" s="193" t="s">
        <v>1186</v>
      </c>
      <c r="E527" s="13" t="s">
        <v>347</v>
      </c>
      <c r="F527" s="13" t="s">
        <v>344</v>
      </c>
      <c r="G527" s="101" t="s">
        <v>175</v>
      </c>
      <c r="I527" s="101" t="s">
        <v>174</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L527" s="127">
        <v>1</v>
      </c>
      <c r="AM527" s="127">
        <v>1</v>
      </c>
      <c r="AN527" s="127">
        <v>1</v>
      </c>
    </row>
    <row r="528" spans="1:40" x14ac:dyDescent="0.25">
      <c r="A528" s="227" t="s">
        <v>190</v>
      </c>
      <c r="B528" s="227" t="s">
        <v>305</v>
      </c>
      <c r="C528" s="227" t="s">
        <v>128</v>
      </c>
      <c r="D528" s="193" t="s">
        <v>1188</v>
      </c>
      <c r="E528" s="13" t="s">
        <v>58</v>
      </c>
      <c r="F528" s="13" t="s">
        <v>344</v>
      </c>
      <c r="G528" s="101" t="s">
        <v>175</v>
      </c>
      <c r="I528" s="101" t="s">
        <v>174</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L528" s="127">
        <v>1</v>
      </c>
      <c r="AM528" s="127">
        <v>1</v>
      </c>
      <c r="AN528" s="127">
        <v>1</v>
      </c>
    </row>
    <row r="529" spans="1:40" x14ac:dyDescent="0.25">
      <c r="A529" s="227" t="s">
        <v>190</v>
      </c>
      <c r="B529" s="227" t="s">
        <v>307</v>
      </c>
      <c r="C529" s="227" t="s">
        <v>128</v>
      </c>
      <c r="D529" s="193" t="s">
        <v>1193</v>
      </c>
      <c r="E529" s="13" t="s">
        <v>58</v>
      </c>
      <c r="F529" s="13" t="s">
        <v>344</v>
      </c>
      <c r="G529" s="101" t="s">
        <v>175</v>
      </c>
      <c r="I529" s="101" t="s">
        <v>174</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L529" s="127">
        <v>1</v>
      </c>
      <c r="AM529" s="127">
        <v>1</v>
      </c>
      <c r="AN529" s="127">
        <v>1</v>
      </c>
    </row>
    <row r="530" spans="1:40" x14ac:dyDescent="0.25">
      <c r="A530" s="227" t="s">
        <v>190</v>
      </c>
      <c r="B530" s="227" t="s">
        <v>309</v>
      </c>
      <c r="C530" s="227" t="s">
        <v>128</v>
      </c>
      <c r="D530" s="193" t="s">
        <v>1193</v>
      </c>
      <c r="E530" s="13" t="s">
        <v>58</v>
      </c>
      <c r="F530" s="13" t="s">
        <v>344</v>
      </c>
      <c r="G530" s="101" t="s">
        <v>175</v>
      </c>
      <c r="I530" s="101" t="s">
        <v>174</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L530" s="127">
        <v>1</v>
      </c>
      <c r="AM530" s="127">
        <v>1</v>
      </c>
      <c r="AN530" s="127">
        <v>1</v>
      </c>
    </row>
    <row r="531" spans="1:40" x14ac:dyDescent="0.25">
      <c r="A531" s="227" t="s">
        <v>217</v>
      </c>
      <c r="B531" s="227" t="s">
        <v>305</v>
      </c>
      <c r="C531" s="227" t="s">
        <v>157</v>
      </c>
      <c r="D531" s="193" t="s">
        <v>173</v>
      </c>
      <c r="E531" s="13" t="s">
        <v>426</v>
      </c>
      <c r="F531" s="13" t="s">
        <v>344</v>
      </c>
      <c r="G531" s="101" t="s">
        <v>175</v>
      </c>
      <c r="I531" s="101" t="s">
        <v>174</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L531" s="127">
        <v>0</v>
      </c>
      <c r="AM531" s="127">
        <v>0</v>
      </c>
      <c r="AN531" s="127">
        <v>0</v>
      </c>
    </row>
    <row r="532" spans="1:40" x14ac:dyDescent="0.25">
      <c r="A532" s="227" t="s">
        <v>217</v>
      </c>
      <c r="B532" s="227" t="s">
        <v>305</v>
      </c>
      <c r="C532" s="227" t="s">
        <v>158</v>
      </c>
      <c r="D532" s="193" t="s">
        <v>1202</v>
      </c>
      <c r="E532" s="13" t="s">
        <v>59</v>
      </c>
      <c r="F532" s="13" t="s">
        <v>344</v>
      </c>
      <c r="G532" s="101" t="s">
        <v>175</v>
      </c>
      <c r="I532" s="101" t="s">
        <v>174</v>
      </c>
      <c r="J532" s="127">
        <v>1</v>
      </c>
      <c r="K532" s="127">
        <v>1</v>
      </c>
      <c r="L532" s="127">
        <v>1</v>
      </c>
      <c r="M532" s="127">
        <v>1</v>
      </c>
      <c r="N532" s="127">
        <v>1</v>
      </c>
      <c r="O532" s="127">
        <v>1</v>
      </c>
      <c r="P532" s="127">
        <v>0.9987412854755302</v>
      </c>
      <c r="Q532" s="127">
        <v>1</v>
      </c>
      <c r="R532" s="127">
        <v>1</v>
      </c>
      <c r="S532" s="127">
        <v>1</v>
      </c>
      <c r="T532" s="127">
        <v>1</v>
      </c>
      <c r="U532" s="127">
        <v>1</v>
      </c>
      <c r="V532" s="127">
        <v>1</v>
      </c>
      <c r="W532" s="127">
        <v>0.98565166578682784</v>
      </c>
      <c r="X532" s="127">
        <v>1</v>
      </c>
      <c r="Y532" s="127">
        <v>0.94428858623352396</v>
      </c>
      <c r="Z532" s="127">
        <v>0.96720365561326238</v>
      </c>
      <c r="AA532" s="127">
        <v>1</v>
      </c>
      <c r="AB532" s="127">
        <v>1</v>
      </c>
      <c r="AC532" s="127">
        <v>1</v>
      </c>
      <c r="AD532" s="127">
        <v>1</v>
      </c>
      <c r="AE532" s="127">
        <v>1</v>
      </c>
      <c r="AF532" s="127">
        <v>1</v>
      </c>
      <c r="AG532" s="127">
        <v>1</v>
      </c>
      <c r="AH532" s="127">
        <v>1</v>
      </c>
      <c r="AI532" s="127">
        <v>1</v>
      </c>
      <c r="AJ532" s="127">
        <v>0.98411446775477118</v>
      </c>
      <c r="AK532" s="127">
        <v>1</v>
      </c>
      <c r="AL532" s="127">
        <v>1</v>
      </c>
      <c r="AM532" s="127">
        <v>1</v>
      </c>
      <c r="AN532" s="127">
        <v>1</v>
      </c>
    </row>
    <row r="533" spans="1:40" x14ac:dyDescent="0.25">
      <c r="A533" s="227" t="s">
        <v>217</v>
      </c>
      <c r="B533" s="227" t="s">
        <v>305</v>
      </c>
      <c r="C533" s="227" t="s">
        <v>191</v>
      </c>
      <c r="D533" s="193" t="s">
        <v>1203</v>
      </c>
      <c r="E533" s="13" t="s">
        <v>86</v>
      </c>
      <c r="F533" s="13" t="s">
        <v>344</v>
      </c>
      <c r="G533" s="101" t="s">
        <v>175</v>
      </c>
      <c r="I533" s="101" t="s">
        <v>174</v>
      </c>
      <c r="J533" s="127">
        <v>1</v>
      </c>
      <c r="K533" s="127">
        <v>1</v>
      </c>
      <c r="L533" s="127">
        <v>1</v>
      </c>
      <c r="M533" s="127">
        <v>1</v>
      </c>
      <c r="N533" s="127">
        <v>1</v>
      </c>
      <c r="O533" s="127">
        <v>1</v>
      </c>
      <c r="P533" s="127">
        <v>1</v>
      </c>
      <c r="Q533" s="127">
        <v>1</v>
      </c>
      <c r="R533" s="127">
        <v>1</v>
      </c>
      <c r="S533" s="127">
        <v>1</v>
      </c>
      <c r="T533" s="127">
        <v>1</v>
      </c>
      <c r="U533" s="127">
        <v>1</v>
      </c>
      <c r="V533" s="127">
        <v>1</v>
      </c>
      <c r="W533" s="127">
        <v>1</v>
      </c>
      <c r="X533" s="127">
        <v>1</v>
      </c>
      <c r="Y533" s="127">
        <v>0.99968732088697887</v>
      </c>
      <c r="Z533" s="127">
        <v>0.99566413926696873</v>
      </c>
      <c r="AA533" s="127">
        <v>1</v>
      </c>
      <c r="AB533" s="127">
        <v>1</v>
      </c>
      <c r="AC533" s="127">
        <v>1</v>
      </c>
      <c r="AD533" s="127">
        <v>1</v>
      </c>
      <c r="AE533" s="127">
        <v>1</v>
      </c>
      <c r="AF533" s="127">
        <v>1</v>
      </c>
      <c r="AG533" s="127">
        <v>1</v>
      </c>
      <c r="AH533" s="127">
        <v>1</v>
      </c>
      <c r="AI533" s="127">
        <v>1</v>
      </c>
      <c r="AJ533" s="127">
        <v>1</v>
      </c>
      <c r="AK533" s="127">
        <v>1</v>
      </c>
      <c r="AL533" s="127">
        <v>1</v>
      </c>
      <c r="AM533" s="127">
        <v>1</v>
      </c>
      <c r="AN533" s="127">
        <v>1</v>
      </c>
    </row>
    <row r="534" spans="1:40" x14ac:dyDescent="0.25">
      <c r="A534" s="227" t="s">
        <v>217</v>
      </c>
      <c r="B534" s="227" t="s">
        <v>305</v>
      </c>
      <c r="C534" s="227" t="s">
        <v>192</v>
      </c>
      <c r="D534" s="193" t="s">
        <v>1204</v>
      </c>
      <c r="E534" s="13" t="s">
        <v>354</v>
      </c>
      <c r="F534" s="13" t="s">
        <v>344</v>
      </c>
      <c r="G534" s="101" t="s">
        <v>175</v>
      </c>
      <c r="I534" s="101" t="s">
        <v>174</v>
      </c>
      <c r="J534" s="127">
        <v>1</v>
      </c>
      <c r="K534" s="127">
        <v>0</v>
      </c>
      <c r="L534" s="127">
        <v>1</v>
      </c>
      <c r="M534" s="127">
        <v>1</v>
      </c>
      <c r="N534" s="127">
        <v>1</v>
      </c>
      <c r="O534" s="127">
        <v>1</v>
      </c>
      <c r="P534" s="127">
        <v>0</v>
      </c>
      <c r="Q534" s="127">
        <v>1</v>
      </c>
      <c r="R534" s="127">
        <v>1</v>
      </c>
      <c r="S534" s="127">
        <v>0.57836483183225829</v>
      </c>
      <c r="T534" s="127">
        <v>1</v>
      </c>
      <c r="U534" s="127">
        <v>1</v>
      </c>
      <c r="V534" s="127">
        <v>1</v>
      </c>
      <c r="W534" s="127">
        <v>0.91793942159643982</v>
      </c>
      <c r="X534" s="127">
        <v>0</v>
      </c>
      <c r="Y534" s="127">
        <v>0.41521479032657316</v>
      </c>
      <c r="Z534" s="127">
        <v>0.24566912116149675</v>
      </c>
      <c r="AA534" s="127">
        <v>0.17301038062283736</v>
      </c>
      <c r="AB534" s="127">
        <v>1</v>
      </c>
      <c r="AC534" s="127">
        <v>1</v>
      </c>
      <c r="AD534" s="127">
        <v>1</v>
      </c>
      <c r="AE534" s="127">
        <v>0</v>
      </c>
      <c r="AF534" s="127">
        <v>1.2902100691952412E-2</v>
      </c>
      <c r="AG534" s="127">
        <v>0.96851234878029346</v>
      </c>
      <c r="AH534" s="127">
        <v>1</v>
      </c>
      <c r="AI534" s="127">
        <v>1</v>
      </c>
      <c r="AJ534" s="127">
        <v>6.3632051664075373E-2</v>
      </c>
      <c r="AK534" s="127">
        <v>1</v>
      </c>
      <c r="AL534" s="127">
        <v>0</v>
      </c>
      <c r="AM534" s="127">
        <v>0</v>
      </c>
      <c r="AN534" s="127">
        <v>1</v>
      </c>
    </row>
    <row r="535" spans="1:40" x14ac:dyDescent="0.25">
      <c r="A535" s="227" t="s">
        <v>217</v>
      </c>
      <c r="B535" s="227" t="s">
        <v>305</v>
      </c>
      <c r="C535" s="227" t="s">
        <v>191</v>
      </c>
      <c r="D535" s="193" t="s">
        <v>1203</v>
      </c>
      <c r="E535" s="13" t="s">
        <v>87</v>
      </c>
      <c r="F535" s="13" t="s">
        <v>344</v>
      </c>
      <c r="G535" s="101" t="s">
        <v>175</v>
      </c>
      <c r="I535" s="101" t="s">
        <v>174</v>
      </c>
      <c r="J535" s="127">
        <v>0</v>
      </c>
      <c r="K535" s="127">
        <v>0</v>
      </c>
      <c r="L535" s="127">
        <v>0</v>
      </c>
      <c r="M535" s="127">
        <v>0</v>
      </c>
      <c r="N535" s="127">
        <v>0</v>
      </c>
      <c r="O535" s="127">
        <v>0</v>
      </c>
      <c r="P535" s="127">
        <v>0</v>
      </c>
      <c r="Q535" s="127">
        <v>0</v>
      </c>
      <c r="R535" s="127">
        <v>0</v>
      </c>
      <c r="S535" s="127">
        <v>0</v>
      </c>
      <c r="T535" s="127">
        <v>0</v>
      </c>
      <c r="U535" s="127">
        <v>0</v>
      </c>
      <c r="V535" s="127">
        <v>0</v>
      </c>
      <c r="W535" s="127">
        <v>0</v>
      </c>
      <c r="X535" s="127">
        <v>0</v>
      </c>
      <c r="Y535" s="127">
        <v>3.1267911302118102E-4</v>
      </c>
      <c r="Z535" s="127">
        <v>4.3358607330312299E-3</v>
      </c>
      <c r="AA535" s="127">
        <v>0</v>
      </c>
      <c r="AB535" s="127">
        <v>0</v>
      </c>
      <c r="AC535" s="127">
        <v>0</v>
      </c>
      <c r="AD535" s="127">
        <v>0</v>
      </c>
      <c r="AE535" s="127">
        <v>0</v>
      </c>
      <c r="AF535" s="127">
        <v>0</v>
      </c>
      <c r="AG535" s="127">
        <v>0</v>
      </c>
      <c r="AH535" s="127">
        <v>0</v>
      </c>
      <c r="AI535" s="127">
        <v>0</v>
      </c>
      <c r="AJ535" s="127">
        <v>0</v>
      </c>
      <c r="AK535" s="127">
        <v>0</v>
      </c>
      <c r="AL535" s="127">
        <v>0</v>
      </c>
      <c r="AM535" s="127">
        <v>0</v>
      </c>
      <c r="AN535" s="127">
        <v>0</v>
      </c>
    </row>
    <row r="536" spans="1:40" x14ac:dyDescent="0.25">
      <c r="A536" s="227" t="s">
        <v>217</v>
      </c>
      <c r="B536" s="227" t="s">
        <v>305</v>
      </c>
      <c r="C536" s="227" t="s">
        <v>158</v>
      </c>
      <c r="D536" s="193" t="s">
        <v>1202</v>
      </c>
      <c r="E536" s="13" t="s">
        <v>53</v>
      </c>
      <c r="F536" s="13" t="s">
        <v>344</v>
      </c>
      <c r="G536" s="101" t="s">
        <v>175</v>
      </c>
      <c r="I536" s="101" t="s">
        <v>174</v>
      </c>
      <c r="J536" s="127">
        <v>0</v>
      </c>
      <c r="K536" s="127">
        <v>0</v>
      </c>
      <c r="L536" s="127">
        <v>0</v>
      </c>
      <c r="M536" s="127">
        <v>0</v>
      </c>
      <c r="N536" s="127">
        <v>0</v>
      </c>
      <c r="O536" s="127">
        <v>0</v>
      </c>
      <c r="P536" s="127">
        <v>0</v>
      </c>
      <c r="Q536" s="127">
        <v>0</v>
      </c>
      <c r="R536" s="127">
        <v>0</v>
      </c>
      <c r="S536" s="127">
        <v>0</v>
      </c>
      <c r="T536" s="127">
        <v>0</v>
      </c>
      <c r="U536" s="127">
        <v>0</v>
      </c>
      <c r="V536" s="127">
        <v>0</v>
      </c>
      <c r="W536" s="127">
        <v>2.4881832772516385E-3</v>
      </c>
      <c r="X536" s="127">
        <v>0</v>
      </c>
      <c r="Y536" s="127">
        <v>1.0662573674008705E-3</v>
      </c>
      <c r="Z536" s="127">
        <v>1.5979011192957663E-3</v>
      </c>
      <c r="AA536" s="127">
        <v>0</v>
      </c>
      <c r="AB536" s="127">
        <v>0</v>
      </c>
      <c r="AC536" s="127">
        <v>0</v>
      </c>
      <c r="AD536" s="127">
        <v>0</v>
      </c>
      <c r="AE536" s="127">
        <v>0</v>
      </c>
      <c r="AF536" s="127">
        <v>0</v>
      </c>
      <c r="AG536" s="127">
        <v>0</v>
      </c>
      <c r="AH536" s="127">
        <v>0</v>
      </c>
      <c r="AI536" s="127">
        <v>0</v>
      </c>
      <c r="AJ536" s="127">
        <v>0</v>
      </c>
      <c r="AK536" s="127">
        <v>0</v>
      </c>
      <c r="AL536" s="127">
        <v>0</v>
      </c>
      <c r="AM536" s="127">
        <v>0</v>
      </c>
      <c r="AN536" s="127">
        <v>0</v>
      </c>
    </row>
    <row r="537" spans="1:40" x14ac:dyDescent="0.25">
      <c r="A537" s="227" t="s">
        <v>217</v>
      </c>
      <c r="B537" s="227" t="s">
        <v>305</v>
      </c>
      <c r="C537" s="227" t="s">
        <v>192</v>
      </c>
      <c r="D537" s="193" t="s">
        <v>1204</v>
      </c>
      <c r="E537" s="13" t="s">
        <v>355</v>
      </c>
      <c r="F537" s="13" t="s">
        <v>344</v>
      </c>
      <c r="G537" s="101" t="s">
        <v>175</v>
      </c>
      <c r="I537" s="101" t="s">
        <v>174</v>
      </c>
      <c r="J537" s="127">
        <v>0</v>
      </c>
      <c r="K537" s="127">
        <v>1</v>
      </c>
      <c r="L537" s="127">
        <v>0</v>
      </c>
      <c r="M537" s="127">
        <v>0</v>
      </c>
      <c r="N537" s="127">
        <v>0</v>
      </c>
      <c r="O537" s="127">
        <v>0</v>
      </c>
      <c r="P537" s="127">
        <v>1</v>
      </c>
      <c r="Q537" s="127">
        <v>0</v>
      </c>
      <c r="R537" s="127">
        <v>0</v>
      </c>
      <c r="S537" s="127">
        <v>0.42163516816774171</v>
      </c>
      <c r="T537" s="127">
        <v>0</v>
      </c>
      <c r="U537" s="127">
        <v>0</v>
      </c>
      <c r="V537" s="127">
        <v>0</v>
      </c>
      <c r="W537" s="127">
        <v>8.2060578403560139E-2</v>
      </c>
      <c r="X537" s="127">
        <v>1</v>
      </c>
      <c r="Y537" s="127">
        <v>0.58478520967342684</v>
      </c>
      <c r="Z537" s="127">
        <v>0.75433087883850325</v>
      </c>
      <c r="AA537" s="127">
        <v>0.82698961937716264</v>
      </c>
      <c r="AB537" s="127">
        <v>0</v>
      </c>
      <c r="AC537" s="127">
        <v>0</v>
      </c>
      <c r="AD537" s="127">
        <v>0</v>
      </c>
      <c r="AE537" s="127">
        <v>1</v>
      </c>
      <c r="AF537" s="127">
        <v>0.98709789930804759</v>
      </c>
      <c r="AG537" s="127">
        <v>3.148765121970655E-2</v>
      </c>
      <c r="AH537" s="127">
        <v>0</v>
      </c>
      <c r="AI537" s="127">
        <v>0</v>
      </c>
      <c r="AJ537" s="127">
        <v>0.93636794833592463</v>
      </c>
      <c r="AK537" s="127">
        <v>0</v>
      </c>
      <c r="AL537" s="127">
        <v>1</v>
      </c>
      <c r="AM537" s="127">
        <v>1</v>
      </c>
      <c r="AN537" s="127">
        <v>0</v>
      </c>
    </row>
    <row r="538" spans="1:40" x14ac:dyDescent="0.25">
      <c r="A538" s="227" t="s">
        <v>217</v>
      </c>
      <c r="B538" s="227" t="s">
        <v>305</v>
      </c>
      <c r="C538" s="227" t="s">
        <v>193</v>
      </c>
      <c r="D538" s="193" t="s">
        <v>173</v>
      </c>
      <c r="E538" s="13" t="s">
        <v>426</v>
      </c>
      <c r="F538" s="13" t="s">
        <v>344</v>
      </c>
      <c r="G538" s="101" t="s">
        <v>175</v>
      </c>
      <c r="I538" s="101" t="s">
        <v>174</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L538" s="127">
        <v>0</v>
      </c>
      <c r="AM538" s="127">
        <v>0</v>
      </c>
      <c r="AN538" s="127">
        <v>0</v>
      </c>
    </row>
    <row r="539" spans="1:40" x14ac:dyDescent="0.25">
      <c r="A539" s="227" t="s">
        <v>217</v>
      </c>
      <c r="B539" s="227" t="s">
        <v>305</v>
      </c>
      <c r="C539" s="227" t="s">
        <v>128</v>
      </c>
      <c r="D539" s="193" t="s">
        <v>1195</v>
      </c>
      <c r="E539" s="13" t="s">
        <v>66</v>
      </c>
      <c r="F539" s="13" t="s">
        <v>344</v>
      </c>
      <c r="G539" s="101" t="s">
        <v>175</v>
      </c>
      <c r="I539" s="101" t="s">
        <v>174</v>
      </c>
      <c r="J539" s="127">
        <v>0</v>
      </c>
      <c r="K539" s="127">
        <v>0</v>
      </c>
      <c r="L539" s="127">
        <v>0</v>
      </c>
      <c r="M539" s="127">
        <v>0</v>
      </c>
      <c r="N539" s="127">
        <v>0</v>
      </c>
      <c r="O539" s="127">
        <v>0</v>
      </c>
      <c r="P539" s="127">
        <v>0</v>
      </c>
      <c r="Q539" s="127">
        <v>0</v>
      </c>
      <c r="R539" s="127">
        <v>0</v>
      </c>
      <c r="S539" s="127">
        <v>0</v>
      </c>
      <c r="T539" s="127">
        <v>0</v>
      </c>
      <c r="U539" s="127">
        <v>0</v>
      </c>
      <c r="V539" s="127">
        <v>0</v>
      </c>
      <c r="W539" s="127">
        <v>0</v>
      </c>
      <c r="X539" s="127">
        <v>0</v>
      </c>
      <c r="Y539" s="127">
        <v>2.0209692302815334E-4</v>
      </c>
      <c r="Z539" s="127">
        <v>1.3301714060114379E-5</v>
      </c>
      <c r="AA539" s="127">
        <v>0</v>
      </c>
      <c r="AB539" s="127">
        <v>0</v>
      </c>
      <c r="AC539" s="127">
        <v>0</v>
      </c>
      <c r="AD539" s="127">
        <v>0</v>
      </c>
      <c r="AE539" s="127">
        <v>0</v>
      </c>
      <c r="AF539" s="127">
        <v>0</v>
      </c>
      <c r="AG539" s="127">
        <v>0</v>
      </c>
      <c r="AH539" s="127">
        <v>0</v>
      </c>
      <c r="AI539" s="127">
        <v>0</v>
      </c>
      <c r="AJ539" s="127">
        <v>0</v>
      </c>
      <c r="AK539" s="127">
        <v>0</v>
      </c>
      <c r="AL539" s="127">
        <v>0</v>
      </c>
      <c r="AM539" s="127">
        <v>0</v>
      </c>
      <c r="AN539" s="127">
        <v>0</v>
      </c>
    </row>
    <row r="540" spans="1:40" x14ac:dyDescent="0.25">
      <c r="A540" s="227" t="s">
        <v>217</v>
      </c>
      <c r="B540" s="227" t="s">
        <v>305</v>
      </c>
      <c r="C540" s="227" t="s">
        <v>128</v>
      </c>
      <c r="D540" s="193" t="s">
        <v>1195</v>
      </c>
      <c r="E540" s="13" t="s">
        <v>58</v>
      </c>
      <c r="F540" s="13" t="s">
        <v>344</v>
      </c>
      <c r="G540" s="101" t="s">
        <v>175</v>
      </c>
      <c r="I540" s="101" t="s">
        <v>174</v>
      </c>
      <c r="J540" s="127">
        <v>1</v>
      </c>
      <c r="K540" s="127">
        <v>1</v>
      </c>
      <c r="L540" s="127">
        <v>1</v>
      </c>
      <c r="M540" s="127">
        <v>1</v>
      </c>
      <c r="N540" s="127">
        <v>1</v>
      </c>
      <c r="O540" s="127">
        <v>1</v>
      </c>
      <c r="P540" s="127">
        <v>1</v>
      </c>
      <c r="Q540" s="127">
        <v>1</v>
      </c>
      <c r="R540" s="127">
        <v>1</v>
      </c>
      <c r="S540" s="127">
        <v>1</v>
      </c>
      <c r="T540" s="127">
        <v>1</v>
      </c>
      <c r="U540" s="127">
        <v>1</v>
      </c>
      <c r="V540" s="127">
        <v>1</v>
      </c>
      <c r="W540" s="127">
        <v>1</v>
      </c>
      <c r="X540" s="127">
        <v>1</v>
      </c>
      <c r="Y540" s="127">
        <v>0.99979790307697181</v>
      </c>
      <c r="Z540" s="127">
        <v>0.99998669828593989</v>
      </c>
      <c r="AA540" s="127">
        <v>1</v>
      </c>
      <c r="AB540" s="127">
        <v>1</v>
      </c>
      <c r="AC540" s="127">
        <v>1</v>
      </c>
      <c r="AD540" s="127">
        <v>1</v>
      </c>
      <c r="AE540" s="127">
        <v>1</v>
      </c>
      <c r="AF540" s="127">
        <v>1</v>
      </c>
      <c r="AG540" s="127">
        <v>1</v>
      </c>
      <c r="AH540" s="127">
        <v>1</v>
      </c>
      <c r="AI540" s="127">
        <v>1</v>
      </c>
      <c r="AJ540" s="127">
        <v>1</v>
      </c>
      <c r="AK540" s="127">
        <v>1</v>
      </c>
      <c r="AL540" s="127">
        <v>1</v>
      </c>
      <c r="AM540" s="127">
        <v>1</v>
      </c>
      <c r="AN540" s="127">
        <v>1</v>
      </c>
    </row>
    <row r="541" spans="1:40" x14ac:dyDescent="0.25">
      <c r="A541" s="227" t="s">
        <v>217</v>
      </c>
      <c r="B541" s="227" t="s">
        <v>305</v>
      </c>
      <c r="C541" s="227" t="s">
        <v>193</v>
      </c>
      <c r="D541" s="193" t="s">
        <v>173</v>
      </c>
      <c r="E541" s="13" t="s">
        <v>426</v>
      </c>
      <c r="F541" s="13" t="s">
        <v>344</v>
      </c>
      <c r="G541" s="101" t="s">
        <v>175</v>
      </c>
      <c r="I541" s="101" t="s">
        <v>174</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L541" s="127">
        <v>0</v>
      </c>
      <c r="AM541" s="127">
        <v>0</v>
      </c>
      <c r="AN541" s="127">
        <v>0</v>
      </c>
    </row>
    <row r="542" spans="1:40" x14ac:dyDescent="0.25">
      <c r="A542" s="227" t="s">
        <v>217</v>
      </c>
      <c r="B542" s="227" t="s">
        <v>305</v>
      </c>
      <c r="C542" s="227" t="s">
        <v>158</v>
      </c>
      <c r="D542" s="193" t="s">
        <v>1202</v>
      </c>
      <c r="E542" s="13" t="s">
        <v>64</v>
      </c>
      <c r="F542" s="13" t="s">
        <v>344</v>
      </c>
      <c r="G542" s="101" t="s">
        <v>175</v>
      </c>
      <c r="I542" s="101" t="s">
        <v>174</v>
      </c>
      <c r="J542" s="127">
        <v>0</v>
      </c>
      <c r="K542" s="127">
        <v>0</v>
      </c>
      <c r="L542" s="127">
        <v>0</v>
      </c>
      <c r="M542" s="127">
        <v>0</v>
      </c>
      <c r="N542" s="127">
        <v>0</v>
      </c>
      <c r="O542" s="127">
        <v>0</v>
      </c>
      <c r="P542" s="127">
        <v>1.2587145244698486E-3</v>
      </c>
      <c r="Q542" s="127">
        <v>0</v>
      </c>
      <c r="R542" s="127">
        <v>0</v>
      </c>
      <c r="S542" s="127">
        <v>0</v>
      </c>
      <c r="T542" s="127">
        <v>0</v>
      </c>
      <c r="U542" s="127">
        <v>0</v>
      </c>
      <c r="V542" s="127">
        <v>0</v>
      </c>
      <c r="W542" s="127">
        <v>1.1860150935920511E-2</v>
      </c>
      <c r="X542" s="127">
        <v>0</v>
      </c>
      <c r="Y542" s="127">
        <v>5.4645156399075197E-2</v>
      </c>
      <c r="Z542" s="127">
        <v>3.1198443267441901E-2</v>
      </c>
      <c r="AA542" s="127">
        <v>0</v>
      </c>
      <c r="AB542" s="127">
        <v>0</v>
      </c>
      <c r="AC542" s="127">
        <v>0</v>
      </c>
      <c r="AD542" s="127">
        <v>0</v>
      </c>
      <c r="AE542" s="127">
        <v>0</v>
      </c>
      <c r="AF542" s="127">
        <v>0</v>
      </c>
      <c r="AG542" s="127">
        <v>0</v>
      </c>
      <c r="AH542" s="127">
        <v>0</v>
      </c>
      <c r="AI542" s="127">
        <v>0</v>
      </c>
      <c r="AJ542" s="127">
        <v>1.5885532245228789E-2</v>
      </c>
      <c r="AK542" s="127">
        <v>0</v>
      </c>
      <c r="AL542" s="127">
        <v>0</v>
      </c>
      <c r="AM542" s="127">
        <v>0</v>
      </c>
      <c r="AN542" s="127">
        <v>0</v>
      </c>
    </row>
    <row r="543" spans="1:40" x14ac:dyDescent="0.25">
      <c r="A543" s="227" t="s">
        <v>217</v>
      </c>
      <c r="B543" s="227" t="s">
        <v>307</v>
      </c>
      <c r="C543" s="227" t="s">
        <v>157</v>
      </c>
      <c r="D543" s="193" t="s">
        <v>173</v>
      </c>
      <c r="E543" s="13" t="s">
        <v>426</v>
      </c>
      <c r="F543" s="13" t="s">
        <v>344</v>
      </c>
      <c r="G543" s="101" t="s">
        <v>175</v>
      </c>
      <c r="I543" s="101" t="s">
        <v>174</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L543" s="127">
        <v>0</v>
      </c>
      <c r="AM543" s="127">
        <v>0</v>
      </c>
      <c r="AN543" s="127">
        <v>0</v>
      </c>
    </row>
    <row r="544" spans="1:40" x14ac:dyDescent="0.25">
      <c r="A544" s="227" t="s">
        <v>217</v>
      </c>
      <c r="B544" s="227" t="s">
        <v>307</v>
      </c>
      <c r="C544" s="227" t="s">
        <v>158</v>
      </c>
      <c r="D544" s="193" t="s">
        <v>1205</v>
      </c>
      <c r="E544" s="13" t="s">
        <v>59</v>
      </c>
      <c r="F544" s="13" t="s">
        <v>344</v>
      </c>
      <c r="G544" s="101" t="s">
        <v>175</v>
      </c>
      <c r="I544" s="101" t="s">
        <v>174</v>
      </c>
      <c r="J544" s="127">
        <v>1</v>
      </c>
      <c r="K544" s="127">
        <v>1</v>
      </c>
      <c r="L544" s="127">
        <v>1</v>
      </c>
      <c r="M544" s="127">
        <v>1</v>
      </c>
      <c r="N544" s="127">
        <v>1</v>
      </c>
      <c r="O544" s="127">
        <v>1</v>
      </c>
      <c r="P544" s="127">
        <v>0.9987412854755302</v>
      </c>
      <c r="Q544" s="127">
        <v>1</v>
      </c>
      <c r="R544" s="127">
        <v>1</v>
      </c>
      <c r="S544" s="127">
        <v>1</v>
      </c>
      <c r="T544" s="127">
        <v>1</v>
      </c>
      <c r="U544" s="127">
        <v>1</v>
      </c>
      <c r="V544" s="127">
        <v>1</v>
      </c>
      <c r="W544" s="127">
        <v>0.98565166578682784</v>
      </c>
      <c r="X544" s="127">
        <v>1</v>
      </c>
      <c r="Y544" s="127">
        <v>0.94428858623352396</v>
      </c>
      <c r="Z544" s="127">
        <v>0.96720365561326238</v>
      </c>
      <c r="AA544" s="127">
        <v>1</v>
      </c>
      <c r="AB544" s="127">
        <v>1</v>
      </c>
      <c r="AC544" s="127">
        <v>1</v>
      </c>
      <c r="AD544" s="127">
        <v>1</v>
      </c>
      <c r="AE544" s="127">
        <v>1</v>
      </c>
      <c r="AF544" s="127">
        <v>1</v>
      </c>
      <c r="AG544" s="127">
        <v>1</v>
      </c>
      <c r="AH544" s="127">
        <v>1</v>
      </c>
      <c r="AI544" s="127">
        <v>1</v>
      </c>
      <c r="AJ544" s="127">
        <v>0.98411446775477118</v>
      </c>
      <c r="AK544" s="127">
        <v>1</v>
      </c>
      <c r="AL544" s="127">
        <v>1</v>
      </c>
      <c r="AM544" s="127">
        <v>1</v>
      </c>
      <c r="AN544" s="127">
        <v>1</v>
      </c>
    </row>
    <row r="545" spans="1:40" x14ac:dyDescent="0.25">
      <c r="A545" s="227" t="s">
        <v>217</v>
      </c>
      <c r="B545" s="227" t="s">
        <v>307</v>
      </c>
      <c r="C545" s="227" t="s">
        <v>191</v>
      </c>
      <c r="D545" s="193" t="s">
        <v>1206</v>
      </c>
      <c r="E545" s="13" t="s">
        <v>86</v>
      </c>
      <c r="F545" s="13" t="s">
        <v>344</v>
      </c>
      <c r="G545" s="101" t="s">
        <v>175</v>
      </c>
      <c r="I545" s="101" t="s">
        <v>174</v>
      </c>
      <c r="J545" s="127">
        <v>1</v>
      </c>
      <c r="K545" s="127">
        <v>1</v>
      </c>
      <c r="L545" s="127">
        <v>1</v>
      </c>
      <c r="M545" s="127">
        <v>1</v>
      </c>
      <c r="N545" s="127">
        <v>1</v>
      </c>
      <c r="O545" s="127">
        <v>1</v>
      </c>
      <c r="P545" s="127">
        <v>1</v>
      </c>
      <c r="Q545" s="127">
        <v>1</v>
      </c>
      <c r="R545" s="127">
        <v>1</v>
      </c>
      <c r="S545" s="127">
        <v>1</v>
      </c>
      <c r="T545" s="127">
        <v>1</v>
      </c>
      <c r="U545" s="127">
        <v>1</v>
      </c>
      <c r="V545" s="127">
        <v>1</v>
      </c>
      <c r="W545" s="127">
        <v>1</v>
      </c>
      <c r="X545" s="127">
        <v>1</v>
      </c>
      <c r="Y545" s="127">
        <v>0.99968732088697887</v>
      </c>
      <c r="Z545" s="127">
        <v>0.99566413926696873</v>
      </c>
      <c r="AA545" s="127">
        <v>1</v>
      </c>
      <c r="AB545" s="127">
        <v>1</v>
      </c>
      <c r="AC545" s="127">
        <v>1</v>
      </c>
      <c r="AD545" s="127">
        <v>1</v>
      </c>
      <c r="AE545" s="127">
        <v>1</v>
      </c>
      <c r="AF545" s="127">
        <v>1</v>
      </c>
      <c r="AG545" s="127">
        <v>1</v>
      </c>
      <c r="AH545" s="127">
        <v>1</v>
      </c>
      <c r="AI545" s="127">
        <v>1</v>
      </c>
      <c r="AJ545" s="127">
        <v>1</v>
      </c>
      <c r="AK545" s="127">
        <v>1</v>
      </c>
      <c r="AL545" s="127">
        <v>1</v>
      </c>
      <c r="AM545" s="127">
        <v>1</v>
      </c>
      <c r="AN545" s="127">
        <v>1</v>
      </c>
    </row>
    <row r="546" spans="1:40" x14ac:dyDescent="0.25">
      <c r="A546" s="227" t="s">
        <v>217</v>
      </c>
      <c r="B546" s="227" t="s">
        <v>307</v>
      </c>
      <c r="C546" s="227" t="s">
        <v>192</v>
      </c>
      <c r="D546" s="193" t="s">
        <v>1207</v>
      </c>
      <c r="E546" s="13" t="s">
        <v>354</v>
      </c>
      <c r="F546" s="13" t="s">
        <v>344</v>
      </c>
      <c r="G546" s="101" t="s">
        <v>175</v>
      </c>
      <c r="I546" s="101" t="s">
        <v>174</v>
      </c>
      <c r="J546" s="127">
        <v>1</v>
      </c>
      <c r="K546" s="127">
        <v>0</v>
      </c>
      <c r="L546" s="127">
        <v>1</v>
      </c>
      <c r="M546" s="127">
        <v>1</v>
      </c>
      <c r="N546" s="127">
        <v>1</v>
      </c>
      <c r="O546" s="127">
        <v>1</v>
      </c>
      <c r="P546" s="127">
        <v>0</v>
      </c>
      <c r="Q546" s="127">
        <v>1</v>
      </c>
      <c r="R546" s="127">
        <v>1</v>
      </c>
      <c r="S546" s="127">
        <v>0.57836483183225829</v>
      </c>
      <c r="T546" s="127">
        <v>1</v>
      </c>
      <c r="U546" s="127">
        <v>1</v>
      </c>
      <c r="V546" s="127">
        <v>1</v>
      </c>
      <c r="W546" s="127">
        <v>0.91793942159643982</v>
      </c>
      <c r="X546" s="127">
        <v>0</v>
      </c>
      <c r="Y546" s="127">
        <v>0.41521479032657316</v>
      </c>
      <c r="Z546" s="127">
        <v>0.24566912116149675</v>
      </c>
      <c r="AA546" s="127">
        <v>0.17301038062283736</v>
      </c>
      <c r="AB546" s="127">
        <v>1</v>
      </c>
      <c r="AC546" s="127">
        <v>1</v>
      </c>
      <c r="AD546" s="127">
        <v>1</v>
      </c>
      <c r="AE546" s="127">
        <v>0</v>
      </c>
      <c r="AF546" s="127">
        <v>1.2902100691952412E-2</v>
      </c>
      <c r="AG546" s="127">
        <v>0.96851234878029346</v>
      </c>
      <c r="AH546" s="127">
        <v>1</v>
      </c>
      <c r="AI546" s="127">
        <v>1</v>
      </c>
      <c r="AJ546" s="127">
        <v>6.3632051664075373E-2</v>
      </c>
      <c r="AK546" s="127">
        <v>1</v>
      </c>
      <c r="AL546" s="127">
        <v>0</v>
      </c>
      <c r="AM546" s="127">
        <v>0</v>
      </c>
      <c r="AN546" s="127">
        <v>1</v>
      </c>
    </row>
    <row r="547" spans="1:40" x14ac:dyDescent="0.25">
      <c r="A547" s="227" t="s">
        <v>217</v>
      </c>
      <c r="B547" s="227" t="s">
        <v>307</v>
      </c>
      <c r="C547" s="227" t="s">
        <v>191</v>
      </c>
      <c r="D547" s="193" t="s">
        <v>1206</v>
      </c>
      <c r="E547" s="13" t="s">
        <v>87</v>
      </c>
      <c r="F547" s="13" t="s">
        <v>344</v>
      </c>
      <c r="G547" s="101" t="s">
        <v>175</v>
      </c>
      <c r="I547" s="101" t="s">
        <v>174</v>
      </c>
      <c r="J547" s="127">
        <v>0</v>
      </c>
      <c r="K547" s="127">
        <v>0</v>
      </c>
      <c r="L547" s="127">
        <v>0</v>
      </c>
      <c r="M547" s="127">
        <v>0</v>
      </c>
      <c r="N547" s="127">
        <v>0</v>
      </c>
      <c r="O547" s="127">
        <v>0</v>
      </c>
      <c r="P547" s="127">
        <v>0</v>
      </c>
      <c r="Q547" s="127">
        <v>0</v>
      </c>
      <c r="R547" s="127">
        <v>0</v>
      </c>
      <c r="S547" s="127">
        <v>0</v>
      </c>
      <c r="T547" s="127">
        <v>0</v>
      </c>
      <c r="U547" s="127">
        <v>0</v>
      </c>
      <c r="V547" s="127">
        <v>0</v>
      </c>
      <c r="W547" s="127">
        <v>0</v>
      </c>
      <c r="X547" s="127">
        <v>0</v>
      </c>
      <c r="Y547" s="127">
        <v>3.1267911302118102E-4</v>
      </c>
      <c r="Z547" s="127">
        <v>4.3358607330312299E-3</v>
      </c>
      <c r="AA547" s="127">
        <v>0</v>
      </c>
      <c r="AB547" s="127">
        <v>0</v>
      </c>
      <c r="AC547" s="127">
        <v>0</v>
      </c>
      <c r="AD547" s="127">
        <v>0</v>
      </c>
      <c r="AE547" s="127">
        <v>0</v>
      </c>
      <c r="AF547" s="127">
        <v>0</v>
      </c>
      <c r="AG547" s="127">
        <v>0</v>
      </c>
      <c r="AH547" s="127">
        <v>0</v>
      </c>
      <c r="AI547" s="127">
        <v>0</v>
      </c>
      <c r="AJ547" s="127">
        <v>0</v>
      </c>
      <c r="AK547" s="127">
        <v>0</v>
      </c>
      <c r="AL547" s="127">
        <v>0</v>
      </c>
      <c r="AM547" s="127">
        <v>0</v>
      </c>
      <c r="AN547" s="127">
        <v>0</v>
      </c>
    </row>
    <row r="548" spans="1:40" x14ac:dyDescent="0.25">
      <c r="A548" s="227" t="s">
        <v>217</v>
      </c>
      <c r="B548" s="227" t="s">
        <v>307</v>
      </c>
      <c r="C548" s="227" t="s">
        <v>158</v>
      </c>
      <c r="D548" s="193" t="s">
        <v>1205</v>
      </c>
      <c r="E548" s="13" t="s">
        <v>53</v>
      </c>
      <c r="F548" s="13" t="s">
        <v>344</v>
      </c>
      <c r="G548" s="101" t="s">
        <v>175</v>
      </c>
      <c r="I548" s="101" t="s">
        <v>174</v>
      </c>
      <c r="J548" s="127">
        <v>0</v>
      </c>
      <c r="K548" s="127">
        <v>0</v>
      </c>
      <c r="L548" s="127">
        <v>0</v>
      </c>
      <c r="M548" s="127">
        <v>0</v>
      </c>
      <c r="N548" s="127">
        <v>0</v>
      </c>
      <c r="O548" s="127">
        <v>0</v>
      </c>
      <c r="P548" s="127">
        <v>0</v>
      </c>
      <c r="Q548" s="127">
        <v>0</v>
      </c>
      <c r="R548" s="127">
        <v>0</v>
      </c>
      <c r="S548" s="127">
        <v>0</v>
      </c>
      <c r="T548" s="127">
        <v>0</v>
      </c>
      <c r="U548" s="127">
        <v>0</v>
      </c>
      <c r="V548" s="127">
        <v>0</v>
      </c>
      <c r="W548" s="127">
        <v>2.4881832772516385E-3</v>
      </c>
      <c r="X548" s="127">
        <v>0</v>
      </c>
      <c r="Y548" s="127">
        <v>1.0662573674008705E-3</v>
      </c>
      <c r="Z548" s="127">
        <v>1.5979011192957663E-3</v>
      </c>
      <c r="AA548" s="127">
        <v>0</v>
      </c>
      <c r="AB548" s="127">
        <v>0</v>
      </c>
      <c r="AC548" s="127">
        <v>0</v>
      </c>
      <c r="AD548" s="127">
        <v>0</v>
      </c>
      <c r="AE548" s="127">
        <v>0</v>
      </c>
      <c r="AF548" s="127">
        <v>0</v>
      </c>
      <c r="AG548" s="127">
        <v>0</v>
      </c>
      <c r="AH548" s="127">
        <v>0</v>
      </c>
      <c r="AI548" s="127">
        <v>0</v>
      </c>
      <c r="AJ548" s="127">
        <v>0</v>
      </c>
      <c r="AK548" s="127">
        <v>0</v>
      </c>
      <c r="AL548" s="127">
        <v>0</v>
      </c>
      <c r="AM548" s="127">
        <v>0</v>
      </c>
      <c r="AN548" s="127">
        <v>0</v>
      </c>
    </row>
    <row r="549" spans="1:40" x14ac:dyDescent="0.25">
      <c r="A549" s="227" t="s">
        <v>217</v>
      </c>
      <c r="B549" s="227" t="s">
        <v>307</v>
      </c>
      <c r="C549" s="227" t="s">
        <v>192</v>
      </c>
      <c r="D549" s="193" t="s">
        <v>1207</v>
      </c>
      <c r="E549" s="13" t="s">
        <v>355</v>
      </c>
      <c r="F549" s="13" t="s">
        <v>344</v>
      </c>
      <c r="G549" s="101" t="s">
        <v>175</v>
      </c>
      <c r="I549" s="101" t="s">
        <v>174</v>
      </c>
      <c r="J549" s="127">
        <v>0</v>
      </c>
      <c r="K549" s="127">
        <v>1</v>
      </c>
      <c r="L549" s="127">
        <v>0</v>
      </c>
      <c r="M549" s="127">
        <v>0</v>
      </c>
      <c r="N549" s="127">
        <v>0</v>
      </c>
      <c r="O549" s="127">
        <v>0</v>
      </c>
      <c r="P549" s="127">
        <v>1</v>
      </c>
      <c r="Q549" s="127">
        <v>0</v>
      </c>
      <c r="R549" s="127">
        <v>0</v>
      </c>
      <c r="S549" s="127">
        <v>0.42163516816774171</v>
      </c>
      <c r="T549" s="127">
        <v>0</v>
      </c>
      <c r="U549" s="127">
        <v>0</v>
      </c>
      <c r="V549" s="127">
        <v>0</v>
      </c>
      <c r="W549" s="127">
        <v>8.2060578403560139E-2</v>
      </c>
      <c r="X549" s="127">
        <v>1</v>
      </c>
      <c r="Y549" s="127">
        <v>0.58478520967342684</v>
      </c>
      <c r="Z549" s="127">
        <v>0.75433087883850325</v>
      </c>
      <c r="AA549" s="127">
        <v>0.82698961937716264</v>
      </c>
      <c r="AB549" s="127">
        <v>0</v>
      </c>
      <c r="AC549" s="127">
        <v>0</v>
      </c>
      <c r="AD549" s="127">
        <v>0</v>
      </c>
      <c r="AE549" s="127">
        <v>1</v>
      </c>
      <c r="AF549" s="127">
        <v>0.98709789930804759</v>
      </c>
      <c r="AG549" s="127">
        <v>3.148765121970655E-2</v>
      </c>
      <c r="AH549" s="127">
        <v>0</v>
      </c>
      <c r="AI549" s="127">
        <v>0</v>
      </c>
      <c r="AJ549" s="127">
        <v>0.93636794833592463</v>
      </c>
      <c r="AK549" s="127">
        <v>0</v>
      </c>
      <c r="AL549" s="127">
        <v>1</v>
      </c>
      <c r="AM549" s="127">
        <v>1</v>
      </c>
      <c r="AN549" s="127">
        <v>0</v>
      </c>
    </row>
    <row r="550" spans="1:40" x14ac:dyDescent="0.25">
      <c r="A550" s="227" t="s">
        <v>217</v>
      </c>
      <c r="B550" s="227" t="s">
        <v>307</v>
      </c>
      <c r="C550" s="227" t="s">
        <v>193</v>
      </c>
      <c r="D550" s="193" t="s">
        <v>173</v>
      </c>
      <c r="E550" s="13" t="s">
        <v>426</v>
      </c>
      <c r="F550" s="13" t="s">
        <v>344</v>
      </c>
      <c r="G550" s="101" t="s">
        <v>175</v>
      </c>
      <c r="I550" s="101" t="s">
        <v>174</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L550" s="127">
        <v>0</v>
      </c>
      <c r="AM550" s="127">
        <v>0</v>
      </c>
      <c r="AN550" s="127">
        <v>0</v>
      </c>
    </row>
    <row r="551" spans="1:40" x14ac:dyDescent="0.25">
      <c r="A551" s="227" t="s">
        <v>217</v>
      </c>
      <c r="B551" s="227" t="s">
        <v>307</v>
      </c>
      <c r="C551" s="227" t="s">
        <v>128</v>
      </c>
      <c r="D551" s="193" t="s">
        <v>1198</v>
      </c>
      <c r="E551" s="13" t="s">
        <v>66</v>
      </c>
      <c r="F551" s="13" t="s">
        <v>344</v>
      </c>
      <c r="G551" s="101" t="s">
        <v>175</v>
      </c>
      <c r="I551" s="101" t="s">
        <v>174</v>
      </c>
      <c r="J551" s="127">
        <v>0</v>
      </c>
      <c r="K551" s="127">
        <v>0</v>
      </c>
      <c r="L551" s="127">
        <v>0</v>
      </c>
      <c r="M551" s="127">
        <v>0</v>
      </c>
      <c r="N551" s="127">
        <v>0</v>
      </c>
      <c r="O551" s="127">
        <v>0</v>
      </c>
      <c r="P551" s="127">
        <v>0</v>
      </c>
      <c r="Q551" s="127">
        <v>0</v>
      </c>
      <c r="R551" s="127">
        <v>0</v>
      </c>
      <c r="S551" s="127">
        <v>0</v>
      </c>
      <c r="T551" s="127">
        <v>0</v>
      </c>
      <c r="U551" s="127">
        <v>0</v>
      </c>
      <c r="V551" s="127">
        <v>0</v>
      </c>
      <c r="W551" s="127">
        <v>0</v>
      </c>
      <c r="X551" s="127">
        <v>0</v>
      </c>
      <c r="Y551" s="127">
        <v>2.0209692302815334E-4</v>
      </c>
      <c r="Z551" s="127">
        <v>1.3301714060114379E-5</v>
      </c>
      <c r="AA551" s="127">
        <v>0</v>
      </c>
      <c r="AB551" s="127">
        <v>0</v>
      </c>
      <c r="AC551" s="127">
        <v>0</v>
      </c>
      <c r="AD551" s="127">
        <v>0</v>
      </c>
      <c r="AE551" s="127">
        <v>0</v>
      </c>
      <c r="AF551" s="127">
        <v>0</v>
      </c>
      <c r="AG551" s="127">
        <v>0</v>
      </c>
      <c r="AH551" s="127">
        <v>0</v>
      </c>
      <c r="AI551" s="127">
        <v>0</v>
      </c>
      <c r="AJ551" s="127">
        <v>0</v>
      </c>
      <c r="AK551" s="127">
        <v>0</v>
      </c>
      <c r="AL551" s="127">
        <v>0</v>
      </c>
      <c r="AM551" s="127">
        <v>0</v>
      </c>
      <c r="AN551" s="127">
        <v>0</v>
      </c>
    </row>
    <row r="552" spans="1:40" x14ac:dyDescent="0.25">
      <c r="A552" s="227" t="s">
        <v>217</v>
      </c>
      <c r="B552" s="227" t="s">
        <v>307</v>
      </c>
      <c r="C552" s="227" t="s">
        <v>128</v>
      </c>
      <c r="D552" s="193" t="s">
        <v>1198</v>
      </c>
      <c r="E552" s="13" t="s">
        <v>58</v>
      </c>
      <c r="F552" s="13" t="s">
        <v>344</v>
      </c>
      <c r="G552" s="101" t="s">
        <v>175</v>
      </c>
      <c r="I552" s="101" t="s">
        <v>174</v>
      </c>
      <c r="J552" s="127">
        <v>1</v>
      </c>
      <c r="K552" s="127">
        <v>1</v>
      </c>
      <c r="L552" s="127">
        <v>1</v>
      </c>
      <c r="M552" s="127">
        <v>1</v>
      </c>
      <c r="N552" s="127">
        <v>1</v>
      </c>
      <c r="O552" s="127">
        <v>1</v>
      </c>
      <c r="P552" s="127">
        <v>1</v>
      </c>
      <c r="Q552" s="127">
        <v>1</v>
      </c>
      <c r="R552" s="127">
        <v>1</v>
      </c>
      <c r="S552" s="127">
        <v>1</v>
      </c>
      <c r="T552" s="127">
        <v>1</v>
      </c>
      <c r="U552" s="127">
        <v>1</v>
      </c>
      <c r="V552" s="127">
        <v>1</v>
      </c>
      <c r="W552" s="127">
        <v>1</v>
      </c>
      <c r="X552" s="127">
        <v>1</v>
      </c>
      <c r="Y552" s="127">
        <v>0.99979790307697181</v>
      </c>
      <c r="Z552" s="127">
        <v>0.99998669828593989</v>
      </c>
      <c r="AA552" s="127">
        <v>1</v>
      </c>
      <c r="AB552" s="127">
        <v>1</v>
      </c>
      <c r="AC552" s="127">
        <v>1</v>
      </c>
      <c r="AD552" s="127">
        <v>1</v>
      </c>
      <c r="AE552" s="127">
        <v>1</v>
      </c>
      <c r="AF552" s="127">
        <v>1</v>
      </c>
      <c r="AG552" s="127">
        <v>1</v>
      </c>
      <c r="AH552" s="127">
        <v>1</v>
      </c>
      <c r="AI552" s="127">
        <v>1</v>
      </c>
      <c r="AJ552" s="127">
        <v>1</v>
      </c>
      <c r="AK552" s="127">
        <v>1</v>
      </c>
      <c r="AL552" s="127">
        <v>1</v>
      </c>
      <c r="AM552" s="127">
        <v>1</v>
      </c>
      <c r="AN552" s="127">
        <v>1</v>
      </c>
    </row>
    <row r="553" spans="1:40" x14ac:dyDescent="0.25">
      <c r="A553" s="227" t="s">
        <v>217</v>
      </c>
      <c r="B553" s="227" t="s">
        <v>307</v>
      </c>
      <c r="C553" s="227" t="s">
        <v>193</v>
      </c>
      <c r="D553" s="193" t="s">
        <v>173</v>
      </c>
      <c r="E553" s="13" t="s">
        <v>426</v>
      </c>
      <c r="F553" s="13" t="s">
        <v>344</v>
      </c>
      <c r="G553" s="101" t="s">
        <v>175</v>
      </c>
      <c r="I553" s="101" t="s">
        <v>174</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L553" s="127">
        <v>0</v>
      </c>
      <c r="AM553" s="127">
        <v>0</v>
      </c>
      <c r="AN553" s="127">
        <v>0</v>
      </c>
    </row>
    <row r="554" spans="1:40" x14ac:dyDescent="0.25">
      <c r="A554" s="227" t="s">
        <v>217</v>
      </c>
      <c r="B554" s="227" t="s">
        <v>307</v>
      </c>
      <c r="C554" s="227" t="s">
        <v>158</v>
      </c>
      <c r="D554" s="193" t="s">
        <v>1208</v>
      </c>
      <c r="E554" s="13" t="s">
        <v>64</v>
      </c>
      <c r="F554" s="13" t="s">
        <v>344</v>
      </c>
      <c r="G554" s="101" t="s">
        <v>175</v>
      </c>
      <c r="I554" s="101" t="s">
        <v>174</v>
      </c>
      <c r="J554" s="127">
        <v>0</v>
      </c>
      <c r="K554" s="127">
        <v>0</v>
      </c>
      <c r="L554" s="127">
        <v>0</v>
      </c>
      <c r="M554" s="127">
        <v>0</v>
      </c>
      <c r="N554" s="127">
        <v>0</v>
      </c>
      <c r="O554" s="127">
        <v>0</v>
      </c>
      <c r="P554" s="127">
        <v>1.2587145244698486E-3</v>
      </c>
      <c r="Q554" s="127">
        <v>0</v>
      </c>
      <c r="R554" s="127">
        <v>0</v>
      </c>
      <c r="S554" s="127">
        <v>0</v>
      </c>
      <c r="T554" s="127">
        <v>0</v>
      </c>
      <c r="U554" s="127">
        <v>0</v>
      </c>
      <c r="V554" s="127">
        <v>0</v>
      </c>
      <c r="W554" s="127">
        <v>1.1860150935920511E-2</v>
      </c>
      <c r="X554" s="127">
        <v>0</v>
      </c>
      <c r="Y554" s="127">
        <v>5.4645156399075197E-2</v>
      </c>
      <c r="Z554" s="127">
        <v>3.1198443267441901E-2</v>
      </c>
      <c r="AA554" s="127">
        <v>0</v>
      </c>
      <c r="AB554" s="127">
        <v>0</v>
      </c>
      <c r="AC554" s="127">
        <v>0</v>
      </c>
      <c r="AD554" s="127">
        <v>0</v>
      </c>
      <c r="AE554" s="127">
        <v>0</v>
      </c>
      <c r="AF554" s="127">
        <v>0</v>
      </c>
      <c r="AG554" s="127">
        <v>0</v>
      </c>
      <c r="AH554" s="127">
        <v>0</v>
      </c>
      <c r="AI554" s="127">
        <v>0</v>
      </c>
      <c r="AJ554" s="127">
        <v>1.5885532245228789E-2</v>
      </c>
      <c r="AK554" s="127">
        <v>0</v>
      </c>
      <c r="AL554" s="127">
        <v>0</v>
      </c>
      <c r="AM554" s="127">
        <v>0</v>
      </c>
      <c r="AN554" s="127">
        <v>0</v>
      </c>
    </row>
    <row r="555" spans="1:40" x14ac:dyDescent="0.25">
      <c r="A555" s="227" t="s">
        <v>217</v>
      </c>
      <c r="B555" s="227" t="s">
        <v>309</v>
      </c>
      <c r="C555" s="227" t="s">
        <v>157</v>
      </c>
      <c r="D555" s="193" t="s">
        <v>173</v>
      </c>
      <c r="E555" s="13" t="s">
        <v>426</v>
      </c>
      <c r="F555" s="13" t="s">
        <v>344</v>
      </c>
      <c r="G555" s="101" t="s">
        <v>175</v>
      </c>
      <c r="I555" s="101" t="s">
        <v>174</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L555" s="127">
        <v>0</v>
      </c>
      <c r="AM555" s="127">
        <v>0</v>
      </c>
      <c r="AN555" s="127">
        <v>0</v>
      </c>
    </row>
    <row r="556" spans="1:40" x14ac:dyDescent="0.25">
      <c r="A556" s="227" t="s">
        <v>217</v>
      </c>
      <c r="B556" s="227" t="s">
        <v>309</v>
      </c>
      <c r="C556" s="227" t="s">
        <v>158</v>
      </c>
      <c r="D556" s="193" t="s">
        <v>1208</v>
      </c>
      <c r="E556" s="13" t="s">
        <v>59</v>
      </c>
      <c r="F556" s="13" t="s">
        <v>344</v>
      </c>
      <c r="G556" s="101" t="s">
        <v>175</v>
      </c>
      <c r="I556" s="101" t="s">
        <v>174</v>
      </c>
      <c r="J556" s="127">
        <v>1</v>
      </c>
      <c r="K556" s="127">
        <v>1</v>
      </c>
      <c r="L556" s="127">
        <v>1</v>
      </c>
      <c r="M556" s="127">
        <v>1</v>
      </c>
      <c r="N556" s="127">
        <v>1</v>
      </c>
      <c r="O556" s="127">
        <v>1</v>
      </c>
      <c r="P556" s="127">
        <v>0.9987412854755302</v>
      </c>
      <c r="Q556" s="127">
        <v>1</v>
      </c>
      <c r="R556" s="127">
        <v>1</v>
      </c>
      <c r="S556" s="127">
        <v>1</v>
      </c>
      <c r="T556" s="127">
        <v>1</v>
      </c>
      <c r="U556" s="127">
        <v>1</v>
      </c>
      <c r="V556" s="127">
        <v>1</v>
      </c>
      <c r="W556" s="127">
        <v>0.98565166578682784</v>
      </c>
      <c r="X556" s="127">
        <v>1</v>
      </c>
      <c r="Y556" s="127">
        <v>0.94428858623352396</v>
      </c>
      <c r="Z556" s="127">
        <v>0.96720365561326238</v>
      </c>
      <c r="AA556" s="127">
        <v>1</v>
      </c>
      <c r="AB556" s="127">
        <v>1</v>
      </c>
      <c r="AC556" s="127">
        <v>1</v>
      </c>
      <c r="AD556" s="127">
        <v>1</v>
      </c>
      <c r="AE556" s="127">
        <v>1</v>
      </c>
      <c r="AF556" s="127">
        <v>1</v>
      </c>
      <c r="AG556" s="127">
        <v>1</v>
      </c>
      <c r="AH556" s="127">
        <v>1</v>
      </c>
      <c r="AI556" s="127">
        <v>1</v>
      </c>
      <c r="AJ556" s="127">
        <v>0.98411446775477118</v>
      </c>
      <c r="AK556" s="127">
        <v>1</v>
      </c>
      <c r="AL556" s="127">
        <v>1</v>
      </c>
      <c r="AM556" s="127">
        <v>1</v>
      </c>
      <c r="AN556" s="127">
        <v>1</v>
      </c>
    </row>
    <row r="557" spans="1:40" x14ac:dyDescent="0.25">
      <c r="A557" s="227" t="s">
        <v>217</v>
      </c>
      <c r="B557" s="227" t="s">
        <v>309</v>
      </c>
      <c r="C557" s="227" t="s">
        <v>191</v>
      </c>
      <c r="D557" s="193" t="s">
        <v>1209</v>
      </c>
      <c r="E557" s="13" t="s">
        <v>86</v>
      </c>
      <c r="F557" s="13" t="s">
        <v>344</v>
      </c>
      <c r="G557" s="101" t="s">
        <v>175</v>
      </c>
      <c r="I557" s="101" t="s">
        <v>174</v>
      </c>
      <c r="J557" s="127">
        <v>1</v>
      </c>
      <c r="K557" s="127">
        <v>1</v>
      </c>
      <c r="L557" s="127">
        <v>1</v>
      </c>
      <c r="M557" s="127">
        <v>1</v>
      </c>
      <c r="N557" s="127">
        <v>1</v>
      </c>
      <c r="O557" s="127">
        <v>1</v>
      </c>
      <c r="P557" s="127">
        <v>1</v>
      </c>
      <c r="Q557" s="127">
        <v>1</v>
      </c>
      <c r="R557" s="127">
        <v>1</v>
      </c>
      <c r="S557" s="127">
        <v>1</v>
      </c>
      <c r="T557" s="127">
        <v>1</v>
      </c>
      <c r="U557" s="127">
        <v>1</v>
      </c>
      <c r="V557" s="127">
        <v>1</v>
      </c>
      <c r="W557" s="127">
        <v>1</v>
      </c>
      <c r="X557" s="127">
        <v>1</v>
      </c>
      <c r="Y557" s="127">
        <v>0.99968732088697887</v>
      </c>
      <c r="Z557" s="127">
        <v>0.99566413926696873</v>
      </c>
      <c r="AA557" s="127">
        <v>1</v>
      </c>
      <c r="AB557" s="127">
        <v>1</v>
      </c>
      <c r="AC557" s="127">
        <v>1</v>
      </c>
      <c r="AD557" s="127">
        <v>1</v>
      </c>
      <c r="AE557" s="127">
        <v>1</v>
      </c>
      <c r="AF557" s="127">
        <v>1</v>
      </c>
      <c r="AG557" s="127">
        <v>1</v>
      </c>
      <c r="AH557" s="127">
        <v>1</v>
      </c>
      <c r="AI557" s="127">
        <v>1</v>
      </c>
      <c r="AJ557" s="127">
        <v>1</v>
      </c>
      <c r="AK557" s="127">
        <v>1</v>
      </c>
      <c r="AL557" s="127">
        <v>1</v>
      </c>
      <c r="AM557" s="127">
        <v>1</v>
      </c>
      <c r="AN557" s="127">
        <v>1</v>
      </c>
    </row>
    <row r="558" spans="1:40" x14ac:dyDescent="0.25">
      <c r="A558" s="227" t="s">
        <v>217</v>
      </c>
      <c r="B558" s="227" t="s">
        <v>309</v>
      </c>
      <c r="C558" s="227" t="s">
        <v>192</v>
      </c>
      <c r="D558" s="193" t="s">
        <v>1210</v>
      </c>
      <c r="E558" s="13" t="s">
        <v>354</v>
      </c>
      <c r="F558" s="13" t="s">
        <v>344</v>
      </c>
      <c r="G558" s="101" t="s">
        <v>175</v>
      </c>
      <c r="I558" s="101" t="s">
        <v>174</v>
      </c>
      <c r="J558" s="127">
        <v>1</v>
      </c>
      <c r="K558" s="127">
        <v>0</v>
      </c>
      <c r="L558" s="127">
        <v>1</v>
      </c>
      <c r="M558" s="127">
        <v>1</v>
      </c>
      <c r="N558" s="127">
        <v>1</v>
      </c>
      <c r="O558" s="127">
        <v>1</v>
      </c>
      <c r="P558" s="127">
        <v>0</v>
      </c>
      <c r="Q558" s="127">
        <v>1</v>
      </c>
      <c r="R558" s="127">
        <v>1</v>
      </c>
      <c r="S558" s="127">
        <v>0.57836483183225829</v>
      </c>
      <c r="T558" s="127">
        <v>1</v>
      </c>
      <c r="U558" s="127">
        <v>1</v>
      </c>
      <c r="V558" s="127">
        <v>1</v>
      </c>
      <c r="W558" s="127">
        <v>0.91793942159643982</v>
      </c>
      <c r="X558" s="127">
        <v>0</v>
      </c>
      <c r="Y558" s="127">
        <v>0.41521479032657316</v>
      </c>
      <c r="Z558" s="127">
        <v>0.24566912116149675</v>
      </c>
      <c r="AA558" s="127">
        <v>0.17301038062283736</v>
      </c>
      <c r="AB558" s="127">
        <v>1</v>
      </c>
      <c r="AC558" s="127">
        <v>1</v>
      </c>
      <c r="AD558" s="127">
        <v>1</v>
      </c>
      <c r="AE558" s="127">
        <v>0</v>
      </c>
      <c r="AF558" s="127">
        <v>1.2902100691952412E-2</v>
      </c>
      <c r="AG558" s="127">
        <v>0.96851234878029346</v>
      </c>
      <c r="AH558" s="127">
        <v>1</v>
      </c>
      <c r="AI558" s="127">
        <v>1</v>
      </c>
      <c r="AJ558" s="127">
        <v>6.3632051664075373E-2</v>
      </c>
      <c r="AK558" s="127">
        <v>1</v>
      </c>
      <c r="AL558" s="127">
        <v>0</v>
      </c>
      <c r="AM558" s="127">
        <v>0</v>
      </c>
      <c r="AN558" s="127">
        <v>1</v>
      </c>
    </row>
    <row r="559" spans="1:40" x14ac:dyDescent="0.25">
      <c r="A559" s="227" t="s">
        <v>217</v>
      </c>
      <c r="B559" s="227" t="s">
        <v>309</v>
      </c>
      <c r="C559" s="227" t="s">
        <v>191</v>
      </c>
      <c r="D559" s="193" t="s">
        <v>1209</v>
      </c>
      <c r="E559" s="13" t="s">
        <v>87</v>
      </c>
      <c r="F559" s="13" t="s">
        <v>344</v>
      </c>
      <c r="G559" s="101" t="s">
        <v>175</v>
      </c>
      <c r="I559" s="101" t="s">
        <v>174</v>
      </c>
      <c r="J559" s="127">
        <v>0</v>
      </c>
      <c r="K559" s="127">
        <v>0</v>
      </c>
      <c r="L559" s="127">
        <v>0</v>
      </c>
      <c r="M559" s="127">
        <v>0</v>
      </c>
      <c r="N559" s="127">
        <v>0</v>
      </c>
      <c r="O559" s="127">
        <v>0</v>
      </c>
      <c r="P559" s="127">
        <v>0</v>
      </c>
      <c r="Q559" s="127">
        <v>0</v>
      </c>
      <c r="R559" s="127">
        <v>0</v>
      </c>
      <c r="S559" s="127">
        <v>0</v>
      </c>
      <c r="T559" s="127">
        <v>0</v>
      </c>
      <c r="U559" s="127">
        <v>0</v>
      </c>
      <c r="V559" s="127">
        <v>0</v>
      </c>
      <c r="W559" s="127">
        <v>0</v>
      </c>
      <c r="X559" s="127">
        <v>0</v>
      </c>
      <c r="Y559" s="127">
        <v>3.1267911302118102E-4</v>
      </c>
      <c r="Z559" s="127">
        <v>4.3358607330312299E-3</v>
      </c>
      <c r="AA559" s="127">
        <v>0</v>
      </c>
      <c r="AB559" s="127">
        <v>0</v>
      </c>
      <c r="AC559" s="127">
        <v>0</v>
      </c>
      <c r="AD559" s="127">
        <v>0</v>
      </c>
      <c r="AE559" s="127">
        <v>0</v>
      </c>
      <c r="AF559" s="127">
        <v>0</v>
      </c>
      <c r="AG559" s="127">
        <v>0</v>
      </c>
      <c r="AH559" s="127">
        <v>0</v>
      </c>
      <c r="AI559" s="127">
        <v>0</v>
      </c>
      <c r="AJ559" s="127">
        <v>0</v>
      </c>
      <c r="AK559" s="127">
        <v>0</v>
      </c>
      <c r="AL559" s="127">
        <v>0</v>
      </c>
      <c r="AM559" s="127">
        <v>0</v>
      </c>
      <c r="AN559" s="127">
        <v>0</v>
      </c>
    </row>
    <row r="560" spans="1:40" x14ac:dyDescent="0.25">
      <c r="A560" s="227" t="s">
        <v>217</v>
      </c>
      <c r="B560" s="227" t="s">
        <v>309</v>
      </c>
      <c r="C560" s="227" t="s">
        <v>158</v>
      </c>
      <c r="D560" s="193" t="s">
        <v>1208</v>
      </c>
      <c r="E560" s="13" t="s">
        <v>53</v>
      </c>
      <c r="F560" s="13" t="s">
        <v>344</v>
      </c>
      <c r="G560" s="101" t="s">
        <v>175</v>
      </c>
      <c r="I560" s="101" t="s">
        <v>174</v>
      </c>
      <c r="J560" s="127">
        <v>0</v>
      </c>
      <c r="K560" s="127">
        <v>0</v>
      </c>
      <c r="L560" s="127">
        <v>0</v>
      </c>
      <c r="M560" s="127">
        <v>0</v>
      </c>
      <c r="N560" s="127">
        <v>0</v>
      </c>
      <c r="O560" s="127">
        <v>0</v>
      </c>
      <c r="P560" s="127">
        <v>0</v>
      </c>
      <c r="Q560" s="127">
        <v>0</v>
      </c>
      <c r="R560" s="127">
        <v>0</v>
      </c>
      <c r="S560" s="127">
        <v>0</v>
      </c>
      <c r="T560" s="127">
        <v>0</v>
      </c>
      <c r="U560" s="127">
        <v>0</v>
      </c>
      <c r="V560" s="127">
        <v>0</v>
      </c>
      <c r="W560" s="127">
        <v>2.4881832772516385E-3</v>
      </c>
      <c r="X560" s="127">
        <v>0</v>
      </c>
      <c r="Y560" s="127">
        <v>1.0662573674008705E-3</v>
      </c>
      <c r="Z560" s="127">
        <v>1.5979011192957663E-3</v>
      </c>
      <c r="AA560" s="127">
        <v>0</v>
      </c>
      <c r="AB560" s="127">
        <v>0</v>
      </c>
      <c r="AC560" s="127">
        <v>0</v>
      </c>
      <c r="AD560" s="127">
        <v>0</v>
      </c>
      <c r="AE560" s="127">
        <v>0</v>
      </c>
      <c r="AF560" s="127">
        <v>0</v>
      </c>
      <c r="AG560" s="127">
        <v>0</v>
      </c>
      <c r="AH560" s="127">
        <v>0</v>
      </c>
      <c r="AI560" s="127">
        <v>0</v>
      </c>
      <c r="AJ560" s="127">
        <v>0</v>
      </c>
      <c r="AK560" s="127">
        <v>0</v>
      </c>
      <c r="AL560" s="127">
        <v>0</v>
      </c>
      <c r="AM560" s="127">
        <v>0</v>
      </c>
      <c r="AN560" s="127">
        <v>0</v>
      </c>
    </row>
    <row r="561" spans="1:40" x14ac:dyDescent="0.25">
      <c r="A561" s="227" t="s">
        <v>217</v>
      </c>
      <c r="B561" s="227" t="s">
        <v>309</v>
      </c>
      <c r="C561" s="227" t="s">
        <v>192</v>
      </c>
      <c r="D561" s="193" t="s">
        <v>1210</v>
      </c>
      <c r="E561" s="13" t="s">
        <v>355</v>
      </c>
      <c r="F561" s="13" t="s">
        <v>344</v>
      </c>
      <c r="G561" s="101" t="s">
        <v>175</v>
      </c>
      <c r="I561" s="101" t="s">
        <v>174</v>
      </c>
      <c r="J561" s="127">
        <v>0</v>
      </c>
      <c r="K561" s="127">
        <v>1</v>
      </c>
      <c r="L561" s="127">
        <v>0</v>
      </c>
      <c r="M561" s="127">
        <v>0</v>
      </c>
      <c r="N561" s="127">
        <v>0</v>
      </c>
      <c r="O561" s="127">
        <v>0</v>
      </c>
      <c r="P561" s="127">
        <v>1</v>
      </c>
      <c r="Q561" s="127">
        <v>0</v>
      </c>
      <c r="R561" s="127">
        <v>0</v>
      </c>
      <c r="S561" s="127">
        <v>0.42163516816774171</v>
      </c>
      <c r="T561" s="127">
        <v>0</v>
      </c>
      <c r="U561" s="127">
        <v>0</v>
      </c>
      <c r="V561" s="127">
        <v>0</v>
      </c>
      <c r="W561" s="127">
        <v>8.2060578403560139E-2</v>
      </c>
      <c r="X561" s="127">
        <v>1</v>
      </c>
      <c r="Y561" s="127">
        <v>0.58478520967342684</v>
      </c>
      <c r="Z561" s="127">
        <v>0.75433087883850325</v>
      </c>
      <c r="AA561" s="127">
        <v>0.82698961937716264</v>
      </c>
      <c r="AB561" s="127">
        <v>0</v>
      </c>
      <c r="AC561" s="127">
        <v>0</v>
      </c>
      <c r="AD561" s="127">
        <v>0</v>
      </c>
      <c r="AE561" s="127">
        <v>1</v>
      </c>
      <c r="AF561" s="127">
        <v>0.98709789930804759</v>
      </c>
      <c r="AG561" s="127">
        <v>3.148765121970655E-2</v>
      </c>
      <c r="AH561" s="127">
        <v>0</v>
      </c>
      <c r="AI561" s="127">
        <v>0</v>
      </c>
      <c r="AJ561" s="127">
        <v>0.93636794833592463</v>
      </c>
      <c r="AK561" s="127">
        <v>0</v>
      </c>
      <c r="AL561" s="127">
        <v>1</v>
      </c>
      <c r="AM561" s="127">
        <v>1</v>
      </c>
      <c r="AN561" s="127">
        <v>0</v>
      </c>
    </row>
    <row r="562" spans="1:40" x14ac:dyDescent="0.25">
      <c r="A562" s="227" t="s">
        <v>217</v>
      </c>
      <c r="B562" s="227" t="s">
        <v>309</v>
      </c>
      <c r="C562" s="227" t="s">
        <v>193</v>
      </c>
      <c r="D562" s="193" t="s">
        <v>173</v>
      </c>
      <c r="E562" s="13" t="s">
        <v>426</v>
      </c>
      <c r="F562" s="13" t="s">
        <v>344</v>
      </c>
      <c r="G562" s="101" t="s">
        <v>175</v>
      </c>
      <c r="I562" s="101" t="s">
        <v>174</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L562" s="127">
        <v>0</v>
      </c>
      <c r="AM562" s="127">
        <v>0</v>
      </c>
      <c r="AN562" s="127">
        <v>0</v>
      </c>
    </row>
    <row r="563" spans="1:40" x14ac:dyDescent="0.25">
      <c r="A563" s="227" t="s">
        <v>217</v>
      </c>
      <c r="B563" s="227" t="s">
        <v>309</v>
      </c>
      <c r="C563" s="227" t="s">
        <v>128</v>
      </c>
      <c r="D563" s="193" t="s">
        <v>1200</v>
      </c>
      <c r="E563" s="13" t="s">
        <v>66</v>
      </c>
      <c r="F563" s="13" t="s">
        <v>344</v>
      </c>
      <c r="G563" s="101" t="s">
        <v>175</v>
      </c>
      <c r="I563" s="101" t="s">
        <v>174</v>
      </c>
      <c r="J563" s="127">
        <v>0</v>
      </c>
      <c r="K563" s="127">
        <v>0</v>
      </c>
      <c r="L563" s="127">
        <v>0</v>
      </c>
      <c r="M563" s="127">
        <v>0</v>
      </c>
      <c r="N563" s="127">
        <v>0</v>
      </c>
      <c r="O563" s="127">
        <v>0</v>
      </c>
      <c r="P563" s="127">
        <v>0</v>
      </c>
      <c r="Q563" s="127">
        <v>0</v>
      </c>
      <c r="R563" s="127">
        <v>0</v>
      </c>
      <c r="S563" s="127">
        <v>0</v>
      </c>
      <c r="T563" s="127">
        <v>0</v>
      </c>
      <c r="U563" s="127">
        <v>0</v>
      </c>
      <c r="V563" s="127">
        <v>0</v>
      </c>
      <c r="W563" s="127">
        <v>0</v>
      </c>
      <c r="X563" s="127">
        <v>0</v>
      </c>
      <c r="Y563" s="127">
        <v>2.0209692302815334E-4</v>
      </c>
      <c r="Z563" s="127">
        <v>1.3301714060114379E-5</v>
      </c>
      <c r="AA563" s="127">
        <v>0</v>
      </c>
      <c r="AB563" s="127">
        <v>0</v>
      </c>
      <c r="AC563" s="127">
        <v>0</v>
      </c>
      <c r="AD563" s="127">
        <v>0</v>
      </c>
      <c r="AE563" s="127">
        <v>0</v>
      </c>
      <c r="AF563" s="127">
        <v>0</v>
      </c>
      <c r="AG563" s="127">
        <v>0</v>
      </c>
      <c r="AH563" s="127">
        <v>0</v>
      </c>
      <c r="AI563" s="127">
        <v>0</v>
      </c>
      <c r="AJ563" s="127">
        <v>0</v>
      </c>
      <c r="AK563" s="127">
        <v>0</v>
      </c>
      <c r="AL563" s="127">
        <v>0</v>
      </c>
      <c r="AM563" s="127">
        <v>0</v>
      </c>
      <c r="AN563" s="127">
        <v>0</v>
      </c>
    </row>
    <row r="564" spans="1:40" x14ac:dyDescent="0.25">
      <c r="A564" s="227" t="s">
        <v>217</v>
      </c>
      <c r="B564" s="227" t="s">
        <v>309</v>
      </c>
      <c r="C564" s="227" t="s">
        <v>128</v>
      </c>
      <c r="D564" s="193" t="s">
        <v>1200</v>
      </c>
      <c r="E564" s="13" t="s">
        <v>58</v>
      </c>
      <c r="F564" s="13" t="s">
        <v>344</v>
      </c>
      <c r="G564" s="102" t="s">
        <v>175</v>
      </c>
      <c r="I564" s="102" t="s">
        <v>174</v>
      </c>
      <c r="J564" s="127">
        <v>1</v>
      </c>
      <c r="K564" s="127">
        <v>1</v>
      </c>
      <c r="L564" s="127">
        <v>1</v>
      </c>
      <c r="M564" s="127">
        <v>1</v>
      </c>
      <c r="N564" s="127">
        <v>1</v>
      </c>
      <c r="O564" s="127">
        <v>1</v>
      </c>
      <c r="P564" s="127">
        <v>1</v>
      </c>
      <c r="Q564" s="127">
        <v>1</v>
      </c>
      <c r="R564" s="127">
        <v>1</v>
      </c>
      <c r="S564" s="127">
        <v>1</v>
      </c>
      <c r="T564" s="127">
        <v>1</v>
      </c>
      <c r="U564" s="127">
        <v>1</v>
      </c>
      <c r="V564" s="127">
        <v>1</v>
      </c>
      <c r="W564" s="127">
        <v>1</v>
      </c>
      <c r="X564" s="127">
        <v>1</v>
      </c>
      <c r="Y564" s="127">
        <v>0.99979790307697181</v>
      </c>
      <c r="Z564" s="127">
        <v>0.99998669828593989</v>
      </c>
      <c r="AA564" s="127">
        <v>1</v>
      </c>
      <c r="AB564" s="127">
        <v>1</v>
      </c>
      <c r="AC564" s="127">
        <v>1</v>
      </c>
      <c r="AD564" s="127">
        <v>1</v>
      </c>
      <c r="AE564" s="127">
        <v>1</v>
      </c>
      <c r="AF564" s="127">
        <v>1</v>
      </c>
      <c r="AG564" s="127">
        <v>1</v>
      </c>
      <c r="AH564" s="127">
        <v>1</v>
      </c>
      <c r="AI564" s="127">
        <v>1</v>
      </c>
      <c r="AJ564" s="127">
        <v>1</v>
      </c>
      <c r="AK564" s="127">
        <v>1</v>
      </c>
      <c r="AL564" s="127">
        <v>1</v>
      </c>
      <c r="AM564" s="127">
        <v>1</v>
      </c>
      <c r="AN564" s="127">
        <v>1</v>
      </c>
    </row>
    <row r="565" spans="1:40" x14ac:dyDescent="0.25">
      <c r="A565" s="227" t="s">
        <v>217</v>
      </c>
      <c r="B565" s="227" t="s">
        <v>309</v>
      </c>
      <c r="C565" s="227" t="s">
        <v>193</v>
      </c>
      <c r="D565" s="193" t="s">
        <v>173</v>
      </c>
      <c r="E565" s="13" t="s">
        <v>426</v>
      </c>
      <c r="F565" s="13" t="s">
        <v>344</v>
      </c>
      <c r="G565" s="102" t="s">
        <v>175</v>
      </c>
      <c r="I565" s="102" t="s">
        <v>174</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L565" s="127">
        <v>0</v>
      </c>
      <c r="AM565" s="127">
        <v>0</v>
      </c>
      <c r="AN565" s="127">
        <v>0</v>
      </c>
    </row>
    <row r="566" spans="1:40" x14ac:dyDescent="0.25">
      <c r="A566" s="228" t="s">
        <v>217</v>
      </c>
      <c r="B566" s="228" t="s">
        <v>309</v>
      </c>
      <c r="C566" s="228" t="s">
        <v>158</v>
      </c>
      <c r="D566" s="194" t="s">
        <v>1208</v>
      </c>
      <c r="E566" s="61" t="s">
        <v>64</v>
      </c>
      <c r="F566" s="61" t="s">
        <v>344</v>
      </c>
      <c r="G566" s="103" t="s">
        <v>175</v>
      </c>
      <c r="H566" s="61"/>
      <c r="I566" s="103" t="s">
        <v>174</v>
      </c>
      <c r="J566" s="119">
        <v>0</v>
      </c>
      <c r="K566" s="119">
        <v>0</v>
      </c>
      <c r="L566" s="119">
        <v>0</v>
      </c>
      <c r="M566" s="119">
        <v>0</v>
      </c>
      <c r="N566" s="119">
        <v>0</v>
      </c>
      <c r="O566" s="119">
        <v>0</v>
      </c>
      <c r="P566" s="119">
        <v>1.2587145244698486E-3</v>
      </c>
      <c r="Q566" s="119">
        <v>0</v>
      </c>
      <c r="R566" s="119">
        <v>0</v>
      </c>
      <c r="S566" s="119">
        <v>0</v>
      </c>
      <c r="T566" s="119">
        <v>0</v>
      </c>
      <c r="U566" s="119">
        <v>0</v>
      </c>
      <c r="V566" s="119">
        <v>0</v>
      </c>
      <c r="W566" s="119">
        <v>1.1860150935920511E-2</v>
      </c>
      <c r="X566" s="119">
        <v>0</v>
      </c>
      <c r="Y566" s="119">
        <v>5.4645156399075197E-2</v>
      </c>
      <c r="Z566" s="119">
        <v>3.1198443267441901E-2</v>
      </c>
      <c r="AA566" s="119">
        <v>0</v>
      </c>
      <c r="AB566" s="119">
        <v>0</v>
      </c>
      <c r="AC566" s="119">
        <v>0</v>
      </c>
      <c r="AD566" s="119">
        <v>0</v>
      </c>
      <c r="AE566" s="119">
        <v>0</v>
      </c>
      <c r="AF566" s="119">
        <v>0</v>
      </c>
      <c r="AG566" s="119">
        <v>0</v>
      </c>
      <c r="AH566" s="119">
        <v>0</v>
      </c>
      <c r="AI566" s="119">
        <v>0</v>
      </c>
      <c r="AJ566" s="119">
        <v>1.5885532245228789E-2</v>
      </c>
      <c r="AK566" s="119">
        <v>0</v>
      </c>
      <c r="AL566" s="119">
        <v>0</v>
      </c>
      <c r="AM566" s="119">
        <v>0</v>
      </c>
      <c r="AN566" s="119">
        <v>0</v>
      </c>
    </row>
    <row r="567" spans="1:40" x14ac:dyDescent="0.25">
      <c r="F567" s="221"/>
      <c r="G567" s="221"/>
      <c r="H567" s="221"/>
      <c r="I567" s="221"/>
      <c r="J567" s="221"/>
      <c r="K567" s="221"/>
      <c r="L567" s="221"/>
      <c r="M567" s="221"/>
      <c r="N567" s="221"/>
      <c r="O567" s="221"/>
      <c r="P567" s="221"/>
      <c r="Q567" s="221"/>
      <c r="R567" s="221"/>
      <c r="S567" s="221"/>
      <c r="T567" s="221"/>
      <c r="U567" s="221"/>
      <c r="V567" s="221"/>
      <c r="W567" s="221"/>
      <c r="X567" s="221"/>
      <c r="Y567" s="221"/>
      <c r="Z567" s="221"/>
      <c r="AA567" s="221"/>
      <c r="AB567" s="221"/>
      <c r="AC567" s="221"/>
      <c r="AD567" s="221"/>
      <c r="AE567" s="221"/>
      <c r="AF567" s="221"/>
      <c r="AG567" s="221"/>
      <c r="AH567" s="221"/>
      <c r="AI567" s="221"/>
      <c r="AJ567" s="221"/>
    </row>
    <row r="568" spans="1:40" x14ac:dyDescent="0.25">
      <c r="F568" s="221"/>
      <c r="G568" s="221"/>
      <c r="H568" s="221"/>
      <c r="I568" s="221"/>
      <c r="J568" s="221"/>
      <c r="K568" s="221"/>
      <c r="L568" s="221"/>
      <c r="M568" s="221"/>
      <c r="N568" s="221"/>
      <c r="O568" s="221"/>
      <c r="P568" s="221"/>
      <c r="Q568" s="221"/>
      <c r="R568" s="221"/>
      <c r="S568" s="221"/>
      <c r="T568" s="221"/>
      <c r="U568" s="221"/>
      <c r="V568" s="221"/>
      <c r="W568" s="221"/>
      <c r="X568" s="221"/>
      <c r="Y568" s="221"/>
      <c r="Z568" s="221"/>
      <c r="AA568" s="221"/>
      <c r="AB568" s="221"/>
      <c r="AC568" s="221"/>
      <c r="AD568" s="221"/>
      <c r="AE568" s="221"/>
      <c r="AF568" s="221"/>
      <c r="AG568" s="221"/>
      <c r="AH568" s="221"/>
      <c r="AI568" s="221"/>
      <c r="AJ568" s="221"/>
    </row>
    <row r="569" spans="1:40" x14ac:dyDescent="0.25">
      <c r="F569" s="221"/>
      <c r="G569" s="221"/>
      <c r="H569" s="221"/>
      <c r="I569" s="221"/>
      <c r="J569" s="221"/>
      <c r="K569" s="221"/>
      <c r="L569" s="221"/>
      <c r="M569" s="221"/>
      <c r="N569" s="221"/>
      <c r="O569" s="221"/>
      <c r="P569" s="221"/>
      <c r="Q569" s="221"/>
      <c r="R569" s="221"/>
      <c r="S569" s="221"/>
      <c r="T569" s="221"/>
      <c r="U569" s="221"/>
      <c r="V569" s="221"/>
      <c r="W569" s="221"/>
      <c r="X569" s="221"/>
      <c r="Y569" s="221"/>
      <c r="Z569" s="221"/>
      <c r="AA569" s="221"/>
      <c r="AB569" s="221"/>
      <c r="AC569" s="221"/>
      <c r="AD569" s="221"/>
      <c r="AE569" s="221"/>
      <c r="AF569" s="221"/>
      <c r="AG569" s="221"/>
      <c r="AH569" s="221"/>
      <c r="AI569" s="221"/>
      <c r="AJ569" s="221"/>
    </row>
    <row r="570" spans="1:40" x14ac:dyDescent="0.25">
      <c r="J570" s="13"/>
    </row>
    <row r="571" spans="1:40" x14ac:dyDescent="0.25">
      <c r="J571" s="13"/>
      <c r="AJ571" s="221"/>
    </row>
    <row r="572" spans="1:40" x14ac:dyDescent="0.25">
      <c r="J572" s="13"/>
      <c r="AJ572" s="221"/>
    </row>
    <row r="573" spans="1:40" x14ac:dyDescent="0.25">
      <c r="J573" s="13"/>
      <c r="AJ573" s="221"/>
    </row>
    <row r="574" spans="1:40" x14ac:dyDescent="0.25">
      <c r="J574" s="13"/>
      <c r="AJ574" s="221"/>
    </row>
    <row r="575" spans="1:40" x14ac:dyDescent="0.25">
      <c r="J575" s="13"/>
      <c r="AJ575" s="221"/>
    </row>
    <row r="576" spans="1:40" x14ac:dyDescent="0.25">
      <c r="J576" s="13"/>
      <c r="AJ576" s="221"/>
    </row>
    <row r="577" spans="10:36" x14ac:dyDescent="0.25">
      <c r="J577" s="13"/>
      <c r="AJ577" s="221"/>
    </row>
    <row r="578" spans="10:36" x14ac:dyDescent="0.25">
      <c r="J578" s="13"/>
      <c r="AJ578" s="221"/>
    </row>
    <row r="579" spans="10:36" x14ac:dyDescent="0.25">
      <c r="J579" s="13"/>
      <c r="AJ579" s="221"/>
    </row>
    <row r="580" spans="10:36" x14ac:dyDescent="0.25">
      <c r="J580" s="13"/>
      <c r="AJ580" s="221"/>
    </row>
    <row r="581" spans="10:36" x14ac:dyDescent="0.25">
      <c r="J581" s="13"/>
      <c r="AJ581" s="221"/>
    </row>
    <row r="582" spans="10:36" x14ac:dyDescent="0.25">
      <c r="J582" s="13"/>
      <c r="AJ582" s="221"/>
    </row>
    <row r="583" spans="10:36" x14ac:dyDescent="0.25">
      <c r="J583" s="13"/>
    </row>
    <row r="584" spans="10:36" x14ac:dyDescent="0.25">
      <c r="J584" s="13"/>
    </row>
    <row r="585" spans="10:36" x14ac:dyDescent="0.25">
      <c r="J585" s="13"/>
    </row>
    <row r="586" spans="10:36" x14ac:dyDescent="0.25">
      <c r="J586" s="13"/>
    </row>
    <row r="587" spans="10:36" x14ac:dyDescent="0.25">
      <c r="J587" s="13"/>
    </row>
    <row r="588" spans="10:36" x14ac:dyDescent="0.25">
      <c r="J588" s="13"/>
    </row>
    <row r="589" spans="10:36" x14ac:dyDescent="0.25">
      <c r="J589" s="13"/>
    </row>
    <row r="590" spans="10:36" x14ac:dyDescent="0.25">
      <c r="J590" s="13"/>
    </row>
    <row r="591" spans="10:36" x14ac:dyDescent="0.25">
      <c r="J591" s="13"/>
    </row>
    <row r="592" spans="10:36" x14ac:dyDescent="0.25">
      <c r="J592" s="13"/>
    </row>
    <row r="593" spans="10:10" x14ac:dyDescent="0.25">
      <c r="J593" s="13"/>
    </row>
    <row r="594" spans="10:10" x14ac:dyDescent="0.25">
      <c r="J594" s="13"/>
    </row>
    <row r="595" spans="10:10" x14ac:dyDescent="0.25">
      <c r="J595" s="13"/>
    </row>
    <row r="596" spans="10:10" x14ac:dyDescent="0.25">
      <c r="J596" s="13"/>
    </row>
    <row r="597" spans="10:10" x14ac:dyDescent="0.25">
      <c r="J597" s="13"/>
    </row>
    <row r="598" spans="10:10" x14ac:dyDescent="0.25">
      <c r="J598" s="13"/>
    </row>
    <row r="599" spans="10:10" x14ac:dyDescent="0.25">
      <c r="J599" s="13"/>
    </row>
    <row r="600" spans="10:10" x14ac:dyDescent="0.25">
      <c r="J600" s="13"/>
    </row>
    <row r="601" spans="10:10" x14ac:dyDescent="0.25">
      <c r="J601" s="13"/>
    </row>
    <row r="602" spans="10:10" x14ac:dyDescent="0.25">
      <c r="J602" s="13"/>
    </row>
    <row r="603" spans="10:10" x14ac:dyDescent="0.25">
      <c r="J603" s="13"/>
    </row>
    <row r="604" spans="10:10" x14ac:dyDescent="0.25">
      <c r="J604" s="13"/>
    </row>
    <row r="605" spans="10:10" x14ac:dyDescent="0.25">
      <c r="J605" s="13"/>
    </row>
    <row r="606" spans="10:10" x14ac:dyDescent="0.25">
      <c r="J606" s="13"/>
    </row>
    <row r="607" spans="10:10" x14ac:dyDescent="0.25">
      <c r="J607" s="13"/>
    </row>
    <row r="608" spans="10:10" x14ac:dyDescent="0.25">
      <c r="J608" s="13"/>
    </row>
    <row r="609" spans="2:10" x14ac:dyDescent="0.25">
      <c r="J609" s="13"/>
    </row>
    <row r="610" spans="2:10" x14ac:dyDescent="0.25">
      <c r="J610" s="13"/>
    </row>
    <row r="611" spans="2:10" x14ac:dyDescent="0.25">
      <c r="J611" s="13"/>
    </row>
    <row r="612" spans="2:10" x14ac:dyDescent="0.25">
      <c r="J612" s="13"/>
    </row>
    <row r="613" spans="2:10" x14ac:dyDescent="0.25">
      <c r="J613" s="13"/>
    </row>
    <row r="614" spans="2:10" x14ac:dyDescent="0.25">
      <c r="J614" s="13"/>
    </row>
    <row r="615" spans="2:10" x14ac:dyDescent="0.25">
      <c r="J615" s="13"/>
    </row>
    <row r="616" spans="2:10" x14ac:dyDescent="0.25">
      <c r="J616" s="13"/>
    </row>
    <row r="617" spans="2:10" x14ac:dyDescent="0.25">
      <c r="J617" s="13"/>
    </row>
    <row r="618" spans="2:10" x14ac:dyDescent="0.25">
      <c r="J618" s="13"/>
    </row>
    <row r="619" spans="2:10" x14ac:dyDescent="0.25">
      <c r="J619" s="13"/>
    </row>
    <row r="620" spans="2:10" x14ac:dyDescent="0.25">
      <c r="J620" s="13"/>
    </row>
    <row r="621" spans="2:10" x14ac:dyDescent="0.25">
      <c r="J621" s="13"/>
    </row>
    <row r="622" spans="2:10" x14ac:dyDescent="0.25">
      <c r="J622" s="13"/>
    </row>
    <row r="623" spans="2:10" x14ac:dyDescent="0.25">
      <c r="J623" s="13"/>
    </row>
    <row r="624" spans="2:10" x14ac:dyDescent="0.25">
      <c r="B624" s="227"/>
      <c r="J624" s="13"/>
    </row>
    <row r="625" spans="2:10" x14ac:dyDescent="0.25">
      <c r="B625" s="227"/>
      <c r="J625" s="13"/>
    </row>
    <row r="626" spans="2:10" x14ac:dyDescent="0.25">
      <c r="B626" s="227"/>
      <c r="J626" s="13"/>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23D81-03D3-4C14-B7F5-0115A50DF7F7}">
  <sheetPr>
    <tabColor theme="4" tint="0.39997558519241921"/>
  </sheetPr>
  <dimension ref="A1:AU177"/>
  <sheetViews>
    <sheetView showGridLines="0" zoomScaleNormal="100" workbookViewId="0">
      <selection activeCell="A8" sqref="A8"/>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220</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52</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199</v>
      </c>
      <c r="B3" s="13" t="s">
        <v>166</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x14ac:dyDescent="0.25"/>
    <row r="5" spans="1:47" x14ac:dyDescent="0.25">
      <c r="A5" s="76" t="s">
        <v>204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208</v>
      </c>
      <c r="B6" s="91" t="s">
        <v>36</v>
      </c>
      <c r="C6" s="91" t="s">
        <v>91</v>
      </c>
      <c r="D6" s="91" t="s">
        <v>36</v>
      </c>
      <c r="E6" s="91" t="s">
        <v>109</v>
      </c>
      <c r="F6" s="91"/>
      <c r="G6" s="11" t="s">
        <v>71</v>
      </c>
      <c r="H6" s="11" t="s">
        <v>72</v>
      </c>
      <c r="I6" s="11" t="s">
        <v>73</v>
      </c>
      <c r="J6" s="11" t="s">
        <v>74</v>
      </c>
      <c r="K6" s="11" t="s">
        <v>75</v>
      </c>
      <c r="L6" s="11" t="s">
        <v>76</v>
      </c>
      <c r="M6" s="11" t="s">
        <v>77</v>
      </c>
      <c r="N6" s="11" t="s">
        <v>78</v>
      </c>
      <c r="O6" s="11" t="s">
        <v>79</v>
      </c>
      <c r="P6" s="11" t="s">
        <v>80</v>
      </c>
      <c r="Q6" s="11" t="s">
        <v>23</v>
      </c>
      <c r="R6" s="11" t="s">
        <v>24</v>
      </c>
      <c r="S6" s="11" t="s">
        <v>25</v>
      </c>
      <c r="T6" s="11" t="s">
        <v>81</v>
      </c>
      <c r="U6" s="11" t="s">
        <v>82</v>
      </c>
      <c r="V6" s="11" t="s">
        <v>83</v>
      </c>
      <c r="W6" s="11" t="s">
        <v>84</v>
      </c>
      <c r="X6" s="11" t="s">
        <v>26</v>
      </c>
      <c r="Y6" s="11" t="s">
        <v>27</v>
      </c>
      <c r="Z6" s="11" t="s">
        <v>4</v>
      </c>
      <c r="AA6" s="11" t="s">
        <v>85</v>
      </c>
      <c r="AB6" s="11" t="s">
        <v>28</v>
      </c>
      <c r="AC6" s="11" t="s">
        <v>69</v>
      </c>
      <c r="AD6" s="11" t="s">
        <v>29</v>
      </c>
      <c r="AE6" s="11" t="s">
        <v>30</v>
      </c>
      <c r="AF6" s="11" t="s">
        <v>31</v>
      </c>
      <c r="AG6" s="11" t="s">
        <v>32</v>
      </c>
      <c r="AH6" s="11" t="s">
        <v>70</v>
      </c>
      <c r="AI6" s="11" t="s">
        <v>33</v>
      </c>
      <c r="AJ6" s="11" t="s">
        <v>34</v>
      </c>
      <c r="AK6" s="11" t="s">
        <v>35</v>
      </c>
    </row>
    <row r="7" spans="1:47" s="86" customFormat="1" x14ac:dyDescent="0.25">
      <c r="A7" s="112" t="s">
        <v>57</v>
      </c>
      <c r="B7" s="112" t="s">
        <v>157</v>
      </c>
      <c r="C7" s="15" t="s">
        <v>57</v>
      </c>
      <c r="D7" s="15" t="s">
        <v>56</v>
      </c>
      <c r="E7" s="13" t="s">
        <v>372</v>
      </c>
      <c r="G7" s="279">
        <v>28.715399999999999</v>
      </c>
      <c r="H7" s="279">
        <v>122.3436</v>
      </c>
      <c r="I7" s="279">
        <v>2.3066748000000001</v>
      </c>
      <c r="J7" s="279">
        <v>19.356862799999998</v>
      </c>
      <c r="K7" s="279">
        <v>20.5808502</v>
      </c>
      <c r="L7" s="279">
        <v>0</v>
      </c>
      <c r="M7" s="279">
        <v>71.239256302000001</v>
      </c>
      <c r="N7" s="279">
        <v>361.92379899999997</v>
      </c>
      <c r="O7" s="279">
        <v>28.209720000000001</v>
      </c>
      <c r="P7" s="279">
        <v>43.319412600000007</v>
      </c>
      <c r="Q7" s="279">
        <v>4.8209999999999997</v>
      </c>
      <c r="R7" s="279">
        <v>12.143000000000001</v>
      </c>
      <c r="S7" s="279">
        <v>3.92754</v>
      </c>
      <c r="T7" s="279">
        <v>62.166638600000013</v>
      </c>
      <c r="U7" s="279">
        <v>2.7403444000000001</v>
      </c>
      <c r="V7" s="279">
        <v>51.493574799999998</v>
      </c>
      <c r="W7" s="279">
        <v>112.2942764</v>
      </c>
      <c r="X7" s="279">
        <v>15.712199999999999</v>
      </c>
      <c r="Y7" s="279">
        <v>0</v>
      </c>
      <c r="Z7" s="279">
        <v>0</v>
      </c>
      <c r="AA7" s="279">
        <v>0</v>
      </c>
      <c r="AB7" s="279">
        <v>137.5896324</v>
      </c>
      <c r="AC7" s="279">
        <v>104.4261192</v>
      </c>
      <c r="AD7" s="279">
        <v>41.205843639999998</v>
      </c>
      <c r="AE7" s="279">
        <v>82.040929800000001</v>
      </c>
      <c r="AF7" s="279">
        <v>4.6059999999999999</v>
      </c>
      <c r="AG7" s="279">
        <v>35.886260000000007</v>
      </c>
      <c r="AH7" s="279">
        <v>0</v>
      </c>
      <c r="AI7" s="279">
        <v>93.380400000000009</v>
      </c>
      <c r="AJ7" s="279">
        <v>189.4238</v>
      </c>
      <c r="AK7" s="279">
        <v>41.718599999999995</v>
      </c>
    </row>
    <row r="8" spans="1:47" s="86" customFormat="1" x14ac:dyDescent="0.25">
      <c r="A8" s="112" t="s">
        <v>172</v>
      </c>
      <c r="B8" s="112" t="s">
        <v>158</v>
      </c>
      <c r="C8" s="18" t="s">
        <v>60</v>
      </c>
      <c r="D8" s="18" t="s">
        <v>59</v>
      </c>
      <c r="E8" s="13" t="s">
        <v>372</v>
      </c>
      <c r="G8" s="279">
        <v>0</v>
      </c>
      <c r="H8" s="279">
        <v>106.10489699999999</v>
      </c>
      <c r="I8" s="279">
        <v>3.1741451999999999</v>
      </c>
      <c r="J8" s="279">
        <v>0</v>
      </c>
      <c r="K8" s="279">
        <v>47.816549999999999</v>
      </c>
      <c r="L8" s="279">
        <v>0</v>
      </c>
      <c r="M8" s="279">
        <v>73.501964100000009</v>
      </c>
      <c r="N8" s="279">
        <v>39.612944700000007</v>
      </c>
      <c r="O8" s="279">
        <v>0</v>
      </c>
      <c r="P8" s="279">
        <v>9.524427300000001</v>
      </c>
      <c r="Q8" s="279">
        <v>17.216999999999999</v>
      </c>
      <c r="R8" s="279">
        <v>34.978499999999997</v>
      </c>
      <c r="S8" s="279">
        <v>6.93E-2</v>
      </c>
      <c r="T8" s="279">
        <v>38.698819200000003</v>
      </c>
      <c r="U8" s="279">
        <v>3.9978908999999998</v>
      </c>
      <c r="V8" s="279">
        <v>115.60070159999999</v>
      </c>
      <c r="W8" s="279">
        <v>429.7329259</v>
      </c>
      <c r="X8" s="279">
        <v>46.607726700000001</v>
      </c>
      <c r="Y8" s="279">
        <v>0</v>
      </c>
      <c r="Z8" s="279">
        <v>0</v>
      </c>
      <c r="AA8" s="279">
        <v>0</v>
      </c>
      <c r="AB8" s="279">
        <v>41.042358099999994</v>
      </c>
      <c r="AC8" s="279">
        <v>23.6467098</v>
      </c>
      <c r="AD8" s="279">
        <v>27.2940462</v>
      </c>
      <c r="AE8" s="279">
        <v>70.858851299999998</v>
      </c>
      <c r="AF8" s="279">
        <v>47.802599999999998</v>
      </c>
      <c r="AG8" s="279">
        <v>357.21102430000008</v>
      </c>
      <c r="AH8" s="279">
        <v>0</v>
      </c>
      <c r="AI8" s="279">
        <v>71.146079999999998</v>
      </c>
      <c r="AJ8" s="279">
        <v>365.13</v>
      </c>
      <c r="AK8" s="279">
        <v>14.5457</v>
      </c>
    </row>
    <row r="9" spans="1:47" s="86" customFormat="1" x14ac:dyDescent="0.25">
      <c r="A9" s="112" t="s">
        <v>210</v>
      </c>
      <c r="B9" s="112" t="s">
        <v>191</v>
      </c>
      <c r="C9" s="15" t="s">
        <v>207</v>
      </c>
      <c r="D9" s="13" t="s">
        <v>86</v>
      </c>
      <c r="E9" s="13" t="s">
        <v>372</v>
      </c>
      <c r="G9" s="279">
        <v>6.89</v>
      </c>
      <c r="H9" s="279">
        <v>67.101100899999992</v>
      </c>
      <c r="I9" s="279">
        <v>2.4258253999999999</v>
      </c>
      <c r="J9" s="279">
        <v>3.8207361999999998</v>
      </c>
      <c r="K9" s="279">
        <v>2.6266519000000002</v>
      </c>
      <c r="L9" s="279">
        <v>0</v>
      </c>
      <c r="M9" s="279">
        <v>35.691680779999999</v>
      </c>
      <c r="N9" s="279">
        <v>17.274837399999999</v>
      </c>
      <c r="O9" s="279">
        <v>0</v>
      </c>
      <c r="P9" s="279">
        <v>12.219190599999999</v>
      </c>
      <c r="Q9" s="279">
        <v>129.58949999999999</v>
      </c>
      <c r="R9" s="279">
        <v>18.3826</v>
      </c>
      <c r="S9" s="279">
        <v>331.78017999999997</v>
      </c>
      <c r="T9" s="279">
        <v>14.100662700000001</v>
      </c>
      <c r="U9" s="279">
        <v>1.7161466000000001</v>
      </c>
      <c r="V9" s="279">
        <v>38.808937</v>
      </c>
      <c r="W9" s="279">
        <v>190.10609899999997</v>
      </c>
      <c r="X9" s="279">
        <v>7.4046269999999996</v>
      </c>
      <c r="Y9" s="279">
        <v>0</v>
      </c>
      <c r="Z9" s="279">
        <v>0</v>
      </c>
      <c r="AA9" s="279">
        <v>0</v>
      </c>
      <c r="AB9" s="279">
        <v>78.819132900000014</v>
      </c>
      <c r="AC9" s="279">
        <v>19.941599999999998</v>
      </c>
      <c r="AD9" s="279">
        <v>19.584811049999995</v>
      </c>
      <c r="AE9" s="279">
        <v>3.3119999999999997E-2</v>
      </c>
      <c r="AF9" s="279">
        <v>106.8339168</v>
      </c>
      <c r="AG9" s="279">
        <v>13.222910000000001</v>
      </c>
      <c r="AH9" s="279">
        <v>0</v>
      </c>
      <c r="AI9" s="279">
        <v>161.66810000000001</v>
      </c>
      <c r="AJ9" s="279">
        <v>59.575597999999999</v>
      </c>
      <c r="AK9" s="279">
        <v>9.0999999999999984E-2</v>
      </c>
    </row>
    <row r="10" spans="1:47" s="86" customFormat="1" x14ac:dyDescent="0.25">
      <c r="A10" s="112" t="s">
        <v>55</v>
      </c>
      <c r="B10" s="112" t="s">
        <v>192</v>
      </c>
      <c r="C10" s="18" t="s">
        <v>234</v>
      </c>
      <c r="D10" s="18" t="s">
        <v>354</v>
      </c>
      <c r="E10" s="13" t="s">
        <v>372</v>
      </c>
      <c r="G10" s="279">
        <v>0</v>
      </c>
      <c r="H10" s="279">
        <v>1.1075568842800001</v>
      </c>
      <c r="I10" s="279">
        <v>1.2989999999999999</v>
      </c>
      <c r="J10" s="279">
        <v>0.54700700000000102</v>
      </c>
      <c r="K10" s="279">
        <v>2.509317413656909</v>
      </c>
      <c r="L10" s="279">
        <v>0</v>
      </c>
      <c r="M10" s="279">
        <v>1.828E-4</v>
      </c>
      <c r="N10" s="279">
        <v>0</v>
      </c>
      <c r="O10" s="279">
        <v>0</v>
      </c>
      <c r="P10" s="279">
        <v>0</v>
      </c>
      <c r="Q10" s="279">
        <v>0</v>
      </c>
      <c r="R10" s="279">
        <v>6.3140000000000001</v>
      </c>
      <c r="S10" s="279">
        <v>11.296099999999999</v>
      </c>
      <c r="T10" s="279">
        <v>0.37334693793103479</v>
      </c>
      <c r="U10" s="279">
        <v>0</v>
      </c>
      <c r="V10" s="279">
        <v>2.330741019179376</v>
      </c>
      <c r="W10" s="279">
        <v>21.071995348327921</v>
      </c>
      <c r="X10" s="279">
        <v>9.7420000000000009</v>
      </c>
      <c r="Y10" s="279">
        <v>0</v>
      </c>
      <c r="Z10" s="279">
        <v>0</v>
      </c>
      <c r="AA10" s="279">
        <v>0</v>
      </c>
      <c r="AB10" s="279">
        <v>0</v>
      </c>
      <c r="AC10" s="279">
        <v>0.11206130268199201</v>
      </c>
      <c r="AD10" s="279">
        <v>0.417460266448824</v>
      </c>
      <c r="AE10" s="279">
        <v>0</v>
      </c>
      <c r="AF10" s="279">
        <v>0</v>
      </c>
      <c r="AG10" s="279">
        <v>1.3007115489874091E-2</v>
      </c>
      <c r="AH10" s="279">
        <v>0</v>
      </c>
      <c r="AI10" s="279">
        <v>0</v>
      </c>
      <c r="AJ10" s="279">
        <v>0</v>
      </c>
      <c r="AK10" s="279">
        <v>0</v>
      </c>
    </row>
    <row r="11" spans="1:47" s="86" customFormat="1" x14ac:dyDescent="0.25">
      <c r="A11" s="112" t="s">
        <v>210</v>
      </c>
      <c r="B11" s="112" t="s">
        <v>191</v>
      </c>
      <c r="C11" s="18" t="s">
        <v>235</v>
      </c>
      <c r="D11" s="13" t="s">
        <v>87</v>
      </c>
      <c r="E11" s="13" t="s">
        <v>372</v>
      </c>
      <c r="G11" s="279">
        <v>0</v>
      </c>
      <c r="H11" s="279">
        <v>0</v>
      </c>
      <c r="I11" s="279">
        <v>0</v>
      </c>
      <c r="J11" s="279">
        <v>0</v>
      </c>
      <c r="K11" s="279">
        <v>0</v>
      </c>
      <c r="L11" s="279">
        <v>0</v>
      </c>
      <c r="M11" s="279">
        <v>0</v>
      </c>
      <c r="N11" s="279">
        <v>3.8860800000000001E-2</v>
      </c>
      <c r="O11" s="279">
        <v>0</v>
      </c>
      <c r="P11" s="279">
        <v>0</v>
      </c>
      <c r="Q11" s="279">
        <v>0.184</v>
      </c>
      <c r="R11" s="279">
        <v>0</v>
      </c>
      <c r="S11" s="279">
        <v>0</v>
      </c>
      <c r="T11" s="279">
        <v>0</v>
      </c>
      <c r="U11" s="279">
        <v>0</v>
      </c>
      <c r="V11" s="279">
        <v>1.5456000000000001E-3</v>
      </c>
      <c r="W11" s="279">
        <v>0.3706294</v>
      </c>
      <c r="X11" s="279">
        <v>0</v>
      </c>
      <c r="Y11" s="279">
        <v>0</v>
      </c>
      <c r="Z11" s="279">
        <v>0</v>
      </c>
      <c r="AA11" s="279">
        <v>0</v>
      </c>
      <c r="AB11" s="279">
        <v>0</v>
      </c>
      <c r="AC11" s="279">
        <v>0</v>
      </c>
      <c r="AD11" s="279">
        <v>0</v>
      </c>
      <c r="AE11" s="279">
        <v>0</v>
      </c>
      <c r="AF11" s="279">
        <v>0</v>
      </c>
      <c r="AG11" s="279">
        <v>0</v>
      </c>
      <c r="AH11" s="279">
        <v>0</v>
      </c>
      <c r="AI11" s="279">
        <v>0</v>
      </c>
      <c r="AJ11" s="279">
        <v>0.62949679999999997</v>
      </c>
      <c r="AK11" s="279">
        <v>0</v>
      </c>
    </row>
    <row r="12" spans="1:47" s="86" customFormat="1" x14ac:dyDescent="0.25">
      <c r="A12" s="112" t="s">
        <v>172</v>
      </c>
      <c r="B12" s="112" t="s">
        <v>158</v>
      </c>
      <c r="C12" s="18" t="s">
        <v>54</v>
      </c>
      <c r="D12" s="13" t="s">
        <v>53</v>
      </c>
      <c r="E12" s="13" t="s">
        <v>372</v>
      </c>
      <c r="G12" s="279">
        <v>0</v>
      </c>
      <c r="H12" s="279">
        <v>0</v>
      </c>
      <c r="I12" s="279">
        <v>0</v>
      </c>
      <c r="J12" s="279">
        <v>0</v>
      </c>
      <c r="K12" s="279">
        <v>0.19700000000000001</v>
      </c>
      <c r="L12" s="279">
        <v>0</v>
      </c>
      <c r="M12" s="279">
        <v>0</v>
      </c>
      <c r="N12" s="279">
        <v>0</v>
      </c>
      <c r="O12" s="279">
        <v>0</v>
      </c>
      <c r="P12" s="279">
        <v>0</v>
      </c>
      <c r="Q12" s="279">
        <v>0</v>
      </c>
      <c r="R12" s="279">
        <v>0</v>
      </c>
      <c r="S12" s="279">
        <v>0</v>
      </c>
      <c r="T12" s="279">
        <v>0</v>
      </c>
      <c r="U12" s="279">
        <v>0</v>
      </c>
      <c r="V12" s="279">
        <v>3.5138000000000003E-2</v>
      </c>
      <c r="W12" s="279">
        <v>0.42894300000000002</v>
      </c>
      <c r="X12" s="279">
        <v>0.51200000000000001</v>
      </c>
      <c r="Y12" s="279">
        <v>0</v>
      </c>
      <c r="Z12" s="279">
        <v>0</v>
      </c>
      <c r="AA12" s="279">
        <v>0</v>
      </c>
      <c r="AB12" s="279">
        <v>0</v>
      </c>
      <c r="AC12" s="279">
        <v>0</v>
      </c>
      <c r="AD12" s="279">
        <v>0</v>
      </c>
      <c r="AE12" s="279">
        <v>0</v>
      </c>
      <c r="AF12" s="279">
        <v>0</v>
      </c>
      <c r="AG12" s="279">
        <v>0</v>
      </c>
      <c r="AH12" s="279">
        <v>0</v>
      </c>
      <c r="AI12" s="279">
        <v>0</v>
      </c>
      <c r="AJ12" s="279">
        <v>0</v>
      </c>
      <c r="AK12" s="279">
        <v>0</v>
      </c>
    </row>
    <row r="13" spans="1:47" x14ac:dyDescent="0.25">
      <c r="A13" s="112" t="s">
        <v>55</v>
      </c>
      <c r="B13" s="112" t="s">
        <v>192</v>
      </c>
      <c r="C13" s="13" t="s">
        <v>65</v>
      </c>
      <c r="D13" s="13" t="s">
        <v>355</v>
      </c>
      <c r="E13" s="13" t="s">
        <v>372</v>
      </c>
      <c r="G13" s="279">
        <v>0</v>
      </c>
      <c r="H13" s="279">
        <v>3.8229120000000001</v>
      </c>
      <c r="I13" s="279">
        <v>0</v>
      </c>
      <c r="J13" s="279">
        <v>9.9999999999999312E-2</v>
      </c>
      <c r="K13" s="279">
        <v>0</v>
      </c>
      <c r="L13" s="279">
        <v>0</v>
      </c>
      <c r="M13" s="279">
        <v>0</v>
      </c>
      <c r="N13" s="279">
        <v>0</v>
      </c>
      <c r="O13" s="279">
        <v>0</v>
      </c>
      <c r="P13" s="279">
        <v>0</v>
      </c>
      <c r="Q13" s="279">
        <v>0</v>
      </c>
      <c r="R13" s="279">
        <v>0</v>
      </c>
      <c r="S13" s="279">
        <v>0</v>
      </c>
      <c r="T13" s="279">
        <v>0.14842</v>
      </c>
      <c r="U13" s="279">
        <v>5.1398199999999994</v>
      </c>
      <c r="V13" s="279">
        <v>73.391382000000007</v>
      </c>
      <c r="W13" s="279">
        <v>100.89765</v>
      </c>
      <c r="X13" s="279">
        <v>0</v>
      </c>
      <c r="Y13" s="279">
        <v>0</v>
      </c>
      <c r="Z13" s="279">
        <v>0</v>
      </c>
      <c r="AA13" s="279">
        <v>0</v>
      </c>
      <c r="AB13" s="279">
        <v>29.169478000000002</v>
      </c>
      <c r="AC13" s="279">
        <v>30.674147000000001</v>
      </c>
      <c r="AD13" s="279">
        <v>0.6724</v>
      </c>
      <c r="AE13" s="279">
        <v>0</v>
      </c>
      <c r="AF13" s="279">
        <v>0</v>
      </c>
      <c r="AG13" s="279">
        <v>1.4712419999999999</v>
      </c>
      <c r="AH13" s="279">
        <v>0</v>
      </c>
      <c r="AI13" s="279">
        <v>15.658632000000001</v>
      </c>
      <c r="AJ13" s="279">
        <v>5.6710000000000003E-2</v>
      </c>
      <c r="AK13" s="279">
        <v>0</v>
      </c>
    </row>
    <row r="14" spans="1:47" x14ac:dyDescent="0.25">
      <c r="A14" s="112" t="s">
        <v>18</v>
      </c>
      <c r="B14" s="112" t="s">
        <v>193</v>
      </c>
      <c r="C14" s="18" t="s">
        <v>16</v>
      </c>
      <c r="D14" s="18" t="s">
        <v>61</v>
      </c>
      <c r="E14" s="13" t="s">
        <v>372</v>
      </c>
      <c r="G14" s="279">
        <v>0</v>
      </c>
      <c r="H14" s="279">
        <v>0</v>
      </c>
      <c r="I14" s="279">
        <v>0</v>
      </c>
      <c r="J14" s="279">
        <v>0</v>
      </c>
      <c r="K14" s="279">
        <v>0</v>
      </c>
      <c r="L14" s="279">
        <v>0</v>
      </c>
      <c r="M14" s="279">
        <v>0</v>
      </c>
      <c r="N14" s="279">
        <v>0</v>
      </c>
      <c r="O14" s="279">
        <v>0</v>
      </c>
      <c r="P14" s="279">
        <v>0</v>
      </c>
      <c r="Q14" s="279">
        <v>0</v>
      </c>
      <c r="R14" s="279">
        <v>0</v>
      </c>
      <c r="S14" s="279">
        <v>0</v>
      </c>
      <c r="T14" s="279">
        <v>0</v>
      </c>
      <c r="U14" s="279">
        <v>0</v>
      </c>
      <c r="V14" s="279">
        <v>8.0000000000000002E-3</v>
      </c>
      <c r="W14" s="279">
        <v>0</v>
      </c>
      <c r="X14" s="279">
        <v>0</v>
      </c>
      <c r="Y14" s="279">
        <v>0</v>
      </c>
      <c r="Z14" s="279">
        <v>0</v>
      </c>
      <c r="AA14" s="279">
        <v>0</v>
      </c>
      <c r="AB14" s="279">
        <v>0</v>
      </c>
      <c r="AC14" s="279">
        <v>0</v>
      </c>
      <c r="AD14" s="279">
        <v>0</v>
      </c>
      <c r="AE14" s="279">
        <v>0</v>
      </c>
      <c r="AF14" s="279">
        <v>0</v>
      </c>
      <c r="AG14" s="279">
        <v>0</v>
      </c>
      <c r="AH14" s="279">
        <v>0</v>
      </c>
      <c r="AI14" s="279">
        <v>0</v>
      </c>
      <c r="AJ14" s="279">
        <v>0</v>
      </c>
      <c r="AK14" s="279">
        <v>0</v>
      </c>
    </row>
    <row r="15" spans="1:47" x14ac:dyDescent="0.25">
      <c r="A15" s="112" t="s">
        <v>15</v>
      </c>
      <c r="B15" s="112" t="s">
        <v>128</v>
      </c>
      <c r="C15" s="18" t="s">
        <v>67</v>
      </c>
      <c r="D15" s="13" t="s">
        <v>66</v>
      </c>
      <c r="E15" s="13" t="s">
        <v>372</v>
      </c>
      <c r="G15" s="279">
        <v>0</v>
      </c>
      <c r="H15" s="279">
        <v>0</v>
      </c>
      <c r="I15" s="279">
        <v>0</v>
      </c>
      <c r="J15" s="279">
        <v>0</v>
      </c>
      <c r="K15" s="279">
        <v>0</v>
      </c>
      <c r="L15" s="279">
        <v>0</v>
      </c>
      <c r="M15" s="279">
        <v>0</v>
      </c>
      <c r="N15" s="279">
        <v>0</v>
      </c>
      <c r="O15" s="279">
        <v>0</v>
      </c>
      <c r="P15" s="279">
        <v>0</v>
      </c>
      <c r="Q15" s="279">
        <v>0</v>
      </c>
      <c r="R15" s="279">
        <v>0</v>
      </c>
      <c r="S15" s="279">
        <v>0</v>
      </c>
      <c r="T15" s="279">
        <v>0</v>
      </c>
      <c r="U15" s="279">
        <v>0</v>
      </c>
      <c r="V15" s="279">
        <v>0</v>
      </c>
      <c r="W15" s="279">
        <v>1.879E-3</v>
      </c>
      <c r="X15" s="279">
        <v>0</v>
      </c>
      <c r="Y15" s="279">
        <v>0</v>
      </c>
      <c r="Z15" s="279">
        <v>0</v>
      </c>
      <c r="AA15" s="279">
        <v>0</v>
      </c>
      <c r="AB15" s="279">
        <v>0</v>
      </c>
      <c r="AC15" s="279">
        <v>0</v>
      </c>
      <c r="AD15" s="279">
        <v>0</v>
      </c>
      <c r="AE15" s="279">
        <v>0</v>
      </c>
      <c r="AF15" s="279">
        <v>0</v>
      </c>
      <c r="AG15" s="279">
        <v>0</v>
      </c>
      <c r="AH15" s="279">
        <v>0</v>
      </c>
      <c r="AI15" s="279">
        <v>0</v>
      </c>
      <c r="AJ15" s="279">
        <v>0</v>
      </c>
      <c r="AK15" s="279">
        <v>0</v>
      </c>
    </row>
    <row r="16" spans="1:47" x14ac:dyDescent="0.25">
      <c r="A16" s="112" t="s">
        <v>15</v>
      </c>
      <c r="B16" s="112" t="s">
        <v>128</v>
      </c>
      <c r="C16" s="18" t="s">
        <v>15</v>
      </c>
      <c r="D16" s="18" t="s">
        <v>58</v>
      </c>
      <c r="E16" s="13" t="s">
        <v>372</v>
      </c>
      <c r="G16" s="279">
        <v>0</v>
      </c>
      <c r="H16" s="279">
        <v>24.9166764</v>
      </c>
      <c r="I16" s="279">
        <v>6.8400000000000002E-2</v>
      </c>
      <c r="J16" s="279">
        <v>2.4085763999999998</v>
      </c>
      <c r="K16" s="279">
        <v>12.416540400000001</v>
      </c>
      <c r="L16" s="279">
        <v>0</v>
      </c>
      <c r="M16" s="279">
        <v>16.526534399999999</v>
      </c>
      <c r="N16" s="279">
        <v>39.914877599999997</v>
      </c>
      <c r="O16" s="279">
        <v>0</v>
      </c>
      <c r="P16" s="279">
        <v>20.7515988</v>
      </c>
      <c r="Q16" s="279">
        <v>21.193200000000001</v>
      </c>
      <c r="R16" s="279">
        <v>7.452</v>
      </c>
      <c r="S16" s="279">
        <v>0</v>
      </c>
      <c r="T16" s="279">
        <v>18.610412400000001</v>
      </c>
      <c r="U16" s="279">
        <v>4.3820244000000006</v>
      </c>
      <c r="V16" s="279">
        <v>57.035019600000012</v>
      </c>
      <c r="W16" s="279">
        <v>177.83391599999999</v>
      </c>
      <c r="X16" s="279">
        <v>22.779093599999999</v>
      </c>
      <c r="Y16" s="279">
        <v>0</v>
      </c>
      <c r="Z16" s="279">
        <v>0</v>
      </c>
      <c r="AA16" s="279">
        <v>0</v>
      </c>
      <c r="AB16" s="279">
        <v>65.175285599999995</v>
      </c>
      <c r="AC16" s="279">
        <v>46.444147200000003</v>
      </c>
      <c r="AD16" s="279">
        <v>14.789898000000001</v>
      </c>
      <c r="AE16" s="279">
        <v>1.3932</v>
      </c>
      <c r="AF16" s="279">
        <v>38.365200000000002</v>
      </c>
      <c r="AG16" s="279">
        <v>59.986440000000009</v>
      </c>
      <c r="AH16" s="279">
        <v>1.8792</v>
      </c>
      <c r="AI16" s="279">
        <v>51.757178400000001</v>
      </c>
      <c r="AJ16" s="279">
        <v>119.3023512</v>
      </c>
      <c r="AK16" s="279">
        <v>8.9459999999999997</v>
      </c>
    </row>
    <row r="17" spans="1:37" x14ac:dyDescent="0.25">
      <c r="A17" s="112" t="s">
        <v>18</v>
      </c>
      <c r="B17" s="112" t="s">
        <v>193</v>
      </c>
      <c r="C17" s="18" t="s">
        <v>18</v>
      </c>
      <c r="D17" s="18" t="s">
        <v>62</v>
      </c>
      <c r="E17" s="13" t="s">
        <v>372</v>
      </c>
      <c r="G17" s="279">
        <v>0</v>
      </c>
      <c r="H17" s="279">
        <v>0</v>
      </c>
      <c r="I17" s="279">
        <v>0</v>
      </c>
      <c r="J17" s="279">
        <v>0</v>
      </c>
      <c r="K17" s="279">
        <v>0</v>
      </c>
      <c r="L17" s="279">
        <v>0</v>
      </c>
      <c r="M17" s="279">
        <v>0.36009999999999998</v>
      </c>
      <c r="N17" s="279">
        <v>0</v>
      </c>
      <c r="O17" s="279">
        <v>0</v>
      </c>
      <c r="P17" s="279">
        <v>2.8E-5</v>
      </c>
      <c r="Q17" s="279">
        <v>0</v>
      </c>
      <c r="R17" s="279">
        <v>0</v>
      </c>
      <c r="S17" s="279">
        <v>0</v>
      </c>
      <c r="T17" s="279">
        <v>5.6029999999999998</v>
      </c>
      <c r="U17" s="279">
        <v>0</v>
      </c>
      <c r="V17" s="279">
        <v>2.2146110000000006</v>
      </c>
      <c r="W17" s="279">
        <v>12.778788</v>
      </c>
      <c r="X17" s="279">
        <v>0</v>
      </c>
      <c r="Y17" s="279">
        <v>0</v>
      </c>
      <c r="Z17" s="279">
        <v>0</v>
      </c>
      <c r="AA17" s="279">
        <v>0</v>
      </c>
      <c r="AB17" s="279">
        <v>0</v>
      </c>
      <c r="AC17" s="279">
        <v>0.116372</v>
      </c>
      <c r="AD17" s="279">
        <v>0</v>
      </c>
      <c r="AE17" s="279">
        <v>0</v>
      </c>
      <c r="AF17" s="279">
        <v>0</v>
      </c>
      <c r="AG17" s="279">
        <v>87.628960000000006</v>
      </c>
      <c r="AH17" s="279">
        <v>0</v>
      </c>
      <c r="AI17" s="279">
        <v>0</v>
      </c>
      <c r="AJ17" s="279">
        <v>0.15379300000000001</v>
      </c>
      <c r="AK17" s="279">
        <v>0</v>
      </c>
    </row>
    <row r="18" spans="1:37" x14ac:dyDescent="0.25">
      <c r="A18" s="112" t="s">
        <v>172</v>
      </c>
      <c r="B18" s="112" t="s">
        <v>158</v>
      </c>
      <c r="C18" s="18" t="s">
        <v>20</v>
      </c>
      <c r="D18" s="13" t="s">
        <v>64</v>
      </c>
      <c r="E18" s="13" t="s">
        <v>372</v>
      </c>
      <c r="G18" s="279">
        <v>0</v>
      </c>
      <c r="H18" s="279">
        <v>2.4456464999999996</v>
      </c>
      <c r="I18" s="279">
        <v>0</v>
      </c>
      <c r="J18" s="279">
        <v>0</v>
      </c>
      <c r="K18" s="279">
        <v>4.0961799999999986</v>
      </c>
      <c r="L18" s="279">
        <v>0</v>
      </c>
      <c r="M18" s="279">
        <v>0.80887730000000002</v>
      </c>
      <c r="N18" s="279">
        <v>6.1885427999999996</v>
      </c>
      <c r="O18" s="279">
        <v>0</v>
      </c>
      <c r="P18" s="279">
        <v>0.28034710000000002</v>
      </c>
      <c r="Q18" s="279">
        <v>1.4662999999999999</v>
      </c>
      <c r="R18" s="279">
        <v>0</v>
      </c>
      <c r="S18" s="279">
        <v>29.898330000000001</v>
      </c>
      <c r="T18" s="279">
        <v>0.93838469999999985</v>
      </c>
      <c r="U18" s="279">
        <v>0</v>
      </c>
      <c r="V18" s="279">
        <v>1.0211596999999999</v>
      </c>
      <c r="W18" s="279">
        <v>9.6890266</v>
      </c>
      <c r="X18" s="279">
        <v>0</v>
      </c>
      <c r="Y18" s="279">
        <v>0</v>
      </c>
      <c r="Z18" s="279">
        <v>0</v>
      </c>
      <c r="AA18" s="279">
        <v>0</v>
      </c>
      <c r="AB18" s="279">
        <v>8.8242406999999989</v>
      </c>
      <c r="AC18" s="279">
        <v>0.6621999999999999</v>
      </c>
      <c r="AD18" s="279">
        <v>0.54583726999999993</v>
      </c>
      <c r="AE18" s="279">
        <v>0</v>
      </c>
      <c r="AF18" s="279">
        <v>0.1330549</v>
      </c>
      <c r="AG18" s="279">
        <v>0.92708000000000002</v>
      </c>
      <c r="AH18" s="279">
        <v>0</v>
      </c>
      <c r="AI18" s="279">
        <v>4.7299999999999988E-2</v>
      </c>
      <c r="AJ18" s="279">
        <v>1.5609</v>
      </c>
      <c r="AK18" s="279">
        <v>0</v>
      </c>
    </row>
    <row r="19" spans="1:37" ht="15.75" thickBot="1" x14ac:dyDescent="0.3">
      <c r="A19" s="82" t="s">
        <v>17</v>
      </c>
      <c r="B19" s="83"/>
      <c r="C19" s="83"/>
      <c r="D19" s="83"/>
      <c r="E19" s="83"/>
      <c r="F19" s="92"/>
      <c r="G19" s="280">
        <v>35.605399999999996</v>
      </c>
      <c r="H19" s="280">
        <v>327.84238968427991</v>
      </c>
      <c r="I19" s="280">
        <v>9.2740454000000003</v>
      </c>
      <c r="J19" s="280">
        <v>26.233182399999997</v>
      </c>
      <c r="K19" s="280">
        <v>90.243089913656917</v>
      </c>
      <c r="L19" s="280">
        <v>0</v>
      </c>
      <c r="M19" s="280">
        <v>198.12859568200003</v>
      </c>
      <c r="N19" s="280">
        <v>464.95386230000003</v>
      </c>
      <c r="O19" s="280">
        <v>28.209720000000001</v>
      </c>
      <c r="P19" s="280">
        <v>86.095004400000008</v>
      </c>
      <c r="Q19" s="280">
        <v>174.47099999999998</v>
      </c>
      <c r="R19" s="280">
        <v>79.270099999999985</v>
      </c>
      <c r="S19" s="280">
        <v>376.97145</v>
      </c>
      <c r="T19" s="280">
        <v>140.63968453793106</v>
      </c>
      <c r="U19" s="280">
        <v>17.9762263</v>
      </c>
      <c r="V19" s="280">
        <v>341.94081031917932</v>
      </c>
      <c r="W19" s="280">
        <v>1055.2061286483281</v>
      </c>
      <c r="X19" s="280">
        <v>102.7576473</v>
      </c>
      <c r="Y19" s="280">
        <v>0</v>
      </c>
      <c r="Z19" s="280">
        <v>0</v>
      </c>
      <c r="AA19" s="280">
        <v>0</v>
      </c>
      <c r="AB19" s="280">
        <v>360.62012770000007</v>
      </c>
      <c r="AC19" s="280">
        <v>226.02335650268202</v>
      </c>
      <c r="AD19" s="280">
        <v>104.51029642644882</v>
      </c>
      <c r="AE19" s="280">
        <v>154.32610109999999</v>
      </c>
      <c r="AF19" s="280">
        <v>197.74077169999998</v>
      </c>
      <c r="AG19" s="280">
        <v>556.3469234154901</v>
      </c>
      <c r="AH19" s="280">
        <v>1.8792</v>
      </c>
      <c r="AI19" s="280">
        <v>393.65769039999998</v>
      </c>
      <c r="AJ19" s="280">
        <v>735.83264899999983</v>
      </c>
      <c r="AK19" s="280">
        <v>65.301299999999998</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row>
    <row r="22" spans="1:37" x14ac:dyDescent="0.25">
      <c r="A22" s="76" t="s">
        <v>205</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208</v>
      </c>
      <c r="B23" s="91" t="s">
        <v>36</v>
      </c>
      <c r="C23" s="91" t="s">
        <v>109</v>
      </c>
      <c r="D23" s="111"/>
      <c r="E23" s="111" t="s">
        <v>189</v>
      </c>
      <c r="F23" s="117" t="s">
        <v>36</v>
      </c>
      <c r="G23" s="11" t="s">
        <v>71</v>
      </c>
      <c r="H23" s="11" t="s">
        <v>72</v>
      </c>
      <c r="I23" s="11" t="s">
        <v>73</v>
      </c>
      <c r="J23" s="11" t="s">
        <v>74</v>
      </c>
      <c r="K23" s="11" t="s">
        <v>75</v>
      </c>
      <c r="L23" s="11" t="s">
        <v>76</v>
      </c>
      <c r="M23" s="11" t="s">
        <v>77</v>
      </c>
      <c r="N23" s="11" t="s">
        <v>78</v>
      </c>
      <c r="O23" s="11" t="s">
        <v>79</v>
      </c>
      <c r="P23" s="11" t="s">
        <v>80</v>
      </c>
      <c r="Q23" s="11" t="s">
        <v>23</v>
      </c>
      <c r="R23" s="11" t="s">
        <v>24</v>
      </c>
      <c r="S23" s="11" t="s">
        <v>25</v>
      </c>
      <c r="T23" s="11" t="s">
        <v>81</v>
      </c>
      <c r="U23" s="11" t="s">
        <v>82</v>
      </c>
      <c r="V23" s="11" t="s">
        <v>83</v>
      </c>
      <c r="W23" s="11" t="s">
        <v>84</v>
      </c>
      <c r="X23" s="11" t="s">
        <v>26</v>
      </c>
      <c r="Y23" s="11" t="s">
        <v>27</v>
      </c>
      <c r="Z23" s="11" t="s">
        <v>4</v>
      </c>
      <c r="AA23" s="11" t="s">
        <v>85</v>
      </c>
      <c r="AB23" s="11" t="s">
        <v>28</v>
      </c>
      <c r="AC23" s="11" t="s">
        <v>69</v>
      </c>
      <c r="AD23" s="11" t="s">
        <v>29</v>
      </c>
      <c r="AE23" s="11" t="s">
        <v>30</v>
      </c>
      <c r="AF23" s="11" t="s">
        <v>31</v>
      </c>
      <c r="AG23" s="11" t="s">
        <v>32</v>
      </c>
      <c r="AH23" s="11" t="s">
        <v>70</v>
      </c>
      <c r="AI23" s="11" t="s">
        <v>33</v>
      </c>
      <c r="AJ23" s="11" t="s">
        <v>34</v>
      </c>
      <c r="AK23" s="11" t="s">
        <v>35</v>
      </c>
    </row>
    <row r="24" spans="1:37" s="20" customFormat="1" x14ac:dyDescent="0.25">
      <c r="A24" s="5" t="s">
        <v>15</v>
      </c>
      <c r="B24" s="5" t="s">
        <v>128</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128</v>
      </c>
      <c r="E25" s="13" t="s">
        <v>212</v>
      </c>
      <c r="F25" s="13" t="s">
        <v>215</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128</v>
      </c>
      <c r="E26" s="13" t="s">
        <v>213</v>
      </c>
      <c r="F26" s="13" t="s">
        <v>216</v>
      </c>
      <c r="G26" s="87">
        <v>0.2</v>
      </c>
      <c r="H26" s="87">
        <v>0.2</v>
      </c>
      <c r="I26" s="87">
        <v>0.2</v>
      </c>
      <c r="J26" s="87">
        <v>0.2</v>
      </c>
      <c r="K26" s="87">
        <v>0.2</v>
      </c>
      <c r="L26" s="87">
        <v>0.2</v>
      </c>
      <c r="M26" s="87">
        <v>0.2</v>
      </c>
      <c r="N26" s="87">
        <v>0.2</v>
      </c>
      <c r="O26" s="87">
        <v>0.2</v>
      </c>
      <c r="P26" s="87">
        <v>0.2</v>
      </c>
      <c r="Q26" s="87">
        <v>0.2</v>
      </c>
      <c r="R26" s="87">
        <v>0.2</v>
      </c>
      <c r="S26" s="87">
        <v>0.2</v>
      </c>
      <c r="T26" s="87">
        <v>0.2</v>
      </c>
      <c r="U26" s="87">
        <v>0.2</v>
      </c>
      <c r="V26" s="87">
        <v>0.2</v>
      </c>
      <c r="W26" s="87">
        <v>0.2</v>
      </c>
      <c r="X26" s="87">
        <v>0.2</v>
      </c>
      <c r="Y26" s="87">
        <v>0.2</v>
      </c>
      <c r="Z26" s="87">
        <v>0.2</v>
      </c>
      <c r="AA26" s="87">
        <v>0.2</v>
      </c>
      <c r="AB26" s="87">
        <v>0.2</v>
      </c>
      <c r="AC26" s="87">
        <v>0.2</v>
      </c>
      <c r="AD26" s="87">
        <v>0.2</v>
      </c>
      <c r="AE26" s="87">
        <v>0.2</v>
      </c>
      <c r="AF26" s="87">
        <v>0.2</v>
      </c>
      <c r="AG26" s="87">
        <v>0.2</v>
      </c>
      <c r="AH26" s="87">
        <v>0.2</v>
      </c>
      <c r="AI26" s="87">
        <v>0.2</v>
      </c>
      <c r="AJ26" s="87">
        <v>0.2</v>
      </c>
      <c r="AK26" s="87">
        <v>0.2</v>
      </c>
    </row>
    <row r="27" spans="1:37" x14ac:dyDescent="0.25">
      <c r="A27" s="13" t="s">
        <v>15</v>
      </c>
      <c r="B27" s="13" t="s">
        <v>128</v>
      </c>
      <c r="E27" s="13" t="s">
        <v>188</v>
      </c>
      <c r="F27" s="13" t="s">
        <v>190</v>
      </c>
      <c r="G27" s="87">
        <v>0.7</v>
      </c>
      <c r="H27" s="87">
        <v>0.7</v>
      </c>
      <c r="I27" s="87">
        <v>0.7</v>
      </c>
      <c r="J27" s="87">
        <v>0.7</v>
      </c>
      <c r="K27" s="87">
        <v>0.7</v>
      </c>
      <c r="L27" s="87">
        <v>0.7</v>
      </c>
      <c r="M27" s="87">
        <v>0.7</v>
      </c>
      <c r="N27" s="87">
        <v>0.7</v>
      </c>
      <c r="O27" s="87">
        <v>0.7</v>
      </c>
      <c r="P27" s="87">
        <v>0.7</v>
      </c>
      <c r="Q27" s="87">
        <v>0.7</v>
      </c>
      <c r="R27" s="87">
        <v>0.7</v>
      </c>
      <c r="S27" s="87">
        <v>0.7</v>
      </c>
      <c r="T27" s="87">
        <v>0.7</v>
      </c>
      <c r="U27" s="87">
        <v>0.7</v>
      </c>
      <c r="V27" s="87">
        <v>0.7</v>
      </c>
      <c r="W27" s="87">
        <v>0.7</v>
      </c>
      <c r="X27" s="87">
        <v>0.7</v>
      </c>
      <c r="Y27" s="87">
        <v>0.7</v>
      </c>
      <c r="Z27" s="87">
        <v>0.7</v>
      </c>
      <c r="AA27" s="87">
        <v>0.7</v>
      </c>
      <c r="AB27" s="87">
        <v>0.7</v>
      </c>
      <c r="AC27" s="87">
        <v>0.7</v>
      </c>
      <c r="AD27" s="87">
        <v>0.7</v>
      </c>
      <c r="AE27" s="87">
        <v>0.7</v>
      </c>
      <c r="AF27" s="87">
        <v>0.7</v>
      </c>
      <c r="AG27" s="87">
        <v>0.7</v>
      </c>
      <c r="AH27" s="87">
        <v>0.7</v>
      </c>
      <c r="AI27" s="87">
        <v>0.7</v>
      </c>
      <c r="AJ27" s="87">
        <v>0.7</v>
      </c>
      <c r="AK27" s="87">
        <v>0.7</v>
      </c>
    </row>
    <row r="28" spans="1:37" x14ac:dyDescent="0.25">
      <c r="A28" s="61" t="s">
        <v>15</v>
      </c>
      <c r="B28" s="61" t="s">
        <v>128</v>
      </c>
      <c r="C28" s="61"/>
      <c r="D28" s="61"/>
      <c r="E28" s="61" t="s">
        <v>214</v>
      </c>
      <c r="F28" s="61" t="s">
        <v>217</v>
      </c>
      <c r="G28" s="94">
        <v>0.10000000000000009</v>
      </c>
      <c r="H28" s="94">
        <v>0.10000000000000009</v>
      </c>
      <c r="I28" s="94">
        <v>0.10000000000000009</v>
      </c>
      <c r="J28" s="94">
        <v>0.10000000000000009</v>
      </c>
      <c r="K28" s="94">
        <v>0.10000000000000009</v>
      </c>
      <c r="L28" s="94">
        <v>0.10000000000000009</v>
      </c>
      <c r="M28" s="94">
        <v>0.10000000000000009</v>
      </c>
      <c r="N28" s="94">
        <v>0.10000000000000009</v>
      </c>
      <c r="O28" s="94">
        <v>0.10000000000000009</v>
      </c>
      <c r="P28" s="94">
        <v>0.10000000000000009</v>
      </c>
      <c r="Q28" s="94">
        <v>0.10000000000000009</v>
      </c>
      <c r="R28" s="94">
        <v>0.10000000000000009</v>
      </c>
      <c r="S28" s="94">
        <v>0.10000000000000009</v>
      </c>
      <c r="T28" s="94">
        <v>0.10000000000000009</v>
      </c>
      <c r="U28" s="94">
        <v>0.10000000000000009</v>
      </c>
      <c r="V28" s="94">
        <v>0.10000000000000009</v>
      </c>
      <c r="W28" s="94">
        <v>0.10000000000000009</v>
      </c>
      <c r="X28" s="94">
        <v>0.10000000000000009</v>
      </c>
      <c r="Y28" s="94">
        <v>0.10000000000000009</v>
      </c>
      <c r="Z28" s="94">
        <v>0.10000000000000009</v>
      </c>
      <c r="AA28" s="94">
        <v>0.10000000000000009</v>
      </c>
      <c r="AB28" s="94">
        <v>0.10000000000000009</v>
      </c>
      <c r="AC28" s="94">
        <v>0.10000000000000009</v>
      </c>
      <c r="AD28" s="94">
        <v>0.10000000000000009</v>
      </c>
      <c r="AE28" s="94">
        <v>0.10000000000000009</v>
      </c>
      <c r="AF28" s="94">
        <v>0.10000000000000009</v>
      </c>
      <c r="AG28" s="94">
        <v>0.10000000000000009</v>
      </c>
      <c r="AH28" s="94">
        <v>0.10000000000000009</v>
      </c>
      <c r="AI28" s="94">
        <v>0.10000000000000009</v>
      </c>
      <c r="AJ28" s="94">
        <v>0.10000000000000009</v>
      </c>
      <c r="AK28" s="94">
        <v>0.10000000000000009</v>
      </c>
    </row>
    <row r="29" spans="1:37" s="20" customFormat="1" x14ac:dyDescent="0.25">
      <c r="A29" s="20" t="s">
        <v>172</v>
      </c>
      <c r="B29" s="20" t="s">
        <v>158</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172</v>
      </c>
      <c r="B30" s="13" t="s">
        <v>158</v>
      </c>
      <c r="E30" s="13" t="s">
        <v>212</v>
      </c>
      <c r="F30" s="13" t="s">
        <v>215</v>
      </c>
      <c r="G30" s="87">
        <v>0.05</v>
      </c>
      <c r="H30" s="87">
        <v>0.05</v>
      </c>
      <c r="I30" s="87">
        <v>0.05</v>
      </c>
      <c r="J30" s="87">
        <v>0.05</v>
      </c>
      <c r="K30" s="87">
        <v>0.05</v>
      </c>
      <c r="L30" s="87">
        <v>0.05</v>
      </c>
      <c r="M30" s="87">
        <v>0.05</v>
      </c>
      <c r="N30" s="87">
        <v>0.05</v>
      </c>
      <c r="O30" s="87">
        <v>0.05</v>
      </c>
      <c r="P30" s="87">
        <v>0.05</v>
      </c>
      <c r="Q30" s="87">
        <v>0.05</v>
      </c>
      <c r="R30" s="87">
        <v>0.05</v>
      </c>
      <c r="S30" s="87">
        <v>0.05</v>
      </c>
      <c r="T30" s="87">
        <v>0.05</v>
      </c>
      <c r="U30" s="87">
        <v>0.05</v>
      </c>
      <c r="V30" s="87">
        <v>0.05</v>
      </c>
      <c r="W30" s="87">
        <v>0.05</v>
      </c>
      <c r="X30" s="87">
        <v>0.05</v>
      </c>
      <c r="Y30" s="87">
        <v>0.05</v>
      </c>
      <c r="Z30" s="87">
        <v>0.05</v>
      </c>
      <c r="AA30" s="87">
        <v>0.05</v>
      </c>
      <c r="AB30" s="87">
        <v>0.05</v>
      </c>
      <c r="AC30" s="87">
        <v>0.05</v>
      </c>
      <c r="AD30" s="87">
        <v>0.05</v>
      </c>
      <c r="AE30" s="87">
        <v>0.05</v>
      </c>
      <c r="AF30" s="87">
        <v>0.05</v>
      </c>
      <c r="AG30" s="87">
        <v>0.05</v>
      </c>
      <c r="AH30" s="87">
        <v>0.05</v>
      </c>
      <c r="AI30" s="87">
        <v>0.05</v>
      </c>
      <c r="AJ30" s="87">
        <v>0.05</v>
      </c>
      <c r="AK30" s="87">
        <v>0.05</v>
      </c>
    </row>
    <row r="31" spans="1:37" x14ac:dyDescent="0.25">
      <c r="A31" s="13" t="s">
        <v>172</v>
      </c>
      <c r="B31" s="13" t="s">
        <v>158</v>
      </c>
      <c r="E31" s="13" t="s">
        <v>213</v>
      </c>
      <c r="F31" s="13" t="s">
        <v>216</v>
      </c>
      <c r="G31" s="87">
        <v>0.9</v>
      </c>
      <c r="H31" s="87">
        <v>0.9</v>
      </c>
      <c r="I31" s="87">
        <v>0.9</v>
      </c>
      <c r="J31" s="87">
        <v>0.9</v>
      </c>
      <c r="K31" s="87">
        <v>0.9</v>
      </c>
      <c r="L31" s="87">
        <v>0.9</v>
      </c>
      <c r="M31" s="87">
        <v>0.9</v>
      </c>
      <c r="N31" s="87">
        <v>0.9</v>
      </c>
      <c r="O31" s="87">
        <v>0.9</v>
      </c>
      <c r="P31" s="87">
        <v>0.9</v>
      </c>
      <c r="Q31" s="87">
        <v>0.9</v>
      </c>
      <c r="R31" s="87">
        <v>0.9</v>
      </c>
      <c r="S31" s="87">
        <v>0.9</v>
      </c>
      <c r="T31" s="87">
        <v>0.9</v>
      </c>
      <c r="U31" s="87">
        <v>0.9</v>
      </c>
      <c r="V31" s="87">
        <v>0.9</v>
      </c>
      <c r="W31" s="87">
        <v>0.9</v>
      </c>
      <c r="X31" s="87">
        <v>0.9</v>
      </c>
      <c r="Y31" s="87">
        <v>0.9</v>
      </c>
      <c r="Z31" s="87">
        <v>0.9</v>
      </c>
      <c r="AA31" s="87">
        <v>0.9</v>
      </c>
      <c r="AB31" s="87">
        <v>0.9</v>
      </c>
      <c r="AC31" s="87">
        <v>0.9</v>
      </c>
      <c r="AD31" s="87">
        <v>0.9</v>
      </c>
      <c r="AE31" s="87">
        <v>0.9</v>
      </c>
      <c r="AF31" s="87">
        <v>0.9</v>
      </c>
      <c r="AG31" s="87">
        <v>0.9</v>
      </c>
      <c r="AH31" s="87">
        <v>0.9</v>
      </c>
      <c r="AI31" s="87">
        <v>0.9</v>
      </c>
      <c r="AJ31" s="87">
        <v>0.9</v>
      </c>
      <c r="AK31" s="87">
        <v>0.9</v>
      </c>
    </row>
    <row r="32" spans="1:37" x14ac:dyDescent="0.25">
      <c r="A32" s="13" t="s">
        <v>172</v>
      </c>
      <c r="B32" s="13" t="s">
        <v>158</v>
      </c>
      <c r="E32" s="13" t="s">
        <v>188</v>
      </c>
      <c r="F32" s="13" t="s">
        <v>190</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172</v>
      </c>
      <c r="B33" s="61" t="s">
        <v>158</v>
      </c>
      <c r="C33" s="61"/>
      <c r="D33" s="61"/>
      <c r="E33" s="61" t="s">
        <v>214</v>
      </c>
      <c r="F33" s="61" t="s">
        <v>217</v>
      </c>
      <c r="G33" s="94">
        <v>4.9999999999999933E-2</v>
      </c>
      <c r="H33" s="94">
        <v>4.9999999999999933E-2</v>
      </c>
      <c r="I33" s="94">
        <v>4.9999999999999933E-2</v>
      </c>
      <c r="J33" s="94">
        <v>4.9999999999999933E-2</v>
      </c>
      <c r="K33" s="94">
        <v>4.9999999999999933E-2</v>
      </c>
      <c r="L33" s="94">
        <v>4.9999999999999933E-2</v>
      </c>
      <c r="M33" s="94">
        <v>4.9999999999999933E-2</v>
      </c>
      <c r="N33" s="94">
        <v>4.9999999999999933E-2</v>
      </c>
      <c r="O33" s="94">
        <v>4.9999999999999933E-2</v>
      </c>
      <c r="P33" s="94">
        <v>4.9999999999999933E-2</v>
      </c>
      <c r="Q33" s="94">
        <v>4.9999999999999933E-2</v>
      </c>
      <c r="R33" s="94">
        <v>4.9999999999999933E-2</v>
      </c>
      <c r="S33" s="94">
        <v>4.9999999999999933E-2</v>
      </c>
      <c r="T33" s="94">
        <v>4.9999999999999933E-2</v>
      </c>
      <c r="U33" s="94">
        <v>4.9999999999999933E-2</v>
      </c>
      <c r="V33" s="94">
        <v>4.9999999999999933E-2</v>
      </c>
      <c r="W33" s="94">
        <v>4.9999999999999933E-2</v>
      </c>
      <c r="X33" s="94">
        <v>4.9999999999999933E-2</v>
      </c>
      <c r="Y33" s="94">
        <v>4.9999999999999933E-2</v>
      </c>
      <c r="Z33" s="94">
        <v>4.9999999999999933E-2</v>
      </c>
      <c r="AA33" s="94">
        <v>4.9999999999999933E-2</v>
      </c>
      <c r="AB33" s="94">
        <v>4.9999999999999933E-2</v>
      </c>
      <c r="AC33" s="94">
        <v>4.9999999999999933E-2</v>
      </c>
      <c r="AD33" s="94">
        <v>4.9999999999999933E-2</v>
      </c>
      <c r="AE33" s="94">
        <v>4.9999999999999933E-2</v>
      </c>
      <c r="AF33" s="94">
        <v>4.9999999999999933E-2</v>
      </c>
      <c r="AG33" s="94">
        <v>4.9999999999999933E-2</v>
      </c>
      <c r="AH33" s="94">
        <v>4.9999999999999933E-2</v>
      </c>
      <c r="AI33" s="94">
        <v>4.9999999999999933E-2</v>
      </c>
      <c r="AJ33" s="94">
        <v>4.9999999999999933E-2</v>
      </c>
      <c r="AK33" s="94">
        <v>4.9999999999999933E-2</v>
      </c>
    </row>
    <row r="34" spans="1:37" s="20" customFormat="1" x14ac:dyDescent="0.25">
      <c r="A34" s="20" t="s">
        <v>18</v>
      </c>
      <c r="B34" s="20" t="s">
        <v>193</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193</v>
      </c>
      <c r="E35" s="13" t="s">
        <v>212</v>
      </c>
      <c r="F35" s="13" t="s">
        <v>215</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193</v>
      </c>
      <c r="E36" s="13" t="s">
        <v>213</v>
      </c>
      <c r="F36" s="13" t="s">
        <v>216</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193</v>
      </c>
      <c r="E37" s="13" t="s">
        <v>188</v>
      </c>
      <c r="F37" s="13" t="s">
        <v>190</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193</v>
      </c>
      <c r="C38" s="61"/>
      <c r="D38" s="61"/>
      <c r="E38" s="61" t="s">
        <v>214</v>
      </c>
      <c r="F38" s="61" t="s">
        <v>217</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210</v>
      </c>
      <c r="B39" s="5" t="s">
        <v>191</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210</v>
      </c>
      <c r="B40" s="13" t="s">
        <v>191</v>
      </c>
      <c r="E40" s="13" t="s">
        <v>212</v>
      </c>
      <c r="F40" s="13" t="s">
        <v>215</v>
      </c>
      <c r="G40" s="87">
        <v>0.35</v>
      </c>
      <c r="H40" s="87">
        <v>0.35</v>
      </c>
      <c r="I40" s="87">
        <v>0.35</v>
      </c>
      <c r="J40" s="87">
        <v>0.35</v>
      </c>
      <c r="K40" s="87">
        <v>0.35</v>
      </c>
      <c r="L40" s="87">
        <v>0.35</v>
      </c>
      <c r="M40" s="87">
        <v>0.35</v>
      </c>
      <c r="N40" s="87">
        <v>0.35</v>
      </c>
      <c r="O40" s="87">
        <v>0.35</v>
      </c>
      <c r="P40" s="87">
        <v>0.35</v>
      </c>
      <c r="Q40" s="87">
        <v>0.35</v>
      </c>
      <c r="R40" s="87">
        <v>0.35</v>
      </c>
      <c r="S40" s="87">
        <v>0.35</v>
      </c>
      <c r="T40" s="87">
        <v>0.35</v>
      </c>
      <c r="U40" s="87">
        <v>0.35</v>
      </c>
      <c r="V40" s="87">
        <v>0.35</v>
      </c>
      <c r="W40" s="87">
        <v>0.35</v>
      </c>
      <c r="X40" s="87">
        <v>0.35</v>
      </c>
      <c r="Y40" s="87">
        <v>0.35</v>
      </c>
      <c r="Z40" s="87">
        <v>0.35</v>
      </c>
      <c r="AA40" s="87">
        <v>0.35</v>
      </c>
      <c r="AB40" s="87">
        <v>0.35</v>
      </c>
      <c r="AC40" s="87">
        <v>0.35</v>
      </c>
      <c r="AD40" s="87">
        <v>0.35</v>
      </c>
      <c r="AE40" s="87">
        <v>0.35</v>
      </c>
      <c r="AF40" s="87">
        <v>0.35</v>
      </c>
      <c r="AG40" s="87">
        <v>0.35</v>
      </c>
      <c r="AH40" s="87">
        <v>0.35</v>
      </c>
      <c r="AI40" s="87">
        <v>0.35</v>
      </c>
      <c r="AJ40" s="87">
        <v>0.35</v>
      </c>
      <c r="AK40" s="87">
        <v>0.35</v>
      </c>
    </row>
    <row r="41" spans="1:37" x14ac:dyDescent="0.25">
      <c r="A41" s="13" t="s">
        <v>210</v>
      </c>
      <c r="B41" s="13" t="s">
        <v>191</v>
      </c>
      <c r="E41" s="13" t="s">
        <v>213</v>
      </c>
      <c r="F41" s="13" t="s">
        <v>216</v>
      </c>
      <c r="G41" s="87">
        <v>0.47</v>
      </c>
      <c r="H41" s="87">
        <v>0.47</v>
      </c>
      <c r="I41" s="87">
        <v>0.47</v>
      </c>
      <c r="J41" s="87">
        <v>0.47</v>
      </c>
      <c r="K41" s="87">
        <v>0.47</v>
      </c>
      <c r="L41" s="87">
        <v>0.47</v>
      </c>
      <c r="M41" s="87">
        <v>0.47</v>
      </c>
      <c r="N41" s="87">
        <v>0.47</v>
      </c>
      <c r="O41" s="87">
        <v>0.47</v>
      </c>
      <c r="P41" s="87">
        <v>0.47</v>
      </c>
      <c r="Q41" s="87">
        <v>0.47</v>
      </c>
      <c r="R41" s="87">
        <v>0.47</v>
      </c>
      <c r="S41" s="87">
        <v>0.47</v>
      </c>
      <c r="T41" s="87">
        <v>0.47</v>
      </c>
      <c r="U41" s="87">
        <v>0.47</v>
      </c>
      <c r="V41" s="87">
        <v>0.47</v>
      </c>
      <c r="W41" s="87">
        <v>0.47</v>
      </c>
      <c r="X41" s="87">
        <v>0.47</v>
      </c>
      <c r="Y41" s="87">
        <v>0.47</v>
      </c>
      <c r="Z41" s="87">
        <v>0.47</v>
      </c>
      <c r="AA41" s="87">
        <v>0.47</v>
      </c>
      <c r="AB41" s="87">
        <v>0.47</v>
      </c>
      <c r="AC41" s="87">
        <v>0.47</v>
      </c>
      <c r="AD41" s="87">
        <v>0.47</v>
      </c>
      <c r="AE41" s="87">
        <v>0.47</v>
      </c>
      <c r="AF41" s="87">
        <v>0.47</v>
      </c>
      <c r="AG41" s="87">
        <v>0.47</v>
      </c>
      <c r="AH41" s="87">
        <v>0.47</v>
      </c>
      <c r="AI41" s="87">
        <v>0.47</v>
      </c>
      <c r="AJ41" s="87">
        <v>0.47</v>
      </c>
      <c r="AK41" s="87">
        <v>0.47</v>
      </c>
    </row>
    <row r="42" spans="1:37" x14ac:dyDescent="0.25">
      <c r="A42" s="13" t="s">
        <v>210</v>
      </c>
      <c r="B42" s="13" t="s">
        <v>191</v>
      </c>
      <c r="E42" s="13" t="s">
        <v>188</v>
      </c>
      <c r="F42" s="13" t="s">
        <v>190</v>
      </c>
      <c r="G42" s="87">
        <v>0.08</v>
      </c>
      <c r="H42" s="87">
        <v>0.08</v>
      </c>
      <c r="I42" s="87">
        <v>0.08</v>
      </c>
      <c r="J42" s="87">
        <v>0.08</v>
      </c>
      <c r="K42" s="87">
        <v>0.08</v>
      </c>
      <c r="L42" s="87">
        <v>0.08</v>
      </c>
      <c r="M42" s="87">
        <v>0.08</v>
      </c>
      <c r="N42" s="87">
        <v>0.08</v>
      </c>
      <c r="O42" s="87">
        <v>0.08</v>
      </c>
      <c r="P42" s="87">
        <v>0.08</v>
      </c>
      <c r="Q42" s="87">
        <v>0.08</v>
      </c>
      <c r="R42" s="87">
        <v>0.08</v>
      </c>
      <c r="S42" s="87">
        <v>0.08</v>
      </c>
      <c r="T42" s="87">
        <v>0.08</v>
      </c>
      <c r="U42" s="87">
        <v>0.08</v>
      </c>
      <c r="V42" s="87">
        <v>0.08</v>
      </c>
      <c r="W42" s="87">
        <v>0.08</v>
      </c>
      <c r="X42" s="87">
        <v>0.08</v>
      </c>
      <c r="Y42" s="87">
        <v>0.08</v>
      </c>
      <c r="Z42" s="87">
        <v>0.08</v>
      </c>
      <c r="AA42" s="87">
        <v>0.08</v>
      </c>
      <c r="AB42" s="87">
        <v>0.08</v>
      </c>
      <c r="AC42" s="87">
        <v>0.08</v>
      </c>
      <c r="AD42" s="87">
        <v>0.08</v>
      </c>
      <c r="AE42" s="87">
        <v>0.08</v>
      </c>
      <c r="AF42" s="87">
        <v>0.08</v>
      </c>
      <c r="AG42" s="87">
        <v>0.08</v>
      </c>
      <c r="AH42" s="87">
        <v>0.08</v>
      </c>
      <c r="AI42" s="87">
        <v>0.08</v>
      </c>
      <c r="AJ42" s="87">
        <v>0.08</v>
      </c>
      <c r="AK42" s="87">
        <v>0.08</v>
      </c>
    </row>
    <row r="43" spans="1:37" x14ac:dyDescent="0.25">
      <c r="A43" s="61" t="s">
        <v>210</v>
      </c>
      <c r="B43" s="61" t="s">
        <v>191</v>
      </c>
      <c r="C43" s="61"/>
      <c r="D43" s="61"/>
      <c r="E43" s="61" t="s">
        <v>214</v>
      </c>
      <c r="F43" s="61" t="s">
        <v>217</v>
      </c>
      <c r="G43" s="94">
        <v>0.10000000000000009</v>
      </c>
      <c r="H43" s="94">
        <v>0.10000000000000009</v>
      </c>
      <c r="I43" s="94">
        <v>0.10000000000000009</v>
      </c>
      <c r="J43" s="94">
        <v>0.10000000000000009</v>
      </c>
      <c r="K43" s="94">
        <v>0.10000000000000009</v>
      </c>
      <c r="L43" s="94">
        <v>0.10000000000000009</v>
      </c>
      <c r="M43" s="94">
        <v>0.10000000000000009</v>
      </c>
      <c r="N43" s="94">
        <v>0.10000000000000009</v>
      </c>
      <c r="O43" s="94">
        <v>0.10000000000000009</v>
      </c>
      <c r="P43" s="94">
        <v>0.10000000000000009</v>
      </c>
      <c r="Q43" s="94">
        <v>0.10000000000000009</v>
      </c>
      <c r="R43" s="94">
        <v>0.10000000000000009</v>
      </c>
      <c r="S43" s="94">
        <v>0.10000000000000009</v>
      </c>
      <c r="T43" s="94">
        <v>0.10000000000000009</v>
      </c>
      <c r="U43" s="94">
        <v>0.10000000000000009</v>
      </c>
      <c r="V43" s="94">
        <v>0.10000000000000009</v>
      </c>
      <c r="W43" s="94">
        <v>0.10000000000000009</v>
      </c>
      <c r="X43" s="94">
        <v>0.10000000000000009</v>
      </c>
      <c r="Y43" s="94">
        <v>0.10000000000000009</v>
      </c>
      <c r="Z43" s="94">
        <v>0.10000000000000009</v>
      </c>
      <c r="AA43" s="94">
        <v>0.10000000000000009</v>
      </c>
      <c r="AB43" s="94">
        <v>0.10000000000000009</v>
      </c>
      <c r="AC43" s="94">
        <v>0.10000000000000009</v>
      </c>
      <c r="AD43" s="94">
        <v>0.10000000000000009</v>
      </c>
      <c r="AE43" s="94">
        <v>0.10000000000000009</v>
      </c>
      <c r="AF43" s="94">
        <v>0.10000000000000009</v>
      </c>
      <c r="AG43" s="94">
        <v>0.10000000000000009</v>
      </c>
      <c r="AH43" s="94">
        <v>0.10000000000000009</v>
      </c>
      <c r="AI43" s="94">
        <v>0.10000000000000009</v>
      </c>
      <c r="AJ43" s="94">
        <v>0.10000000000000009</v>
      </c>
      <c r="AK43" s="94">
        <v>0.10000000000000009</v>
      </c>
    </row>
    <row r="44" spans="1:37" s="85" customFormat="1" x14ac:dyDescent="0.25">
      <c r="A44" s="20" t="s">
        <v>209</v>
      </c>
      <c r="B44" s="20" t="s">
        <v>157</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209</v>
      </c>
      <c r="B45" s="13" t="s">
        <v>157</v>
      </c>
      <c r="E45" s="13" t="s">
        <v>212</v>
      </c>
      <c r="F45" s="13" t="s">
        <v>215</v>
      </c>
      <c r="G45" s="87">
        <v>0</v>
      </c>
      <c r="H45" s="87">
        <v>0</v>
      </c>
      <c r="I45" s="87">
        <v>0</v>
      </c>
      <c r="J45" s="87">
        <v>0</v>
      </c>
      <c r="K45" s="87">
        <v>0</v>
      </c>
      <c r="L45" s="87">
        <v>0</v>
      </c>
      <c r="M45" s="87">
        <v>0</v>
      </c>
      <c r="N45" s="87">
        <v>0</v>
      </c>
      <c r="O45" s="87">
        <v>0</v>
      </c>
      <c r="P45" s="87">
        <v>0</v>
      </c>
      <c r="Q45" s="87">
        <v>0</v>
      </c>
      <c r="R45" s="87">
        <v>0</v>
      </c>
      <c r="S45" s="87">
        <v>0</v>
      </c>
      <c r="T45" s="87">
        <v>0</v>
      </c>
      <c r="U45" s="87">
        <v>0</v>
      </c>
      <c r="V45" s="87">
        <v>0</v>
      </c>
      <c r="W45" s="87">
        <v>0</v>
      </c>
      <c r="X45" s="87">
        <v>0</v>
      </c>
      <c r="Y45" s="87">
        <v>0</v>
      </c>
      <c r="Z45" s="87">
        <v>0</v>
      </c>
      <c r="AA45" s="87">
        <v>0</v>
      </c>
      <c r="AB45" s="87">
        <v>0</v>
      </c>
      <c r="AC45" s="87">
        <v>0</v>
      </c>
      <c r="AD45" s="87">
        <v>0</v>
      </c>
      <c r="AE45" s="87">
        <v>0</v>
      </c>
      <c r="AF45" s="87">
        <v>0</v>
      </c>
      <c r="AG45" s="87">
        <v>0</v>
      </c>
      <c r="AH45" s="87">
        <v>0</v>
      </c>
      <c r="AI45" s="87">
        <v>0</v>
      </c>
      <c r="AJ45" s="87">
        <v>0</v>
      </c>
      <c r="AK45" s="87">
        <v>0</v>
      </c>
    </row>
    <row r="46" spans="1:37" x14ac:dyDescent="0.25">
      <c r="A46" s="13" t="s">
        <v>209</v>
      </c>
      <c r="B46" s="13" t="s">
        <v>157</v>
      </c>
      <c r="E46" s="13" t="s">
        <v>213</v>
      </c>
      <c r="F46" s="13" t="s">
        <v>216</v>
      </c>
      <c r="G46" s="87">
        <v>1</v>
      </c>
      <c r="H46" s="87">
        <v>1</v>
      </c>
      <c r="I46" s="87">
        <v>1</v>
      </c>
      <c r="J46" s="87">
        <v>1</v>
      </c>
      <c r="K46" s="87">
        <v>1</v>
      </c>
      <c r="L46" s="87">
        <v>1</v>
      </c>
      <c r="M46" s="87">
        <v>1</v>
      </c>
      <c r="N46" s="87">
        <v>1</v>
      </c>
      <c r="O46" s="87">
        <v>1</v>
      </c>
      <c r="P46" s="87">
        <v>1</v>
      </c>
      <c r="Q46" s="87">
        <v>1</v>
      </c>
      <c r="R46" s="87">
        <v>1</v>
      </c>
      <c r="S46" s="87">
        <v>1</v>
      </c>
      <c r="T46" s="87">
        <v>1</v>
      </c>
      <c r="U46" s="87">
        <v>1</v>
      </c>
      <c r="V46" s="87">
        <v>1</v>
      </c>
      <c r="W46" s="87">
        <v>1</v>
      </c>
      <c r="X46" s="87">
        <v>1</v>
      </c>
      <c r="Y46" s="87">
        <v>1</v>
      </c>
      <c r="Z46" s="87">
        <v>1</v>
      </c>
      <c r="AA46" s="87">
        <v>1</v>
      </c>
      <c r="AB46" s="87">
        <v>1</v>
      </c>
      <c r="AC46" s="87">
        <v>1</v>
      </c>
      <c r="AD46" s="87">
        <v>1</v>
      </c>
      <c r="AE46" s="87">
        <v>1</v>
      </c>
      <c r="AF46" s="87">
        <v>1</v>
      </c>
      <c r="AG46" s="87">
        <v>1</v>
      </c>
      <c r="AH46" s="87">
        <v>1</v>
      </c>
      <c r="AI46" s="87">
        <v>1</v>
      </c>
      <c r="AJ46" s="87">
        <v>1</v>
      </c>
      <c r="AK46" s="87">
        <v>1</v>
      </c>
    </row>
    <row r="47" spans="1:37" x14ac:dyDescent="0.25">
      <c r="A47" s="13" t="s">
        <v>209</v>
      </c>
      <c r="B47" s="13" t="s">
        <v>157</v>
      </c>
      <c r="E47" s="13" t="s">
        <v>188</v>
      </c>
      <c r="F47" s="13" t="s">
        <v>190</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209</v>
      </c>
      <c r="B48" s="61" t="s">
        <v>157</v>
      </c>
      <c r="C48" s="61"/>
      <c r="D48" s="61"/>
      <c r="E48" s="61" t="s">
        <v>214</v>
      </c>
      <c r="F48" s="61" t="s">
        <v>217</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55</v>
      </c>
      <c r="B49" s="20" t="s">
        <v>192</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55</v>
      </c>
      <c r="B50" s="13" t="s">
        <v>192</v>
      </c>
      <c r="E50" s="13" t="s">
        <v>212</v>
      </c>
      <c r="F50" s="13" t="s">
        <v>215</v>
      </c>
      <c r="G50" s="87">
        <v>1</v>
      </c>
      <c r="H50" s="87">
        <v>1</v>
      </c>
      <c r="I50" s="87">
        <v>1</v>
      </c>
      <c r="J50" s="87">
        <v>1</v>
      </c>
      <c r="K50" s="87">
        <v>1</v>
      </c>
      <c r="L50" s="87">
        <v>1</v>
      </c>
      <c r="M50" s="87">
        <v>1</v>
      </c>
      <c r="N50" s="87">
        <v>1</v>
      </c>
      <c r="O50" s="87">
        <v>1</v>
      </c>
      <c r="P50" s="87">
        <v>1</v>
      </c>
      <c r="Q50" s="87">
        <v>1</v>
      </c>
      <c r="R50" s="87">
        <v>1</v>
      </c>
      <c r="S50" s="87">
        <v>1</v>
      </c>
      <c r="T50" s="87">
        <v>1</v>
      </c>
      <c r="U50" s="87">
        <v>1</v>
      </c>
      <c r="V50" s="87">
        <v>1</v>
      </c>
      <c r="W50" s="87">
        <v>1</v>
      </c>
      <c r="X50" s="87">
        <v>1</v>
      </c>
      <c r="Y50" s="87">
        <v>1</v>
      </c>
      <c r="Z50" s="87">
        <v>1</v>
      </c>
      <c r="AA50" s="87">
        <v>1</v>
      </c>
      <c r="AB50" s="87">
        <v>1</v>
      </c>
      <c r="AC50" s="87">
        <v>1</v>
      </c>
      <c r="AD50" s="87">
        <v>1</v>
      </c>
      <c r="AE50" s="87">
        <v>1</v>
      </c>
      <c r="AF50" s="87">
        <v>1</v>
      </c>
      <c r="AG50" s="87">
        <v>1</v>
      </c>
      <c r="AH50" s="87">
        <v>1</v>
      </c>
      <c r="AI50" s="87">
        <v>1</v>
      </c>
      <c r="AJ50" s="87">
        <v>1</v>
      </c>
      <c r="AK50" s="87">
        <v>1</v>
      </c>
    </row>
    <row r="51" spans="1:37" x14ac:dyDescent="0.25">
      <c r="A51" s="13" t="s">
        <v>55</v>
      </c>
      <c r="B51" s="13" t="s">
        <v>192</v>
      </c>
      <c r="E51" s="13" t="s">
        <v>213</v>
      </c>
      <c r="F51" s="13" t="s">
        <v>216</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55</v>
      </c>
      <c r="B52" s="13" t="s">
        <v>192</v>
      </c>
      <c r="E52" s="13" t="s">
        <v>188</v>
      </c>
      <c r="F52" s="13" t="s">
        <v>190</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55</v>
      </c>
      <c r="B53" s="61" t="s">
        <v>192</v>
      </c>
      <c r="C53" s="61"/>
      <c r="D53" s="61"/>
      <c r="E53" s="61" t="s">
        <v>214</v>
      </c>
      <c r="F53" s="61" t="s">
        <v>217</v>
      </c>
      <c r="G53" s="94">
        <v>0</v>
      </c>
      <c r="H53" s="94">
        <v>0</v>
      </c>
      <c r="I53" s="94">
        <v>0</v>
      </c>
      <c r="J53" s="94">
        <v>0</v>
      </c>
      <c r="K53" s="94">
        <v>0</v>
      </c>
      <c r="L53" s="94">
        <v>0</v>
      </c>
      <c r="M53" s="94">
        <v>0</v>
      </c>
      <c r="N53" s="94">
        <v>0</v>
      </c>
      <c r="O53" s="94">
        <v>0</v>
      </c>
      <c r="P53" s="94">
        <v>0</v>
      </c>
      <c r="Q53" s="94">
        <v>0</v>
      </c>
      <c r="R53" s="94">
        <v>0</v>
      </c>
      <c r="S53" s="94">
        <v>0</v>
      </c>
      <c r="T53" s="94">
        <v>0</v>
      </c>
      <c r="U53" s="94">
        <v>0</v>
      </c>
      <c r="V53" s="94">
        <v>0</v>
      </c>
      <c r="W53" s="94">
        <v>0</v>
      </c>
      <c r="X53" s="94">
        <v>0</v>
      </c>
      <c r="Y53" s="94">
        <v>0</v>
      </c>
      <c r="Z53" s="94">
        <v>0</v>
      </c>
      <c r="AA53" s="94">
        <v>0</v>
      </c>
      <c r="AB53" s="94">
        <v>0</v>
      </c>
      <c r="AC53" s="94">
        <v>0</v>
      </c>
      <c r="AD53" s="94">
        <v>0</v>
      </c>
      <c r="AE53" s="94">
        <v>0</v>
      </c>
      <c r="AF53" s="94">
        <v>0</v>
      </c>
      <c r="AG53" s="94">
        <v>0</v>
      </c>
      <c r="AH53" s="94">
        <v>0</v>
      </c>
      <c r="AI53" s="94">
        <v>0</v>
      </c>
      <c r="AJ53" s="94">
        <v>0</v>
      </c>
      <c r="AK53" s="94">
        <v>0</v>
      </c>
    </row>
    <row r="54" spans="1:37" x14ac:dyDescent="0.25">
      <c r="AD54" s="17"/>
      <c r="AE54" s="17"/>
      <c r="AF54" s="17"/>
      <c r="AG54" s="17"/>
      <c r="AH54" s="17"/>
      <c r="AI54" s="17"/>
      <c r="AJ54" s="17"/>
      <c r="AK54" s="17"/>
    </row>
    <row r="55" spans="1:37" customFormat="1" x14ac:dyDescent="0.25"/>
    <row r="56" spans="1:37" x14ac:dyDescent="0.25">
      <c r="A56" s="76" t="s">
        <v>206</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189</v>
      </c>
      <c r="B57" s="117" t="s">
        <v>36</v>
      </c>
      <c r="C57" s="91" t="s">
        <v>91</v>
      </c>
      <c r="D57" s="91" t="s">
        <v>36</v>
      </c>
      <c r="E57" s="111" t="s">
        <v>208</v>
      </c>
      <c r="F57" s="91" t="s">
        <v>36</v>
      </c>
      <c r="G57" s="11" t="s">
        <v>71</v>
      </c>
      <c r="H57" s="11" t="s">
        <v>72</v>
      </c>
      <c r="I57" s="11" t="s">
        <v>73</v>
      </c>
      <c r="J57" s="11" t="s">
        <v>74</v>
      </c>
      <c r="K57" s="11" t="s">
        <v>75</v>
      </c>
      <c r="L57" s="11" t="s">
        <v>76</v>
      </c>
      <c r="M57" s="11" t="s">
        <v>77</v>
      </c>
      <c r="N57" s="11" t="s">
        <v>78</v>
      </c>
      <c r="O57" s="11" t="s">
        <v>79</v>
      </c>
      <c r="P57" s="11" t="s">
        <v>80</v>
      </c>
      <c r="Q57" s="11" t="s">
        <v>23</v>
      </c>
      <c r="R57" s="11" t="s">
        <v>24</v>
      </c>
      <c r="S57" s="11" t="s">
        <v>25</v>
      </c>
      <c r="T57" s="11" t="s">
        <v>81</v>
      </c>
      <c r="U57" s="11" t="s">
        <v>82</v>
      </c>
      <c r="V57" s="11" t="s">
        <v>83</v>
      </c>
      <c r="W57" s="11" t="s">
        <v>84</v>
      </c>
      <c r="X57" s="11" t="s">
        <v>26</v>
      </c>
      <c r="Y57" s="11" t="s">
        <v>27</v>
      </c>
      <c r="Z57" s="11" t="s">
        <v>4</v>
      </c>
      <c r="AA57" s="11" t="s">
        <v>85</v>
      </c>
      <c r="AB57" s="11" t="s">
        <v>28</v>
      </c>
      <c r="AC57" s="11" t="s">
        <v>69</v>
      </c>
      <c r="AD57" s="11" t="s">
        <v>29</v>
      </c>
      <c r="AE57" s="11" t="s">
        <v>30</v>
      </c>
      <c r="AF57" s="11" t="s">
        <v>31</v>
      </c>
      <c r="AG57" s="11" t="s">
        <v>32</v>
      </c>
      <c r="AH57" s="11" t="s">
        <v>70</v>
      </c>
      <c r="AI57" s="11" t="s">
        <v>33</v>
      </c>
      <c r="AJ57" s="11" t="s">
        <v>34</v>
      </c>
      <c r="AK57" s="11" t="s">
        <v>35</v>
      </c>
    </row>
    <row r="58" spans="1:37" x14ac:dyDescent="0.25">
      <c r="A58" s="131" t="s">
        <v>57</v>
      </c>
      <c r="B58" s="131" t="s">
        <v>157</v>
      </c>
      <c r="C58" s="131" t="s">
        <v>57</v>
      </c>
      <c r="D58" s="131" t="s">
        <v>56</v>
      </c>
      <c r="E58" s="131" t="s">
        <v>212</v>
      </c>
      <c r="F58" s="131" t="s">
        <v>215</v>
      </c>
      <c r="G58" s="132">
        <v>0</v>
      </c>
      <c r="H58" s="132">
        <v>0</v>
      </c>
      <c r="I58" s="132">
        <v>0</v>
      </c>
      <c r="J58" s="132">
        <v>0</v>
      </c>
      <c r="K58" s="132">
        <v>0</v>
      </c>
      <c r="L58" s="132">
        <v>0</v>
      </c>
      <c r="M58" s="132">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row>
    <row r="59" spans="1:37" s="20" customFormat="1" x14ac:dyDescent="0.25">
      <c r="A59" s="13" t="s">
        <v>172</v>
      </c>
      <c r="B59" s="13" t="s">
        <v>158</v>
      </c>
      <c r="C59" s="13" t="s">
        <v>60</v>
      </c>
      <c r="D59" s="13" t="s">
        <v>59</v>
      </c>
      <c r="E59" s="13" t="s">
        <v>212</v>
      </c>
      <c r="F59" s="13" t="s">
        <v>215</v>
      </c>
      <c r="G59" s="113">
        <v>0</v>
      </c>
      <c r="H59" s="113">
        <v>5.3052448500000002</v>
      </c>
      <c r="I59" s="113">
        <v>0.15870726000000002</v>
      </c>
      <c r="J59" s="113">
        <v>0</v>
      </c>
      <c r="K59" s="113">
        <v>2.3908274999999999</v>
      </c>
      <c r="L59" s="113">
        <v>0</v>
      </c>
      <c r="M59" s="113">
        <v>3.6750982050000007</v>
      </c>
      <c r="N59" s="113">
        <v>1.9806472350000004</v>
      </c>
      <c r="O59" s="113">
        <v>0</v>
      </c>
      <c r="P59" s="113">
        <v>0.47622136500000006</v>
      </c>
      <c r="Q59" s="113">
        <v>0.86085</v>
      </c>
      <c r="R59" s="113">
        <v>1.7489249999999998</v>
      </c>
      <c r="S59" s="113">
        <v>3.4650000000000002E-3</v>
      </c>
      <c r="T59" s="113">
        <v>1.9349409600000003</v>
      </c>
      <c r="U59" s="113">
        <v>0.19989454500000001</v>
      </c>
      <c r="V59" s="113">
        <v>5.7800350800000002</v>
      </c>
      <c r="W59" s="113">
        <v>21.486646295</v>
      </c>
      <c r="X59" s="113">
        <v>2.330386335</v>
      </c>
      <c r="Y59" s="113">
        <v>0</v>
      </c>
      <c r="Z59" s="113">
        <v>0</v>
      </c>
      <c r="AA59" s="113">
        <v>0</v>
      </c>
      <c r="AB59" s="113">
        <v>2.0521179049999998</v>
      </c>
      <c r="AC59" s="113">
        <v>1.18233549</v>
      </c>
      <c r="AD59" s="113">
        <v>1.3647023100000002</v>
      </c>
      <c r="AE59" s="113">
        <v>3.5429425650000002</v>
      </c>
      <c r="AF59" s="113">
        <v>2.3901300000000001</v>
      </c>
      <c r="AG59" s="113">
        <v>17.860551215000005</v>
      </c>
      <c r="AH59" s="113">
        <v>0</v>
      </c>
      <c r="AI59" s="113">
        <v>3.5573040000000002</v>
      </c>
      <c r="AJ59" s="113">
        <v>18.256499999999999</v>
      </c>
      <c r="AK59" s="113">
        <v>0.72728500000000007</v>
      </c>
    </row>
    <row r="60" spans="1:37" s="20" customFormat="1" x14ac:dyDescent="0.25">
      <c r="A60" s="13" t="s">
        <v>210</v>
      </c>
      <c r="B60" s="13" t="s">
        <v>191</v>
      </c>
      <c r="C60" s="13" t="s">
        <v>207</v>
      </c>
      <c r="D60" s="13" t="s">
        <v>86</v>
      </c>
      <c r="E60" s="13" t="s">
        <v>212</v>
      </c>
      <c r="F60" s="13" t="s">
        <v>215</v>
      </c>
      <c r="G60" s="113">
        <v>2.4114999999999998</v>
      </c>
      <c r="H60" s="113">
        <v>23.485385314999995</v>
      </c>
      <c r="I60" s="113">
        <v>0.84903888999999988</v>
      </c>
      <c r="J60" s="113">
        <v>1.3372576699999998</v>
      </c>
      <c r="K60" s="113">
        <v>0.91932816500000003</v>
      </c>
      <c r="L60" s="113">
        <v>0</v>
      </c>
      <c r="M60" s="113">
        <v>12.492088272999998</v>
      </c>
      <c r="N60" s="113">
        <v>6.0461930899999992</v>
      </c>
      <c r="O60" s="113">
        <v>0</v>
      </c>
      <c r="P60" s="113">
        <v>4.2767167099999996</v>
      </c>
      <c r="Q60" s="113">
        <v>45.356324999999991</v>
      </c>
      <c r="R60" s="113">
        <v>6.43391</v>
      </c>
      <c r="S60" s="113">
        <v>116.12306299999999</v>
      </c>
      <c r="T60" s="113">
        <v>4.935231945</v>
      </c>
      <c r="U60" s="113">
        <v>0.60065130999999994</v>
      </c>
      <c r="V60" s="113">
        <v>13.58312795</v>
      </c>
      <c r="W60" s="113">
        <v>66.537134649999985</v>
      </c>
      <c r="X60" s="113">
        <v>2.5916194499999996</v>
      </c>
      <c r="Y60" s="113">
        <v>0</v>
      </c>
      <c r="Z60" s="113">
        <v>0</v>
      </c>
      <c r="AA60" s="113">
        <v>0</v>
      </c>
      <c r="AB60" s="113">
        <v>27.586696515000003</v>
      </c>
      <c r="AC60" s="113">
        <v>6.9795599999999984</v>
      </c>
      <c r="AD60" s="113">
        <v>6.8546838674999977</v>
      </c>
      <c r="AE60" s="113">
        <v>1.1591999999999998E-2</v>
      </c>
      <c r="AF60" s="113">
        <v>37.391870879999999</v>
      </c>
      <c r="AG60" s="113">
        <v>4.6280184999999996</v>
      </c>
      <c r="AH60" s="113">
        <v>0</v>
      </c>
      <c r="AI60" s="113">
        <v>56.583835000000001</v>
      </c>
      <c r="AJ60" s="113">
        <v>20.851459299999998</v>
      </c>
      <c r="AK60" s="113">
        <v>3.1849999999999989E-2</v>
      </c>
    </row>
    <row r="61" spans="1:37" s="20" customFormat="1" x14ac:dyDescent="0.25">
      <c r="A61" s="13" t="s">
        <v>55</v>
      </c>
      <c r="B61" s="13" t="s">
        <v>192</v>
      </c>
      <c r="C61" s="13" t="s">
        <v>234</v>
      </c>
      <c r="D61" s="13" t="s">
        <v>354</v>
      </c>
      <c r="E61" s="13" t="s">
        <v>212</v>
      </c>
      <c r="F61" s="13" t="s">
        <v>215</v>
      </c>
      <c r="G61" s="113">
        <v>0</v>
      </c>
      <c r="H61" s="113">
        <v>1.1075568842800001</v>
      </c>
      <c r="I61" s="113">
        <v>1.2989999999999999</v>
      </c>
      <c r="J61" s="113">
        <v>0.54700700000000102</v>
      </c>
      <c r="K61" s="113">
        <v>2.509317413656909</v>
      </c>
      <c r="L61" s="113">
        <v>0</v>
      </c>
      <c r="M61" s="113">
        <v>1.828E-4</v>
      </c>
      <c r="N61" s="113">
        <v>0</v>
      </c>
      <c r="O61" s="113">
        <v>0</v>
      </c>
      <c r="P61" s="113">
        <v>0</v>
      </c>
      <c r="Q61" s="113">
        <v>0</v>
      </c>
      <c r="R61" s="113">
        <v>6.3140000000000001</v>
      </c>
      <c r="S61" s="113">
        <v>11.296099999999999</v>
      </c>
      <c r="T61" s="113">
        <v>0.37334693793103479</v>
      </c>
      <c r="U61" s="113">
        <v>0</v>
      </c>
      <c r="V61" s="113">
        <v>2.330741019179376</v>
      </c>
      <c r="W61" s="113">
        <v>21.071995348327921</v>
      </c>
      <c r="X61" s="113">
        <v>9.7420000000000009</v>
      </c>
      <c r="Y61" s="113">
        <v>0</v>
      </c>
      <c r="Z61" s="113">
        <v>0</v>
      </c>
      <c r="AA61" s="113">
        <v>0</v>
      </c>
      <c r="AB61" s="113">
        <v>0</v>
      </c>
      <c r="AC61" s="113">
        <v>0.11206130268199201</v>
      </c>
      <c r="AD61" s="113">
        <v>0.417460266448824</v>
      </c>
      <c r="AE61" s="113">
        <v>0</v>
      </c>
      <c r="AF61" s="113">
        <v>0</v>
      </c>
      <c r="AG61" s="113">
        <v>1.3007115489874091E-2</v>
      </c>
      <c r="AH61" s="113">
        <v>0</v>
      </c>
      <c r="AI61" s="113">
        <v>0</v>
      </c>
      <c r="AJ61" s="113">
        <v>0</v>
      </c>
      <c r="AK61" s="113">
        <v>0</v>
      </c>
    </row>
    <row r="62" spans="1:37" s="20" customFormat="1" x14ac:dyDescent="0.25">
      <c r="A62" s="13" t="s">
        <v>210</v>
      </c>
      <c r="B62" s="13" t="s">
        <v>191</v>
      </c>
      <c r="C62" s="13" t="s">
        <v>235</v>
      </c>
      <c r="D62" s="13" t="s">
        <v>87</v>
      </c>
      <c r="E62" s="13" t="s">
        <v>212</v>
      </c>
      <c r="F62" s="13" t="s">
        <v>215</v>
      </c>
      <c r="G62" s="113">
        <v>0</v>
      </c>
      <c r="H62" s="113">
        <v>0</v>
      </c>
      <c r="I62" s="113">
        <v>0</v>
      </c>
      <c r="J62" s="113">
        <v>0</v>
      </c>
      <c r="K62" s="113">
        <v>0</v>
      </c>
      <c r="L62" s="113">
        <v>0</v>
      </c>
      <c r="M62" s="113">
        <v>0</v>
      </c>
      <c r="N62" s="113">
        <v>1.360128E-2</v>
      </c>
      <c r="O62" s="113">
        <v>0</v>
      </c>
      <c r="P62" s="113">
        <v>0</v>
      </c>
      <c r="Q62" s="113">
        <v>6.4399999999999999E-2</v>
      </c>
      <c r="R62" s="113">
        <v>0</v>
      </c>
      <c r="S62" s="113">
        <v>0</v>
      </c>
      <c r="T62" s="113">
        <v>0</v>
      </c>
      <c r="U62" s="113">
        <v>0</v>
      </c>
      <c r="V62" s="113">
        <v>5.4095999999999994E-4</v>
      </c>
      <c r="W62" s="113">
        <v>0.12972028999999999</v>
      </c>
      <c r="X62" s="113">
        <v>0</v>
      </c>
      <c r="Y62" s="113">
        <v>0</v>
      </c>
      <c r="Z62" s="113">
        <v>0</v>
      </c>
      <c r="AA62" s="113">
        <v>0</v>
      </c>
      <c r="AB62" s="113">
        <v>0</v>
      </c>
      <c r="AC62" s="113">
        <v>0</v>
      </c>
      <c r="AD62" s="113">
        <v>0</v>
      </c>
      <c r="AE62" s="113">
        <v>0</v>
      </c>
      <c r="AF62" s="113">
        <v>0</v>
      </c>
      <c r="AG62" s="113">
        <v>0</v>
      </c>
      <c r="AH62" s="113">
        <v>0</v>
      </c>
      <c r="AI62" s="113">
        <v>0</v>
      </c>
      <c r="AJ62" s="113">
        <v>0.22032387999999997</v>
      </c>
      <c r="AK62" s="113">
        <v>0</v>
      </c>
    </row>
    <row r="63" spans="1:37" s="20" customFormat="1" x14ac:dyDescent="0.25">
      <c r="A63" s="13" t="s">
        <v>172</v>
      </c>
      <c r="B63" s="13" t="s">
        <v>158</v>
      </c>
      <c r="C63" s="13" t="s">
        <v>54</v>
      </c>
      <c r="D63" s="13" t="s">
        <v>53</v>
      </c>
      <c r="E63" s="13" t="s">
        <v>212</v>
      </c>
      <c r="F63" s="13" t="s">
        <v>215</v>
      </c>
      <c r="G63" s="113">
        <v>0</v>
      </c>
      <c r="H63" s="113">
        <v>0</v>
      </c>
      <c r="I63" s="113">
        <v>0</v>
      </c>
      <c r="J63" s="113">
        <v>0</v>
      </c>
      <c r="K63" s="113">
        <v>9.8500000000000011E-3</v>
      </c>
      <c r="L63" s="113">
        <v>0</v>
      </c>
      <c r="M63" s="113">
        <v>0</v>
      </c>
      <c r="N63" s="113">
        <v>0</v>
      </c>
      <c r="O63" s="113">
        <v>0</v>
      </c>
      <c r="P63" s="113">
        <v>0</v>
      </c>
      <c r="Q63" s="113">
        <v>0</v>
      </c>
      <c r="R63" s="113">
        <v>0</v>
      </c>
      <c r="S63" s="113">
        <v>0</v>
      </c>
      <c r="T63" s="113">
        <v>0</v>
      </c>
      <c r="U63" s="113">
        <v>0</v>
      </c>
      <c r="V63" s="113">
        <v>1.7569000000000003E-3</v>
      </c>
      <c r="W63" s="113">
        <v>2.1447150000000002E-2</v>
      </c>
      <c r="X63" s="113">
        <v>2.5600000000000001E-2</v>
      </c>
      <c r="Y63" s="113">
        <v>0</v>
      </c>
      <c r="Z63" s="113">
        <v>0</v>
      </c>
      <c r="AA63" s="113">
        <v>0</v>
      </c>
      <c r="AB63" s="113">
        <v>0</v>
      </c>
      <c r="AC63" s="113">
        <v>0</v>
      </c>
      <c r="AD63" s="113">
        <v>0</v>
      </c>
      <c r="AE63" s="113">
        <v>0</v>
      </c>
      <c r="AF63" s="113">
        <v>0</v>
      </c>
      <c r="AG63" s="113">
        <v>0</v>
      </c>
      <c r="AH63" s="113">
        <v>0</v>
      </c>
      <c r="AI63" s="113">
        <v>0</v>
      </c>
      <c r="AJ63" s="113">
        <v>0</v>
      </c>
      <c r="AK63" s="113">
        <v>0</v>
      </c>
    </row>
    <row r="64" spans="1:37" s="20" customFormat="1" x14ac:dyDescent="0.25">
      <c r="A64" s="13" t="s">
        <v>55</v>
      </c>
      <c r="B64" s="13" t="s">
        <v>192</v>
      </c>
      <c r="C64" s="13" t="s">
        <v>65</v>
      </c>
      <c r="D64" s="13" t="s">
        <v>355</v>
      </c>
      <c r="E64" s="13" t="s">
        <v>212</v>
      </c>
      <c r="F64" s="13" t="s">
        <v>215</v>
      </c>
      <c r="G64" s="113">
        <v>0</v>
      </c>
      <c r="H64" s="113">
        <v>3.8229120000000001</v>
      </c>
      <c r="I64" s="113">
        <v>0</v>
      </c>
      <c r="J64" s="113">
        <v>9.9999999999999312E-2</v>
      </c>
      <c r="K64" s="113">
        <v>0</v>
      </c>
      <c r="L64" s="113">
        <v>0</v>
      </c>
      <c r="M64" s="113">
        <v>0</v>
      </c>
      <c r="N64" s="113">
        <v>0</v>
      </c>
      <c r="O64" s="113">
        <v>0</v>
      </c>
      <c r="P64" s="113">
        <v>0</v>
      </c>
      <c r="Q64" s="113">
        <v>0</v>
      </c>
      <c r="R64" s="113">
        <v>0</v>
      </c>
      <c r="S64" s="113">
        <v>0</v>
      </c>
      <c r="T64" s="113">
        <v>0.14842</v>
      </c>
      <c r="U64" s="113">
        <v>5.1398199999999994</v>
      </c>
      <c r="V64" s="113">
        <v>73.391382000000007</v>
      </c>
      <c r="W64" s="113">
        <v>100.89765</v>
      </c>
      <c r="X64" s="113">
        <v>0</v>
      </c>
      <c r="Y64" s="113">
        <v>0</v>
      </c>
      <c r="Z64" s="113">
        <v>0</v>
      </c>
      <c r="AA64" s="113">
        <v>0</v>
      </c>
      <c r="AB64" s="113">
        <v>29.169478000000002</v>
      </c>
      <c r="AC64" s="113">
        <v>30.674147000000001</v>
      </c>
      <c r="AD64" s="113">
        <v>0.6724</v>
      </c>
      <c r="AE64" s="113">
        <v>0</v>
      </c>
      <c r="AF64" s="113">
        <v>0</v>
      </c>
      <c r="AG64" s="113">
        <v>1.4712419999999999</v>
      </c>
      <c r="AH64" s="113">
        <v>0</v>
      </c>
      <c r="AI64" s="113">
        <v>15.658632000000001</v>
      </c>
      <c r="AJ64" s="113">
        <v>5.6710000000000003E-2</v>
      </c>
      <c r="AK64" s="113">
        <v>0</v>
      </c>
    </row>
    <row r="65" spans="1:37" s="20" customFormat="1" x14ac:dyDescent="0.25">
      <c r="A65" s="13" t="s">
        <v>18</v>
      </c>
      <c r="B65" s="13" t="s">
        <v>193</v>
      </c>
      <c r="C65" s="13" t="s">
        <v>16</v>
      </c>
      <c r="D65" s="13" t="s">
        <v>61</v>
      </c>
      <c r="E65" s="13" t="s">
        <v>212</v>
      </c>
      <c r="F65" s="13" t="s">
        <v>215</v>
      </c>
      <c r="G65" s="113">
        <v>0</v>
      </c>
      <c r="H65" s="113">
        <v>0</v>
      </c>
      <c r="I65" s="113">
        <v>0</v>
      </c>
      <c r="J65" s="113">
        <v>0</v>
      </c>
      <c r="K65" s="113">
        <v>0</v>
      </c>
      <c r="L65" s="113">
        <v>0</v>
      </c>
      <c r="M65" s="113">
        <v>0</v>
      </c>
      <c r="N65" s="113">
        <v>0</v>
      </c>
      <c r="O65" s="113">
        <v>0</v>
      </c>
      <c r="P65" s="113">
        <v>0</v>
      </c>
      <c r="Q65" s="113">
        <v>0</v>
      </c>
      <c r="R65" s="113">
        <v>0</v>
      </c>
      <c r="S65" s="113">
        <v>0</v>
      </c>
      <c r="T65" s="113">
        <v>0</v>
      </c>
      <c r="U65" s="113">
        <v>0</v>
      </c>
      <c r="V65" s="113">
        <v>8.0000000000000002E-3</v>
      </c>
      <c r="W65" s="113">
        <v>0</v>
      </c>
      <c r="X65" s="113">
        <v>0</v>
      </c>
      <c r="Y65" s="113">
        <v>0</v>
      </c>
      <c r="Z65" s="113">
        <v>0</v>
      </c>
      <c r="AA65" s="113">
        <v>0</v>
      </c>
      <c r="AB65" s="113">
        <v>0</v>
      </c>
      <c r="AC65" s="113">
        <v>0</v>
      </c>
      <c r="AD65" s="113">
        <v>0</v>
      </c>
      <c r="AE65" s="113">
        <v>0</v>
      </c>
      <c r="AF65" s="113">
        <v>0</v>
      </c>
      <c r="AG65" s="113">
        <v>0</v>
      </c>
      <c r="AH65" s="113">
        <v>0</v>
      </c>
      <c r="AI65" s="113">
        <v>0</v>
      </c>
      <c r="AJ65" s="113">
        <v>0</v>
      </c>
      <c r="AK65" s="113">
        <v>0</v>
      </c>
    </row>
    <row r="66" spans="1:37" s="20" customFormat="1" x14ac:dyDescent="0.25">
      <c r="A66" s="13" t="s">
        <v>15</v>
      </c>
      <c r="B66" s="13" t="s">
        <v>128</v>
      </c>
      <c r="C66" s="13" t="s">
        <v>67</v>
      </c>
      <c r="D66" s="13" t="s">
        <v>66</v>
      </c>
      <c r="E66" s="13" t="s">
        <v>212</v>
      </c>
      <c r="F66" s="13" t="s">
        <v>215</v>
      </c>
      <c r="G66" s="113">
        <v>0</v>
      </c>
      <c r="H66" s="113">
        <v>0</v>
      </c>
      <c r="I66" s="113">
        <v>0</v>
      </c>
      <c r="J66" s="113">
        <v>0</v>
      </c>
      <c r="K66" s="113">
        <v>0</v>
      </c>
      <c r="L66" s="113">
        <v>0</v>
      </c>
      <c r="M66" s="113">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128</v>
      </c>
      <c r="C67" s="13" t="s">
        <v>15</v>
      </c>
      <c r="D67" s="13" t="s">
        <v>58</v>
      </c>
      <c r="E67" s="13" t="s">
        <v>212</v>
      </c>
      <c r="F67" s="13" t="s">
        <v>215</v>
      </c>
      <c r="G67" s="113">
        <v>0</v>
      </c>
      <c r="H67" s="113">
        <v>0</v>
      </c>
      <c r="I67" s="113">
        <v>0</v>
      </c>
      <c r="J67" s="113">
        <v>0</v>
      </c>
      <c r="K67" s="113">
        <v>0</v>
      </c>
      <c r="L67" s="113">
        <v>0</v>
      </c>
      <c r="M67" s="113">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193</v>
      </c>
      <c r="C68" s="13" t="s">
        <v>18</v>
      </c>
      <c r="D68" s="13" t="s">
        <v>62</v>
      </c>
      <c r="E68" s="13" t="s">
        <v>212</v>
      </c>
      <c r="F68" s="13" t="s">
        <v>215</v>
      </c>
      <c r="G68" s="113">
        <v>0</v>
      </c>
      <c r="H68" s="113">
        <v>0</v>
      </c>
      <c r="I68" s="113">
        <v>0</v>
      </c>
      <c r="J68" s="113">
        <v>0</v>
      </c>
      <c r="K68" s="113">
        <v>0</v>
      </c>
      <c r="L68" s="113">
        <v>0</v>
      </c>
      <c r="M68" s="113">
        <v>0.36009999999999998</v>
      </c>
      <c r="N68" s="113">
        <v>0</v>
      </c>
      <c r="O68" s="113">
        <v>0</v>
      </c>
      <c r="P68" s="113">
        <v>2.8E-5</v>
      </c>
      <c r="Q68" s="113">
        <v>0</v>
      </c>
      <c r="R68" s="113">
        <v>0</v>
      </c>
      <c r="S68" s="113">
        <v>0</v>
      </c>
      <c r="T68" s="113">
        <v>5.6029999999999998</v>
      </c>
      <c r="U68" s="113">
        <v>0</v>
      </c>
      <c r="V68" s="113">
        <v>2.2146110000000006</v>
      </c>
      <c r="W68" s="113">
        <v>12.778788</v>
      </c>
      <c r="X68" s="113">
        <v>0</v>
      </c>
      <c r="Y68" s="113">
        <v>0</v>
      </c>
      <c r="Z68" s="113">
        <v>0</v>
      </c>
      <c r="AA68" s="113">
        <v>0</v>
      </c>
      <c r="AB68" s="113">
        <v>0</v>
      </c>
      <c r="AC68" s="113">
        <v>0.116372</v>
      </c>
      <c r="AD68" s="113">
        <v>0</v>
      </c>
      <c r="AE68" s="113">
        <v>0</v>
      </c>
      <c r="AF68" s="113">
        <v>0</v>
      </c>
      <c r="AG68" s="113">
        <v>87.628960000000006</v>
      </c>
      <c r="AH68" s="113">
        <v>0</v>
      </c>
      <c r="AI68" s="113">
        <v>0</v>
      </c>
      <c r="AJ68" s="113">
        <v>0.15379300000000001</v>
      </c>
      <c r="AK68" s="113">
        <v>0</v>
      </c>
    </row>
    <row r="69" spans="1:37" s="20" customFormat="1" x14ac:dyDescent="0.25">
      <c r="A69" s="61" t="s">
        <v>172</v>
      </c>
      <c r="B69" s="61" t="s">
        <v>158</v>
      </c>
      <c r="C69" s="61" t="s">
        <v>20</v>
      </c>
      <c r="D69" s="61" t="s">
        <v>64</v>
      </c>
      <c r="E69" s="61" t="s">
        <v>212</v>
      </c>
      <c r="F69" s="61" t="s">
        <v>215</v>
      </c>
      <c r="G69" s="114">
        <v>0</v>
      </c>
      <c r="H69" s="114">
        <v>0.12228232499999998</v>
      </c>
      <c r="I69" s="114">
        <v>0</v>
      </c>
      <c r="J69" s="114">
        <v>0</v>
      </c>
      <c r="K69" s="114">
        <v>0.20480899999999994</v>
      </c>
      <c r="L69" s="114">
        <v>0</v>
      </c>
      <c r="M69" s="114">
        <v>4.0443865000000002E-2</v>
      </c>
      <c r="N69" s="114">
        <v>0.30942713999999999</v>
      </c>
      <c r="O69" s="114">
        <v>0</v>
      </c>
      <c r="P69" s="114">
        <v>1.4017355000000002E-2</v>
      </c>
      <c r="Q69" s="114">
        <v>7.3315000000000005E-2</v>
      </c>
      <c r="R69" s="114">
        <v>0</v>
      </c>
      <c r="S69" s="114">
        <v>1.4949165000000002</v>
      </c>
      <c r="T69" s="114">
        <v>4.6919234999999997E-2</v>
      </c>
      <c r="U69" s="114">
        <v>0</v>
      </c>
      <c r="V69" s="114">
        <v>5.1057985E-2</v>
      </c>
      <c r="W69" s="114">
        <v>0.48445133000000001</v>
      </c>
      <c r="X69" s="114">
        <v>0</v>
      </c>
      <c r="Y69" s="114">
        <v>0</v>
      </c>
      <c r="Z69" s="114">
        <v>0</v>
      </c>
      <c r="AA69" s="114">
        <v>0</v>
      </c>
      <c r="AB69" s="114">
        <v>0.44121203499999995</v>
      </c>
      <c r="AC69" s="114">
        <v>3.3109999999999994E-2</v>
      </c>
      <c r="AD69" s="114">
        <v>2.7291863499999999E-2</v>
      </c>
      <c r="AE69" s="114">
        <v>0</v>
      </c>
      <c r="AF69" s="114">
        <v>6.6527450000000007E-3</v>
      </c>
      <c r="AG69" s="114">
        <v>4.6354000000000006E-2</v>
      </c>
      <c r="AH69" s="114">
        <v>0</v>
      </c>
      <c r="AI69" s="114">
        <v>2.3649999999999995E-3</v>
      </c>
      <c r="AJ69" s="114">
        <v>7.8045000000000003E-2</v>
      </c>
      <c r="AK69" s="114">
        <v>0</v>
      </c>
    </row>
    <row r="70" spans="1:37" s="20" customFormat="1" x14ac:dyDescent="0.25">
      <c r="A70" s="131" t="s">
        <v>57</v>
      </c>
      <c r="B70" s="131" t="s">
        <v>157</v>
      </c>
      <c r="C70" s="131" t="s">
        <v>57</v>
      </c>
      <c r="D70" s="131" t="s">
        <v>56</v>
      </c>
      <c r="E70" s="131" t="s">
        <v>213</v>
      </c>
      <c r="F70" s="131" t="s">
        <v>216</v>
      </c>
      <c r="G70" s="132">
        <v>28.715399999999999</v>
      </c>
      <c r="H70" s="132">
        <v>122.3436</v>
      </c>
      <c r="I70" s="132">
        <v>2.3066748000000001</v>
      </c>
      <c r="J70" s="132">
        <v>19.356862799999998</v>
      </c>
      <c r="K70" s="132">
        <v>20.5808502</v>
      </c>
      <c r="L70" s="132">
        <v>0</v>
      </c>
      <c r="M70" s="132">
        <v>71.239256302000001</v>
      </c>
      <c r="N70" s="132">
        <v>361.92379899999997</v>
      </c>
      <c r="O70" s="132">
        <v>28.209720000000001</v>
      </c>
      <c r="P70" s="132">
        <v>43.319412600000007</v>
      </c>
      <c r="Q70" s="132">
        <v>4.8209999999999997</v>
      </c>
      <c r="R70" s="132">
        <v>12.143000000000001</v>
      </c>
      <c r="S70" s="132">
        <v>3.92754</v>
      </c>
      <c r="T70" s="132">
        <v>62.166638600000013</v>
      </c>
      <c r="U70" s="132">
        <v>2.7403444000000001</v>
      </c>
      <c r="V70" s="132">
        <v>51.493574799999998</v>
      </c>
      <c r="W70" s="132">
        <v>112.2942764</v>
      </c>
      <c r="X70" s="132">
        <v>15.712199999999999</v>
      </c>
      <c r="Y70" s="132">
        <v>0</v>
      </c>
      <c r="Z70" s="132">
        <v>0</v>
      </c>
      <c r="AA70" s="132">
        <v>0</v>
      </c>
      <c r="AB70" s="132">
        <v>137.5896324</v>
      </c>
      <c r="AC70" s="132">
        <v>104.4261192</v>
      </c>
      <c r="AD70" s="132">
        <v>41.205843639999998</v>
      </c>
      <c r="AE70" s="132">
        <v>82.040929800000001</v>
      </c>
      <c r="AF70" s="132">
        <v>4.6059999999999999</v>
      </c>
      <c r="AG70" s="132">
        <v>35.886260000000007</v>
      </c>
      <c r="AH70" s="132">
        <v>0</v>
      </c>
      <c r="AI70" s="132">
        <v>93.380400000000009</v>
      </c>
      <c r="AJ70" s="132">
        <v>189.4238</v>
      </c>
      <c r="AK70" s="132">
        <v>41.718599999999995</v>
      </c>
    </row>
    <row r="71" spans="1:37" s="20" customFormat="1" x14ac:dyDescent="0.25">
      <c r="A71" s="13" t="s">
        <v>172</v>
      </c>
      <c r="B71" s="13" t="s">
        <v>158</v>
      </c>
      <c r="C71" s="13" t="s">
        <v>60</v>
      </c>
      <c r="D71" s="13" t="s">
        <v>59</v>
      </c>
      <c r="E71" s="13" t="s">
        <v>213</v>
      </c>
      <c r="F71" s="13" t="s">
        <v>216</v>
      </c>
      <c r="G71" s="113">
        <v>0</v>
      </c>
      <c r="H71" s="113">
        <v>95.494407299999992</v>
      </c>
      <c r="I71" s="113">
        <v>2.8567306800000001</v>
      </c>
      <c r="J71" s="113">
        <v>0</v>
      </c>
      <c r="K71" s="113">
        <v>43.034894999999999</v>
      </c>
      <c r="L71" s="113">
        <v>0</v>
      </c>
      <c r="M71" s="113">
        <v>66.151767690000014</v>
      </c>
      <c r="N71" s="113">
        <v>35.651650230000008</v>
      </c>
      <c r="O71" s="113">
        <v>0</v>
      </c>
      <c r="P71" s="113">
        <v>8.5719845700000015</v>
      </c>
      <c r="Q71" s="113">
        <v>15.495299999999999</v>
      </c>
      <c r="R71" s="113">
        <v>31.480649999999997</v>
      </c>
      <c r="S71" s="113">
        <v>6.2370000000000002E-2</v>
      </c>
      <c r="T71" s="113">
        <v>34.828937280000005</v>
      </c>
      <c r="U71" s="113">
        <v>3.5981018099999997</v>
      </c>
      <c r="V71" s="113">
        <v>104.04063144</v>
      </c>
      <c r="W71" s="113">
        <v>386.75963331000003</v>
      </c>
      <c r="X71" s="113">
        <v>41.946954030000001</v>
      </c>
      <c r="Y71" s="113">
        <v>0</v>
      </c>
      <c r="Z71" s="113">
        <v>0</v>
      </c>
      <c r="AA71" s="113">
        <v>0</v>
      </c>
      <c r="AB71" s="113">
        <v>36.938122289999995</v>
      </c>
      <c r="AC71" s="113">
        <v>21.28203882</v>
      </c>
      <c r="AD71" s="113">
        <v>24.56464158</v>
      </c>
      <c r="AE71" s="113">
        <v>63.772966169999997</v>
      </c>
      <c r="AF71" s="113">
        <v>43.02234</v>
      </c>
      <c r="AG71" s="113">
        <v>321.4899218700001</v>
      </c>
      <c r="AH71" s="113">
        <v>0</v>
      </c>
      <c r="AI71" s="113">
        <v>64.031471999999994</v>
      </c>
      <c r="AJ71" s="113">
        <v>328.61700000000002</v>
      </c>
      <c r="AK71" s="113">
        <v>13.09113</v>
      </c>
    </row>
    <row r="72" spans="1:37" s="20" customFormat="1" x14ac:dyDescent="0.25">
      <c r="A72" s="13" t="s">
        <v>210</v>
      </c>
      <c r="B72" s="13" t="s">
        <v>191</v>
      </c>
      <c r="C72" s="13" t="s">
        <v>207</v>
      </c>
      <c r="D72" s="13" t="s">
        <v>86</v>
      </c>
      <c r="E72" s="13" t="s">
        <v>213</v>
      </c>
      <c r="F72" s="13" t="s">
        <v>216</v>
      </c>
      <c r="G72" s="113">
        <v>3.2382999999999997</v>
      </c>
      <c r="H72" s="113">
        <v>31.537517422999993</v>
      </c>
      <c r="I72" s="113">
        <v>1.1401379379999999</v>
      </c>
      <c r="J72" s="113">
        <v>1.7957460139999999</v>
      </c>
      <c r="K72" s="113">
        <v>1.2345263930000001</v>
      </c>
      <c r="L72" s="113">
        <v>0</v>
      </c>
      <c r="M72" s="113">
        <v>16.7750899666</v>
      </c>
      <c r="N72" s="113">
        <v>8.1191735779999998</v>
      </c>
      <c r="O72" s="113">
        <v>0</v>
      </c>
      <c r="P72" s="113">
        <v>5.7430195819999996</v>
      </c>
      <c r="Q72" s="113">
        <v>60.907064999999989</v>
      </c>
      <c r="R72" s="113">
        <v>8.6398219999999988</v>
      </c>
      <c r="S72" s="113">
        <v>155.93668459999998</v>
      </c>
      <c r="T72" s="113">
        <v>6.6273114690000003</v>
      </c>
      <c r="U72" s="113">
        <v>0.806588902</v>
      </c>
      <c r="V72" s="113">
        <v>18.240200389999998</v>
      </c>
      <c r="W72" s="113">
        <v>89.349866529999986</v>
      </c>
      <c r="X72" s="113">
        <v>3.4801746899999997</v>
      </c>
      <c r="Y72" s="113">
        <v>0</v>
      </c>
      <c r="Z72" s="113">
        <v>0</v>
      </c>
      <c r="AA72" s="113">
        <v>0</v>
      </c>
      <c r="AB72" s="113">
        <v>37.044992463000007</v>
      </c>
      <c r="AC72" s="113">
        <v>9.3725519999999989</v>
      </c>
      <c r="AD72" s="113">
        <v>9.2048611934999975</v>
      </c>
      <c r="AE72" s="113">
        <v>1.5566399999999998E-2</v>
      </c>
      <c r="AF72" s="113">
        <v>50.211940895999994</v>
      </c>
      <c r="AG72" s="113">
        <v>6.2147677000000003</v>
      </c>
      <c r="AH72" s="113">
        <v>0</v>
      </c>
      <c r="AI72" s="113">
        <v>75.984007000000005</v>
      </c>
      <c r="AJ72" s="113">
        <v>28.000531059999997</v>
      </c>
      <c r="AK72" s="113">
        <v>4.2769999999999989E-2</v>
      </c>
    </row>
    <row r="73" spans="1:37" s="20" customFormat="1" x14ac:dyDescent="0.25">
      <c r="A73" s="13" t="s">
        <v>55</v>
      </c>
      <c r="B73" s="13" t="s">
        <v>192</v>
      </c>
      <c r="C73" s="13" t="s">
        <v>234</v>
      </c>
      <c r="D73" s="13" t="s">
        <v>354</v>
      </c>
      <c r="E73" s="13" t="s">
        <v>213</v>
      </c>
      <c r="F73" s="13" t="s">
        <v>216</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210</v>
      </c>
      <c r="B74" s="13" t="s">
        <v>191</v>
      </c>
      <c r="C74" s="13" t="s">
        <v>235</v>
      </c>
      <c r="D74" s="13" t="s">
        <v>87</v>
      </c>
      <c r="E74" s="13" t="s">
        <v>213</v>
      </c>
      <c r="F74" s="13" t="s">
        <v>216</v>
      </c>
      <c r="G74" s="113">
        <v>0</v>
      </c>
      <c r="H74" s="113">
        <v>0</v>
      </c>
      <c r="I74" s="113">
        <v>0</v>
      </c>
      <c r="J74" s="113">
        <v>0</v>
      </c>
      <c r="K74" s="113">
        <v>0</v>
      </c>
      <c r="L74" s="113">
        <v>0</v>
      </c>
      <c r="M74" s="113">
        <v>0</v>
      </c>
      <c r="N74" s="113">
        <v>1.8264576000000001E-2</v>
      </c>
      <c r="O74" s="113">
        <v>0</v>
      </c>
      <c r="P74" s="113">
        <v>0</v>
      </c>
      <c r="Q74" s="113">
        <v>8.6479999999999987E-2</v>
      </c>
      <c r="R74" s="113">
        <v>0</v>
      </c>
      <c r="S74" s="113">
        <v>0</v>
      </c>
      <c r="T74" s="113">
        <v>0</v>
      </c>
      <c r="U74" s="113">
        <v>0</v>
      </c>
      <c r="V74" s="113">
        <v>7.2643199999999995E-4</v>
      </c>
      <c r="W74" s="113">
        <v>0.174195818</v>
      </c>
      <c r="X74" s="113">
        <v>0</v>
      </c>
      <c r="Y74" s="113">
        <v>0</v>
      </c>
      <c r="Z74" s="113">
        <v>0</v>
      </c>
      <c r="AA74" s="113">
        <v>0</v>
      </c>
      <c r="AB74" s="113">
        <v>0</v>
      </c>
      <c r="AC74" s="113">
        <v>0</v>
      </c>
      <c r="AD74" s="113">
        <v>0</v>
      </c>
      <c r="AE74" s="113">
        <v>0</v>
      </c>
      <c r="AF74" s="113">
        <v>0</v>
      </c>
      <c r="AG74" s="113">
        <v>0</v>
      </c>
      <c r="AH74" s="113">
        <v>0</v>
      </c>
      <c r="AI74" s="113">
        <v>0</v>
      </c>
      <c r="AJ74" s="113">
        <v>0.29586349599999995</v>
      </c>
      <c r="AK74" s="113">
        <v>0</v>
      </c>
    </row>
    <row r="75" spans="1:37" s="20" customFormat="1" x14ac:dyDescent="0.25">
      <c r="A75" s="13" t="s">
        <v>172</v>
      </c>
      <c r="B75" s="13" t="s">
        <v>158</v>
      </c>
      <c r="C75" s="13" t="s">
        <v>54</v>
      </c>
      <c r="D75" s="13" t="s">
        <v>53</v>
      </c>
      <c r="E75" s="13" t="s">
        <v>213</v>
      </c>
      <c r="F75" s="13" t="s">
        <v>216</v>
      </c>
      <c r="G75" s="113">
        <v>0</v>
      </c>
      <c r="H75" s="113">
        <v>0</v>
      </c>
      <c r="I75" s="113">
        <v>0</v>
      </c>
      <c r="J75" s="113">
        <v>0</v>
      </c>
      <c r="K75" s="113">
        <v>0.17730000000000001</v>
      </c>
      <c r="L75" s="113">
        <v>0</v>
      </c>
      <c r="M75" s="113">
        <v>0</v>
      </c>
      <c r="N75" s="113">
        <v>0</v>
      </c>
      <c r="O75" s="113">
        <v>0</v>
      </c>
      <c r="P75" s="113">
        <v>0</v>
      </c>
      <c r="Q75" s="113">
        <v>0</v>
      </c>
      <c r="R75" s="113">
        <v>0</v>
      </c>
      <c r="S75" s="113">
        <v>0</v>
      </c>
      <c r="T75" s="113">
        <v>0</v>
      </c>
      <c r="U75" s="113">
        <v>0</v>
      </c>
      <c r="V75" s="113">
        <v>3.1624200000000005E-2</v>
      </c>
      <c r="W75" s="113">
        <v>0.38604870000000002</v>
      </c>
      <c r="X75" s="113">
        <v>0.46080000000000004</v>
      </c>
      <c r="Y75" s="113">
        <v>0</v>
      </c>
      <c r="Z75" s="113">
        <v>0</v>
      </c>
      <c r="AA75" s="113">
        <v>0</v>
      </c>
      <c r="AB75" s="113">
        <v>0</v>
      </c>
      <c r="AC75" s="113">
        <v>0</v>
      </c>
      <c r="AD75" s="113">
        <v>0</v>
      </c>
      <c r="AE75" s="113">
        <v>0</v>
      </c>
      <c r="AF75" s="113">
        <v>0</v>
      </c>
      <c r="AG75" s="113">
        <v>0</v>
      </c>
      <c r="AH75" s="113">
        <v>0</v>
      </c>
      <c r="AI75" s="113">
        <v>0</v>
      </c>
      <c r="AJ75" s="113">
        <v>0</v>
      </c>
      <c r="AK75" s="113">
        <v>0</v>
      </c>
    </row>
    <row r="76" spans="1:37" s="20" customFormat="1" x14ac:dyDescent="0.25">
      <c r="A76" s="13" t="s">
        <v>55</v>
      </c>
      <c r="B76" s="13" t="s">
        <v>192</v>
      </c>
      <c r="C76" s="13" t="s">
        <v>65</v>
      </c>
      <c r="D76" s="13" t="s">
        <v>355</v>
      </c>
      <c r="E76" s="13" t="s">
        <v>213</v>
      </c>
      <c r="F76" s="13" t="s">
        <v>216</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193</v>
      </c>
      <c r="C77" s="13" t="s">
        <v>16</v>
      </c>
      <c r="D77" s="13" t="s">
        <v>61</v>
      </c>
      <c r="E77" s="13" t="s">
        <v>213</v>
      </c>
      <c r="F77" s="13" t="s">
        <v>216</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128</v>
      </c>
      <c r="C78" s="13" t="s">
        <v>67</v>
      </c>
      <c r="D78" s="13" t="s">
        <v>66</v>
      </c>
      <c r="E78" s="13" t="s">
        <v>213</v>
      </c>
      <c r="F78" s="13" t="s">
        <v>216</v>
      </c>
      <c r="G78" s="113">
        <v>0</v>
      </c>
      <c r="H78" s="113">
        <v>0</v>
      </c>
      <c r="I78" s="113">
        <v>0</v>
      </c>
      <c r="J78" s="113">
        <v>0</v>
      </c>
      <c r="K78" s="113">
        <v>0</v>
      </c>
      <c r="L78" s="113">
        <v>0</v>
      </c>
      <c r="M78" s="113">
        <v>0</v>
      </c>
      <c r="N78" s="113">
        <v>0</v>
      </c>
      <c r="O78" s="113">
        <v>0</v>
      </c>
      <c r="P78" s="113">
        <v>0</v>
      </c>
      <c r="Q78" s="113">
        <v>0</v>
      </c>
      <c r="R78" s="113">
        <v>0</v>
      </c>
      <c r="S78" s="113">
        <v>0</v>
      </c>
      <c r="T78" s="113">
        <v>0</v>
      </c>
      <c r="U78" s="113">
        <v>0</v>
      </c>
      <c r="V78" s="113">
        <v>0</v>
      </c>
      <c r="W78" s="113">
        <v>3.7580000000000003E-4</v>
      </c>
      <c r="X78" s="113">
        <v>0</v>
      </c>
      <c r="Y78" s="113">
        <v>0</v>
      </c>
      <c r="Z78" s="113">
        <v>0</v>
      </c>
      <c r="AA78" s="113">
        <v>0</v>
      </c>
      <c r="AB78" s="113">
        <v>0</v>
      </c>
      <c r="AC78" s="113">
        <v>0</v>
      </c>
      <c r="AD78" s="113">
        <v>0</v>
      </c>
      <c r="AE78" s="113">
        <v>0</v>
      </c>
      <c r="AF78" s="113">
        <v>0</v>
      </c>
      <c r="AG78" s="113">
        <v>0</v>
      </c>
      <c r="AH78" s="113">
        <v>0</v>
      </c>
      <c r="AI78" s="113">
        <v>0</v>
      </c>
      <c r="AJ78" s="113">
        <v>0</v>
      </c>
      <c r="AK78" s="113">
        <v>0</v>
      </c>
    </row>
    <row r="79" spans="1:37" s="20" customFormat="1" x14ac:dyDescent="0.25">
      <c r="A79" s="13" t="s">
        <v>15</v>
      </c>
      <c r="B79" s="13" t="s">
        <v>128</v>
      </c>
      <c r="C79" s="13" t="s">
        <v>15</v>
      </c>
      <c r="D79" s="13" t="s">
        <v>58</v>
      </c>
      <c r="E79" s="13" t="s">
        <v>213</v>
      </c>
      <c r="F79" s="13" t="s">
        <v>216</v>
      </c>
      <c r="G79" s="113">
        <v>0</v>
      </c>
      <c r="H79" s="113">
        <v>4.9833352800000004</v>
      </c>
      <c r="I79" s="113">
        <v>1.3680000000000001E-2</v>
      </c>
      <c r="J79" s="113">
        <v>0.48171527999999997</v>
      </c>
      <c r="K79" s="113">
        <v>2.4833080800000005</v>
      </c>
      <c r="L79" s="113">
        <v>0</v>
      </c>
      <c r="M79" s="113">
        <v>3.3053068799999998</v>
      </c>
      <c r="N79" s="113">
        <v>7.9829755200000001</v>
      </c>
      <c r="O79" s="113">
        <v>0</v>
      </c>
      <c r="P79" s="113">
        <v>4.1503197600000004</v>
      </c>
      <c r="Q79" s="113">
        <v>4.2386400000000002</v>
      </c>
      <c r="R79" s="113">
        <v>1.4904000000000002</v>
      </c>
      <c r="S79" s="113">
        <v>0</v>
      </c>
      <c r="T79" s="113">
        <v>3.7220824800000005</v>
      </c>
      <c r="U79" s="113">
        <v>0.87640488000000016</v>
      </c>
      <c r="V79" s="113">
        <v>11.407003920000003</v>
      </c>
      <c r="W79" s="113">
        <v>35.566783199999996</v>
      </c>
      <c r="X79" s="113">
        <v>4.5558187200000004</v>
      </c>
      <c r="Y79" s="113">
        <v>0</v>
      </c>
      <c r="Z79" s="113">
        <v>0</v>
      </c>
      <c r="AA79" s="113">
        <v>0</v>
      </c>
      <c r="AB79" s="113">
        <v>13.035057119999999</v>
      </c>
      <c r="AC79" s="113">
        <v>9.2888294400000007</v>
      </c>
      <c r="AD79" s="113">
        <v>2.9579796000000003</v>
      </c>
      <c r="AE79" s="113">
        <v>0.27864</v>
      </c>
      <c r="AF79" s="113">
        <v>7.6730400000000003</v>
      </c>
      <c r="AG79" s="113">
        <v>11.997288000000003</v>
      </c>
      <c r="AH79" s="113">
        <v>0.37584000000000001</v>
      </c>
      <c r="AI79" s="113">
        <v>10.351435680000002</v>
      </c>
      <c r="AJ79" s="113">
        <v>23.860470240000001</v>
      </c>
      <c r="AK79" s="113">
        <v>1.7892000000000001</v>
      </c>
    </row>
    <row r="80" spans="1:37" s="20" customFormat="1" x14ac:dyDescent="0.25">
      <c r="A80" s="13" t="s">
        <v>18</v>
      </c>
      <c r="B80" s="13" t="s">
        <v>193</v>
      </c>
      <c r="C80" s="13" t="s">
        <v>18</v>
      </c>
      <c r="D80" s="13" t="s">
        <v>62</v>
      </c>
      <c r="E80" s="13" t="s">
        <v>213</v>
      </c>
      <c r="F80" s="13" t="s">
        <v>216</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172</v>
      </c>
      <c r="B81" s="61" t="s">
        <v>158</v>
      </c>
      <c r="C81" s="61" t="s">
        <v>20</v>
      </c>
      <c r="D81" s="61" t="s">
        <v>64</v>
      </c>
      <c r="E81" s="61" t="s">
        <v>213</v>
      </c>
      <c r="F81" s="61" t="s">
        <v>216</v>
      </c>
      <c r="G81" s="114">
        <v>0</v>
      </c>
      <c r="H81" s="114">
        <v>2.2010818499999996</v>
      </c>
      <c r="I81" s="114">
        <v>0</v>
      </c>
      <c r="J81" s="114">
        <v>0</v>
      </c>
      <c r="K81" s="114">
        <v>3.686561999999999</v>
      </c>
      <c r="L81" s="114">
        <v>0</v>
      </c>
      <c r="M81" s="114">
        <v>0.72798957000000009</v>
      </c>
      <c r="N81" s="114">
        <v>5.5696885199999997</v>
      </c>
      <c r="O81" s="114">
        <v>0</v>
      </c>
      <c r="P81" s="114">
        <v>0.25231239</v>
      </c>
      <c r="Q81" s="114">
        <v>1.3196699999999999</v>
      </c>
      <c r="R81" s="114">
        <v>0</v>
      </c>
      <c r="S81" s="114">
        <v>26.908497000000001</v>
      </c>
      <c r="T81" s="114">
        <v>0.84454622999999984</v>
      </c>
      <c r="U81" s="114">
        <v>0</v>
      </c>
      <c r="V81" s="114">
        <v>0.91904372999999995</v>
      </c>
      <c r="W81" s="114">
        <v>8.7201239400000006</v>
      </c>
      <c r="X81" s="114">
        <v>0</v>
      </c>
      <c r="Y81" s="114">
        <v>0</v>
      </c>
      <c r="Z81" s="114">
        <v>0</v>
      </c>
      <c r="AA81" s="114">
        <v>0</v>
      </c>
      <c r="AB81" s="114">
        <v>7.941816629999999</v>
      </c>
      <c r="AC81" s="114">
        <v>0.59597999999999995</v>
      </c>
      <c r="AD81" s="114">
        <v>0.49125354299999996</v>
      </c>
      <c r="AE81" s="114">
        <v>0</v>
      </c>
      <c r="AF81" s="114">
        <v>0.11974941</v>
      </c>
      <c r="AG81" s="114">
        <v>0.834372</v>
      </c>
      <c r="AH81" s="114">
        <v>0</v>
      </c>
      <c r="AI81" s="114">
        <v>4.256999999999999E-2</v>
      </c>
      <c r="AJ81" s="114">
        <v>1.4048099999999999</v>
      </c>
      <c r="AK81" s="114">
        <v>0</v>
      </c>
    </row>
    <row r="82" spans="1:37" s="20" customFormat="1" x14ac:dyDescent="0.25">
      <c r="A82" s="131" t="s">
        <v>57</v>
      </c>
      <c r="B82" s="131" t="s">
        <v>157</v>
      </c>
      <c r="C82" s="131" t="s">
        <v>57</v>
      </c>
      <c r="D82" s="131" t="s">
        <v>56</v>
      </c>
      <c r="E82" s="131" t="s">
        <v>188</v>
      </c>
      <c r="F82" s="131" t="s">
        <v>190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172</v>
      </c>
      <c r="B83" s="13" t="s">
        <v>158</v>
      </c>
      <c r="C83" s="13" t="s">
        <v>60</v>
      </c>
      <c r="D83" s="13" t="s">
        <v>59</v>
      </c>
      <c r="E83" s="13" t="s">
        <v>188</v>
      </c>
      <c r="F83" s="13" t="s">
        <v>190</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210</v>
      </c>
      <c r="B84" s="13" t="s">
        <v>191</v>
      </c>
      <c r="C84" s="13" t="s">
        <v>207</v>
      </c>
      <c r="D84" s="13" t="s">
        <v>86</v>
      </c>
      <c r="E84" s="13" t="s">
        <v>188</v>
      </c>
      <c r="F84" s="13" t="s">
        <v>190</v>
      </c>
      <c r="G84" s="113">
        <v>0.55120000000000002</v>
      </c>
      <c r="H84" s="113">
        <v>5.368088071999999</v>
      </c>
      <c r="I84" s="113">
        <v>0.194066032</v>
      </c>
      <c r="J84" s="113">
        <v>0.30565889600000001</v>
      </c>
      <c r="K84" s="113">
        <v>0.21013215200000002</v>
      </c>
      <c r="L84" s="113">
        <v>0</v>
      </c>
      <c r="M84" s="113">
        <v>2.8553344624000001</v>
      </c>
      <c r="N84" s="113">
        <v>1.3819869919999999</v>
      </c>
      <c r="O84" s="113">
        <v>0</v>
      </c>
      <c r="P84" s="113">
        <v>0.97753524799999991</v>
      </c>
      <c r="Q84" s="113">
        <v>10.367159999999998</v>
      </c>
      <c r="R84" s="113">
        <v>1.4706080000000001</v>
      </c>
      <c r="S84" s="113">
        <v>26.542414399999998</v>
      </c>
      <c r="T84" s="113">
        <v>1.1280530160000002</v>
      </c>
      <c r="U84" s="113">
        <v>0.137291728</v>
      </c>
      <c r="V84" s="113">
        <v>3.1047149599999999</v>
      </c>
      <c r="W84" s="113">
        <v>15.208487919999998</v>
      </c>
      <c r="X84" s="113">
        <v>0.59237015999999998</v>
      </c>
      <c r="Y84" s="113">
        <v>0</v>
      </c>
      <c r="Z84" s="113">
        <v>0</v>
      </c>
      <c r="AA84" s="113">
        <v>0</v>
      </c>
      <c r="AB84" s="113">
        <v>6.3055306320000009</v>
      </c>
      <c r="AC84" s="113">
        <v>1.5953279999999999</v>
      </c>
      <c r="AD84" s="113">
        <v>1.5667848839999996</v>
      </c>
      <c r="AE84" s="113">
        <v>2.6495999999999998E-3</v>
      </c>
      <c r="AF84" s="113">
        <v>8.5467133440000005</v>
      </c>
      <c r="AG84" s="113">
        <v>1.0578328000000001</v>
      </c>
      <c r="AH84" s="113">
        <v>0</v>
      </c>
      <c r="AI84" s="113">
        <v>12.933448</v>
      </c>
      <c r="AJ84" s="113">
        <v>4.7660478399999997</v>
      </c>
      <c r="AK84" s="113">
        <v>7.2799999999999991E-3</v>
      </c>
    </row>
    <row r="85" spans="1:37" s="20" customFormat="1" x14ac:dyDescent="0.25">
      <c r="A85" s="13" t="s">
        <v>55</v>
      </c>
      <c r="B85" s="13" t="s">
        <v>192</v>
      </c>
      <c r="C85" s="13" t="s">
        <v>234</v>
      </c>
      <c r="D85" s="13" t="s">
        <v>354</v>
      </c>
      <c r="E85" s="13" t="s">
        <v>188</v>
      </c>
      <c r="F85" s="13" t="s">
        <v>190</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210</v>
      </c>
      <c r="B86" s="13" t="s">
        <v>191</v>
      </c>
      <c r="C86" s="13" t="s">
        <v>235</v>
      </c>
      <c r="D86" s="13" t="s">
        <v>87</v>
      </c>
      <c r="E86" s="13" t="s">
        <v>188</v>
      </c>
      <c r="F86" s="13" t="s">
        <v>190</v>
      </c>
      <c r="G86" s="113">
        <v>0</v>
      </c>
      <c r="H86" s="113">
        <v>0</v>
      </c>
      <c r="I86" s="113">
        <v>0</v>
      </c>
      <c r="J86" s="113">
        <v>0</v>
      </c>
      <c r="K86" s="113">
        <v>0</v>
      </c>
      <c r="L86" s="113">
        <v>0</v>
      </c>
      <c r="M86" s="113">
        <v>0</v>
      </c>
      <c r="N86" s="113">
        <v>3.1088640000000002E-3</v>
      </c>
      <c r="O86" s="113">
        <v>0</v>
      </c>
      <c r="P86" s="113">
        <v>0</v>
      </c>
      <c r="Q86" s="113">
        <v>1.472E-2</v>
      </c>
      <c r="R86" s="113">
        <v>0</v>
      </c>
      <c r="S86" s="113">
        <v>0</v>
      </c>
      <c r="T86" s="113">
        <v>0</v>
      </c>
      <c r="U86" s="113">
        <v>0</v>
      </c>
      <c r="V86" s="113">
        <v>1.2364800000000002E-4</v>
      </c>
      <c r="W86" s="113">
        <v>2.9650352000000001E-2</v>
      </c>
      <c r="X86" s="113">
        <v>0</v>
      </c>
      <c r="Y86" s="113">
        <v>0</v>
      </c>
      <c r="Z86" s="113">
        <v>0</v>
      </c>
      <c r="AA86" s="113">
        <v>0</v>
      </c>
      <c r="AB86" s="113">
        <v>0</v>
      </c>
      <c r="AC86" s="113">
        <v>0</v>
      </c>
      <c r="AD86" s="113">
        <v>0</v>
      </c>
      <c r="AE86" s="113">
        <v>0</v>
      </c>
      <c r="AF86" s="113">
        <v>0</v>
      </c>
      <c r="AG86" s="113">
        <v>0</v>
      </c>
      <c r="AH86" s="113">
        <v>0</v>
      </c>
      <c r="AI86" s="113">
        <v>0</v>
      </c>
      <c r="AJ86" s="113">
        <v>5.0359743999999998E-2</v>
      </c>
      <c r="AK86" s="113">
        <v>0</v>
      </c>
    </row>
    <row r="87" spans="1:37" s="20" customFormat="1" x14ac:dyDescent="0.25">
      <c r="A87" s="13" t="s">
        <v>172</v>
      </c>
      <c r="B87" s="13" t="s">
        <v>158</v>
      </c>
      <c r="C87" s="13" t="s">
        <v>54</v>
      </c>
      <c r="D87" s="13" t="s">
        <v>53</v>
      </c>
      <c r="E87" s="13" t="s">
        <v>188</v>
      </c>
      <c r="F87" s="13" t="s">
        <v>190</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55</v>
      </c>
      <c r="B88" s="13" t="s">
        <v>192</v>
      </c>
      <c r="C88" s="13" t="s">
        <v>65</v>
      </c>
      <c r="D88" s="13" t="s">
        <v>355</v>
      </c>
      <c r="E88" s="13" t="s">
        <v>188</v>
      </c>
      <c r="F88" s="13" t="s">
        <v>190</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193</v>
      </c>
      <c r="C89" s="13" t="s">
        <v>16</v>
      </c>
      <c r="D89" s="13" t="s">
        <v>61</v>
      </c>
      <c r="E89" s="13" t="s">
        <v>188</v>
      </c>
      <c r="F89" s="13" t="s">
        <v>190</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128</v>
      </c>
      <c r="C90" s="13" t="s">
        <v>67</v>
      </c>
      <c r="D90" s="13" t="s">
        <v>66</v>
      </c>
      <c r="E90" s="13" t="s">
        <v>188</v>
      </c>
      <c r="F90" s="13" t="s">
        <v>190</v>
      </c>
      <c r="G90" s="113">
        <v>0</v>
      </c>
      <c r="H90" s="113">
        <v>0</v>
      </c>
      <c r="I90" s="113">
        <v>0</v>
      </c>
      <c r="J90" s="113">
        <v>0</v>
      </c>
      <c r="K90" s="113">
        <v>0</v>
      </c>
      <c r="L90" s="113">
        <v>0</v>
      </c>
      <c r="M90" s="113">
        <v>0</v>
      </c>
      <c r="N90" s="113">
        <v>0</v>
      </c>
      <c r="O90" s="113">
        <v>0</v>
      </c>
      <c r="P90" s="113">
        <v>0</v>
      </c>
      <c r="Q90" s="113">
        <v>0</v>
      </c>
      <c r="R90" s="113">
        <v>0</v>
      </c>
      <c r="S90" s="113">
        <v>0</v>
      </c>
      <c r="T90" s="113">
        <v>0</v>
      </c>
      <c r="U90" s="113">
        <v>0</v>
      </c>
      <c r="V90" s="113">
        <v>0</v>
      </c>
      <c r="W90" s="113">
        <v>1.3152999999999999E-3</v>
      </c>
      <c r="X90" s="113">
        <v>0</v>
      </c>
      <c r="Y90" s="113">
        <v>0</v>
      </c>
      <c r="Z90" s="113">
        <v>0</v>
      </c>
      <c r="AA90" s="113">
        <v>0</v>
      </c>
      <c r="AB90" s="113">
        <v>0</v>
      </c>
      <c r="AC90" s="113">
        <v>0</v>
      </c>
      <c r="AD90" s="113">
        <v>0</v>
      </c>
      <c r="AE90" s="113">
        <v>0</v>
      </c>
      <c r="AF90" s="113">
        <v>0</v>
      </c>
      <c r="AG90" s="113">
        <v>0</v>
      </c>
      <c r="AH90" s="113">
        <v>0</v>
      </c>
      <c r="AI90" s="113">
        <v>0</v>
      </c>
      <c r="AJ90" s="113">
        <v>0</v>
      </c>
      <c r="AK90" s="113">
        <v>0</v>
      </c>
    </row>
    <row r="91" spans="1:37" s="20" customFormat="1" x14ac:dyDescent="0.25">
      <c r="A91" s="13" t="s">
        <v>15</v>
      </c>
      <c r="B91" s="13" t="s">
        <v>128</v>
      </c>
      <c r="C91" s="13" t="s">
        <v>15</v>
      </c>
      <c r="D91" s="13" t="s">
        <v>58</v>
      </c>
      <c r="E91" s="13" t="s">
        <v>188</v>
      </c>
      <c r="F91" s="13" t="s">
        <v>190</v>
      </c>
      <c r="G91" s="113">
        <v>0</v>
      </c>
      <c r="H91" s="113">
        <v>17.441673479999999</v>
      </c>
      <c r="I91" s="113">
        <v>4.7879999999999999E-2</v>
      </c>
      <c r="J91" s="113">
        <v>1.6860034799999999</v>
      </c>
      <c r="K91" s="113">
        <v>8.6915782799999999</v>
      </c>
      <c r="L91" s="113">
        <v>0</v>
      </c>
      <c r="M91" s="113">
        <v>11.568574079999999</v>
      </c>
      <c r="N91" s="113">
        <v>27.940414319999995</v>
      </c>
      <c r="O91" s="113">
        <v>0</v>
      </c>
      <c r="P91" s="113">
        <v>14.526119159999999</v>
      </c>
      <c r="Q91" s="113">
        <v>14.835239999999999</v>
      </c>
      <c r="R91" s="113">
        <v>5.2163999999999993</v>
      </c>
      <c r="S91" s="113">
        <v>0</v>
      </c>
      <c r="T91" s="113">
        <v>13.02728868</v>
      </c>
      <c r="U91" s="113">
        <v>3.0674170800000002</v>
      </c>
      <c r="V91" s="113">
        <v>39.924513720000007</v>
      </c>
      <c r="W91" s="113">
        <v>124.48374119999998</v>
      </c>
      <c r="X91" s="113">
        <v>15.945365519999999</v>
      </c>
      <c r="Y91" s="113">
        <v>0</v>
      </c>
      <c r="Z91" s="113">
        <v>0</v>
      </c>
      <c r="AA91" s="113">
        <v>0</v>
      </c>
      <c r="AB91" s="113">
        <v>45.622699919999995</v>
      </c>
      <c r="AC91" s="113">
        <v>32.510903040000002</v>
      </c>
      <c r="AD91" s="113">
        <v>10.3529286</v>
      </c>
      <c r="AE91" s="113">
        <v>0.97523999999999988</v>
      </c>
      <c r="AF91" s="113">
        <v>26.855640000000001</v>
      </c>
      <c r="AG91" s="113">
        <v>41.990508000000005</v>
      </c>
      <c r="AH91" s="113">
        <v>1.3154399999999999</v>
      </c>
      <c r="AI91" s="113">
        <v>36.230024879999995</v>
      </c>
      <c r="AJ91" s="113">
        <v>83.51164584</v>
      </c>
      <c r="AK91" s="113">
        <v>6.2621999999999991</v>
      </c>
    </row>
    <row r="92" spans="1:37" s="20" customFormat="1" x14ac:dyDescent="0.25">
      <c r="A92" s="13" t="s">
        <v>18</v>
      </c>
      <c r="B92" s="13" t="s">
        <v>193</v>
      </c>
      <c r="C92" s="13" t="s">
        <v>18</v>
      </c>
      <c r="D92" s="13" t="s">
        <v>62</v>
      </c>
      <c r="E92" s="13" t="s">
        <v>188</v>
      </c>
      <c r="F92" s="13" t="s">
        <v>190</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172</v>
      </c>
      <c r="B93" s="61" t="s">
        <v>158</v>
      </c>
      <c r="C93" s="61" t="s">
        <v>20</v>
      </c>
      <c r="D93" s="61" t="s">
        <v>64</v>
      </c>
      <c r="E93" s="61" t="s">
        <v>188</v>
      </c>
      <c r="F93" s="61" t="s">
        <v>190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57</v>
      </c>
      <c r="B94" s="13" t="s">
        <v>157</v>
      </c>
      <c r="C94" s="13" t="s">
        <v>57</v>
      </c>
      <c r="D94" s="13" t="s">
        <v>56</v>
      </c>
      <c r="E94" s="13" t="s">
        <v>214</v>
      </c>
      <c r="F94" s="13" t="s">
        <v>217</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172</v>
      </c>
      <c r="B95" s="13" t="s">
        <v>158</v>
      </c>
      <c r="C95" s="13" t="s">
        <v>60</v>
      </c>
      <c r="D95" s="13" t="s">
        <v>59</v>
      </c>
      <c r="E95" s="13" t="s">
        <v>214</v>
      </c>
      <c r="F95" s="13" t="s">
        <v>217</v>
      </c>
      <c r="G95" s="113">
        <v>0</v>
      </c>
      <c r="H95" s="113">
        <v>5.3052448499999922</v>
      </c>
      <c r="I95" s="113">
        <v>0.15870725999999979</v>
      </c>
      <c r="J95" s="113">
        <v>0</v>
      </c>
      <c r="K95" s="113">
        <v>2.3908274999999968</v>
      </c>
      <c r="L95" s="113">
        <v>0</v>
      </c>
      <c r="M95" s="113">
        <v>3.6750982049999954</v>
      </c>
      <c r="N95" s="113">
        <v>1.9806472349999977</v>
      </c>
      <c r="O95" s="113">
        <v>0</v>
      </c>
      <c r="P95" s="113">
        <v>0.4762213649999994</v>
      </c>
      <c r="Q95" s="113">
        <v>0.86084999999999878</v>
      </c>
      <c r="R95" s="113">
        <v>1.7489249999999976</v>
      </c>
      <c r="S95" s="113">
        <v>3.4649999999999954E-3</v>
      </c>
      <c r="T95" s="113">
        <v>1.9349409599999976</v>
      </c>
      <c r="U95" s="113">
        <v>0.19989454499999973</v>
      </c>
      <c r="V95" s="113">
        <v>5.7800350799999922</v>
      </c>
      <c r="W95" s="113">
        <v>21.486646294999971</v>
      </c>
      <c r="X95" s="113">
        <v>2.3303863349999969</v>
      </c>
      <c r="Y95" s="113">
        <v>0</v>
      </c>
      <c r="Z95" s="113">
        <v>0</v>
      </c>
      <c r="AA95" s="113">
        <v>0</v>
      </c>
      <c r="AB95" s="113">
        <v>2.0521179049999971</v>
      </c>
      <c r="AC95" s="113">
        <v>1.1823354899999985</v>
      </c>
      <c r="AD95" s="113">
        <v>1.3647023099999982</v>
      </c>
      <c r="AE95" s="113">
        <v>3.5429425649999953</v>
      </c>
      <c r="AF95" s="113">
        <v>2.3901299999999965</v>
      </c>
      <c r="AG95" s="113">
        <v>17.86055121499998</v>
      </c>
      <c r="AH95" s="113">
        <v>0</v>
      </c>
      <c r="AI95" s="113">
        <v>3.5573039999999954</v>
      </c>
      <c r="AJ95" s="113">
        <v>18.256499999999974</v>
      </c>
      <c r="AK95" s="113">
        <v>0.72728499999999907</v>
      </c>
    </row>
    <row r="96" spans="1:37" s="20" customFormat="1" x14ac:dyDescent="0.25">
      <c r="A96" s="13" t="s">
        <v>210</v>
      </c>
      <c r="B96" s="13" t="s">
        <v>191</v>
      </c>
      <c r="C96" s="13" t="s">
        <v>207</v>
      </c>
      <c r="D96" s="13" t="s">
        <v>86</v>
      </c>
      <c r="E96" s="13" t="s">
        <v>214</v>
      </c>
      <c r="F96" s="13" t="s">
        <v>217</v>
      </c>
      <c r="G96" s="113">
        <v>0.68900000000000061</v>
      </c>
      <c r="H96" s="113">
        <v>6.710110090000005</v>
      </c>
      <c r="I96" s="113">
        <v>0.24258254000000021</v>
      </c>
      <c r="J96" s="113">
        <v>0.38207362000000034</v>
      </c>
      <c r="K96" s="113">
        <v>0.26266519000000027</v>
      </c>
      <c r="L96" s="113">
        <v>0</v>
      </c>
      <c r="M96" s="113">
        <v>3.5691680780000032</v>
      </c>
      <c r="N96" s="113">
        <v>1.7274837400000014</v>
      </c>
      <c r="O96" s="113">
        <v>0</v>
      </c>
      <c r="P96" s="113">
        <v>1.2219190600000009</v>
      </c>
      <c r="Q96" s="113">
        <v>12.95895000000001</v>
      </c>
      <c r="R96" s="113">
        <v>1.8382600000000016</v>
      </c>
      <c r="S96" s="113">
        <v>33.17801800000003</v>
      </c>
      <c r="T96" s="113">
        <v>1.4100662700000013</v>
      </c>
      <c r="U96" s="113">
        <v>0.17161466000000017</v>
      </c>
      <c r="V96" s="113">
        <v>3.8808937000000037</v>
      </c>
      <c r="W96" s="113">
        <v>19.010609900000013</v>
      </c>
      <c r="X96" s="113">
        <v>0.74046270000000058</v>
      </c>
      <c r="Y96" s="113">
        <v>0</v>
      </c>
      <c r="Z96" s="113">
        <v>0</v>
      </c>
      <c r="AA96" s="113">
        <v>0</v>
      </c>
      <c r="AB96" s="113">
        <v>7.881913290000008</v>
      </c>
      <c r="AC96" s="113">
        <v>1.9941600000000015</v>
      </c>
      <c r="AD96" s="113">
        <v>1.9584811050000013</v>
      </c>
      <c r="AE96" s="113">
        <v>3.3120000000000024E-3</v>
      </c>
      <c r="AF96" s="113">
        <v>10.683391680000009</v>
      </c>
      <c r="AG96" s="113">
        <v>1.3222910000000012</v>
      </c>
      <c r="AH96" s="113">
        <v>0</v>
      </c>
      <c r="AI96" s="113">
        <v>16.166810000000016</v>
      </c>
      <c r="AJ96" s="113">
        <v>5.9575598000000056</v>
      </c>
      <c r="AK96" s="113">
        <v>9.1000000000000057E-3</v>
      </c>
    </row>
    <row r="97" spans="1:37" s="20" customFormat="1" x14ac:dyDescent="0.25">
      <c r="A97" s="13" t="s">
        <v>55</v>
      </c>
      <c r="B97" s="13" t="s">
        <v>192</v>
      </c>
      <c r="C97" s="13" t="s">
        <v>234</v>
      </c>
      <c r="D97" s="13" t="s">
        <v>354</v>
      </c>
      <c r="E97" s="13" t="s">
        <v>214</v>
      </c>
      <c r="F97" s="13" t="s">
        <v>217</v>
      </c>
      <c r="G97" s="113">
        <v>0</v>
      </c>
      <c r="H97" s="113">
        <v>0</v>
      </c>
      <c r="I97" s="113">
        <v>0</v>
      </c>
      <c r="J97" s="113">
        <v>0</v>
      </c>
      <c r="K97" s="113">
        <v>0</v>
      </c>
      <c r="L97" s="113">
        <v>0</v>
      </c>
      <c r="M97" s="113">
        <v>0</v>
      </c>
      <c r="N97" s="113">
        <v>0</v>
      </c>
      <c r="O97" s="113">
        <v>0</v>
      </c>
      <c r="P97" s="113">
        <v>0</v>
      </c>
      <c r="Q97" s="113">
        <v>0</v>
      </c>
      <c r="R97" s="113">
        <v>0</v>
      </c>
      <c r="S97" s="113">
        <v>0</v>
      </c>
      <c r="T97" s="113">
        <v>0</v>
      </c>
      <c r="U97" s="113">
        <v>0</v>
      </c>
      <c r="V97" s="113">
        <v>0</v>
      </c>
      <c r="W97" s="113">
        <v>0</v>
      </c>
      <c r="X97" s="113">
        <v>0</v>
      </c>
      <c r="Y97" s="113">
        <v>0</v>
      </c>
      <c r="Z97" s="113">
        <v>0</v>
      </c>
      <c r="AA97" s="113">
        <v>0</v>
      </c>
      <c r="AB97" s="113">
        <v>0</v>
      </c>
      <c r="AC97" s="113">
        <v>0</v>
      </c>
      <c r="AD97" s="113">
        <v>0</v>
      </c>
      <c r="AE97" s="113">
        <v>0</v>
      </c>
      <c r="AF97" s="113">
        <v>0</v>
      </c>
      <c r="AG97" s="113">
        <v>0</v>
      </c>
      <c r="AH97" s="113">
        <v>0</v>
      </c>
      <c r="AI97" s="113">
        <v>0</v>
      </c>
      <c r="AJ97" s="113">
        <v>0</v>
      </c>
      <c r="AK97" s="113">
        <v>0</v>
      </c>
    </row>
    <row r="98" spans="1:37" s="20" customFormat="1" x14ac:dyDescent="0.25">
      <c r="A98" s="13" t="s">
        <v>210</v>
      </c>
      <c r="B98" s="13" t="s">
        <v>191</v>
      </c>
      <c r="C98" s="13" t="s">
        <v>235</v>
      </c>
      <c r="D98" s="13" t="s">
        <v>87</v>
      </c>
      <c r="E98" s="13" t="s">
        <v>214</v>
      </c>
      <c r="F98" s="13" t="s">
        <v>217</v>
      </c>
      <c r="G98" s="113">
        <v>0</v>
      </c>
      <c r="H98" s="113">
        <v>0</v>
      </c>
      <c r="I98" s="113">
        <v>0</v>
      </c>
      <c r="J98" s="113">
        <v>0</v>
      </c>
      <c r="K98" s="113">
        <v>0</v>
      </c>
      <c r="L98" s="113">
        <v>0</v>
      </c>
      <c r="M98" s="113">
        <v>0</v>
      </c>
      <c r="N98" s="113">
        <v>3.8860800000000036E-3</v>
      </c>
      <c r="O98" s="113">
        <v>0</v>
      </c>
      <c r="P98" s="113">
        <v>0</v>
      </c>
      <c r="Q98" s="113">
        <v>1.8400000000000017E-2</v>
      </c>
      <c r="R98" s="113">
        <v>0</v>
      </c>
      <c r="S98" s="113">
        <v>0</v>
      </c>
      <c r="T98" s="113">
        <v>0</v>
      </c>
      <c r="U98" s="113">
        <v>0</v>
      </c>
      <c r="V98" s="113">
        <v>1.5456000000000015E-4</v>
      </c>
      <c r="W98" s="113">
        <v>3.706294000000003E-2</v>
      </c>
      <c r="X98" s="113">
        <v>0</v>
      </c>
      <c r="Y98" s="113">
        <v>0</v>
      </c>
      <c r="Z98" s="113">
        <v>0</v>
      </c>
      <c r="AA98" s="113">
        <v>0</v>
      </c>
      <c r="AB98" s="113">
        <v>0</v>
      </c>
      <c r="AC98" s="113">
        <v>0</v>
      </c>
      <c r="AD98" s="113">
        <v>0</v>
      </c>
      <c r="AE98" s="113">
        <v>0</v>
      </c>
      <c r="AF98" s="113">
        <v>0</v>
      </c>
      <c r="AG98" s="113">
        <v>0</v>
      </c>
      <c r="AH98" s="113">
        <v>0</v>
      </c>
      <c r="AI98" s="113">
        <v>0</v>
      </c>
      <c r="AJ98" s="113">
        <v>6.2949680000000049E-2</v>
      </c>
      <c r="AK98" s="113">
        <v>0</v>
      </c>
    </row>
    <row r="99" spans="1:37" s="20" customFormat="1" x14ac:dyDescent="0.25">
      <c r="A99" s="13" t="s">
        <v>172</v>
      </c>
      <c r="B99" s="13" t="s">
        <v>158</v>
      </c>
      <c r="C99" s="13" t="s">
        <v>54</v>
      </c>
      <c r="D99" s="13" t="s">
        <v>53</v>
      </c>
      <c r="E99" s="13" t="s">
        <v>214</v>
      </c>
      <c r="F99" s="13" t="s">
        <v>217</v>
      </c>
      <c r="G99" s="113">
        <v>0</v>
      </c>
      <c r="H99" s="113">
        <v>0</v>
      </c>
      <c r="I99" s="113">
        <v>0</v>
      </c>
      <c r="J99" s="113">
        <v>0</v>
      </c>
      <c r="K99" s="113">
        <v>9.8499999999999872E-3</v>
      </c>
      <c r="L99" s="113">
        <v>0</v>
      </c>
      <c r="M99" s="113">
        <v>0</v>
      </c>
      <c r="N99" s="113">
        <v>0</v>
      </c>
      <c r="O99" s="113">
        <v>0</v>
      </c>
      <c r="P99" s="113">
        <v>0</v>
      </c>
      <c r="Q99" s="113">
        <v>0</v>
      </c>
      <c r="R99" s="113">
        <v>0</v>
      </c>
      <c r="S99" s="113">
        <v>0</v>
      </c>
      <c r="T99" s="113">
        <v>0</v>
      </c>
      <c r="U99" s="113">
        <v>0</v>
      </c>
      <c r="V99" s="113">
        <v>1.7568999999999979E-3</v>
      </c>
      <c r="W99" s="113">
        <v>2.1447149999999974E-2</v>
      </c>
      <c r="X99" s="113">
        <v>2.5599999999999967E-2</v>
      </c>
      <c r="Y99" s="113">
        <v>0</v>
      </c>
      <c r="Z99" s="113">
        <v>0</v>
      </c>
      <c r="AA99" s="113">
        <v>0</v>
      </c>
      <c r="AB99" s="113">
        <v>0</v>
      </c>
      <c r="AC99" s="113">
        <v>0</v>
      </c>
      <c r="AD99" s="113">
        <v>0</v>
      </c>
      <c r="AE99" s="113">
        <v>0</v>
      </c>
      <c r="AF99" s="113">
        <v>0</v>
      </c>
      <c r="AG99" s="113">
        <v>0</v>
      </c>
      <c r="AH99" s="113">
        <v>0</v>
      </c>
      <c r="AI99" s="113">
        <v>0</v>
      </c>
      <c r="AJ99" s="113">
        <v>0</v>
      </c>
      <c r="AK99" s="113">
        <v>0</v>
      </c>
    </row>
    <row r="100" spans="1:37" s="20" customFormat="1" x14ac:dyDescent="0.25">
      <c r="A100" s="13" t="s">
        <v>55</v>
      </c>
      <c r="B100" s="13" t="s">
        <v>192</v>
      </c>
      <c r="C100" s="13" t="s">
        <v>65</v>
      </c>
      <c r="D100" s="13" t="s">
        <v>355</v>
      </c>
      <c r="E100" s="13" t="s">
        <v>214</v>
      </c>
      <c r="F100" s="13" t="s">
        <v>217</v>
      </c>
      <c r="G100" s="113">
        <v>0</v>
      </c>
      <c r="H100" s="113">
        <v>0</v>
      </c>
      <c r="I100" s="113">
        <v>0</v>
      </c>
      <c r="J100" s="113">
        <v>0</v>
      </c>
      <c r="K100" s="113">
        <v>0</v>
      </c>
      <c r="L100" s="113">
        <v>0</v>
      </c>
      <c r="M100" s="113">
        <v>0</v>
      </c>
      <c r="N100" s="113">
        <v>0</v>
      </c>
      <c r="O100" s="113">
        <v>0</v>
      </c>
      <c r="P100" s="113">
        <v>0</v>
      </c>
      <c r="Q100" s="113">
        <v>0</v>
      </c>
      <c r="R100" s="113">
        <v>0</v>
      </c>
      <c r="S100" s="113">
        <v>0</v>
      </c>
      <c r="T100" s="113">
        <v>0</v>
      </c>
      <c r="U100" s="113">
        <v>0</v>
      </c>
      <c r="V100" s="113">
        <v>0</v>
      </c>
      <c r="W100" s="113">
        <v>0</v>
      </c>
      <c r="X100" s="113">
        <v>0</v>
      </c>
      <c r="Y100" s="113">
        <v>0</v>
      </c>
      <c r="Z100" s="113">
        <v>0</v>
      </c>
      <c r="AA100" s="113">
        <v>0</v>
      </c>
      <c r="AB100" s="113">
        <v>0</v>
      </c>
      <c r="AC100" s="113">
        <v>0</v>
      </c>
      <c r="AD100" s="113">
        <v>0</v>
      </c>
      <c r="AE100" s="113">
        <v>0</v>
      </c>
      <c r="AF100" s="113">
        <v>0</v>
      </c>
      <c r="AG100" s="113">
        <v>0</v>
      </c>
      <c r="AH100" s="113">
        <v>0</v>
      </c>
      <c r="AI100" s="113">
        <v>0</v>
      </c>
      <c r="AJ100" s="113">
        <v>0</v>
      </c>
      <c r="AK100" s="113">
        <v>0</v>
      </c>
    </row>
    <row r="101" spans="1:37" s="20" customFormat="1" x14ac:dyDescent="0.25">
      <c r="A101" s="13" t="s">
        <v>18</v>
      </c>
      <c r="B101" s="13" t="s">
        <v>193</v>
      </c>
      <c r="C101" s="13" t="s">
        <v>16</v>
      </c>
      <c r="D101" s="13" t="s">
        <v>61</v>
      </c>
      <c r="E101" s="13" t="s">
        <v>214</v>
      </c>
      <c r="F101" s="13" t="s">
        <v>217</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128</v>
      </c>
      <c r="C102" s="13" t="s">
        <v>67</v>
      </c>
      <c r="D102" s="13" t="s">
        <v>66</v>
      </c>
      <c r="E102" s="13" t="s">
        <v>214</v>
      </c>
      <c r="F102" s="13" t="s">
        <v>217</v>
      </c>
      <c r="G102" s="113">
        <v>0</v>
      </c>
      <c r="H102" s="113">
        <v>0</v>
      </c>
      <c r="I102" s="113">
        <v>0</v>
      </c>
      <c r="J102" s="113">
        <v>0</v>
      </c>
      <c r="K102" s="113">
        <v>0</v>
      </c>
      <c r="L102" s="113">
        <v>0</v>
      </c>
      <c r="M102" s="113">
        <v>0</v>
      </c>
      <c r="N102" s="113">
        <v>0</v>
      </c>
      <c r="O102" s="113">
        <v>0</v>
      </c>
      <c r="P102" s="113">
        <v>0</v>
      </c>
      <c r="Q102" s="113">
        <v>0</v>
      </c>
      <c r="R102" s="113">
        <v>0</v>
      </c>
      <c r="S102" s="113">
        <v>0</v>
      </c>
      <c r="T102" s="113">
        <v>0</v>
      </c>
      <c r="U102" s="113">
        <v>0</v>
      </c>
      <c r="V102" s="113">
        <v>0</v>
      </c>
      <c r="W102" s="113">
        <v>1.8790000000000018E-4</v>
      </c>
      <c r="X102" s="113">
        <v>0</v>
      </c>
      <c r="Y102" s="113">
        <v>0</v>
      </c>
      <c r="Z102" s="113">
        <v>0</v>
      </c>
      <c r="AA102" s="113">
        <v>0</v>
      </c>
      <c r="AB102" s="113">
        <v>0</v>
      </c>
      <c r="AC102" s="113">
        <v>0</v>
      </c>
      <c r="AD102" s="113">
        <v>0</v>
      </c>
      <c r="AE102" s="113">
        <v>0</v>
      </c>
      <c r="AF102" s="113">
        <v>0</v>
      </c>
      <c r="AG102" s="113">
        <v>0</v>
      </c>
      <c r="AH102" s="113">
        <v>0</v>
      </c>
      <c r="AI102" s="113">
        <v>0</v>
      </c>
      <c r="AJ102" s="113">
        <v>0</v>
      </c>
      <c r="AK102" s="113">
        <v>0</v>
      </c>
    </row>
    <row r="103" spans="1:37" s="20" customFormat="1" x14ac:dyDescent="0.25">
      <c r="A103" s="13" t="s">
        <v>15</v>
      </c>
      <c r="B103" s="13" t="s">
        <v>128</v>
      </c>
      <c r="C103" s="13" t="s">
        <v>15</v>
      </c>
      <c r="D103" s="13" t="s">
        <v>58</v>
      </c>
      <c r="E103" s="13" t="s">
        <v>214</v>
      </c>
      <c r="F103" s="13" t="s">
        <v>217</v>
      </c>
      <c r="G103" s="113">
        <v>0</v>
      </c>
      <c r="H103" s="113">
        <v>2.4916676400000024</v>
      </c>
      <c r="I103" s="113">
        <v>6.8400000000000067E-3</v>
      </c>
      <c r="J103" s="113">
        <v>0.24085764000000021</v>
      </c>
      <c r="K103" s="113">
        <v>1.2416540400000011</v>
      </c>
      <c r="L103" s="113">
        <v>0</v>
      </c>
      <c r="M103" s="113">
        <v>1.6526534400000015</v>
      </c>
      <c r="N103" s="113">
        <v>3.9914877600000032</v>
      </c>
      <c r="O103" s="113">
        <v>0</v>
      </c>
      <c r="P103" s="113">
        <v>2.075159880000002</v>
      </c>
      <c r="Q103" s="113">
        <v>2.1193200000000019</v>
      </c>
      <c r="R103" s="113">
        <v>0.74520000000000064</v>
      </c>
      <c r="S103" s="113">
        <v>0</v>
      </c>
      <c r="T103" s="113">
        <v>1.8610412400000018</v>
      </c>
      <c r="U103" s="113">
        <v>0.43820244000000047</v>
      </c>
      <c r="V103" s="113">
        <v>5.7035019600000068</v>
      </c>
      <c r="W103" s="113">
        <v>17.783391600000016</v>
      </c>
      <c r="X103" s="113">
        <v>2.277909360000002</v>
      </c>
      <c r="Y103" s="113">
        <v>0</v>
      </c>
      <c r="Z103" s="113">
        <v>0</v>
      </c>
      <c r="AA103" s="113">
        <v>0</v>
      </c>
      <c r="AB103" s="113">
        <v>6.517528560000005</v>
      </c>
      <c r="AC103" s="113">
        <v>4.6444147200000048</v>
      </c>
      <c r="AD103" s="113">
        <v>1.4789898000000015</v>
      </c>
      <c r="AE103" s="113">
        <v>0.13932000000000011</v>
      </c>
      <c r="AF103" s="113">
        <v>3.8365200000000037</v>
      </c>
      <c r="AG103" s="113">
        <v>5.9986440000000059</v>
      </c>
      <c r="AH103" s="113">
        <v>0.18792000000000017</v>
      </c>
      <c r="AI103" s="113">
        <v>5.1757178400000043</v>
      </c>
      <c r="AJ103" s="113">
        <v>11.930235120000011</v>
      </c>
      <c r="AK103" s="113">
        <v>0.89460000000000073</v>
      </c>
    </row>
    <row r="104" spans="1:37" s="20" customFormat="1" x14ac:dyDescent="0.25">
      <c r="A104" s="13" t="s">
        <v>18</v>
      </c>
      <c r="B104" s="13" t="s">
        <v>193</v>
      </c>
      <c r="C104" s="13" t="s">
        <v>18</v>
      </c>
      <c r="D104" s="13" t="s">
        <v>62</v>
      </c>
      <c r="E104" s="13" t="s">
        <v>214</v>
      </c>
      <c r="F104" s="13" t="s">
        <v>217</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172</v>
      </c>
      <c r="B105" s="13" t="s">
        <v>158</v>
      </c>
      <c r="C105" s="13" t="s">
        <v>20</v>
      </c>
      <c r="D105" s="13" t="s">
        <v>64</v>
      </c>
      <c r="E105" s="13" t="s">
        <v>214</v>
      </c>
      <c r="F105" s="13" t="s">
        <v>217</v>
      </c>
      <c r="G105" s="113">
        <v>0</v>
      </c>
      <c r="H105" s="113">
        <v>0.12228232499999982</v>
      </c>
      <c r="I105" s="113">
        <v>0</v>
      </c>
      <c r="J105" s="113">
        <v>0</v>
      </c>
      <c r="K105" s="113">
        <v>0.20480899999999966</v>
      </c>
      <c r="L105" s="113">
        <v>0</v>
      </c>
      <c r="M105" s="113">
        <v>4.0443864999999947E-2</v>
      </c>
      <c r="N105" s="113">
        <v>0.30942713999999955</v>
      </c>
      <c r="O105" s="113">
        <v>0</v>
      </c>
      <c r="P105" s="113">
        <v>1.4017354999999981E-2</v>
      </c>
      <c r="Q105" s="113">
        <v>7.3314999999999894E-2</v>
      </c>
      <c r="R105" s="113">
        <v>0</v>
      </c>
      <c r="S105" s="113">
        <v>1.494916499999998</v>
      </c>
      <c r="T105" s="113">
        <v>4.6919234999999927E-2</v>
      </c>
      <c r="U105" s="113">
        <v>0</v>
      </c>
      <c r="V105" s="113">
        <v>5.1057984999999924E-2</v>
      </c>
      <c r="W105" s="113">
        <v>0.48445132999999935</v>
      </c>
      <c r="X105" s="113">
        <v>0</v>
      </c>
      <c r="Y105" s="113">
        <v>0</v>
      </c>
      <c r="Z105" s="113">
        <v>0</v>
      </c>
      <c r="AA105" s="113">
        <v>0</v>
      </c>
      <c r="AB105" s="113">
        <v>0.44121203499999934</v>
      </c>
      <c r="AC105" s="113">
        <v>3.3109999999999952E-2</v>
      </c>
      <c r="AD105" s="113">
        <v>2.7291863499999961E-2</v>
      </c>
      <c r="AE105" s="113">
        <v>0</v>
      </c>
      <c r="AF105" s="113">
        <v>6.6527449999999912E-3</v>
      </c>
      <c r="AG105" s="113">
        <v>4.6353999999999937E-2</v>
      </c>
      <c r="AH105" s="113">
        <v>0</v>
      </c>
      <c r="AI105" s="113">
        <v>2.3649999999999964E-3</v>
      </c>
      <c r="AJ105" s="113">
        <v>7.8044999999999892E-2</v>
      </c>
      <c r="AK105" s="113">
        <v>0</v>
      </c>
    </row>
    <row r="106" spans="1:37" s="20" customFormat="1" x14ac:dyDescent="0.25">
      <c r="A106" s="84"/>
      <c r="B106" s="84"/>
      <c r="C106" s="84" t="s">
        <v>17</v>
      </c>
      <c r="D106" s="84"/>
      <c r="E106" s="115"/>
      <c r="F106" s="115"/>
      <c r="G106" s="116">
        <v>35.605400000000003</v>
      </c>
      <c r="H106" s="116">
        <v>327.84238968427996</v>
      </c>
      <c r="I106" s="116">
        <v>9.2740454000000021</v>
      </c>
      <c r="J106" s="116">
        <v>26.233182399999997</v>
      </c>
      <c r="K106" s="116">
        <v>90.243089913656902</v>
      </c>
      <c r="L106" s="116">
        <v>0</v>
      </c>
      <c r="M106" s="116">
        <v>198.12859568199997</v>
      </c>
      <c r="N106" s="116">
        <v>464.95386230000003</v>
      </c>
      <c r="O106" s="116">
        <v>28.209720000000001</v>
      </c>
      <c r="P106" s="116">
        <v>86.095004399999993</v>
      </c>
      <c r="Q106" s="116">
        <v>174.47100000000003</v>
      </c>
      <c r="R106" s="116">
        <v>79.270099999999985</v>
      </c>
      <c r="S106" s="116">
        <v>376.97144999999995</v>
      </c>
      <c r="T106" s="116">
        <v>140.63968453793103</v>
      </c>
      <c r="U106" s="116">
        <v>17.9762263</v>
      </c>
      <c r="V106" s="116">
        <v>341.94081031917943</v>
      </c>
      <c r="W106" s="116">
        <v>1055.2061286483279</v>
      </c>
      <c r="X106" s="116">
        <v>102.75764729999999</v>
      </c>
      <c r="Y106" s="116">
        <v>0</v>
      </c>
      <c r="Z106" s="116">
        <v>0</v>
      </c>
      <c r="AA106" s="116">
        <v>0</v>
      </c>
      <c r="AB106" s="116">
        <v>360.62012769999995</v>
      </c>
      <c r="AC106" s="116">
        <v>226.02335650268196</v>
      </c>
      <c r="AD106" s="116">
        <v>104.51029642644882</v>
      </c>
      <c r="AE106" s="116">
        <v>154.32610110000002</v>
      </c>
      <c r="AF106" s="116">
        <v>197.74077169999998</v>
      </c>
      <c r="AG106" s="116">
        <v>556.34692341548987</v>
      </c>
      <c r="AH106" s="116">
        <v>1.8792</v>
      </c>
      <c r="AI106" s="116">
        <v>393.65769040000004</v>
      </c>
      <c r="AJ106" s="116">
        <v>735.83264900000006</v>
      </c>
      <c r="AK106" s="116">
        <v>65.301299999999998</v>
      </c>
    </row>
    <row r="107" spans="1:37" s="123" customFormat="1" x14ac:dyDescent="0.25">
      <c r="B107" s="86"/>
      <c r="C107" s="86"/>
      <c r="D107" s="86"/>
      <c r="E107" s="86"/>
      <c r="F107" s="86" t="s">
        <v>211</v>
      </c>
      <c r="G107" s="124">
        <v>2.2204460492503131E-16</v>
      </c>
      <c r="H107" s="124">
        <v>2.2204460492503131E-16</v>
      </c>
      <c r="I107" s="124">
        <v>2.2204460492503131E-16</v>
      </c>
      <c r="J107" s="124">
        <v>0</v>
      </c>
      <c r="K107" s="124">
        <v>-1.1102230246251565E-16</v>
      </c>
      <c r="L107" s="124">
        <v>0</v>
      </c>
      <c r="M107" s="124">
        <v>-3.3306690738754696E-16</v>
      </c>
      <c r="N107" s="124">
        <v>0</v>
      </c>
      <c r="O107" s="124">
        <v>0</v>
      </c>
      <c r="P107" s="124">
        <v>-1.1102230246251565E-16</v>
      </c>
      <c r="Q107" s="124">
        <v>2.2204460492503131E-16</v>
      </c>
      <c r="R107" s="124">
        <v>0</v>
      </c>
      <c r="S107" s="124">
        <v>-1.1102230246251565E-16</v>
      </c>
      <c r="T107" s="124">
        <v>-2.2204460492503131E-16</v>
      </c>
      <c r="U107" s="124">
        <v>0</v>
      </c>
      <c r="V107" s="124">
        <v>2.2204460492503131E-16</v>
      </c>
      <c r="W107" s="124">
        <v>-2.2204460492503131E-16</v>
      </c>
      <c r="X107" s="124">
        <v>-1.1102230246251565E-16</v>
      </c>
      <c r="Y107" s="124">
        <v>0</v>
      </c>
      <c r="Z107" s="124">
        <v>0</v>
      </c>
      <c r="AA107" s="124">
        <v>0</v>
      </c>
      <c r="AB107" s="124">
        <v>-3.3306690738754696E-16</v>
      </c>
      <c r="AC107" s="124">
        <v>-2.2204460492503131E-16</v>
      </c>
      <c r="AD107" s="124">
        <v>0</v>
      </c>
      <c r="AE107" s="124">
        <v>2.2204460492503131E-16</v>
      </c>
      <c r="AF107" s="124">
        <v>0</v>
      </c>
      <c r="AG107" s="124">
        <v>-4.4408920985006262E-16</v>
      </c>
      <c r="AH107" s="124">
        <v>0</v>
      </c>
      <c r="AI107" s="124">
        <v>2.2204460492503131E-16</v>
      </c>
      <c r="AJ107" s="124">
        <v>2.2204460492503131E-16</v>
      </c>
      <c r="AK107" s="124">
        <v>0</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202</v>
      </c>
      <c r="B110" s="76"/>
      <c r="C110" s="76"/>
      <c r="D110" s="76"/>
      <c r="E110" s="76"/>
      <c r="F110" s="76"/>
      <c r="G110" s="77"/>
      <c r="H110" s="77"/>
      <c r="I110" s="77"/>
      <c r="AD110" s="17"/>
      <c r="AE110" s="17"/>
      <c r="AF110" s="17"/>
      <c r="AG110" s="17"/>
      <c r="AH110" s="17"/>
      <c r="AI110" s="17"/>
      <c r="AJ110" s="17"/>
      <c r="AK110" s="17"/>
    </row>
    <row r="111" spans="1:37" ht="30" x14ac:dyDescent="0.25">
      <c r="A111" s="111" t="s">
        <v>208</v>
      </c>
      <c r="B111" s="91" t="s">
        <v>36</v>
      </c>
      <c r="C111" s="91" t="s">
        <v>109</v>
      </c>
      <c r="D111" s="111"/>
      <c r="E111" s="111" t="s">
        <v>189</v>
      </c>
      <c r="F111" s="122" t="s">
        <v>36</v>
      </c>
      <c r="G111" s="146" t="s">
        <v>176</v>
      </c>
      <c r="H111" s="146" t="s">
        <v>146</v>
      </c>
      <c r="I111" s="146" t="s">
        <v>177</v>
      </c>
      <c r="AD111" s="17"/>
      <c r="AE111" s="17"/>
      <c r="AF111" s="17"/>
      <c r="AG111" s="17"/>
      <c r="AH111" s="17"/>
      <c r="AI111" s="17"/>
      <c r="AJ111" s="17"/>
      <c r="AK111" s="17"/>
    </row>
    <row r="112" spans="1:37" x14ac:dyDescent="0.25">
      <c r="A112" s="20" t="s">
        <v>15</v>
      </c>
      <c r="B112" s="20" t="s">
        <v>128</v>
      </c>
      <c r="C112" s="20"/>
      <c r="D112" s="20"/>
      <c r="E112" s="20" t="s">
        <v>197</v>
      </c>
      <c r="F112" s="20"/>
      <c r="AD112" s="17"/>
      <c r="AE112" s="17"/>
      <c r="AF112" s="17"/>
      <c r="AG112" s="17"/>
      <c r="AH112" s="17"/>
      <c r="AI112" s="17"/>
      <c r="AJ112" s="17"/>
      <c r="AK112" s="17"/>
    </row>
    <row r="113" spans="1:37" x14ac:dyDescent="0.25">
      <c r="A113" s="86" t="s">
        <v>15</v>
      </c>
      <c r="B113" s="86" t="s">
        <v>128</v>
      </c>
      <c r="C113" s="86"/>
      <c r="D113" s="86"/>
      <c r="E113" s="86" t="s">
        <v>212</v>
      </c>
      <c r="F113" s="86" t="s">
        <v>215</v>
      </c>
      <c r="G113" s="8">
        <v>0.9</v>
      </c>
      <c r="H113" s="8">
        <v>0.8</v>
      </c>
      <c r="I113" s="21">
        <v>25</v>
      </c>
      <c r="AD113" s="17"/>
      <c r="AE113" s="17"/>
      <c r="AF113" s="17"/>
      <c r="AG113" s="17"/>
      <c r="AH113" s="17"/>
      <c r="AI113" s="17"/>
      <c r="AJ113" s="17"/>
      <c r="AK113" s="17"/>
    </row>
    <row r="114" spans="1:37" x14ac:dyDescent="0.25">
      <c r="A114" s="86" t="s">
        <v>15</v>
      </c>
      <c r="B114" s="86" t="s">
        <v>128</v>
      </c>
      <c r="C114" s="86"/>
      <c r="D114" s="86"/>
      <c r="E114" s="86" t="s">
        <v>213</v>
      </c>
      <c r="F114" s="86" t="s">
        <v>216</v>
      </c>
      <c r="G114" s="8">
        <v>0.9</v>
      </c>
      <c r="H114" s="8">
        <v>0.8</v>
      </c>
      <c r="I114" s="21">
        <v>25</v>
      </c>
      <c r="AD114" s="17"/>
      <c r="AE114" s="17"/>
      <c r="AF114" s="17"/>
      <c r="AG114" s="17"/>
      <c r="AH114" s="17"/>
      <c r="AI114" s="17"/>
      <c r="AJ114" s="17"/>
      <c r="AK114" s="17"/>
    </row>
    <row r="115" spans="1:37" x14ac:dyDescent="0.25">
      <c r="A115" s="86" t="s">
        <v>15</v>
      </c>
      <c r="B115" s="86" t="s">
        <v>128</v>
      </c>
      <c r="C115" s="86"/>
      <c r="D115" s="86"/>
      <c r="E115" s="86" t="s">
        <v>188</v>
      </c>
      <c r="F115" s="86" t="s">
        <v>190</v>
      </c>
      <c r="G115" s="8">
        <v>0.9</v>
      </c>
      <c r="H115" s="8">
        <v>0.8</v>
      </c>
      <c r="I115" s="21">
        <v>15</v>
      </c>
      <c r="AD115" s="17"/>
      <c r="AE115" s="17"/>
      <c r="AF115" s="17"/>
      <c r="AG115" s="17"/>
      <c r="AH115" s="17"/>
      <c r="AI115" s="17"/>
      <c r="AJ115" s="17"/>
      <c r="AK115" s="17"/>
    </row>
    <row r="116" spans="1:37" x14ac:dyDescent="0.25">
      <c r="A116" s="89" t="s">
        <v>15</v>
      </c>
      <c r="B116" s="89" t="s">
        <v>128</v>
      </c>
      <c r="C116" s="89"/>
      <c r="D116" s="89"/>
      <c r="E116" s="89" t="s">
        <v>214</v>
      </c>
      <c r="F116" s="89" t="s">
        <v>217</v>
      </c>
      <c r="G116" s="105">
        <v>0.9</v>
      </c>
      <c r="H116" s="105">
        <v>0.8</v>
      </c>
      <c r="I116" s="106">
        <v>20</v>
      </c>
      <c r="AD116" s="17"/>
      <c r="AE116" s="17"/>
      <c r="AF116" s="17"/>
      <c r="AG116" s="17"/>
      <c r="AH116" s="17"/>
      <c r="AI116" s="17"/>
      <c r="AJ116" s="17"/>
      <c r="AK116" s="17"/>
    </row>
    <row r="117" spans="1:37" x14ac:dyDescent="0.25">
      <c r="A117" s="20" t="s">
        <v>172</v>
      </c>
      <c r="B117" s="20" t="s">
        <v>158</v>
      </c>
      <c r="C117" s="20"/>
      <c r="D117" s="20"/>
      <c r="E117" s="20" t="s">
        <v>197</v>
      </c>
      <c r="F117" s="20"/>
      <c r="AD117" s="17"/>
      <c r="AE117" s="17"/>
      <c r="AF117" s="17"/>
      <c r="AG117" s="17"/>
      <c r="AH117" s="17"/>
      <c r="AI117" s="17"/>
      <c r="AJ117" s="17"/>
      <c r="AK117" s="17"/>
    </row>
    <row r="118" spans="1:37" x14ac:dyDescent="0.25">
      <c r="A118" s="86" t="s">
        <v>172</v>
      </c>
      <c r="B118" s="86" t="s">
        <v>158</v>
      </c>
      <c r="C118" s="86"/>
      <c r="D118" s="86"/>
      <c r="E118" s="86" t="s">
        <v>212</v>
      </c>
      <c r="F118" s="86" t="s">
        <v>215</v>
      </c>
      <c r="G118" s="8">
        <v>0.9</v>
      </c>
      <c r="H118" s="8">
        <v>0.6</v>
      </c>
      <c r="I118" s="21">
        <v>25</v>
      </c>
      <c r="AD118" s="17"/>
      <c r="AE118" s="17"/>
      <c r="AF118" s="17"/>
      <c r="AG118" s="17"/>
      <c r="AH118" s="17"/>
      <c r="AI118" s="17"/>
      <c r="AJ118" s="17"/>
      <c r="AK118" s="17"/>
    </row>
    <row r="119" spans="1:37" x14ac:dyDescent="0.25">
      <c r="A119" s="86" t="s">
        <v>172</v>
      </c>
      <c r="B119" s="86" t="s">
        <v>158</v>
      </c>
      <c r="C119" s="86"/>
      <c r="D119" s="86"/>
      <c r="E119" s="86" t="s">
        <v>213</v>
      </c>
      <c r="F119" s="86" t="s">
        <v>216</v>
      </c>
      <c r="G119" s="8">
        <v>0.9</v>
      </c>
      <c r="H119" s="8">
        <v>0.6</v>
      </c>
      <c r="I119" s="21">
        <v>25</v>
      </c>
      <c r="AD119" s="17"/>
      <c r="AE119" s="17"/>
      <c r="AF119" s="17"/>
      <c r="AG119" s="17"/>
      <c r="AH119" s="17"/>
      <c r="AI119" s="17"/>
      <c r="AJ119" s="17"/>
      <c r="AK119" s="17"/>
    </row>
    <row r="120" spans="1:37" x14ac:dyDescent="0.25">
      <c r="A120" s="86" t="s">
        <v>172</v>
      </c>
      <c r="B120" s="86" t="s">
        <v>158</v>
      </c>
      <c r="C120" s="86"/>
      <c r="D120" s="86"/>
      <c r="E120" s="86" t="s">
        <v>188</v>
      </c>
      <c r="F120" s="86" t="s">
        <v>190</v>
      </c>
      <c r="G120" s="8">
        <v>0.9</v>
      </c>
      <c r="H120" s="8">
        <v>0.6</v>
      </c>
      <c r="I120" s="21">
        <v>15</v>
      </c>
      <c r="AD120" s="17"/>
      <c r="AE120" s="17"/>
      <c r="AF120" s="17"/>
      <c r="AG120" s="17"/>
      <c r="AH120" s="17"/>
      <c r="AI120" s="17"/>
      <c r="AJ120" s="17"/>
      <c r="AK120" s="17"/>
    </row>
    <row r="121" spans="1:37" x14ac:dyDescent="0.25">
      <c r="A121" s="89" t="s">
        <v>172</v>
      </c>
      <c r="B121" s="89" t="s">
        <v>158</v>
      </c>
      <c r="C121" s="89"/>
      <c r="D121" s="89"/>
      <c r="E121" s="89" t="s">
        <v>214</v>
      </c>
      <c r="F121" s="89" t="s">
        <v>217</v>
      </c>
      <c r="G121" s="105">
        <v>0.9</v>
      </c>
      <c r="H121" s="105">
        <v>0.6</v>
      </c>
      <c r="I121" s="106">
        <v>20</v>
      </c>
      <c r="AD121" s="17"/>
      <c r="AE121" s="17"/>
      <c r="AF121" s="17"/>
      <c r="AG121" s="17"/>
      <c r="AH121" s="17"/>
      <c r="AI121" s="17"/>
      <c r="AJ121" s="17"/>
      <c r="AK121" s="17"/>
    </row>
    <row r="122" spans="1:37" x14ac:dyDescent="0.25">
      <c r="A122" s="5" t="s">
        <v>18</v>
      </c>
      <c r="B122" s="5" t="s">
        <v>193</v>
      </c>
      <c r="C122" s="20"/>
      <c r="D122" s="20"/>
      <c r="E122" s="20" t="s">
        <v>197</v>
      </c>
      <c r="F122" s="20"/>
      <c r="AD122" s="17"/>
      <c r="AE122" s="17"/>
      <c r="AF122" s="17"/>
      <c r="AG122" s="17"/>
      <c r="AH122" s="17"/>
      <c r="AI122" s="17"/>
      <c r="AJ122" s="17"/>
      <c r="AK122" s="17"/>
    </row>
    <row r="123" spans="1:37" x14ac:dyDescent="0.25">
      <c r="A123" s="10" t="s">
        <v>18</v>
      </c>
      <c r="B123" s="10" t="s">
        <v>193</v>
      </c>
      <c r="C123" s="86"/>
      <c r="D123" s="86"/>
      <c r="E123" s="86" t="s">
        <v>212</v>
      </c>
      <c r="F123" s="86" t="s">
        <v>215</v>
      </c>
      <c r="G123" s="8">
        <v>0.9</v>
      </c>
      <c r="H123" s="8">
        <v>1</v>
      </c>
      <c r="I123" s="21">
        <v>25</v>
      </c>
      <c r="AD123" s="17"/>
      <c r="AE123" s="17"/>
      <c r="AF123" s="17"/>
      <c r="AG123" s="17"/>
      <c r="AH123" s="17"/>
      <c r="AI123" s="17"/>
      <c r="AJ123" s="17"/>
      <c r="AK123" s="17"/>
    </row>
    <row r="124" spans="1:37" x14ac:dyDescent="0.25">
      <c r="A124" s="10" t="s">
        <v>18</v>
      </c>
      <c r="B124" s="10" t="s">
        <v>193</v>
      </c>
      <c r="C124" s="86"/>
      <c r="D124" s="86"/>
      <c r="E124" s="86" t="s">
        <v>213</v>
      </c>
      <c r="F124" s="86" t="s">
        <v>216</v>
      </c>
      <c r="G124" s="8">
        <v>0.9</v>
      </c>
      <c r="H124" s="8">
        <v>1</v>
      </c>
      <c r="I124" s="21">
        <v>25</v>
      </c>
      <c r="AD124" s="17"/>
      <c r="AE124" s="17"/>
      <c r="AF124" s="17"/>
      <c r="AG124" s="17"/>
      <c r="AH124" s="17"/>
      <c r="AI124" s="17"/>
      <c r="AJ124" s="17"/>
      <c r="AK124" s="17"/>
    </row>
    <row r="125" spans="1:37" x14ac:dyDescent="0.25">
      <c r="A125" s="10" t="s">
        <v>18</v>
      </c>
      <c r="B125" s="10" t="s">
        <v>193</v>
      </c>
      <c r="C125" s="86"/>
      <c r="D125" s="86"/>
      <c r="E125" s="86" t="s">
        <v>188</v>
      </c>
      <c r="F125" s="86" t="s">
        <v>190</v>
      </c>
      <c r="G125" s="8">
        <v>0.9</v>
      </c>
      <c r="H125" s="8">
        <v>1</v>
      </c>
      <c r="I125" s="21">
        <v>15</v>
      </c>
      <c r="AD125" s="17"/>
      <c r="AE125" s="17"/>
      <c r="AF125" s="17"/>
      <c r="AG125" s="17"/>
      <c r="AH125" s="17"/>
      <c r="AI125" s="17"/>
      <c r="AJ125" s="17"/>
      <c r="AK125" s="17"/>
    </row>
    <row r="126" spans="1:37" x14ac:dyDescent="0.25">
      <c r="A126" s="90" t="s">
        <v>18</v>
      </c>
      <c r="B126" s="90" t="s">
        <v>193</v>
      </c>
      <c r="C126" s="89"/>
      <c r="D126" s="89"/>
      <c r="E126" s="89" t="s">
        <v>214</v>
      </c>
      <c r="F126" s="89" t="s">
        <v>217</v>
      </c>
      <c r="G126" s="105">
        <v>0.9</v>
      </c>
      <c r="H126" s="105">
        <v>1</v>
      </c>
      <c r="I126" s="106">
        <v>20</v>
      </c>
      <c r="AD126" s="17"/>
      <c r="AE126" s="17"/>
      <c r="AF126" s="17"/>
      <c r="AG126" s="17"/>
      <c r="AH126" s="17"/>
      <c r="AI126" s="17"/>
      <c r="AJ126" s="17"/>
      <c r="AK126" s="17"/>
    </row>
    <row r="127" spans="1:37" x14ac:dyDescent="0.25">
      <c r="A127" s="20" t="s">
        <v>210</v>
      </c>
      <c r="B127" s="20" t="s">
        <v>191</v>
      </c>
      <c r="C127" s="20"/>
      <c r="D127" s="20"/>
      <c r="E127" s="20" t="s">
        <v>197</v>
      </c>
      <c r="F127" s="20"/>
      <c r="AD127" s="17"/>
      <c r="AE127" s="17"/>
      <c r="AF127" s="17"/>
      <c r="AG127" s="17"/>
      <c r="AH127" s="17"/>
      <c r="AI127" s="17"/>
      <c r="AJ127" s="17"/>
      <c r="AK127" s="17"/>
    </row>
    <row r="128" spans="1:37" x14ac:dyDescent="0.25">
      <c r="A128" s="86" t="s">
        <v>210</v>
      </c>
      <c r="B128" s="86" t="s">
        <v>191</v>
      </c>
      <c r="C128" s="86"/>
      <c r="D128" s="86"/>
      <c r="E128" s="86" t="s">
        <v>212</v>
      </c>
      <c r="F128" s="86" t="s">
        <v>215</v>
      </c>
      <c r="G128" s="8">
        <v>0.9</v>
      </c>
      <c r="H128" s="8">
        <v>0.4</v>
      </c>
      <c r="I128" s="21">
        <v>25</v>
      </c>
      <c r="AD128" s="17"/>
      <c r="AE128" s="17"/>
      <c r="AF128" s="17"/>
      <c r="AG128" s="17"/>
      <c r="AH128" s="17"/>
      <c r="AI128" s="17"/>
      <c r="AJ128" s="17"/>
      <c r="AK128" s="17"/>
    </row>
    <row r="129" spans="1:37" x14ac:dyDescent="0.25">
      <c r="A129" s="86" t="s">
        <v>210</v>
      </c>
      <c r="B129" s="86" t="s">
        <v>191</v>
      </c>
      <c r="C129" s="86"/>
      <c r="D129" s="86"/>
      <c r="E129" s="86" t="s">
        <v>213</v>
      </c>
      <c r="F129" s="86" t="s">
        <v>216</v>
      </c>
      <c r="G129" s="8">
        <v>0.9</v>
      </c>
      <c r="H129" s="8">
        <v>0.4</v>
      </c>
      <c r="I129" s="21">
        <v>25</v>
      </c>
      <c r="AD129" s="17"/>
      <c r="AE129" s="17"/>
      <c r="AF129" s="17"/>
      <c r="AG129" s="17"/>
      <c r="AH129" s="17"/>
      <c r="AI129" s="17"/>
      <c r="AJ129" s="17"/>
      <c r="AK129" s="17"/>
    </row>
    <row r="130" spans="1:37" x14ac:dyDescent="0.25">
      <c r="A130" s="86" t="s">
        <v>210</v>
      </c>
      <c r="B130" s="86" t="s">
        <v>191</v>
      </c>
      <c r="C130" s="86"/>
      <c r="D130" s="86"/>
      <c r="E130" s="86" t="s">
        <v>188</v>
      </c>
      <c r="F130" s="86" t="s">
        <v>190</v>
      </c>
      <c r="G130" s="8">
        <v>0.9</v>
      </c>
      <c r="H130" s="8">
        <v>0.4</v>
      </c>
      <c r="I130" s="21">
        <v>15</v>
      </c>
      <c r="AD130" s="17"/>
      <c r="AE130" s="17"/>
      <c r="AF130" s="17"/>
      <c r="AG130" s="17"/>
      <c r="AH130" s="17"/>
      <c r="AI130" s="17"/>
      <c r="AJ130" s="17"/>
      <c r="AK130" s="17"/>
    </row>
    <row r="131" spans="1:37" x14ac:dyDescent="0.25">
      <c r="A131" s="89" t="s">
        <v>210</v>
      </c>
      <c r="B131" s="89" t="s">
        <v>191</v>
      </c>
      <c r="C131" s="89"/>
      <c r="D131" s="89"/>
      <c r="E131" s="89" t="s">
        <v>214</v>
      </c>
      <c r="F131" s="89" t="s">
        <v>217</v>
      </c>
      <c r="G131" s="105">
        <v>0.9</v>
      </c>
      <c r="H131" s="105">
        <v>0.4</v>
      </c>
      <c r="I131" s="106">
        <v>20</v>
      </c>
      <c r="AD131" s="17"/>
      <c r="AE131" s="17"/>
      <c r="AF131" s="17"/>
      <c r="AG131" s="17"/>
      <c r="AH131" s="17"/>
      <c r="AI131" s="17"/>
      <c r="AJ131" s="17"/>
      <c r="AK131" s="17"/>
    </row>
    <row r="132" spans="1:37" x14ac:dyDescent="0.25">
      <c r="A132" s="20" t="s">
        <v>209</v>
      </c>
      <c r="B132" s="20" t="s">
        <v>157</v>
      </c>
      <c r="C132" s="20"/>
      <c r="D132" s="20"/>
      <c r="E132" s="20" t="s">
        <v>197</v>
      </c>
      <c r="F132" s="20"/>
      <c r="AD132" s="17"/>
      <c r="AE132" s="17"/>
      <c r="AF132" s="17"/>
      <c r="AG132" s="17"/>
      <c r="AH132" s="17"/>
      <c r="AI132" s="17"/>
      <c r="AJ132" s="17"/>
      <c r="AK132" s="17"/>
    </row>
    <row r="133" spans="1:37" x14ac:dyDescent="0.25">
      <c r="A133" s="86" t="s">
        <v>209</v>
      </c>
      <c r="B133" s="86" t="s">
        <v>157</v>
      </c>
      <c r="C133" s="86"/>
      <c r="D133" s="86"/>
      <c r="E133" s="86" t="s">
        <v>212</v>
      </c>
      <c r="F133" s="86" t="s">
        <v>215</v>
      </c>
      <c r="G133" s="8">
        <v>0.9</v>
      </c>
      <c r="H133" s="8">
        <v>0.4</v>
      </c>
      <c r="I133" s="21">
        <v>25</v>
      </c>
      <c r="AD133" s="17"/>
      <c r="AE133" s="17"/>
      <c r="AF133" s="17"/>
      <c r="AG133" s="17"/>
      <c r="AH133" s="17"/>
      <c r="AI133" s="17"/>
      <c r="AJ133" s="17"/>
      <c r="AK133" s="17"/>
    </row>
    <row r="134" spans="1:37" x14ac:dyDescent="0.25">
      <c r="A134" s="86" t="s">
        <v>209</v>
      </c>
      <c r="B134" s="86" t="s">
        <v>157</v>
      </c>
      <c r="C134" s="86"/>
      <c r="D134" s="86"/>
      <c r="E134" s="86" t="s">
        <v>213</v>
      </c>
      <c r="F134" s="86" t="s">
        <v>216</v>
      </c>
      <c r="G134" s="8">
        <v>0.9</v>
      </c>
      <c r="H134" s="8">
        <v>0.4</v>
      </c>
      <c r="I134" s="21">
        <v>25</v>
      </c>
      <c r="AD134" s="17"/>
      <c r="AE134" s="17"/>
      <c r="AF134" s="17"/>
      <c r="AG134" s="17"/>
      <c r="AH134" s="17"/>
      <c r="AI134" s="17"/>
      <c r="AJ134" s="17"/>
      <c r="AK134" s="17"/>
    </row>
    <row r="135" spans="1:37" x14ac:dyDescent="0.25">
      <c r="A135" s="86" t="s">
        <v>209</v>
      </c>
      <c r="B135" s="86" t="s">
        <v>157</v>
      </c>
      <c r="C135" s="86"/>
      <c r="D135" s="86"/>
      <c r="E135" s="86" t="s">
        <v>188</v>
      </c>
      <c r="F135" s="86" t="s">
        <v>190</v>
      </c>
      <c r="G135" s="8">
        <v>0.9</v>
      </c>
      <c r="H135" s="8">
        <v>0.4</v>
      </c>
      <c r="I135" s="21">
        <v>15</v>
      </c>
      <c r="AD135" s="17"/>
      <c r="AE135" s="17"/>
      <c r="AF135" s="17"/>
      <c r="AG135" s="17"/>
      <c r="AH135" s="17"/>
      <c r="AI135" s="17"/>
      <c r="AJ135" s="17"/>
      <c r="AK135" s="17"/>
    </row>
    <row r="136" spans="1:37" x14ac:dyDescent="0.25">
      <c r="A136" s="89" t="s">
        <v>209</v>
      </c>
      <c r="B136" s="89" t="s">
        <v>157</v>
      </c>
      <c r="C136" s="89"/>
      <c r="D136" s="89"/>
      <c r="E136" s="89" t="s">
        <v>214</v>
      </c>
      <c r="F136" s="89" t="s">
        <v>217</v>
      </c>
      <c r="G136" s="105">
        <v>0.9</v>
      </c>
      <c r="H136" s="105">
        <v>0.4</v>
      </c>
      <c r="I136" s="106">
        <v>20</v>
      </c>
      <c r="AD136" s="17"/>
      <c r="AE136" s="17"/>
      <c r="AF136" s="17"/>
      <c r="AG136" s="17"/>
      <c r="AH136" s="17"/>
      <c r="AI136" s="17"/>
      <c r="AJ136" s="17"/>
      <c r="AK136" s="17"/>
    </row>
    <row r="137" spans="1:37" x14ac:dyDescent="0.25">
      <c r="A137" s="20" t="s">
        <v>55</v>
      </c>
      <c r="B137" s="20" t="s">
        <v>192</v>
      </c>
      <c r="C137" s="20"/>
      <c r="D137" s="20"/>
      <c r="E137" s="20" t="s">
        <v>197</v>
      </c>
      <c r="F137" s="20"/>
      <c r="G137" s="104"/>
      <c r="AD137" s="17"/>
      <c r="AE137" s="17"/>
      <c r="AF137" s="17"/>
      <c r="AG137" s="17"/>
      <c r="AH137" s="17"/>
      <c r="AI137" s="17"/>
      <c r="AJ137" s="17"/>
      <c r="AK137" s="17"/>
    </row>
    <row r="138" spans="1:37" x14ac:dyDescent="0.25">
      <c r="A138" s="86" t="s">
        <v>55</v>
      </c>
      <c r="B138" s="86" t="s">
        <v>192</v>
      </c>
      <c r="C138" s="86"/>
      <c r="D138" s="86"/>
      <c r="E138" s="86" t="s">
        <v>212</v>
      </c>
      <c r="F138" s="86" t="s">
        <v>215</v>
      </c>
      <c r="G138" s="8">
        <v>0.9</v>
      </c>
      <c r="H138" s="8">
        <v>0.4</v>
      </c>
      <c r="I138" s="21">
        <v>25</v>
      </c>
      <c r="AD138" s="17"/>
      <c r="AE138" s="17"/>
      <c r="AF138" s="17"/>
      <c r="AG138" s="17"/>
      <c r="AH138" s="17"/>
      <c r="AI138" s="17"/>
      <c r="AJ138" s="17"/>
      <c r="AK138" s="17"/>
    </row>
    <row r="139" spans="1:37" x14ac:dyDescent="0.25">
      <c r="A139" s="86" t="s">
        <v>55</v>
      </c>
      <c r="B139" s="86" t="s">
        <v>192</v>
      </c>
      <c r="C139" s="86"/>
      <c r="D139" s="86"/>
      <c r="E139" s="86" t="s">
        <v>213</v>
      </c>
      <c r="F139" s="86" t="s">
        <v>216</v>
      </c>
      <c r="G139" s="8">
        <v>0.9</v>
      </c>
      <c r="H139" s="8">
        <v>0.4</v>
      </c>
      <c r="I139" s="21">
        <v>25</v>
      </c>
      <c r="AD139" s="17"/>
      <c r="AE139" s="17"/>
      <c r="AF139" s="17"/>
      <c r="AG139" s="17"/>
      <c r="AH139" s="17"/>
      <c r="AI139" s="17"/>
      <c r="AJ139" s="17"/>
      <c r="AK139" s="17"/>
    </row>
    <row r="140" spans="1:37" x14ac:dyDescent="0.25">
      <c r="A140" s="86" t="s">
        <v>55</v>
      </c>
      <c r="B140" s="86" t="s">
        <v>192</v>
      </c>
      <c r="C140" s="86"/>
      <c r="D140" s="86"/>
      <c r="E140" s="86" t="s">
        <v>188</v>
      </c>
      <c r="F140" s="86" t="s">
        <v>190</v>
      </c>
      <c r="G140" s="8">
        <v>0.9</v>
      </c>
      <c r="H140" s="8">
        <v>0.4</v>
      </c>
      <c r="I140" s="21">
        <v>15</v>
      </c>
      <c r="AD140" s="17"/>
      <c r="AE140" s="17"/>
      <c r="AF140" s="17"/>
      <c r="AG140" s="17"/>
      <c r="AH140" s="17"/>
      <c r="AI140" s="17"/>
      <c r="AJ140" s="17"/>
      <c r="AK140" s="17"/>
    </row>
    <row r="141" spans="1:37" x14ac:dyDescent="0.25">
      <c r="A141" s="86" t="s">
        <v>55</v>
      </c>
      <c r="B141" s="86" t="s">
        <v>192</v>
      </c>
      <c r="C141" s="86"/>
      <c r="D141" s="86"/>
      <c r="E141" s="86" t="s">
        <v>214</v>
      </c>
      <c r="F141" s="86" t="s">
        <v>217</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203</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208</v>
      </c>
      <c r="B146" s="91" t="s">
        <v>36</v>
      </c>
      <c r="C146" s="111"/>
      <c r="D146" s="111"/>
      <c r="E146" s="111" t="s">
        <v>189</v>
      </c>
      <c r="F146" s="122" t="s">
        <v>36</v>
      </c>
      <c r="G146" s="11" t="s">
        <v>71</v>
      </c>
      <c r="H146" s="11" t="s">
        <v>72</v>
      </c>
      <c r="I146" s="11" t="s">
        <v>73</v>
      </c>
      <c r="J146" s="11" t="s">
        <v>74</v>
      </c>
      <c r="K146" s="11" t="s">
        <v>75</v>
      </c>
      <c r="L146" s="11" t="s">
        <v>76</v>
      </c>
      <c r="M146" s="11" t="s">
        <v>77</v>
      </c>
      <c r="N146" s="11" t="s">
        <v>78</v>
      </c>
      <c r="O146" s="11" t="s">
        <v>79</v>
      </c>
      <c r="P146" s="11" t="s">
        <v>80</v>
      </c>
      <c r="Q146" s="11" t="s">
        <v>23</v>
      </c>
      <c r="R146" s="11" t="s">
        <v>24</v>
      </c>
      <c r="S146" s="11" t="s">
        <v>25</v>
      </c>
      <c r="T146" s="11" t="s">
        <v>81</v>
      </c>
      <c r="U146" s="11" t="s">
        <v>82</v>
      </c>
      <c r="V146" s="11" t="s">
        <v>83</v>
      </c>
      <c r="W146" s="11" t="s">
        <v>84</v>
      </c>
      <c r="X146" s="11" t="s">
        <v>26</v>
      </c>
      <c r="Y146" s="11" t="s">
        <v>27</v>
      </c>
      <c r="Z146" s="11" t="s">
        <v>4</v>
      </c>
      <c r="AA146" s="11" t="s">
        <v>85</v>
      </c>
      <c r="AB146" s="11" t="s">
        <v>28</v>
      </c>
      <c r="AC146" s="11" t="s">
        <v>69</v>
      </c>
      <c r="AD146" s="11" t="s">
        <v>29</v>
      </c>
      <c r="AE146" s="11" t="s">
        <v>30</v>
      </c>
      <c r="AF146" s="11" t="s">
        <v>31</v>
      </c>
      <c r="AG146" s="11" t="s">
        <v>32</v>
      </c>
      <c r="AH146" s="11" t="s">
        <v>70</v>
      </c>
      <c r="AI146" s="11" t="s">
        <v>33</v>
      </c>
      <c r="AJ146" s="11" t="s">
        <v>34</v>
      </c>
      <c r="AK146" s="11" t="s">
        <v>35</v>
      </c>
    </row>
    <row r="147" spans="1:38" x14ac:dyDescent="0.25">
      <c r="A147" s="20" t="s">
        <v>15</v>
      </c>
      <c r="B147" s="5" t="s">
        <v>128</v>
      </c>
      <c r="C147" s="20"/>
      <c r="D147" s="20"/>
      <c r="E147" s="20" t="s">
        <v>197</v>
      </c>
      <c r="F147" s="20"/>
      <c r="G147" s="95">
        <v>0</v>
      </c>
      <c r="H147" s="95">
        <v>19.933341120000005</v>
      </c>
      <c r="I147" s="95">
        <v>5.4720000000000012E-2</v>
      </c>
      <c r="J147" s="95">
        <v>1.9268611200000003</v>
      </c>
      <c r="K147" s="95">
        <v>9.9332323200000019</v>
      </c>
      <c r="L147" s="95">
        <v>0</v>
      </c>
      <c r="M147" s="95">
        <v>13.221227520000003</v>
      </c>
      <c r="N147" s="95">
        <v>31.93190208</v>
      </c>
      <c r="O147" s="95">
        <v>0</v>
      </c>
      <c r="P147" s="95">
        <v>16.601279040000001</v>
      </c>
      <c r="Q147" s="95">
        <v>16.954560000000001</v>
      </c>
      <c r="R147" s="95">
        <v>5.9616000000000007</v>
      </c>
      <c r="S147" s="95">
        <v>0</v>
      </c>
      <c r="T147" s="95">
        <v>14.888329920000004</v>
      </c>
      <c r="U147" s="95">
        <v>3.5056195200000011</v>
      </c>
      <c r="V147" s="95">
        <v>45.628015680000011</v>
      </c>
      <c r="W147" s="95">
        <v>142.26863599999999</v>
      </c>
      <c r="X147" s="95">
        <v>18.223274880000005</v>
      </c>
      <c r="Y147" s="95">
        <v>0</v>
      </c>
      <c r="Z147" s="95">
        <v>0</v>
      </c>
      <c r="AA147" s="95">
        <v>0</v>
      </c>
      <c r="AB147" s="95">
        <v>52.140228480000005</v>
      </c>
      <c r="AC147" s="95">
        <v>37.15531776000001</v>
      </c>
      <c r="AD147" s="95">
        <v>11.831918400000001</v>
      </c>
      <c r="AE147" s="95">
        <v>1.11456</v>
      </c>
      <c r="AF147" s="95">
        <v>30.692160000000008</v>
      </c>
      <c r="AG147" s="95">
        <v>47.989152000000011</v>
      </c>
      <c r="AH147" s="95">
        <v>1.5033600000000003</v>
      </c>
      <c r="AI147" s="95">
        <v>41.405742719999999</v>
      </c>
      <c r="AJ147" s="95">
        <v>95.44188096000002</v>
      </c>
      <c r="AK147" s="95">
        <v>7.1568000000000005</v>
      </c>
      <c r="AL147" s="215">
        <v>667.46371952000015</v>
      </c>
    </row>
    <row r="148" spans="1:38" x14ac:dyDescent="0.25">
      <c r="A148" s="86" t="s">
        <v>15</v>
      </c>
      <c r="B148" s="10" t="s">
        <v>128</v>
      </c>
      <c r="C148" s="86"/>
      <c r="D148" s="86"/>
      <c r="E148" s="86" t="s">
        <v>212</v>
      </c>
      <c r="F148" s="86" t="s">
        <v>215</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5">
        <v>0</v>
      </c>
    </row>
    <row r="149" spans="1:38" x14ac:dyDescent="0.25">
      <c r="A149" s="86" t="s">
        <v>15</v>
      </c>
      <c r="B149" s="10" t="s">
        <v>128</v>
      </c>
      <c r="C149" s="86"/>
      <c r="D149" s="86"/>
      <c r="E149" s="86" t="s">
        <v>213</v>
      </c>
      <c r="F149" s="86" t="s">
        <v>216</v>
      </c>
      <c r="G149" s="78">
        <v>0</v>
      </c>
      <c r="H149" s="78">
        <v>3.9866682240000006</v>
      </c>
      <c r="I149" s="78">
        <v>1.0944000000000002E-2</v>
      </c>
      <c r="J149" s="78">
        <v>0.38537222399999999</v>
      </c>
      <c r="K149" s="78">
        <v>1.9866464640000006</v>
      </c>
      <c r="L149" s="78">
        <v>0</v>
      </c>
      <c r="M149" s="78">
        <v>2.6442455040000001</v>
      </c>
      <c r="N149" s="78">
        <v>6.3863804160000006</v>
      </c>
      <c r="O149" s="78">
        <v>0</v>
      </c>
      <c r="P149" s="78">
        <v>3.3202558080000006</v>
      </c>
      <c r="Q149" s="78">
        <v>3.3909120000000001</v>
      </c>
      <c r="R149" s="78">
        <v>1.1923200000000003</v>
      </c>
      <c r="S149" s="78">
        <v>0</v>
      </c>
      <c r="T149" s="78">
        <v>2.9776659840000006</v>
      </c>
      <c r="U149" s="78">
        <v>0.70112390400000013</v>
      </c>
      <c r="V149" s="78">
        <v>9.1256031360000023</v>
      </c>
      <c r="W149" s="78">
        <v>28.453727199999999</v>
      </c>
      <c r="X149" s="78">
        <v>3.6446549760000004</v>
      </c>
      <c r="Y149" s="78">
        <v>0</v>
      </c>
      <c r="Z149" s="78">
        <v>0</v>
      </c>
      <c r="AA149" s="78">
        <v>0</v>
      </c>
      <c r="AB149" s="78">
        <v>10.428045696</v>
      </c>
      <c r="AC149" s="78">
        <v>7.4310635520000012</v>
      </c>
      <c r="AD149" s="78">
        <v>2.3663836800000002</v>
      </c>
      <c r="AE149" s="78">
        <v>0.222912</v>
      </c>
      <c r="AF149" s="78">
        <v>6.1384320000000008</v>
      </c>
      <c r="AG149" s="78">
        <v>9.597830400000003</v>
      </c>
      <c r="AH149" s="78">
        <v>0.30067200000000005</v>
      </c>
      <c r="AI149" s="78">
        <v>8.2811485440000023</v>
      </c>
      <c r="AJ149" s="78">
        <v>19.088376192000002</v>
      </c>
      <c r="AK149" s="78">
        <v>1.4313600000000002</v>
      </c>
      <c r="AL149" s="215">
        <v>133.49274390400001</v>
      </c>
    </row>
    <row r="150" spans="1:38" x14ac:dyDescent="0.25">
      <c r="A150" s="86" t="s">
        <v>15</v>
      </c>
      <c r="B150" s="10" t="s">
        <v>128</v>
      </c>
      <c r="C150" s="86"/>
      <c r="D150" s="86"/>
      <c r="E150" s="86" t="s">
        <v>188</v>
      </c>
      <c r="F150" s="86" t="s">
        <v>190</v>
      </c>
      <c r="G150" s="78">
        <v>0</v>
      </c>
      <c r="H150" s="78">
        <v>13.953338784</v>
      </c>
      <c r="I150" s="78">
        <v>3.8304000000000005E-2</v>
      </c>
      <c r="J150" s="78">
        <v>1.3488027840000001</v>
      </c>
      <c r="K150" s="78">
        <v>6.9532626240000006</v>
      </c>
      <c r="L150" s="78">
        <v>0</v>
      </c>
      <c r="M150" s="78">
        <v>9.2548592640000003</v>
      </c>
      <c r="N150" s="78">
        <v>22.352331455999998</v>
      </c>
      <c r="O150" s="78">
        <v>0</v>
      </c>
      <c r="P150" s="78">
        <v>11.620895328</v>
      </c>
      <c r="Q150" s="78">
        <v>11.868192000000001</v>
      </c>
      <c r="R150" s="78">
        <v>4.1731199999999999</v>
      </c>
      <c r="S150" s="78">
        <v>0</v>
      </c>
      <c r="T150" s="78">
        <v>10.421830944</v>
      </c>
      <c r="U150" s="78">
        <v>2.4539336640000005</v>
      </c>
      <c r="V150" s="78">
        <v>31.939610976000008</v>
      </c>
      <c r="W150" s="78">
        <v>99.588045199999996</v>
      </c>
      <c r="X150" s="78">
        <v>12.756292416000001</v>
      </c>
      <c r="Y150" s="78">
        <v>0</v>
      </c>
      <c r="Z150" s="78">
        <v>0</v>
      </c>
      <c r="AA150" s="78">
        <v>0</v>
      </c>
      <c r="AB150" s="78">
        <v>36.498159936</v>
      </c>
      <c r="AC150" s="78">
        <v>26.008722432000003</v>
      </c>
      <c r="AD150" s="78">
        <v>8.2823428799999999</v>
      </c>
      <c r="AE150" s="78">
        <v>0.780192</v>
      </c>
      <c r="AF150" s="78">
        <v>21.484512000000002</v>
      </c>
      <c r="AG150" s="78">
        <v>33.592406400000009</v>
      </c>
      <c r="AH150" s="78">
        <v>1.052352</v>
      </c>
      <c r="AI150" s="78">
        <v>28.984019903999997</v>
      </c>
      <c r="AJ150" s="78">
        <v>66.809316672000008</v>
      </c>
      <c r="AK150" s="78">
        <v>5.00976</v>
      </c>
      <c r="AL150" s="215">
        <v>467.22460366400003</v>
      </c>
    </row>
    <row r="151" spans="1:38" x14ac:dyDescent="0.25">
      <c r="A151" s="89" t="s">
        <v>15</v>
      </c>
      <c r="B151" s="90" t="s">
        <v>128</v>
      </c>
      <c r="C151" s="89"/>
      <c r="D151" s="89"/>
      <c r="E151" s="89" t="s">
        <v>214</v>
      </c>
      <c r="F151" s="89" t="s">
        <v>217</v>
      </c>
      <c r="G151" s="107">
        <v>0</v>
      </c>
      <c r="H151" s="107">
        <v>1.9933341120000021</v>
      </c>
      <c r="I151" s="107">
        <v>5.4720000000000055E-3</v>
      </c>
      <c r="J151" s="107">
        <v>0.19268611200000019</v>
      </c>
      <c r="K151" s="107">
        <v>0.99332323200000094</v>
      </c>
      <c r="L151" s="107">
        <v>0</v>
      </c>
      <c r="M151" s="107">
        <v>1.3221227520000012</v>
      </c>
      <c r="N151" s="107">
        <v>3.1931902080000025</v>
      </c>
      <c r="O151" s="107">
        <v>0</v>
      </c>
      <c r="P151" s="107">
        <v>1.6601279040000017</v>
      </c>
      <c r="Q151" s="107">
        <v>1.6954560000000016</v>
      </c>
      <c r="R151" s="107">
        <v>0.59616000000000058</v>
      </c>
      <c r="S151" s="107">
        <v>0</v>
      </c>
      <c r="T151" s="107">
        <v>1.4888329920000016</v>
      </c>
      <c r="U151" s="107">
        <v>0.3505619520000004</v>
      </c>
      <c r="V151" s="107">
        <v>4.5628015680000056</v>
      </c>
      <c r="W151" s="107">
        <v>14.226863600000014</v>
      </c>
      <c r="X151" s="107">
        <v>1.8223274880000018</v>
      </c>
      <c r="Y151" s="107">
        <v>0</v>
      </c>
      <c r="Z151" s="107">
        <v>0</v>
      </c>
      <c r="AA151" s="107">
        <v>0</v>
      </c>
      <c r="AB151" s="107">
        <v>5.2140228480000044</v>
      </c>
      <c r="AC151" s="107">
        <v>3.7155317760000042</v>
      </c>
      <c r="AD151" s="107">
        <v>1.1831918400000012</v>
      </c>
      <c r="AE151" s="107">
        <v>0.1114560000000001</v>
      </c>
      <c r="AF151" s="107">
        <v>3.0692160000000031</v>
      </c>
      <c r="AG151" s="107">
        <v>4.798915200000005</v>
      </c>
      <c r="AH151" s="107">
        <v>0.15033600000000014</v>
      </c>
      <c r="AI151" s="107">
        <v>4.1405742720000038</v>
      </c>
      <c r="AJ151" s="107">
        <v>9.5441880960000098</v>
      </c>
      <c r="AK151" s="107">
        <v>0.71568000000000065</v>
      </c>
      <c r="AL151" s="215">
        <v>66.746371952000061</v>
      </c>
    </row>
    <row r="152" spans="1:38" x14ac:dyDescent="0.25">
      <c r="A152" s="20" t="s">
        <v>172</v>
      </c>
      <c r="B152" s="96" t="s">
        <v>158</v>
      </c>
      <c r="C152" s="20"/>
      <c r="D152" s="20"/>
      <c r="E152" s="20" t="s">
        <v>197</v>
      </c>
      <c r="F152" s="20"/>
      <c r="G152" s="95">
        <v>0</v>
      </c>
      <c r="H152" s="95">
        <v>65.130326099999976</v>
      </c>
      <c r="I152" s="95">
        <v>1.90448712</v>
      </c>
      <c r="J152" s="95">
        <v>0</v>
      </c>
      <c r="K152" s="95">
        <v>31.265837999999999</v>
      </c>
      <c r="L152" s="95">
        <v>0</v>
      </c>
      <c r="M152" s="95">
        <v>44.586504840000003</v>
      </c>
      <c r="N152" s="95">
        <v>27.480892500000003</v>
      </c>
      <c r="O152" s="95">
        <v>0</v>
      </c>
      <c r="P152" s="95">
        <v>5.8828646400000002</v>
      </c>
      <c r="Q152" s="95">
        <v>11.209979999999998</v>
      </c>
      <c r="R152" s="95">
        <v>20.987099999999995</v>
      </c>
      <c r="S152" s="95">
        <v>17.980577999999998</v>
      </c>
      <c r="T152" s="95">
        <v>23.78232234</v>
      </c>
      <c r="U152" s="95">
        <v>2.3987345399999995</v>
      </c>
      <c r="V152" s="95">
        <v>69.99419958</v>
      </c>
      <c r="W152" s="95">
        <v>263.91053729999999</v>
      </c>
      <c r="X152" s="95">
        <v>28.271836019999999</v>
      </c>
      <c r="Y152" s="95">
        <v>0</v>
      </c>
      <c r="Z152" s="95">
        <v>0</v>
      </c>
      <c r="AA152" s="95">
        <v>0</v>
      </c>
      <c r="AB152" s="95">
        <v>29.919959279999993</v>
      </c>
      <c r="AC152" s="95">
        <v>14.58534588</v>
      </c>
      <c r="AD152" s="95">
        <v>16.703930081999996</v>
      </c>
      <c r="AE152" s="95">
        <v>42.515310779999993</v>
      </c>
      <c r="AF152" s="95">
        <v>28.761392939999997</v>
      </c>
      <c r="AG152" s="95">
        <v>214.88286258000002</v>
      </c>
      <c r="AH152" s="95">
        <v>0</v>
      </c>
      <c r="AI152" s="95">
        <v>42.716027999999987</v>
      </c>
      <c r="AJ152" s="95">
        <v>220.01454000000001</v>
      </c>
      <c r="AK152" s="95">
        <v>8.7274199999999986</v>
      </c>
      <c r="AL152" s="215">
        <v>1233.6129905219998</v>
      </c>
    </row>
    <row r="153" spans="1:38" x14ac:dyDescent="0.25">
      <c r="A153" s="86" t="s">
        <v>172</v>
      </c>
      <c r="B153" s="97" t="s">
        <v>158</v>
      </c>
      <c r="C153" s="86"/>
      <c r="D153" s="86"/>
      <c r="E153" s="86" t="s">
        <v>212</v>
      </c>
      <c r="F153" s="86" t="s">
        <v>215</v>
      </c>
      <c r="G153" s="78">
        <v>0</v>
      </c>
      <c r="H153" s="78">
        <v>3.2565163049999999</v>
      </c>
      <c r="I153" s="78">
        <v>9.522435600000001E-2</v>
      </c>
      <c r="J153" s="78">
        <v>0</v>
      </c>
      <c r="K153" s="78">
        <v>1.5632919000000001</v>
      </c>
      <c r="L153" s="78">
        <v>0</v>
      </c>
      <c r="M153" s="78">
        <v>2.2293252420000003</v>
      </c>
      <c r="N153" s="78">
        <v>1.3740446250000002</v>
      </c>
      <c r="O153" s="78">
        <v>0</v>
      </c>
      <c r="P153" s="78">
        <v>0.29414323200000003</v>
      </c>
      <c r="Q153" s="78">
        <v>0.56049899999999997</v>
      </c>
      <c r="R153" s="78">
        <v>1.0493549999999998</v>
      </c>
      <c r="S153" s="78">
        <v>0.89902890000000013</v>
      </c>
      <c r="T153" s="78">
        <v>1.1891161170000002</v>
      </c>
      <c r="U153" s="78">
        <v>0.11993672699999999</v>
      </c>
      <c r="V153" s="78">
        <v>3.4997099789999999</v>
      </c>
      <c r="W153" s="78">
        <v>13.195526865</v>
      </c>
      <c r="X153" s="78">
        <v>1.4135918009999999</v>
      </c>
      <c r="Y153" s="78">
        <v>0</v>
      </c>
      <c r="Z153" s="78">
        <v>0</v>
      </c>
      <c r="AA153" s="78">
        <v>0</v>
      </c>
      <c r="AB153" s="78">
        <v>1.4959979639999998</v>
      </c>
      <c r="AC153" s="78">
        <v>0.72926729400000001</v>
      </c>
      <c r="AD153" s="78">
        <v>0.83519650410000001</v>
      </c>
      <c r="AE153" s="78">
        <v>2.1257655390000001</v>
      </c>
      <c r="AF153" s="78">
        <v>1.4380696469999998</v>
      </c>
      <c r="AG153" s="78">
        <v>10.744143129000003</v>
      </c>
      <c r="AH153" s="78">
        <v>0</v>
      </c>
      <c r="AI153" s="78">
        <v>2.1358014000000001</v>
      </c>
      <c r="AJ153" s="78">
        <v>11.000726999999999</v>
      </c>
      <c r="AK153" s="78">
        <v>0.43637100000000001</v>
      </c>
      <c r="AL153" s="215">
        <v>61.680649526099998</v>
      </c>
    </row>
    <row r="154" spans="1:38" x14ac:dyDescent="0.25">
      <c r="A154" s="86" t="s">
        <v>172</v>
      </c>
      <c r="B154" s="97" t="s">
        <v>158</v>
      </c>
      <c r="C154" s="86"/>
      <c r="D154" s="86"/>
      <c r="E154" s="86" t="s">
        <v>213</v>
      </c>
      <c r="F154" s="86" t="s">
        <v>216</v>
      </c>
      <c r="G154" s="78">
        <v>0</v>
      </c>
      <c r="H154" s="78">
        <v>58.617293489999987</v>
      </c>
      <c r="I154" s="78">
        <v>1.714038408</v>
      </c>
      <c r="J154" s="78">
        <v>0</v>
      </c>
      <c r="K154" s="78">
        <v>28.1392542</v>
      </c>
      <c r="L154" s="78">
        <v>0</v>
      </c>
      <c r="M154" s="78">
        <v>40.127854356000007</v>
      </c>
      <c r="N154" s="78">
        <v>24.732803250000003</v>
      </c>
      <c r="O154" s="78">
        <v>0</v>
      </c>
      <c r="P154" s="78">
        <v>5.2945781760000008</v>
      </c>
      <c r="Q154" s="78">
        <v>10.088982</v>
      </c>
      <c r="R154" s="78">
        <v>18.888389999999998</v>
      </c>
      <c r="S154" s="78">
        <v>16.182520199999999</v>
      </c>
      <c r="T154" s="78">
        <v>21.404090106000002</v>
      </c>
      <c r="U154" s="78">
        <v>2.1588610859999999</v>
      </c>
      <c r="V154" s="78">
        <v>62.994779621999996</v>
      </c>
      <c r="W154" s="78">
        <v>237.51948357000001</v>
      </c>
      <c r="X154" s="78">
        <v>25.444652418</v>
      </c>
      <c r="Y154" s="78">
        <v>0</v>
      </c>
      <c r="Z154" s="78">
        <v>0</v>
      </c>
      <c r="AA154" s="78">
        <v>0</v>
      </c>
      <c r="AB154" s="78">
        <v>26.927963351999995</v>
      </c>
      <c r="AC154" s="78">
        <v>13.126811292000001</v>
      </c>
      <c r="AD154" s="78">
        <v>15.033537073799998</v>
      </c>
      <c r="AE154" s="78">
        <v>38.263779701999994</v>
      </c>
      <c r="AF154" s="78">
        <v>25.885253645999999</v>
      </c>
      <c r="AG154" s="78">
        <v>193.39457632200003</v>
      </c>
      <c r="AH154" s="78">
        <v>0</v>
      </c>
      <c r="AI154" s="78">
        <v>38.444425199999991</v>
      </c>
      <c r="AJ154" s="78">
        <v>198.01308600000002</v>
      </c>
      <c r="AK154" s="78">
        <v>7.8546779999999998</v>
      </c>
      <c r="AL154" s="215">
        <v>1110.2516914697999</v>
      </c>
    </row>
    <row r="155" spans="1:38" x14ac:dyDescent="0.25">
      <c r="A155" s="86" t="s">
        <v>172</v>
      </c>
      <c r="B155" s="97" t="s">
        <v>158</v>
      </c>
      <c r="C155" s="86"/>
      <c r="D155" s="86"/>
      <c r="E155" s="86" t="s">
        <v>188</v>
      </c>
      <c r="F155" s="86" t="s">
        <v>190</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5">
        <v>0</v>
      </c>
    </row>
    <row r="156" spans="1:38" x14ac:dyDescent="0.25">
      <c r="A156" s="89" t="s">
        <v>172</v>
      </c>
      <c r="B156" s="98" t="s">
        <v>158</v>
      </c>
      <c r="C156" s="89"/>
      <c r="D156" s="89"/>
      <c r="E156" s="89" t="s">
        <v>214</v>
      </c>
      <c r="F156" s="89" t="s">
        <v>217</v>
      </c>
      <c r="G156" s="107">
        <v>0</v>
      </c>
      <c r="H156" s="107">
        <v>3.256516304999995</v>
      </c>
      <c r="I156" s="107">
        <v>9.5224355999999871E-2</v>
      </c>
      <c r="J156" s="107">
        <v>0</v>
      </c>
      <c r="K156" s="107">
        <v>1.5632918999999978</v>
      </c>
      <c r="L156" s="107">
        <v>0</v>
      </c>
      <c r="M156" s="107">
        <v>2.2293252419999972</v>
      </c>
      <c r="N156" s="107">
        <v>1.3740446249999985</v>
      </c>
      <c r="O156" s="107">
        <v>0</v>
      </c>
      <c r="P156" s="107">
        <v>0.29414323199999959</v>
      </c>
      <c r="Q156" s="107">
        <v>0.56049899999999919</v>
      </c>
      <c r="R156" s="107">
        <v>1.0493549999999985</v>
      </c>
      <c r="S156" s="107">
        <v>0.8990288999999988</v>
      </c>
      <c r="T156" s="107">
        <v>1.1891161169999984</v>
      </c>
      <c r="U156" s="107">
        <v>0.11993672699999983</v>
      </c>
      <c r="V156" s="107">
        <v>3.4997099789999955</v>
      </c>
      <c r="W156" s="107">
        <v>13.195526864999982</v>
      </c>
      <c r="X156" s="107">
        <v>1.4135918009999979</v>
      </c>
      <c r="Y156" s="107">
        <v>0</v>
      </c>
      <c r="Z156" s="107">
        <v>0</v>
      </c>
      <c r="AA156" s="107">
        <v>0</v>
      </c>
      <c r="AB156" s="107">
        <v>1.4959979639999978</v>
      </c>
      <c r="AC156" s="107">
        <v>0.72926729399999901</v>
      </c>
      <c r="AD156" s="107">
        <v>0.83519650409999879</v>
      </c>
      <c r="AE156" s="107">
        <v>2.125765538999997</v>
      </c>
      <c r="AF156" s="107">
        <v>1.4380696469999978</v>
      </c>
      <c r="AG156" s="107">
        <v>10.744143128999989</v>
      </c>
      <c r="AH156" s="107">
        <v>0</v>
      </c>
      <c r="AI156" s="107">
        <v>2.1358013999999974</v>
      </c>
      <c r="AJ156" s="107">
        <v>11.000726999999983</v>
      </c>
      <c r="AK156" s="107">
        <v>0.43637099999999945</v>
      </c>
      <c r="AL156" s="215">
        <v>61.680649526099927</v>
      </c>
    </row>
    <row r="157" spans="1:38" x14ac:dyDescent="0.25">
      <c r="A157" s="5" t="s">
        <v>18</v>
      </c>
      <c r="B157" s="96" t="s">
        <v>193</v>
      </c>
      <c r="C157" s="20"/>
      <c r="D157" s="20"/>
      <c r="E157" s="20" t="s">
        <v>197</v>
      </c>
      <c r="F157" s="20"/>
      <c r="G157" s="95">
        <v>0</v>
      </c>
      <c r="H157" s="95">
        <v>0</v>
      </c>
      <c r="I157" s="95">
        <v>0</v>
      </c>
      <c r="J157" s="95">
        <v>0</v>
      </c>
      <c r="K157" s="95">
        <v>0</v>
      </c>
      <c r="L157" s="95">
        <v>0</v>
      </c>
      <c r="M157" s="95">
        <v>0.36009999999999998</v>
      </c>
      <c r="N157" s="95">
        <v>0</v>
      </c>
      <c r="O157" s="95">
        <v>0</v>
      </c>
      <c r="P157" s="95">
        <v>2.8E-5</v>
      </c>
      <c r="Q157" s="95">
        <v>0</v>
      </c>
      <c r="R157" s="95">
        <v>0</v>
      </c>
      <c r="S157" s="95">
        <v>0</v>
      </c>
      <c r="T157" s="95">
        <v>5.6029999999999998</v>
      </c>
      <c r="U157" s="95">
        <v>0</v>
      </c>
      <c r="V157" s="95">
        <v>2.2226110000000006</v>
      </c>
      <c r="W157" s="95">
        <v>12.778788</v>
      </c>
      <c r="X157" s="95">
        <v>0</v>
      </c>
      <c r="Y157" s="95">
        <v>0</v>
      </c>
      <c r="Z157" s="95">
        <v>0</v>
      </c>
      <c r="AA157" s="95">
        <v>0</v>
      </c>
      <c r="AB157" s="95">
        <v>0</v>
      </c>
      <c r="AC157" s="95">
        <v>0.116372</v>
      </c>
      <c r="AD157" s="95">
        <v>0</v>
      </c>
      <c r="AE157" s="95">
        <v>0</v>
      </c>
      <c r="AF157" s="95">
        <v>0</v>
      </c>
      <c r="AG157" s="95">
        <v>87.628960000000006</v>
      </c>
      <c r="AH157" s="95">
        <v>0</v>
      </c>
      <c r="AI157" s="95">
        <v>0</v>
      </c>
      <c r="AJ157" s="95">
        <v>0.15379300000000001</v>
      </c>
      <c r="AK157" s="95">
        <v>0</v>
      </c>
      <c r="AL157" s="215">
        <v>108.863652</v>
      </c>
    </row>
    <row r="158" spans="1:38" x14ac:dyDescent="0.25">
      <c r="A158" s="10" t="s">
        <v>18</v>
      </c>
      <c r="B158" s="97" t="s">
        <v>193</v>
      </c>
      <c r="C158" s="86"/>
      <c r="D158" s="86"/>
      <c r="E158" s="86" t="s">
        <v>212</v>
      </c>
      <c r="F158" s="86" t="s">
        <v>215</v>
      </c>
      <c r="G158" s="78">
        <v>0</v>
      </c>
      <c r="H158" s="78">
        <v>0</v>
      </c>
      <c r="I158" s="78">
        <v>0</v>
      </c>
      <c r="J158" s="78">
        <v>0</v>
      </c>
      <c r="K158" s="78">
        <v>0</v>
      </c>
      <c r="L158" s="78">
        <v>0</v>
      </c>
      <c r="M158" s="78">
        <v>0.36009999999999998</v>
      </c>
      <c r="N158" s="78">
        <v>0</v>
      </c>
      <c r="O158" s="78">
        <v>0</v>
      </c>
      <c r="P158" s="78">
        <v>2.8E-5</v>
      </c>
      <c r="Q158" s="78">
        <v>0</v>
      </c>
      <c r="R158" s="78">
        <v>0</v>
      </c>
      <c r="S158" s="78">
        <v>0</v>
      </c>
      <c r="T158" s="78">
        <v>5.6029999999999998</v>
      </c>
      <c r="U158" s="78">
        <v>0</v>
      </c>
      <c r="V158" s="78">
        <v>2.2226110000000006</v>
      </c>
      <c r="W158" s="78">
        <v>12.778788</v>
      </c>
      <c r="X158" s="78">
        <v>0</v>
      </c>
      <c r="Y158" s="78">
        <v>0</v>
      </c>
      <c r="Z158" s="78">
        <v>0</v>
      </c>
      <c r="AA158" s="78">
        <v>0</v>
      </c>
      <c r="AB158" s="78">
        <v>0</v>
      </c>
      <c r="AC158" s="78">
        <v>0.116372</v>
      </c>
      <c r="AD158" s="78">
        <v>0</v>
      </c>
      <c r="AE158" s="78">
        <v>0</v>
      </c>
      <c r="AF158" s="78">
        <v>0</v>
      </c>
      <c r="AG158" s="78">
        <v>87.628960000000006</v>
      </c>
      <c r="AH158" s="78">
        <v>0</v>
      </c>
      <c r="AI158" s="78">
        <v>0</v>
      </c>
      <c r="AJ158" s="78">
        <v>0.15379300000000001</v>
      </c>
      <c r="AK158" s="78">
        <v>0</v>
      </c>
      <c r="AL158" s="215">
        <v>108.863652</v>
      </c>
    </row>
    <row r="159" spans="1:38" x14ac:dyDescent="0.25">
      <c r="A159" s="10" t="s">
        <v>18</v>
      </c>
      <c r="B159" s="97" t="s">
        <v>193</v>
      </c>
      <c r="C159" s="86"/>
      <c r="D159" s="86"/>
      <c r="E159" s="86" t="s">
        <v>213</v>
      </c>
      <c r="F159" s="86" t="s">
        <v>216</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5">
        <v>0</v>
      </c>
    </row>
    <row r="160" spans="1:38" x14ac:dyDescent="0.25">
      <c r="A160" s="10" t="s">
        <v>18</v>
      </c>
      <c r="B160" s="97" t="s">
        <v>193</v>
      </c>
      <c r="C160" s="86"/>
      <c r="D160" s="86"/>
      <c r="E160" s="86" t="s">
        <v>188</v>
      </c>
      <c r="F160" s="86" t="s">
        <v>190</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5">
        <v>0</v>
      </c>
    </row>
    <row r="161" spans="1:38" x14ac:dyDescent="0.25">
      <c r="A161" s="90" t="s">
        <v>18</v>
      </c>
      <c r="B161" s="98" t="s">
        <v>193</v>
      </c>
      <c r="C161" s="89"/>
      <c r="D161" s="89"/>
      <c r="E161" s="89" t="s">
        <v>214</v>
      </c>
      <c r="F161" s="89" t="s">
        <v>217</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5">
        <v>0</v>
      </c>
    </row>
    <row r="162" spans="1:38" x14ac:dyDescent="0.25">
      <c r="A162" s="20" t="s">
        <v>210</v>
      </c>
      <c r="B162" s="96" t="s">
        <v>191</v>
      </c>
      <c r="C162" s="20"/>
      <c r="D162" s="20"/>
      <c r="E162" s="20" t="s">
        <v>197</v>
      </c>
      <c r="F162" s="20"/>
      <c r="G162" s="95">
        <v>2.7560000000000007</v>
      </c>
      <c r="H162" s="95">
        <v>26.840440359999999</v>
      </c>
      <c r="I162" s="95">
        <v>0.97033016000000005</v>
      </c>
      <c r="J162" s="95">
        <v>1.52829448</v>
      </c>
      <c r="K162" s="95">
        <v>1.0506607600000002</v>
      </c>
      <c r="L162" s="95">
        <v>0</v>
      </c>
      <c r="M162" s="95">
        <v>14.276672312000001</v>
      </c>
      <c r="N162" s="95">
        <v>6.9254792800000002</v>
      </c>
      <c r="O162" s="95">
        <v>0</v>
      </c>
      <c r="P162" s="95">
        <v>4.8876762400000002</v>
      </c>
      <c r="Q162" s="95">
        <v>51.909399999999998</v>
      </c>
      <c r="R162" s="95">
        <v>7.35304</v>
      </c>
      <c r="S162" s="95">
        <v>132.71207200000001</v>
      </c>
      <c r="T162" s="95">
        <v>5.6402650800000016</v>
      </c>
      <c r="U162" s="95">
        <v>0.68645864000000001</v>
      </c>
      <c r="V162" s="95">
        <v>15.52419304</v>
      </c>
      <c r="W162" s="95">
        <v>76.190691360000002</v>
      </c>
      <c r="X162" s="95">
        <v>2.9618508000000001</v>
      </c>
      <c r="Y162" s="95">
        <v>0</v>
      </c>
      <c r="Z162" s="95">
        <v>0</v>
      </c>
      <c r="AA162" s="95">
        <v>0</v>
      </c>
      <c r="AB162" s="95">
        <v>31.527653160000007</v>
      </c>
      <c r="AC162" s="95">
        <v>7.9766399999999997</v>
      </c>
      <c r="AD162" s="95">
        <v>7.8339244199999989</v>
      </c>
      <c r="AE162" s="95">
        <v>1.3247999999999999E-2</v>
      </c>
      <c r="AF162" s="95">
        <v>42.733566720000006</v>
      </c>
      <c r="AG162" s="95">
        <v>5.2891640000000013</v>
      </c>
      <c r="AH162" s="95">
        <v>0</v>
      </c>
      <c r="AI162" s="95">
        <v>64.667240000000021</v>
      </c>
      <c r="AJ162" s="95">
        <v>24.082037920000001</v>
      </c>
      <c r="AK162" s="95">
        <v>3.6399999999999995E-2</v>
      </c>
      <c r="AL162" s="215">
        <v>536.37339873199994</v>
      </c>
    </row>
    <row r="163" spans="1:38" x14ac:dyDescent="0.25">
      <c r="A163" s="86" t="s">
        <v>210</v>
      </c>
      <c r="B163" s="97" t="s">
        <v>191</v>
      </c>
      <c r="C163" s="86"/>
      <c r="D163" s="86"/>
      <c r="E163" s="86" t="s">
        <v>212</v>
      </c>
      <c r="F163" s="86" t="s">
        <v>215</v>
      </c>
      <c r="G163" s="78">
        <v>0.9645999999999999</v>
      </c>
      <c r="H163" s="78">
        <v>9.3941541259999983</v>
      </c>
      <c r="I163" s="78">
        <v>0.33961555599999999</v>
      </c>
      <c r="J163" s="78">
        <v>0.53490306799999998</v>
      </c>
      <c r="K163" s="78">
        <v>0.36773126600000006</v>
      </c>
      <c r="L163" s="78">
        <v>0</v>
      </c>
      <c r="M163" s="78">
        <v>4.9968353091999997</v>
      </c>
      <c r="N163" s="78">
        <v>2.4239177479999996</v>
      </c>
      <c r="O163" s="78">
        <v>0</v>
      </c>
      <c r="P163" s="78">
        <v>1.7106866839999999</v>
      </c>
      <c r="Q163" s="78">
        <v>18.168289999999995</v>
      </c>
      <c r="R163" s="78">
        <v>2.5735640000000002</v>
      </c>
      <c r="S163" s="78">
        <v>46.449225200000001</v>
      </c>
      <c r="T163" s="78">
        <v>1.9740927780000002</v>
      </c>
      <c r="U163" s="78">
        <v>0.24026052399999998</v>
      </c>
      <c r="V163" s="78">
        <v>5.4334675640000007</v>
      </c>
      <c r="W163" s="78">
        <v>26.666741975999994</v>
      </c>
      <c r="X163" s="78">
        <v>1.0366477799999998</v>
      </c>
      <c r="Y163" s="78">
        <v>0</v>
      </c>
      <c r="Z163" s="78">
        <v>0</v>
      </c>
      <c r="AA163" s="78">
        <v>0</v>
      </c>
      <c r="AB163" s="78">
        <v>11.034678606000002</v>
      </c>
      <c r="AC163" s="78">
        <v>2.7918239999999996</v>
      </c>
      <c r="AD163" s="78">
        <v>2.7418735469999991</v>
      </c>
      <c r="AE163" s="78">
        <v>4.6367999999999991E-3</v>
      </c>
      <c r="AF163" s="78">
        <v>14.956748352</v>
      </c>
      <c r="AG163" s="78">
        <v>1.8512073999999998</v>
      </c>
      <c r="AH163" s="78">
        <v>0</v>
      </c>
      <c r="AI163" s="78">
        <v>22.633534000000001</v>
      </c>
      <c r="AJ163" s="78">
        <v>8.4287132719999995</v>
      </c>
      <c r="AK163" s="78">
        <v>1.2739999999999996E-2</v>
      </c>
      <c r="AL163" s="215">
        <v>187.73068955619999</v>
      </c>
    </row>
    <row r="164" spans="1:38" x14ac:dyDescent="0.25">
      <c r="A164" s="86" t="s">
        <v>210</v>
      </c>
      <c r="B164" s="97" t="s">
        <v>191</v>
      </c>
      <c r="C164" s="86"/>
      <c r="D164" s="86"/>
      <c r="E164" s="86" t="s">
        <v>213</v>
      </c>
      <c r="F164" s="86" t="s">
        <v>216</v>
      </c>
      <c r="G164" s="78">
        <v>1.29532</v>
      </c>
      <c r="H164" s="78">
        <v>12.615006969199998</v>
      </c>
      <c r="I164" s="78">
        <v>0.45605517519999994</v>
      </c>
      <c r="J164" s="78">
        <v>0.71829840560000002</v>
      </c>
      <c r="K164" s="78">
        <v>0.49381055720000006</v>
      </c>
      <c r="L164" s="78">
        <v>0</v>
      </c>
      <c r="M164" s="78">
        <v>6.7100359866400003</v>
      </c>
      <c r="N164" s="78">
        <v>3.2549752616000003</v>
      </c>
      <c r="O164" s="78">
        <v>0</v>
      </c>
      <c r="P164" s="78">
        <v>2.2972078327999998</v>
      </c>
      <c r="Q164" s="78">
        <v>24.397417999999998</v>
      </c>
      <c r="R164" s="78">
        <v>3.4559287999999997</v>
      </c>
      <c r="S164" s="78">
        <v>62.374673839999993</v>
      </c>
      <c r="T164" s="78">
        <v>2.6509245876000005</v>
      </c>
      <c r="U164" s="78">
        <v>0.3226355608</v>
      </c>
      <c r="V164" s="78">
        <v>7.2963707287999995</v>
      </c>
      <c r="W164" s="78">
        <v>35.809624939199999</v>
      </c>
      <c r="X164" s="78">
        <v>1.3920698759999999</v>
      </c>
      <c r="Y164" s="78">
        <v>0</v>
      </c>
      <c r="Z164" s="78">
        <v>0</v>
      </c>
      <c r="AA164" s="78">
        <v>0</v>
      </c>
      <c r="AB164" s="78">
        <v>14.817996985200004</v>
      </c>
      <c r="AC164" s="78">
        <v>3.7490207999999998</v>
      </c>
      <c r="AD164" s="78">
        <v>3.6819444773999992</v>
      </c>
      <c r="AE164" s="78">
        <v>6.226559999999999E-3</v>
      </c>
      <c r="AF164" s="78">
        <v>20.084776358399999</v>
      </c>
      <c r="AG164" s="78">
        <v>2.4859070800000005</v>
      </c>
      <c r="AH164" s="78">
        <v>0</v>
      </c>
      <c r="AI164" s="78">
        <v>30.393602800000004</v>
      </c>
      <c r="AJ164" s="78">
        <v>11.318557822399999</v>
      </c>
      <c r="AK164" s="78">
        <v>1.7107999999999995E-2</v>
      </c>
      <c r="AL164" s="215">
        <v>252.09549740404003</v>
      </c>
    </row>
    <row r="165" spans="1:38" x14ac:dyDescent="0.25">
      <c r="A165" s="86" t="s">
        <v>210</v>
      </c>
      <c r="B165" s="97" t="s">
        <v>191</v>
      </c>
      <c r="C165" s="86"/>
      <c r="D165" s="86"/>
      <c r="E165" s="86" t="s">
        <v>188</v>
      </c>
      <c r="F165" s="86" t="s">
        <v>190</v>
      </c>
      <c r="G165" s="78">
        <v>0.22048000000000001</v>
      </c>
      <c r="H165" s="78">
        <v>2.1472352287999996</v>
      </c>
      <c r="I165" s="78">
        <v>7.7626412800000003E-2</v>
      </c>
      <c r="J165" s="78">
        <v>0.12226355840000001</v>
      </c>
      <c r="K165" s="78">
        <v>8.4052860800000018E-2</v>
      </c>
      <c r="L165" s="78">
        <v>0</v>
      </c>
      <c r="M165" s="78">
        <v>1.1421337849600002</v>
      </c>
      <c r="N165" s="78">
        <v>0.55403834240000005</v>
      </c>
      <c r="O165" s="78">
        <v>0</v>
      </c>
      <c r="P165" s="78">
        <v>0.39101409919999996</v>
      </c>
      <c r="Q165" s="78">
        <v>4.1527519999999996</v>
      </c>
      <c r="R165" s="78">
        <v>0.58824320000000008</v>
      </c>
      <c r="S165" s="78">
        <v>10.616965759999999</v>
      </c>
      <c r="T165" s="78">
        <v>0.45122120640000007</v>
      </c>
      <c r="U165" s="78">
        <v>5.4916691200000006E-2</v>
      </c>
      <c r="V165" s="78">
        <v>1.2419354432</v>
      </c>
      <c r="W165" s="78">
        <v>6.0952553087999997</v>
      </c>
      <c r="X165" s="78">
        <v>0.23694806400000001</v>
      </c>
      <c r="Y165" s="78">
        <v>0</v>
      </c>
      <c r="Z165" s="78">
        <v>0</v>
      </c>
      <c r="AA165" s="78">
        <v>0</v>
      </c>
      <c r="AB165" s="78">
        <v>2.5222122528000006</v>
      </c>
      <c r="AC165" s="78">
        <v>0.63813120000000001</v>
      </c>
      <c r="AD165" s="78">
        <v>0.62671395359999993</v>
      </c>
      <c r="AE165" s="78">
        <v>1.05984E-3</v>
      </c>
      <c r="AF165" s="78">
        <v>3.4186853376000004</v>
      </c>
      <c r="AG165" s="78">
        <v>0.42313312000000008</v>
      </c>
      <c r="AH165" s="78">
        <v>0</v>
      </c>
      <c r="AI165" s="78">
        <v>5.1733792000000003</v>
      </c>
      <c r="AJ165" s="78">
        <v>1.9265630335999999</v>
      </c>
      <c r="AK165" s="78">
        <v>2.9119999999999997E-3</v>
      </c>
      <c r="AL165" s="215">
        <v>42.909871898559999</v>
      </c>
    </row>
    <row r="166" spans="1:38" x14ac:dyDescent="0.25">
      <c r="A166" s="89" t="s">
        <v>210</v>
      </c>
      <c r="B166" s="98" t="s">
        <v>191</v>
      </c>
      <c r="C166" s="89"/>
      <c r="D166" s="89"/>
      <c r="E166" s="89" t="s">
        <v>214</v>
      </c>
      <c r="F166" s="89" t="s">
        <v>217</v>
      </c>
      <c r="G166" s="107">
        <v>0.27560000000000023</v>
      </c>
      <c r="H166" s="107">
        <v>2.6840440360000022</v>
      </c>
      <c r="I166" s="107">
        <v>9.7033016000000083E-2</v>
      </c>
      <c r="J166" s="107">
        <v>0.15282944800000015</v>
      </c>
      <c r="K166" s="107">
        <v>0.10506607600000012</v>
      </c>
      <c r="L166" s="107">
        <v>0</v>
      </c>
      <c r="M166" s="107">
        <v>1.4276672312000014</v>
      </c>
      <c r="N166" s="107">
        <v>0.69254792800000065</v>
      </c>
      <c r="O166" s="107">
        <v>0</v>
      </c>
      <c r="P166" s="107">
        <v>0.4887676240000004</v>
      </c>
      <c r="Q166" s="107">
        <v>5.1909400000000048</v>
      </c>
      <c r="R166" s="107">
        <v>0.73530400000000062</v>
      </c>
      <c r="S166" s="107">
        <v>13.271207200000013</v>
      </c>
      <c r="T166" s="107">
        <v>0.56402650800000054</v>
      </c>
      <c r="U166" s="107">
        <v>6.864586400000007E-2</v>
      </c>
      <c r="V166" s="107">
        <v>1.5524193040000016</v>
      </c>
      <c r="W166" s="107">
        <v>7.6190691360000047</v>
      </c>
      <c r="X166" s="107">
        <v>0.29618508000000027</v>
      </c>
      <c r="Y166" s="107">
        <v>0</v>
      </c>
      <c r="Z166" s="107">
        <v>0</v>
      </c>
      <c r="AA166" s="107">
        <v>0</v>
      </c>
      <c r="AB166" s="107">
        <v>3.1527653160000035</v>
      </c>
      <c r="AC166" s="107">
        <v>0.79766400000000059</v>
      </c>
      <c r="AD166" s="107">
        <v>0.78339244200000058</v>
      </c>
      <c r="AE166" s="107">
        <v>1.324800000000001E-3</v>
      </c>
      <c r="AF166" s="107">
        <v>4.2733566720000038</v>
      </c>
      <c r="AG166" s="107">
        <v>0.52891640000000051</v>
      </c>
      <c r="AH166" s="107">
        <v>0</v>
      </c>
      <c r="AI166" s="107">
        <v>6.4667240000000064</v>
      </c>
      <c r="AJ166" s="107">
        <v>2.4082037920000023</v>
      </c>
      <c r="AK166" s="107">
        <v>3.6400000000000026E-3</v>
      </c>
      <c r="AL166" s="215">
        <v>53.637339873200041</v>
      </c>
    </row>
    <row r="167" spans="1:38" x14ac:dyDescent="0.25">
      <c r="A167" s="20" t="s">
        <v>209</v>
      </c>
      <c r="B167" s="96" t="s">
        <v>157</v>
      </c>
      <c r="C167" s="20"/>
      <c r="D167" s="20"/>
      <c r="E167" s="20" t="s">
        <v>197</v>
      </c>
      <c r="F167" s="20"/>
      <c r="G167" s="95">
        <v>11.48616</v>
      </c>
      <c r="H167" s="95">
        <v>48.937440000000002</v>
      </c>
      <c r="I167" s="95">
        <v>0.92266992000000014</v>
      </c>
      <c r="J167" s="95">
        <v>7.7427451199999995</v>
      </c>
      <c r="K167" s="95">
        <v>8.2323400800000002</v>
      </c>
      <c r="L167" s="95">
        <v>0</v>
      </c>
      <c r="M167" s="95">
        <v>28.495702520800002</v>
      </c>
      <c r="N167" s="95">
        <v>144.7695196</v>
      </c>
      <c r="O167" s="95">
        <v>11.283888000000001</v>
      </c>
      <c r="P167" s="95">
        <v>17.327765040000003</v>
      </c>
      <c r="Q167" s="95">
        <v>1.9283999999999999</v>
      </c>
      <c r="R167" s="95">
        <v>4.8572000000000006</v>
      </c>
      <c r="S167" s="95">
        <v>1.5710160000000002</v>
      </c>
      <c r="T167" s="95">
        <v>24.866655440000006</v>
      </c>
      <c r="U167" s="95">
        <v>1.0961377600000002</v>
      </c>
      <c r="V167" s="95">
        <v>20.59742992</v>
      </c>
      <c r="W167" s="95">
        <v>44.917710560000003</v>
      </c>
      <c r="X167" s="95">
        <v>6.2848800000000002</v>
      </c>
      <c r="Y167" s="95">
        <v>0</v>
      </c>
      <c r="Z167" s="95">
        <v>0</v>
      </c>
      <c r="AA167" s="95">
        <v>0</v>
      </c>
      <c r="AB167" s="95">
        <v>55.03585296</v>
      </c>
      <c r="AC167" s="95">
        <v>41.770447680000004</v>
      </c>
      <c r="AD167" s="95">
        <v>16.482337456</v>
      </c>
      <c r="AE167" s="95">
        <v>32.816371920000002</v>
      </c>
      <c r="AF167" s="95">
        <v>1.8424</v>
      </c>
      <c r="AG167" s="95">
        <v>14.354504000000004</v>
      </c>
      <c r="AH167" s="95">
        <v>0</v>
      </c>
      <c r="AI167" s="95">
        <v>37.352160000000005</v>
      </c>
      <c r="AJ167" s="95">
        <v>75.76952</v>
      </c>
      <c r="AK167" s="95">
        <v>16.687439999999999</v>
      </c>
      <c r="AL167" s="215">
        <v>677.42869397679999</v>
      </c>
    </row>
    <row r="168" spans="1:38" x14ac:dyDescent="0.25">
      <c r="A168" s="86" t="s">
        <v>209</v>
      </c>
      <c r="B168" s="97" t="s">
        <v>157</v>
      </c>
      <c r="C168" s="86"/>
      <c r="D168" s="86"/>
      <c r="E168" s="86" t="s">
        <v>212</v>
      </c>
      <c r="F168" s="86" t="s">
        <v>215</v>
      </c>
      <c r="G168" s="78">
        <v>0</v>
      </c>
      <c r="H168" s="78">
        <v>0</v>
      </c>
      <c r="I168" s="78">
        <v>0</v>
      </c>
      <c r="J168" s="78">
        <v>0</v>
      </c>
      <c r="K168" s="78">
        <v>0</v>
      </c>
      <c r="L168" s="78">
        <v>0</v>
      </c>
      <c r="M168" s="78">
        <v>0</v>
      </c>
      <c r="N168" s="78">
        <v>0</v>
      </c>
      <c r="O168" s="78">
        <v>0</v>
      </c>
      <c r="P168" s="78">
        <v>0</v>
      </c>
      <c r="Q168" s="78">
        <v>0</v>
      </c>
      <c r="R168" s="78">
        <v>0</v>
      </c>
      <c r="S168" s="78">
        <v>0</v>
      </c>
      <c r="T168" s="78">
        <v>0</v>
      </c>
      <c r="U168" s="78">
        <v>0</v>
      </c>
      <c r="V168" s="78">
        <v>0</v>
      </c>
      <c r="W168" s="78">
        <v>0</v>
      </c>
      <c r="X168" s="78">
        <v>0</v>
      </c>
      <c r="Y168" s="78">
        <v>0</v>
      </c>
      <c r="Z168" s="78">
        <v>0</v>
      </c>
      <c r="AA168" s="78">
        <v>0</v>
      </c>
      <c r="AB168" s="78">
        <v>0</v>
      </c>
      <c r="AC168" s="78">
        <v>0</v>
      </c>
      <c r="AD168" s="78">
        <v>0</v>
      </c>
      <c r="AE168" s="78">
        <v>0</v>
      </c>
      <c r="AF168" s="78">
        <v>0</v>
      </c>
      <c r="AG168" s="78">
        <v>0</v>
      </c>
      <c r="AH168" s="78">
        <v>0</v>
      </c>
      <c r="AI168" s="78">
        <v>0</v>
      </c>
      <c r="AJ168" s="78">
        <v>0</v>
      </c>
      <c r="AK168" s="78">
        <v>0</v>
      </c>
      <c r="AL168" s="215">
        <v>0</v>
      </c>
    </row>
    <row r="169" spans="1:38" x14ac:dyDescent="0.25">
      <c r="A169" s="86" t="s">
        <v>209</v>
      </c>
      <c r="B169" s="97" t="s">
        <v>157</v>
      </c>
      <c r="C169" s="86"/>
      <c r="D169" s="86"/>
      <c r="E169" s="86" t="s">
        <v>213</v>
      </c>
      <c r="F169" s="86" t="s">
        <v>216</v>
      </c>
      <c r="G169" s="78">
        <v>11.48616</v>
      </c>
      <c r="H169" s="78">
        <v>48.937440000000002</v>
      </c>
      <c r="I169" s="78">
        <v>0.92266992000000014</v>
      </c>
      <c r="J169" s="78">
        <v>7.7427451199999995</v>
      </c>
      <c r="K169" s="78">
        <v>8.2323400800000002</v>
      </c>
      <c r="L169" s="78">
        <v>0</v>
      </c>
      <c r="M169" s="78">
        <v>28.495702520800002</v>
      </c>
      <c r="N169" s="78">
        <v>144.7695196</v>
      </c>
      <c r="O169" s="78">
        <v>11.283888000000001</v>
      </c>
      <c r="P169" s="78">
        <v>17.327765040000003</v>
      </c>
      <c r="Q169" s="78">
        <v>1.9283999999999999</v>
      </c>
      <c r="R169" s="78">
        <v>4.8572000000000006</v>
      </c>
      <c r="S169" s="78">
        <v>1.5710160000000002</v>
      </c>
      <c r="T169" s="78">
        <v>24.866655440000006</v>
      </c>
      <c r="U169" s="78">
        <v>1.0961377600000002</v>
      </c>
      <c r="V169" s="78">
        <v>20.59742992</v>
      </c>
      <c r="W169" s="78">
        <v>44.917710560000003</v>
      </c>
      <c r="X169" s="78">
        <v>6.2848800000000002</v>
      </c>
      <c r="Y169" s="78">
        <v>0</v>
      </c>
      <c r="Z169" s="78">
        <v>0</v>
      </c>
      <c r="AA169" s="78">
        <v>0</v>
      </c>
      <c r="AB169" s="78">
        <v>55.03585296</v>
      </c>
      <c r="AC169" s="78">
        <v>41.770447680000004</v>
      </c>
      <c r="AD169" s="78">
        <v>16.482337456</v>
      </c>
      <c r="AE169" s="78">
        <v>32.816371920000002</v>
      </c>
      <c r="AF169" s="78">
        <v>1.8424</v>
      </c>
      <c r="AG169" s="78">
        <v>14.354504000000004</v>
      </c>
      <c r="AH169" s="78">
        <v>0</v>
      </c>
      <c r="AI169" s="78">
        <v>37.352160000000005</v>
      </c>
      <c r="AJ169" s="78">
        <v>75.76952</v>
      </c>
      <c r="AK169" s="78">
        <v>16.687439999999999</v>
      </c>
      <c r="AL169" s="215">
        <v>677.42869397679999</v>
      </c>
    </row>
    <row r="170" spans="1:38" x14ac:dyDescent="0.25">
      <c r="A170" s="86" t="s">
        <v>209</v>
      </c>
      <c r="B170" s="97" t="s">
        <v>157</v>
      </c>
      <c r="C170" s="86"/>
      <c r="D170" s="86"/>
      <c r="E170" s="86" t="s">
        <v>188</v>
      </c>
      <c r="F170" s="86" t="s">
        <v>190</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5">
        <v>0</v>
      </c>
    </row>
    <row r="171" spans="1:38" x14ac:dyDescent="0.25">
      <c r="A171" s="89" t="s">
        <v>209</v>
      </c>
      <c r="B171" s="98" t="s">
        <v>157</v>
      </c>
      <c r="C171" s="89"/>
      <c r="D171" s="89"/>
      <c r="E171" s="89" t="s">
        <v>214</v>
      </c>
      <c r="F171" s="89" t="s">
        <v>217</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5">
        <v>0</v>
      </c>
    </row>
    <row r="172" spans="1:38" x14ac:dyDescent="0.25">
      <c r="A172" s="20" t="s">
        <v>55</v>
      </c>
      <c r="B172" s="20" t="s">
        <v>192</v>
      </c>
      <c r="C172" s="20"/>
      <c r="D172" s="20"/>
      <c r="E172" s="20" t="s">
        <v>197</v>
      </c>
      <c r="F172" s="20"/>
      <c r="G172" s="95">
        <v>0</v>
      </c>
      <c r="H172" s="95">
        <v>1.9721875537119999</v>
      </c>
      <c r="I172" s="95">
        <v>0.51959999999999995</v>
      </c>
      <c r="J172" s="95">
        <v>0.25880280000000017</v>
      </c>
      <c r="K172" s="95">
        <v>1.0037269654627636</v>
      </c>
      <c r="L172" s="95">
        <v>0</v>
      </c>
      <c r="M172" s="95">
        <v>7.3120000000000005E-5</v>
      </c>
      <c r="N172" s="95">
        <v>0</v>
      </c>
      <c r="O172" s="95">
        <v>0</v>
      </c>
      <c r="P172" s="95">
        <v>0</v>
      </c>
      <c r="Q172" s="95">
        <v>0</v>
      </c>
      <c r="R172" s="95">
        <v>2.5256000000000003</v>
      </c>
      <c r="S172" s="95">
        <v>4.51844</v>
      </c>
      <c r="T172" s="95">
        <v>0.20870677517241393</v>
      </c>
      <c r="U172" s="95">
        <v>2.0559279999999998</v>
      </c>
      <c r="V172" s="95">
        <v>30.288849207671753</v>
      </c>
      <c r="W172" s="95">
        <v>48.787858139331171</v>
      </c>
      <c r="X172" s="95">
        <v>3.8968000000000007</v>
      </c>
      <c r="Y172" s="95">
        <v>0</v>
      </c>
      <c r="Z172" s="95">
        <v>0</v>
      </c>
      <c r="AA172" s="95">
        <v>0</v>
      </c>
      <c r="AB172" s="95">
        <v>11.667791200000002</v>
      </c>
      <c r="AC172" s="95">
        <v>12.314483321072798</v>
      </c>
      <c r="AD172" s="95">
        <v>0.43594410657952959</v>
      </c>
      <c r="AE172" s="95">
        <v>0</v>
      </c>
      <c r="AF172" s="95">
        <v>0</v>
      </c>
      <c r="AG172" s="95">
        <v>0.59369964619594962</v>
      </c>
      <c r="AH172" s="95">
        <v>0</v>
      </c>
      <c r="AI172" s="95">
        <v>6.2634528000000005</v>
      </c>
      <c r="AJ172" s="95">
        <v>2.2684000000000003E-2</v>
      </c>
      <c r="AK172" s="95">
        <v>0</v>
      </c>
      <c r="AL172" s="215">
        <v>127.33462763519836</v>
      </c>
    </row>
    <row r="173" spans="1:38" x14ac:dyDescent="0.25">
      <c r="A173" s="86" t="s">
        <v>55</v>
      </c>
      <c r="B173" s="86" t="s">
        <v>192</v>
      </c>
      <c r="C173" s="86"/>
      <c r="D173" s="86"/>
      <c r="E173" s="86" t="s">
        <v>212</v>
      </c>
      <c r="F173" s="86" t="s">
        <v>215</v>
      </c>
      <c r="G173" s="78">
        <v>0</v>
      </c>
      <c r="H173" s="78">
        <v>1.9721875537119999</v>
      </c>
      <c r="I173" s="78">
        <v>0.51959999999999995</v>
      </c>
      <c r="J173" s="78">
        <v>0.25880280000000017</v>
      </c>
      <c r="K173" s="78">
        <v>1.0037269654627636</v>
      </c>
      <c r="L173" s="78">
        <v>0</v>
      </c>
      <c r="M173" s="78">
        <v>7.3120000000000005E-5</v>
      </c>
      <c r="N173" s="78">
        <v>0</v>
      </c>
      <c r="O173" s="78">
        <v>0</v>
      </c>
      <c r="P173" s="78">
        <v>0</v>
      </c>
      <c r="Q173" s="78">
        <v>0</v>
      </c>
      <c r="R173" s="78">
        <v>2.5256000000000003</v>
      </c>
      <c r="S173" s="78">
        <v>4.51844</v>
      </c>
      <c r="T173" s="78">
        <v>0.20870677517241393</v>
      </c>
      <c r="U173" s="78">
        <v>2.0559279999999998</v>
      </c>
      <c r="V173" s="78">
        <v>30.288849207671753</v>
      </c>
      <c r="W173" s="78">
        <v>48.787858139331171</v>
      </c>
      <c r="X173" s="78">
        <v>3.8968000000000007</v>
      </c>
      <c r="Y173" s="78">
        <v>0</v>
      </c>
      <c r="Z173" s="78">
        <v>0</v>
      </c>
      <c r="AA173" s="78">
        <v>0</v>
      </c>
      <c r="AB173" s="78">
        <v>11.667791200000002</v>
      </c>
      <c r="AC173" s="78">
        <v>12.314483321072798</v>
      </c>
      <c r="AD173" s="78">
        <v>0.43594410657952959</v>
      </c>
      <c r="AE173" s="78">
        <v>0</v>
      </c>
      <c r="AF173" s="78">
        <v>0</v>
      </c>
      <c r="AG173" s="78">
        <v>0.59369964619594962</v>
      </c>
      <c r="AH173" s="78">
        <v>0</v>
      </c>
      <c r="AI173" s="78">
        <v>6.2634528000000005</v>
      </c>
      <c r="AJ173" s="78">
        <v>2.2684000000000003E-2</v>
      </c>
      <c r="AK173" s="78">
        <v>0</v>
      </c>
      <c r="AL173" s="215">
        <v>127.33462763519836</v>
      </c>
    </row>
    <row r="174" spans="1:38" x14ac:dyDescent="0.25">
      <c r="A174" s="86" t="s">
        <v>55</v>
      </c>
      <c r="B174" s="86" t="s">
        <v>192</v>
      </c>
      <c r="C174" s="86"/>
      <c r="D174" s="86"/>
      <c r="E174" s="86" t="s">
        <v>213</v>
      </c>
      <c r="F174" s="86" t="s">
        <v>216</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5">
        <v>0</v>
      </c>
    </row>
    <row r="175" spans="1:38" x14ac:dyDescent="0.25">
      <c r="A175" s="86" t="s">
        <v>55</v>
      </c>
      <c r="B175" s="86" t="s">
        <v>192</v>
      </c>
      <c r="C175" s="86"/>
      <c r="D175" s="86"/>
      <c r="E175" s="86" t="s">
        <v>188</v>
      </c>
      <c r="F175" s="86" t="s">
        <v>190</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5">
        <v>0</v>
      </c>
    </row>
    <row r="176" spans="1:38" x14ac:dyDescent="0.25">
      <c r="A176" s="86" t="s">
        <v>55</v>
      </c>
      <c r="B176" s="86" t="s">
        <v>192</v>
      </c>
      <c r="C176" s="86"/>
      <c r="D176" s="86"/>
      <c r="E176" s="86" t="s">
        <v>214</v>
      </c>
      <c r="F176" s="86" t="s">
        <v>217</v>
      </c>
      <c r="G176" s="78">
        <v>0</v>
      </c>
      <c r="H176" s="78">
        <v>0</v>
      </c>
      <c r="I176" s="78">
        <v>0</v>
      </c>
      <c r="J176" s="78">
        <v>0</v>
      </c>
      <c r="K176" s="78">
        <v>0</v>
      </c>
      <c r="L176" s="78">
        <v>0</v>
      </c>
      <c r="M176" s="78">
        <v>0</v>
      </c>
      <c r="N176" s="78">
        <v>0</v>
      </c>
      <c r="O176" s="78">
        <v>0</v>
      </c>
      <c r="P176" s="78">
        <v>0</v>
      </c>
      <c r="Q176" s="78">
        <v>0</v>
      </c>
      <c r="R176" s="78">
        <v>0</v>
      </c>
      <c r="S176" s="78">
        <v>0</v>
      </c>
      <c r="T176" s="78">
        <v>0</v>
      </c>
      <c r="U176" s="78">
        <v>0</v>
      </c>
      <c r="V176" s="78">
        <v>0</v>
      </c>
      <c r="W176" s="78">
        <v>0</v>
      </c>
      <c r="X176" s="78">
        <v>0</v>
      </c>
      <c r="Y176" s="78">
        <v>0</v>
      </c>
      <c r="Z176" s="78">
        <v>0</v>
      </c>
      <c r="AA176" s="78">
        <v>0</v>
      </c>
      <c r="AB176" s="78">
        <v>0</v>
      </c>
      <c r="AC176" s="78">
        <v>0</v>
      </c>
      <c r="AD176" s="78">
        <v>0</v>
      </c>
      <c r="AE176" s="78">
        <v>0</v>
      </c>
      <c r="AF176" s="78">
        <v>0</v>
      </c>
      <c r="AG176" s="78">
        <v>0</v>
      </c>
      <c r="AH176" s="78">
        <v>0</v>
      </c>
      <c r="AI176" s="78">
        <v>0</v>
      </c>
      <c r="AJ176" s="78">
        <v>0</v>
      </c>
      <c r="AK176" s="78">
        <v>0</v>
      </c>
      <c r="AL176" s="215">
        <v>0</v>
      </c>
    </row>
    <row r="177" spans="1:38" ht="15.75" thickBot="1" x14ac:dyDescent="0.3">
      <c r="A177" s="82" t="s">
        <v>17</v>
      </c>
      <c r="B177" s="82"/>
      <c r="C177" s="82"/>
      <c r="D177" s="83"/>
      <c r="E177" s="83"/>
      <c r="F177" s="92"/>
      <c r="G177" s="93">
        <v>14.24216</v>
      </c>
      <c r="H177" s="93">
        <v>162.81373513371199</v>
      </c>
      <c r="I177" s="93">
        <v>4.3718072000000001</v>
      </c>
      <c r="J177" s="93">
        <v>11.45670352</v>
      </c>
      <c r="K177" s="93">
        <v>51.485798125462765</v>
      </c>
      <c r="L177" s="93">
        <v>0</v>
      </c>
      <c r="M177" s="93">
        <v>100.94028031280001</v>
      </c>
      <c r="N177" s="93">
        <v>211.10779345999998</v>
      </c>
      <c r="O177" s="93">
        <v>11.283888000000001</v>
      </c>
      <c r="P177" s="93">
        <v>44.69961296000001</v>
      </c>
      <c r="Q177" s="93">
        <v>82.00233999999999</v>
      </c>
      <c r="R177" s="93">
        <v>41.684539999999991</v>
      </c>
      <c r="S177" s="93">
        <v>156.782106</v>
      </c>
      <c r="T177" s="93">
        <v>74.98927955517243</v>
      </c>
      <c r="U177" s="93">
        <v>9.74287846</v>
      </c>
      <c r="V177" s="93">
        <v>184.25529842767176</v>
      </c>
      <c r="W177" s="93">
        <v>588.85422135933129</v>
      </c>
      <c r="X177" s="93">
        <v>59.638641700000001</v>
      </c>
      <c r="Y177" s="93">
        <v>0</v>
      </c>
      <c r="Z177" s="93">
        <v>0</v>
      </c>
      <c r="AA177" s="93">
        <v>0</v>
      </c>
      <c r="AB177" s="93">
        <v>180.29148508</v>
      </c>
      <c r="AC177" s="93">
        <v>113.91860664107281</v>
      </c>
      <c r="AD177" s="93">
        <v>53.288054464579517</v>
      </c>
      <c r="AE177" s="93">
        <v>76.459490699999989</v>
      </c>
      <c r="AF177" s="93">
        <v>104.02951966000001</v>
      </c>
      <c r="AG177" s="93">
        <v>370.73834222619604</v>
      </c>
      <c r="AH177" s="93">
        <v>1.5033600000000003</v>
      </c>
      <c r="AI177" s="93">
        <v>192.40462352000003</v>
      </c>
      <c r="AJ177" s="93">
        <v>415.4844558800001</v>
      </c>
      <c r="AK177" s="93">
        <v>32.608059999999995</v>
      </c>
      <c r="AL177" s="215">
        <v>3351.0770823859989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5C9B5-1D76-4BB9-96B6-7F171BDCAADD}">
  <sheetPr>
    <tabColor theme="4" tint="0.39997558519241921"/>
  </sheetPr>
  <dimension ref="A1:AQ498"/>
  <sheetViews>
    <sheetView showGridLines="0" zoomScale="70" zoomScaleNormal="70" workbookViewId="0">
      <selection activeCell="R64" sqref="R64"/>
    </sheetView>
  </sheetViews>
  <sheetFormatPr defaultColWidth="9.140625" defaultRowHeight="15" x14ac:dyDescent="0.25"/>
  <cols>
    <col min="1" max="2" width="9.140625" style="13" customWidth="1"/>
    <col min="3" max="3" width="13.42578125" style="13" customWidth="1"/>
    <col min="4" max="4" width="16.5703125" style="13" customWidth="1"/>
    <col min="5" max="5" width="23" style="13" customWidth="1"/>
    <col min="6" max="6" width="8.7109375" style="13" bestFit="1" customWidth="1"/>
    <col min="7" max="7" width="17.140625" style="13" bestFit="1" customWidth="1"/>
    <col min="8" max="8" width="9" style="13" bestFit="1" customWidth="1"/>
    <col min="9" max="9" width="22.42578125" style="13" bestFit="1" customWidth="1"/>
    <col min="10" max="10" width="16.28515625" style="13" customWidth="1"/>
    <col min="11" max="12" width="11.42578125" style="17" customWidth="1"/>
    <col min="13" max="16" width="8.85546875" style="13" customWidth="1"/>
    <col min="17" max="35" width="8.85546875" style="17" customWidth="1"/>
    <col min="36" max="37" width="10.7109375" style="17" bestFit="1" customWidth="1"/>
    <col min="38" max="38" width="11.7109375" style="17" bestFit="1" customWidth="1"/>
    <col min="39" max="39" width="9.7109375" style="17" bestFit="1" customWidth="1"/>
    <col min="40" max="16384" width="9.140625" style="13"/>
  </cols>
  <sheetData>
    <row r="1" spans="1:43" s="1" customFormat="1" ht="23.25" x14ac:dyDescent="0.25">
      <c r="A1" s="222"/>
      <c r="B1" s="222"/>
      <c r="C1" s="222"/>
      <c r="D1" s="222"/>
      <c r="E1" s="142" t="s">
        <v>339</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A2" s="223"/>
      <c r="B2" s="223"/>
      <c r="C2" s="223"/>
      <c r="D2" s="223"/>
      <c r="E2" s="5" t="s">
        <v>2</v>
      </c>
      <c r="F2" t="s">
        <v>52</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A3" s="223"/>
      <c r="B3" s="223"/>
      <c r="C3" s="223"/>
      <c r="D3" s="223"/>
      <c r="E3" s="20" t="s">
        <v>199</v>
      </c>
      <c r="F3" s="13" t="s">
        <v>166</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4" spans="1:43" x14ac:dyDescent="0.25">
      <c r="A4" s="223"/>
      <c r="B4" s="223"/>
      <c r="C4" s="223"/>
      <c r="D4" s="223"/>
    </row>
    <row r="5" spans="1:43" x14ac:dyDescent="0.25">
      <c r="A5" s="223"/>
      <c r="B5" s="223"/>
      <c r="C5" s="223"/>
      <c r="D5" s="223"/>
      <c r="E5" s="76" t="s">
        <v>300</v>
      </c>
      <c r="F5" s="76"/>
      <c r="G5" s="76"/>
      <c r="H5" s="76"/>
      <c r="I5" s="76"/>
      <c r="J5" s="76"/>
      <c r="K5" s="144"/>
      <c r="L5" s="144"/>
      <c r="M5" s="231"/>
      <c r="N5" s="231"/>
      <c r="O5" s="231"/>
      <c r="P5" s="231"/>
      <c r="AN5" s="17"/>
      <c r="AO5" s="17"/>
      <c r="AP5" s="17"/>
      <c r="AQ5" s="17"/>
    </row>
    <row r="6" spans="1:43" ht="30" x14ac:dyDescent="0.25">
      <c r="A6" s="223"/>
      <c r="B6" s="223"/>
      <c r="C6" s="223"/>
      <c r="D6" s="223"/>
      <c r="E6" s="111" t="s">
        <v>189</v>
      </c>
      <c r="F6" s="122" t="s">
        <v>36</v>
      </c>
      <c r="G6" s="122" t="s">
        <v>301</v>
      </c>
      <c r="H6" s="122" t="s">
        <v>302</v>
      </c>
      <c r="I6" s="122" t="s">
        <v>91</v>
      </c>
      <c r="J6" s="122" t="s">
        <v>36</v>
      </c>
      <c r="K6" s="145" t="s">
        <v>303</v>
      </c>
      <c r="L6" s="146" t="s">
        <v>304</v>
      </c>
      <c r="M6" s="232"/>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2"/>
    </row>
    <row r="7" spans="1:43" x14ac:dyDescent="0.25">
      <c r="A7" s="223"/>
      <c r="B7" s="223"/>
      <c r="C7" s="223"/>
      <c r="D7" s="223"/>
      <c r="E7" s="20" t="s">
        <v>197</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24" t="s">
        <v>212</v>
      </c>
      <c r="B8" s="223" t="s">
        <v>215</v>
      </c>
      <c r="C8" s="223" t="s">
        <v>305</v>
      </c>
      <c r="D8" s="223"/>
      <c r="E8" s="13" t="s">
        <v>212</v>
      </c>
      <c r="F8" s="13" t="s">
        <v>215</v>
      </c>
      <c r="G8" s="13" t="s">
        <v>306</v>
      </c>
      <c r="H8" s="13">
        <v>2020</v>
      </c>
      <c r="I8" t="s">
        <v>15</v>
      </c>
      <c r="J8" t="s">
        <v>128</v>
      </c>
      <c r="K8" s="168">
        <v>25</v>
      </c>
      <c r="L8" s="233">
        <v>0.9</v>
      </c>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24" t="s">
        <v>212</v>
      </c>
      <c r="B9" s="223" t="s">
        <v>215</v>
      </c>
      <c r="C9" s="223" t="s">
        <v>305</v>
      </c>
      <c r="D9" s="223"/>
      <c r="F9" s="13" t="s">
        <v>215</v>
      </c>
      <c r="H9" s="13">
        <v>2020</v>
      </c>
      <c r="I9" s="13" t="s">
        <v>172</v>
      </c>
      <c r="J9" s="13" t="s">
        <v>158</v>
      </c>
      <c r="K9" s="168">
        <v>25</v>
      </c>
      <c r="L9" s="233">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24" t="s">
        <v>212</v>
      </c>
      <c r="B10" s="223" t="s">
        <v>215</v>
      </c>
      <c r="C10" s="223" t="s">
        <v>305</v>
      </c>
      <c r="D10" s="223"/>
      <c r="F10" s="13" t="s">
        <v>215</v>
      </c>
      <c r="H10" s="13">
        <v>2020</v>
      </c>
      <c r="I10" s="13" t="s">
        <v>18</v>
      </c>
      <c r="J10" s="13" t="s">
        <v>193</v>
      </c>
      <c r="K10" s="168">
        <v>25</v>
      </c>
      <c r="L10" s="233">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24" t="s">
        <v>212</v>
      </c>
      <c r="B11" s="223" t="s">
        <v>215</v>
      </c>
      <c r="C11" s="223" t="s">
        <v>305</v>
      </c>
      <c r="D11" s="223"/>
      <c r="F11" s="13" t="s">
        <v>215</v>
      </c>
      <c r="H11" s="13">
        <v>2020</v>
      </c>
      <c r="I11" t="s">
        <v>210</v>
      </c>
      <c r="J11" t="s">
        <v>191</v>
      </c>
      <c r="K11" s="168">
        <v>25</v>
      </c>
      <c r="L11" s="233">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24" t="s">
        <v>212</v>
      </c>
      <c r="B12" s="223" t="s">
        <v>215</v>
      </c>
      <c r="C12" s="223" t="s">
        <v>305</v>
      </c>
      <c r="D12" s="223"/>
      <c r="F12" s="13" t="s">
        <v>215</v>
      </c>
      <c r="H12" s="13">
        <v>2020</v>
      </c>
      <c r="I12" s="13" t="s">
        <v>209</v>
      </c>
      <c r="J12" s="13" t="s">
        <v>157</v>
      </c>
      <c r="K12" s="168">
        <v>25</v>
      </c>
      <c r="L12" s="233">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x14ac:dyDescent="0.25">
      <c r="A13" s="224" t="s">
        <v>212</v>
      </c>
      <c r="B13" s="223" t="s">
        <v>215</v>
      </c>
      <c r="C13" s="223" t="s">
        <v>305</v>
      </c>
      <c r="D13" s="223"/>
      <c r="F13" s="13" t="s">
        <v>215</v>
      </c>
      <c r="H13" s="13">
        <v>2020</v>
      </c>
      <c r="I13" s="13" t="s">
        <v>55</v>
      </c>
      <c r="J13" s="13" t="s">
        <v>192</v>
      </c>
      <c r="K13" s="168">
        <v>25</v>
      </c>
      <c r="L13" s="233">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24" t="s">
        <v>212</v>
      </c>
      <c r="B14" s="223" t="s">
        <v>215</v>
      </c>
      <c r="C14" s="223" t="s">
        <v>307</v>
      </c>
      <c r="D14" s="223"/>
      <c r="E14" s="13" t="s">
        <v>212</v>
      </c>
      <c r="F14" s="13" t="s">
        <v>215</v>
      </c>
      <c r="G14" s="13" t="s">
        <v>308</v>
      </c>
      <c r="H14" s="13">
        <v>2025</v>
      </c>
      <c r="I14" t="s">
        <v>15</v>
      </c>
      <c r="J14" t="s">
        <v>128</v>
      </c>
      <c r="K14" s="168">
        <v>25</v>
      </c>
      <c r="L14" s="233">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24" t="s">
        <v>212</v>
      </c>
      <c r="B15" s="223" t="s">
        <v>215</v>
      </c>
      <c r="C15" s="223" t="s">
        <v>307</v>
      </c>
      <c r="D15" s="223"/>
      <c r="F15" s="13" t="s">
        <v>215</v>
      </c>
      <c r="H15" s="13">
        <v>2025</v>
      </c>
      <c r="I15" s="13" t="s">
        <v>172</v>
      </c>
      <c r="J15" s="13" t="s">
        <v>158</v>
      </c>
      <c r="K15" s="168">
        <v>25</v>
      </c>
      <c r="L15" s="233">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24" t="s">
        <v>212</v>
      </c>
      <c r="B16" s="223" t="s">
        <v>215</v>
      </c>
      <c r="C16" s="223" t="s">
        <v>307</v>
      </c>
      <c r="D16" s="223"/>
      <c r="F16" s="13" t="s">
        <v>215</v>
      </c>
      <c r="H16" s="13">
        <v>2025</v>
      </c>
      <c r="I16" s="13" t="s">
        <v>18</v>
      </c>
      <c r="J16" s="13" t="s">
        <v>193</v>
      </c>
      <c r="K16" s="168">
        <v>25</v>
      </c>
      <c r="L16" s="233">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24" t="s">
        <v>212</v>
      </c>
      <c r="B17" s="223" t="s">
        <v>215</v>
      </c>
      <c r="C17" s="223" t="s">
        <v>307</v>
      </c>
      <c r="D17" s="223"/>
      <c r="F17" s="13" t="s">
        <v>215</v>
      </c>
      <c r="H17" s="13">
        <v>2025</v>
      </c>
      <c r="I17" t="s">
        <v>210</v>
      </c>
      <c r="J17" t="s">
        <v>191</v>
      </c>
      <c r="K17" s="168">
        <v>25</v>
      </c>
      <c r="L17" s="233">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24" t="s">
        <v>212</v>
      </c>
      <c r="B18" s="223" t="s">
        <v>215</v>
      </c>
      <c r="C18" s="223" t="s">
        <v>307</v>
      </c>
      <c r="D18" s="223"/>
      <c r="F18" s="13" t="s">
        <v>215</v>
      </c>
      <c r="H18" s="13">
        <v>2025</v>
      </c>
      <c r="I18" s="13" t="s">
        <v>209</v>
      </c>
      <c r="J18" s="13" t="s">
        <v>157</v>
      </c>
      <c r="K18" s="168">
        <v>25</v>
      </c>
      <c r="L18" s="233">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24" t="s">
        <v>212</v>
      </c>
      <c r="B19" s="223" t="s">
        <v>215</v>
      </c>
      <c r="C19" s="223" t="s">
        <v>307</v>
      </c>
      <c r="D19" s="223"/>
      <c r="F19" s="13" t="s">
        <v>215</v>
      </c>
      <c r="H19" s="13">
        <v>2025</v>
      </c>
      <c r="I19" s="13" t="s">
        <v>55</v>
      </c>
      <c r="J19" s="13" t="s">
        <v>192</v>
      </c>
      <c r="K19" s="168">
        <v>25</v>
      </c>
      <c r="L19" s="233">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24" t="s">
        <v>212</v>
      </c>
      <c r="B20" s="223" t="s">
        <v>215</v>
      </c>
      <c r="C20" s="223" t="s">
        <v>309</v>
      </c>
      <c r="D20" s="223"/>
      <c r="E20" s="13" t="s">
        <v>212</v>
      </c>
      <c r="F20" s="13" t="s">
        <v>215</v>
      </c>
      <c r="G20" s="13" t="s">
        <v>310</v>
      </c>
      <c r="H20" s="13">
        <v>2030</v>
      </c>
      <c r="I20" t="s">
        <v>15</v>
      </c>
      <c r="J20" t="s">
        <v>128</v>
      </c>
      <c r="K20" s="168">
        <v>25</v>
      </c>
      <c r="L20" s="233">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24" t="s">
        <v>212</v>
      </c>
      <c r="B21" s="223" t="s">
        <v>215</v>
      </c>
      <c r="C21" s="223" t="s">
        <v>309</v>
      </c>
      <c r="D21" s="223"/>
      <c r="F21" s="13" t="s">
        <v>215</v>
      </c>
      <c r="H21" s="13">
        <v>2030</v>
      </c>
      <c r="I21" s="13" t="s">
        <v>172</v>
      </c>
      <c r="J21" s="13" t="s">
        <v>158</v>
      </c>
      <c r="K21" s="168">
        <v>25</v>
      </c>
      <c r="L21" s="233">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24" t="s">
        <v>212</v>
      </c>
      <c r="B22" s="223" t="s">
        <v>215</v>
      </c>
      <c r="C22" s="223" t="s">
        <v>309</v>
      </c>
      <c r="D22" s="223"/>
      <c r="F22" s="13" t="s">
        <v>215</v>
      </c>
      <c r="H22" s="13">
        <v>2030</v>
      </c>
      <c r="I22" s="13" t="s">
        <v>18</v>
      </c>
      <c r="J22" s="13" t="s">
        <v>193</v>
      </c>
      <c r="K22" s="168">
        <v>25</v>
      </c>
      <c r="L22" s="233">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24" t="s">
        <v>212</v>
      </c>
      <c r="B23" s="223" t="s">
        <v>215</v>
      </c>
      <c r="C23" s="223" t="s">
        <v>309</v>
      </c>
      <c r="D23" s="223"/>
      <c r="F23" s="13" t="s">
        <v>215</v>
      </c>
      <c r="H23" s="13">
        <v>2030</v>
      </c>
      <c r="I23" t="s">
        <v>210</v>
      </c>
      <c r="J23" t="s">
        <v>191</v>
      </c>
      <c r="K23" s="168">
        <v>25</v>
      </c>
      <c r="L23" s="233">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24" t="s">
        <v>212</v>
      </c>
      <c r="B24" s="223" t="s">
        <v>215</v>
      </c>
      <c r="C24" s="223" t="s">
        <v>309</v>
      </c>
      <c r="D24" s="223"/>
      <c r="F24" s="13" t="s">
        <v>215</v>
      </c>
      <c r="H24" s="13">
        <v>2030</v>
      </c>
      <c r="I24" s="13" t="s">
        <v>209</v>
      </c>
      <c r="J24" s="13" t="s">
        <v>157</v>
      </c>
      <c r="K24" s="168">
        <v>25</v>
      </c>
      <c r="L24" s="233">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24" t="s">
        <v>212</v>
      </c>
      <c r="B25" s="223" t="s">
        <v>215</v>
      </c>
      <c r="C25" s="223" t="s">
        <v>309</v>
      </c>
      <c r="D25" s="223"/>
      <c r="F25" s="13" t="s">
        <v>215</v>
      </c>
      <c r="H25" s="13">
        <v>2030</v>
      </c>
      <c r="I25" s="13" t="s">
        <v>55</v>
      </c>
      <c r="J25" s="13" t="s">
        <v>192</v>
      </c>
      <c r="K25" s="168">
        <v>25</v>
      </c>
      <c r="L25" s="233">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24" t="s">
        <v>212</v>
      </c>
      <c r="B26" s="223" t="s">
        <v>215</v>
      </c>
      <c r="C26" s="223" t="s">
        <v>309</v>
      </c>
      <c r="D26" s="223"/>
      <c r="F26" s="13" t="s">
        <v>215</v>
      </c>
      <c r="H26" s="13">
        <v>2030</v>
      </c>
      <c r="I26" s="13" t="s">
        <v>346</v>
      </c>
      <c r="J26" s="13" t="s">
        <v>364</v>
      </c>
      <c r="K26" s="168">
        <v>25</v>
      </c>
      <c r="L26" s="233">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24" t="s">
        <v>213</v>
      </c>
      <c r="B27" s="223" t="s">
        <v>216</v>
      </c>
      <c r="C27" s="223" t="s">
        <v>305</v>
      </c>
      <c r="D27" s="223"/>
      <c r="E27" s="131" t="s">
        <v>213</v>
      </c>
      <c r="F27" s="131" t="s">
        <v>216</v>
      </c>
      <c r="G27" s="131" t="s">
        <v>306</v>
      </c>
      <c r="H27" s="131">
        <v>2020</v>
      </c>
      <c r="I27" s="148" t="s">
        <v>15</v>
      </c>
      <c r="J27" s="148" t="s">
        <v>128</v>
      </c>
      <c r="K27" s="171">
        <v>25</v>
      </c>
      <c r="L27" s="234">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24" t="s">
        <v>213</v>
      </c>
      <c r="B28" s="223" t="s">
        <v>216</v>
      </c>
      <c r="C28" s="223" t="s">
        <v>305</v>
      </c>
      <c r="D28" s="223"/>
      <c r="F28" s="13" t="s">
        <v>216</v>
      </c>
      <c r="H28" s="13">
        <v>2020</v>
      </c>
      <c r="I28" s="13" t="s">
        <v>172</v>
      </c>
      <c r="J28" s="13" t="s">
        <v>158</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24" t="s">
        <v>213</v>
      </c>
      <c r="B29" s="223" t="s">
        <v>216</v>
      </c>
      <c r="C29" s="223" t="s">
        <v>305</v>
      </c>
      <c r="D29" s="223"/>
      <c r="F29" s="13" t="s">
        <v>216</v>
      </c>
      <c r="H29" s="13">
        <v>2020</v>
      </c>
      <c r="I29" s="13" t="s">
        <v>18</v>
      </c>
      <c r="J29" s="13" t="s">
        <v>193</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24" t="s">
        <v>213</v>
      </c>
      <c r="B30" s="223" t="s">
        <v>216</v>
      </c>
      <c r="C30" s="223" t="s">
        <v>305</v>
      </c>
      <c r="D30" s="223"/>
      <c r="F30" s="13" t="s">
        <v>216</v>
      </c>
      <c r="H30" s="13">
        <v>2020</v>
      </c>
      <c r="I30" t="s">
        <v>210</v>
      </c>
      <c r="J30" t="s">
        <v>191</v>
      </c>
      <c r="K30" s="168">
        <v>25</v>
      </c>
      <c r="L30" s="233">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24" t="s">
        <v>213</v>
      </c>
      <c r="B31" s="223" t="s">
        <v>216</v>
      </c>
      <c r="C31" s="223" t="s">
        <v>305</v>
      </c>
      <c r="D31" s="223"/>
      <c r="F31" s="13" t="s">
        <v>216</v>
      </c>
      <c r="H31" s="13">
        <v>2020</v>
      </c>
      <c r="I31" s="13" t="s">
        <v>209</v>
      </c>
      <c r="J31" s="13" t="s">
        <v>157</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24" t="s">
        <v>213</v>
      </c>
      <c r="B32" s="223" t="s">
        <v>216</v>
      </c>
      <c r="C32" s="223" t="s">
        <v>305</v>
      </c>
      <c r="D32" s="223"/>
      <c r="F32" s="13" t="s">
        <v>216</v>
      </c>
      <c r="H32" s="13">
        <v>2020</v>
      </c>
      <c r="I32" s="13" t="s">
        <v>55</v>
      </c>
      <c r="J32" s="13" t="s">
        <v>192</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24" t="s">
        <v>213</v>
      </c>
      <c r="B33" s="223" t="s">
        <v>216</v>
      </c>
      <c r="C33" s="223" t="s">
        <v>307</v>
      </c>
      <c r="D33" s="223"/>
      <c r="E33" s="13" t="s">
        <v>213</v>
      </c>
      <c r="F33" s="13" t="s">
        <v>216</v>
      </c>
      <c r="G33" s="13" t="s">
        <v>308</v>
      </c>
      <c r="H33" s="13">
        <v>2025</v>
      </c>
      <c r="I33" t="s">
        <v>15</v>
      </c>
      <c r="J33" t="s">
        <v>128</v>
      </c>
      <c r="K33" s="168">
        <v>25</v>
      </c>
      <c r="L33" s="233">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24" t="s">
        <v>213</v>
      </c>
      <c r="B34" s="223" t="s">
        <v>216</v>
      </c>
      <c r="C34" s="223" t="s">
        <v>307</v>
      </c>
      <c r="D34" s="223"/>
      <c r="F34" s="13" t="s">
        <v>216</v>
      </c>
      <c r="H34" s="13">
        <v>2025</v>
      </c>
      <c r="I34" s="13" t="s">
        <v>172</v>
      </c>
      <c r="J34" s="13" t="s">
        <v>158</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24" t="s">
        <v>213</v>
      </c>
      <c r="B35" s="223" t="s">
        <v>216</v>
      </c>
      <c r="C35" s="223" t="s">
        <v>307</v>
      </c>
      <c r="D35" s="223"/>
      <c r="F35" s="13" t="s">
        <v>216</v>
      </c>
      <c r="H35" s="13">
        <v>2025</v>
      </c>
      <c r="I35" s="13" t="s">
        <v>18</v>
      </c>
      <c r="J35" s="13" t="s">
        <v>193</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24" t="s">
        <v>213</v>
      </c>
      <c r="B36" s="223" t="s">
        <v>216</v>
      </c>
      <c r="C36" s="223" t="s">
        <v>307</v>
      </c>
      <c r="D36" s="223"/>
      <c r="F36" s="13" t="s">
        <v>216</v>
      </c>
      <c r="H36" s="13">
        <v>2025</v>
      </c>
      <c r="I36" t="s">
        <v>210</v>
      </c>
      <c r="J36" t="s">
        <v>191</v>
      </c>
      <c r="K36" s="168">
        <v>25</v>
      </c>
      <c r="L36" s="233">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24" t="s">
        <v>213</v>
      </c>
      <c r="B37" s="223" t="s">
        <v>216</v>
      </c>
      <c r="C37" s="223" t="s">
        <v>307</v>
      </c>
      <c r="D37" s="223"/>
      <c r="F37" s="13" t="s">
        <v>216</v>
      </c>
      <c r="H37" s="13">
        <v>2025</v>
      </c>
      <c r="I37" s="13" t="s">
        <v>209</v>
      </c>
      <c r="J37" s="13" t="s">
        <v>157</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24" t="s">
        <v>213</v>
      </c>
      <c r="B38" s="223" t="s">
        <v>216</v>
      </c>
      <c r="C38" s="223" t="s">
        <v>307</v>
      </c>
      <c r="D38" s="223"/>
      <c r="F38" s="13" t="s">
        <v>216</v>
      </c>
      <c r="H38" s="13">
        <v>2025</v>
      </c>
      <c r="I38" s="13" t="s">
        <v>55</v>
      </c>
      <c r="J38" s="13" t="s">
        <v>192</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24" t="s">
        <v>213</v>
      </c>
      <c r="B39" s="223" t="s">
        <v>216</v>
      </c>
      <c r="C39" s="223" t="s">
        <v>309</v>
      </c>
      <c r="D39" s="223"/>
      <c r="E39" s="13" t="s">
        <v>213</v>
      </c>
      <c r="F39" s="13" t="s">
        <v>216</v>
      </c>
      <c r="G39" s="13" t="s">
        <v>310</v>
      </c>
      <c r="H39" s="13">
        <v>2030</v>
      </c>
      <c r="I39" t="s">
        <v>15</v>
      </c>
      <c r="J39" t="s">
        <v>128</v>
      </c>
      <c r="K39" s="168">
        <v>25</v>
      </c>
      <c r="L39" s="233">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24" t="s">
        <v>213</v>
      </c>
      <c r="B40" s="223" t="s">
        <v>216</v>
      </c>
      <c r="C40" s="223" t="s">
        <v>309</v>
      </c>
      <c r="D40" s="223"/>
      <c r="F40" s="13" t="s">
        <v>216</v>
      </c>
      <c r="H40" s="13">
        <v>2030</v>
      </c>
      <c r="I40" s="13" t="s">
        <v>172</v>
      </c>
      <c r="J40" s="13" t="s">
        <v>158</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24" t="s">
        <v>213</v>
      </c>
      <c r="B41" s="223" t="s">
        <v>216</v>
      </c>
      <c r="C41" s="223" t="s">
        <v>309</v>
      </c>
      <c r="D41" s="223"/>
      <c r="F41" s="13" t="s">
        <v>216</v>
      </c>
      <c r="H41" s="13">
        <v>2030</v>
      </c>
      <c r="I41" s="13" t="s">
        <v>18</v>
      </c>
      <c r="J41" s="13" t="s">
        <v>193</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24" t="s">
        <v>213</v>
      </c>
      <c r="B42" s="223" t="s">
        <v>216</v>
      </c>
      <c r="C42" s="223" t="s">
        <v>309</v>
      </c>
      <c r="D42" s="223"/>
      <c r="F42" s="13" t="s">
        <v>216</v>
      </c>
      <c r="H42" s="13">
        <v>2030</v>
      </c>
      <c r="I42" t="s">
        <v>210</v>
      </c>
      <c r="J42" t="s">
        <v>191</v>
      </c>
      <c r="K42" s="168">
        <v>25</v>
      </c>
      <c r="L42" s="233">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24" t="s">
        <v>213</v>
      </c>
      <c r="B43" s="223" t="s">
        <v>216</v>
      </c>
      <c r="C43" s="223" t="s">
        <v>309</v>
      </c>
      <c r="D43" s="223"/>
      <c r="F43" s="13" t="s">
        <v>216</v>
      </c>
      <c r="H43" s="13">
        <v>2030</v>
      </c>
      <c r="I43" s="13" t="s">
        <v>209</v>
      </c>
      <c r="J43" s="13" t="s">
        <v>157</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24" t="s">
        <v>213</v>
      </c>
      <c r="B44" s="223" t="s">
        <v>216</v>
      </c>
      <c r="C44" s="223" t="s">
        <v>309</v>
      </c>
      <c r="D44" s="223"/>
      <c r="F44" s="13" t="s">
        <v>216</v>
      </c>
      <c r="H44" s="13">
        <v>2030</v>
      </c>
      <c r="I44" s="13" t="s">
        <v>55</v>
      </c>
      <c r="J44" s="13" t="s">
        <v>192</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24" t="s">
        <v>213</v>
      </c>
      <c r="B45" s="223" t="s">
        <v>216</v>
      </c>
      <c r="C45" s="223" t="s">
        <v>309</v>
      </c>
      <c r="D45" s="223"/>
      <c r="F45" s="13" t="s">
        <v>216</v>
      </c>
      <c r="H45" s="13">
        <v>2030</v>
      </c>
      <c r="I45" s="13" t="s">
        <v>346</v>
      </c>
      <c r="J45" s="13" t="s">
        <v>364</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24" t="s">
        <v>188</v>
      </c>
      <c r="B46" s="223" t="s">
        <v>190</v>
      </c>
      <c r="C46" s="223" t="s">
        <v>305</v>
      </c>
      <c r="D46" s="223"/>
      <c r="E46" s="131" t="s">
        <v>188</v>
      </c>
      <c r="F46" s="131" t="s">
        <v>190</v>
      </c>
      <c r="G46" s="131" t="s">
        <v>306</v>
      </c>
      <c r="H46" s="131">
        <v>2020</v>
      </c>
      <c r="I46" s="148" t="s">
        <v>15</v>
      </c>
      <c r="J46" s="148" t="s">
        <v>128</v>
      </c>
      <c r="K46" s="171">
        <v>15</v>
      </c>
      <c r="L46" s="234">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24" t="s">
        <v>188</v>
      </c>
      <c r="B47" s="223" t="s">
        <v>190</v>
      </c>
      <c r="C47" s="223" t="s">
        <v>307</v>
      </c>
      <c r="D47" s="223"/>
      <c r="E47" s="13" t="s">
        <v>188</v>
      </c>
      <c r="F47" s="13" t="s">
        <v>190</v>
      </c>
      <c r="G47" s="13" t="s">
        <v>308</v>
      </c>
      <c r="H47" s="13">
        <v>2025</v>
      </c>
      <c r="I47" t="s">
        <v>15</v>
      </c>
      <c r="J47" t="s">
        <v>128</v>
      </c>
      <c r="K47" s="168">
        <v>15</v>
      </c>
      <c r="L47" s="235">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24" t="s">
        <v>188</v>
      </c>
      <c r="B48" s="223" t="s">
        <v>190</v>
      </c>
      <c r="C48" s="223" t="s">
        <v>309</v>
      </c>
      <c r="D48" s="223"/>
      <c r="E48" s="61" t="s">
        <v>188</v>
      </c>
      <c r="F48" s="61" t="s">
        <v>190</v>
      </c>
      <c r="G48" s="61" t="s">
        <v>310</v>
      </c>
      <c r="H48" s="61">
        <v>2030</v>
      </c>
      <c r="I48" s="149" t="s">
        <v>15</v>
      </c>
      <c r="J48" s="149" t="s">
        <v>128</v>
      </c>
      <c r="K48" s="173">
        <v>15</v>
      </c>
      <c r="L48" s="236">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24" t="s">
        <v>214</v>
      </c>
      <c r="B49" s="223" t="s">
        <v>217</v>
      </c>
      <c r="C49" s="223" t="s">
        <v>305</v>
      </c>
      <c r="D49" s="223"/>
      <c r="E49" s="13" t="s">
        <v>214</v>
      </c>
      <c r="F49" s="13" t="s">
        <v>217</v>
      </c>
      <c r="G49" s="13" t="s">
        <v>306</v>
      </c>
      <c r="H49" s="13">
        <v>2020</v>
      </c>
      <c r="I49" t="s">
        <v>15</v>
      </c>
      <c r="J49" t="s">
        <v>128</v>
      </c>
      <c r="K49" s="168">
        <v>20</v>
      </c>
      <c r="L49" s="233">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24" t="s">
        <v>214</v>
      </c>
      <c r="B50" s="223" t="s">
        <v>217</v>
      </c>
      <c r="C50" s="223" t="s">
        <v>305</v>
      </c>
      <c r="D50" s="223"/>
      <c r="F50" s="13" t="s">
        <v>217</v>
      </c>
      <c r="H50" s="13">
        <v>2020</v>
      </c>
      <c r="I50" t="s">
        <v>172</v>
      </c>
      <c r="J50" t="s">
        <v>158</v>
      </c>
      <c r="K50" s="168">
        <v>20</v>
      </c>
      <c r="L50" s="233">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24" t="s">
        <v>214</v>
      </c>
      <c r="B51" s="223" t="s">
        <v>217</v>
      </c>
      <c r="C51" s="223" t="s">
        <v>305</v>
      </c>
      <c r="D51" s="223"/>
      <c r="F51" s="13" t="s">
        <v>217</v>
      </c>
      <c r="H51" s="13">
        <v>2020</v>
      </c>
      <c r="I51" t="s">
        <v>18</v>
      </c>
      <c r="J51" t="s">
        <v>193</v>
      </c>
      <c r="K51" s="168">
        <v>20</v>
      </c>
      <c r="L51" s="233">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24" t="s">
        <v>214</v>
      </c>
      <c r="B52" s="223" t="s">
        <v>217</v>
      </c>
      <c r="C52" s="223" t="s">
        <v>305</v>
      </c>
      <c r="D52" s="223"/>
      <c r="F52" s="13" t="s">
        <v>217</v>
      </c>
      <c r="H52" s="13">
        <v>2020</v>
      </c>
      <c r="I52" t="s">
        <v>210</v>
      </c>
      <c r="J52" t="s">
        <v>191</v>
      </c>
      <c r="K52" s="168">
        <v>20</v>
      </c>
      <c r="L52" s="233">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24" t="s">
        <v>214</v>
      </c>
      <c r="B53" s="223" t="s">
        <v>217</v>
      </c>
      <c r="C53" s="223" t="s">
        <v>305</v>
      </c>
      <c r="D53" s="223"/>
      <c r="F53" s="13" t="s">
        <v>217</v>
      </c>
      <c r="H53" s="13">
        <v>2020</v>
      </c>
      <c r="I53" t="s">
        <v>209</v>
      </c>
      <c r="J53" t="s">
        <v>157</v>
      </c>
      <c r="K53" s="168">
        <v>20</v>
      </c>
      <c r="L53" s="233">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24" t="s">
        <v>214</v>
      </c>
      <c r="B54" s="223" t="s">
        <v>217</v>
      </c>
      <c r="C54" s="223" t="s">
        <v>305</v>
      </c>
      <c r="D54" s="223"/>
      <c r="F54" s="13" t="s">
        <v>217</v>
      </c>
      <c r="H54" s="13">
        <v>2020</v>
      </c>
      <c r="I54" t="s">
        <v>55</v>
      </c>
      <c r="J54" t="s">
        <v>192</v>
      </c>
      <c r="K54" s="168">
        <v>20</v>
      </c>
      <c r="L54" s="233">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24" t="s">
        <v>214</v>
      </c>
      <c r="B55" s="223" t="s">
        <v>217</v>
      </c>
      <c r="C55" s="223" t="s">
        <v>307</v>
      </c>
      <c r="D55" s="223"/>
      <c r="E55" s="13" t="s">
        <v>214</v>
      </c>
      <c r="F55" s="13" t="s">
        <v>217</v>
      </c>
      <c r="G55" s="13" t="s">
        <v>308</v>
      </c>
      <c r="H55" s="13">
        <v>2025</v>
      </c>
      <c r="I55" t="s">
        <v>15</v>
      </c>
      <c r="J55" t="s">
        <v>128</v>
      </c>
      <c r="K55" s="168">
        <v>20</v>
      </c>
      <c r="L55" s="233">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24" t="s">
        <v>214</v>
      </c>
      <c r="B56" s="223" t="s">
        <v>217</v>
      </c>
      <c r="C56" s="223" t="s">
        <v>307</v>
      </c>
      <c r="D56" s="223"/>
      <c r="F56" s="13" t="s">
        <v>217</v>
      </c>
      <c r="H56" s="13">
        <v>2025</v>
      </c>
      <c r="I56" t="s">
        <v>172</v>
      </c>
      <c r="J56" t="s">
        <v>158</v>
      </c>
      <c r="K56" s="168">
        <v>20</v>
      </c>
      <c r="L56" s="233">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24" t="s">
        <v>214</v>
      </c>
      <c r="B57" s="223" t="s">
        <v>217</v>
      </c>
      <c r="C57" s="223" t="s">
        <v>307</v>
      </c>
      <c r="D57" s="223"/>
      <c r="F57" s="13" t="s">
        <v>217</v>
      </c>
      <c r="H57" s="13">
        <v>2025</v>
      </c>
      <c r="I57" t="s">
        <v>18</v>
      </c>
      <c r="J57" t="s">
        <v>193</v>
      </c>
      <c r="K57" s="168">
        <v>20</v>
      </c>
      <c r="L57" s="233">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24" t="s">
        <v>214</v>
      </c>
      <c r="B58" s="223" t="s">
        <v>217</v>
      </c>
      <c r="C58" s="223" t="s">
        <v>307</v>
      </c>
      <c r="D58" s="223"/>
      <c r="F58" s="13" t="s">
        <v>217</v>
      </c>
      <c r="H58" s="13">
        <v>2025</v>
      </c>
      <c r="I58" t="s">
        <v>210</v>
      </c>
      <c r="J58" t="s">
        <v>191</v>
      </c>
      <c r="K58" s="168">
        <v>20</v>
      </c>
      <c r="L58" s="233">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24" t="s">
        <v>214</v>
      </c>
      <c r="B59" s="223" t="s">
        <v>217</v>
      </c>
      <c r="C59" s="223" t="s">
        <v>307</v>
      </c>
      <c r="D59" s="223"/>
      <c r="F59" s="13" t="s">
        <v>217</v>
      </c>
      <c r="H59" s="13">
        <v>2025</v>
      </c>
      <c r="I59" t="s">
        <v>209</v>
      </c>
      <c r="J59" t="s">
        <v>157</v>
      </c>
      <c r="K59" s="168">
        <v>20</v>
      </c>
      <c r="L59" s="233">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24" t="s">
        <v>214</v>
      </c>
      <c r="B60" s="223" t="s">
        <v>217</v>
      </c>
      <c r="C60" s="223" t="s">
        <v>307</v>
      </c>
      <c r="D60" s="223"/>
      <c r="F60" s="13" t="s">
        <v>217</v>
      </c>
      <c r="H60" s="13">
        <v>2025</v>
      </c>
      <c r="I60" t="s">
        <v>55</v>
      </c>
      <c r="J60" t="s">
        <v>192</v>
      </c>
      <c r="K60" s="168">
        <v>20</v>
      </c>
      <c r="L60" s="233">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24" t="s">
        <v>214</v>
      </c>
      <c r="B61" s="223" t="s">
        <v>217</v>
      </c>
      <c r="C61" s="223" t="s">
        <v>309</v>
      </c>
      <c r="D61" s="223"/>
      <c r="E61" s="86" t="s">
        <v>214</v>
      </c>
      <c r="F61" s="13" t="s">
        <v>217</v>
      </c>
      <c r="G61" s="13" t="s">
        <v>310</v>
      </c>
      <c r="H61" s="13">
        <v>2030</v>
      </c>
      <c r="I61" t="s">
        <v>15</v>
      </c>
      <c r="J61" t="s">
        <v>128</v>
      </c>
      <c r="K61" s="168">
        <v>20</v>
      </c>
      <c r="L61" s="233">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24" t="s">
        <v>214</v>
      </c>
      <c r="B62" s="223" t="s">
        <v>217</v>
      </c>
      <c r="C62" s="223" t="s">
        <v>309</v>
      </c>
      <c r="D62" s="223"/>
      <c r="F62" s="13" t="s">
        <v>217</v>
      </c>
      <c r="H62" s="13">
        <v>2030</v>
      </c>
      <c r="I62" t="s">
        <v>172</v>
      </c>
      <c r="J62" t="s">
        <v>158</v>
      </c>
      <c r="K62" s="168">
        <v>20</v>
      </c>
      <c r="L62" s="233">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24" t="s">
        <v>214</v>
      </c>
      <c r="B63" s="223" t="s">
        <v>217</v>
      </c>
      <c r="C63" s="223" t="s">
        <v>309</v>
      </c>
      <c r="D63" s="223"/>
      <c r="F63" s="13" t="s">
        <v>217</v>
      </c>
      <c r="H63" s="13">
        <v>2030</v>
      </c>
      <c r="I63" t="s">
        <v>18</v>
      </c>
      <c r="J63" t="s">
        <v>193</v>
      </c>
      <c r="K63" s="168">
        <v>20</v>
      </c>
      <c r="L63" s="233">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24" t="s">
        <v>214</v>
      </c>
      <c r="B64" s="223" t="s">
        <v>217</v>
      </c>
      <c r="C64" s="223" t="s">
        <v>309</v>
      </c>
      <c r="D64" s="223"/>
      <c r="F64" s="13" t="s">
        <v>217</v>
      </c>
      <c r="H64" s="13">
        <v>2030</v>
      </c>
      <c r="I64" t="s">
        <v>210</v>
      </c>
      <c r="J64" t="s">
        <v>191</v>
      </c>
      <c r="K64" s="168">
        <v>20</v>
      </c>
      <c r="L64" s="233">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24" t="s">
        <v>214</v>
      </c>
      <c r="B65" s="223" t="s">
        <v>217</v>
      </c>
      <c r="C65" s="223" t="s">
        <v>309</v>
      </c>
      <c r="D65" s="223"/>
      <c r="F65" s="13" t="s">
        <v>217</v>
      </c>
      <c r="H65" s="13">
        <v>2030</v>
      </c>
      <c r="I65" t="s">
        <v>209</v>
      </c>
      <c r="J65" t="s">
        <v>157</v>
      </c>
      <c r="K65" s="168">
        <v>20</v>
      </c>
      <c r="L65" s="233">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24" t="s">
        <v>214</v>
      </c>
      <c r="B66" s="223" t="s">
        <v>217</v>
      </c>
      <c r="C66" s="223" t="s">
        <v>309</v>
      </c>
      <c r="D66" s="223"/>
      <c r="F66" s="13" t="s">
        <v>217</v>
      </c>
      <c r="H66" s="13">
        <v>2030</v>
      </c>
      <c r="I66" t="s">
        <v>55</v>
      </c>
      <c r="J66" t="s">
        <v>192</v>
      </c>
      <c r="K66" s="168">
        <v>20</v>
      </c>
      <c r="L66" s="233">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24"/>
      <c r="B67" s="223"/>
      <c r="C67" s="223"/>
      <c r="D67" s="223"/>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24"/>
      <c r="B68" s="223"/>
      <c r="C68" s="223"/>
      <c r="D68" s="223"/>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24"/>
      <c r="B69" s="223"/>
      <c r="C69" s="223"/>
      <c r="D69" s="223"/>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0" spans="1:43" x14ac:dyDescent="0.25">
      <c r="A70" s="223"/>
      <c r="B70" s="223"/>
      <c r="C70" s="223"/>
      <c r="D70" s="223"/>
    </row>
    <row r="71" spans="1:43" x14ac:dyDescent="0.25">
      <c r="A71" s="223"/>
      <c r="B71" s="223"/>
      <c r="C71" s="223"/>
      <c r="D71" s="223"/>
    </row>
    <row r="72" spans="1:43" x14ac:dyDescent="0.25">
      <c r="A72" s="223"/>
      <c r="B72" s="223"/>
      <c r="C72" s="223"/>
      <c r="D72" s="223"/>
      <c r="E72" s="76" t="s">
        <v>311</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A73" s="223"/>
      <c r="B73" s="223"/>
      <c r="C73" s="223"/>
      <c r="D73" s="223"/>
      <c r="E73" s="111" t="s">
        <v>189</v>
      </c>
      <c r="F73" s="122" t="s">
        <v>36</v>
      </c>
      <c r="G73" s="122" t="s">
        <v>301</v>
      </c>
      <c r="H73" s="122" t="s">
        <v>46</v>
      </c>
      <c r="I73" s="122" t="s">
        <v>312</v>
      </c>
      <c r="J73" s="122" t="s">
        <v>109</v>
      </c>
      <c r="K73" s="145"/>
      <c r="L73" s="145"/>
      <c r="M73" s="11" t="s">
        <v>71</v>
      </c>
      <c r="N73" s="11" t="s">
        <v>72</v>
      </c>
      <c r="O73" s="11" t="s">
        <v>73</v>
      </c>
      <c r="P73" s="11" t="s">
        <v>74</v>
      </c>
      <c r="Q73" s="11" t="s">
        <v>75</v>
      </c>
      <c r="R73" s="11" t="s">
        <v>76</v>
      </c>
      <c r="S73" s="11" t="s">
        <v>77</v>
      </c>
      <c r="T73" s="11" t="s">
        <v>78</v>
      </c>
      <c r="U73" s="11" t="s">
        <v>79</v>
      </c>
      <c r="V73" s="11" t="s">
        <v>80</v>
      </c>
      <c r="W73" s="11" t="s">
        <v>23</v>
      </c>
      <c r="X73" s="11" t="s">
        <v>24</v>
      </c>
      <c r="Y73" s="11" t="s">
        <v>25</v>
      </c>
      <c r="Z73" s="11" t="s">
        <v>81</v>
      </c>
      <c r="AA73" s="11" t="s">
        <v>82</v>
      </c>
      <c r="AB73" s="11" t="s">
        <v>83</v>
      </c>
      <c r="AC73" s="11" t="s">
        <v>84</v>
      </c>
      <c r="AD73" s="11" t="s">
        <v>26</v>
      </c>
      <c r="AE73" s="11" t="s">
        <v>27</v>
      </c>
      <c r="AF73" s="11" t="s">
        <v>4</v>
      </c>
      <c r="AG73" s="11" t="s">
        <v>85</v>
      </c>
      <c r="AH73" s="11" t="s">
        <v>28</v>
      </c>
      <c r="AI73" s="11" t="s">
        <v>69</v>
      </c>
      <c r="AJ73" s="11" t="s">
        <v>29</v>
      </c>
      <c r="AK73" s="11" t="s">
        <v>30</v>
      </c>
      <c r="AL73" s="11" t="s">
        <v>31</v>
      </c>
      <c r="AM73" s="11" t="s">
        <v>32</v>
      </c>
      <c r="AN73" s="11" t="s">
        <v>70</v>
      </c>
      <c r="AO73" s="11" t="s">
        <v>33</v>
      </c>
      <c r="AP73" s="11" t="s">
        <v>34</v>
      </c>
      <c r="AQ73" s="11" t="s">
        <v>35</v>
      </c>
    </row>
    <row r="74" spans="1:43" x14ac:dyDescent="0.25">
      <c r="A74" s="223"/>
      <c r="B74" s="223"/>
      <c r="C74" s="223"/>
      <c r="D74" s="223"/>
      <c r="E74" s="20" t="s">
        <v>197</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A75" s="223"/>
      <c r="B75" s="223"/>
      <c r="C75" s="223"/>
      <c r="D75" s="223"/>
      <c r="E75" s="13" t="s">
        <v>212</v>
      </c>
      <c r="F75" s="13" t="s">
        <v>215</v>
      </c>
      <c r="G75" s="13" t="s">
        <v>306</v>
      </c>
      <c r="H75" s="13">
        <v>2020</v>
      </c>
      <c r="I75" s="150">
        <v>1</v>
      </c>
      <c r="J75" t="s">
        <v>402</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A76" s="223"/>
      <c r="B76" s="223"/>
      <c r="C76" s="223"/>
      <c r="D76" s="223"/>
      <c r="E76" s="13" t="s">
        <v>212</v>
      </c>
      <c r="F76" s="13" t="s">
        <v>215</v>
      </c>
      <c r="G76" s="13" t="s">
        <v>308</v>
      </c>
      <c r="H76" s="13">
        <v>2025</v>
      </c>
      <c r="I76" s="150">
        <v>1</v>
      </c>
      <c r="J76" t="s">
        <v>402</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A77" s="223"/>
      <c r="B77" s="223"/>
      <c r="C77" s="223"/>
      <c r="D77" s="223"/>
      <c r="F77" s="13" t="s">
        <v>215</v>
      </c>
      <c r="G77" s="13" t="s">
        <v>308</v>
      </c>
      <c r="H77" s="13">
        <v>2030</v>
      </c>
      <c r="I77" s="150">
        <v>1.020761</v>
      </c>
      <c r="J77" t="s">
        <v>402</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A78" s="223"/>
      <c r="B78" s="223"/>
      <c r="C78" s="223"/>
      <c r="D78" s="223"/>
      <c r="F78" s="13" t="s">
        <v>215</v>
      </c>
      <c r="G78" s="13" t="s">
        <v>308</v>
      </c>
      <c r="H78" s="13">
        <v>2050</v>
      </c>
      <c r="I78" s="150">
        <v>1.0352937</v>
      </c>
      <c r="J78" t="s">
        <v>402</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A79" s="223"/>
      <c r="B79" s="223"/>
      <c r="C79" s="223"/>
      <c r="D79" s="223"/>
      <c r="E79" s="13" t="s">
        <v>212</v>
      </c>
      <c r="F79" s="13" t="s">
        <v>215</v>
      </c>
      <c r="G79" s="13" t="s">
        <v>310</v>
      </c>
      <c r="H79" s="13">
        <v>2030</v>
      </c>
      <c r="I79" s="150">
        <v>1.1000000000000001</v>
      </c>
      <c r="J79" t="s">
        <v>402</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A80" s="223"/>
      <c r="B80" s="223"/>
      <c r="C80" s="223"/>
      <c r="D80" s="223"/>
      <c r="F80" s="13" t="s">
        <v>215</v>
      </c>
      <c r="G80" s="13" t="s">
        <v>310</v>
      </c>
      <c r="H80" s="13">
        <v>2050</v>
      </c>
      <c r="I80" s="150">
        <v>1.1599999999999999</v>
      </c>
      <c r="J80" t="s">
        <v>402</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A81" s="223"/>
      <c r="B81" s="223"/>
      <c r="C81" s="223"/>
      <c r="D81" s="223"/>
      <c r="E81" s="13" t="s">
        <v>213</v>
      </c>
      <c r="F81" s="13" t="s">
        <v>216</v>
      </c>
      <c r="G81" s="13" t="s">
        <v>306</v>
      </c>
      <c r="H81" s="13">
        <v>2020</v>
      </c>
      <c r="I81" s="150">
        <v>1</v>
      </c>
      <c r="J81" t="s">
        <v>402</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A82" s="223"/>
      <c r="B82" s="223"/>
      <c r="C82" s="223"/>
      <c r="D82" s="223"/>
      <c r="E82" s="13" t="s">
        <v>213</v>
      </c>
      <c r="F82" s="13" t="s">
        <v>216</v>
      </c>
      <c r="G82" s="13" t="s">
        <v>308</v>
      </c>
      <c r="H82" s="13">
        <v>2025</v>
      </c>
      <c r="I82" s="150">
        <v>1</v>
      </c>
      <c r="J82" t="s">
        <v>402</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A83" s="223"/>
      <c r="B83" s="223"/>
      <c r="C83" s="223"/>
      <c r="D83" s="223"/>
      <c r="F83" s="13" t="s">
        <v>216</v>
      </c>
      <c r="G83" s="13" t="s">
        <v>308</v>
      </c>
      <c r="H83" s="13">
        <v>2030</v>
      </c>
      <c r="I83" s="150">
        <v>1.0225</v>
      </c>
      <c r="J83" t="s">
        <v>402</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A84" s="223"/>
      <c r="B84" s="223"/>
      <c r="C84" s="223"/>
      <c r="D84" s="223"/>
      <c r="F84" s="13" t="s">
        <v>216</v>
      </c>
      <c r="G84" s="13" t="s">
        <v>308</v>
      </c>
      <c r="H84" s="13">
        <v>2050</v>
      </c>
      <c r="I84" s="150">
        <v>1.0382499999999999</v>
      </c>
      <c r="J84" t="s">
        <v>402</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23"/>
      <c r="B85" s="223"/>
      <c r="C85" s="223"/>
      <c r="D85" s="223"/>
      <c r="E85" s="13" t="s">
        <v>213</v>
      </c>
      <c r="F85" s="13" t="s">
        <v>216</v>
      </c>
      <c r="G85" s="13" t="s">
        <v>310</v>
      </c>
      <c r="H85" s="13">
        <v>2030</v>
      </c>
      <c r="I85" s="150">
        <v>1.095</v>
      </c>
      <c r="J85" t="s">
        <v>402</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23"/>
      <c r="B86" s="223"/>
      <c r="C86" s="223"/>
      <c r="D86" s="223"/>
      <c r="E86" s="13"/>
      <c r="F86" s="13" t="s">
        <v>216</v>
      </c>
      <c r="G86" s="13" t="s">
        <v>310</v>
      </c>
      <c r="H86" s="13">
        <v>2050</v>
      </c>
      <c r="I86" s="150">
        <v>1.1399999999999999</v>
      </c>
      <c r="J86" t="s">
        <v>402</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23"/>
      <c r="B87" s="223"/>
      <c r="C87" s="223"/>
      <c r="D87" s="223"/>
      <c r="E87" s="13" t="s">
        <v>188</v>
      </c>
      <c r="F87" s="13" t="s">
        <v>190</v>
      </c>
      <c r="G87" s="13" t="s">
        <v>306</v>
      </c>
      <c r="H87" s="13">
        <v>2020</v>
      </c>
      <c r="I87" s="150">
        <v>1</v>
      </c>
      <c r="J87" t="s">
        <v>402</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23"/>
      <c r="B88" s="223"/>
      <c r="C88" s="223"/>
      <c r="D88" s="223"/>
      <c r="E88" s="13" t="s">
        <v>188</v>
      </c>
      <c r="F88" s="13" t="s">
        <v>190</v>
      </c>
      <c r="G88" s="13" t="s">
        <v>308</v>
      </c>
      <c r="H88" s="13">
        <v>2025</v>
      </c>
      <c r="I88" s="150">
        <v>1</v>
      </c>
      <c r="J88" t="s">
        <v>402</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23"/>
      <c r="B89" s="223"/>
      <c r="C89" s="223"/>
      <c r="D89" s="223"/>
      <c r="E89" s="13"/>
      <c r="F89" s="13" t="s">
        <v>190</v>
      </c>
      <c r="G89" s="13" t="s">
        <v>308</v>
      </c>
      <c r="H89" s="13">
        <v>2030</v>
      </c>
      <c r="I89" s="150">
        <v>1.0325</v>
      </c>
      <c r="J89" t="s">
        <v>402</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23"/>
      <c r="B90" s="223"/>
      <c r="C90" s="223"/>
      <c r="D90" s="223"/>
      <c r="E90" s="13"/>
      <c r="F90" s="13" t="s">
        <v>190</v>
      </c>
      <c r="G90" s="13" t="s">
        <v>308</v>
      </c>
      <c r="H90" s="13">
        <v>2050</v>
      </c>
      <c r="I90" s="150">
        <v>1.0552499999999998</v>
      </c>
      <c r="J90" t="s">
        <v>402</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23"/>
      <c r="B91" s="223"/>
      <c r="C91" s="223"/>
      <c r="D91" s="223"/>
      <c r="E91" s="13" t="s">
        <v>188</v>
      </c>
      <c r="F91" s="13" t="s">
        <v>190</v>
      </c>
      <c r="G91" s="13" t="s">
        <v>310</v>
      </c>
      <c r="H91" s="13">
        <v>2030</v>
      </c>
      <c r="I91" s="150">
        <v>1.1200000000000001</v>
      </c>
      <c r="J91" t="s">
        <v>402</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23"/>
      <c r="B92" s="223"/>
      <c r="C92" s="223"/>
      <c r="D92" s="223"/>
      <c r="E92" s="13"/>
      <c r="F92" s="13" t="s">
        <v>190</v>
      </c>
      <c r="G92" s="13" t="s">
        <v>310</v>
      </c>
      <c r="H92" s="13">
        <v>2050</v>
      </c>
      <c r="I92" s="150">
        <v>1.27</v>
      </c>
      <c r="J92" t="s">
        <v>402</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23"/>
      <c r="B93" s="223"/>
      <c r="C93" s="223"/>
      <c r="D93" s="223"/>
      <c r="E93" s="13" t="s">
        <v>214</v>
      </c>
      <c r="F93" s="13" t="s">
        <v>217</v>
      </c>
      <c r="G93" s="13" t="s">
        <v>306</v>
      </c>
      <c r="H93" s="13">
        <v>2020</v>
      </c>
      <c r="I93" s="150">
        <v>1</v>
      </c>
      <c r="J93" t="s">
        <v>402</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23"/>
      <c r="B94" s="223"/>
      <c r="C94" s="223"/>
      <c r="D94" s="223"/>
      <c r="E94" s="13" t="s">
        <v>214</v>
      </c>
      <c r="F94" s="13" t="s">
        <v>217</v>
      </c>
      <c r="G94" s="13" t="s">
        <v>308</v>
      </c>
      <c r="H94" s="13">
        <v>2025</v>
      </c>
      <c r="I94" s="150">
        <v>1</v>
      </c>
      <c r="J94" t="s">
        <v>402</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23"/>
      <c r="B95" s="223"/>
      <c r="C95" s="223"/>
      <c r="D95" s="223"/>
      <c r="E95" s="13"/>
      <c r="F95" s="13" t="s">
        <v>217</v>
      </c>
      <c r="G95" s="13" t="s">
        <v>308</v>
      </c>
      <c r="H95" s="13">
        <v>2030</v>
      </c>
      <c r="I95" s="150">
        <v>1.0325</v>
      </c>
      <c r="J95" t="s">
        <v>402</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23"/>
      <c r="B96" s="223"/>
      <c r="C96" s="223"/>
      <c r="D96" s="223"/>
      <c r="E96" s="13"/>
      <c r="F96" s="13" t="s">
        <v>217</v>
      </c>
      <c r="G96" s="13" t="s">
        <v>308</v>
      </c>
      <c r="H96" s="13">
        <v>2050</v>
      </c>
      <c r="I96" s="150">
        <v>1.0552499999999998</v>
      </c>
      <c r="J96" t="s">
        <v>402</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23"/>
      <c r="B97" s="223"/>
      <c r="C97" s="223"/>
      <c r="D97" s="223"/>
      <c r="E97" s="13" t="s">
        <v>214</v>
      </c>
      <c r="F97" s="13" t="s">
        <v>217</v>
      </c>
      <c r="G97" s="13" t="s">
        <v>310</v>
      </c>
      <c r="H97" s="13">
        <v>2030</v>
      </c>
      <c r="I97" s="150">
        <v>1.1200000000000001</v>
      </c>
      <c r="J97" t="s">
        <v>402</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23"/>
      <c r="B98" s="223"/>
      <c r="C98" s="223"/>
      <c r="D98" s="223"/>
      <c r="E98" s="61"/>
      <c r="F98" s="61" t="s">
        <v>217</v>
      </c>
      <c r="G98" s="61" t="s">
        <v>310</v>
      </c>
      <c r="H98" s="61">
        <v>2050</v>
      </c>
      <c r="I98" s="153">
        <v>1.27</v>
      </c>
      <c r="J98" s="149" t="s">
        <v>402</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23"/>
      <c r="B99" s="223"/>
      <c r="C99" s="223"/>
      <c r="D99" s="223"/>
      <c r="E99" s="13"/>
      <c r="F99" s="13"/>
      <c r="G99" s="13"/>
      <c r="H99" s="13"/>
      <c r="I99" s="13"/>
      <c r="J99" s="86" t="s">
        <v>313</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0" spans="1:43" x14ac:dyDescent="0.25">
      <c r="A100" s="223"/>
      <c r="B100" s="223"/>
      <c r="C100" s="223"/>
      <c r="D100" s="223"/>
    </row>
    <row r="101" spans="1:43" x14ac:dyDescent="0.25">
      <c r="A101" s="223"/>
      <c r="B101" s="223"/>
      <c r="C101" s="223"/>
      <c r="D101" s="223"/>
      <c r="E101" s="76" t="s">
        <v>314</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A102" s="223"/>
      <c r="B102" s="223"/>
      <c r="C102" s="223"/>
      <c r="D102" s="223"/>
      <c r="E102" s="111" t="s">
        <v>189</v>
      </c>
      <c r="F102" s="122" t="s">
        <v>36</v>
      </c>
      <c r="G102" s="122" t="s">
        <v>301</v>
      </c>
      <c r="H102" s="122" t="s">
        <v>46</v>
      </c>
      <c r="I102" s="122" t="s">
        <v>91</v>
      </c>
      <c r="J102" s="122" t="s">
        <v>36</v>
      </c>
      <c r="K102" s="145" t="s">
        <v>315</v>
      </c>
      <c r="L102" s="145"/>
      <c r="M102" s="11" t="s">
        <v>71</v>
      </c>
      <c r="N102" s="11" t="s">
        <v>72</v>
      </c>
      <c r="O102" s="11" t="s">
        <v>73</v>
      </c>
      <c r="P102" s="11" t="s">
        <v>74</v>
      </c>
      <c r="Q102" s="11" t="s">
        <v>75</v>
      </c>
      <c r="R102" s="11" t="s">
        <v>76</v>
      </c>
      <c r="S102" s="11" t="s">
        <v>77</v>
      </c>
      <c r="T102" s="11" t="s">
        <v>78</v>
      </c>
      <c r="U102" s="11" t="s">
        <v>79</v>
      </c>
      <c r="V102" s="11" t="s">
        <v>80</v>
      </c>
      <c r="W102" s="11" t="s">
        <v>23</v>
      </c>
      <c r="X102" s="11" t="s">
        <v>24</v>
      </c>
      <c r="Y102" s="11" t="s">
        <v>25</v>
      </c>
      <c r="Z102" s="11" t="s">
        <v>81</v>
      </c>
      <c r="AA102" s="11" t="s">
        <v>82</v>
      </c>
      <c r="AB102" s="11" t="s">
        <v>83</v>
      </c>
      <c r="AC102" s="11" t="s">
        <v>84</v>
      </c>
      <c r="AD102" s="11" t="s">
        <v>26</v>
      </c>
      <c r="AE102" s="11" t="s">
        <v>27</v>
      </c>
      <c r="AF102" s="11" t="s">
        <v>4</v>
      </c>
      <c r="AG102" s="11" t="s">
        <v>85</v>
      </c>
      <c r="AH102" s="11" t="s">
        <v>28</v>
      </c>
      <c r="AI102" s="11" t="s">
        <v>69</v>
      </c>
      <c r="AJ102" s="11" t="s">
        <v>29</v>
      </c>
      <c r="AK102" s="11" t="s">
        <v>30</v>
      </c>
      <c r="AL102" s="11" t="s">
        <v>31</v>
      </c>
      <c r="AM102" s="11" t="s">
        <v>32</v>
      </c>
      <c r="AN102" s="11" t="s">
        <v>70</v>
      </c>
      <c r="AO102" s="11" t="s">
        <v>33</v>
      </c>
      <c r="AP102" s="11" t="s">
        <v>34</v>
      </c>
      <c r="AQ102" s="11" t="s">
        <v>35</v>
      </c>
    </row>
    <row r="103" spans="1:43" x14ac:dyDescent="0.25">
      <c r="A103" s="223"/>
      <c r="B103" s="223"/>
      <c r="C103" s="223"/>
      <c r="D103" s="223"/>
      <c r="E103" s="20" t="s">
        <v>197</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23" t="s">
        <v>1107</v>
      </c>
      <c r="B104" s="223"/>
      <c r="C104" s="223"/>
      <c r="D104" s="223"/>
      <c r="E104" s="13" t="s">
        <v>212</v>
      </c>
      <c r="F104" s="13" t="s">
        <v>215</v>
      </c>
      <c r="G104" s="13" t="s">
        <v>306</v>
      </c>
      <c r="H104" s="13">
        <v>2020</v>
      </c>
      <c r="I104" t="s">
        <v>15</v>
      </c>
      <c r="J104" t="s">
        <v>128</v>
      </c>
      <c r="K104" s="244">
        <v>0.8</v>
      </c>
      <c r="L104" s="151"/>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23" t="s">
        <v>981</v>
      </c>
      <c r="B105" s="223"/>
      <c r="C105" s="223"/>
      <c r="D105" s="223"/>
      <c r="F105" s="13" t="s">
        <v>215</v>
      </c>
      <c r="G105" s="13" t="s">
        <v>306</v>
      </c>
      <c r="H105" s="13">
        <v>2020</v>
      </c>
      <c r="I105" t="s">
        <v>172</v>
      </c>
      <c r="J105" t="s">
        <v>158</v>
      </c>
      <c r="K105" s="244">
        <v>0.6</v>
      </c>
      <c r="L105" s="151"/>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23" t="s">
        <v>984</v>
      </c>
      <c r="B106" s="223"/>
      <c r="C106" s="223"/>
      <c r="D106" s="223"/>
      <c r="F106" s="13" t="s">
        <v>215</v>
      </c>
      <c r="G106" s="13" t="s">
        <v>306</v>
      </c>
      <c r="H106" s="13">
        <v>2020</v>
      </c>
      <c r="I106" t="s">
        <v>18</v>
      </c>
      <c r="J106" t="s">
        <v>193</v>
      </c>
      <c r="K106" s="244">
        <v>1</v>
      </c>
      <c r="L106" s="151"/>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23" t="s">
        <v>986</v>
      </c>
      <c r="B107" s="223"/>
      <c r="C107" s="223"/>
      <c r="D107" s="223"/>
      <c r="F107" s="13" t="s">
        <v>215</v>
      </c>
      <c r="G107" s="13" t="s">
        <v>306</v>
      </c>
      <c r="H107" s="13">
        <v>2020</v>
      </c>
      <c r="I107" t="s">
        <v>210</v>
      </c>
      <c r="J107" t="s">
        <v>191</v>
      </c>
      <c r="K107" s="244">
        <v>0.4</v>
      </c>
      <c r="L107" s="151"/>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23" t="s">
        <v>988</v>
      </c>
      <c r="B108" s="223"/>
      <c r="C108" s="223"/>
      <c r="D108" s="223"/>
      <c r="F108" s="13" t="s">
        <v>215</v>
      </c>
      <c r="G108" s="13" t="s">
        <v>306</v>
      </c>
      <c r="H108" s="13">
        <v>2020</v>
      </c>
      <c r="I108" t="s">
        <v>209</v>
      </c>
      <c r="J108" t="s">
        <v>157</v>
      </c>
      <c r="K108" s="244">
        <v>0.4</v>
      </c>
      <c r="L108" s="151"/>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23" t="s">
        <v>1065</v>
      </c>
      <c r="B109" s="223"/>
      <c r="C109" s="223"/>
      <c r="D109" s="223"/>
      <c r="F109" s="13" t="s">
        <v>215</v>
      </c>
      <c r="G109" s="13" t="s">
        <v>306</v>
      </c>
      <c r="H109" s="13">
        <v>2020</v>
      </c>
      <c r="I109" t="s">
        <v>55</v>
      </c>
      <c r="J109" t="s">
        <v>192</v>
      </c>
      <c r="K109" s="244">
        <v>0.4</v>
      </c>
      <c r="L109" s="151"/>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23" t="s">
        <v>1108</v>
      </c>
      <c r="B110" s="223"/>
      <c r="C110" s="223"/>
      <c r="D110" s="223"/>
      <c r="E110" s="13" t="s">
        <v>212</v>
      </c>
      <c r="F110" s="13" t="s">
        <v>215</v>
      </c>
      <c r="G110" s="13" t="s">
        <v>308</v>
      </c>
      <c r="H110" s="13">
        <v>2025</v>
      </c>
      <c r="I110" t="s">
        <v>15</v>
      </c>
      <c r="J110" t="s">
        <v>128</v>
      </c>
      <c r="K110" s="244">
        <v>0.8</v>
      </c>
      <c r="L110" s="151"/>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23" t="s">
        <v>990</v>
      </c>
      <c r="B111" s="223"/>
      <c r="C111" s="223"/>
      <c r="D111" s="223"/>
      <c r="F111" s="13" t="s">
        <v>215</v>
      </c>
      <c r="G111" s="13" t="s">
        <v>308</v>
      </c>
      <c r="H111" s="13">
        <v>2025</v>
      </c>
      <c r="I111" t="s">
        <v>172</v>
      </c>
      <c r="J111" t="s">
        <v>158</v>
      </c>
      <c r="K111" s="244">
        <v>0.6</v>
      </c>
      <c r="L111" s="151"/>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23" t="s">
        <v>992</v>
      </c>
      <c r="B112" s="223"/>
      <c r="C112" s="223"/>
      <c r="D112" s="223"/>
      <c r="F112" s="13" t="s">
        <v>215</v>
      </c>
      <c r="G112" s="13" t="s">
        <v>308</v>
      </c>
      <c r="H112" s="13">
        <v>2025</v>
      </c>
      <c r="I112" t="s">
        <v>18</v>
      </c>
      <c r="J112" t="s">
        <v>193</v>
      </c>
      <c r="K112" s="244">
        <v>1</v>
      </c>
      <c r="L112" s="151"/>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23" t="s">
        <v>994</v>
      </c>
      <c r="B113" s="223"/>
      <c r="C113" s="223"/>
      <c r="D113" s="223"/>
      <c r="F113" s="13" t="s">
        <v>215</v>
      </c>
      <c r="G113" s="13" t="s">
        <v>308</v>
      </c>
      <c r="H113" s="13">
        <v>2025</v>
      </c>
      <c r="I113" t="s">
        <v>210</v>
      </c>
      <c r="J113" t="s">
        <v>191</v>
      </c>
      <c r="K113" s="244">
        <v>0.4</v>
      </c>
      <c r="L113" s="151"/>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23" t="s">
        <v>996</v>
      </c>
      <c r="B114" s="223"/>
      <c r="C114" s="223"/>
      <c r="D114" s="223"/>
      <c r="F114" s="13" t="s">
        <v>215</v>
      </c>
      <c r="G114" s="13" t="s">
        <v>308</v>
      </c>
      <c r="H114" s="13">
        <v>2025</v>
      </c>
      <c r="I114" t="s">
        <v>209</v>
      </c>
      <c r="J114" t="s">
        <v>157</v>
      </c>
      <c r="K114" s="244">
        <v>0.4</v>
      </c>
      <c r="L114" s="151"/>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23" t="s">
        <v>1066</v>
      </c>
      <c r="B115" s="223"/>
      <c r="C115" s="223"/>
      <c r="D115" s="223"/>
      <c r="F115" s="13" t="s">
        <v>215</v>
      </c>
      <c r="G115" s="13" t="s">
        <v>308</v>
      </c>
      <c r="H115" s="13">
        <v>2025</v>
      </c>
      <c r="I115" t="s">
        <v>55</v>
      </c>
      <c r="J115" t="s">
        <v>192</v>
      </c>
      <c r="K115" s="244">
        <v>0.4</v>
      </c>
      <c r="L115" s="151"/>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23" t="s">
        <v>1108</v>
      </c>
      <c r="B116" s="223"/>
      <c r="C116" s="223"/>
      <c r="D116" s="223"/>
      <c r="E116" s="13" t="s">
        <v>212</v>
      </c>
      <c r="F116" s="13" t="s">
        <v>215</v>
      </c>
      <c r="G116" s="13" t="s">
        <v>308</v>
      </c>
      <c r="H116" s="13">
        <v>2030</v>
      </c>
      <c r="I116" t="s">
        <v>15</v>
      </c>
      <c r="J116" t="s">
        <v>128</v>
      </c>
      <c r="K116" s="244">
        <v>0.8</v>
      </c>
      <c r="L116" s="151"/>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23" t="s">
        <v>990</v>
      </c>
      <c r="B117" s="223"/>
      <c r="C117" s="223"/>
      <c r="D117" s="223"/>
      <c r="F117" s="13" t="s">
        <v>215</v>
      </c>
      <c r="G117" s="13" t="s">
        <v>308</v>
      </c>
      <c r="H117" s="13">
        <v>2030</v>
      </c>
      <c r="I117" t="s">
        <v>172</v>
      </c>
      <c r="J117" t="s">
        <v>158</v>
      </c>
      <c r="K117" s="244">
        <v>0.6</v>
      </c>
      <c r="L117" s="151"/>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23" t="s">
        <v>992</v>
      </c>
      <c r="B118" s="223"/>
      <c r="C118" s="223"/>
      <c r="D118" s="223"/>
      <c r="F118" s="13" t="s">
        <v>215</v>
      </c>
      <c r="G118" s="13" t="s">
        <v>308</v>
      </c>
      <c r="H118" s="13">
        <v>2030</v>
      </c>
      <c r="I118" t="s">
        <v>18</v>
      </c>
      <c r="J118" t="s">
        <v>193</v>
      </c>
      <c r="K118" s="244">
        <v>1</v>
      </c>
      <c r="L118" s="151"/>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23" t="s">
        <v>994</v>
      </c>
      <c r="B119" s="223"/>
      <c r="C119" s="223"/>
      <c r="D119" s="223"/>
      <c r="F119" s="13" t="s">
        <v>215</v>
      </c>
      <c r="G119" s="13" t="s">
        <v>308</v>
      </c>
      <c r="H119" s="13">
        <v>2030</v>
      </c>
      <c r="I119" t="s">
        <v>210</v>
      </c>
      <c r="J119" t="s">
        <v>191</v>
      </c>
      <c r="K119" s="244">
        <v>0.4</v>
      </c>
      <c r="L119" s="151"/>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23" t="s">
        <v>996</v>
      </c>
      <c r="B120" s="223"/>
      <c r="C120" s="223"/>
      <c r="D120" s="223"/>
      <c r="F120" s="13" t="s">
        <v>215</v>
      </c>
      <c r="G120" s="13" t="s">
        <v>308</v>
      </c>
      <c r="H120" s="13">
        <v>2030</v>
      </c>
      <c r="I120" t="s">
        <v>209</v>
      </c>
      <c r="J120" t="s">
        <v>157</v>
      </c>
      <c r="K120" s="244">
        <v>0.4</v>
      </c>
      <c r="L120" s="151"/>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23" t="s">
        <v>1066</v>
      </c>
      <c r="B121" s="223"/>
      <c r="C121" s="223"/>
      <c r="D121" s="223"/>
      <c r="F121" s="13" t="s">
        <v>215</v>
      </c>
      <c r="G121" s="13" t="s">
        <v>308</v>
      </c>
      <c r="H121" s="13">
        <v>2030</v>
      </c>
      <c r="I121" t="s">
        <v>55</v>
      </c>
      <c r="J121" t="s">
        <v>192</v>
      </c>
      <c r="K121" s="244">
        <v>0.4</v>
      </c>
      <c r="L121" s="151"/>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23" t="s">
        <v>1108</v>
      </c>
      <c r="B122" s="223"/>
      <c r="C122" s="223"/>
      <c r="D122" s="223"/>
      <c r="E122" s="13" t="s">
        <v>212</v>
      </c>
      <c r="F122" s="13" t="s">
        <v>215</v>
      </c>
      <c r="G122" s="13" t="s">
        <v>308</v>
      </c>
      <c r="H122" s="13">
        <v>2050</v>
      </c>
      <c r="I122" t="s">
        <v>15</v>
      </c>
      <c r="J122" t="s">
        <v>128</v>
      </c>
      <c r="K122" s="244">
        <v>0.8</v>
      </c>
      <c r="L122" s="151"/>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23" t="s">
        <v>990</v>
      </c>
      <c r="B123" s="223"/>
      <c r="C123" s="223"/>
      <c r="D123" s="223"/>
      <c r="F123" s="13" t="s">
        <v>215</v>
      </c>
      <c r="G123" s="13" t="s">
        <v>308</v>
      </c>
      <c r="H123" s="13">
        <v>2050</v>
      </c>
      <c r="I123" t="s">
        <v>172</v>
      </c>
      <c r="J123" t="s">
        <v>158</v>
      </c>
      <c r="K123" s="244">
        <v>0.6</v>
      </c>
      <c r="L123" s="151"/>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23" t="s">
        <v>992</v>
      </c>
      <c r="B124" s="223"/>
      <c r="C124" s="223"/>
      <c r="D124" s="223"/>
      <c r="F124" s="13" t="s">
        <v>215</v>
      </c>
      <c r="G124" s="13" t="s">
        <v>308</v>
      </c>
      <c r="H124" s="13">
        <v>2050</v>
      </c>
      <c r="I124" t="s">
        <v>18</v>
      </c>
      <c r="J124" t="s">
        <v>193</v>
      </c>
      <c r="K124" s="244">
        <v>1</v>
      </c>
      <c r="L124" s="151"/>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23" t="s">
        <v>994</v>
      </c>
      <c r="B125" s="223"/>
      <c r="C125" s="223"/>
      <c r="D125" s="223"/>
      <c r="F125" s="13" t="s">
        <v>215</v>
      </c>
      <c r="G125" s="13" t="s">
        <v>308</v>
      </c>
      <c r="H125" s="13">
        <v>2050</v>
      </c>
      <c r="I125" t="s">
        <v>210</v>
      </c>
      <c r="J125" t="s">
        <v>191</v>
      </c>
      <c r="K125" s="244">
        <v>0.4</v>
      </c>
      <c r="L125" s="151"/>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23" t="s">
        <v>996</v>
      </c>
      <c r="B126" s="223"/>
      <c r="C126" s="223"/>
      <c r="D126" s="223"/>
      <c r="F126" s="13" t="s">
        <v>215</v>
      </c>
      <c r="G126" s="13" t="s">
        <v>308</v>
      </c>
      <c r="H126" s="13">
        <v>2050</v>
      </c>
      <c r="I126" t="s">
        <v>209</v>
      </c>
      <c r="J126" t="s">
        <v>157</v>
      </c>
      <c r="K126" s="244">
        <v>0.4</v>
      </c>
      <c r="L126" s="151"/>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23" t="s">
        <v>1066</v>
      </c>
      <c r="B127" s="223"/>
      <c r="C127" s="223"/>
      <c r="D127" s="223"/>
      <c r="F127" s="13" t="s">
        <v>215</v>
      </c>
      <c r="G127" s="13" t="s">
        <v>308</v>
      </c>
      <c r="H127" s="13">
        <v>2050</v>
      </c>
      <c r="I127" t="s">
        <v>55</v>
      </c>
      <c r="J127" t="s">
        <v>192</v>
      </c>
      <c r="K127" s="244">
        <v>0.4</v>
      </c>
      <c r="L127" s="151"/>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23" t="s">
        <v>998</v>
      </c>
      <c r="B128" s="223"/>
      <c r="C128" s="223"/>
      <c r="D128" s="223"/>
      <c r="E128" s="13" t="s">
        <v>212</v>
      </c>
      <c r="F128" s="13" t="s">
        <v>215</v>
      </c>
      <c r="G128" s="13" t="s">
        <v>310</v>
      </c>
      <c r="H128" s="13">
        <v>2030</v>
      </c>
      <c r="I128" t="s">
        <v>15</v>
      </c>
      <c r="J128" t="s">
        <v>128</v>
      </c>
      <c r="K128" s="244">
        <v>0.8</v>
      </c>
      <c r="L128" s="151"/>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23" t="s">
        <v>1000</v>
      </c>
      <c r="B129" s="223"/>
      <c r="C129" s="223"/>
      <c r="D129" s="223"/>
      <c r="F129" s="13" t="s">
        <v>215</v>
      </c>
      <c r="G129" s="13" t="s">
        <v>310</v>
      </c>
      <c r="H129" s="13">
        <v>2030</v>
      </c>
      <c r="I129" t="s">
        <v>172</v>
      </c>
      <c r="J129" t="s">
        <v>158</v>
      </c>
      <c r="K129" s="244">
        <v>0.6</v>
      </c>
      <c r="L129" s="151"/>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23" t="s">
        <v>1002</v>
      </c>
      <c r="B130" s="223"/>
      <c r="C130" s="223"/>
      <c r="D130" s="223"/>
      <c r="F130" s="13" t="s">
        <v>215</v>
      </c>
      <c r="G130" s="13" t="s">
        <v>310</v>
      </c>
      <c r="H130" s="13">
        <v>2030</v>
      </c>
      <c r="I130" t="s">
        <v>18</v>
      </c>
      <c r="J130" t="s">
        <v>193</v>
      </c>
      <c r="K130" s="244">
        <v>1</v>
      </c>
      <c r="L130" s="151"/>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23" t="s">
        <v>1004</v>
      </c>
      <c r="B131" s="223"/>
      <c r="C131" s="223"/>
      <c r="D131" s="223"/>
      <c r="F131" s="13" t="s">
        <v>215</v>
      </c>
      <c r="G131" s="13" t="s">
        <v>310</v>
      </c>
      <c r="H131" s="13">
        <v>2030</v>
      </c>
      <c r="I131" t="s">
        <v>210</v>
      </c>
      <c r="J131" t="s">
        <v>191</v>
      </c>
      <c r="K131" s="244">
        <v>0.4</v>
      </c>
      <c r="L131" s="151"/>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23" t="s">
        <v>1006</v>
      </c>
      <c r="B132" s="223"/>
      <c r="C132" s="223"/>
      <c r="D132" s="223"/>
      <c r="F132" s="13" t="s">
        <v>215</v>
      </c>
      <c r="G132" s="13" t="s">
        <v>310</v>
      </c>
      <c r="H132" s="13">
        <v>2030</v>
      </c>
      <c r="I132" t="s">
        <v>209</v>
      </c>
      <c r="J132" t="s">
        <v>157</v>
      </c>
      <c r="K132" s="244">
        <v>0.4</v>
      </c>
      <c r="L132" s="151"/>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23" t="s">
        <v>1008</v>
      </c>
      <c r="B133" s="223"/>
      <c r="C133" s="223"/>
      <c r="D133" s="223"/>
      <c r="F133" s="13" t="s">
        <v>215</v>
      </c>
      <c r="G133" s="13" t="s">
        <v>310</v>
      </c>
      <c r="H133" s="13">
        <v>2030</v>
      </c>
      <c r="I133" t="s">
        <v>55</v>
      </c>
      <c r="J133" t="s">
        <v>192</v>
      </c>
      <c r="K133" s="244">
        <v>0.4</v>
      </c>
      <c r="L133" s="151"/>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23" t="s">
        <v>1049</v>
      </c>
      <c r="B134" s="223"/>
      <c r="C134" s="223"/>
      <c r="D134" s="223"/>
      <c r="F134" s="13" t="s">
        <v>216</v>
      </c>
      <c r="G134" s="13" t="s">
        <v>310</v>
      </c>
      <c r="H134" s="13">
        <v>2050</v>
      </c>
      <c r="I134" t="s">
        <v>346</v>
      </c>
      <c r="J134" t="s">
        <v>364</v>
      </c>
      <c r="K134" s="245">
        <v>0.6</v>
      </c>
      <c r="L134" s="151"/>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23" t="s">
        <v>998</v>
      </c>
      <c r="B135" s="223"/>
      <c r="C135" s="223"/>
      <c r="D135" s="223"/>
      <c r="E135" s="13" t="s">
        <v>212</v>
      </c>
      <c r="F135" s="13" t="s">
        <v>215</v>
      </c>
      <c r="G135" s="13" t="s">
        <v>310</v>
      </c>
      <c r="H135" s="13">
        <v>2050</v>
      </c>
      <c r="I135" t="s">
        <v>15</v>
      </c>
      <c r="J135" t="s">
        <v>128</v>
      </c>
      <c r="K135" s="244">
        <v>0.8</v>
      </c>
      <c r="L135" s="151"/>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23" t="s">
        <v>1000</v>
      </c>
      <c r="B136" s="223"/>
      <c r="C136" s="223"/>
      <c r="D136" s="223"/>
      <c r="F136" s="13" t="s">
        <v>215</v>
      </c>
      <c r="G136" s="13" t="s">
        <v>310</v>
      </c>
      <c r="H136" s="13">
        <v>2050</v>
      </c>
      <c r="I136" t="s">
        <v>172</v>
      </c>
      <c r="J136" t="s">
        <v>158</v>
      </c>
      <c r="K136" s="244">
        <v>0.6</v>
      </c>
      <c r="L136" s="151"/>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23" t="s">
        <v>1002</v>
      </c>
      <c r="B137" s="223"/>
      <c r="C137" s="223"/>
      <c r="D137" s="223"/>
      <c r="F137" s="13" t="s">
        <v>215</v>
      </c>
      <c r="G137" s="13" t="s">
        <v>310</v>
      </c>
      <c r="H137" s="13">
        <v>2050</v>
      </c>
      <c r="I137" t="s">
        <v>18</v>
      </c>
      <c r="J137" t="s">
        <v>193</v>
      </c>
      <c r="K137" s="244">
        <v>1</v>
      </c>
      <c r="L137" s="151"/>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23" t="s">
        <v>1004</v>
      </c>
      <c r="B138" s="223"/>
      <c r="C138" s="223"/>
      <c r="D138" s="223"/>
      <c r="F138" s="13" t="s">
        <v>215</v>
      </c>
      <c r="G138" s="13" t="s">
        <v>310</v>
      </c>
      <c r="H138" s="13">
        <v>2050</v>
      </c>
      <c r="I138" t="s">
        <v>210</v>
      </c>
      <c r="J138" t="s">
        <v>191</v>
      </c>
      <c r="K138" s="244">
        <v>0.4</v>
      </c>
      <c r="L138" s="151"/>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23" t="s">
        <v>1006</v>
      </c>
      <c r="B139" s="223"/>
      <c r="C139" s="223"/>
      <c r="D139" s="223"/>
      <c r="F139" s="13" t="s">
        <v>215</v>
      </c>
      <c r="G139" s="13" t="s">
        <v>310</v>
      </c>
      <c r="H139" s="13">
        <v>2050</v>
      </c>
      <c r="I139" t="s">
        <v>209</v>
      </c>
      <c r="J139" t="s">
        <v>157</v>
      </c>
      <c r="K139" s="244">
        <v>0.4</v>
      </c>
      <c r="L139" s="151"/>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23" t="s">
        <v>1008</v>
      </c>
      <c r="B140" s="223"/>
      <c r="C140" s="223"/>
      <c r="D140" s="223"/>
      <c r="F140" s="13" t="s">
        <v>215</v>
      </c>
      <c r="G140" s="13" t="s">
        <v>310</v>
      </c>
      <c r="H140" s="13">
        <v>2050</v>
      </c>
      <c r="I140" t="s">
        <v>55</v>
      </c>
      <c r="J140" t="s">
        <v>192</v>
      </c>
      <c r="K140" s="244">
        <v>0.4</v>
      </c>
      <c r="L140" s="151"/>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23" t="s">
        <v>1010</v>
      </c>
      <c r="B141" s="223"/>
      <c r="C141" s="223"/>
      <c r="D141" s="223"/>
      <c r="F141" s="61" t="s">
        <v>215</v>
      </c>
      <c r="G141" s="61" t="s">
        <v>310</v>
      </c>
      <c r="H141" s="61">
        <v>2050</v>
      </c>
      <c r="I141" t="s">
        <v>346</v>
      </c>
      <c r="J141" t="s">
        <v>364</v>
      </c>
      <c r="K141" s="244">
        <v>0.6</v>
      </c>
      <c r="L141" s="151"/>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23" t="s">
        <v>1012</v>
      </c>
      <c r="B142" s="223"/>
      <c r="C142" s="223"/>
      <c r="D142" s="223"/>
      <c r="E142" s="131" t="s">
        <v>213</v>
      </c>
      <c r="F142" s="13" t="s">
        <v>216</v>
      </c>
      <c r="G142" s="13" t="s">
        <v>306</v>
      </c>
      <c r="H142" s="13">
        <v>2020</v>
      </c>
      <c r="I142" s="148" t="s">
        <v>15</v>
      </c>
      <c r="J142" s="148" t="s">
        <v>128</v>
      </c>
      <c r="K142" s="246">
        <v>0.8</v>
      </c>
      <c r="L142" s="159"/>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23" t="s">
        <v>1015</v>
      </c>
      <c r="B143" s="223"/>
      <c r="C143" s="223"/>
      <c r="D143" s="223"/>
      <c r="F143" s="13" t="s">
        <v>216</v>
      </c>
      <c r="G143" s="13" t="s">
        <v>306</v>
      </c>
      <c r="H143" s="13">
        <v>2020</v>
      </c>
      <c r="I143" t="s">
        <v>172</v>
      </c>
      <c r="J143" t="s">
        <v>158</v>
      </c>
      <c r="K143" s="245">
        <v>0.6</v>
      </c>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23" t="s">
        <v>1017</v>
      </c>
      <c r="B144" s="223"/>
      <c r="C144" s="223"/>
      <c r="D144" s="223"/>
      <c r="F144" s="13" t="s">
        <v>216</v>
      </c>
      <c r="G144" s="13" t="s">
        <v>306</v>
      </c>
      <c r="H144" s="13">
        <v>2020</v>
      </c>
      <c r="I144" t="s">
        <v>18</v>
      </c>
      <c r="J144" t="s">
        <v>193</v>
      </c>
      <c r="K144" s="245">
        <v>1</v>
      </c>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23" t="s">
        <v>1019</v>
      </c>
      <c r="B145" s="223"/>
      <c r="C145" s="223"/>
      <c r="D145" s="223"/>
      <c r="F145" s="13" t="s">
        <v>216</v>
      </c>
      <c r="G145" s="13" t="s">
        <v>306</v>
      </c>
      <c r="H145" s="13">
        <v>2020</v>
      </c>
      <c r="I145" t="s">
        <v>210</v>
      </c>
      <c r="J145" t="s">
        <v>191</v>
      </c>
      <c r="K145" s="244">
        <v>0.4</v>
      </c>
      <c r="L145" s="151"/>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23" t="s">
        <v>1021</v>
      </c>
      <c r="B146" s="223"/>
      <c r="C146" s="223"/>
      <c r="D146" s="223"/>
      <c r="F146" s="13" t="s">
        <v>216</v>
      </c>
      <c r="G146" s="13" t="s">
        <v>306</v>
      </c>
      <c r="H146" s="13">
        <v>2020</v>
      </c>
      <c r="I146" t="s">
        <v>209</v>
      </c>
      <c r="J146" t="s">
        <v>157</v>
      </c>
      <c r="K146" s="245">
        <v>0.4</v>
      </c>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23" t="s">
        <v>1023</v>
      </c>
      <c r="B147" s="223"/>
      <c r="C147" s="223"/>
      <c r="D147" s="223"/>
      <c r="F147" s="13" t="s">
        <v>216</v>
      </c>
      <c r="G147" s="13" t="s">
        <v>306</v>
      </c>
      <c r="H147" s="13">
        <v>2020</v>
      </c>
      <c r="I147" t="s">
        <v>55</v>
      </c>
      <c r="J147" t="s">
        <v>192</v>
      </c>
      <c r="K147" s="245">
        <v>0.4</v>
      </c>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23" t="s">
        <v>1025</v>
      </c>
      <c r="B148" s="223"/>
      <c r="C148" s="223"/>
      <c r="D148" s="223"/>
      <c r="E148" s="13" t="s">
        <v>213</v>
      </c>
      <c r="F148" s="13" t="s">
        <v>216</v>
      </c>
      <c r="G148" s="13" t="s">
        <v>308</v>
      </c>
      <c r="H148" s="13">
        <v>2025</v>
      </c>
      <c r="I148" t="s">
        <v>15</v>
      </c>
      <c r="J148" t="s">
        <v>128</v>
      </c>
      <c r="K148" s="244">
        <v>0.8</v>
      </c>
      <c r="L148" s="151"/>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23" t="s">
        <v>1027</v>
      </c>
      <c r="B149" s="223"/>
      <c r="C149" s="223"/>
      <c r="D149" s="223"/>
      <c r="F149" s="13" t="s">
        <v>216</v>
      </c>
      <c r="G149" s="13" t="s">
        <v>308</v>
      </c>
      <c r="H149" s="13">
        <v>2025</v>
      </c>
      <c r="I149" t="s">
        <v>172</v>
      </c>
      <c r="J149" t="s">
        <v>158</v>
      </c>
      <c r="K149" s="245">
        <v>0.6</v>
      </c>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23" t="s">
        <v>1029</v>
      </c>
      <c r="B150" s="223"/>
      <c r="C150" s="223"/>
      <c r="D150" s="223"/>
      <c r="F150" s="13" t="s">
        <v>216</v>
      </c>
      <c r="G150" s="13" t="s">
        <v>308</v>
      </c>
      <c r="H150" s="13">
        <v>2025</v>
      </c>
      <c r="I150" t="s">
        <v>18</v>
      </c>
      <c r="J150" t="s">
        <v>193</v>
      </c>
      <c r="K150" s="245">
        <v>1</v>
      </c>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23" t="s">
        <v>1031</v>
      </c>
      <c r="B151" s="223"/>
      <c r="C151" s="223"/>
      <c r="D151" s="223"/>
      <c r="F151" s="13" t="s">
        <v>216</v>
      </c>
      <c r="G151" s="13" t="s">
        <v>308</v>
      </c>
      <c r="H151" s="13">
        <v>2025</v>
      </c>
      <c r="I151" t="s">
        <v>210</v>
      </c>
      <c r="J151" t="s">
        <v>191</v>
      </c>
      <c r="K151" s="244">
        <v>0.4</v>
      </c>
      <c r="L151" s="151"/>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23" t="s">
        <v>1033</v>
      </c>
      <c r="B152" s="223"/>
      <c r="C152" s="223"/>
      <c r="D152" s="223"/>
      <c r="F152" s="13" t="s">
        <v>216</v>
      </c>
      <c r="G152" s="13" t="s">
        <v>308</v>
      </c>
      <c r="H152" s="13">
        <v>2025</v>
      </c>
      <c r="I152" t="s">
        <v>209</v>
      </c>
      <c r="J152" t="s">
        <v>157</v>
      </c>
      <c r="K152" s="245">
        <v>0.4</v>
      </c>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23" t="s">
        <v>1035</v>
      </c>
      <c r="B153" s="223"/>
      <c r="C153" s="223"/>
      <c r="D153" s="223"/>
      <c r="F153" s="13" t="s">
        <v>216</v>
      </c>
      <c r="G153" s="13" t="s">
        <v>308</v>
      </c>
      <c r="H153" s="13">
        <v>2025</v>
      </c>
      <c r="I153" t="s">
        <v>55</v>
      </c>
      <c r="J153" t="s">
        <v>192</v>
      </c>
      <c r="K153" s="245">
        <v>0.4</v>
      </c>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23" t="s">
        <v>1025</v>
      </c>
      <c r="B154" s="223"/>
      <c r="C154" s="223"/>
      <c r="D154" s="223"/>
      <c r="E154" s="13" t="s">
        <v>213</v>
      </c>
      <c r="F154" s="13" t="s">
        <v>216</v>
      </c>
      <c r="G154" s="13" t="s">
        <v>308</v>
      </c>
      <c r="H154" s="13">
        <v>2030</v>
      </c>
      <c r="I154" t="s">
        <v>15</v>
      </c>
      <c r="J154" t="s">
        <v>128</v>
      </c>
      <c r="K154" s="244">
        <v>0.8</v>
      </c>
      <c r="L154" s="151"/>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23" t="s">
        <v>1027</v>
      </c>
      <c r="B155" s="223"/>
      <c r="C155" s="223"/>
      <c r="D155" s="223"/>
      <c r="F155" s="13" t="s">
        <v>216</v>
      </c>
      <c r="G155" s="13" t="s">
        <v>308</v>
      </c>
      <c r="H155" s="13">
        <v>2030</v>
      </c>
      <c r="I155" t="s">
        <v>172</v>
      </c>
      <c r="J155" t="s">
        <v>158</v>
      </c>
      <c r="K155" s="245">
        <v>0.6</v>
      </c>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23" t="s">
        <v>1029</v>
      </c>
      <c r="B156" s="223"/>
      <c r="C156" s="223"/>
      <c r="D156" s="223"/>
      <c r="F156" s="13" t="s">
        <v>216</v>
      </c>
      <c r="G156" s="13" t="s">
        <v>308</v>
      </c>
      <c r="H156" s="13">
        <v>2030</v>
      </c>
      <c r="I156" t="s">
        <v>18</v>
      </c>
      <c r="J156" t="s">
        <v>193</v>
      </c>
      <c r="K156" s="245">
        <v>1</v>
      </c>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23" t="s">
        <v>1031</v>
      </c>
      <c r="B157" s="223"/>
      <c r="C157" s="223"/>
      <c r="D157" s="223"/>
      <c r="F157" s="13" t="s">
        <v>216</v>
      </c>
      <c r="G157" s="13" t="s">
        <v>308</v>
      </c>
      <c r="H157" s="13">
        <v>2030</v>
      </c>
      <c r="I157" t="s">
        <v>210</v>
      </c>
      <c r="J157" t="s">
        <v>191</v>
      </c>
      <c r="K157" s="244">
        <v>0.4</v>
      </c>
      <c r="L157" s="151"/>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23" t="s">
        <v>1033</v>
      </c>
      <c r="B158" s="223"/>
      <c r="C158" s="223"/>
      <c r="D158" s="223"/>
      <c r="F158" s="13" t="s">
        <v>216</v>
      </c>
      <c r="G158" s="13" t="s">
        <v>308</v>
      </c>
      <c r="H158" s="13">
        <v>2030</v>
      </c>
      <c r="I158" t="s">
        <v>209</v>
      </c>
      <c r="J158" t="s">
        <v>157</v>
      </c>
      <c r="K158" s="245">
        <v>0.4</v>
      </c>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23" t="s">
        <v>1035</v>
      </c>
      <c r="B159" s="223"/>
      <c r="C159" s="223"/>
      <c r="D159" s="223"/>
      <c r="F159" s="13" t="s">
        <v>216</v>
      </c>
      <c r="G159" s="13" t="s">
        <v>308</v>
      </c>
      <c r="H159" s="13">
        <v>2030</v>
      </c>
      <c r="I159" t="s">
        <v>55</v>
      </c>
      <c r="J159" t="s">
        <v>192</v>
      </c>
      <c r="K159" s="245">
        <v>0.4</v>
      </c>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23" t="s">
        <v>1025</v>
      </c>
      <c r="B160" s="223"/>
      <c r="C160" s="223"/>
      <c r="D160" s="223"/>
      <c r="E160" s="13" t="s">
        <v>213</v>
      </c>
      <c r="F160" s="13" t="s">
        <v>216</v>
      </c>
      <c r="G160" s="13" t="s">
        <v>308</v>
      </c>
      <c r="H160" s="13">
        <v>2050</v>
      </c>
      <c r="I160" t="s">
        <v>15</v>
      </c>
      <c r="J160" t="s">
        <v>128</v>
      </c>
      <c r="K160" s="244">
        <v>0.8</v>
      </c>
      <c r="L160" s="151"/>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23" t="s">
        <v>1027</v>
      </c>
      <c r="B161" s="223"/>
      <c r="C161" s="223"/>
      <c r="D161" s="223"/>
      <c r="F161" s="13" t="s">
        <v>216</v>
      </c>
      <c r="G161" s="13" t="s">
        <v>308</v>
      </c>
      <c r="H161" s="13">
        <v>2050</v>
      </c>
      <c r="I161" t="s">
        <v>172</v>
      </c>
      <c r="J161" t="s">
        <v>158</v>
      </c>
      <c r="K161" s="245">
        <v>0.6</v>
      </c>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23" t="s">
        <v>1029</v>
      </c>
      <c r="B162" s="223"/>
      <c r="C162" s="223"/>
      <c r="D162" s="223"/>
      <c r="F162" s="13" t="s">
        <v>216</v>
      </c>
      <c r="G162" s="13" t="s">
        <v>308</v>
      </c>
      <c r="H162" s="13">
        <v>2050</v>
      </c>
      <c r="I162" t="s">
        <v>18</v>
      </c>
      <c r="J162" t="s">
        <v>193</v>
      </c>
      <c r="K162" s="245">
        <v>1</v>
      </c>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23" t="s">
        <v>1031</v>
      </c>
      <c r="B163" s="223"/>
      <c r="C163" s="223"/>
      <c r="D163" s="223"/>
      <c r="F163" s="13" t="s">
        <v>216</v>
      </c>
      <c r="G163" s="13" t="s">
        <v>308</v>
      </c>
      <c r="H163" s="13">
        <v>2050</v>
      </c>
      <c r="I163" t="s">
        <v>210</v>
      </c>
      <c r="J163" t="s">
        <v>191</v>
      </c>
      <c r="K163" s="244">
        <v>0.4</v>
      </c>
      <c r="L163" s="151"/>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23" t="s">
        <v>1033</v>
      </c>
      <c r="B164" s="223"/>
      <c r="C164" s="223"/>
      <c r="D164" s="223"/>
      <c r="F164" s="13" t="s">
        <v>216</v>
      </c>
      <c r="G164" s="13" t="s">
        <v>308</v>
      </c>
      <c r="H164" s="13">
        <v>2050</v>
      </c>
      <c r="I164" t="s">
        <v>209</v>
      </c>
      <c r="J164" t="s">
        <v>157</v>
      </c>
      <c r="K164" s="245">
        <v>0.4</v>
      </c>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23" t="s">
        <v>1035</v>
      </c>
      <c r="B165" s="223"/>
      <c r="C165" s="223"/>
      <c r="D165" s="223"/>
      <c r="F165" s="13" t="s">
        <v>216</v>
      </c>
      <c r="G165" s="13" t="s">
        <v>308</v>
      </c>
      <c r="H165" s="13">
        <v>2050</v>
      </c>
      <c r="I165" t="s">
        <v>55</v>
      </c>
      <c r="J165" t="s">
        <v>192</v>
      </c>
      <c r="K165" s="245">
        <v>0.4</v>
      </c>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23" t="s">
        <v>1037</v>
      </c>
      <c r="B166" s="223"/>
      <c r="C166" s="223"/>
      <c r="D166" s="223"/>
      <c r="E166" s="13" t="s">
        <v>213</v>
      </c>
      <c r="F166" s="13" t="s">
        <v>216</v>
      </c>
      <c r="G166" s="13" t="s">
        <v>310</v>
      </c>
      <c r="H166" s="13">
        <v>2030</v>
      </c>
      <c r="I166" t="s">
        <v>15</v>
      </c>
      <c r="J166" t="s">
        <v>128</v>
      </c>
      <c r="K166" s="244">
        <v>0.8</v>
      </c>
      <c r="L166" s="151"/>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23" t="s">
        <v>1039</v>
      </c>
      <c r="B167" s="223"/>
      <c r="C167" s="223"/>
      <c r="D167" s="223"/>
      <c r="F167" s="13" t="s">
        <v>216</v>
      </c>
      <c r="G167" s="13" t="s">
        <v>310</v>
      </c>
      <c r="H167" s="13">
        <v>2030</v>
      </c>
      <c r="I167" t="s">
        <v>172</v>
      </c>
      <c r="J167" t="s">
        <v>158</v>
      </c>
      <c r="K167" s="245">
        <v>0.6</v>
      </c>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23" t="s">
        <v>1041</v>
      </c>
      <c r="B168" s="223"/>
      <c r="C168" s="223"/>
      <c r="D168" s="223"/>
      <c r="F168" s="13" t="s">
        <v>216</v>
      </c>
      <c r="G168" s="13" t="s">
        <v>310</v>
      </c>
      <c r="H168" s="13">
        <v>2030</v>
      </c>
      <c r="I168" t="s">
        <v>18</v>
      </c>
      <c r="J168" t="s">
        <v>193</v>
      </c>
      <c r="K168" s="245">
        <v>1</v>
      </c>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23" t="s">
        <v>1043</v>
      </c>
      <c r="B169" s="223"/>
      <c r="C169" s="223"/>
      <c r="D169" s="223"/>
      <c r="F169" s="13" t="s">
        <v>216</v>
      </c>
      <c r="G169" s="13" t="s">
        <v>310</v>
      </c>
      <c r="H169" s="13">
        <v>2030</v>
      </c>
      <c r="I169" t="s">
        <v>210</v>
      </c>
      <c r="J169" t="s">
        <v>191</v>
      </c>
      <c r="K169" s="244">
        <v>0.4</v>
      </c>
      <c r="L169" s="151"/>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23" t="s">
        <v>1045</v>
      </c>
      <c r="B170" s="223"/>
      <c r="C170" s="223"/>
      <c r="D170" s="223"/>
      <c r="F170" s="13" t="s">
        <v>216</v>
      </c>
      <c r="G170" s="13" t="s">
        <v>310</v>
      </c>
      <c r="H170" s="13">
        <v>2030</v>
      </c>
      <c r="I170" t="s">
        <v>209</v>
      </c>
      <c r="J170" t="s">
        <v>157</v>
      </c>
      <c r="K170" s="245">
        <v>0.4</v>
      </c>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23" t="s">
        <v>1047</v>
      </c>
      <c r="B171" s="223"/>
      <c r="C171" s="223"/>
      <c r="D171" s="223"/>
      <c r="F171" s="13" t="s">
        <v>216</v>
      </c>
      <c r="G171" s="13" t="s">
        <v>310</v>
      </c>
      <c r="H171" s="13">
        <v>2030</v>
      </c>
      <c r="I171" t="s">
        <v>55</v>
      </c>
      <c r="J171" t="s">
        <v>192</v>
      </c>
      <c r="K171" s="247">
        <v>0.4</v>
      </c>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23" t="s">
        <v>1049</v>
      </c>
      <c r="B172" s="223"/>
      <c r="C172" s="223"/>
      <c r="D172" s="223"/>
      <c r="F172" s="13" t="s">
        <v>216</v>
      </c>
      <c r="G172" s="13" t="s">
        <v>310</v>
      </c>
      <c r="H172" s="13">
        <v>2050</v>
      </c>
      <c r="I172" t="s">
        <v>346</v>
      </c>
      <c r="J172" t="s">
        <v>364</v>
      </c>
      <c r="K172" s="247">
        <v>0.6</v>
      </c>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23" t="s">
        <v>1037</v>
      </c>
      <c r="B173" s="223"/>
      <c r="C173" s="223"/>
      <c r="D173" s="223"/>
      <c r="E173" s="13" t="s">
        <v>213</v>
      </c>
      <c r="F173" s="13" t="s">
        <v>216</v>
      </c>
      <c r="G173" s="13" t="s">
        <v>310</v>
      </c>
      <c r="H173" s="13">
        <v>2050</v>
      </c>
      <c r="I173" t="s">
        <v>15</v>
      </c>
      <c r="J173" t="s">
        <v>128</v>
      </c>
      <c r="K173" s="248">
        <v>0.8</v>
      </c>
      <c r="L173" s="151"/>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23" t="s">
        <v>1039</v>
      </c>
      <c r="B174" s="223"/>
      <c r="C174" s="223"/>
      <c r="D174" s="223"/>
      <c r="F174" s="13" t="s">
        <v>216</v>
      </c>
      <c r="G174" s="13" t="s">
        <v>310</v>
      </c>
      <c r="H174" s="13">
        <v>2050</v>
      </c>
      <c r="I174" t="s">
        <v>172</v>
      </c>
      <c r="J174" t="s">
        <v>158</v>
      </c>
      <c r="K174" s="247">
        <v>0.6</v>
      </c>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23" t="s">
        <v>1041</v>
      </c>
      <c r="B175" s="223"/>
      <c r="C175" s="223"/>
      <c r="D175" s="223"/>
      <c r="F175" s="13" t="s">
        <v>216</v>
      </c>
      <c r="G175" s="13" t="s">
        <v>310</v>
      </c>
      <c r="H175" s="13">
        <v>2050</v>
      </c>
      <c r="I175" t="s">
        <v>18</v>
      </c>
      <c r="J175" t="s">
        <v>193</v>
      </c>
      <c r="K175" s="245">
        <v>1</v>
      </c>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23" t="s">
        <v>1043</v>
      </c>
      <c r="B176" s="223"/>
      <c r="C176" s="223"/>
      <c r="D176" s="223"/>
      <c r="F176" s="13" t="s">
        <v>216</v>
      </c>
      <c r="G176" s="13" t="s">
        <v>310</v>
      </c>
      <c r="H176" s="13">
        <v>2050</v>
      </c>
      <c r="I176" t="s">
        <v>210</v>
      </c>
      <c r="J176" t="s">
        <v>191</v>
      </c>
      <c r="K176" s="244">
        <v>0.4</v>
      </c>
      <c r="L176" s="151"/>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23" t="s">
        <v>1045</v>
      </c>
      <c r="B177" s="223"/>
      <c r="C177" s="223"/>
      <c r="D177" s="223"/>
      <c r="F177" s="13" t="s">
        <v>216</v>
      </c>
      <c r="G177" s="13" t="s">
        <v>310</v>
      </c>
      <c r="H177" s="13">
        <v>2050</v>
      </c>
      <c r="I177" t="s">
        <v>209</v>
      </c>
      <c r="J177" t="s">
        <v>157</v>
      </c>
      <c r="K177" s="245">
        <v>0.4</v>
      </c>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23" t="s">
        <v>1047</v>
      </c>
      <c r="B178" s="223"/>
      <c r="C178" s="223"/>
      <c r="D178" s="223"/>
      <c r="F178" s="13" t="s">
        <v>216</v>
      </c>
      <c r="G178" s="13" t="s">
        <v>310</v>
      </c>
      <c r="H178" s="13">
        <v>2050</v>
      </c>
      <c r="I178" t="s">
        <v>55</v>
      </c>
      <c r="J178" t="s">
        <v>192</v>
      </c>
      <c r="K178" s="245">
        <v>0.4</v>
      </c>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23" t="s">
        <v>1049</v>
      </c>
      <c r="B179" s="223"/>
      <c r="C179" s="223"/>
      <c r="D179" s="223"/>
      <c r="F179" s="61" t="s">
        <v>216</v>
      </c>
      <c r="G179" s="61" t="s">
        <v>310</v>
      </c>
      <c r="H179" s="61">
        <v>2050</v>
      </c>
      <c r="I179" t="s">
        <v>346</v>
      </c>
      <c r="J179" t="s">
        <v>364</v>
      </c>
      <c r="K179" s="245">
        <v>0.6</v>
      </c>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23" t="s">
        <v>1051</v>
      </c>
      <c r="B180" s="223"/>
      <c r="C180" s="223"/>
      <c r="D180" s="223"/>
      <c r="E180" s="131" t="s">
        <v>188</v>
      </c>
      <c r="F180" s="13" t="s">
        <v>190</v>
      </c>
      <c r="G180" s="13" t="s">
        <v>306</v>
      </c>
      <c r="H180" s="13">
        <v>2020</v>
      </c>
      <c r="I180" s="148" t="s">
        <v>15</v>
      </c>
      <c r="J180" s="148" t="s">
        <v>128</v>
      </c>
      <c r="K180" s="246">
        <v>0.8</v>
      </c>
      <c r="L180" s="159"/>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23" t="s">
        <v>1054</v>
      </c>
      <c r="B181" s="223"/>
      <c r="C181" s="223"/>
      <c r="D181" s="223"/>
      <c r="E181" s="13" t="s">
        <v>188</v>
      </c>
      <c r="F181" s="13" t="s">
        <v>190</v>
      </c>
      <c r="G181" s="13" t="s">
        <v>308</v>
      </c>
      <c r="H181" s="13">
        <v>2025</v>
      </c>
      <c r="I181" t="s">
        <v>15</v>
      </c>
      <c r="J181" t="s">
        <v>128</v>
      </c>
      <c r="K181" s="244">
        <v>0.8</v>
      </c>
      <c r="L181" s="151"/>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23" t="s">
        <v>1054</v>
      </c>
      <c r="B182" s="223"/>
      <c r="C182" s="223"/>
      <c r="D182" s="223"/>
      <c r="E182" s="13" t="s">
        <v>188</v>
      </c>
      <c r="F182" s="13" t="s">
        <v>190</v>
      </c>
      <c r="G182" s="13" t="s">
        <v>308</v>
      </c>
      <c r="H182" s="13">
        <v>2030</v>
      </c>
      <c r="I182" t="s">
        <v>15</v>
      </c>
      <c r="J182" t="s">
        <v>128</v>
      </c>
      <c r="K182" s="244">
        <v>0.8</v>
      </c>
      <c r="L182" s="151"/>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23" t="s">
        <v>1054</v>
      </c>
      <c r="B183" s="223"/>
      <c r="C183" s="223"/>
      <c r="D183" s="223"/>
      <c r="E183" s="13" t="s">
        <v>188</v>
      </c>
      <c r="F183" s="13" t="s">
        <v>190</v>
      </c>
      <c r="G183" s="13" t="s">
        <v>308</v>
      </c>
      <c r="H183" s="13">
        <v>2050</v>
      </c>
      <c r="I183" t="s">
        <v>15</v>
      </c>
      <c r="J183" t="s">
        <v>128</v>
      </c>
      <c r="K183" s="244">
        <v>0.8</v>
      </c>
      <c r="L183" s="151"/>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23" t="s">
        <v>1056</v>
      </c>
      <c r="B184" s="223"/>
      <c r="C184" s="223"/>
      <c r="D184" s="223"/>
      <c r="E184" s="13" t="s">
        <v>188</v>
      </c>
      <c r="F184" s="13" t="s">
        <v>190</v>
      </c>
      <c r="G184" s="13" t="s">
        <v>310</v>
      </c>
      <c r="H184" s="13">
        <v>2030</v>
      </c>
      <c r="I184" t="s">
        <v>15</v>
      </c>
      <c r="J184" t="s">
        <v>128</v>
      </c>
      <c r="K184" s="244">
        <v>0.8</v>
      </c>
      <c r="L184" s="151"/>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23" t="s">
        <v>1056</v>
      </c>
      <c r="B185" s="223"/>
      <c r="C185" s="223"/>
      <c r="D185" s="223"/>
      <c r="E185" s="61" t="s">
        <v>188</v>
      </c>
      <c r="F185" s="61" t="s">
        <v>190</v>
      </c>
      <c r="G185" s="61" t="s">
        <v>310</v>
      </c>
      <c r="H185" s="61">
        <v>2050</v>
      </c>
      <c r="I185" s="149" t="s">
        <v>15</v>
      </c>
      <c r="J185" s="149" t="s">
        <v>128</v>
      </c>
      <c r="K185" s="244">
        <v>0.8</v>
      </c>
      <c r="L185" s="151"/>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23" t="s">
        <v>1058</v>
      </c>
      <c r="B186" s="223"/>
      <c r="C186" s="223"/>
      <c r="D186" s="223"/>
      <c r="E186" s="13" t="s">
        <v>214</v>
      </c>
      <c r="F186" s="13" t="s">
        <v>217</v>
      </c>
      <c r="G186" s="13" t="s">
        <v>306</v>
      </c>
      <c r="H186" s="13">
        <v>2020</v>
      </c>
      <c r="I186" t="s">
        <v>15</v>
      </c>
      <c r="J186" t="s">
        <v>128</v>
      </c>
      <c r="K186" s="246">
        <v>0.8</v>
      </c>
      <c r="L186" s="159"/>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23" t="s">
        <v>1067</v>
      </c>
      <c r="B187" s="223"/>
      <c r="C187" s="223"/>
      <c r="D187" s="223"/>
      <c r="F187" s="13" t="s">
        <v>217</v>
      </c>
      <c r="G187" s="13" t="s">
        <v>306</v>
      </c>
      <c r="H187" s="13">
        <v>2020</v>
      </c>
      <c r="I187" t="s">
        <v>172</v>
      </c>
      <c r="J187" t="s">
        <v>158</v>
      </c>
      <c r="K187" s="245">
        <v>0.6</v>
      </c>
      <c r="L187" s="151"/>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23" t="s">
        <v>1109</v>
      </c>
      <c r="B188" s="223"/>
      <c r="C188" s="223"/>
      <c r="D188" s="223"/>
      <c r="F188" s="13" t="s">
        <v>217</v>
      </c>
      <c r="G188" s="13" t="s">
        <v>306</v>
      </c>
      <c r="H188" s="13">
        <v>2020</v>
      </c>
      <c r="I188" t="s">
        <v>18</v>
      </c>
      <c r="J188" t="s">
        <v>193</v>
      </c>
      <c r="K188" s="245">
        <v>1</v>
      </c>
      <c r="L188" s="151"/>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23" t="s">
        <v>1068</v>
      </c>
      <c r="B189" s="223"/>
      <c r="C189" s="223"/>
      <c r="D189" s="223"/>
      <c r="F189" s="13" t="s">
        <v>217</v>
      </c>
      <c r="G189" s="13" t="s">
        <v>306</v>
      </c>
      <c r="H189" s="13">
        <v>2020</v>
      </c>
      <c r="I189" t="s">
        <v>210</v>
      </c>
      <c r="J189" t="s">
        <v>191</v>
      </c>
      <c r="K189" s="244">
        <v>0.4</v>
      </c>
      <c r="L189" s="151"/>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23" t="s">
        <v>1110</v>
      </c>
      <c r="B190" s="223"/>
      <c r="C190" s="223"/>
      <c r="D190" s="223"/>
      <c r="F190" s="13" t="s">
        <v>217</v>
      </c>
      <c r="G190" s="13" t="s">
        <v>306</v>
      </c>
      <c r="H190" s="13">
        <v>2020</v>
      </c>
      <c r="I190" t="s">
        <v>209</v>
      </c>
      <c r="J190" t="s">
        <v>157</v>
      </c>
      <c r="K190" s="245">
        <v>0.4</v>
      </c>
      <c r="L190" s="151"/>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23" t="s">
        <v>1111</v>
      </c>
      <c r="B191" s="223"/>
      <c r="C191" s="223"/>
      <c r="D191" s="223"/>
      <c r="F191" s="13" t="s">
        <v>217</v>
      </c>
      <c r="G191" s="13" t="s">
        <v>306</v>
      </c>
      <c r="H191" s="13">
        <v>2020</v>
      </c>
      <c r="I191" t="s">
        <v>55</v>
      </c>
      <c r="J191" t="s">
        <v>192</v>
      </c>
      <c r="K191" s="245">
        <v>0.4</v>
      </c>
      <c r="L191" s="151"/>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23" t="s">
        <v>1061</v>
      </c>
      <c r="B192" s="223"/>
      <c r="C192" s="223"/>
      <c r="D192" s="223"/>
      <c r="E192" s="13" t="s">
        <v>214</v>
      </c>
      <c r="F192" s="13" t="s">
        <v>217</v>
      </c>
      <c r="G192" s="13" t="s">
        <v>308</v>
      </c>
      <c r="H192" s="13">
        <v>2025</v>
      </c>
      <c r="I192" t="s">
        <v>15</v>
      </c>
      <c r="J192" t="s">
        <v>128</v>
      </c>
      <c r="K192" s="244">
        <v>0.8</v>
      </c>
      <c r="L192" s="151"/>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23" t="s">
        <v>1069</v>
      </c>
      <c r="B193" s="223"/>
      <c r="C193" s="223"/>
      <c r="D193" s="223"/>
      <c r="F193" s="13" t="s">
        <v>217</v>
      </c>
      <c r="G193" s="13" t="s">
        <v>308</v>
      </c>
      <c r="H193" s="13">
        <v>2025</v>
      </c>
      <c r="I193" t="s">
        <v>172</v>
      </c>
      <c r="J193" t="s">
        <v>158</v>
      </c>
      <c r="K193" s="245">
        <v>0.6</v>
      </c>
      <c r="L193" s="151"/>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23" t="s">
        <v>1112</v>
      </c>
      <c r="B194" s="223"/>
      <c r="C194" s="223"/>
      <c r="D194" s="223"/>
      <c r="F194" s="13" t="s">
        <v>217</v>
      </c>
      <c r="G194" s="13" t="s">
        <v>308</v>
      </c>
      <c r="H194" s="13">
        <v>2025</v>
      </c>
      <c r="I194" t="s">
        <v>18</v>
      </c>
      <c r="J194" t="s">
        <v>193</v>
      </c>
      <c r="K194" s="245">
        <v>1</v>
      </c>
      <c r="L194" s="151"/>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23" t="s">
        <v>1070</v>
      </c>
      <c r="B195" s="223"/>
      <c r="C195" s="223"/>
      <c r="D195" s="223"/>
      <c r="F195" s="13" t="s">
        <v>217</v>
      </c>
      <c r="G195" s="13" t="s">
        <v>308</v>
      </c>
      <c r="H195" s="13">
        <v>2025</v>
      </c>
      <c r="I195" t="s">
        <v>210</v>
      </c>
      <c r="J195" t="s">
        <v>191</v>
      </c>
      <c r="K195" s="244">
        <v>0.4</v>
      </c>
      <c r="L195" s="151"/>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23" t="s">
        <v>1113</v>
      </c>
      <c r="B196" s="223"/>
      <c r="C196" s="223"/>
      <c r="D196" s="223"/>
      <c r="F196" s="13" t="s">
        <v>217</v>
      </c>
      <c r="G196" s="13" t="s">
        <v>308</v>
      </c>
      <c r="H196" s="13">
        <v>2025</v>
      </c>
      <c r="I196" t="s">
        <v>209</v>
      </c>
      <c r="J196" t="s">
        <v>157</v>
      </c>
      <c r="K196" s="245">
        <v>0.4</v>
      </c>
      <c r="L196" s="151"/>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23" t="s">
        <v>1114</v>
      </c>
      <c r="B197" s="223"/>
      <c r="C197" s="223"/>
      <c r="D197" s="223"/>
      <c r="F197" s="13" t="s">
        <v>217</v>
      </c>
      <c r="G197" s="13" t="s">
        <v>308</v>
      </c>
      <c r="H197" s="13">
        <v>2025</v>
      </c>
      <c r="I197" t="s">
        <v>55</v>
      </c>
      <c r="J197" t="s">
        <v>192</v>
      </c>
      <c r="K197" s="245">
        <v>0.4</v>
      </c>
      <c r="L197" s="151"/>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23" t="s">
        <v>1061</v>
      </c>
      <c r="B198" s="223"/>
      <c r="C198" s="223"/>
      <c r="D198" s="223"/>
      <c r="E198" s="13" t="s">
        <v>214</v>
      </c>
      <c r="F198" s="13" t="s">
        <v>217</v>
      </c>
      <c r="G198" s="13" t="s">
        <v>308</v>
      </c>
      <c r="H198" s="13">
        <v>2030</v>
      </c>
      <c r="I198" t="s">
        <v>15</v>
      </c>
      <c r="J198" t="s">
        <v>128</v>
      </c>
      <c r="K198" s="244">
        <v>0.8</v>
      </c>
      <c r="L198" s="151"/>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23" t="s">
        <v>1069</v>
      </c>
      <c r="B199" s="223"/>
      <c r="C199" s="223"/>
      <c r="D199" s="223"/>
      <c r="F199" s="13" t="s">
        <v>217</v>
      </c>
      <c r="G199" s="13" t="s">
        <v>308</v>
      </c>
      <c r="H199" s="13">
        <v>2030</v>
      </c>
      <c r="I199" t="s">
        <v>172</v>
      </c>
      <c r="J199" t="s">
        <v>158</v>
      </c>
      <c r="K199" s="245">
        <v>0.6</v>
      </c>
      <c r="L199" s="151"/>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23" t="s">
        <v>1112</v>
      </c>
      <c r="B200" s="223"/>
      <c r="C200" s="223"/>
      <c r="D200" s="223"/>
      <c r="F200" s="13" t="s">
        <v>217</v>
      </c>
      <c r="G200" s="13" t="s">
        <v>308</v>
      </c>
      <c r="H200" s="13">
        <v>2030</v>
      </c>
      <c r="I200" t="s">
        <v>18</v>
      </c>
      <c r="J200" t="s">
        <v>193</v>
      </c>
      <c r="K200" s="245">
        <v>1</v>
      </c>
      <c r="L200" s="151"/>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23" t="s">
        <v>1070</v>
      </c>
      <c r="B201" s="223"/>
      <c r="C201" s="223"/>
      <c r="D201" s="223"/>
      <c r="F201" s="13" t="s">
        <v>217</v>
      </c>
      <c r="G201" s="13" t="s">
        <v>308</v>
      </c>
      <c r="H201" s="13">
        <v>2030</v>
      </c>
      <c r="I201" t="s">
        <v>210</v>
      </c>
      <c r="J201" t="s">
        <v>191</v>
      </c>
      <c r="K201" s="244">
        <v>0.4</v>
      </c>
      <c r="L201" s="151"/>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23" t="s">
        <v>1113</v>
      </c>
      <c r="B202" s="223"/>
      <c r="C202" s="223"/>
      <c r="D202" s="223"/>
      <c r="F202" s="13" t="s">
        <v>217</v>
      </c>
      <c r="G202" s="13" t="s">
        <v>308</v>
      </c>
      <c r="H202" s="13">
        <v>2030</v>
      </c>
      <c r="I202" t="s">
        <v>209</v>
      </c>
      <c r="J202" t="s">
        <v>157</v>
      </c>
      <c r="K202" s="245">
        <v>0.4</v>
      </c>
      <c r="L202" s="151"/>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23" t="s">
        <v>1114</v>
      </c>
      <c r="B203" s="223"/>
      <c r="C203" s="223"/>
      <c r="D203" s="223"/>
      <c r="F203" s="13" t="s">
        <v>217</v>
      </c>
      <c r="G203" s="13" t="s">
        <v>308</v>
      </c>
      <c r="H203" s="13">
        <v>2030</v>
      </c>
      <c r="I203" t="s">
        <v>55</v>
      </c>
      <c r="J203" t="s">
        <v>192</v>
      </c>
      <c r="K203" s="245">
        <v>0.4</v>
      </c>
      <c r="L203" s="151"/>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23" t="s">
        <v>1061</v>
      </c>
      <c r="B204" s="223"/>
      <c r="C204" s="223"/>
      <c r="D204" s="223"/>
      <c r="E204" s="13" t="s">
        <v>214</v>
      </c>
      <c r="F204" s="13" t="s">
        <v>217</v>
      </c>
      <c r="G204" s="13" t="s">
        <v>308</v>
      </c>
      <c r="H204" s="13">
        <v>2050</v>
      </c>
      <c r="I204" t="s">
        <v>15</v>
      </c>
      <c r="J204" t="s">
        <v>128</v>
      </c>
      <c r="K204" s="244">
        <v>0.8</v>
      </c>
      <c r="L204" s="151"/>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23" t="s">
        <v>1069</v>
      </c>
      <c r="B205" s="223"/>
      <c r="C205" s="223"/>
      <c r="D205" s="223"/>
      <c r="F205" s="13" t="s">
        <v>217</v>
      </c>
      <c r="G205" s="13" t="s">
        <v>308</v>
      </c>
      <c r="H205" s="13">
        <v>2050</v>
      </c>
      <c r="I205" t="s">
        <v>172</v>
      </c>
      <c r="J205" t="s">
        <v>158</v>
      </c>
      <c r="K205" s="245">
        <v>0.6</v>
      </c>
      <c r="L205" s="151"/>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23" t="s">
        <v>1112</v>
      </c>
      <c r="B206" s="223"/>
      <c r="C206" s="223"/>
      <c r="D206" s="223"/>
      <c r="F206" s="13" t="s">
        <v>217</v>
      </c>
      <c r="G206" s="13" t="s">
        <v>308</v>
      </c>
      <c r="H206" s="13">
        <v>2050</v>
      </c>
      <c r="I206" t="s">
        <v>18</v>
      </c>
      <c r="J206" t="s">
        <v>193</v>
      </c>
      <c r="K206" s="245">
        <v>1</v>
      </c>
      <c r="L206" s="151"/>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23" t="s">
        <v>1070</v>
      </c>
      <c r="B207" s="223"/>
      <c r="C207" s="223"/>
      <c r="D207" s="223"/>
      <c r="F207" s="13" t="s">
        <v>217</v>
      </c>
      <c r="G207" s="13" t="s">
        <v>308</v>
      </c>
      <c r="H207" s="13">
        <v>2050</v>
      </c>
      <c r="I207" t="s">
        <v>210</v>
      </c>
      <c r="J207" t="s">
        <v>191</v>
      </c>
      <c r="K207" s="244">
        <v>0.4</v>
      </c>
      <c r="L207" s="151"/>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23" t="s">
        <v>1113</v>
      </c>
      <c r="B208" s="223"/>
      <c r="C208" s="223"/>
      <c r="D208" s="223"/>
      <c r="F208" s="13" t="s">
        <v>217</v>
      </c>
      <c r="G208" s="13" t="s">
        <v>308</v>
      </c>
      <c r="H208" s="13">
        <v>2050</v>
      </c>
      <c r="I208" t="s">
        <v>209</v>
      </c>
      <c r="J208" t="s">
        <v>157</v>
      </c>
      <c r="K208" s="245">
        <v>0.4</v>
      </c>
      <c r="L208" s="151"/>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23" t="s">
        <v>1114</v>
      </c>
      <c r="B209" s="223"/>
      <c r="C209" s="223"/>
      <c r="D209" s="223"/>
      <c r="F209" s="13" t="s">
        <v>217</v>
      </c>
      <c r="G209" s="13" t="s">
        <v>308</v>
      </c>
      <c r="H209" s="13">
        <v>2050</v>
      </c>
      <c r="I209" t="s">
        <v>55</v>
      </c>
      <c r="J209" t="s">
        <v>192</v>
      </c>
      <c r="K209" s="245">
        <v>0.4</v>
      </c>
      <c r="L209" s="151"/>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23" t="s">
        <v>1063</v>
      </c>
      <c r="B210" s="223"/>
      <c r="C210" s="223"/>
      <c r="D210" s="223"/>
      <c r="E210" s="13" t="s">
        <v>214</v>
      </c>
      <c r="F210" s="13" t="s">
        <v>217</v>
      </c>
      <c r="G210" s="13" t="s">
        <v>310</v>
      </c>
      <c r="H210" s="13">
        <v>2030</v>
      </c>
      <c r="I210" t="s">
        <v>15</v>
      </c>
      <c r="J210" t="s">
        <v>128</v>
      </c>
      <c r="K210" s="244">
        <v>0.8</v>
      </c>
      <c r="L210" s="151"/>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23" t="s">
        <v>1071</v>
      </c>
      <c r="B211" s="223"/>
      <c r="C211" s="223"/>
      <c r="D211" s="223"/>
      <c r="F211" s="13" t="s">
        <v>217</v>
      </c>
      <c r="G211" s="13" t="s">
        <v>310</v>
      </c>
      <c r="H211" s="13">
        <v>2030</v>
      </c>
      <c r="I211" t="s">
        <v>172</v>
      </c>
      <c r="J211" t="s">
        <v>158</v>
      </c>
      <c r="K211" s="245">
        <v>0.6</v>
      </c>
      <c r="L211" s="151"/>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23" t="s">
        <v>1115</v>
      </c>
      <c r="B212" s="223"/>
      <c r="C212" s="223"/>
      <c r="D212" s="223"/>
      <c r="F212" s="13" t="s">
        <v>217</v>
      </c>
      <c r="G212" s="13" t="s">
        <v>310</v>
      </c>
      <c r="H212" s="13">
        <v>2030</v>
      </c>
      <c r="I212" t="s">
        <v>18</v>
      </c>
      <c r="J212" t="s">
        <v>193</v>
      </c>
      <c r="K212" s="245">
        <v>1</v>
      </c>
      <c r="L212" s="151"/>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23" t="s">
        <v>1072</v>
      </c>
      <c r="B213" s="223"/>
      <c r="C213" s="223"/>
      <c r="D213" s="223"/>
      <c r="F213" s="13" t="s">
        <v>217</v>
      </c>
      <c r="G213" s="13" t="s">
        <v>310</v>
      </c>
      <c r="H213" s="13">
        <v>2030</v>
      </c>
      <c r="I213" t="s">
        <v>210</v>
      </c>
      <c r="J213" t="s">
        <v>191</v>
      </c>
      <c r="K213" s="244">
        <v>0.4</v>
      </c>
      <c r="L213" s="151"/>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23" t="s">
        <v>1116</v>
      </c>
      <c r="B214" s="223"/>
      <c r="C214" s="223"/>
      <c r="D214" s="223"/>
      <c r="F214" s="13" t="s">
        <v>217</v>
      </c>
      <c r="G214" s="13" t="s">
        <v>310</v>
      </c>
      <c r="H214" s="13">
        <v>2030</v>
      </c>
      <c r="I214" t="s">
        <v>209</v>
      </c>
      <c r="J214" t="s">
        <v>157</v>
      </c>
      <c r="K214" s="245">
        <v>0.4</v>
      </c>
      <c r="L214" s="151"/>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23" t="s">
        <v>1117</v>
      </c>
      <c r="B215" s="223"/>
      <c r="C215" s="223"/>
      <c r="D215" s="223"/>
      <c r="F215" s="13" t="s">
        <v>217</v>
      </c>
      <c r="G215" s="13" t="s">
        <v>310</v>
      </c>
      <c r="H215" s="13">
        <v>2030</v>
      </c>
      <c r="I215" t="s">
        <v>55</v>
      </c>
      <c r="J215" t="s">
        <v>192</v>
      </c>
      <c r="K215" s="245">
        <v>0.4</v>
      </c>
      <c r="L215" s="151"/>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23" t="s">
        <v>1063</v>
      </c>
      <c r="B216" s="223"/>
      <c r="C216" s="223"/>
      <c r="D216" s="223"/>
      <c r="E216" s="13" t="s">
        <v>214</v>
      </c>
      <c r="F216" s="13" t="s">
        <v>217</v>
      </c>
      <c r="G216" s="13" t="s">
        <v>310</v>
      </c>
      <c r="H216" s="13">
        <v>2050</v>
      </c>
      <c r="I216" t="s">
        <v>15</v>
      </c>
      <c r="J216" t="s">
        <v>128</v>
      </c>
      <c r="K216" s="244">
        <v>0.8</v>
      </c>
      <c r="L216" s="151"/>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23" t="s">
        <v>1071</v>
      </c>
      <c r="B217" s="223"/>
      <c r="C217" s="223"/>
      <c r="D217" s="223"/>
      <c r="F217" s="13" t="s">
        <v>217</v>
      </c>
      <c r="G217" s="13" t="s">
        <v>310</v>
      </c>
      <c r="H217" s="13">
        <v>2050</v>
      </c>
      <c r="I217" t="s">
        <v>172</v>
      </c>
      <c r="J217" t="s">
        <v>158</v>
      </c>
      <c r="K217" s="245">
        <v>0.6</v>
      </c>
      <c r="L217" s="151"/>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23" t="s">
        <v>1115</v>
      </c>
      <c r="B218" s="223"/>
      <c r="C218" s="223"/>
      <c r="D218" s="223"/>
      <c r="F218" s="13" t="s">
        <v>217</v>
      </c>
      <c r="G218" s="13" t="s">
        <v>310</v>
      </c>
      <c r="H218" s="13">
        <v>2050</v>
      </c>
      <c r="I218" t="s">
        <v>18</v>
      </c>
      <c r="J218" t="s">
        <v>193</v>
      </c>
      <c r="K218" s="245">
        <v>1</v>
      </c>
      <c r="L218" s="151"/>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23" t="s">
        <v>1072</v>
      </c>
      <c r="B219" s="223"/>
      <c r="C219" s="223"/>
      <c r="D219" s="223"/>
      <c r="F219" s="13" t="s">
        <v>217</v>
      </c>
      <c r="G219" s="13" t="s">
        <v>310</v>
      </c>
      <c r="H219" s="13">
        <v>2050</v>
      </c>
      <c r="I219" t="s">
        <v>210</v>
      </c>
      <c r="J219" t="s">
        <v>191</v>
      </c>
      <c r="K219" s="244">
        <v>0.4</v>
      </c>
      <c r="L219" s="151"/>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23" t="s">
        <v>1116</v>
      </c>
      <c r="B220" s="223"/>
      <c r="C220" s="223"/>
      <c r="D220" s="223"/>
      <c r="F220" s="13" t="s">
        <v>217</v>
      </c>
      <c r="G220" s="13" t="s">
        <v>310</v>
      </c>
      <c r="H220" s="13">
        <v>2050</v>
      </c>
      <c r="I220" t="s">
        <v>209</v>
      </c>
      <c r="J220" t="s">
        <v>157</v>
      </c>
      <c r="K220" s="245">
        <v>0.4</v>
      </c>
      <c r="L220" s="151"/>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23" t="s">
        <v>1117</v>
      </c>
      <c r="B221" s="223"/>
      <c r="C221" s="223"/>
      <c r="D221" s="223"/>
      <c r="E221" s="61"/>
      <c r="F221" s="61" t="s">
        <v>217</v>
      </c>
      <c r="G221" s="61" t="s">
        <v>310</v>
      </c>
      <c r="H221" s="61">
        <v>2050</v>
      </c>
      <c r="I221" s="149" t="s">
        <v>55</v>
      </c>
      <c r="J221" s="149" t="s">
        <v>192</v>
      </c>
      <c r="K221" s="249">
        <v>0.4</v>
      </c>
      <c r="L221" s="161"/>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A222" s="223"/>
      <c r="B222" s="223"/>
      <c r="C222" s="223"/>
      <c r="D222" s="223"/>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A223" s="223"/>
      <c r="B223" s="223"/>
      <c r="C223" s="223"/>
      <c r="D223" s="223"/>
      <c r="I223"/>
      <c r="J223"/>
      <c r="K223" s="184"/>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A224" s="223"/>
      <c r="B224" s="223"/>
      <c r="C224" s="223"/>
      <c r="D224" s="223"/>
      <c r="I224"/>
      <c r="J224"/>
      <c r="K224" s="184"/>
      <c r="L224" s="151"/>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row>
    <row r="225" spans="1:43" x14ac:dyDescent="0.25">
      <c r="A225" s="223"/>
      <c r="B225" s="223"/>
      <c r="C225" s="223"/>
      <c r="D225" s="223"/>
      <c r="I225"/>
      <c r="J225"/>
      <c r="K225" s="184"/>
      <c r="L225" s="151"/>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row>
    <row r="226" spans="1:43" x14ac:dyDescent="0.25">
      <c r="A226" s="223"/>
      <c r="B226" s="223"/>
      <c r="C226" s="223"/>
      <c r="D226" s="223"/>
      <c r="I226"/>
      <c r="J226"/>
      <c r="K226" s="185"/>
      <c r="L226" s="151"/>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row>
    <row r="227" spans="1:43" x14ac:dyDescent="0.25">
      <c r="A227" s="223"/>
      <c r="B227" s="223"/>
      <c r="C227" s="223"/>
      <c r="D227" s="223"/>
      <c r="I227"/>
      <c r="J227"/>
      <c r="K227" s="185"/>
      <c r="L227" s="151"/>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row>
    <row r="228" spans="1:43" x14ac:dyDescent="0.25">
      <c r="A228" s="223"/>
      <c r="B228" s="223"/>
      <c r="C228" s="223"/>
      <c r="D228" s="223"/>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1:43" x14ac:dyDescent="0.25">
      <c r="A229" s="223"/>
      <c r="B229" s="223"/>
      <c r="C229" s="223"/>
      <c r="D229" s="223"/>
      <c r="E229" s="76" t="s">
        <v>316</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1:43" x14ac:dyDescent="0.25">
      <c r="A230" s="223"/>
      <c r="B230" s="223"/>
      <c r="C230" s="223"/>
      <c r="D230" s="223"/>
      <c r="E230" s="111" t="s">
        <v>189</v>
      </c>
      <c r="F230" s="122" t="s">
        <v>36</v>
      </c>
      <c r="G230" s="122" t="s">
        <v>301</v>
      </c>
      <c r="H230" s="122" t="s">
        <v>46</v>
      </c>
      <c r="I230" s="122" t="s">
        <v>317</v>
      </c>
      <c r="J230" s="122" t="s">
        <v>318</v>
      </c>
      <c r="K230" s="145" t="s">
        <v>109</v>
      </c>
      <c r="L230" s="145"/>
      <c r="M230" s="11" t="s">
        <v>71</v>
      </c>
      <c r="N230" s="11" t="s">
        <v>72</v>
      </c>
      <c r="O230" s="11" t="s">
        <v>73</v>
      </c>
      <c r="P230" s="11" t="s">
        <v>74</v>
      </c>
      <c r="Q230" s="11" t="s">
        <v>75</v>
      </c>
      <c r="R230" s="11" t="s">
        <v>76</v>
      </c>
      <c r="S230" s="11" t="s">
        <v>77</v>
      </c>
      <c r="T230" s="11" t="s">
        <v>78</v>
      </c>
      <c r="U230" s="11" t="s">
        <v>79</v>
      </c>
      <c r="V230" s="11" t="s">
        <v>80</v>
      </c>
      <c r="W230" s="11" t="s">
        <v>23</v>
      </c>
      <c r="X230" s="11" t="s">
        <v>24</v>
      </c>
      <c r="Y230" s="11" t="s">
        <v>25</v>
      </c>
      <c r="Z230" s="11" t="s">
        <v>81</v>
      </c>
      <c r="AA230" s="11" t="s">
        <v>82</v>
      </c>
      <c r="AB230" s="11" t="s">
        <v>83</v>
      </c>
      <c r="AC230" s="11" t="s">
        <v>84</v>
      </c>
      <c r="AD230" s="11" t="s">
        <v>26</v>
      </c>
      <c r="AE230" s="11" t="s">
        <v>27</v>
      </c>
      <c r="AF230" s="11" t="s">
        <v>4</v>
      </c>
      <c r="AG230" s="11" t="s">
        <v>85</v>
      </c>
      <c r="AH230" s="11" t="s">
        <v>28</v>
      </c>
      <c r="AI230" s="11" t="s">
        <v>69</v>
      </c>
      <c r="AJ230" s="11" t="s">
        <v>29</v>
      </c>
      <c r="AK230" s="11" t="s">
        <v>30</v>
      </c>
      <c r="AL230" s="11" t="s">
        <v>31</v>
      </c>
      <c r="AM230" s="11" t="s">
        <v>32</v>
      </c>
      <c r="AN230" s="11" t="s">
        <v>70</v>
      </c>
      <c r="AO230" s="11" t="s">
        <v>33</v>
      </c>
      <c r="AP230" s="11" t="s">
        <v>34</v>
      </c>
      <c r="AQ230" s="11" t="s">
        <v>35</v>
      </c>
    </row>
    <row r="231" spans="1:43" x14ac:dyDescent="0.25">
      <c r="A231" s="223"/>
      <c r="B231" s="223"/>
      <c r="C231" s="223"/>
      <c r="D231" s="223"/>
      <c r="E231" s="20" t="s">
        <v>197</v>
      </c>
      <c r="F231" s="20"/>
      <c r="G231" s="20"/>
      <c r="H231" s="20"/>
      <c r="I231" s="20" t="s">
        <v>319</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1:43" x14ac:dyDescent="0.25">
      <c r="A232" s="223"/>
      <c r="B232" s="223"/>
      <c r="C232" s="223"/>
      <c r="D232" s="223"/>
      <c r="E232" s="13" t="s">
        <v>212</v>
      </c>
      <c r="F232" s="13" t="s">
        <v>215</v>
      </c>
      <c r="G232" s="13" t="s">
        <v>306</v>
      </c>
      <c r="H232" s="13">
        <v>2020</v>
      </c>
      <c r="I232" s="150">
        <v>259.14964600197391</v>
      </c>
      <c r="J232" s="150">
        <v>1</v>
      </c>
      <c r="K232" s="151" t="s">
        <v>402</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1:43" x14ac:dyDescent="0.25">
      <c r="A233" s="223"/>
      <c r="B233" s="223"/>
      <c r="C233" s="223"/>
      <c r="D233" s="223"/>
      <c r="E233" s="13" t="s">
        <v>212</v>
      </c>
      <c r="F233" s="13" t="s">
        <v>215</v>
      </c>
      <c r="G233" s="13" t="s">
        <v>308</v>
      </c>
      <c r="H233" s="13">
        <v>2025</v>
      </c>
      <c r="I233" s="150"/>
      <c r="J233" s="150">
        <v>1</v>
      </c>
      <c r="K233" s="151" t="s">
        <v>402</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1:43" x14ac:dyDescent="0.25">
      <c r="A234" s="223"/>
      <c r="B234" s="223"/>
      <c r="C234" s="223"/>
      <c r="D234" s="223"/>
      <c r="F234" s="13" t="s">
        <v>215</v>
      </c>
      <c r="G234" s="13" t="s">
        <v>308</v>
      </c>
      <c r="H234" s="13">
        <v>2030</v>
      </c>
      <c r="I234" s="150"/>
      <c r="J234" s="150">
        <v>0.9</v>
      </c>
      <c r="K234" s="151" t="s">
        <v>402</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1:43" x14ac:dyDescent="0.25">
      <c r="A235" s="223"/>
      <c r="B235" s="223"/>
      <c r="C235" s="223"/>
      <c r="D235" s="223"/>
      <c r="F235" s="13" t="s">
        <v>215</v>
      </c>
      <c r="G235" s="13" t="s">
        <v>308</v>
      </c>
      <c r="H235" s="13">
        <v>2050</v>
      </c>
      <c r="I235" s="150"/>
      <c r="J235" s="150">
        <v>0.8</v>
      </c>
      <c r="K235" s="151" t="s">
        <v>402</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1:43" x14ac:dyDescent="0.25">
      <c r="A236" s="223"/>
      <c r="B236" s="223"/>
      <c r="C236" s="223"/>
      <c r="D236" s="223"/>
      <c r="E236" s="13" t="s">
        <v>212</v>
      </c>
      <c r="F236" s="13" t="s">
        <v>215</v>
      </c>
      <c r="G236" s="13" t="s">
        <v>310</v>
      </c>
      <c r="H236" s="13">
        <v>2030</v>
      </c>
      <c r="I236" s="150"/>
      <c r="J236" s="150">
        <v>4.8301198058184998</v>
      </c>
      <c r="K236" s="151" t="s">
        <v>402</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1:43" x14ac:dyDescent="0.25">
      <c r="A237" s="223"/>
      <c r="B237" s="223"/>
      <c r="C237" s="223"/>
      <c r="D237" s="223"/>
      <c r="F237" s="13" t="s">
        <v>215</v>
      </c>
      <c r="G237" s="13" t="s">
        <v>310</v>
      </c>
      <c r="H237" s="13">
        <v>2050</v>
      </c>
      <c r="I237" s="150"/>
      <c r="J237" s="150">
        <v>3.356698309603912</v>
      </c>
      <c r="K237" s="151" t="s">
        <v>402</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1:43" x14ac:dyDescent="0.25">
      <c r="A238" s="223"/>
      <c r="B238" s="223"/>
      <c r="C238" s="223"/>
      <c r="D238" s="223"/>
      <c r="E238" s="13" t="s">
        <v>213</v>
      </c>
      <c r="F238" s="13" t="s">
        <v>216</v>
      </c>
      <c r="G238" s="13" t="s">
        <v>306</v>
      </c>
      <c r="H238" s="13">
        <v>2020</v>
      </c>
      <c r="I238" s="165">
        <v>777.44893800592183</v>
      </c>
      <c r="J238" s="165">
        <v>1</v>
      </c>
      <c r="K238" s="151" t="s">
        <v>402</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1:43" x14ac:dyDescent="0.25">
      <c r="A239" s="223"/>
      <c r="B239" s="223"/>
      <c r="C239" s="223"/>
      <c r="D239" s="223"/>
      <c r="E239" s="13" t="s">
        <v>213</v>
      </c>
      <c r="F239" s="13" t="s">
        <v>216</v>
      </c>
      <c r="G239" s="13" t="s">
        <v>308</v>
      </c>
      <c r="H239" s="13">
        <v>2025</v>
      </c>
      <c r="I239" s="150"/>
      <c r="J239" s="150">
        <v>1</v>
      </c>
      <c r="K239" s="151" t="s">
        <v>402</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1:43" x14ac:dyDescent="0.25">
      <c r="A240" s="223"/>
      <c r="B240" s="223"/>
      <c r="C240" s="223"/>
      <c r="D240" s="223"/>
      <c r="F240" s="13" t="s">
        <v>216</v>
      </c>
      <c r="G240" s="13" t="s">
        <v>308</v>
      </c>
      <c r="H240" s="13">
        <v>2030</v>
      </c>
      <c r="I240" s="150"/>
      <c r="J240" s="150">
        <v>0.90100000000000002</v>
      </c>
      <c r="K240" s="151" t="s">
        <v>402</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23"/>
      <c r="B241" s="223"/>
      <c r="C241" s="223"/>
      <c r="D241" s="223"/>
      <c r="E241" s="13"/>
      <c r="F241" s="13" t="s">
        <v>216</v>
      </c>
      <c r="G241" s="13" t="s">
        <v>308</v>
      </c>
      <c r="H241" s="13">
        <v>2050</v>
      </c>
      <c r="I241" s="165"/>
      <c r="J241" s="150">
        <v>0.7991120976692565</v>
      </c>
      <c r="K241" s="151" t="s">
        <v>402</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23"/>
      <c r="B242" s="223"/>
      <c r="C242" s="223"/>
      <c r="D242" s="223"/>
      <c r="E242" s="13" t="s">
        <v>213</v>
      </c>
      <c r="F242" s="13" t="s">
        <v>216</v>
      </c>
      <c r="G242" s="13" t="s">
        <v>310</v>
      </c>
      <c r="H242" s="13">
        <v>2030</v>
      </c>
      <c r="I242" s="165"/>
      <c r="J242" s="150">
        <v>1.8303943275090835</v>
      </c>
      <c r="K242" s="151" t="s">
        <v>402</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23"/>
      <c r="B243" s="223"/>
      <c r="C243" s="223"/>
      <c r="D243" s="223"/>
      <c r="E243" s="13"/>
      <c r="F243" s="13" t="s">
        <v>216</v>
      </c>
      <c r="G243" s="13" t="s">
        <v>310</v>
      </c>
      <c r="H243" s="13">
        <v>2050</v>
      </c>
      <c r="I243" s="150"/>
      <c r="J243" s="150">
        <v>1.5659635371863274</v>
      </c>
      <c r="K243" s="151" t="s">
        <v>402</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23"/>
      <c r="B244" s="223"/>
      <c r="C244" s="223"/>
      <c r="D244" s="223"/>
      <c r="E244" s="13" t="s">
        <v>188</v>
      </c>
      <c r="F244" s="13" t="s">
        <v>190</v>
      </c>
      <c r="G244" s="13" t="s">
        <v>306</v>
      </c>
      <c r="H244" s="13">
        <v>2020</v>
      </c>
      <c r="I244" s="165">
        <v>734.25733033892618</v>
      </c>
      <c r="J244" s="165">
        <v>1</v>
      </c>
      <c r="K244" s="151" t="s">
        <v>402</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23"/>
      <c r="B245" s="223"/>
      <c r="C245" s="223"/>
      <c r="D245" s="223"/>
      <c r="E245" s="13" t="s">
        <v>188</v>
      </c>
      <c r="F245" s="13" t="s">
        <v>190</v>
      </c>
      <c r="G245" s="13" t="s">
        <v>308</v>
      </c>
      <c r="H245" s="13">
        <v>2025</v>
      </c>
      <c r="I245" s="165"/>
      <c r="J245" s="165">
        <v>1</v>
      </c>
      <c r="K245" s="151" t="s">
        <v>402</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23"/>
      <c r="B246" s="223"/>
      <c r="C246" s="223"/>
      <c r="D246" s="223"/>
      <c r="E246" s="13"/>
      <c r="F246" s="13" t="s">
        <v>190</v>
      </c>
      <c r="G246" s="13" t="s">
        <v>308</v>
      </c>
      <c r="H246" s="13">
        <v>2030</v>
      </c>
      <c r="I246" s="150"/>
      <c r="J246" s="150">
        <v>0.88800000000000012</v>
      </c>
      <c r="K246" s="151" t="s">
        <v>402</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23"/>
      <c r="B247" s="223"/>
      <c r="C247" s="223"/>
      <c r="D247" s="223"/>
      <c r="E247" s="13"/>
      <c r="F247" s="13" t="s">
        <v>190</v>
      </c>
      <c r="G247" s="13" t="s">
        <v>308</v>
      </c>
      <c r="H247" s="13">
        <v>2050</v>
      </c>
      <c r="I247" s="150"/>
      <c r="J247" s="150">
        <v>0.81081081081081086</v>
      </c>
      <c r="K247" s="151" t="s">
        <v>402</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23"/>
      <c r="B248" s="223"/>
      <c r="C248" s="223"/>
      <c r="D248" s="223"/>
      <c r="E248" s="13" t="s">
        <v>188</v>
      </c>
      <c r="F248" s="13" t="s">
        <v>190</v>
      </c>
      <c r="G248" s="13" t="s">
        <v>310</v>
      </c>
      <c r="H248" s="13">
        <v>2030</v>
      </c>
      <c r="I248" s="150"/>
      <c r="J248" s="150">
        <v>3.1901617991904869</v>
      </c>
      <c r="K248" s="151" t="s">
        <v>402</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23"/>
      <c r="B249" s="223"/>
      <c r="C249" s="223"/>
      <c r="D249" s="223"/>
      <c r="E249" s="13"/>
      <c r="F249" s="13" t="s">
        <v>190</v>
      </c>
      <c r="G249" s="13" t="s">
        <v>310</v>
      </c>
      <c r="H249" s="13">
        <v>2050</v>
      </c>
      <c r="I249" s="150"/>
      <c r="J249" s="150">
        <v>1.9307523050067719</v>
      </c>
      <c r="K249" s="151" t="s">
        <v>402</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23"/>
      <c r="B250" s="223"/>
      <c r="C250" s="223"/>
      <c r="D250" s="223"/>
      <c r="E250" s="13" t="s">
        <v>214</v>
      </c>
      <c r="F250" s="13" t="s">
        <v>217</v>
      </c>
      <c r="G250" s="13" t="s">
        <v>306</v>
      </c>
      <c r="H250" s="13">
        <v>2020</v>
      </c>
      <c r="I250" s="165">
        <v>734.25733033892618</v>
      </c>
      <c r="J250" s="165">
        <v>1</v>
      </c>
      <c r="K250" s="151" t="s">
        <v>402</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23"/>
      <c r="B251" s="223"/>
      <c r="C251" s="223"/>
      <c r="D251" s="223"/>
      <c r="E251" s="13" t="s">
        <v>214</v>
      </c>
      <c r="F251" s="13" t="s">
        <v>217</v>
      </c>
      <c r="G251" s="13" t="s">
        <v>308</v>
      </c>
      <c r="H251" s="13">
        <v>2025</v>
      </c>
      <c r="I251" s="165"/>
      <c r="J251" s="165">
        <v>1</v>
      </c>
      <c r="K251" s="151" t="s">
        <v>402</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23"/>
      <c r="B252" s="223"/>
      <c r="C252" s="223"/>
      <c r="D252" s="223"/>
      <c r="E252" s="13"/>
      <c r="F252" s="13" t="s">
        <v>217</v>
      </c>
      <c r="G252" s="13" t="s">
        <v>308</v>
      </c>
      <c r="H252" s="13">
        <v>2030</v>
      </c>
      <c r="I252" s="165"/>
      <c r="J252" s="165">
        <v>0.88800000000000012</v>
      </c>
      <c r="K252" s="151" t="s">
        <v>402</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23"/>
      <c r="B253" s="223"/>
      <c r="C253" s="223"/>
      <c r="D253" s="223"/>
      <c r="E253" s="13"/>
      <c r="F253" s="13" t="s">
        <v>217</v>
      </c>
      <c r="G253" s="13" t="s">
        <v>308</v>
      </c>
      <c r="H253" s="13">
        <v>2050</v>
      </c>
      <c r="I253" s="165"/>
      <c r="J253" s="165">
        <v>0.81081081081081086</v>
      </c>
      <c r="K253" s="151" t="s">
        <v>402</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23"/>
      <c r="B254" s="223"/>
      <c r="C254" s="223"/>
      <c r="D254" s="223"/>
      <c r="E254" s="13" t="s">
        <v>214</v>
      </c>
      <c r="F254" s="13" t="s">
        <v>217</v>
      </c>
      <c r="G254" s="13" t="s">
        <v>310</v>
      </c>
      <c r="H254" s="13">
        <v>2030</v>
      </c>
      <c r="I254" s="165"/>
      <c r="J254" s="165">
        <v>3.1901617991904869</v>
      </c>
      <c r="K254" s="151" t="s">
        <v>402</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23"/>
      <c r="B255" s="223"/>
      <c r="C255" s="223"/>
      <c r="D255" s="223"/>
      <c r="E255" s="61"/>
      <c r="F255" s="61" t="s">
        <v>217</v>
      </c>
      <c r="G255" s="61" t="s">
        <v>310</v>
      </c>
      <c r="H255" s="61">
        <v>2050</v>
      </c>
      <c r="I255" s="166"/>
      <c r="J255" s="166">
        <v>1.9307523050067719</v>
      </c>
      <c r="K255" s="161" t="s">
        <v>402</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23"/>
      <c r="B256" s="223"/>
      <c r="C256" s="223"/>
      <c r="D256" s="223"/>
      <c r="E256" s="13"/>
      <c r="F256" s="13"/>
      <c r="G256" s="13"/>
      <c r="H256" s="13"/>
      <c r="I256" s="13"/>
      <c r="J256" s="86" t="s">
        <v>320</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A257" s="223"/>
      <c r="B257" s="223"/>
      <c r="C257" s="223"/>
      <c r="D257" s="223"/>
      <c r="J257" s="86" t="s">
        <v>321</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8" spans="1:43" x14ac:dyDescent="0.25">
      <c r="A258" s="223"/>
      <c r="B258" s="223"/>
      <c r="C258" s="223"/>
      <c r="D258" s="223"/>
    </row>
    <row r="259" spans="1:43" x14ac:dyDescent="0.25">
      <c r="A259" s="223"/>
      <c r="B259" s="223"/>
      <c r="C259" s="223"/>
      <c r="D259" s="223"/>
      <c r="E259" s="76" t="s">
        <v>322</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x14ac:dyDescent="0.25">
      <c r="A260" s="223"/>
      <c r="B260" s="223"/>
      <c r="C260" s="223"/>
      <c r="D260" s="223"/>
      <c r="E260" s="111" t="s">
        <v>189</v>
      </c>
      <c r="F260" s="122" t="s">
        <v>36</v>
      </c>
      <c r="G260" s="122" t="s">
        <v>301</v>
      </c>
      <c r="H260" s="122" t="s">
        <v>46</v>
      </c>
      <c r="I260" s="122" t="s">
        <v>91</v>
      </c>
      <c r="J260" s="122" t="s">
        <v>36</v>
      </c>
      <c r="K260" s="146" t="s">
        <v>323</v>
      </c>
      <c r="L260" s="145"/>
      <c r="M260" s="11" t="s">
        <v>71</v>
      </c>
      <c r="N260" s="11" t="s">
        <v>72</v>
      </c>
      <c r="O260" s="11" t="s">
        <v>73</v>
      </c>
      <c r="P260" s="11" t="s">
        <v>74</v>
      </c>
      <c r="Q260" s="11" t="s">
        <v>75</v>
      </c>
      <c r="R260" s="11" t="s">
        <v>76</v>
      </c>
      <c r="S260" s="11" t="s">
        <v>77</v>
      </c>
      <c r="T260" s="11" t="s">
        <v>78</v>
      </c>
      <c r="U260" s="11" t="s">
        <v>79</v>
      </c>
      <c r="V260" s="11" t="s">
        <v>80</v>
      </c>
      <c r="W260" s="11" t="s">
        <v>23</v>
      </c>
      <c r="X260" s="11" t="s">
        <v>24</v>
      </c>
      <c r="Y260" s="11" t="s">
        <v>25</v>
      </c>
      <c r="Z260" s="11" t="s">
        <v>81</v>
      </c>
      <c r="AA260" s="11" t="s">
        <v>82</v>
      </c>
      <c r="AB260" s="11" t="s">
        <v>83</v>
      </c>
      <c r="AC260" s="11" t="s">
        <v>84</v>
      </c>
      <c r="AD260" s="11" t="s">
        <v>26</v>
      </c>
      <c r="AE260" s="11" t="s">
        <v>27</v>
      </c>
      <c r="AF260" s="11" t="s">
        <v>4</v>
      </c>
      <c r="AG260" s="11" t="s">
        <v>85</v>
      </c>
      <c r="AH260" s="11" t="s">
        <v>28</v>
      </c>
      <c r="AI260" s="11" t="s">
        <v>69</v>
      </c>
      <c r="AJ260" s="11" t="s">
        <v>29</v>
      </c>
      <c r="AK260" s="11" t="s">
        <v>30</v>
      </c>
      <c r="AL260" s="11" t="s">
        <v>31</v>
      </c>
      <c r="AM260" s="11" t="s">
        <v>32</v>
      </c>
      <c r="AN260" s="11" t="s">
        <v>70</v>
      </c>
      <c r="AO260" s="11" t="s">
        <v>33</v>
      </c>
      <c r="AP260" s="11" t="s">
        <v>34</v>
      </c>
      <c r="AQ260" s="11" t="s">
        <v>35</v>
      </c>
    </row>
    <row r="261" spans="1:43" x14ac:dyDescent="0.25">
      <c r="A261" s="223"/>
      <c r="B261" s="223"/>
      <c r="C261" s="223"/>
      <c r="D261" s="223"/>
      <c r="E261" s="20" t="s">
        <v>197</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23" t="s">
        <v>1107</v>
      </c>
      <c r="B262" s="223"/>
      <c r="C262" s="223"/>
      <c r="D262" s="223"/>
      <c r="E262" s="86" t="s">
        <v>212</v>
      </c>
      <c r="F262" s="86" t="s">
        <v>215</v>
      </c>
      <c r="G262" s="86" t="s">
        <v>306</v>
      </c>
      <c r="H262" s="86">
        <v>2020</v>
      </c>
      <c r="I262" t="s">
        <v>15</v>
      </c>
      <c r="J262" t="s">
        <v>128</v>
      </c>
      <c r="K262" s="168">
        <v>1</v>
      </c>
      <c r="L262" s="151"/>
      <c r="M262" s="169">
        <v>210.2674424528482</v>
      </c>
      <c r="N262" s="169">
        <v>219.5893049257013</v>
      </c>
      <c r="O262" s="169">
        <v>211.30911863674896</v>
      </c>
      <c r="P262" s="169">
        <v>211.10237549157156</v>
      </c>
      <c r="Q262" s="169">
        <v>262.92208257347221</v>
      </c>
      <c r="R262" s="169">
        <v>229.57674759217122</v>
      </c>
      <c r="S262" s="169">
        <v>215.17172442825847</v>
      </c>
      <c r="T262" s="169">
        <v>221.46504938655235</v>
      </c>
      <c r="U262" s="169">
        <v>214.24270669865393</v>
      </c>
      <c r="V262" s="169">
        <v>215.16332851903039</v>
      </c>
      <c r="W262" s="169">
        <v>223.21670708854433</v>
      </c>
      <c r="X262" s="169">
        <v>257.2285174598295</v>
      </c>
      <c r="Y262" s="169">
        <v>225.74052559019927</v>
      </c>
      <c r="Z262" s="169">
        <v>222.73137499891237</v>
      </c>
      <c r="AA262" s="169">
        <v>282.62396646773698</v>
      </c>
      <c r="AB262" s="169">
        <v>243.49000065217956</v>
      </c>
      <c r="AC262" s="169">
        <v>259.14964600197391</v>
      </c>
      <c r="AD262" s="169">
        <v>257.09196252344441</v>
      </c>
      <c r="AE262" s="169">
        <v>220.25708735789559</v>
      </c>
      <c r="AF262" s="169">
        <v>214.31265948821078</v>
      </c>
      <c r="AG262" s="169">
        <v>224.24223475916119</v>
      </c>
      <c r="AH262" s="169">
        <v>252.43624965960697</v>
      </c>
      <c r="AI262" s="169">
        <v>255.78576934594528</v>
      </c>
      <c r="AJ262" s="169">
        <v>219.78448035603188</v>
      </c>
      <c r="AK262" s="169">
        <v>225.24697704331825</v>
      </c>
      <c r="AL262" s="169">
        <v>227.32819839372672</v>
      </c>
      <c r="AM262" s="169">
        <v>239.91014798301552</v>
      </c>
      <c r="AN262" s="169">
        <v>257.44944881031557</v>
      </c>
      <c r="AO262" s="169">
        <v>236.50642614238862</v>
      </c>
      <c r="AP262" s="169">
        <v>274.86301772882075</v>
      </c>
      <c r="AQ262" s="169">
        <v>221.63634208812098</v>
      </c>
    </row>
    <row r="263" spans="1:43" x14ac:dyDescent="0.25">
      <c r="A263" s="223" t="s">
        <v>981</v>
      </c>
      <c r="B263" s="223"/>
      <c r="C263" s="223"/>
      <c r="D263" s="223"/>
      <c r="E263" s="86"/>
      <c r="F263" s="86" t="s">
        <v>215</v>
      </c>
      <c r="G263" s="86" t="s">
        <v>306</v>
      </c>
      <c r="H263" s="86">
        <v>2020</v>
      </c>
      <c r="I263" t="s">
        <v>172</v>
      </c>
      <c r="J263" t="s">
        <v>158</v>
      </c>
      <c r="K263" s="168">
        <v>1</v>
      </c>
      <c r="L263" s="151"/>
      <c r="M263" s="169">
        <v>210.2674424528482</v>
      </c>
      <c r="N263" s="169">
        <v>219.5893049257013</v>
      </c>
      <c r="O263" s="169">
        <v>211.30911863674896</v>
      </c>
      <c r="P263" s="169">
        <v>211.10237549157156</v>
      </c>
      <c r="Q263" s="169">
        <v>262.92208257347221</v>
      </c>
      <c r="R263" s="169">
        <v>229.57674759217122</v>
      </c>
      <c r="S263" s="169">
        <v>215.17172442825847</v>
      </c>
      <c r="T263" s="169">
        <v>221.46504938655235</v>
      </c>
      <c r="U263" s="169">
        <v>214.24270669865393</v>
      </c>
      <c r="V263" s="169">
        <v>215.16332851903039</v>
      </c>
      <c r="W263" s="169">
        <v>223.21670708854433</v>
      </c>
      <c r="X263" s="169">
        <v>257.2285174598295</v>
      </c>
      <c r="Y263" s="169">
        <v>225.74052559019927</v>
      </c>
      <c r="Z263" s="169">
        <v>222.73137499891237</v>
      </c>
      <c r="AA263" s="169">
        <v>282.62396646773698</v>
      </c>
      <c r="AB263" s="169">
        <v>243.49000065217956</v>
      </c>
      <c r="AC263" s="169">
        <v>259.14964600197391</v>
      </c>
      <c r="AD263" s="169">
        <v>257.09196252344441</v>
      </c>
      <c r="AE263" s="169">
        <v>220.25708735789559</v>
      </c>
      <c r="AF263" s="169">
        <v>214.31265948821078</v>
      </c>
      <c r="AG263" s="169">
        <v>224.24223475916119</v>
      </c>
      <c r="AH263" s="169">
        <v>252.43624965960697</v>
      </c>
      <c r="AI263" s="169">
        <v>255.78576934594528</v>
      </c>
      <c r="AJ263" s="169">
        <v>219.78448035603188</v>
      </c>
      <c r="AK263" s="169">
        <v>225.24697704331825</v>
      </c>
      <c r="AL263" s="169">
        <v>227.32819839372672</v>
      </c>
      <c r="AM263" s="169">
        <v>239.91014798301552</v>
      </c>
      <c r="AN263" s="169">
        <v>257.44944881031557</v>
      </c>
      <c r="AO263" s="169">
        <v>236.50642614238862</v>
      </c>
      <c r="AP263" s="169">
        <v>274.86301772882075</v>
      </c>
      <c r="AQ263" s="169">
        <v>221.63634208812098</v>
      </c>
    </row>
    <row r="264" spans="1:43" x14ac:dyDescent="0.25">
      <c r="A264" s="223" t="s">
        <v>984</v>
      </c>
      <c r="B264" s="223"/>
      <c r="C264" s="223"/>
      <c r="D264" s="223"/>
      <c r="E264" s="86"/>
      <c r="F264" s="86" t="s">
        <v>215</v>
      </c>
      <c r="G264" s="86" t="s">
        <v>306</v>
      </c>
      <c r="H264" s="86">
        <v>2020</v>
      </c>
      <c r="I264" t="s">
        <v>18</v>
      </c>
      <c r="J264" t="s">
        <v>193</v>
      </c>
      <c r="K264" s="168">
        <v>1</v>
      </c>
      <c r="L264" s="151"/>
      <c r="M264" s="169">
        <v>210.2674424528482</v>
      </c>
      <c r="N264" s="169">
        <v>219.5893049257013</v>
      </c>
      <c r="O264" s="169">
        <v>211.30911863674896</v>
      </c>
      <c r="P264" s="169">
        <v>211.10237549157156</v>
      </c>
      <c r="Q264" s="169">
        <v>262.92208257347221</v>
      </c>
      <c r="R264" s="169">
        <v>229.57674759217122</v>
      </c>
      <c r="S264" s="169">
        <v>215.17172442825847</v>
      </c>
      <c r="T264" s="169">
        <v>221.46504938655235</v>
      </c>
      <c r="U264" s="169">
        <v>214.24270669865393</v>
      </c>
      <c r="V264" s="169">
        <v>215.16332851903039</v>
      </c>
      <c r="W264" s="169">
        <v>223.21670708854433</v>
      </c>
      <c r="X264" s="169">
        <v>257.2285174598295</v>
      </c>
      <c r="Y264" s="169">
        <v>225.74052559019927</v>
      </c>
      <c r="Z264" s="169">
        <v>222.73137499891237</v>
      </c>
      <c r="AA264" s="169">
        <v>282.62396646773698</v>
      </c>
      <c r="AB264" s="169">
        <v>243.49000065217956</v>
      </c>
      <c r="AC264" s="169">
        <v>259.14964600197391</v>
      </c>
      <c r="AD264" s="169">
        <v>257.09196252344441</v>
      </c>
      <c r="AE264" s="169">
        <v>220.25708735789559</v>
      </c>
      <c r="AF264" s="169">
        <v>214.31265948821078</v>
      </c>
      <c r="AG264" s="169">
        <v>224.24223475916119</v>
      </c>
      <c r="AH264" s="169">
        <v>252.43624965960697</v>
      </c>
      <c r="AI264" s="169">
        <v>255.78576934594528</v>
      </c>
      <c r="AJ264" s="169">
        <v>219.78448035603188</v>
      </c>
      <c r="AK264" s="169">
        <v>225.24697704331825</v>
      </c>
      <c r="AL264" s="169">
        <v>227.32819839372672</v>
      </c>
      <c r="AM264" s="169">
        <v>239.91014798301552</v>
      </c>
      <c r="AN264" s="169">
        <v>257.44944881031557</v>
      </c>
      <c r="AO264" s="169">
        <v>236.50642614238862</v>
      </c>
      <c r="AP264" s="169">
        <v>274.86301772882075</v>
      </c>
      <c r="AQ264" s="169">
        <v>221.63634208812098</v>
      </c>
    </row>
    <row r="265" spans="1:43" x14ac:dyDescent="0.25">
      <c r="A265" s="223" t="s">
        <v>986</v>
      </c>
      <c r="B265" s="223"/>
      <c r="C265" s="223"/>
      <c r="D265" s="223"/>
      <c r="E265" s="86"/>
      <c r="F265" s="86" t="s">
        <v>215</v>
      </c>
      <c r="G265" s="86" t="s">
        <v>306</v>
      </c>
      <c r="H265" s="86">
        <v>2020</v>
      </c>
      <c r="I265" t="s">
        <v>210</v>
      </c>
      <c r="J265" t="s">
        <v>191</v>
      </c>
      <c r="K265" s="168">
        <v>1</v>
      </c>
      <c r="L265" s="151"/>
      <c r="M265" s="169">
        <v>210.2674424528482</v>
      </c>
      <c r="N265" s="169">
        <v>219.5893049257013</v>
      </c>
      <c r="O265" s="169">
        <v>211.30911863674896</v>
      </c>
      <c r="P265" s="169">
        <v>211.10237549157156</v>
      </c>
      <c r="Q265" s="169">
        <v>262.92208257347221</v>
      </c>
      <c r="R265" s="169">
        <v>229.57674759217122</v>
      </c>
      <c r="S265" s="169">
        <v>215.17172442825847</v>
      </c>
      <c r="T265" s="169">
        <v>221.46504938655235</v>
      </c>
      <c r="U265" s="169">
        <v>214.24270669865393</v>
      </c>
      <c r="V265" s="169">
        <v>215.16332851903039</v>
      </c>
      <c r="W265" s="169">
        <v>223.21670708854433</v>
      </c>
      <c r="X265" s="169">
        <v>257.2285174598295</v>
      </c>
      <c r="Y265" s="169">
        <v>225.74052559019927</v>
      </c>
      <c r="Z265" s="169">
        <v>222.73137499891237</v>
      </c>
      <c r="AA265" s="169">
        <v>282.62396646773698</v>
      </c>
      <c r="AB265" s="169">
        <v>243.49000065217956</v>
      </c>
      <c r="AC265" s="169">
        <v>259.14964600197391</v>
      </c>
      <c r="AD265" s="169">
        <v>257.09196252344441</v>
      </c>
      <c r="AE265" s="169">
        <v>220.25708735789559</v>
      </c>
      <c r="AF265" s="169">
        <v>214.31265948821078</v>
      </c>
      <c r="AG265" s="169">
        <v>224.24223475916119</v>
      </c>
      <c r="AH265" s="169">
        <v>252.43624965960697</v>
      </c>
      <c r="AI265" s="169">
        <v>255.78576934594528</v>
      </c>
      <c r="AJ265" s="169">
        <v>219.78448035603188</v>
      </c>
      <c r="AK265" s="169">
        <v>225.24697704331825</v>
      </c>
      <c r="AL265" s="169">
        <v>227.32819839372672</v>
      </c>
      <c r="AM265" s="169">
        <v>239.91014798301552</v>
      </c>
      <c r="AN265" s="169">
        <v>257.44944881031557</v>
      </c>
      <c r="AO265" s="169">
        <v>236.50642614238862</v>
      </c>
      <c r="AP265" s="169">
        <v>274.86301772882075</v>
      </c>
      <c r="AQ265" s="169">
        <v>221.63634208812098</v>
      </c>
    </row>
    <row r="266" spans="1:43" x14ac:dyDescent="0.25">
      <c r="A266" s="223" t="s">
        <v>988</v>
      </c>
      <c r="B266" s="223"/>
      <c r="C266" s="223"/>
      <c r="D266" s="223"/>
      <c r="E266" s="86"/>
      <c r="F266" s="86" t="s">
        <v>215</v>
      </c>
      <c r="G266" s="86" t="s">
        <v>306</v>
      </c>
      <c r="H266" s="86">
        <v>2020</v>
      </c>
      <c r="I266" t="s">
        <v>209</v>
      </c>
      <c r="J266" t="s">
        <v>157</v>
      </c>
      <c r="K266" s="168">
        <v>1</v>
      </c>
      <c r="L266" s="151"/>
      <c r="M266" s="169">
        <v>210.2674424528482</v>
      </c>
      <c r="N266" s="169">
        <v>219.5893049257013</v>
      </c>
      <c r="O266" s="169">
        <v>211.30911863674896</v>
      </c>
      <c r="P266" s="169">
        <v>211.10237549157156</v>
      </c>
      <c r="Q266" s="169">
        <v>262.92208257347221</v>
      </c>
      <c r="R266" s="169">
        <v>229.57674759217122</v>
      </c>
      <c r="S266" s="169">
        <v>215.17172442825847</v>
      </c>
      <c r="T266" s="169">
        <v>221.46504938655235</v>
      </c>
      <c r="U266" s="169">
        <v>214.24270669865393</v>
      </c>
      <c r="V266" s="169">
        <v>215.16332851903039</v>
      </c>
      <c r="W266" s="169">
        <v>223.21670708854433</v>
      </c>
      <c r="X266" s="169">
        <v>257.2285174598295</v>
      </c>
      <c r="Y266" s="169">
        <v>225.74052559019927</v>
      </c>
      <c r="Z266" s="169">
        <v>222.73137499891237</v>
      </c>
      <c r="AA266" s="169">
        <v>282.62396646773698</v>
      </c>
      <c r="AB266" s="169">
        <v>243.49000065217956</v>
      </c>
      <c r="AC266" s="169">
        <v>259.14964600197391</v>
      </c>
      <c r="AD266" s="169">
        <v>257.09196252344441</v>
      </c>
      <c r="AE266" s="169">
        <v>220.25708735789559</v>
      </c>
      <c r="AF266" s="169">
        <v>214.31265948821078</v>
      </c>
      <c r="AG266" s="169">
        <v>224.24223475916119</v>
      </c>
      <c r="AH266" s="169">
        <v>252.43624965960697</v>
      </c>
      <c r="AI266" s="169">
        <v>255.78576934594528</v>
      </c>
      <c r="AJ266" s="169">
        <v>219.78448035603188</v>
      </c>
      <c r="AK266" s="169">
        <v>225.24697704331825</v>
      </c>
      <c r="AL266" s="169">
        <v>227.32819839372672</v>
      </c>
      <c r="AM266" s="169">
        <v>239.91014798301552</v>
      </c>
      <c r="AN266" s="169">
        <v>257.44944881031557</v>
      </c>
      <c r="AO266" s="169">
        <v>236.50642614238862</v>
      </c>
      <c r="AP266" s="169">
        <v>274.86301772882075</v>
      </c>
      <c r="AQ266" s="169">
        <v>221.63634208812098</v>
      </c>
    </row>
    <row r="267" spans="1:43" x14ac:dyDescent="0.25">
      <c r="A267" s="223" t="s">
        <v>1065</v>
      </c>
      <c r="B267" s="223"/>
      <c r="C267" s="223"/>
      <c r="D267" s="223"/>
      <c r="F267" s="13" t="s">
        <v>215</v>
      </c>
      <c r="G267" s="86" t="s">
        <v>306</v>
      </c>
      <c r="H267" s="86">
        <v>2020</v>
      </c>
      <c r="I267" t="s">
        <v>55</v>
      </c>
      <c r="J267" t="s">
        <v>192</v>
      </c>
      <c r="K267" s="168">
        <v>1</v>
      </c>
      <c r="L267" s="151"/>
      <c r="M267" s="169">
        <v>210.2674424528482</v>
      </c>
      <c r="N267" s="169">
        <v>219.5893049257013</v>
      </c>
      <c r="O267" s="169">
        <v>211.30911863674896</v>
      </c>
      <c r="P267" s="169">
        <v>211.10237549157156</v>
      </c>
      <c r="Q267" s="169">
        <v>262.92208257347221</v>
      </c>
      <c r="R267" s="169">
        <v>229.57674759217122</v>
      </c>
      <c r="S267" s="169">
        <v>215.17172442825847</v>
      </c>
      <c r="T267" s="169">
        <v>221.46504938655235</v>
      </c>
      <c r="U267" s="169">
        <v>214.24270669865393</v>
      </c>
      <c r="V267" s="169">
        <v>215.16332851903039</v>
      </c>
      <c r="W267" s="169">
        <v>223.21670708854433</v>
      </c>
      <c r="X267" s="169">
        <v>257.2285174598295</v>
      </c>
      <c r="Y267" s="169">
        <v>225.74052559019927</v>
      </c>
      <c r="Z267" s="169">
        <v>222.73137499891237</v>
      </c>
      <c r="AA267" s="169">
        <v>282.62396646773698</v>
      </c>
      <c r="AB267" s="169">
        <v>243.49000065217956</v>
      </c>
      <c r="AC267" s="169">
        <v>259.14964600197391</v>
      </c>
      <c r="AD267" s="169">
        <v>257.09196252344441</v>
      </c>
      <c r="AE267" s="169">
        <v>220.25708735789559</v>
      </c>
      <c r="AF267" s="169">
        <v>214.31265948821078</v>
      </c>
      <c r="AG267" s="169">
        <v>224.24223475916119</v>
      </c>
      <c r="AH267" s="169">
        <v>252.43624965960697</v>
      </c>
      <c r="AI267" s="169">
        <v>255.78576934594528</v>
      </c>
      <c r="AJ267" s="169">
        <v>219.78448035603188</v>
      </c>
      <c r="AK267" s="169">
        <v>225.24697704331825</v>
      </c>
      <c r="AL267" s="169">
        <v>227.32819839372672</v>
      </c>
      <c r="AM267" s="169">
        <v>239.91014798301552</v>
      </c>
      <c r="AN267" s="169">
        <v>257.44944881031557</v>
      </c>
      <c r="AO267" s="169">
        <v>236.50642614238862</v>
      </c>
      <c r="AP267" s="169">
        <v>274.86301772882075</v>
      </c>
      <c r="AQ267" s="169">
        <v>221.63634208812098</v>
      </c>
    </row>
    <row r="268" spans="1:43" x14ac:dyDescent="0.25">
      <c r="A268" s="223" t="s">
        <v>1108</v>
      </c>
      <c r="B268" s="223"/>
      <c r="C268" s="223"/>
      <c r="D268" s="223"/>
      <c r="E268" s="86" t="s">
        <v>212</v>
      </c>
      <c r="F268" s="86" t="s">
        <v>215</v>
      </c>
      <c r="G268" s="86" t="s">
        <v>308</v>
      </c>
      <c r="H268" s="86">
        <v>2025</v>
      </c>
      <c r="I268" t="s">
        <v>15</v>
      </c>
      <c r="J268" t="s">
        <v>128</v>
      </c>
      <c r="K268" s="168">
        <v>1</v>
      </c>
      <c r="L268" s="151"/>
      <c r="M268" s="169">
        <v>210.2674424528482</v>
      </c>
      <c r="N268" s="169">
        <v>219.5893049257013</v>
      </c>
      <c r="O268" s="169">
        <v>211.30911863674896</v>
      </c>
      <c r="P268" s="169">
        <v>211.10237549157156</v>
      </c>
      <c r="Q268" s="169">
        <v>262.92208257347221</v>
      </c>
      <c r="R268" s="169">
        <v>229.57674759217122</v>
      </c>
      <c r="S268" s="169">
        <v>215.17172442825847</v>
      </c>
      <c r="T268" s="169">
        <v>221.46504938655235</v>
      </c>
      <c r="U268" s="169">
        <v>214.24270669865393</v>
      </c>
      <c r="V268" s="169">
        <v>215.16332851903039</v>
      </c>
      <c r="W268" s="169">
        <v>223.21670708854433</v>
      </c>
      <c r="X268" s="169">
        <v>257.2285174598295</v>
      </c>
      <c r="Y268" s="169">
        <v>225.74052559019927</v>
      </c>
      <c r="Z268" s="169">
        <v>222.73137499891237</v>
      </c>
      <c r="AA268" s="169">
        <v>282.62396646773698</v>
      </c>
      <c r="AB268" s="169">
        <v>243.49000065217956</v>
      </c>
      <c r="AC268" s="169">
        <v>259.14964600197391</v>
      </c>
      <c r="AD268" s="169">
        <v>257.09196252344441</v>
      </c>
      <c r="AE268" s="169">
        <v>220.25708735789559</v>
      </c>
      <c r="AF268" s="169">
        <v>214.31265948821078</v>
      </c>
      <c r="AG268" s="169">
        <v>224.24223475916119</v>
      </c>
      <c r="AH268" s="169">
        <v>252.43624965960697</v>
      </c>
      <c r="AI268" s="169">
        <v>255.78576934594528</v>
      </c>
      <c r="AJ268" s="169">
        <v>219.78448035603188</v>
      </c>
      <c r="AK268" s="169">
        <v>225.24697704331825</v>
      </c>
      <c r="AL268" s="169">
        <v>227.32819839372672</v>
      </c>
      <c r="AM268" s="169">
        <v>239.91014798301552</v>
      </c>
      <c r="AN268" s="169">
        <v>257.44944881031557</v>
      </c>
      <c r="AO268" s="169">
        <v>236.50642614238862</v>
      </c>
      <c r="AP268" s="169">
        <v>274.86301772882075</v>
      </c>
      <c r="AQ268" s="169">
        <v>221.63634208812098</v>
      </c>
    </row>
    <row r="269" spans="1:43" x14ac:dyDescent="0.25">
      <c r="A269" s="223" t="s">
        <v>990</v>
      </c>
      <c r="B269" s="223"/>
      <c r="C269" s="223"/>
      <c r="D269" s="223"/>
      <c r="E269" s="86"/>
      <c r="F269" s="86" t="s">
        <v>215</v>
      </c>
      <c r="G269" s="86" t="s">
        <v>308</v>
      </c>
      <c r="H269" s="86">
        <v>2025</v>
      </c>
      <c r="I269" t="s">
        <v>172</v>
      </c>
      <c r="J269" t="s">
        <v>158</v>
      </c>
      <c r="K269" s="168">
        <v>1</v>
      </c>
      <c r="L269" s="151"/>
      <c r="M269" s="169">
        <v>210.2674424528482</v>
      </c>
      <c r="N269" s="169">
        <v>219.5893049257013</v>
      </c>
      <c r="O269" s="169">
        <v>211.30911863674896</v>
      </c>
      <c r="P269" s="169">
        <v>211.10237549157156</v>
      </c>
      <c r="Q269" s="169">
        <v>262.92208257347221</v>
      </c>
      <c r="R269" s="169">
        <v>229.57674759217122</v>
      </c>
      <c r="S269" s="169">
        <v>215.17172442825847</v>
      </c>
      <c r="T269" s="169">
        <v>221.46504938655235</v>
      </c>
      <c r="U269" s="169">
        <v>214.24270669865393</v>
      </c>
      <c r="V269" s="169">
        <v>215.16332851903039</v>
      </c>
      <c r="W269" s="169">
        <v>223.21670708854433</v>
      </c>
      <c r="X269" s="169">
        <v>257.2285174598295</v>
      </c>
      <c r="Y269" s="169">
        <v>225.74052559019927</v>
      </c>
      <c r="Z269" s="169">
        <v>222.73137499891237</v>
      </c>
      <c r="AA269" s="169">
        <v>282.62396646773698</v>
      </c>
      <c r="AB269" s="169">
        <v>243.49000065217956</v>
      </c>
      <c r="AC269" s="169">
        <v>259.14964600197391</v>
      </c>
      <c r="AD269" s="169">
        <v>257.09196252344441</v>
      </c>
      <c r="AE269" s="169">
        <v>220.25708735789559</v>
      </c>
      <c r="AF269" s="169">
        <v>214.31265948821078</v>
      </c>
      <c r="AG269" s="169">
        <v>224.24223475916119</v>
      </c>
      <c r="AH269" s="169">
        <v>252.43624965960697</v>
      </c>
      <c r="AI269" s="169">
        <v>255.78576934594528</v>
      </c>
      <c r="AJ269" s="169">
        <v>219.78448035603188</v>
      </c>
      <c r="AK269" s="169">
        <v>225.24697704331825</v>
      </c>
      <c r="AL269" s="169">
        <v>227.32819839372672</v>
      </c>
      <c r="AM269" s="169">
        <v>239.91014798301552</v>
      </c>
      <c r="AN269" s="169">
        <v>257.44944881031557</v>
      </c>
      <c r="AO269" s="169">
        <v>236.50642614238862</v>
      </c>
      <c r="AP269" s="169">
        <v>274.86301772882075</v>
      </c>
      <c r="AQ269" s="169">
        <v>221.63634208812098</v>
      </c>
    </row>
    <row r="270" spans="1:43" x14ac:dyDescent="0.25">
      <c r="A270" s="223" t="s">
        <v>992</v>
      </c>
      <c r="B270" s="223"/>
      <c r="C270" s="223"/>
      <c r="D270" s="223"/>
      <c r="E270" s="86"/>
      <c r="F270" s="86" t="s">
        <v>215</v>
      </c>
      <c r="G270" s="86" t="s">
        <v>308</v>
      </c>
      <c r="H270" s="86">
        <v>2025</v>
      </c>
      <c r="I270" t="s">
        <v>18</v>
      </c>
      <c r="J270" t="s">
        <v>193</v>
      </c>
      <c r="K270" s="168">
        <v>1</v>
      </c>
      <c r="L270" s="151"/>
      <c r="M270" s="169">
        <v>210.2674424528482</v>
      </c>
      <c r="N270" s="169">
        <v>219.5893049257013</v>
      </c>
      <c r="O270" s="169">
        <v>211.30911863674896</v>
      </c>
      <c r="P270" s="169">
        <v>211.10237549157156</v>
      </c>
      <c r="Q270" s="169">
        <v>262.92208257347221</v>
      </c>
      <c r="R270" s="169">
        <v>229.57674759217122</v>
      </c>
      <c r="S270" s="169">
        <v>215.17172442825847</v>
      </c>
      <c r="T270" s="169">
        <v>221.46504938655235</v>
      </c>
      <c r="U270" s="169">
        <v>214.24270669865393</v>
      </c>
      <c r="V270" s="169">
        <v>215.16332851903039</v>
      </c>
      <c r="W270" s="169">
        <v>223.21670708854433</v>
      </c>
      <c r="X270" s="169">
        <v>257.2285174598295</v>
      </c>
      <c r="Y270" s="169">
        <v>225.74052559019927</v>
      </c>
      <c r="Z270" s="169">
        <v>222.73137499891237</v>
      </c>
      <c r="AA270" s="169">
        <v>282.62396646773698</v>
      </c>
      <c r="AB270" s="169">
        <v>243.49000065217956</v>
      </c>
      <c r="AC270" s="169">
        <v>259.14964600197391</v>
      </c>
      <c r="AD270" s="169">
        <v>257.09196252344441</v>
      </c>
      <c r="AE270" s="169">
        <v>220.25708735789559</v>
      </c>
      <c r="AF270" s="169">
        <v>214.31265948821078</v>
      </c>
      <c r="AG270" s="169">
        <v>224.24223475916119</v>
      </c>
      <c r="AH270" s="169">
        <v>252.43624965960697</v>
      </c>
      <c r="AI270" s="169">
        <v>255.78576934594528</v>
      </c>
      <c r="AJ270" s="169">
        <v>219.78448035603188</v>
      </c>
      <c r="AK270" s="169">
        <v>225.24697704331825</v>
      </c>
      <c r="AL270" s="169">
        <v>227.32819839372672</v>
      </c>
      <c r="AM270" s="169">
        <v>239.91014798301552</v>
      </c>
      <c r="AN270" s="169">
        <v>257.44944881031557</v>
      </c>
      <c r="AO270" s="169">
        <v>236.50642614238862</v>
      </c>
      <c r="AP270" s="169">
        <v>274.86301772882075</v>
      </c>
      <c r="AQ270" s="169">
        <v>221.63634208812098</v>
      </c>
    </row>
    <row r="271" spans="1:43" x14ac:dyDescent="0.25">
      <c r="A271" s="223" t="s">
        <v>994</v>
      </c>
      <c r="B271" s="223"/>
      <c r="C271" s="223"/>
      <c r="D271" s="223"/>
      <c r="E271" s="86"/>
      <c r="F271" s="86" t="s">
        <v>215</v>
      </c>
      <c r="G271" s="86" t="s">
        <v>308</v>
      </c>
      <c r="H271" s="86">
        <v>2025</v>
      </c>
      <c r="I271" t="s">
        <v>210</v>
      </c>
      <c r="J271" t="s">
        <v>191</v>
      </c>
      <c r="K271" s="168">
        <v>1</v>
      </c>
      <c r="L271" s="151"/>
      <c r="M271" s="169">
        <v>210.2674424528482</v>
      </c>
      <c r="N271" s="169">
        <v>219.5893049257013</v>
      </c>
      <c r="O271" s="169">
        <v>211.30911863674896</v>
      </c>
      <c r="P271" s="169">
        <v>211.10237549157156</v>
      </c>
      <c r="Q271" s="169">
        <v>262.92208257347221</v>
      </c>
      <c r="R271" s="169">
        <v>229.57674759217122</v>
      </c>
      <c r="S271" s="169">
        <v>215.17172442825847</v>
      </c>
      <c r="T271" s="169">
        <v>221.46504938655235</v>
      </c>
      <c r="U271" s="169">
        <v>214.24270669865393</v>
      </c>
      <c r="V271" s="169">
        <v>215.16332851903039</v>
      </c>
      <c r="W271" s="169">
        <v>223.21670708854433</v>
      </c>
      <c r="X271" s="169">
        <v>257.2285174598295</v>
      </c>
      <c r="Y271" s="169">
        <v>225.74052559019927</v>
      </c>
      <c r="Z271" s="169">
        <v>222.73137499891237</v>
      </c>
      <c r="AA271" s="169">
        <v>282.62396646773698</v>
      </c>
      <c r="AB271" s="169">
        <v>243.49000065217956</v>
      </c>
      <c r="AC271" s="169">
        <v>259.14964600197391</v>
      </c>
      <c r="AD271" s="169">
        <v>257.09196252344441</v>
      </c>
      <c r="AE271" s="169">
        <v>220.25708735789559</v>
      </c>
      <c r="AF271" s="169">
        <v>214.31265948821078</v>
      </c>
      <c r="AG271" s="169">
        <v>224.24223475916119</v>
      </c>
      <c r="AH271" s="169">
        <v>252.43624965960697</v>
      </c>
      <c r="AI271" s="169">
        <v>255.78576934594528</v>
      </c>
      <c r="AJ271" s="169">
        <v>219.78448035603188</v>
      </c>
      <c r="AK271" s="169">
        <v>225.24697704331825</v>
      </c>
      <c r="AL271" s="169">
        <v>227.32819839372672</v>
      </c>
      <c r="AM271" s="169">
        <v>239.91014798301552</v>
      </c>
      <c r="AN271" s="169">
        <v>257.44944881031557</v>
      </c>
      <c r="AO271" s="169">
        <v>236.50642614238862</v>
      </c>
      <c r="AP271" s="169">
        <v>274.86301772882075</v>
      </c>
      <c r="AQ271" s="169">
        <v>221.63634208812098</v>
      </c>
    </row>
    <row r="272" spans="1:43" x14ac:dyDescent="0.25">
      <c r="A272" s="223" t="s">
        <v>996</v>
      </c>
      <c r="B272" s="223"/>
      <c r="C272" s="223"/>
      <c r="D272" s="223"/>
      <c r="E272" s="86"/>
      <c r="F272" s="86" t="s">
        <v>215</v>
      </c>
      <c r="G272" s="86" t="s">
        <v>308</v>
      </c>
      <c r="H272" s="86">
        <v>2025</v>
      </c>
      <c r="I272" t="s">
        <v>209</v>
      </c>
      <c r="J272" t="s">
        <v>157</v>
      </c>
      <c r="K272" s="168">
        <v>1</v>
      </c>
      <c r="L272" s="151"/>
      <c r="M272" s="169">
        <v>210.2674424528482</v>
      </c>
      <c r="N272" s="169">
        <v>219.5893049257013</v>
      </c>
      <c r="O272" s="169">
        <v>211.30911863674896</v>
      </c>
      <c r="P272" s="169">
        <v>211.10237549157156</v>
      </c>
      <c r="Q272" s="169">
        <v>262.92208257347221</v>
      </c>
      <c r="R272" s="169">
        <v>229.57674759217122</v>
      </c>
      <c r="S272" s="169">
        <v>215.17172442825847</v>
      </c>
      <c r="T272" s="169">
        <v>221.46504938655235</v>
      </c>
      <c r="U272" s="169">
        <v>214.24270669865393</v>
      </c>
      <c r="V272" s="169">
        <v>215.16332851903039</v>
      </c>
      <c r="W272" s="169">
        <v>223.21670708854433</v>
      </c>
      <c r="X272" s="169">
        <v>257.2285174598295</v>
      </c>
      <c r="Y272" s="169">
        <v>225.74052559019927</v>
      </c>
      <c r="Z272" s="169">
        <v>222.73137499891237</v>
      </c>
      <c r="AA272" s="169">
        <v>282.62396646773698</v>
      </c>
      <c r="AB272" s="169">
        <v>243.49000065217956</v>
      </c>
      <c r="AC272" s="169">
        <v>259.14964600197391</v>
      </c>
      <c r="AD272" s="169">
        <v>257.09196252344441</v>
      </c>
      <c r="AE272" s="169">
        <v>220.25708735789559</v>
      </c>
      <c r="AF272" s="169">
        <v>214.31265948821078</v>
      </c>
      <c r="AG272" s="169">
        <v>224.24223475916119</v>
      </c>
      <c r="AH272" s="169">
        <v>252.43624965960697</v>
      </c>
      <c r="AI272" s="169">
        <v>255.78576934594528</v>
      </c>
      <c r="AJ272" s="169">
        <v>219.78448035603188</v>
      </c>
      <c r="AK272" s="169">
        <v>225.24697704331825</v>
      </c>
      <c r="AL272" s="169">
        <v>227.32819839372672</v>
      </c>
      <c r="AM272" s="169">
        <v>239.91014798301552</v>
      </c>
      <c r="AN272" s="169">
        <v>257.44944881031557</v>
      </c>
      <c r="AO272" s="169">
        <v>236.50642614238862</v>
      </c>
      <c r="AP272" s="169">
        <v>274.86301772882075</v>
      </c>
      <c r="AQ272" s="169">
        <v>221.63634208812098</v>
      </c>
    </row>
    <row r="273" spans="1:43" x14ac:dyDescent="0.25">
      <c r="A273" s="223" t="s">
        <v>1066</v>
      </c>
      <c r="B273" s="223"/>
      <c r="C273" s="223"/>
      <c r="D273" s="223"/>
      <c r="F273" s="13" t="s">
        <v>215</v>
      </c>
      <c r="G273" s="86" t="s">
        <v>308</v>
      </c>
      <c r="H273" s="86">
        <v>2025</v>
      </c>
      <c r="I273" t="s">
        <v>55</v>
      </c>
      <c r="J273" t="s">
        <v>192</v>
      </c>
      <c r="K273" s="168">
        <v>1</v>
      </c>
      <c r="L273" s="151"/>
      <c r="M273" s="169">
        <v>210.2674424528482</v>
      </c>
      <c r="N273" s="169">
        <v>219.5893049257013</v>
      </c>
      <c r="O273" s="169">
        <v>211.30911863674896</v>
      </c>
      <c r="P273" s="169">
        <v>211.10237549157156</v>
      </c>
      <c r="Q273" s="169">
        <v>262.92208257347221</v>
      </c>
      <c r="R273" s="169">
        <v>229.57674759217122</v>
      </c>
      <c r="S273" s="169">
        <v>215.17172442825847</v>
      </c>
      <c r="T273" s="169">
        <v>221.46504938655235</v>
      </c>
      <c r="U273" s="169">
        <v>214.24270669865393</v>
      </c>
      <c r="V273" s="169">
        <v>215.16332851903039</v>
      </c>
      <c r="W273" s="169">
        <v>223.21670708854433</v>
      </c>
      <c r="X273" s="169">
        <v>257.2285174598295</v>
      </c>
      <c r="Y273" s="169">
        <v>225.74052559019927</v>
      </c>
      <c r="Z273" s="169">
        <v>222.73137499891237</v>
      </c>
      <c r="AA273" s="169">
        <v>282.62396646773698</v>
      </c>
      <c r="AB273" s="169">
        <v>243.49000065217956</v>
      </c>
      <c r="AC273" s="169">
        <v>259.14964600197391</v>
      </c>
      <c r="AD273" s="169">
        <v>257.09196252344441</v>
      </c>
      <c r="AE273" s="169">
        <v>220.25708735789559</v>
      </c>
      <c r="AF273" s="169">
        <v>214.31265948821078</v>
      </c>
      <c r="AG273" s="169">
        <v>224.24223475916119</v>
      </c>
      <c r="AH273" s="169">
        <v>252.43624965960697</v>
      </c>
      <c r="AI273" s="169">
        <v>255.78576934594528</v>
      </c>
      <c r="AJ273" s="169">
        <v>219.78448035603188</v>
      </c>
      <c r="AK273" s="169">
        <v>225.24697704331825</v>
      </c>
      <c r="AL273" s="169">
        <v>227.32819839372672</v>
      </c>
      <c r="AM273" s="169">
        <v>239.91014798301552</v>
      </c>
      <c r="AN273" s="169">
        <v>257.44944881031557</v>
      </c>
      <c r="AO273" s="169">
        <v>236.50642614238862</v>
      </c>
      <c r="AP273" s="169">
        <v>274.86301772882075</v>
      </c>
      <c r="AQ273" s="169">
        <v>221.63634208812098</v>
      </c>
    </row>
    <row r="274" spans="1:43" x14ac:dyDescent="0.25">
      <c r="A274" s="223" t="s">
        <v>1108</v>
      </c>
      <c r="B274" s="223"/>
      <c r="C274" s="223"/>
      <c r="D274" s="223"/>
      <c r="E274" s="86" t="s">
        <v>212</v>
      </c>
      <c r="F274" s="86" t="s">
        <v>215</v>
      </c>
      <c r="G274" s="86" t="s">
        <v>308</v>
      </c>
      <c r="H274" s="86">
        <v>2030</v>
      </c>
      <c r="I274" t="s">
        <v>15</v>
      </c>
      <c r="J274" t="s">
        <v>128</v>
      </c>
      <c r="K274" s="168">
        <v>1</v>
      </c>
      <c r="L274" s="151"/>
      <c r="M274" s="169">
        <v>189.24069820756338</v>
      </c>
      <c r="N274" s="169">
        <v>197.63037443313115</v>
      </c>
      <c r="O274" s="169">
        <v>190.17820677307404</v>
      </c>
      <c r="P274" s="169">
        <v>189.99213794241442</v>
      </c>
      <c r="Q274" s="169">
        <v>236.62987431612498</v>
      </c>
      <c r="R274" s="169">
        <v>206.61907283295409</v>
      </c>
      <c r="S274" s="169">
        <v>193.65455198543262</v>
      </c>
      <c r="T274" s="169">
        <v>199.31854444789712</v>
      </c>
      <c r="U274" s="169">
        <v>192.81843602878857</v>
      </c>
      <c r="V274" s="169">
        <v>193.64699566712733</v>
      </c>
      <c r="W274" s="169">
        <v>200.89503637968991</v>
      </c>
      <c r="X274" s="169">
        <v>231.50566571384655</v>
      </c>
      <c r="Y274" s="169">
        <v>203.16647303117935</v>
      </c>
      <c r="Z274" s="169">
        <v>200.45823749902115</v>
      </c>
      <c r="AA274" s="169">
        <v>254.36156982096324</v>
      </c>
      <c r="AB274" s="169">
        <v>219.14100058696161</v>
      </c>
      <c r="AC274" s="169">
        <v>233.23468140177653</v>
      </c>
      <c r="AD274" s="169">
        <v>231.3827662711</v>
      </c>
      <c r="AE274" s="169">
        <v>198.23137862210601</v>
      </c>
      <c r="AF274" s="169">
        <v>192.88139353938971</v>
      </c>
      <c r="AG274" s="169">
        <v>201.81801128324508</v>
      </c>
      <c r="AH274" s="169">
        <v>227.19262469364628</v>
      </c>
      <c r="AI274" s="169">
        <v>230.20719241135077</v>
      </c>
      <c r="AJ274" s="169">
        <v>197.80603232042867</v>
      </c>
      <c r="AK274" s="169">
        <v>202.72227933898643</v>
      </c>
      <c r="AL274" s="169">
        <v>204.59537855435406</v>
      </c>
      <c r="AM274" s="169">
        <v>215.91913318471398</v>
      </c>
      <c r="AN274" s="169">
        <v>231.70450392928402</v>
      </c>
      <c r="AO274" s="169">
        <v>212.85578352814974</v>
      </c>
      <c r="AP274" s="169">
        <v>247.37671595593866</v>
      </c>
      <c r="AQ274" s="169">
        <v>199.47270787930887</v>
      </c>
    </row>
    <row r="275" spans="1:43" x14ac:dyDescent="0.25">
      <c r="A275" s="223" t="s">
        <v>990</v>
      </c>
      <c r="B275" s="223"/>
      <c r="C275" s="223"/>
      <c r="D275" s="223"/>
      <c r="E275" s="86"/>
      <c r="F275" s="86" t="s">
        <v>215</v>
      </c>
      <c r="G275" s="86" t="s">
        <v>308</v>
      </c>
      <c r="H275" s="86">
        <v>2030</v>
      </c>
      <c r="I275" t="s">
        <v>172</v>
      </c>
      <c r="J275" t="s">
        <v>158</v>
      </c>
      <c r="K275" s="168">
        <v>1</v>
      </c>
      <c r="L275" s="151"/>
      <c r="M275" s="169">
        <v>189.24069820756338</v>
      </c>
      <c r="N275" s="169">
        <v>197.63037443313115</v>
      </c>
      <c r="O275" s="169">
        <v>190.17820677307404</v>
      </c>
      <c r="P275" s="169">
        <v>189.99213794241442</v>
      </c>
      <c r="Q275" s="169">
        <v>236.62987431612498</v>
      </c>
      <c r="R275" s="169">
        <v>206.61907283295409</v>
      </c>
      <c r="S275" s="169">
        <v>193.65455198543262</v>
      </c>
      <c r="T275" s="169">
        <v>199.31854444789712</v>
      </c>
      <c r="U275" s="169">
        <v>192.81843602878857</v>
      </c>
      <c r="V275" s="169">
        <v>193.64699566712733</v>
      </c>
      <c r="W275" s="169">
        <v>200.89503637968991</v>
      </c>
      <c r="X275" s="169">
        <v>231.50566571384655</v>
      </c>
      <c r="Y275" s="169">
        <v>203.16647303117935</v>
      </c>
      <c r="Z275" s="169">
        <v>200.45823749902115</v>
      </c>
      <c r="AA275" s="169">
        <v>254.36156982096324</v>
      </c>
      <c r="AB275" s="169">
        <v>219.14100058696161</v>
      </c>
      <c r="AC275" s="169">
        <v>233.23468140177653</v>
      </c>
      <c r="AD275" s="169">
        <v>231.3827662711</v>
      </c>
      <c r="AE275" s="169">
        <v>198.23137862210601</v>
      </c>
      <c r="AF275" s="169">
        <v>192.88139353938971</v>
      </c>
      <c r="AG275" s="169">
        <v>201.81801128324508</v>
      </c>
      <c r="AH275" s="169">
        <v>227.19262469364628</v>
      </c>
      <c r="AI275" s="169">
        <v>230.20719241135077</v>
      </c>
      <c r="AJ275" s="169">
        <v>197.80603232042867</v>
      </c>
      <c r="AK275" s="169">
        <v>202.72227933898643</v>
      </c>
      <c r="AL275" s="169">
        <v>204.59537855435406</v>
      </c>
      <c r="AM275" s="169">
        <v>215.91913318471398</v>
      </c>
      <c r="AN275" s="169">
        <v>231.70450392928402</v>
      </c>
      <c r="AO275" s="169">
        <v>212.85578352814974</v>
      </c>
      <c r="AP275" s="169">
        <v>247.37671595593866</v>
      </c>
      <c r="AQ275" s="169">
        <v>199.47270787930887</v>
      </c>
    </row>
    <row r="276" spans="1:43" x14ac:dyDescent="0.25">
      <c r="A276" s="223" t="s">
        <v>992</v>
      </c>
      <c r="B276" s="223"/>
      <c r="C276" s="223"/>
      <c r="D276" s="223"/>
      <c r="E276" s="86"/>
      <c r="F276" s="86" t="s">
        <v>215</v>
      </c>
      <c r="G276" s="86" t="s">
        <v>308</v>
      </c>
      <c r="H276" s="86">
        <v>2030</v>
      </c>
      <c r="I276" t="s">
        <v>18</v>
      </c>
      <c r="J276" t="s">
        <v>193</v>
      </c>
      <c r="K276" s="168">
        <v>1</v>
      </c>
      <c r="L276" s="151"/>
      <c r="M276" s="169">
        <v>189.24069820756338</v>
      </c>
      <c r="N276" s="169">
        <v>197.63037443313115</v>
      </c>
      <c r="O276" s="169">
        <v>190.17820677307404</v>
      </c>
      <c r="P276" s="169">
        <v>189.99213794241442</v>
      </c>
      <c r="Q276" s="169">
        <v>236.62987431612498</v>
      </c>
      <c r="R276" s="169">
        <v>206.61907283295409</v>
      </c>
      <c r="S276" s="169">
        <v>193.65455198543262</v>
      </c>
      <c r="T276" s="169">
        <v>199.31854444789712</v>
      </c>
      <c r="U276" s="169">
        <v>192.81843602878857</v>
      </c>
      <c r="V276" s="169">
        <v>193.64699566712733</v>
      </c>
      <c r="W276" s="169">
        <v>200.89503637968991</v>
      </c>
      <c r="X276" s="169">
        <v>231.50566571384655</v>
      </c>
      <c r="Y276" s="169">
        <v>203.16647303117935</v>
      </c>
      <c r="Z276" s="169">
        <v>200.45823749902115</v>
      </c>
      <c r="AA276" s="169">
        <v>254.36156982096324</v>
      </c>
      <c r="AB276" s="169">
        <v>219.14100058696161</v>
      </c>
      <c r="AC276" s="169">
        <v>233.23468140177653</v>
      </c>
      <c r="AD276" s="169">
        <v>231.3827662711</v>
      </c>
      <c r="AE276" s="169">
        <v>198.23137862210601</v>
      </c>
      <c r="AF276" s="169">
        <v>192.88139353938971</v>
      </c>
      <c r="AG276" s="169">
        <v>201.81801128324508</v>
      </c>
      <c r="AH276" s="169">
        <v>227.19262469364628</v>
      </c>
      <c r="AI276" s="169">
        <v>230.20719241135077</v>
      </c>
      <c r="AJ276" s="169">
        <v>197.80603232042867</v>
      </c>
      <c r="AK276" s="169">
        <v>202.72227933898643</v>
      </c>
      <c r="AL276" s="169">
        <v>204.59537855435406</v>
      </c>
      <c r="AM276" s="169">
        <v>215.91913318471398</v>
      </c>
      <c r="AN276" s="169">
        <v>231.70450392928402</v>
      </c>
      <c r="AO276" s="169">
        <v>212.85578352814974</v>
      </c>
      <c r="AP276" s="169">
        <v>247.37671595593866</v>
      </c>
      <c r="AQ276" s="169">
        <v>199.47270787930887</v>
      </c>
    </row>
    <row r="277" spans="1:43" x14ac:dyDescent="0.25">
      <c r="A277" s="223" t="s">
        <v>994</v>
      </c>
      <c r="B277" s="223"/>
      <c r="C277" s="223"/>
      <c r="D277" s="223"/>
      <c r="E277" s="86"/>
      <c r="F277" s="86" t="s">
        <v>215</v>
      </c>
      <c r="G277" s="86" t="s">
        <v>308</v>
      </c>
      <c r="H277" s="86">
        <v>2030</v>
      </c>
      <c r="I277" t="s">
        <v>210</v>
      </c>
      <c r="J277" t="s">
        <v>191</v>
      </c>
      <c r="K277" s="168">
        <v>1</v>
      </c>
      <c r="L277" s="151"/>
      <c r="M277" s="169">
        <v>189.24069820756338</v>
      </c>
      <c r="N277" s="169">
        <v>197.63037443313115</v>
      </c>
      <c r="O277" s="169">
        <v>190.17820677307404</v>
      </c>
      <c r="P277" s="169">
        <v>189.99213794241442</v>
      </c>
      <c r="Q277" s="169">
        <v>236.62987431612498</v>
      </c>
      <c r="R277" s="169">
        <v>206.61907283295409</v>
      </c>
      <c r="S277" s="169">
        <v>193.65455198543262</v>
      </c>
      <c r="T277" s="169">
        <v>199.31854444789712</v>
      </c>
      <c r="U277" s="169">
        <v>192.81843602878857</v>
      </c>
      <c r="V277" s="169">
        <v>193.64699566712733</v>
      </c>
      <c r="W277" s="169">
        <v>200.89503637968991</v>
      </c>
      <c r="X277" s="169">
        <v>231.50566571384655</v>
      </c>
      <c r="Y277" s="169">
        <v>203.16647303117935</v>
      </c>
      <c r="Z277" s="169">
        <v>200.45823749902115</v>
      </c>
      <c r="AA277" s="169">
        <v>254.36156982096324</v>
      </c>
      <c r="AB277" s="169">
        <v>219.14100058696161</v>
      </c>
      <c r="AC277" s="169">
        <v>233.23468140177653</v>
      </c>
      <c r="AD277" s="169">
        <v>231.3827662711</v>
      </c>
      <c r="AE277" s="169">
        <v>198.23137862210601</v>
      </c>
      <c r="AF277" s="169">
        <v>192.88139353938971</v>
      </c>
      <c r="AG277" s="169">
        <v>201.81801128324508</v>
      </c>
      <c r="AH277" s="169">
        <v>227.19262469364628</v>
      </c>
      <c r="AI277" s="169">
        <v>230.20719241135077</v>
      </c>
      <c r="AJ277" s="169">
        <v>197.80603232042867</v>
      </c>
      <c r="AK277" s="169">
        <v>202.72227933898643</v>
      </c>
      <c r="AL277" s="169">
        <v>204.59537855435406</v>
      </c>
      <c r="AM277" s="169">
        <v>215.91913318471398</v>
      </c>
      <c r="AN277" s="169">
        <v>231.70450392928402</v>
      </c>
      <c r="AO277" s="169">
        <v>212.85578352814974</v>
      </c>
      <c r="AP277" s="169">
        <v>247.37671595593866</v>
      </c>
      <c r="AQ277" s="169">
        <v>199.47270787930887</v>
      </c>
    </row>
    <row r="278" spans="1:43" x14ac:dyDescent="0.25">
      <c r="A278" s="223" t="s">
        <v>996</v>
      </c>
      <c r="B278" s="223"/>
      <c r="C278" s="223"/>
      <c r="D278" s="223"/>
      <c r="E278" s="86"/>
      <c r="F278" s="86" t="s">
        <v>215</v>
      </c>
      <c r="G278" s="86" t="s">
        <v>308</v>
      </c>
      <c r="H278" s="86">
        <v>2030</v>
      </c>
      <c r="I278" t="s">
        <v>209</v>
      </c>
      <c r="J278" t="s">
        <v>157</v>
      </c>
      <c r="K278" s="168">
        <v>1</v>
      </c>
      <c r="L278" s="151"/>
      <c r="M278" s="169">
        <v>189.24069820756338</v>
      </c>
      <c r="N278" s="169">
        <v>197.63037443313115</v>
      </c>
      <c r="O278" s="169">
        <v>190.17820677307404</v>
      </c>
      <c r="P278" s="169">
        <v>189.99213794241442</v>
      </c>
      <c r="Q278" s="169">
        <v>236.62987431612498</v>
      </c>
      <c r="R278" s="169">
        <v>206.61907283295409</v>
      </c>
      <c r="S278" s="169">
        <v>193.65455198543262</v>
      </c>
      <c r="T278" s="169">
        <v>199.31854444789712</v>
      </c>
      <c r="U278" s="169">
        <v>192.81843602878857</v>
      </c>
      <c r="V278" s="169">
        <v>193.64699566712733</v>
      </c>
      <c r="W278" s="169">
        <v>200.89503637968991</v>
      </c>
      <c r="X278" s="169">
        <v>231.50566571384655</v>
      </c>
      <c r="Y278" s="169">
        <v>203.16647303117935</v>
      </c>
      <c r="Z278" s="169">
        <v>200.45823749902115</v>
      </c>
      <c r="AA278" s="169">
        <v>254.36156982096324</v>
      </c>
      <c r="AB278" s="169">
        <v>219.14100058696161</v>
      </c>
      <c r="AC278" s="169">
        <v>233.23468140177653</v>
      </c>
      <c r="AD278" s="169">
        <v>231.3827662711</v>
      </c>
      <c r="AE278" s="169">
        <v>198.23137862210601</v>
      </c>
      <c r="AF278" s="169">
        <v>192.88139353938971</v>
      </c>
      <c r="AG278" s="169">
        <v>201.81801128324508</v>
      </c>
      <c r="AH278" s="169">
        <v>227.19262469364628</v>
      </c>
      <c r="AI278" s="169">
        <v>230.20719241135077</v>
      </c>
      <c r="AJ278" s="169">
        <v>197.80603232042867</v>
      </c>
      <c r="AK278" s="169">
        <v>202.72227933898643</v>
      </c>
      <c r="AL278" s="169">
        <v>204.59537855435406</v>
      </c>
      <c r="AM278" s="169">
        <v>215.91913318471398</v>
      </c>
      <c r="AN278" s="169">
        <v>231.70450392928402</v>
      </c>
      <c r="AO278" s="169">
        <v>212.85578352814974</v>
      </c>
      <c r="AP278" s="169">
        <v>247.37671595593866</v>
      </c>
      <c r="AQ278" s="169">
        <v>199.47270787930887</v>
      </c>
    </row>
    <row r="279" spans="1:43" x14ac:dyDescent="0.25">
      <c r="A279" s="223" t="s">
        <v>1066</v>
      </c>
      <c r="B279" s="223"/>
      <c r="C279" s="223"/>
      <c r="D279" s="223"/>
      <c r="F279" s="13" t="s">
        <v>215</v>
      </c>
      <c r="G279" s="86" t="s">
        <v>308</v>
      </c>
      <c r="H279" s="86">
        <v>2030</v>
      </c>
      <c r="I279" t="s">
        <v>55</v>
      </c>
      <c r="J279" t="s">
        <v>192</v>
      </c>
      <c r="K279" s="168">
        <v>1</v>
      </c>
      <c r="L279" s="151"/>
      <c r="M279" s="169">
        <v>189.24069820756338</v>
      </c>
      <c r="N279" s="169">
        <v>197.63037443313115</v>
      </c>
      <c r="O279" s="169">
        <v>190.17820677307404</v>
      </c>
      <c r="P279" s="169">
        <v>189.99213794241442</v>
      </c>
      <c r="Q279" s="169">
        <v>236.62987431612498</v>
      </c>
      <c r="R279" s="169">
        <v>206.61907283295409</v>
      </c>
      <c r="S279" s="169">
        <v>193.65455198543262</v>
      </c>
      <c r="T279" s="169">
        <v>199.31854444789712</v>
      </c>
      <c r="U279" s="169">
        <v>192.81843602878857</v>
      </c>
      <c r="V279" s="169">
        <v>193.64699566712733</v>
      </c>
      <c r="W279" s="169">
        <v>200.89503637968991</v>
      </c>
      <c r="X279" s="169">
        <v>231.50566571384655</v>
      </c>
      <c r="Y279" s="169">
        <v>203.16647303117935</v>
      </c>
      <c r="Z279" s="169">
        <v>200.45823749902115</v>
      </c>
      <c r="AA279" s="169">
        <v>254.36156982096324</v>
      </c>
      <c r="AB279" s="169">
        <v>219.14100058696161</v>
      </c>
      <c r="AC279" s="169">
        <v>233.23468140177653</v>
      </c>
      <c r="AD279" s="169">
        <v>231.3827662711</v>
      </c>
      <c r="AE279" s="169">
        <v>198.23137862210601</v>
      </c>
      <c r="AF279" s="169">
        <v>192.88139353938971</v>
      </c>
      <c r="AG279" s="169">
        <v>201.81801128324508</v>
      </c>
      <c r="AH279" s="169">
        <v>227.19262469364628</v>
      </c>
      <c r="AI279" s="169">
        <v>230.20719241135077</v>
      </c>
      <c r="AJ279" s="169">
        <v>197.80603232042867</v>
      </c>
      <c r="AK279" s="169">
        <v>202.72227933898643</v>
      </c>
      <c r="AL279" s="169">
        <v>204.59537855435406</v>
      </c>
      <c r="AM279" s="169">
        <v>215.91913318471398</v>
      </c>
      <c r="AN279" s="169">
        <v>231.70450392928402</v>
      </c>
      <c r="AO279" s="169">
        <v>212.85578352814974</v>
      </c>
      <c r="AP279" s="169">
        <v>247.37671595593866</v>
      </c>
      <c r="AQ279" s="169">
        <v>199.47270787930887</v>
      </c>
    </row>
    <row r="280" spans="1:43" x14ac:dyDescent="0.25">
      <c r="A280" s="223" t="s">
        <v>1108</v>
      </c>
      <c r="B280" s="223"/>
      <c r="C280" s="223"/>
      <c r="D280" s="223"/>
      <c r="E280" s="86" t="s">
        <v>212</v>
      </c>
      <c r="F280" s="86" t="s">
        <v>215</v>
      </c>
      <c r="G280" s="86" t="s">
        <v>308</v>
      </c>
      <c r="H280" s="86">
        <v>2050</v>
      </c>
      <c r="I280" t="s">
        <v>15</v>
      </c>
      <c r="J280" t="s">
        <v>128</v>
      </c>
      <c r="K280" s="168">
        <v>1</v>
      </c>
      <c r="L280" s="151"/>
      <c r="M280" s="169">
        <v>168.21395396227859</v>
      </c>
      <c r="N280" s="169">
        <v>175.67144394056103</v>
      </c>
      <c r="O280" s="169">
        <v>169.04729490939917</v>
      </c>
      <c r="P280" s="169">
        <v>168.88190039325727</v>
      </c>
      <c r="Q280" s="169">
        <v>210.33766605877778</v>
      </c>
      <c r="R280" s="169">
        <v>183.66139807373699</v>
      </c>
      <c r="S280" s="169">
        <v>172.13737954260679</v>
      </c>
      <c r="T280" s="169">
        <v>177.1720395092419</v>
      </c>
      <c r="U280" s="169">
        <v>171.39416535892317</v>
      </c>
      <c r="V280" s="169">
        <v>172.13066281522433</v>
      </c>
      <c r="W280" s="169">
        <v>178.57336567083544</v>
      </c>
      <c r="X280" s="169">
        <v>205.78281396786363</v>
      </c>
      <c r="Y280" s="169">
        <v>180.5924204721594</v>
      </c>
      <c r="Z280" s="169">
        <v>178.18509999912993</v>
      </c>
      <c r="AA280" s="169">
        <v>226.09917317418959</v>
      </c>
      <c r="AB280" s="169">
        <v>194.79200052174366</v>
      </c>
      <c r="AC280" s="169">
        <v>207.31971680157915</v>
      </c>
      <c r="AD280" s="169">
        <v>205.67357001875556</v>
      </c>
      <c r="AE280" s="169">
        <v>176.20566988631649</v>
      </c>
      <c r="AF280" s="169">
        <v>171.45012759056866</v>
      </c>
      <c r="AG280" s="169">
        <v>179.39378780732898</v>
      </c>
      <c r="AH280" s="169">
        <v>201.94899972768559</v>
      </c>
      <c r="AI280" s="169">
        <v>204.62861547675624</v>
      </c>
      <c r="AJ280" s="169">
        <v>175.82758428482552</v>
      </c>
      <c r="AK280" s="169">
        <v>180.19758163465463</v>
      </c>
      <c r="AL280" s="169">
        <v>181.86255871498139</v>
      </c>
      <c r="AM280" s="169">
        <v>191.92811838641239</v>
      </c>
      <c r="AN280" s="169">
        <v>205.95955904825246</v>
      </c>
      <c r="AO280" s="169">
        <v>189.20514091391092</v>
      </c>
      <c r="AP280" s="169">
        <v>219.89041418305661</v>
      </c>
      <c r="AQ280" s="169">
        <v>177.30907367049679</v>
      </c>
    </row>
    <row r="281" spans="1:43" x14ac:dyDescent="0.25">
      <c r="A281" s="223" t="s">
        <v>990</v>
      </c>
      <c r="B281" s="223"/>
      <c r="C281" s="223"/>
      <c r="D281" s="223"/>
      <c r="E281" s="86"/>
      <c r="F281" s="86" t="s">
        <v>215</v>
      </c>
      <c r="G281" s="86" t="s">
        <v>308</v>
      </c>
      <c r="H281" s="86">
        <v>2050</v>
      </c>
      <c r="I281" t="s">
        <v>172</v>
      </c>
      <c r="J281" t="s">
        <v>158</v>
      </c>
      <c r="K281" s="168">
        <v>1</v>
      </c>
      <c r="L281" s="151"/>
      <c r="M281" s="169">
        <v>168.21395396227859</v>
      </c>
      <c r="N281" s="169">
        <v>175.67144394056103</v>
      </c>
      <c r="O281" s="169">
        <v>169.04729490939917</v>
      </c>
      <c r="P281" s="169">
        <v>168.88190039325727</v>
      </c>
      <c r="Q281" s="169">
        <v>210.33766605877778</v>
      </c>
      <c r="R281" s="169">
        <v>183.66139807373699</v>
      </c>
      <c r="S281" s="169">
        <v>172.13737954260679</v>
      </c>
      <c r="T281" s="169">
        <v>177.1720395092419</v>
      </c>
      <c r="U281" s="169">
        <v>171.39416535892317</v>
      </c>
      <c r="V281" s="169">
        <v>172.13066281522433</v>
      </c>
      <c r="W281" s="169">
        <v>178.57336567083544</v>
      </c>
      <c r="X281" s="169">
        <v>205.78281396786363</v>
      </c>
      <c r="Y281" s="169">
        <v>180.5924204721594</v>
      </c>
      <c r="Z281" s="169">
        <v>178.18509999912993</v>
      </c>
      <c r="AA281" s="169">
        <v>226.09917317418959</v>
      </c>
      <c r="AB281" s="169">
        <v>194.79200052174366</v>
      </c>
      <c r="AC281" s="169">
        <v>207.31971680157915</v>
      </c>
      <c r="AD281" s="169">
        <v>205.67357001875556</v>
      </c>
      <c r="AE281" s="169">
        <v>176.20566988631649</v>
      </c>
      <c r="AF281" s="169">
        <v>171.45012759056866</v>
      </c>
      <c r="AG281" s="169">
        <v>179.39378780732898</v>
      </c>
      <c r="AH281" s="169">
        <v>201.94899972768559</v>
      </c>
      <c r="AI281" s="169">
        <v>204.62861547675624</v>
      </c>
      <c r="AJ281" s="169">
        <v>175.82758428482552</v>
      </c>
      <c r="AK281" s="169">
        <v>180.19758163465463</v>
      </c>
      <c r="AL281" s="169">
        <v>181.86255871498139</v>
      </c>
      <c r="AM281" s="169">
        <v>191.92811838641239</v>
      </c>
      <c r="AN281" s="169">
        <v>205.95955904825246</v>
      </c>
      <c r="AO281" s="169">
        <v>189.20514091391092</v>
      </c>
      <c r="AP281" s="169">
        <v>219.89041418305661</v>
      </c>
      <c r="AQ281" s="169">
        <v>177.30907367049679</v>
      </c>
    </row>
    <row r="282" spans="1:43" x14ac:dyDescent="0.25">
      <c r="A282" s="223" t="s">
        <v>992</v>
      </c>
      <c r="B282" s="223"/>
      <c r="C282" s="223"/>
      <c r="D282" s="223"/>
      <c r="E282" s="86"/>
      <c r="F282" s="86" t="s">
        <v>215</v>
      </c>
      <c r="G282" s="86" t="s">
        <v>308</v>
      </c>
      <c r="H282" s="86">
        <v>2050</v>
      </c>
      <c r="I282" t="s">
        <v>18</v>
      </c>
      <c r="J282" t="s">
        <v>193</v>
      </c>
      <c r="K282" s="168">
        <v>1</v>
      </c>
      <c r="L282" s="151"/>
      <c r="M282" s="169">
        <v>168.21395396227859</v>
      </c>
      <c r="N282" s="169">
        <v>175.67144394056103</v>
      </c>
      <c r="O282" s="169">
        <v>169.04729490939917</v>
      </c>
      <c r="P282" s="169">
        <v>168.88190039325727</v>
      </c>
      <c r="Q282" s="169">
        <v>210.33766605877778</v>
      </c>
      <c r="R282" s="169">
        <v>183.66139807373699</v>
      </c>
      <c r="S282" s="169">
        <v>172.13737954260679</v>
      </c>
      <c r="T282" s="169">
        <v>177.1720395092419</v>
      </c>
      <c r="U282" s="169">
        <v>171.39416535892317</v>
      </c>
      <c r="V282" s="169">
        <v>172.13066281522433</v>
      </c>
      <c r="W282" s="169">
        <v>178.57336567083544</v>
      </c>
      <c r="X282" s="169">
        <v>205.78281396786363</v>
      </c>
      <c r="Y282" s="169">
        <v>180.5924204721594</v>
      </c>
      <c r="Z282" s="169">
        <v>178.18509999912993</v>
      </c>
      <c r="AA282" s="169">
        <v>226.09917317418959</v>
      </c>
      <c r="AB282" s="169">
        <v>194.79200052174366</v>
      </c>
      <c r="AC282" s="169">
        <v>207.31971680157915</v>
      </c>
      <c r="AD282" s="169">
        <v>205.67357001875556</v>
      </c>
      <c r="AE282" s="169">
        <v>176.20566988631649</v>
      </c>
      <c r="AF282" s="169">
        <v>171.45012759056866</v>
      </c>
      <c r="AG282" s="169">
        <v>179.39378780732898</v>
      </c>
      <c r="AH282" s="169">
        <v>201.94899972768559</v>
      </c>
      <c r="AI282" s="169">
        <v>204.62861547675624</v>
      </c>
      <c r="AJ282" s="169">
        <v>175.82758428482552</v>
      </c>
      <c r="AK282" s="169">
        <v>180.19758163465463</v>
      </c>
      <c r="AL282" s="169">
        <v>181.86255871498139</v>
      </c>
      <c r="AM282" s="169">
        <v>191.92811838641239</v>
      </c>
      <c r="AN282" s="169">
        <v>205.95955904825246</v>
      </c>
      <c r="AO282" s="169">
        <v>189.20514091391092</v>
      </c>
      <c r="AP282" s="169">
        <v>219.89041418305661</v>
      </c>
      <c r="AQ282" s="169">
        <v>177.30907367049679</v>
      </c>
    </row>
    <row r="283" spans="1:43" x14ac:dyDescent="0.25">
      <c r="A283" s="223" t="s">
        <v>994</v>
      </c>
      <c r="B283" s="223"/>
      <c r="C283" s="223"/>
      <c r="D283" s="223"/>
      <c r="E283" s="86"/>
      <c r="F283" s="86" t="s">
        <v>215</v>
      </c>
      <c r="G283" s="86" t="s">
        <v>308</v>
      </c>
      <c r="H283" s="86">
        <v>2050</v>
      </c>
      <c r="I283" t="s">
        <v>210</v>
      </c>
      <c r="J283" t="s">
        <v>191</v>
      </c>
      <c r="K283" s="168">
        <v>1</v>
      </c>
      <c r="L283" s="151"/>
      <c r="M283" s="169">
        <v>168.21395396227859</v>
      </c>
      <c r="N283" s="169">
        <v>175.67144394056103</v>
      </c>
      <c r="O283" s="169">
        <v>169.04729490939917</v>
      </c>
      <c r="P283" s="169">
        <v>168.88190039325727</v>
      </c>
      <c r="Q283" s="169">
        <v>210.33766605877778</v>
      </c>
      <c r="R283" s="169">
        <v>183.66139807373699</v>
      </c>
      <c r="S283" s="169">
        <v>172.13737954260679</v>
      </c>
      <c r="T283" s="169">
        <v>177.1720395092419</v>
      </c>
      <c r="U283" s="169">
        <v>171.39416535892317</v>
      </c>
      <c r="V283" s="169">
        <v>172.13066281522433</v>
      </c>
      <c r="W283" s="169">
        <v>178.57336567083544</v>
      </c>
      <c r="X283" s="169">
        <v>205.78281396786363</v>
      </c>
      <c r="Y283" s="169">
        <v>180.5924204721594</v>
      </c>
      <c r="Z283" s="169">
        <v>178.18509999912993</v>
      </c>
      <c r="AA283" s="169">
        <v>226.09917317418959</v>
      </c>
      <c r="AB283" s="169">
        <v>194.79200052174366</v>
      </c>
      <c r="AC283" s="169">
        <v>207.31971680157915</v>
      </c>
      <c r="AD283" s="169">
        <v>205.67357001875556</v>
      </c>
      <c r="AE283" s="169">
        <v>176.20566988631649</v>
      </c>
      <c r="AF283" s="169">
        <v>171.45012759056866</v>
      </c>
      <c r="AG283" s="169">
        <v>179.39378780732898</v>
      </c>
      <c r="AH283" s="169">
        <v>201.94899972768559</v>
      </c>
      <c r="AI283" s="169">
        <v>204.62861547675624</v>
      </c>
      <c r="AJ283" s="169">
        <v>175.82758428482552</v>
      </c>
      <c r="AK283" s="169">
        <v>180.19758163465463</v>
      </c>
      <c r="AL283" s="169">
        <v>181.86255871498139</v>
      </c>
      <c r="AM283" s="169">
        <v>191.92811838641239</v>
      </c>
      <c r="AN283" s="169">
        <v>205.95955904825246</v>
      </c>
      <c r="AO283" s="169">
        <v>189.20514091391092</v>
      </c>
      <c r="AP283" s="169">
        <v>219.89041418305661</v>
      </c>
      <c r="AQ283" s="169">
        <v>177.30907367049679</v>
      </c>
    </row>
    <row r="284" spans="1:43" x14ac:dyDescent="0.25">
      <c r="A284" s="223" t="s">
        <v>996</v>
      </c>
      <c r="B284" s="223"/>
      <c r="C284" s="223"/>
      <c r="D284" s="223"/>
      <c r="E284" s="86"/>
      <c r="F284" s="86" t="s">
        <v>215</v>
      </c>
      <c r="G284" s="86" t="s">
        <v>308</v>
      </c>
      <c r="H284" s="86">
        <v>2050</v>
      </c>
      <c r="I284" t="s">
        <v>209</v>
      </c>
      <c r="J284" t="s">
        <v>157</v>
      </c>
      <c r="K284" s="168">
        <v>1</v>
      </c>
      <c r="L284" s="151"/>
      <c r="M284" s="169">
        <v>168.21395396227859</v>
      </c>
      <c r="N284" s="169">
        <v>175.67144394056103</v>
      </c>
      <c r="O284" s="169">
        <v>169.04729490939917</v>
      </c>
      <c r="P284" s="169">
        <v>168.88190039325727</v>
      </c>
      <c r="Q284" s="169">
        <v>210.33766605877778</v>
      </c>
      <c r="R284" s="169">
        <v>183.66139807373699</v>
      </c>
      <c r="S284" s="169">
        <v>172.13737954260679</v>
      </c>
      <c r="T284" s="169">
        <v>177.1720395092419</v>
      </c>
      <c r="U284" s="169">
        <v>171.39416535892317</v>
      </c>
      <c r="V284" s="169">
        <v>172.13066281522433</v>
      </c>
      <c r="W284" s="169">
        <v>178.57336567083544</v>
      </c>
      <c r="X284" s="169">
        <v>205.78281396786363</v>
      </c>
      <c r="Y284" s="169">
        <v>180.5924204721594</v>
      </c>
      <c r="Z284" s="169">
        <v>178.18509999912993</v>
      </c>
      <c r="AA284" s="169">
        <v>226.09917317418959</v>
      </c>
      <c r="AB284" s="169">
        <v>194.79200052174366</v>
      </c>
      <c r="AC284" s="169">
        <v>207.31971680157915</v>
      </c>
      <c r="AD284" s="169">
        <v>205.67357001875556</v>
      </c>
      <c r="AE284" s="169">
        <v>176.20566988631649</v>
      </c>
      <c r="AF284" s="169">
        <v>171.45012759056866</v>
      </c>
      <c r="AG284" s="169">
        <v>179.39378780732898</v>
      </c>
      <c r="AH284" s="169">
        <v>201.94899972768559</v>
      </c>
      <c r="AI284" s="169">
        <v>204.62861547675624</v>
      </c>
      <c r="AJ284" s="169">
        <v>175.82758428482552</v>
      </c>
      <c r="AK284" s="169">
        <v>180.19758163465463</v>
      </c>
      <c r="AL284" s="169">
        <v>181.86255871498139</v>
      </c>
      <c r="AM284" s="169">
        <v>191.92811838641239</v>
      </c>
      <c r="AN284" s="169">
        <v>205.95955904825246</v>
      </c>
      <c r="AO284" s="169">
        <v>189.20514091391092</v>
      </c>
      <c r="AP284" s="169">
        <v>219.89041418305661</v>
      </c>
      <c r="AQ284" s="169">
        <v>177.30907367049679</v>
      </c>
    </row>
    <row r="285" spans="1:43" x14ac:dyDescent="0.25">
      <c r="A285" s="223" t="s">
        <v>1066</v>
      </c>
      <c r="B285" s="223"/>
      <c r="C285" s="223"/>
      <c r="D285" s="223"/>
      <c r="F285" s="13" t="s">
        <v>215</v>
      </c>
      <c r="G285" s="86" t="s">
        <v>308</v>
      </c>
      <c r="H285" s="86">
        <v>2050</v>
      </c>
      <c r="I285" t="s">
        <v>55</v>
      </c>
      <c r="J285" t="s">
        <v>192</v>
      </c>
      <c r="K285" s="168">
        <v>1</v>
      </c>
      <c r="L285" s="151"/>
      <c r="M285" s="169">
        <v>168.21395396227859</v>
      </c>
      <c r="N285" s="169">
        <v>175.67144394056103</v>
      </c>
      <c r="O285" s="169">
        <v>169.04729490939917</v>
      </c>
      <c r="P285" s="169">
        <v>168.88190039325727</v>
      </c>
      <c r="Q285" s="169">
        <v>210.33766605877778</v>
      </c>
      <c r="R285" s="169">
        <v>183.66139807373699</v>
      </c>
      <c r="S285" s="169">
        <v>172.13737954260679</v>
      </c>
      <c r="T285" s="169">
        <v>177.1720395092419</v>
      </c>
      <c r="U285" s="169">
        <v>171.39416535892317</v>
      </c>
      <c r="V285" s="169">
        <v>172.13066281522433</v>
      </c>
      <c r="W285" s="169">
        <v>178.57336567083544</v>
      </c>
      <c r="X285" s="169">
        <v>205.78281396786363</v>
      </c>
      <c r="Y285" s="169">
        <v>180.5924204721594</v>
      </c>
      <c r="Z285" s="169">
        <v>178.18509999912993</v>
      </c>
      <c r="AA285" s="169">
        <v>226.09917317418959</v>
      </c>
      <c r="AB285" s="169">
        <v>194.79200052174366</v>
      </c>
      <c r="AC285" s="169">
        <v>207.31971680157915</v>
      </c>
      <c r="AD285" s="169">
        <v>205.67357001875556</v>
      </c>
      <c r="AE285" s="169">
        <v>176.20566988631649</v>
      </c>
      <c r="AF285" s="169">
        <v>171.45012759056866</v>
      </c>
      <c r="AG285" s="169">
        <v>179.39378780732898</v>
      </c>
      <c r="AH285" s="169">
        <v>201.94899972768559</v>
      </c>
      <c r="AI285" s="169">
        <v>204.62861547675624</v>
      </c>
      <c r="AJ285" s="169">
        <v>175.82758428482552</v>
      </c>
      <c r="AK285" s="169">
        <v>180.19758163465463</v>
      </c>
      <c r="AL285" s="169">
        <v>181.86255871498139</v>
      </c>
      <c r="AM285" s="169">
        <v>191.92811838641239</v>
      </c>
      <c r="AN285" s="169">
        <v>205.95955904825246</v>
      </c>
      <c r="AO285" s="169">
        <v>189.20514091391092</v>
      </c>
      <c r="AP285" s="169">
        <v>219.89041418305661</v>
      </c>
      <c r="AQ285" s="169">
        <v>177.30907367049679</v>
      </c>
    </row>
    <row r="286" spans="1:43" x14ac:dyDescent="0.25">
      <c r="A286" s="223" t="s">
        <v>998</v>
      </c>
      <c r="B286" s="223"/>
      <c r="C286" s="223"/>
      <c r="D286" s="223"/>
      <c r="E286" s="86" t="s">
        <v>212</v>
      </c>
      <c r="F286" s="86" t="s">
        <v>215</v>
      </c>
      <c r="G286" s="86" t="s">
        <v>310</v>
      </c>
      <c r="H286" s="86">
        <v>2030</v>
      </c>
      <c r="I286" t="s">
        <v>15</v>
      </c>
      <c r="J286" t="s">
        <v>128</v>
      </c>
      <c r="K286" s="168">
        <v>1</v>
      </c>
      <c r="L286" s="151"/>
      <c r="M286" s="169">
        <v>1015.6169383103037</v>
      </c>
      <c r="N286" s="169">
        <v>1060.6426508675477</v>
      </c>
      <c r="O286" s="169">
        <v>1020.6483590774122</v>
      </c>
      <c r="P286" s="169">
        <v>1019.6497649171737</v>
      </c>
      <c r="Q286" s="169">
        <v>1269.9451584251751</v>
      </c>
      <c r="R286" s="169">
        <v>1108.8831955003407</v>
      </c>
      <c r="S286" s="169">
        <v>1039.3052078130515</v>
      </c>
      <c r="T286" s="169">
        <v>1069.7027213385586</v>
      </c>
      <c r="U286" s="169">
        <v>1034.8179408773321</v>
      </c>
      <c r="V286" s="169">
        <v>1039.2646545656012</v>
      </c>
      <c r="W286" s="169">
        <v>1078.1634378979645</v>
      </c>
      <c r="X286" s="169">
        <v>1242.4445568040521</v>
      </c>
      <c r="Y286" s="169">
        <v>1090.3537836290996</v>
      </c>
      <c r="Z286" s="169">
        <v>1075.8192257594342</v>
      </c>
      <c r="AA286" s="169">
        <v>1365.1076180347998</v>
      </c>
      <c r="AB286" s="169">
        <v>1176.0858746688518</v>
      </c>
      <c r="AC286" s="169">
        <v>1251.7238378249872</v>
      </c>
      <c r="AD286" s="169">
        <v>1241.7849801012364</v>
      </c>
      <c r="AE286" s="169">
        <v>1063.8681200192671</v>
      </c>
      <c r="AF286" s="169">
        <v>1035.1558212316429</v>
      </c>
      <c r="AG286" s="169">
        <v>1083.1168594112262</v>
      </c>
      <c r="AH286" s="169">
        <v>1219.2973291874112</v>
      </c>
      <c r="AI286" s="169">
        <v>1235.4759105643727</v>
      </c>
      <c r="AJ286" s="169">
        <v>1061.5853715791966</v>
      </c>
      <c r="AK286" s="169">
        <v>1087.9698850176765</v>
      </c>
      <c r="AL286" s="169">
        <v>1098.0224334825766</v>
      </c>
      <c r="AM286" s="169">
        <v>1158.7947573896104</v>
      </c>
      <c r="AN286" s="169">
        <v>1243.5116816957611</v>
      </c>
      <c r="AO286" s="169">
        <v>1142.3543731137015</v>
      </c>
      <c r="AP286" s="169">
        <v>1327.6213058190185</v>
      </c>
      <c r="AQ286" s="169">
        <v>1070.5300856089975</v>
      </c>
    </row>
    <row r="287" spans="1:43" x14ac:dyDescent="0.25">
      <c r="A287" s="223" t="s">
        <v>1000</v>
      </c>
      <c r="B287" s="223"/>
      <c r="C287" s="223"/>
      <c r="D287" s="223"/>
      <c r="E287" s="86"/>
      <c r="F287" s="86" t="s">
        <v>215</v>
      </c>
      <c r="G287" s="86" t="s">
        <v>310</v>
      </c>
      <c r="H287" s="86">
        <v>2030</v>
      </c>
      <c r="I287" t="s">
        <v>172</v>
      </c>
      <c r="J287" t="s">
        <v>158</v>
      </c>
      <c r="K287" s="168">
        <v>1</v>
      </c>
      <c r="L287" s="151"/>
      <c r="M287" s="169">
        <v>1015.6169383103037</v>
      </c>
      <c r="N287" s="169">
        <v>1060.6426508675477</v>
      </c>
      <c r="O287" s="169">
        <v>1020.6483590774122</v>
      </c>
      <c r="P287" s="169">
        <v>1019.6497649171737</v>
      </c>
      <c r="Q287" s="169">
        <v>1269.9451584251751</v>
      </c>
      <c r="R287" s="169">
        <v>1108.8831955003407</v>
      </c>
      <c r="S287" s="169">
        <v>1039.3052078130515</v>
      </c>
      <c r="T287" s="169">
        <v>1069.7027213385586</v>
      </c>
      <c r="U287" s="169">
        <v>1034.8179408773321</v>
      </c>
      <c r="V287" s="169">
        <v>1039.2646545656012</v>
      </c>
      <c r="W287" s="169">
        <v>1078.1634378979645</v>
      </c>
      <c r="X287" s="169">
        <v>1242.4445568040521</v>
      </c>
      <c r="Y287" s="169">
        <v>1090.3537836290996</v>
      </c>
      <c r="Z287" s="169">
        <v>1075.8192257594342</v>
      </c>
      <c r="AA287" s="169">
        <v>1365.1076180347998</v>
      </c>
      <c r="AB287" s="169">
        <v>1176.0858746688518</v>
      </c>
      <c r="AC287" s="169">
        <v>1251.7238378249872</v>
      </c>
      <c r="AD287" s="169">
        <v>1241.7849801012364</v>
      </c>
      <c r="AE287" s="169">
        <v>1063.8681200192671</v>
      </c>
      <c r="AF287" s="169">
        <v>1035.1558212316429</v>
      </c>
      <c r="AG287" s="169">
        <v>1083.1168594112262</v>
      </c>
      <c r="AH287" s="169">
        <v>1219.2973291874112</v>
      </c>
      <c r="AI287" s="169">
        <v>1235.4759105643727</v>
      </c>
      <c r="AJ287" s="169">
        <v>1061.5853715791966</v>
      </c>
      <c r="AK287" s="169">
        <v>1087.9698850176765</v>
      </c>
      <c r="AL287" s="169">
        <v>1098.0224334825766</v>
      </c>
      <c r="AM287" s="169">
        <v>1158.7947573896104</v>
      </c>
      <c r="AN287" s="169">
        <v>1243.5116816957611</v>
      </c>
      <c r="AO287" s="169">
        <v>1142.3543731137015</v>
      </c>
      <c r="AP287" s="169">
        <v>1327.6213058190185</v>
      </c>
      <c r="AQ287" s="169">
        <v>1070.5300856089975</v>
      </c>
    </row>
    <row r="288" spans="1:43" x14ac:dyDescent="0.25">
      <c r="A288" s="223" t="s">
        <v>1002</v>
      </c>
      <c r="B288" s="223"/>
      <c r="C288" s="223"/>
      <c r="D288" s="223"/>
      <c r="E288" s="86"/>
      <c r="F288" s="86" t="s">
        <v>215</v>
      </c>
      <c r="G288" s="86" t="s">
        <v>310</v>
      </c>
      <c r="H288" s="86">
        <v>2030</v>
      </c>
      <c r="I288" t="s">
        <v>18</v>
      </c>
      <c r="J288" t="s">
        <v>193</v>
      </c>
      <c r="K288" s="168">
        <v>1</v>
      </c>
      <c r="L288" s="151"/>
      <c r="M288" s="169">
        <v>1015.6169383103037</v>
      </c>
      <c r="N288" s="169">
        <v>1060.6426508675477</v>
      </c>
      <c r="O288" s="169">
        <v>1020.6483590774122</v>
      </c>
      <c r="P288" s="169">
        <v>1019.6497649171737</v>
      </c>
      <c r="Q288" s="169">
        <v>1269.9451584251751</v>
      </c>
      <c r="R288" s="169">
        <v>1108.8831955003407</v>
      </c>
      <c r="S288" s="169">
        <v>1039.3052078130515</v>
      </c>
      <c r="T288" s="169">
        <v>1069.7027213385586</v>
      </c>
      <c r="U288" s="169">
        <v>1034.8179408773321</v>
      </c>
      <c r="V288" s="169">
        <v>1039.2646545656012</v>
      </c>
      <c r="W288" s="169">
        <v>1078.1634378979645</v>
      </c>
      <c r="X288" s="169">
        <v>1242.4445568040521</v>
      </c>
      <c r="Y288" s="169">
        <v>1090.3537836290996</v>
      </c>
      <c r="Z288" s="169">
        <v>1075.8192257594342</v>
      </c>
      <c r="AA288" s="169">
        <v>1365.1076180347998</v>
      </c>
      <c r="AB288" s="169">
        <v>1176.0858746688518</v>
      </c>
      <c r="AC288" s="169">
        <v>1251.7238378249872</v>
      </c>
      <c r="AD288" s="169">
        <v>1241.7849801012364</v>
      </c>
      <c r="AE288" s="169">
        <v>1063.8681200192671</v>
      </c>
      <c r="AF288" s="169">
        <v>1035.1558212316429</v>
      </c>
      <c r="AG288" s="169">
        <v>1083.1168594112262</v>
      </c>
      <c r="AH288" s="169">
        <v>1219.2973291874112</v>
      </c>
      <c r="AI288" s="169">
        <v>1235.4759105643727</v>
      </c>
      <c r="AJ288" s="169">
        <v>1061.5853715791966</v>
      </c>
      <c r="AK288" s="169">
        <v>1087.9698850176765</v>
      </c>
      <c r="AL288" s="169">
        <v>1098.0224334825766</v>
      </c>
      <c r="AM288" s="169">
        <v>1158.7947573896104</v>
      </c>
      <c r="AN288" s="169">
        <v>1243.5116816957611</v>
      </c>
      <c r="AO288" s="169">
        <v>1142.3543731137015</v>
      </c>
      <c r="AP288" s="169">
        <v>1327.6213058190185</v>
      </c>
      <c r="AQ288" s="169">
        <v>1070.5300856089975</v>
      </c>
    </row>
    <row r="289" spans="1:43" x14ac:dyDescent="0.25">
      <c r="A289" s="223" t="s">
        <v>1004</v>
      </c>
      <c r="B289" s="223"/>
      <c r="C289" s="223"/>
      <c r="D289" s="223"/>
      <c r="E289" s="86"/>
      <c r="F289" s="86" t="s">
        <v>215</v>
      </c>
      <c r="G289" s="86" t="s">
        <v>310</v>
      </c>
      <c r="H289" s="86">
        <v>2030</v>
      </c>
      <c r="I289" t="s">
        <v>210</v>
      </c>
      <c r="J289" t="s">
        <v>191</v>
      </c>
      <c r="K289" s="168">
        <v>1</v>
      </c>
      <c r="L289" s="151"/>
      <c r="M289" s="169">
        <v>1015.6169383103037</v>
      </c>
      <c r="N289" s="169">
        <v>1060.6426508675477</v>
      </c>
      <c r="O289" s="169">
        <v>1020.6483590774122</v>
      </c>
      <c r="P289" s="169">
        <v>1019.6497649171737</v>
      </c>
      <c r="Q289" s="169">
        <v>1269.9451584251751</v>
      </c>
      <c r="R289" s="169">
        <v>1108.8831955003407</v>
      </c>
      <c r="S289" s="169">
        <v>1039.3052078130515</v>
      </c>
      <c r="T289" s="169">
        <v>1069.7027213385586</v>
      </c>
      <c r="U289" s="169">
        <v>1034.8179408773321</v>
      </c>
      <c r="V289" s="169">
        <v>1039.2646545656012</v>
      </c>
      <c r="W289" s="169">
        <v>1078.1634378979645</v>
      </c>
      <c r="X289" s="169">
        <v>1242.4445568040521</v>
      </c>
      <c r="Y289" s="169">
        <v>1090.3537836290996</v>
      </c>
      <c r="Z289" s="169">
        <v>1075.8192257594342</v>
      </c>
      <c r="AA289" s="169">
        <v>1365.1076180347998</v>
      </c>
      <c r="AB289" s="169">
        <v>1176.0858746688518</v>
      </c>
      <c r="AC289" s="169">
        <v>1251.7238378249872</v>
      </c>
      <c r="AD289" s="169">
        <v>1241.7849801012364</v>
      </c>
      <c r="AE289" s="169">
        <v>1063.8681200192671</v>
      </c>
      <c r="AF289" s="169">
        <v>1035.1558212316429</v>
      </c>
      <c r="AG289" s="169">
        <v>1083.1168594112262</v>
      </c>
      <c r="AH289" s="169">
        <v>1219.2973291874112</v>
      </c>
      <c r="AI289" s="169">
        <v>1235.4759105643727</v>
      </c>
      <c r="AJ289" s="169">
        <v>1061.5853715791966</v>
      </c>
      <c r="AK289" s="169">
        <v>1087.9698850176765</v>
      </c>
      <c r="AL289" s="169">
        <v>1098.0224334825766</v>
      </c>
      <c r="AM289" s="169">
        <v>1158.7947573896104</v>
      </c>
      <c r="AN289" s="169">
        <v>1243.5116816957611</v>
      </c>
      <c r="AO289" s="169">
        <v>1142.3543731137015</v>
      </c>
      <c r="AP289" s="169">
        <v>1327.6213058190185</v>
      </c>
      <c r="AQ289" s="169">
        <v>1070.5300856089975</v>
      </c>
    </row>
    <row r="290" spans="1:43" x14ac:dyDescent="0.25">
      <c r="A290" s="223" t="s">
        <v>1006</v>
      </c>
      <c r="B290" s="223"/>
      <c r="C290" s="223"/>
      <c r="D290" s="223"/>
      <c r="E290" s="86"/>
      <c r="F290" s="86" t="s">
        <v>215</v>
      </c>
      <c r="G290" s="86" t="s">
        <v>310</v>
      </c>
      <c r="H290" s="86">
        <v>2030</v>
      </c>
      <c r="I290" t="s">
        <v>209</v>
      </c>
      <c r="J290" t="s">
        <v>157</v>
      </c>
      <c r="K290" s="168">
        <v>1</v>
      </c>
      <c r="L290" s="151"/>
      <c r="M290" s="169">
        <v>1015.6169383103037</v>
      </c>
      <c r="N290" s="169">
        <v>1060.6426508675477</v>
      </c>
      <c r="O290" s="169">
        <v>1020.6483590774122</v>
      </c>
      <c r="P290" s="169">
        <v>1019.6497649171737</v>
      </c>
      <c r="Q290" s="169">
        <v>1269.9451584251751</v>
      </c>
      <c r="R290" s="169">
        <v>1108.8831955003407</v>
      </c>
      <c r="S290" s="169">
        <v>1039.3052078130515</v>
      </c>
      <c r="T290" s="169">
        <v>1069.7027213385586</v>
      </c>
      <c r="U290" s="169">
        <v>1034.8179408773321</v>
      </c>
      <c r="V290" s="169">
        <v>1039.2646545656012</v>
      </c>
      <c r="W290" s="169">
        <v>1078.1634378979645</v>
      </c>
      <c r="X290" s="169">
        <v>1242.4445568040521</v>
      </c>
      <c r="Y290" s="169">
        <v>1090.3537836290996</v>
      </c>
      <c r="Z290" s="169">
        <v>1075.8192257594342</v>
      </c>
      <c r="AA290" s="169">
        <v>1365.1076180347998</v>
      </c>
      <c r="AB290" s="169">
        <v>1176.0858746688518</v>
      </c>
      <c r="AC290" s="169">
        <v>1251.7238378249872</v>
      </c>
      <c r="AD290" s="169">
        <v>1241.7849801012364</v>
      </c>
      <c r="AE290" s="169">
        <v>1063.8681200192671</v>
      </c>
      <c r="AF290" s="169">
        <v>1035.1558212316429</v>
      </c>
      <c r="AG290" s="169">
        <v>1083.1168594112262</v>
      </c>
      <c r="AH290" s="169">
        <v>1219.2973291874112</v>
      </c>
      <c r="AI290" s="169">
        <v>1235.4759105643727</v>
      </c>
      <c r="AJ290" s="169">
        <v>1061.5853715791966</v>
      </c>
      <c r="AK290" s="169">
        <v>1087.9698850176765</v>
      </c>
      <c r="AL290" s="169">
        <v>1098.0224334825766</v>
      </c>
      <c r="AM290" s="169">
        <v>1158.7947573896104</v>
      </c>
      <c r="AN290" s="169">
        <v>1243.5116816957611</v>
      </c>
      <c r="AO290" s="169">
        <v>1142.3543731137015</v>
      </c>
      <c r="AP290" s="169">
        <v>1327.6213058190185</v>
      </c>
      <c r="AQ290" s="169">
        <v>1070.5300856089975</v>
      </c>
    </row>
    <row r="291" spans="1:43" x14ac:dyDescent="0.25">
      <c r="A291" s="223" t="s">
        <v>1008</v>
      </c>
      <c r="B291" s="223"/>
      <c r="C291" s="223"/>
      <c r="D291" s="223"/>
      <c r="F291" s="13" t="s">
        <v>215</v>
      </c>
      <c r="G291" s="86" t="s">
        <v>310</v>
      </c>
      <c r="H291" s="86">
        <v>2030</v>
      </c>
      <c r="I291" t="s">
        <v>55</v>
      </c>
      <c r="J291" t="s">
        <v>192</v>
      </c>
      <c r="K291" s="168">
        <v>1</v>
      </c>
      <c r="L291" s="151"/>
      <c r="M291" s="169">
        <v>1015.6169383103037</v>
      </c>
      <c r="N291" s="169">
        <v>1060.6426508675477</v>
      </c>
      <c r="O291" s="169">
        <v>1020.6483590774122</v>
      </c>
      <c r="P291" s="169">
        <v>1019.6497649171737</v>
      </c>
      <c r="Q291" s="169">
        <v>1269.9451584251751</v>
      </c>
      <c r="R291" s="169">
        <v>1108.8831955003407</v>
      </c>
      <c r="S291" s="169">
        <v>1039.3052078130515</v>
      </c>
      <c r="T291" s="169">
        <v>1069.7027213385586</v>
      </c>
      <c r="U291" s="169">
        <v>1034.8179408773321</v>
      </c>
      <c r="V291" s="169">
        <v>1039.2646545656012</v>
      </c>
      <c r="W291" s="169">
        <v>1078.1634378979645</v>
      </c>
      <c r="X291" s="169">
        <v>1242.4445568040521</v>
      </c>
      <c r="Y291" s="169">
        <v>1090.3537836290996</v>
      </c>
      <c r="Z291" s="169">
        <v>1075.8192257594342</v>
      </c>
      <c r="AA291" s="169">
        <v>1365.1076180347998</v>
      </c>
      <c r="AB291" s="169">
        <v>1176.0858746688518</v>
      </c>
      <c r="AC291" s="169">
        <v>1251.7238378249872</v>
      </c>
      <c r="AD291" s="169">
        <v>1241.7849801012364</v>
      </c>
      <c r="AE291" s="169">
        <v>1063.8681200192671</v>
      </c>
      <c r="AF291" s="169">
        <v>1035.1558212316429</v>
      </c>
      <c r="AG291" s="169">
        <v>1083.1168594112262</v>
      </c>
      <c r="AH291" s="169">
        <v>1219.2973291874112</v>
      </c>
      <c r="AI291" s="169">
        <v>1235.4759105643727</v>
      </c>
      <c r="AJ291" s="169">
        <v>1061.5853715791966</v>
      </c>
      <c r="AK291" s="169">
        <v>1087.9698850176765</v>
      </c>
      <c r="AL291" s="169">
        <v>1098.0224334825766</v>
      </c>
      <c r="AM291" s="169">
        <v>1158.7947573896104</v>
      </c>
      <c r="AN291" s="169">
        <v>1243.5116816957611</v>
      </c>
      <c r="AO291" s="169">
        <v>1142.3543731137015</v>
      </c>
      <c r="AP291" s="169">
        <v>1327.6213058190185</v>
      </c>
      <c r="AQ291" s="169">
        <v>1070.5300856089975</v>
      </c>
    </row>
    <row r="292" spans="1:43" x14ac:dyDescent="0.25">
      <c r="A292" s="223" t="s">
        <v>1010</v>
      </c>
      <c r="B292" s="223"/>
      <c r="C292" s="223"/>
      <c r="D292" s="223"/>
      <c r="F292" s="13" t="s">
        <v>215</v>
      </c>
      <c r="G292" s="86" t="s">
        <v>310</v>
      </c>
      <c r="H292" s="86">
        <v>2030</v>
      </c>
      <c r="I292" t="s">
        <v>346</v>
      </c>
      <c r="J292" t="s">
        <v>364</v>
      </c>
      <c r="K292" s="168">
        <v>1</v>
      </c>
      <c r="L292" s="151"/>
      <c r="M292" s="169">
        <v>1015.6169383103037</v>
      </c>
      <c r="N292" s="169">
        <v>1060.6426508675477</v>
      </c>
      <c r="O292" s="169">
        <v>1020.6483590774122</v>
      </c>
      <c r="P292" s="169">
        <v>1019.6497649171737</v>
      </c>
      <c r="Q292" s="169">
        <v>1269.9451584251751</v>
      </c>
      <c r="R292" s="169">
        <v>1108.8831955003407</v>
      </c>
      <c r="S292" s="169">
        <v>1039.3052078130515</v>
      </c>
      <c r="T292" s="169">
        <v>1069.7027213385586</v>
      </c>
      <c r="U292" s="169">
        <v>1034.8179408773321</v>
      </c>
      <c r="V292" s="169">
        <v>1039.2646545656012</v>
      </c>
      <c r="W292" s="169">
        <v>1078.1634378979645</v>
      </c>
      <c r="X292" s="169">
        <v>1242.4445568040521</v>
      </c>
      <c r="Y292" s="169">
        <v>1090.3537836290996</v>
      </c>
      <c r="Z292" s="169">
        <v>1075.8192257594342</v>
      </c>
      <c r="AA292" s="169">
        <v>1365.1076180347998</v>
      </c>
      <c r="AB292" s="169">
        <v>1176.0858746688518</v>
      </c>
      <c r="AC292" s="169">
        <v>1251.7238378249872</v>
      </c>
      <c r="AD292" s="169">
        <v>1241.7849801012364</v>
      </c>
      <c r="AE292" s="169">
        <v>1063.8681200192671</v>
      </c>
      <c r="AF292" s="169">
        <v>1035.1558212316429</v>
      </c>
      <c r="AG292" s="169">
        <v>1083.1168594112262</v>
      </c>
      <c r="AH292" s="169">
        <v>1219.2973291874112</v>
      </c>
      <c r="AI292" s="169">
        <v>1235.4759105643727</v>
      </c>
      <c r="AJ292" s="169">
        <v>1061.5853715791966</v>
      </c>
      <c r="AK292" s="169">
        <v>1087.9698850176765</v>
      </c>
      <c r="AL292" s="169">
        <v>1098.0224334825766</v>
      </c>
      <c r="AM292" s="169">
        <v>1158.7947573896104</v>
      </c>
      <c r="AN292" s="169">
        <v>1243.5116816957611</v>
      </c>
      <c r="AO292" s="169">
        <v>1142.3543731137015</v>
      </c>
      <c r="AP292" s="169">
        <v>1327.6213058190185</v>
      </c>
      <c r="AQ292" s="169">
        <v>1070.5300856089975</v>
      </c>
    </row>
    <row r="293" spans="1:43" x14ac:dyDescent="0.25">
      <c r="A293" s="223" t="s">
        <v>998</v>
      </c>
      <c r="B293" s="223"/>
      <c r="C293" s="223"/>
      <c r="D293" s="223"/>
      <c r="E293" s="86" t="s">
        <v>212</v>
      </c>
      <c r="F293" s="86" t="s">
        <v>215</v>
      </c>
      <c r="G293" s="86" t="s">
        <v>310</v>
      </c>
      <c r="H293" s="86">
        <v>2050</v>
      </c>
      <c r="I293" t="s">
        <v>15</v>
      </c>
      <c r="J293" t="s">
        <v>128</v>
      </c>
      <c r="K293" s="168">
        <v>1</v>
      </c>
      <c r="L293" s="151"/>
      <c r="M293" s="169">
        <v>705.80436864621345</v>
      </c>
      <c r="N293" s="169">
        <v>737.09504865119959</v>
      </c>
      <c r="O293" s="169">
        <v>709.30096133186771</v>
      </c>
      <c r="P293" s="169">
        <v>708.60698696592863</v>
      </c>
      <c r="Q293" s="169">
        <v>882.55011013191427</v>
      </c>
      <c r="R293" s="169">
        <v>770.61988056700511</v>
      </c>
      <c r="S293" s="169">
        <v>722.26656366289399</v>
      </c>
      <c r="T293" s="169">
        <v>743.39135691218723</v>
      </c>
      <c r="U293" s="169">
        <v>719.14813142033847</v>
      </c>
      <c r="V293" s="169">
        <v>722.23838112858039</v>
      </c>
      <c r="W293" s="169">
        <v>749.27114335946828</v>
      </c>
      <c r="X293" s="169">
        <v>863.43852973933008</v>
      </c>
      <c r="Y293" s="169">
        <v>757.74284065772054</v>
      </c>
      <c r="Z293" s="169">
        <v>747.64202995460425</v>
      </c>
      <c r="AA293" s="169">
        <v>948.68339049580538</v>
      </c>
      <c r="AB293" s="169">
        <v>817.32247359462656</v>
      </c>
      <c r="AC293" s="169">
        <v>869.887178669278</v>
      </c>
      <c r="AD293" s="169">
        <v>862.98015601519819</v>
      </c>
      <c r="AE293" s="169">
        <v>739.33659281252926</v>
      </c>
      <c r="AF293" s="169">
        <v>719.38294183079597</v>
      </c>
      <c r="AG293" s="169">
        <v>752.71353035788002</v>
      </c>
      <c r="AH293" s="169">
        <v>847.35233251515388</v>
      </c>
      <c r="AI293" s="169">
        <v>858.59565958427061</v>
      </c>
      <c r="AJ293" s="169">
        <v>737.75019368826645</v>
      </c>
      <c r="AK293" s="169">
        <v>756.08614708469759</v>
      </c>
      <c r="AL293" s="169">
        <v>763.07217927352531</v>
      </c>
      <c r="AM293" s="169">
        <v>805.30598819141255</v>
      </c>
      <c r="AN293" s="169">
        <v>864.18012963004514</v>
      </c>
      <c r="AO293" s="169">
        <v>793.8807208426183</v>
      </c>
      <c r="AP293" s="169">
        <v>922.63222698296272</v>
      </c>
      <c r="AQ293" s="169">
        <v>743.96633483399</v>
      </c>
    </row>
    <row r="294" spans="1:43" x14ac:dyDescent="0.25">
      <c r="A294" s="223" t="s">
        <v>1000</v>
      </c>
      <c r="B294" s="223"/>
      <c r="C294" s="223"/>
      <c r="D294" s="223"/>
      <c r="E294" s="86"/>
      <c r="F294" s="86" t="s">
        <v>215</v>
      </c>
      <c r="G294" s="86" t="s">
        <v>310</v>
      </c>
      <c r="H294" s="86">
        <v>2050</v>
      </c>
      <c r="I294" t="s">
        <v>172</v>
      </c>
      <c r="J294" t="s">
        <v>158</v>
      </c>
      <c r="K294" s="168">
        <v>1</v>
      </c>
      <c r="L294" s="151"/>
      <c r="M294" s="169">
        <v>705.80436864621345</v>
      </c>
      <c r="N294" s="169">
        <v>737.09504865119959</v>
      </c>
      <c r="O294" s="169">
        <v>709.30096133186771</v>
      </c>
      <c r="P294" s="169">
        <v>708.60698696592863</v>
      </c>
      <c r="Q294" s="169">
        <v>882.55011013191427</v>
      </c>
      <c r="R294" s="169">
        <v>770.61988056700511</v>
      </c>
      <c r="S294" s="169">
        <v>722.26656366289399</v>
      </c>
      <c r="T294" s="169">
        <v>743.39135691218723</v>
      </c>
      <c r="U294" s="169">
        <v>719.14813142033847</v>
      </c>
      <c r="V294" s="169">
        <v>722.23838112858039</v>
      </c>
      <c r="W294" s="169">
        <v>749.27114335946828</v>
      </c>
      <c r="X294" s="169">
        <v>863.43852973933008</v>
      </c>
      <c r="Y294" s="169">
        <v>757.74284065772054</v>
      </c>
      <c r="Z294" s="169">
        <v>747.64202995460425</v>
      </c>
      <c r="AA294" s="169">
        <v>948.68339049580538</v>
      </c>
      <c r="AB294" s="169">
        <v>817.32247359462656</v>
      </c>
      <c r="AC294" s="169">
        <v>869.887178669278</v>
      </c>
      <c r="AD294" s="169">
        <v>862.98015601519819</v>
      </c>
      <c r="AE294" s="169">
        <v>739.33659281252926</v>
      </c>
      <c r="AF294" s="169">
        <v>719.38294183079597</v>
      </c>
      <c r="AG294" s="169">
        <v>752.71353035788002</v>
      </c>
      <c r="AH294" s="169">
        <v>847.35233251515388</v>
      </c>
      <c r="AI294" s="169">
        <v>858.59565958427061</v>
      </c>
      <c r="AJ294" s="169">
        <v>737.75019368826645</v>
      </c>
      <c r="AK294" s="169">
        <v>756.08614708469759</v>
      </c>
      <c r="AL294" s="169">
        <v>763.07217927352531</v>
      </c>
      <c r="AM294" s="169">
        <v>805.30598819141255</v>
      </c>
      <c r="AN294" s="169">
        <v>864.18012963004514</v>
      </c>
      <c r="AO294" s="169">
        <v>793.8807208426183</v>
      </c>
      <c r="AP294" s="169">
        <v>922.63222698296272</v>
      </c>
      <c r="AQ294" s="169">
        <v>743.96633483399</v>
      </c>
    </row>
    <row r="295" spans="1:43" x14ac:dyDescent="0.25">
      <c r="A295" s="223" t="s">
        <v>1002</v>
      </c>
      <c r="B295" s="223"/>
      <c r="C295" s="223"/>
      <c r="D295" s="223"/>
      <c r="E295" s="86"/>
      <c r="F295" s="86" t="s">
        <v>215</v>
      </c>
      <c r="G295" s="86" t="s">
        <v>310</v>
      </c>
      <c r="H295" s="86">
        <v>2050</v>
      </c>
      <c r="I295" t="s">
        <v>18</v>
      </c>
      <c r="J295" t="s">
        <v>193</v>
      </c>
      <c r="K295" s="168">
        <v>1</v>
      </c>
      <c r="L295" s="151"/>
      <c r="M295" s="169">
        <v>705.80436864621345</v>
      </c>
      <c r="N295" s="169">
        <v>737.09504865119959</v>
      </c>
      <c r="O295" s="169">
        <v>709.30096133186771</v>
      </c>
      <c r="P295" s="169">
        <v>708.60698696592863</v>
      </c>
      <c r="Q295" s="169">
        <v>882.55011013191427</v>
      </c>
      <c r="R295" s="169">
        <v>770.61988056700511</v>
      </c>
      <c r="S295" s="169">
        <v>722.26656366289399</v>
      </c>
      <c r="T295" s="169">
        <v>743.39135691218723</v>
      </c>
      <c r="U295" s="169">
        <v>719.14813142033847</v>
      </c>
      <c r="V295" s="169">
        <v>722.23838112858039</v>
      </c>
      <c r="W295" s="169">
        <v>749.27114335946828</v>
      </c>
      <c r="X295" s="169">
        <v>863.43852973933008</v>
      </c>
      <c r="Y295" s="169">
        <v>757.74284065772054</v>
      </c>
      <c r="Z295" s="169">
        <v>747.64202995460425</v>
      </c>
      <c r="AA295" s="169">
        <v>948.68339049580538</v>
      </c>
      <c r="AB295" s="169">
        <v>817.32247359462656</v>
      </c>
      <c r="AC295" s="169">
        <v>869.887178669278</v>
      </c>
      <c r="AD295" s="169">
        <v>862.98015601519819</v>
      </c>
      <c r="AE295" s="169">
        <v>739.33659281252926</v>
      </c>
      <c r="AF295" s="169">
        <v>719.38294183079597</v>
      </c>
      <c r="AG295" s="169">
        <v>752.71353035788002</v>
      </c>
      <c r="AH295" s="169">
        <v>847.35233251515388</v>
      </c>
      <c r="AI295" s="169">
        <v>858.59565958427061</v>
      </c>
      <c r="AJ295" s="169">
        <v>737.75019368826645</v>
      </c>
      <c r="AK295" s="169">
        <v>756.08614708469759</v>
      </c>
      <c r="AL295" s="169">
        <v>763.07217927352531</v>
      </c>
      <c r="AM295" s="169">
        <v>805.30598819141255</v>
      </c>
      <c r="AN295" s="169">
        <v>864.18012963004514</v>
      </c>
      <c r="AO295" s="169">
        <v>793.8807208426183</v>
      </c>
      <c r="AP295" s="169">
        <v>922.63222698296272</v>
      </c>
      <c r="AQ295" s="169">
        <v>743.96633483399</v>
      </c>
    </row>
    <row r="296" spans="1:43" x14ac:dyDescent="0.25">
      <c r="A296" s="223" t="s">
        <v>1004</v>
      </c>
      <c r="B296" s="223"/>
      <c r="C296" s="223"/>
      <c r="D296" s="223"/>
      <c r="E296" s="86"/>
      <c r="F296" s="86" t="s">
        <v>215</v>
      </c>
      <c r="G296" s="86" t="s">
        <v>310</v>
      </c>
      <c r="H296" s="86">
        <v>2050</v>
      </c>
      <c r="I296" t="s">
        <v>210</v>
      </c>
      <c r="J296" t="s">
        <v>191</v>
      </c>
      <c r="K296" s="168">
        <v>1</v>
      </c>
      <c r="L296" s="151"/>
      <c r="M296" s="169">
        <v>705.80436864621345</v>
      </c>
      <c r="N296" s="169">
        <v>737.09504865119959</v>
      </c>
      <c r="O296" s="169">
        <v>709.30096133186771</v>
      </c>
      <c r="P296" s="169">
        <v>708.60698696592863</v>
      </c>
      <c r="Q296" s="169">
        <v>882.55011013191427</v>
      </c>
      <c r="R296" s="169">
        <v>770.61988056700511</v>
      </c>
      <c r="S296" s="169">
        <v>722.26656366289399</v>
      </c>
      <c r="T296" s="169">
        <v>743.39135691218723</v>
      </c>
      <c r="U296" s="169">
        <v>719.14813142033847</v>
      </c>
      <c r="V296" s="169">
        <v>722.23838112858039</v>
      </c>
      <c r="W296" s="169">
        <v>749.27114335946828</v>
      </c>
      <c r="X296" s="169">
        <v>863.43852973933008</v>
      </c>
      <c r="Y296" s="169">
        <v>757.74284065772054</v>
      </c>
      <c r="Z296" s="169">
        <v>747.64202995460425</v>
      </c>
      <c r="AA296" s="169">
        <v>948.68339049580538</v>
      </c>
      <c r="AB296" s="169">
        <v>817.32247359462656</v>
      </c>
      <c r="AC296" s="169">
        <v>869.887178669278</v>
      </c>
      <c r="AD296" s="169">
        <v>862.98015601519819</v>
      </c>
      <c r="AE296" s="169">
        <v>739.33659281252926</v>
      </c>
      <c r="AF296" s="169">
        <v>719.38294183079597</v>
      </c>
      <c r="AG296" s="169">
        <v>752.71353035788002</v>
      </c>
      <c r="AH296" s="169">
        <v>847.35233251515388</v>
      </c>
      <c r="AI296" s="169">
        <v>858.59565958427061</v>
      </c>
      <c r="AJ296" s="169">
        <v>737.75019368826645</v>
      </c>
      <c r="AK296" s="169">
        <v>756.08614708469759</v>
      </c>
      <c r="AL296" s="169">
        <v>763.07217927352531</v>
      </c>
      <c r="AM296" s="169">
        <v>805.30598819141255</v>
      </c>
      <c r="AN296" s="169">
        <v>864.18012963004514</v>
      </c>
      <c r="AO296" s="169">
        <v>793.8807208426183</v>
      </c>
      <c r="AP296" s="169">
        <v>922.63222698296272</v>
      </c>
      <c r="AQ296" s="169">
        <v>743.96633483399</v>
      </c>
    </row>
    <row r="297" spans="1:43" x14ac:dyDescent="0.25">
      <c r="A297" s="223" t="s">
        <v>1006</v>
      </c>
      <c r="B297" s="223"/>
      <c r="C297" s="223"/>
      <c r="D297" s="223"/>
      <c r="E297" s="86"/>
      <c r="F297" s="86" t="s">
        <v>215</v>
      </c>
      <c r="G297" s="86" t="s">
        <v>310</v>
      </c>
      <c r="H297" s="86">
        <v>2050</v>
      </c>
      <c r="I297" t="s">
        <v>209</v>
      </c>
      <c r="J297" t="s">
        <v>157</v>
      </c>
      <c r="K297" s="168">
        <v>1</v>
      </c>
      <c r="L297" s="151"/>
      <c r="M297" s="169">
        <v>705.80436864621345</v>
      </c>
      <c r="N297" s="169">
        <v>737.09504865119959</v>
      </c>
      <c r="O297" s="169">
        <v>709.30096133186771</v>
      </c>
      <c r="P297" s="169">
        <v>708.60698696592863</v>
      </c>
      <c r="Q297" s="169">
        <v>882.55011013191427</v>
      </c>
      <c r="R297" s="169">
        <v>770.61988056700511</v>
      </c>
      <c r="S297" s="169">
        <v>722.26656366289399</v>
      </c>
      <c r="T297" s="169">
        <v>743.39135691218723</v>
      </c>
      <c r="U297" s="169">
        <v>719.14813142033847</v>
      </c>
      <c r="V297" s="169">
        <v>722.23838112858039</v>
      </c>
      <c r="W297" s="169">
        <v>749.27114335946828</v>
      </c>
      <c r="X297" s="169">
        <v>863.43852973933008</v>
      </c>
      <c r="Y297" s="169">
        <v>757.74284065772054</v>
      </c>
      <c r="Z297" s="169">
        <v>747.64202995460425</v>
      </c>
      <c r="AA297" s="169">
        <v>948.68339049580538</v>
      </c>
      <c r="AB297" s="169">
        <v>817.32247359462656</v>
      </c>
      <c r="AC297" s="169">
        <v>869.887178669278</v>
      </c>
      <c r="AD297" s="169">
        <v>862.98015601519819</v>
      </c>
      <c r="AE297" s="169">
        <v>739.33659281252926</v>
      </c>
      <c r="AF297" s="169">
        <v>719.38294183079597</v>
      </c>
      <c r="AG297" s="169">
        <v>752.71353035788002</v>
      </c>
      <c r="AH297" s="169">
        <v>847.35233251515388</v>
      </c>
      <c r="AI297" s="169">
        <v>858.59565958427061</v>
      </c>
      <c r="AJ297" s="169">
        <v>737.75019368826645</v>
      </c>
      <c r="AK297" s="169">
        <v>756.08614708469759</v>
      </c>
      <c r="AL297" s="169">
        <v>763.07217927352531</v>
      </c>
      <c r="AM297" s="169">
        <v>805.30598819141255</v>
      </c>
      <c r="AN297" s="169">
        <v>864.18012963004514</v>
      </c>
      <c r="AO297" s="169">
        <v>793.8807208426183</v>
      </c>
      <c r="AP297" s="169">
        <v>922.63222698296272</v>
      </c>
      <c r="AQ297" s="169">
        <v>743.96633483399</v>
      </c>
    </row>
    <row r="298" spans="1:43" x14ac:dyDescent="0.25">
      <c r="A298" s="223" t="s">
        <v>1008</v>
      </c>
      <c r="B298" s="223"/>
      <c r="C298" s="223"/>
      <c r="D298" s="223"/>
      <c r="F298" s="13" t="s">
        <v>215</v>
      </c>
      <c r="G298" s="86" t="s">
        <v>310</v>
      </c>
      <c r="H298" s="86">
        <v>2050</v>
      </c>
      <c r="I298" t="s">
        <v>55</v>
      </c>
      <c r="J298" t="s">
        <v>192</v>
      </c>
      <c r="K298" s="168">
        <v>1</v>
      </c>
      <c r="L298" s="151"/>
      <c r="M298" s="169">
        <v>705.80436864621345</v>
      </c>
      <c r="N298" s="169">
        <v>737.09504865119959</v>
      </c>
      <c r="O298" s="169">
        <v>709.30096133186771</v>
      </c>
      <c r="P298" s="169">
        <v>708.60698696592863</v>
      </c>
      <c r="Q298" s="169">
        <v>882.55011013191427</v>
      </c>
      <c r="R298" s="169">
        <v>770.61988056700511</v>
      </c>
      <c r="S298" s="169">
        <v>722.26656366289399</v>
      </c>
      <c r="T298" s="169">
        <v>743.39135691218723</v>
      </c>
      <c r="U298" s="169">
        <v>719.14813142033847</v>
      </c>
      <c r="V298" s="169">
        <v>722.23838112858039</v>
      </c>
      <c r="W298" s="169">
        <v>749.27114335946828</v>
      </c>
      <c r="X298" s="169">
        <v>863.43852973933008</v>
      </c>
      <c r="Y298" s="169">
        <v>757.74284065772054</v>
      </c>
      <c r="Z298" s="169">
        <v>747.64202995460425</v>
      </c>
      <c r="AA298" s="169">
        <v>948.68339049580538</v>
      </c>
      <c r="AB298" s="169">
        <v>817.32247359462656</v>
      </c>
      <c r="AC298" s="169">
        <v>869.887178669278</v>
      </c>
      <c r="AD298" s="169">
        <v>862.98015601519819</v>
      </c>
      <c r="AE298" s="169">
        <v>739.33659281252926</v>
      </c>
      <c r="AF298" s="169">
        <v>719.38294183079597</v>
      </c>
      <c r="AG298" s="169">
        <v>752.71353035788002</v>
      </c>
      <c r="AH298" s="169">
        <v>847.35233251515388</v>
      </c>
      <c r="AI298" s="169">
        <v>858.59565958427061</v>
      </c>
      <c r="AJ298" s="169">
        <v>737.75019368826645</v>
      </c>
      <c r="AK298" s="169">
        <v>756.08614708469759</v>
      </c>
      <c r="AL298" s="169">
        <v>763.07217927352531</v>
      </c>
      <c r="AM298" s="169">
        <v>805.30598819141255</v>
      </c>
      <c r="AN298" s="169">
        <v>864.18012963004514</v>
      </c>
      <c r="AO298" s="169">
        <v>793.8807208426183</v>
      </c>
      <c r="AP298" s="169">
        <v>922.63222698296272</v>
      </c>
      <c r="AQ298" s="169">
        <v>743.96633483399</v>
      </c>
    </row>
    <row r="299" spans="1:43" x14ac:dyDescent="0.25">
      <c r="A299" s="223" t="s">
        <v>1010</v>
      </c>
      <c r="B299" s="223"/>
      <c r="C299" s="223"/>
      <c r="D299" s="223"/>
      <c r="F299" s="13" t="s">
        <v>215</v>
      </c>
      <c r="G299" s="89" t="s">
        <v>310</v>
      </c>
      <c r="H299" s="89">
        <v>2050</v>
      </c>
      <c r="I299" s="149" t="s">
        <v>346</v>
      </c>
      <c r="J299" s="149" t="s">
        <v>364</v>
      </c>
      <c r="K299" s="173">
        <v>1</v>
      </c>
      <c r="L299" s="151"/>
      <c r="M299" s="169">
        <v>705.80436864621345</v>
      </c>
      <c r="N299" s="169">
        <v>737.09504865119959</v>
      </c>
      <c r="O299" s="169">
        <v>709.30096133186771</v>
      </c>
      <c r="P299" s="169">
        <v>708.60698696592863</v>
      </c>
      <c r="Q299" s="169">
        <v>882.55011013191427</v>
      </c>
      <c r="R299" s="169">
        <v>770.61988056700511</v>
      </c>
      <c r="S299" s="169">
        <v>722.26656366289399</v>
      </c>
      <c r="T299" s="169">
        <v>743.39135691218723</v>
      </c>
      <c r="U299" s="169">
        <v>719.14813142033847</v>
      </c>
      <c r="V299" s="169">
        <v>722.23838112858039</v>
      </c>
      <c r="W299" s="169">
        <v>749.27114335946828</v>
      </c>
      <c r="X299" s="169">
        <v>863.43852973933008</v>
      </c>
      <c r="Y299" s="169">
        <v>757.74284065772054</v>
      </c>
      <c r="Z299" s="169">
        <v>747.64202995460425</v>
      </c>
      <c r="AA299" s="169">
        <v>948.68339049580538</v>
      </c>
      <c r="AB299" s="169">
        <v>817.32247359462656</v>
      </c>
      <c r="AC299" s="169">
        <v>869.887178669278</v>
      </c>
      <c r="AD299" s="169">
        <v>862.98015601519819</v>
      </c>
      <c r="AE299" s="169">
        <v>739.33659281252926</v>
      </c>
      <c r="AF299" s="169">
        <v>719.38294183079597</v>
      </c>
      <c r="AG299" s="169">
        <v>752.71353035788002</v>
      </c>
      <c r="AH299" s="169">
        <v>847.35233251515388</v>
      </c>
      <c r="AI299" s="169">
        <v>858.59565958427061</v>
      </c>
      <c r="AJ299" s="169">
        <v>737.75019368826645</v>
      </c>
      <c r="AK299" s="169">
        <v>756.08614708469759</v>
      </c>
      <c r="AL299" s="169">
        <v>763.07217927352531</v>
      </c>
      <c r="AM299" s="169">
        <v>805.30598819141255</v>
      </c>
      <c r="AN299" s="169">
        <v>864.18012963004514</v>
      </c>
      <c r="AO299" s="169">
        <v>793.8807208426183</v>
      </c>
      <c r="AP299" s="169">
        <v>922.63222698296272</v>
      </c>
      <c r="AQ299" s="169">
        <v>743.96633483399</v>
      </c>
    </row>
    <row r="300" spans="1:43" x14ac:dyDescent="0.25">
      <c r="A300" s="223" t="s">
        <v>1012</v>
      </c>
      <c r="B300" s="223"/>
      <c r="C300" s="223"/>
      <c r="D300" s="223"/>
      <c r="E300" s="170" t="s">
        <v>213</v>
      </c>
      <c r="F300" s="170" t="s">
        <v>216</v>
      </c>
      <c r="G300" s="86" t="s">
        <v>306</v>
      </c>
      <c r="H300" s="86">
        <v>2020</v>
      </c>
      <c r="I300" t="s">
        <v>15</v>
      </c>
      <c r="J300" t="s">
        <v>128</v>
      </c>
      <c r="K300" s="168">
        <v>1</v>
      </c>
      <c r="L300" s="159"/>
      <c r="M300" s="172">
        <v>630.80232735854474</v>
      </c>
      <c r="N300" s="172">
        <v>658.76791477710401</v>
      </c>
      <c r="O300" s="172">
        <v>633.92735591024689</v>
      </c>
      <c r="P300" s="172">
        <v>633.30712647471478</v>
      </c>
      <c r="Q300" s="172">
        <v>788.76624772041669</v>
      </c>
      <c r="R300" s="172">
        <v>688.73024277651371</v>
      </c>
      <c r="S300" s="172">
        <v>645.51517328477541</v>
      </c>
      <c r="T300" s="172">
        <v>664.3951481596572</v>
      </c>
      <c r="U300" s="172">
        <v>642.72812009596191</v>
      </c>
      <c r="V300" s="172">
        <v>645.48998555709125</v>
      </c>
      <c r="W300" s="172">
        <v>669.65012126563306</v>
      </c>
      <c r="X300" s="172">
        <v>771.68555237948863</v>
      </c>
      <c r="Y300" s="172">
        <v>677.22157677059795</v>
      </c>
      <c r="Z300" s="172">
        <v>668.19412499673729</v>
      </c>
      <c r="AA300" s="172">
        <v>847.87189940321093</v>
      </c>
      <c r="AB300" s="172">
        <v>730.47000195653879</v>
      </c>
      <c r="AC300" s="172">
        <v>777.44893800592183</v>
      </c>
      <c r="AD300" s="172">
        <v>771.27588757033345</v>
      </c>
      <c r="AE300" s="172">
        <v>660.7712620736869</v>
      </c>
      <c r="AF300" s="172">
        <v>642.93797846463247</v>
      </c>
      <c r="AG300" s="172">
        <v>672.72670427748369</v>
      </c>
      <c r="AH300" s="172">
        <v>757.30874897882097</v>
      </c>
      <c r="AI300" s="172">
        <v>767.35730803783599</v>
      </c>
      <c r="AJ300" s="172">
        <v>659.35344106809566</v>
      </c>
      <c r="AK300" s="172">
        <v>675.7409311299549</v>
      </c>
      <c r="AL300" s="172">
        <v>681.98459518118034</v>
      </c>
      <c r="AM300" s="172">
        <v>719.73044394904662</v>
      </c>
      <c r="AN300" s="172">
        <v>772.34834643094678</v>
      </c>
      <c r="AO300" s="172">
        <v>709.51927842716589</v>
      </c>
      <c r="AP300" s="172">
        <v>824.58905318646237</v>
      </c>
      <c r="AQ300" s="172">
        <v>664.90902626436298</v>
      </c>
    </row>
    <row r="301" spans="1:43" x14ac:dyDescent="0.25">
      <c r="A301" s="223" t="s">
        <v>1015</v>
      </c>
      <c r="B301" s="223"/>
      <c r="C301" s="223"/>
      <c r="D301" s="223"/>
      <c r="E301" s="86"/>
      <c r="F301" s="86" t="s">
        <v>216</v>
      </c>
      <c r="G301" s="86" t="s">
        <v>306</v>
      </c>
      <c r="H301" s="86">
        <v>2020</v>
      </c>
      <c r="I301" t="s">
        <v>172</v>
      </c>
      <c r="J301" t="s">
        <v>158</v>
      </c>
      <c r="K301" s="21">
        <v>1</v>
      </c>
      <c r="M301" s="169">
        <v>630.80232735854474</v>
      </c>
      <c r="N301" s="169">
        <v>658.76791477710401</v>
      </c>
      <c r="O301" s="169">
        <v>633.92735591024689</v>
      </c>
      <c r="P301" s="169">
        <v>633.30712647471478</v>
      </c>
      <c r="Q301" s="169">
        <v>788.76624772041669</v>
      </c>
      <c r="R301" s="169">
        <v>688.73024277651371</v>
      </c>
      <c r="S301" s="169">
        <v>645.51517328477541</v>
      </c>
      <c r="T301" s="169">
        <v>664.3951481596572</v>
      </c>
      <c r="U301" s="169">
        <v>642.72812009596191</v>
      </c>
      <c r="V301" s="169">
        <v>645.48998555709125</v>
      </c>
      <c r="W301" s="169">
        <v>669.65012126563306</v>
      </c>
      <c r="X301" s="169">
        <v>771.68555237948863</v>
      </c>
      <c r="Y301" s="169">
        <v>677.22157677059795</v>
      </c>
      <c r="Z301" s="169">
        <v>668.19412499673729</v>
      </c>
      <c r="AA301" s="169">
        <v>847.87189940321093</v>
      </c>
      <c r="AB301" s="169">
        <v>730.47000195653879</v>
      </c>
      <c r="AC301" s="169">
        <v>777.44893800592183</v>
      </c>
      <c r="AD301" s="169">
        <v>771.27588757033345</v>
      </c>
      <c r="AE301" s="169">
        <v>660.7712620736869</v>
      </c>
      <c r="AF301" s="169">
        <v>642.93797846463247</v>
      </c>
      <c r="AG301" s="169">
        <v>672.72670427748369</v>
      </c>
      <c r="AH301" s="169">
        <v>757.30874897882097</v>
      </c>
      <c r="AI301" s="169">
        <v>767.35730803783599</v>
      </c>
      <c r="AJ301" s="169">
        <v>659.35344106809566</v>
      </c>
      <c r="AK301" s="169">
        <v>675.7409311299549</v>
      </c>
      <c r="AL301" s="169">
        <v>681.98459518118034</v>
      </c>
      <c r="AM301" s="169">
        <v>719.73044394904662</v>
      </c>
      <c r="AN301" s="169">
        <v>772.34834643094678</v>
      </c>
      <c r="AO301" s="169">
        <v>709.51927842716589</v>
      </c>
      <c r="AP301" s="169">
        <v>824.58905318646237</v>
      </c>
      <c r="AQ301" s="169">
        <v>664.90902626436298</v>
      </c>
    </row>
    <row r="302" spans="1:43" x14ac:dyDescent="0.25">
      <c r="A302" s="223" t="s">
        <v>1017</v>
      </c>
      <c r="B302" s="223"/>
      <c r="C302" s="223"/>
      <c r="D302" s="223"/>
      <c r="E302" s="86"/>
      <c r="F302" s="86" t="s">
        <v>216</v>
      </c>
      <c r="G302" s="86" t="s">
        <v>306</v>
      </c>
      <c r="H302" s="86">
        <v>2020</v>
      </c>
      <c r="I302" t="s">
        <v>18</v>
      </c>
      <c r="J302" t="s">
        <v>193</v>
      </c>
      <c r="K302" s="21">
        <v>1</v>
      </c>
      <c r="M302" s="169">
        <v>630.80232735854474</v>
      </c>
      <c r="N302" s="169">
        <v>658.76791477710401</v>
      </c>
      <c r="O302" s="169">
        <v>633.92735591024689</v>
      </c>
      <c r="P302" s="169">
        <v>633.30712647471478</v>
      </c>
      <c r="Q302" s="169">
        <v>788.76624772041669</v>
      </c>
      <c r="R302" s="169">
        <v>688.73024277651371</v>
      </c>
      <c r="S302" s="169">
        <v>645.51517328477541</v>
      </c>
      <c r="T302" s="169">
        <v>664.3951481596572</v>
      </c>
      <c r="U302" s="169">
        <v>642.72812009596191</v>
      </c>
      <c r="V302" s="169">
        <v>645.48998555709125</v>
      </c>
      <c r="W302" s="169">
        <v>669.65012126563306</v>
      </c>
      <c r="X302" s="169">
        <v>771.68555237948863</v>
      </c>
      <c r="Y302" s="169">
        <v>677.22157677059795</v>
      </c>
      <c r="Z302" s="169">
        <v>668.19412499673729</v>
      </c>
      <c r="AA302" s="169">
        <v>847.87189940321093</v>
      </c>
      <c r="AB302" s="169">
        <v>730.47000195653879</v>
      </c>
      <c r="AC302" s="169">
        <v>777.44893800592183</v>
      </c>
      <c r="AD302" s="169">
        <v>771.27588757033345</v>
      </c>
      <c r="AE302" s="169">
        <v>660.7712620736869</v>
      </c>
      <c r="AF302" s="169">
        <v>642.93797846463247</v>
      </c>
      <c r="AG302" s="169">
        <v>672.72670427748369</v>
      </c>
      <c r="AH302" s="169">
        <v>757.30874897882097</v>
      </c>
      <c r="AI302" s="169">
        <v>767.35730803783599</v>
      </c>
      <c r="AJ302" s="169">
        <v>659.35344106809566</v>
      </c>
      <c r="AK302" s="169">
        <v>675.7409311299549</v>
      </c>
      <c r="AL302" s="169">
        <v>681.98459518118034</v>
      </c>
      <c r="AM302" s="169">
        <v>719.73044394904662</v>
      </c>
      <c r="AN302" s="169">
        <v>772.34834643094678</v>
      </c>
      <c r="AO302" s="169">
        <v>709.51927842716589</v>
      </c>
      <c r="AP302" s="169">
        <v>824.58905318646237</v>
      </c>
      <c r="AQ302" s="169">
        <v>664.90902626436298</v>
      </c>
    </row>
    <row r="303" spans="1:43" x14ac:dyDescent="0.25">
      <c r="A303" s="223" t="s">
        <v>1019</v>
      </c>
      <c r="B303" s="223"/>
      <c r="C303" s="223"/>
      <c r="D303" s="223"/>
      <c r="E303" s="86"/>
      <c r="F303" s="86" t="s">
        <v>216</v>
      </c>
      <c r="G303" s="86" t="s">
        <v>306</v>
      </c>
      <c r="H303" s="86">
        <v>2020</v>
      </c>
      <c r="I303" t="s">
        <v>210</v>
      </c>
      <c r="J303" t="s">
        <v>191</v>
      </c>
      <c r="K303" s="168">
        <v>1</v>
      </c>
      <c r="L303" s="151"/>
      <c r="M303" s="169">
        <v>630.80232735854474</v>
      </c>
      <c r="N303" s="169">
        <v>658.76791477710401</v>
      </c>
      <c r="O303" s="169">
        <v>633.92735591024689</v>
      </c>
      <c r="P303" s="169">
        <v>633.30712647471478</v>
      </c>
      <c r="Q303" s="169">
        <v>788.76624772041669</v>
      </c>
      <c r="R303" s="169">
        <v>688.73024277651371</v>
      </c>
      <c r="S303" s="169">
        <v>645.51517328477541</v>
      </c>
      <c r="T303" s="169">
        <v>664.3951481596572</v>
      </c>
      <c r="U303" s="169">
        <v>642.72812009596191</v>
      </c>
      <c r="V303" s="169">
        <v>645.48998555709125</v>
      </c>
      <c r="W303" s="169">
        <v>669.65012126563306</v>
      </c>
      <c r="X303" s="169">
        <v>771.68555237948863</v>
      </c>
      <c r="Y303" s="169">
        <v>677.22157677059795</v>
      </c>
      <c r="Z303" s="169">
        <v>668.19412499673729</v>
      </c>
      <c r="AA303" s="169">
        <v>847.87189940321093</v>
      </c>
      <c r="AB303" s="169">
        <v>730.47000195653879</v>
      </c>
      <c r="AC303" s="169">
        <v>777.44893800592183</v>
      </c>
      <c r="AD303" s="169">
        <v>771.27588757033345</v>
      </c>
      <c r="AE303" s="169">
        <v>660.7712620736869</v>
      </c>
      <c r="AF303" s="169">
        <v>642.93797846463247</v>
      </c>
      <c r="AG303" s="169">
        <v>672.72670427748369</v>
      </c>
      <c r="AH303" s="169">
        <v>757.30874897882097</v>
      </c>
      <c r="AI303" s="169">
        <v>767.35730803783599</v>
      </c>
      <c r="AJ303" s="169">
        <v>659.35344106809566</v>
      </c>
      <c r="AK303" s="169">
        <v>675.7409311299549</v>
      </c>
      <c r="AL303" s="169">
        <v>681.98459518118034</v>
      </c>
      <c r="AM303" s="169">
        <v>719.73044394904662</v>
      </c>
      <c r="AN303" s="169">
        <v>772.34834643094678</v>
      </c>
      <c r="AO303" s="169">
        <v>709.51927842716589</v>
      </c>
      <c r="AP303" s="169">
        <v>824.58905318646237</v>
      </c>
      <c r="AQ303" s="169">
        <v>664.90902626436298</v>
      </c>
    </row>
    <row r="304" spans="1:43" x14ac:dyDescent="0.25">
      <c r="A304" s="223" t="s">
        <v>1021</v>
      </c>
      <c r="B304" s="223"/>
      <c r="C304" s="223"/>
      <c r="D304" s="223"/>
      <c r="E304" s="86"/>
      <c r="F304" s="86" t="s">
        <v>216</v>
      </c>
      <c r="G304" s="86" t="s">
        <v>306</v>
      </c>
      <c r="H304" s="86">
        <v>2020</v>
      </c>
      <c r="I304" t="s">
        <v>209</v>
      </c>
      <c r="J304" t="s">
        <v>157</v>
      </c>
      <c r="K304" s="21">
        <v>1</v>
      </c>
      <c r="M304" s="169">
        <v>630.80232735854474</v>
      </c>
      <c r="N304" s="169">
        <v>658.76791477710401</v>
      </c>
      <c r="O304" s="169">
        <v>633.92735591024689</v>
      </c>
      <c r="P304" s="169">
        <v>633.30712647471478</v>
      </c>
      <c r="Q304" s="169">
        <v>788.76624772041669</v>
      </c>
      <c r="R304" s="169">
        <v>688.73024277651371</v>
      </c>
      <c r="S304" s="169">
        <v>645.51517328477541</v>
      </c>
      <c r="T304" s="169">
        <v>664.3951481596572</v>
      </c>
      <c r="U304" s="169">
        <v>642.72812009596191</v>
      </c>
      <c r="V304" s="169">
        <v>645.48998555709125</v>
      </c>
      <c r="W304" s="169">
        <v>669.65012126563306</v>
      </c>
      <c r="X304" s="169">
        <v>771.68555237948863</v>
      </c>
      <c r="Y304" s="169">
        <v>677.22157677059795</v>
      </c>
      <c r="Z304" s="169">
        <v>668.19412499673729</v>
      </c>
      <c r="AA304" s="169">
        <v>847.87189940321093</v>
      </c>
      <c r="AB304" s="169">
        <v>730.47000195653879</v>
      </c>
      <c r="AC304" s="169">
        <v>777.44893800592183</v>
      </c>
      <c r="AD304" s="169">
        <v>771.27588757033345</v>
      </c>
      <c r="AE304" s="169">
        <v>660.7712620736869</v>
      </c>
      <c r="AF304" s="169">
        <v>642.93797846463247</v>
      </c>
      <c r="AG304" s="169">
        <v>672.72670427748369</v>
      </c>
      <c r="AH304" s="169">
        <v>757.30874897882097</v>
      </c>
      <c r="AI304" s="169">
        <v>767.35730803783599</v>
      </c>
      <c r="AJ304" s="169">
        <v>659.35344106809566</v>
      </c>
      <c r="AK304" s="169">
        <v>675.7409311299549</v>
      </c>
      <c r="AL304" s="169">
        <v>681.98459518118034</v>
      </c>
      <c r="AM304" s="169">
        <v>719.73044394904662</v>
      </c>
      <c r="AN304" s="169">
        <v>772.34834643094678</v>
      </c>
      <c r="AO304" s="169">
        <v>709.51927842716589</v>
      </c>
      <c r="AP304" s="169">
        <v>824.58905318646237</v>
      </c>
      <c r="AQ304" s="169">
        <v>664.90902626436298</v>
      </c>
    </row>
    <row r="305" spans="1:43" x14ac:dyDescent="0.25">
      <c r="A305" s="223" t="s">
        <v>1023</v>
      </c>
      <c r="B305" s="223"/>
      <c r="C305" s="223"/>
      <c r="D305" s="223"/>
      <c r="F305" s="13" t="s">
        <v>216</v>
      </c>
      <c r="G305" s="86" t="s">
        <v>306</v>
      </c>
      <c r="H305" s="86">
        <v>2020</v>
      </c>
      <c r="I305" t="s">
        <v>55</v>
      </c>
      <c r="J305" t="s">
        <v>192</v>
      </c>
      <c r="K305" s="21">
        <v>1</v>
      </c>
      <c r="M305" s="169">
        <v>630.80232735854474</v>
      </c>
      <c r="N305" s="169">
        <v>658.76791477710401</v>
      </c>
      <c r="O305" s="169">
        <v>633.92735591024689</v>
      </c>
      <c r="P305" s="169">
        <v>633.30712647471478</v>
      </c>
      <c r="Q305" s="169">
        <v>788.76624772041669</v>
      </c>
      <c r="R305" s="169">
        <v>688.73024277651371</v>
      </c>
      <c r="S305" s="169">
        <v>645.51517328477541</v>
      </c>
      <c r="T305" s="169">
        <v>664.3951481596572</v>
      </c>
      <c r="U305" s="169">
        <v>642.72812009596191</v>
      </c>
      <c r="V305" s="169">
        <v>645.48998555709125</v>
      </c>
      <c r="W305" s="169">
        <v>669.65012126563306</v>
      </c>
      <c r="X305" s="169">
        <v>771.68555237948863</v>
      </c>
      <c r="Y305" s="169">
        <v>677.22157677059795</v>
      </c>
      <c r="Z305" s="169">
        <v>668.19412499673729</v>
      </c>
      <c r="AA305" s="169">
        <v>847.87189940321093</v>
      </c>
      <c r="AB305" s="169">
        <v>730.47000195653879</v>
      </c>
      <c r="AC305" s="169">
        <v>777.44893800592183</v>
      </c>
      <c r="AD305" s="169">
        <v>771.27588757033345</v>
      </c>
      <c r="AE305" s="169">
        <v>660.7712620736869</v>
      </c>
      <c r="AF305" s="169">
        <v>642.93797846463247</v>
      </c>
      <c r="AG305" s="169">
        <v>672.72670427748369</v>
      </c>
      <c r="AH305" s="169">
        <v>757.30874897882097</v>
      </c>
      <c r="AI305" s="169">
        <v>767.35730803783599</v>
      </c>
      <c r="AJ305" s="169">
        <v>659.35344106809566</v>
      </c>
      <c r="AK305" s="169">
        <v>675.7409311299549</v>
      </c>
      <c r="AL305" s="169">
        <v>681.98459518118034</v>
      </c>
      <c r="AM305" s="169">
        <v>719.73044394904662</v>
      </c>
      <c r="AN305" s="169">
        <v>772.34834643094678</v>
      </c>
      <c r="AO305" s="169">
        <v>709.51927842716589</v>
      </c>
      <c r="AP305" s="169">
        <v>824.58905318646237</v>
      </c>
      <c r="AQ305" s="169">
        <v>664.90902626436298</v>
      </c>
    </row>
    <row r="306" spans="1:43" x14ac:dyDescent="0.25">
      <c r="A306" s="223" t="s">
        <v>1025</v>
      </c>
      <c r="B306" s="223"/>
      <c r="C306" s="223"/>
      <c r="D306" s="223"/>
      <c r="E306" s="86" t="s">
        <v>213</v>
      </c>
      <c r="F306" s="86" t="s">
        <v>216</v>
      </c>
      <c r="G306" s="86" t="s">
        <v>308</v>
      </c>
      <c r="H306" s="86">
        <v>2025</v>
      </c>
      <c r="I306" t="s">
        <v>15</v>
      </c>
      <c r="J306" t="s">
        <v>128</v>
      </c>
      <c r="K306" s="168">
        <v>1</v>
      </c>
      <c r="L306" s="151"/>
      <c r="M306" s="169">
        <v>630.80232735854474</v>
      </c>
      <c r="N306" s="169">
        <v>658.76791477710401</v>
      </c>
      <c r="O306" s="169">
        <v>633.92735591024689</v>
      </c>
      <c r="P306" s="169">
        <v>633.30712647471478</v>
      </c>
      <c r="Q306" s="169">
        <v>788.76624772041669</v>
      </c>
      <c r="R306" s="169">
        <v>688.73024277651371</v>
      </c>
      <c r="S306" s="169">
        <v>645.51517328477541</v>
      </c>
      <c r="T306" s="169">
        <v>664.3951481596572</v>
      </c>
      <c r="U306" s="169">
        <v>642.72812009596191</v>
      </c>
      <c r="V306" s="169">
        <v>645.48998555709125</v>
      </c>
      <c r="W306" s="169">
        <v>669.65012126563306</v>
      </c>
      <c r="X306" s="169">
        <v>771.68555237948863</v>
      </c>
      <c r="Y306" s="169">
        <v>677.22157677059795</v>
      </c>
      <c r="Z306" s="169">
        <v>668.19412499673729</v>
      </c>
      <c r="AA306" s="169">
        <v>847.87189940321093</v>
      </c>
      <c r="AB306" s="169">
        <v>730.47000195653879</v>
      </c>
      <c r="AC306" s="169">
        <v>777.44893800592183</v>
      </c>
      <c r="AD306" s="169">
        <v>771.27588757033345</v>
      </c>
      <c r="AE306" s="169">
        <v>660.7712620736869</v>
      </c>
      <c r="AF306" s="169">
        <v>642.93797846463247</v>
      </c>
      <c r="AG306" s="169">
        <v>672.72670427748369</v>
      </c>
      <c r="AH306" s="169">
        <v>757.30874897882097</v>
      </c>
      <c r="AI306" s="169">
        <v>767.35730803783599</v>
      </c>
      <c r="AJ306" s="169">
        <v>659.35344106809566</v>
      </c>
      <c r="AK306" s="169">
        <v>675.7409311299549</v>
      </c>
      <c r="AL306" s="169">
        <v>681.98459518118034</v>
      </c>
      <c r="AM306" s="169">
        <v>719.73044394904662</v>
      </c>
      <c r="AN306" s="169">
        <v>772.34834643094678</v>
      </c>
      <c r="AO306" s="169">
        <v>709.51927842716589</v>
      </c>
      <c r="AP306" s="169">
        <v>824.58905318646237</v>
      </c>
      <c r="AQ306" s="169">
        <v>664.90902626436298</v>
      </c>
    </row>
    <row r="307" spans="1:43" x14ac:dyDescent="0.25">
      <c r="A307" s="223" t="s">
        <v>1027</v>
      </c>
      <c r="B307" s="223"/>
      <c r="C307" s="223"/>
      <c r="D307" s="223"/>
      <c r="E307" s="86"/>
      <c r="F307" s="86" t="s">
        <v>216</v>
      </c>
      <c r="G307" s="86" t="s">
        <v>308</v>
      </c>
      <c r="H307" s="86">
        <v>2025</v>
      </c>
      <c r="I307" t="s">
        <v>172</v>
      </c>
      <c r="J307" t="s">
        <v>158</v>
      </c>
      <c r="K307" s="21">
        <v>1</v>
      </c>
      <c r="M307" s="169">
        <v>630.80232735854474</v>
      </c>
      <c r="N307" s="169">
        <v>658.76791477710401</v>
      </c>
      <c r="O307" s="169">
        <v>633.92735591024689</v>
      </c>
      <c r="P307" s="169">
        <v>633.30712647471478</v>
      </c>
      <c r="Q307" s="169">
        <v>788.76624772041669</v>
      </c>
      <c r="R307" s="169">
        <v>688.73024277651371</v>
      </c>
      <c r="S307" s="169">
        <v>645.51517328477541</v>
      </c>
      <c r="T307" s="169">
        <v>664.3951481596572</v>
      </c>
      <c r="U307" s="169">
        <v>642.72812009596191</v>
      </c>
      <c r="V307" s="169">
        <v>645.48998555709125</v>
      </c>
      <c r="W307" s="169">
        <v>669.65012126563306</v>
      </c>
      <c r="X307" s="169">
        <v>771.68555237948863</v>
      </c>
      <c r="Y307" s="169">
        <v>677.22157677059795</v>
      </c>
      <c r="Z307" s="169">
        <v>668.19412499673729</v>
      </c>
      <c r="AA307" s="169">
        <v>847.87189940321093</v>
      </c>
      <c r="AB307" s="169">
        <v>730.47000195653879</v>
      </c>
      <c r="AC307" s="169">
        <v>777.44893800592183</v>
      </c>
      <c r="AD307" s="169">
        <v>771.27588757033345</v>
      </c>
      <c r="AE307" s="169">
        <v>660.7712620736869</v>
      </c>
      <c r="AF307" s="169">
        <v>642.93797846463247</v>
      </c>
      <c r="AG307" s="169">
        <v>672.72670427748369</v>
      </c>
      <c r="AH307" s="169">
        <v>757.30874897882097</v>
      </c>
      <c r="AI307" s="169">
        <v>767.35730803783599</v>
      </c>
      <c r="AJ307" s="169">
        <v>659.35344106809566</v>
      </c>
      <c r="AK307" s="169">
        <v>675.7409311299549</v>
      </c>
      <c r="AL307" s="169">
        <v>681.98459518118034</v>
      </c>
      <c r="AM307" s="169">
        <v>719.73044394904662</v>
      </c>
      <c r="AN307" s="169">
        <v>772.34834643094678</v>
      </c>
      <c r="AO307" s="169">
        <v>709.51927842716589</v>
      </c>
      <c r="AP307" s="169">
        <v>824.58905318646237</v>
      </c>
      <c r="AQ307" s="169">
        <v>664.90902626436298</v>
      </c>
    </row>
    <row r="308" spans="1:43" x14ac:dyDescent="0.25">
      <c r="A308" s="223" t="s">
        <v>1029</v>
      </c>
      <c r="B308" s="223"/>
      <c r="C308" s="223"/>
      <c r="D308" s="223"/>
      <c r="E308" s="86"/>
      <c r="F308" s="86" t="s">
        <v>216</v>
      </c>
      <c r="G308" s="86" t="s">
        <v>308</v>
      </c>
      <c r="H308" s="86">
        <v>2025</v>
      </c>
      <c r="I308" t="s">
        <v>18</v>
      </c>
      <c r="J308" t="s">
        <v>193</v>
      </c>
      <c r="K308" s="21">
        <v>1</v>
      </c>
      <c r="M308" s="169">
        <v>630.80232735854474</v>
      </c>
      <c r="N308" s="169">
        <v>658.76791477710401</v>
      </c>
      <c r="O308" s="169">
        <v>633.92735591024689</v>
      </c>
      <c r="P308" s="169">
        <v>633.30712647471478</v>
      </c>
      <c r="Q308" s="169">
        <v>788.76624772041669</v>
      </c>
      <c r="R308" s="169">
        <v>688.73024277651371</v>
      </c>
      <c r="S308" s="169">
        <v>645.51517328477541</v>
      </c>
      <c r="T308" s="169">
        <v>664.3951481596572</v>
      </c>
      <c r="U308" s="169">
        <v>642.72812009596191</v>
      </c>
      <c r="V308" s="169">
        <v>645.48998555709125</v>
      </c>
      <c r="W308" s="169">
        <v>669.65012126563306</v>
      </c>
      <c r="X308" s="169">
        <v>771.68555237948863</v>
      </c>
      <c r="Y308" s="169">
        <v>677.22157677059795</v>
      </c>
      <c r="Z308" s="169">
        <v>668.19412499673729</v>
      </c>
      <c r="AA308" s="169">
        <v>847.87189940321093</v>
      </c>
      <c r="AB308" s="169">
        <v>730.47000195653879</v>
      </c>
      <c r="AC308" s="169">
        <v>777.44893800592183</v>
      </c>
      <c r="AD308" s="169">
        <v>771.27588757033345</v>
      </c>
      <c r="AE308" s="169">
        <v>660.7712620736869</v>
      </c>
      <c r="AF308" s="169">
        <v>642.93797846463247</v>
      </c>
      <c r="AG308" s="169">
        <v>672.72670427748369</v>
      </c>
      <c r="AH308" s="169">
        <v>757.30874897882097</v>
      </c>
      <c r="AI308" s="169">
        <v>767.35730803783599</v>
      </c>
      <c r="AJ308" s="169">
        <v>659.35344106809566</v>
      </c>
      <c r="AK308" s="169">
        <v>675.7409311299549</v>
      </c>
      <c r="AL308" s="169">
        <v>681.98459518118034</v>
      </c>
      <c r="AM308" s="169">
        <v>719.73044394904662</v>
      </c>
      <c r="AN308" s="169">
        <v>772.34834643094678</v>
      </c>
      <c r="AO308" s="169">
        <v>709.51927842716589</v>
      </c>
      <c r="AP308" s="169">
        <v>824.58905318646237</v>
      </c>
      <c r="AQ308" s="169">
        <v>664.90902626436298</v>
      </c>
    </row>
    <row r="309" spans="1:43" x14ac:dyDescent="0.25">
      <c r="A309" s="223" t="s">
        <v>1031</v>
      </c>
      <c r="B309" s="223"/>
      <c r="C309" s="223"/>
      <c r="D309" s="223"/>
      <c r="E309" s="86"/>
      <c r="F309" s="86" t="s">
        <v>216</v>
      </c>
      <c r="G309" s="86" t="s">
        <v>308</v>
      </c>
      <c r="H309" s="86">
        <v>2025</v>
      </c>
      <c r="I309" t="s">
        <v>210</v>
      </c>
      <c r="J309" t="s">
        <v>191</v>
      </c>
      <c r="K309" s="168">
        <v>1</v>
      </c>
      <c r="L309" s="151"/>
      <c r="M309" s="169">
        <v>630.80232735854474</v>
      </c>
      <c r="N309" s="169">
        <v>658.76791477710401</v>
      </c>
      <c r="O309" s="169">
        <v>633.92735591024689</v>
      </c>
      <c r="P309" s="169">
        <v>633.30712647471478</v>
      </c>
      <c r="Q309" s="169">
        <v>788.76624772041669</v>
      </c>
      <c r="R309" s="169">
        <v>688.73024277651371</v>
      </c>
      <c r="S309" s="169">
        <v>645.51517328477541</v>
      </c>
      <c r="T309" s="169">
        <v>664.3951481596572</v>
      </c>
      <c r="U309" s="169">
        <v>642.72812009596191</v>
      </c>
      <c r="V309" s="169">
        <v>645.48998555709125</v>
      </c>
      <c r="W309" s="169">
        <v>669.65012126563306</v>
      </c>
      <c r="X309" s="169">
        <v>771.68555237948863</v>
      </c>
      <c r="Y309" s="169">
        <v>677.22157677059795</v>
      </c>
      <c r="Z309" s="169">
        <v>668.19412499673729</v>
      </c>
      <c r="AA309" s="169">
        <v>847.87189940321093</v>
      </c>
      <c r="AB309" s="169">
        <v>730.47000195653879</v>
      </c>
      <c r="AC309" s="169">
        <v>777.44893800592183</v>
      </c>
      <c r="AD309" s="169">
        <v>771.27588757033345</v>
      </c>
      <c r="AE309" s="169">
        <v>660.7712620736869</v>
      </c>
      <c r="AF309" s="169">
        <v>642.93797846463247</v>
      </c>
      <c r="AG309" s="169">
        <v>672.72670427748369</v>
      </c>
      <c r="AH309" s="169">
        <v>757.30874897882097</v>
      </c>
      <c r="AI309" s="169">
        <v>767.35730803783599</v>
      </c>
      <c r="AJ309" s="169">
        <v>659.35344106809566</v>
      </c>
      <c r="AK309" s="169">
        <v>675.7409311299549</v>
      </c>
      <c r="AL309" s="169">
        <v>681.98459518118034</v>
      </c>
      <c r="AM309" s="169">
        <v>719.73044394904662</v>
      </c>
      <c r="AN309" s="169">
        <v>772.34834643094678</v>
      </c>
      <c r="AO309" s="169">
        <v>709.51927842716589</v>
      </c>
      <c r="AP309" s="169">
        <v>824.58905318646237</v>
      </c>
      <c r="AQ309" s="169">
        <v>664.90902626436298</v>
      </c>
    </row>
    <row r="310" spans="1:43" x14ac:dyDescent="0.25">
      <c r="A310" s="223" t="s">
        <v>1033</v>
      </c>
      <c r="B310" s="223"/>
      <c r="C310" s="223"/>
      <c r="D310" s="223"/>
      <c r="E310" s="86"/>
      <c r="F310" s="86" t="s">
        <v>216</v>
      </c>
      <c r="G310" s="86" t="s">
        <v>308</v>
      </c>
      <c r="H310" s="86">
        <v>2025</v>
      </c>
      <c r="I310" t="s">
        <v>209</v>
      </c>
      <c r="J310" t="s">
        <v>157</v>
      </c>
      <c r="K310" s="21">
        <v>1</v>
      </c>
      <c r="M310" s="169">
        <v>630.80232735854474</v>
      </c>
      <c r="N310" s="169">
        <v>658.76791477710401</v>
      </c>
      <c r="O310" s="169">
        <v>633.92735591024689</v>
      </c>
      <c r="P310" s="169">
        <v>633.30712647471478</v>
      </c>
      <c r="Q310" s="169">
        <v>788.76624772041669</v>
      </c>
      <c r="R310" s="169">
        <v>688.73024277651371</v>
      </c>
      <c r="S310" s="169">
        <v>645.51517328477541</v>
      </c>
      <c r="T310" s="169">
        <v>664.3951481596572</v>
      </c>
      <c r="U310" s="169">
        <v>642.72812009596191</v>
      </c>
      <c r="V310" s="169">
        <v>645.48998555709125</v>
      </c>
      <c r="W310" s="169">
        <v>669.65012126563306</v>
      </c>
      <c r="X310" s="169">
        <v>771.68555237948863</v>
      </c>
      <c r="Y310" s="169">
        <v>677.22157677059795</v>
      </c>
      <c r="Z310" s="169">
        <v>668.19412499673729</v>
      </c>
      <c r="AA310" s="169">
        <v>847.87189940321093</v>
      </c>
      <c r="AB310" s="169">
        <v>730.47000195653879</v>
      </c>
      <c r="AC310" s="169">
        <v>777.44893800592183</v>
      </c>
      <c r="AD310" s="169">
        <v>771.27588757033345</v>
      </c>
      <c r="AE310" s="169">
        <v>660.7712620736869</v>
      </c>
      <c r="AF310" s="169">
        <v>642.93797846463247</v>
      </c>
      <c r="AG310" s="169">
        <v>672.72670427748369</v>
      </c>
      <c r="AH310" s="169">
        <v>757.30874897882097</v>
      </c>
      <c r="AI310" s="169">
        <v>767.35730803783599</v>
      </c>
      <c r="AJ310" s="169">
        <v>659.35344106809566</v>
      </c>
      <c r="AK310" s="169">
        <v>675.7409311299549</v>
      </c>
      <c r="AL310" s="169">
        <v>681.98459518118034</v>
      </c>
      <c r="AM310" s="169">
        <v>719.73044394904662</v>
      </c>
      <c r="AN310" s="169">
        <v>772.34834643094678</v>
      </c>
      <c r="AO310" s="169">
        <v>709.51927842716589</v>
      </c>
      <c r="AP310" s="169">
        <v>824.58905318646237</v>
      </c>
      <c r="AQ310" s="169">
        <v>664.90902626436298</v>
      </c>
    </row>
    <row r="311" spans="1:43" x14ac:dyDescent="0.25">
      <c r="A311" s="223" t="s">
        <v>1035</v>
      </c>
      <c r="B311" s="223"/>
      <c r="C311" s="223"/>
      <c r="D311" s="223"/>
      <c r="F311" s="13" t="s">
        <v>216</v>
      </c>
      <c r="G311" s="86" t="s">
        <v>308</v>
      </c>
      <c r="H311" s="86">
        <v>2025</v>
      </c>
      <c r="I311" t="s">
        <v>55</v>
      </c>
      <c r="J311" t="s">
        <v>192</v>
      </c>
      <c r="K311" s="21">
        <v>1</v>
      </c>
      <c r="M311" s="169">
        <v>630.80232735854474</v>
      </c>
      <c r="N311" s="169">
        <v>658.76791477710401</v>
      </c>
      <c r="O311" s="169">
        <v>633.92735591024689</v>
      </c>
      <c r="P311" s="169">
        <v>633.30712647471478</v>
      </c>
      <c r="Q311" s="169">
        <v>788.76624772041669</v>
      </c>
      <c r="R311" s="169">
        <v>688.73024277651371</v>
      </c>
      <c r="S311" s="169">
        <v>645.51517328477541</v>
      </c>
      <c r="T311" s="169">
        <v>664.3951481596572</v>
      </c>
      <c r="U311" s="169">
        <v>642.72812009596191</v>
      </c>
      <c r="V311" s="169">
        <v>645.48998555709125</v>
      </c>
      <c r="W311" s="169">
        <v>669.65012126563306</v>
      </c>
      <c r="X311" s="169">
        <v>771.68555237948863</v>
      </c>
      <c r="Y311" s="169">
        <v>677.22157677059795</v>
      </c>
      <c r="Z311" s="169">
        <v>668.19412499673729</v>
      </c>
      <c r="AA311" s="169">
        <v>847.87189940321093</v>
      </c>
      <c r="AB311" s="169">
        <v>730.47000195653879</v>
      </c>
      <c r="AC311" s="169">
        <v>777.44893800592183</v>
      </c>
      <c r="AD311" s="169">
        <v>771.27588757033345</v>
      </c>
      <c r="AE311" s="169">
        <v>660.7712620736869</v>
      </c>
      <c r="AF311" s="169">
        <v>642.93797846463247</v>
      </c>
      <c r="AG311" s="169">
        <v>672.72670427748369</v>
      </c>
      <c r="AH311" s="169">
        <v>757.30874897882097</v>
      </c>
      <c r="AI311" s="169">
        <v>767.35730803783599</v>
      </c>
      <c r="AJ311" s="169">
        <v>659.35344106809566</v>
      </c>
      <c r="AK311" s="169">
        <v>675.7409311299549</v>
      </c>
      <c r="AL311" s="169">
        <v>681.98459518118034</v>
      </c>
      <c r="AM311" s="169">
        <v>719.73044394904662</v>
      </c>
      <c r="AN311" s="169">
        <v>772.34834643094678</v>
      </c>
      <c r="AO311" s="169">
        <v>709.51927842716589</v>
      </c>
      <c r="AP311" s="169">
        <v>824.58905318646237</v>
      </c>
      <c r="AQ311" s="169">
        <v>664.90902626436298</v>
      </c>
    </row>
    <row r="312" spans="1:43" x14ac:dyDescent="0.25">
      <c r="A312" s="223" t="s">
        <v>1025</v>
      </c>
      <c r="B312" s="223"/>
      <c r="C312" s="223"/>
      <c r="D312" s="223"/>
      <c r="E312" s="86" t="s">
        <v>213</v>
      </c>
      <c r="F312" s="86" t="s">
        <v>216</v>
      </c>
      <c r="G312" s="86" t="s">
        <v>308</v>
      </c>
      <c r="H312" s="86">
        <v>2030</v>
      </c>
      <c r="I312" t="s">
        <v>15</v>
      </c>
      <c r="J312" t="s">
        <v>128</v>
      </c>
      <c r="K312" s="168">
        <v>1</v>
      </c>
      <c r="L312" s="151"/>
      <c r="M312" s="169">
        <v>568.35289695004883</v>
      </c>
      <c r="N312" s="169">
        <v>593.54989121417066</v>
      </c>
      <c r="O312" s="169">
        <v>571.16854767513246</v>
      </c>
      <c r="P312" s="169">
        <v>570.60972095371801</v>
      </c>
      <c r="Q312" s="169">
        <v>710.67838919609551</v>
      </c>
      <c r="R312" s="169">
        <v>620.54594874163888</v>
      </c>
      <c r="S312" s="169">
        <v>581.60917112958271</v>
      </c>
      <c r="T312" s="169">
        <v>598.62002849185103</v>
      </c>
      <c r="U312" s="169">
        <v>579.09803620646176</v>
      </c>
      <c r="V312" s="169">
        <v>581.58647698693915</v>
      </c>
      <c r="W312" s="169">
        <v>603.35475926033541</v>
      </c>
      <c r="X312" s="169">
        <v>695.28868269391933</v>
      </c>
      <c r="Y312" s="169">
        <v>610.17664067030876</v>
      </c>
      <c r="Z312" s="169">
        <v>602.04290662206029</v>
      </c>
      <c r="AA312" s="169">
        <v>763.93258136229315</v>
      </c>
      <c r="AB312" s="169">
        <v>658.15347176284149</v>
      </c>
      <c r="AC312" s="169">
        <v>700.48149314333557</v>
      </c>
      <c r="AD312" s="169">
        <v>694.91957470087038</v>
      </c>
      <c r="AE312" s="169">
        <v>595.3549071283918</v>
      </c>
      <c r="AF312" s="169">
        <v>579.28711859663383</v>
      </c>
      <c r="AG312" s="169">
        <v>606.12676055401278</v>
      </c>
      <c r="AH312" s="169">
        <v>682.3351828299177</v>
      </c>
      <c r="AI312" s="169">
        <v>691.38893454209017</v>
      </c>
      <c r="AJ312" s="169">
        <v>594.0774504023542</v>
      </c>
      <c r="AK312" s="169">
        <v>608.84257894808934</v>
      </c>
      <c r="AL312" s="169">
        <v>614.4681202582434</v>
      </c>
      <c r="AM312" s="169">
        <v>648.47712999809107</v>
      </c>
      <c r="AN312" s="169">
        <v>695.88586013428312</v>
      </c>
      <c r="AO312" s="169">
        <v>639.27686986287654</v>
      </c>
      <c r="AP312" s="169">
        <v>742.95473692100268</v>
      </c>
      <c r="AQ312" s="169">
        <v>599.08303266419102</v>
      </c>
    </row>
    <row r="313" spans="1:43" x14ac:dyDescent="0.25">
      <c r="A313" s="223" t="s">
        <v>1027</v>
      </c>
      <c r="B313" s="223"/>
      <c r="C313" s="223"/>
      <c r="D313" s="223"/>
      <c r="E313" s="86"/>
      <c r="F313" s="86" t="s">
        <v>216</v>
      </c>
      <c r="G313" s="86" t="s">
        <v>308</v>
      </c>
      <c r="H313" s="86">
        <v>2030</v>
      </c>
      <c r="I313" t="s">
        <v>172</v>
      </c>
      <c r="J313" t="s">
        <v>158</v>
      </c>
      <c r="K313" s="21">
        <v>1</v>
      </c>
      <c r="M313" s="169">
        <v>568.35289695004883</v>
      </c>
      <c r="N313" s="169">
        <v>593.54989121417066</v>
      </c>
      <c r="O313" s="169">
        <v>571.16854767513246</v>
      </c>
      <c r="P313" s="169">
        <v>570.60972095371801</v>
      </c>
      <c r="Q313" s="169">
        <v>710.67838919609551</v>
      </c>
      <c r="R313" s="169">
        <v>620.54594874163888</v>
      </c>
      <c r="S313" s="169">
        <v>581.60917112958271</v>
      </c>
      <c r="T313" s="169">
        <v>598.62002849185103</v>
      </c>
      <c r="U313" s="169">
        <v>579.09803620646176</v>
      </c>
      <c r="V313" s="169">
        <v>581.58647698693915</v>
      </c>
      <c r="W313" s="169">
        <v>603.35475926033541</v>
      </c>
      <c r="X313" s="169">
        <v>695.28868269391933</v>
      </c>
      <c r="Y313" s="169">
        <v>610.17664067030876</v>
      </c>
      <c r="Z313" s="169">
        <v>602.04290662206029</v>
      </c>
      <c r="AA313" s="169">
        <v>763.93258136229315</v>
      </c>
      <c r="AB313" s="169">
        <v>658.15347176284149</v>
      </c>
      <c r="AC313" s="169">
        <v>700.48149314333557</v>
      </c>
      <c r="AD313" s="169">
        <v>694.91957470087038</v>
      </c>
      <c r="AE313" s="169">
        <v>595.3549071283918</v>
      </c>
      <c r="AF313" s="169">
        <v>579.28711859663383</v>
      </c>
      <c r="AG313" s="169">
        <v>606.12676055401278</v>
      </c>
      <c r="AH313" s="169">
        <v>682.3351828299177</v>
      </c>
      <c r="AI313" s="169">
        <v>691.38893454209017</v>
      </c>
      <c r="AJ313" s="169">
        <v>594.0774504023542</v>
      </c>
      <c r="AK313" s="169">
        <v>608.84257894808934</v>
      </c>
      <c r="AL313" s="169">
        <v>614.4681202582434</v>
      </c>
      <c r="AM313" s="169">
        <v>648.47712999809107</v>
      </c>
      <c r="AN313" s="169">
        <v>695.88586013428312</v>
      </c>
      <c r="AO313" s="169">
        <v>639.27686986287654</v>
      </c>
      <c r="AP313" s="169">
        <v>742.95473692100268</v>
      </c>
      <c r="AQ313" s="169">
        <v>599.08303266419102</v>
      </c>
    </row>
    <row r="314" spans="1:43" x14ac:dyDescent="0.25">
      <c r="A314" s="223" t="s">
        <v>1029</v>
      </c>
      <c r="B314" s="223"/>
      <c r="C314" s="223"/>
      <c r="D314" s="223"/>
      <c r="E314" s="86"/>
      <c r="F314" s="86" t="s">
        <v>216</v>
      </c>
      <c r="G314" s="86" t="s">
        <v>308</v>
      </c>
      <c r="H314" s="86">
        <v>2030</v>
      </c>
      <c r="I314" t="s">
        <v>18</v>
      </c>
      <c r="J314" t="s">
        <v>193</v>
      </c>
      <c r="K314" s="21">
        <v>1</v>
      </c>
      <c r="M314" s="169">
        <v>568.35289695004883</v>
      </c>
      <c r="N314" s="169">
        <v>593.54989121417066</v>
      </c>
      <c r="O314" s="169">
        <v>571.16854767513246</v>
      </c>
      <c r="P314" s="169">
        <v>570.60972095371801</v>
      </c>
      <c r="Q314" s="169">
        <v>710.67838919609551</v>
      </c>
      <c r="R314" s="169">
        <v>620.54594874163888</v>
      </c>
      <c r="S314" s="169">
        <v>581.60917112958271</v>
      </c>
      <c r="T314" s="169">
        <v>598.62002849185103</v>
      </c>
      <c r="U314" s="169">
        <v>579.09803620646176</v>
      </c>
      <c r="V314" s="169">
        <v>581.58647698693915</v>
      </c>
      <c r="W314" s="169">
        <v>603.35475926033541</v>
      </c>
      <c r="X314" s="169">
        <v>695.28868269391933</v>
      </c>
      <c r="Y314" s="169">
        <v>610.17664067030876</v>
      </c>
      <c r="Z314" s="169">
        <v>602.04290662206029</v>
      </c>
      <c r="AA314" s="169">
        <v>763.93258136229315</v>
      </c>
      <c r="AB314" s="169">
        <v>658.15347176284149</v>
      </c>
      <c r="AC314" s="169">
        <v>700.48149314333557</v>
      </c>
      <c r="AD314" s="169">
        <v>694.91957470087038</v>
      </c>
      <c r="AE314" s="169">
        <v>595.3549071283918</v>
      </c>
      <c r="AF314" s="169">
        <v>579.28711859663383</v>
      </c>
      <c r="AG314" s="169">
        <v>606.12676055401278</v>
      </c>
      <c r="AH314" s="169">
        <v>682.3351828299177</v>
      </c>
      <c r="AI314" s="169">
        <v>691.38893454209017</v>
      </c>
      <c r="AJ314" s="169">
        <v>594.0774504023542</v>
      </c>
      <c r="AK314" s="169">
        <v>608.84257894808934</v>
      </c>
      <c r="AL314" s="169">
        <v>614.4681202582434</v>
      </c>
      <c r="AM314" s="169">
        <v>648.47712999809107</v>
      </c>
      <c r="AN314" s="169">
        <v>695.88586013428312</v>
      </c>
      <c r="AO314" s="169">
        <v>639.27686986287654</v>
      </c>
      <c r="AP314" s="169">
        <v>742.95473692100268</v>
      </c>
      <c r="AQ314" s="169">
        <v>599.08303266419102</v>
      </c>
    </row>
    <row r="315" spans="1:43" x14ac:dyDescent="0.25">
      <c r="A315" s="223" t="s">
        <v>1031</v>
      </c>
      <c r="B315" s="223"/>
      <c r="C315" s="223"/>
      <c r="D315" s="223"/>
      <c r="E315" s="86"/>
      <c r="F315" s="86" t="s">
        <v>216</v>
      </c>
      <c r="G315" s="86" t="s">
        <v>308</v>
      </c>
      <c r="H315" s="86">
        <v>2030</v>
      </c>
      <c r="I315" t="s">
        <v>210</v>
      </c>
      <c r="J315" t="s">
        <v>191</v>
      </c>
      <c r="K315" s="168">
        <v>1</v>
      </c>
      <c r="L315" s="151"/>
      <c r="M315" s="169">
        <v>568.35289695004883</v>
      </c>
      <c r="N315" s="169">
        <v>593.54989121417066</v>
      </c>
      <c r="O315" s="169">
        <v>571.16854767513246</v>
      </c>
      <c r="P315" s="169">
        <v>570.60972095371801</v>
      </c>
      <c r="Q315" s="169">
        <v>710.67838919609551</v>
      </c>
      <c r="R315" s="169">
        <v>620.54594874163888</v>
      </c>
      <c r="S315" s="169">
        <v>581.60917112958271</v>
      </c>
      <c r="T315" s="169">
        <v>598.62002849185103</v>
      </c>
      <c r="U315" s="169">
        <v>579.09803620646176</v>
      </c>
      <c r="V315" s="169">
        <v>581.58647698693915</v>
      </c>
      <c r="W315" s="169">
        <v>603.35475926033541</v>
      </c>
      <c r="X315" s="169">
        <v>695.28868269391933</v>
      </c>
      <c r="Y315" s="169">
        <v>610.17664067030876</v>
      </c>
      <c r="Z315" s="169">
        <v>602.04290662206029</v>
      </c>
      <c r="AA315" s="169">
        <v>763.93258136229315</v>
      </c>
      <c r="AB315" s="169">
        <v>658.15347176284149</v>
      </c>
      <c r="AC315" s="169">
        <v>700.48149314333557</v>
      </c>
      <c r="AD315" s="169">
        <v>694.91957470087038</v>
      </c>
      <c r="AE315" s="169">
        <v>595.3549071283918</v>
      </c>
      <c r="AF315" s="169">
        <v>579.28711859663383</v>
      </c>
      <c r="AG315" s="169">
        <v>606.12676055401278</v>
      </c>
      <c r="AH315" s="169">
        <v>682.3351828299177</v>
      </c>
      <c r="AI315" s="169">
        <v>691.38893454209017</v>
      </c>
      <c r="AJ315" s="169">
        <v>594.0774504023542</v>
      </c>
      <c r="AK315" s="169">
        <v>608.84257894808934</v>
      </c>
      <c r="AL315" s="169">
        <v>614.4681202582434</v>
      </c>
      <c r="AM315" s="169">
        <v>648.47712999809107</v>
      </c>
      <c r="AN315" s="169">
        <v>695.88586013428312</v>
      </c>
      <c r="AO315" s="169">
        <v>639.27686986287654</v>
      </c>
      <c r="AP315" s="169">
        <v>742.95473692100268</v>
      </c>
      <c r="AQ315" s="169">
        <v>599.08303266419102</v>
      </c>
    </row>
    <row r="316" spans="1:43" x14ac:dyDescent="0.25">
      <c r="A316" s="223" t="s">
        <v>1033</v>
      </c>
      <c r="B316" s="223"/>
      <c r="C316" s="223"/>
      <c r="D316" s="223"/>
      <c r="E316" s="86"/>
      <c r="F316" s="86" t="s">
        <v>216</v>
      </c>
      <c r="G316" s="86" t="s">
        <v>308</v>
      </c>
      <c r="H316" s="86">
        <v>2030</v>
      </c>
      <c r="I316" t="s">
        <v>209</v>
      </c>
      <c r="J316" t="s">
        <v>157</v>
      </c>
      <c r="K316" s="21">
        <v>1</v>
      </c>
      <c r="M316" s="169">
        <v>568.35289695004883</v>
      </c>
      <c r="N316" s="169">
        <v>593.54989121417066</v>
      </c>
      <c r="O316" s="169">
        <v>571.16854767513246</v>
      </c>
      <c r="P316" s="169">
        <v>570.60972095371801</v>
      </c>
      <c r="Q316" s="169">
        <v>710.67838919609551</v>
      </c>
      <c r="R316" s="169">
        <v>620.54594874163888</v>
      </c>
      <c r="S316" s="169">
        <v>581.60917112958271</v>
      </c>
      <c r="T316" s="169">
        <v>598.62002849185103</v>
      </c>
      <c r="U316" s="169">
        <v>579.09803620646176</v>
      </c>
      <c r="V316" s="169">
        <v>581.58647698693915</v>
      </c>
      <c r="W316" s="169">
        <v>603.35475926033541</v>
      </c>
      <c r="X316" s="169">
        <v>695.28868269391933</v>
      </c>
      <c r="Y316" s="169">
        <v>610.17664067030876</v>
      </c>
      <c r="Z316" s="169">
        <v>602.04290662206029</v>
      </c>
      <c r="AA316" s="169">
        <v>763.93258136229315</v>
      </c>
      <c r="AB316" s="169">
        <v>658.15347176284149</v>
      </c>
      <c r="AC316" s="169">
        <v>700.48149314333557</v>
      </c>
      <c r="AD316" s="169">
        <v>694.91957470087038</v>
      </c>
      <c r="AE316" s="169">
        <v>595.3549071283918</v>
      </c>
      <c r="AF316" s="169">
        <v>579.28711859663383</v>
      </c>
      <c r="AG316" s="169">
        <v>606.12676055401278</v>
      </c>
      <c r="AH316" s="169">
        <v>682.3351828299177</v>
      </c>
      <c r="AI316" s="169">
        <v>691.38893454209017</v>
      </c>
      <c r="AJ316" s="169">
        <v>594.0774504023542</v>
      </c>
      <c r="AK316" s="169">
        <v>608.84257894808934</v>
      </c>
      <c r="AL316" s="169">
        <v>614.4681202582434</v>
      </c>
      <c r="AM316" s="169">
        <v>648.47712999809107</v>
      </c>
      <c r="AN316" s="169">
        <v>695.88586013428312</v>
      </c>
      <c r="AO316" s="169">
        <v>639.27686986287654</v>
      </c>
      <c r="AP316" s="169">
        <v>742.95473692100268</v>
      </c>
      <c r="AQ316" s="169">
        <v>599.08303266419102</v>
      </c>
    </row>
    <row r="317" spans="1:43" x14ac:dyDescent="0.25">
      <c r="A317" s="223" t="s">
        <v>1035</v>
      </c>
      <c r="B317" s="223"/>
      <c r="C317" s="223"/>
      <c r="D317" s="223"/>
      <c r="F317" s="13" t="s">
        <v>216</v>
      </c>
      <c r="G317" s="86" t="s">
        <v>308</v>
      </c>
      <c r="H317" s="86">
        <v>2030</v>
      </c>
      <c r="I317" t="s">
        <v>55</v>
      </c>
      <c r="J317" t="s">
        <v>192</v>
      </c>
      <c r="K317" s="21">
        <v>1</v>
      </c>
      <c r="M317" s="169">
        <v>568.35289695004883</v>
      </c>
      <c r="N317" s="169">
        <v>593.54989121417066</v>
      </c>
      <c r="O317" s="169">
        <v>571.16854767513246</v>
      </c>
      <c r="P317" s="169">
        <v>570.60972095371801</v>
      </c>
      <c r="Q317" s="169">
        <v>710.67838919609551</v>
      </c>
      <c r="R317" s="169">
        <v>620.54594874163888</v>
      </c>
      <c r="S317" s="169">
        <v>581.60917112958271</v>
      </c>
      <c r="T317" s="169">
        <v>598.62002849185103</v>
      </c>
      <c r="U317" s="169">
        <v>579.09803620646176</v>
      </c>
      <c r="V317" s="169">
        <v>581.58647698693915</v>
      </c>
      <c r="W317" s="169">
        <v>603.35475926033541</v>
      </c>
      <c r="X317" s="169">
        <v>695.28868269391933</v>
      </c>
      <c r="Y317" s="169">
        <v>610.17664067030876</v>
      </c>
      <c r="Z317" s="169">
        <v>602.04290662206029</v>
      </c>
      <c r="AA317" s="169">
        <v>763.93258136229315</v>
      </c>
      <c r="AB317" s="169">
        <v>658.15347176284149</v>
      </c>
      <c r="AC317" s="169">
        <v>700.48149314333557</v>
      </c>
      <c r="AD317" s="169">
        <v>694.91957470087038</v>
      </c>
      <c r="AE317" s="169">
        <v>595.3549071283918</v>
      </c>
      <c r="AF317" s="169">
        <v>579.28711859663383</v>
      </c>
      <c r="AG317" s="169">
        <v>606.12676055401278</v>
      </c>
      <c r="AH317" s="169">
        <v>682.3351828299177</v>
      </c>
      <c r="AI317" s="169">
        <v>691.38893454209017</v>
      </c>
      <c r="AJ317" s="169">
        <v>594.0774504023542</v>
      </c>
      <c r="AK317" s="169">
        <v>608.84257894808934</v>
      </c>
      <c r="AL317" s="169">
        <v>614.4681202582434</v>
      </c>
      <c r="AM317" s="169">
        <v>648.47712999809107</v>
      </c>
      <c r="AN317" s="169">
        <v>695.88586013428312</v>
      </c>
      <c r="AO317" s="169">
        <v>639.27686986287654</v>
      </c>
      <c r="AP317" s="169">
        <v>742.95473692100268</v>
      </c>
      <c r="AQ317" s="169">
        <v>599.08303266419102</v>
      </c>
    </row>
    <row r="318" spans="1:43" x14ac:dyDescent="0.25">
      <c r="A318" s="223" t="s">
        <v>1025</v>
      </c>
      <c r="B318" s="223"/>
      <c r="C318" s="223"/>
      <c r="D318" s="223"/>
      <c r="E318" s="86" t="s">
        <v>213</v>
      </c>
      <c r="F318" s="86" t="s">
        <v>216</v>
      </c>
      <c r="G318" s="86" t="s">
        <v>308</v>
      </c>
      <c r="H318" s="86">
        <v>2050</v>
      </c>
      <c r="I318" t="s">
        <v>15</v>
      </c>
      <c r="J318" t="s">
        <v>128</v>
      </c>
      <c r="K318" s="168">
        <v>1</v>
      </c>
      <c r="L318" s="151"/>
      <c r="M318" s="169">
        <v>504.08177103013571</v>
      </c>
      <c r="N318" s="169">
        <v>526.42941025473351</v>
      </c>
      <c r="O318" s="169">
        <v>506.57901915136279</v>
      </c>
      <c r="P318" s="169">
        <v>506.08338630609848</v>
      </c>
      <c r="Q318" s="169">
        <v>630.31265078657066</v>
      </c>
      <c r="R318" s="169">
        <v>550.37266903339616</v>
      </c>
      <c r="S318" s="169">
        <v>515.83898420093055</v>
      </c>
      <c r="T318" s="169">
        <v>530.92620052714005</v>
      </c>
      <c r="U318" s="169">
        <v>513.61181628090196</v>
      </c>
      <c r="V318" s="169">
        <v>515.81885638302526</v>
      </c>
      <c r="W318" s="169">
        <v>535.12551310905201</v>
      </c>
      <c r="X318" s="169">
        <v>616.66326050303212</v>
      </c>
      <c r="Y318" s="169">
        <v>541.17595480003399</v>
      </c>
      <c r="Z318" s="169">
        <v>533.96200887641612</v>
      </c>
      <c r="AA318" s="169">
        <v>677.54469208691683</v>
      </c>
      <c r="AB318" s="169">
        <v>583.7274155479555</v>
      </c>
      <c r="AC318" s="169">
        <v>621.26885168064791</v>
      </c>
      <c r="AD318" s="169">
        <v>616.33589239804678</v>
      </c>
      <c r="AE318" s="169">
        <v>528.03030931526598</v>
      </c>
      <c r="AF318" s="169">
        <v>513.77951664210366</v>
      </c>
      <c r="AG318" s="169">
        <v>537.58404781330557</v>
      </c>
      <c r="AH318" s="169">
        <v>605.17458297974611</v>
      </c>
      <c r="AI318" s="169">
        <v>613.20450808794897</v>
      </c>
      <c r="AJ318" s="169">
        <v>526.89731139736841</v>
      </c>
      <c r="AK318" s="169">
        <v>539.99275295623488</v>
      </c>
      <c r="AL318" s="169">
        <v>544.98214043335167</v>
      </c>
      <c r="AM318" s="169">
        <v>575.14530482054795</v>
      </c>
      <c r="AN318" s="169">
        <v>617.19290724781547</v>
      </c>
      <c r="AO318" s="169">
        <v>566.98543892070984</v>
      </c>
      <c r="AP318" s="169">
        <v>658.93908800693998</v>
      </c>
      <c r="AQ318" s="169">
        <v>531.33684673733796</v>
      </c>
    </row>
    <row r="319" spans="1:43" x14ac:dyDescent="0.25">
      <c r="A319" s="223" t="s">
        <v>1027</v>
      </c>
      <c r="B319" s="223"/>
      <c r="C319" s="223"/>
      <c r="D319" s="223"/>
      <c r="E319" s="86"/>
      <c r="F319" s="86" t="s">
        <v>216</v>
      </c>
      <c r="G319" s="86" t="s">
        <v>308</v>
      </c>
      <c r="H319" s="86">
        <v>2050</v>
      </c>
      <c r="I319" t="s">
        <v>172</v>
      </c>
      <c r="J319" t="s">
        <v>158</v>
      </c>
      <c r="K319" s="21">
        <v>1</v>
      </c>
      <c r="M319" s="169">
        <v>504.08177103013571</v>
      </c>
      <c r="N319" s="169">
        <v>526.42941025473351</v>
      </c>
      <c r="O319" s="169">
        <v>506.57901915136279</v>
      </c>
      <c r="P319" s="169">
        <v>506.08338630609848</v>
      </c>
      <c r="Q319" s="169">
        <v>630.31265078657066</v>
      </c>
      <c r="R319" s="169">
        <v>550.37266903339616</v>
      </c>
      <c r="S319" s="169">
        <v>515.83898420093055</v>
      </c>
      <c r="T319" s="169">
        <v>530.92620052714005</v>
      </c>
      <c r="U319" s="169">
        <v>513.61181628090196</v>
      </c>
      <c r="V319" s="169">
        <v>515.81885638302526</v>
      </c>
      <c r="W319" s="169">
        <v>535.12551310905201</v>
      </c>
      <c r="X319" s="169">
        <v>616.66326050303212</v>
      </c>
      <c r="Y319" s="169">
        <v>541.17595480003399</v>
      </c>
      <c r="Z319" s="169">
        <v>533.96200887641612</v>
      </c>
      <c r="AA319" s="169">
        <v>677.54469208691683</v>
      </c>
      <c r="AB319" s="169">
        <v>583.7274155479555</v>
      </c>
      <c r="AC319" s="169">
        <v>621.26885168064791</v>
      </c>
      <c r="AD319" s="169">
        <v>616.33589239804678</v>
      </c>
      <c r="AE319" s="169">
        <v>528.03030931526598</v>
      </c>
      <c r="AF319" s="169">
        <v>513.77951664210366</v>
      </c>
      <c r="AG319" s="169">
        <v>537.58404781330557</v>
      </c>
      <c r="AH319" s="169">
        <v>605.17458297974611</v>
      </c>
      <c r="AI319" s="169">
        <v>613.20450808794897</v>
      </c>
      <c r="AJ319" s="169">
        <v>526.89731139736841</v>
      </c>
      <c r="AK319" s="169">
        <v>539.99275295623488</v>
      </c>
      <c r="AL319" s="169">
        <v>544.98214043335167</v>
      </c>
      <c r="AM319" s="169">
        <v>575.14530482054795</v>
      </c>
      <c r="AN319" s="169">
        <v>617.19290724781547</v>
      </c>
      <c r="AO319" s="169">
        <v>566.98543892070984</v>
      </c>
      <c r="AP319" s="169">
        <v>658.93908800693998</v>
      </c>
      <c r="AQ319" s="169">
        <v>531.33684673733796</v>
      </c>
    </row>
    <row r="320" spans="1:43" x14ac:dyDescent="0.25">
      <c r="A320" s="223" t="s">
        <v>1029</v>
      </c>
      <c r="B320" s="223"/>
      <c r="C320" s="223"/>
      <c r="D320" s="223"/>
      <c r="E320" s="86"/>
      <c r="F320" s="86" t="s">
        <v>216</v>
      </c>
      <c r="G320" s="86" t="s">
        <v>308</v>
      </c>
      <c r="H320" s="86">
        <v>2050</v>
      </c>
      <c r="I320" t="s">
        <v>18</v>
      </c>
      <c r="J320" t="s">
        <v>193</v>
      </c>
      <c r="K320" s="21">
        <v>1</v>
      </c>
      <c r="M320" s="169">
        <v>504.08177103013571</v>
      </c>
      <c r="N320" s="169">
        <v>526.42941025473351</v>
      </c>
      <c r="O320" s="169">
        <v>506.57901915136279</v>
      </c>
      <c r="P320" s="169">
        <v>506.08338630609848</v>
      </c>
      <c r="Q320" s="169">
        <v>630.31265078657066</v>
      </c>
      <c r="R320" s="169">
        <v>550.37266903339616</v>
      </c>
      <c r="S320" s="169">
        <v>515.83898420093055</v>
      </c>
      <c r="T320" s="169">
        <v>530.92620052714005</v>
      </c>
      <c r="U320" s="169">
        <v>513.61181628090196</v>
      </c>
      <c r="V320" s="169">
        <v>515.81885638302526</v>
      </c>
      <c r="W320" s="169">
        <v>535.12551310905201</v>
      </c>
      <c r="X320" s="169">
        <v>616.66326050303212</v>
      </c>
      <c r="Y320" s="169">
        <v>541.17595480003399</v>
      </c>
      <c r="Z320" s="169">
        <v>533.96200887641612</v>
      </c>
      <c r="AA320" s="169">
        <v>677.54469208691683</v>
      </c>
      <c r="AB320" s="169">
        <v>583.7274155479555</v>
      </c>
      <c r="AC320" s="169">
        <v>621.26885168064791</v>
      </c>
      <c r="AD320" s="169">
        <v>616.33589239804678</v>
      </c>
      <c r="AE320" s="169">
        <v>528.03030931526598</v>
      </c>
      <c r="AF320" s="169">
        <v>513.77951664210366</v>
      </c>
      <c r="AG320" s="169">
        <v>537.58404781330557</v>
      </c>
      <c r="AH320" s="169">
        <v>605.17458297974611</v>
      </c>
      <c r="AI320" s="169">
        <v>613.20450808794897</v>
      </c>
      <c r="AJ320" s="169">
        <v>526.89731139736841</v>
      </c>
      <c r="AK320" s="169">
        <v>539.99275295623488</v>
      </c>
      <c r="AL320" s="169">
        <v>544.98214043335167</v>
      </c>
      <c r="AM320" s="169">
        <v>575.14530482054795</v>
      </c>
      <c r="AN320" s="169">
        <v>617.19290724781547</v>
      </c>
      <c r="AO320" s="169">
        <v>566.98543892070984</v>
      </c>
      <c r="AP320" s="169">
        <v>658.93908800693998</v>
      </c>
      <c r="AQ320" s="169">
        <v>531.33684673733796</v>
      </c>
    </row>
    <row r="321" spans="1:43" x14ac:dyDescent="0.25">
      <c r="A321" s="223" t="s">
        <v>1031</v>
      </c>
      <c r="B321" s="223"/>
      <c r="C321" s="223"/>
      <c r="D321" s="223"/>
      <c r="E321" s="86"/>
      <c r="F321" s="86" t="s">
        <v>216</v>
      </c>
      <c r="G321" s="86" t="s">
        <v>308</v>
      </c>
      <c r="H321" s="86">
        <v>2050</v>
      </c>
      <c r="I321" t="s">
        <v>210</v>
      </c>
      <c r="J321" t="s">
        <v>191</v>
      </c>
      <c r="K321" s="168">
        <v>1</v>
      </c>
      <c r="L321" s="151"/>
      <c r="M321" s="169">
        <v>504.08177103013571</v>
      </c>
      <c r="N321" s="169">
        <v>526.42941025473351</v>
      </c>
      <c r="O321" s="169">
        <v>506.57901915136279</v>
      </c>
      <c r="P321" s="169">
        <v>506.08338630609848</v>
      </c>
      <c r="Q321" s="169">
        <v>630.31265078657066</v>
      </c>
      <c r="R321" s="169">
        <v>550.37266903339616</v>
      </c>
      <c r="S321" s="169">
        <v>515.83898420093055</v>
      </c>
      <c r="T321" s="169">
        <v>530.92620052714005</v>
      </c>
      <c r="U321" s="169">
        <v>513.61181628090196</v>
      </c>
      <c r="V321" s="169">
        <v>515.81885638302526</v>
      </c>
      <c r="W321" s="169">
        <v>535.12551310905201</v>
      </c>
      <c r="X321" s="169">
        <v>616.66326050303212</v>
      </c>
      <c r="Y321" s="169">
        <v>541.17595480003399</v>
      </c>
      <c r="Z321" s="169">
        <v>533.96200887641612</v>
      </c>
      <c r="AA321" s="169">
        <v>677.54469208691683</v>
      </c>
      <c r="AB321" s="169">
        <v>583.7274155479555</v>
      </c>
      <c r="AC321" s="169">
        <v>621.26885168064791</v>
      </c>
      <c r="AD321" s="169">
        <v>616.33589239804678</v>
      </c>
      <c r="AE321" s="169">
        <v>528.03030931526598</v>
      </c>
      <c r="AF321" s="169">
        <v>513.77951664210366</v>
      </c>
      <c r="AG321" s="169">
        <v>537.58404781330557</v>
      </c>
      <c r="AH321" s="169">
        <v>605.17458297974611</v>
      </c>
      <c r="AI321" s="169">
        <v>613.20450808794897</v>
      </c>
      <c r="AJ321" s="169">
        <v>526.89731139736841</v>
      </c>
      <c r="AK321" s="169">
        <v>539.99275295623488</v>
      </c>
      <c r="AL321" s="169">
        <v>544.98214043335167</v>
      </c>
      <c r="AM321" s="169">
        <v>575.14530482054795</v>
      </c>
      <c r="AN321" s="169">
        <v>617.19290724781547</v>
      </c>
      <c r="AO321" s="169">
        <v>566.98543892070984</v>
      </c>
      <c r="AP321" s="169">
        <v>658.93908800693998</v>
      </c>
      <c r="AQ321" s="169">
        <v>531.33684673733796</v>
      </c>
    </row>
    <row r="322" spans="1:43" x14ac:dyDescent="0.25">
      <c r="A322" s="223" t="s">
        <v>1033</v>
      </c>
      <c r="B322" s="223"/>
      <c r="C322" s="223"/>
      <c r="D322" s="223"/>
      <c r="E322" s="86"/>
      <c r="F322" s="86" t="s">
        <v>216</v>
      </c>
      <c r="G322" s="86" t="s">
        <v>308</v>
      </c>
      <c r="H322" s="86">
        <v>2050</v>
      </c>
      <c r="I322" t="s">
        <v>209</v>
      </c>
      <c r="J322" t="s">
        <v>157</v>
      </c>
      <c r="K322" s="21">
        <v>1</v>
      </c>
      <c r="M322" s="169">
        <v>504.08177103013571</v>
      </c>
      <c r="N322" s="169">
        <v>526.42941025473351</v>
      </c>
      <c r="O322" s="169">
        <v>506.57901915136279</v>
      </c>
      <c r="P322" s="169">
        <v>506.08338630609848</v>
      </c>
      <c r="Q322" s="169">
        <v>630.31265078657066</v>
      </c>
      <c r="R322" s="169">
        <v>550.37266903339616</v>
      </c>
      <c r="S322" s="169">
        <v>515.83898420093055</v>
      </c>
      <c r="T322" s="169">
        <v>530.92620052714005</v>
      </c>
      <c r="U322" s="169">
        <v>513.61181628090196</v>
      </c>
      <c r="V322" s="169">
        <v>515.81885638302526</v>
      </c>
      <c r="W322" s="169">
        <v>535.12551310905201</v>
      </c>
      <c r="X322" s="169">
        <v>616.66326050303212</v>
      </c>
      <c r="Y322" s="169">
        <v>541.17595480003399</v>
      </c>
      <c r="Z322" s="169">
        <v>533.96200887641612</v>
      </c>
      <c r="AA322" s="169">
        <v>677.54469208691683</v>
      </c>
      <c r="AB322" s="169">
        <v>583.7274155479555</v>
      </c>
      <c r="AC322" s="169">
        <v>621.26885168064791</v>
      </c>
      <c r="AD322" s="169">
        <v>616.33589239804678</v>
      </c>
      <c r="AE322" s="169">
        <v>528.03030931526598</v>
      </c>
      <c r="AF322" s="169">
        <v>513.77951664210366</v>
      </c>
      <c r="AG322" s="169">
        <v>537.58404781330557</v>
      </c>
      <c r="AH322" s="169">
        <v>605.17458297974611</v>
      </c>
      <c r="AI322" s="169">
        <v>613.20450808794897</v>
      </c>
      <c r="AJ322" s="169">
        <v>526.89731139736841</v>
      </c>
      <c r="AK322" s="169">
        <v>539.99275295623488</v>
      </c>
      <c r="AL322" s="169">
        <v>544.98214043335167</v>
      </c>
      <c r="AM322" s="169">
        <v>575.14530482054795</v>
      </c>
      <c r="AN322" s="169">
        <v>617.19290724781547</v>
      </c>
      <c r="AO322" s="169">
        <v>566.98543892070984</v>
      </c>
      <c r="AP322" s="169">
        <v>658.93908800693998</v>
      </c>
      <c r="AQ322" s="169">
        <v>531.33684673733796</v>
      </c>
    </row>
    <row r="323" spans="1:43" x14ac:dyDescent="0.25">
      <c r="A323" s="223" t="s">
        <v>1035</v>
      </c>
      <c r="B323" s="223"/>
      <c r="C323" s="223"/>
      <c r="D323" s="223"/>
      <c r="F323" s="13" t="s">
        <v>216</v>
      </c>
      <c r="G323" s="86" t="s">
        <v>308</v>
      </c>
      <c r="H323" s="86">
        <v>2050</v>
      </c>
      <c r="I323" t="s">
        <v>55</v>
      </c>
      <c r="J323" t="s">
        <v>192</v>
      </c>
      <c r="K323" s="21">
        <v>1</v>
      </c>
      <c r="M323" s="169">
        <v>504.08177103013571</v>
      </c>
      <c r="N323" s="169">
        <v>526.42941025473351</v>
      </c>
      <c r="O323" s="169">
        <v>506.57901915136279</v>
      </c>
      <c r="P323" s="169">
        <v>506.08338630609848</v>
      </c>
      <c r="Q323" s="169">
        <v>630.31265078657066</v>
      </c>
      <c r="R323" s="169">
        <v>550.37266903339616</v>
      </c>
      <c r="S323" s="169">
        <v>515.83898420093055</v>
      </c>
      <c r="T323" s="169">
        <v>530.92620052714005</v>
      </c>
      <c r="U323" s="169">
        <v>513.61181628090196</v>
      </c>
      <c r="V323" s="169">
        <v>515.81885638302526</v>
      </c>
      <c r="W323" s="169">
        <v>535.12551310905201</v>
      </c>
      <c r="X323" s="169">
        <v>616.66326050303212</v>
      </c>
      <c r="Y323" s="169">
        <v>541.17595480003399</v>
      </c>
      <c r="Z323" s="169">
        <v>533.96200887641612</v>
      </c>
      <c r="AA323" s="169">
        <v>677.54469208691683</v>
      </c>
      <c r="AB323" s="169">
        <v>583.7274155479555</v>
      </c>
      <c r="AC323" s="169">
        <v>621.26885168064791</v>
      </c>
      <c r="AD323" s="169">
        <v>616.33589239804678</v>
      </c>
      <c r="AE323" s="169">
        <v>528.03030931526598</v>
      </c>
      <c r="AF323" s="169">
        <v>513.77951664210366</v>
      </c>
      <c r="AG323" s="169">
        <v>537.58404781330557</v>
      </c>
      <c r="AH323" s="169">
        <v>605.17458297974611</v>
      </c>
      <c r="AI323" s="169">
        <v>613.20450808794897</v>
      </c>
      <c r="AJ323" s="169">
        <v>526.89731139736841</v>
      </c>
      <c r="AK323" s="169">
        <v>539.99275295623488</v>
      </c>
      <c r="AL323" s="169">
        <v>544.98214043335167</v>
      </c>
      <c r="AM323" s="169">
        <v>575.14530482054795</v>
      </c>
      <c r="AN323" s="169">
        <v>617.19290724781547</v>
      </c>
      <c r="AO323" s="169">
        <v>566.98543892070984</v>
      </c>
      <c r="AP323" s="169">
        <v>658.93908800693998</v>
      </c>
      <c r="AQ323" s="169">
        <v>531.33684673733796</v>
      </c>
    </row>
    <row r="324" spans="1:43" x14ac:dyDescent="0.25">
      <c r="A324" s="223" t="s">
        <v>1037</v>
      </c>
      <c r="B324" s="223"/>
      <c r="C324" s="223"/>
      <c r="D324" s="223"/>
      <c r="E324" s="86" t="s">
        <v>213</v>
      </c>
      <c r="F324" s="86" t="s">
        <v>216</v>
      </c>
      <c r="G324" s="86" t="s">
        <v>310</v>
      </c>
      <c r="H324" s="86">
        <v>2030</v>
      </c>
      <c r="I324" t="s">
        <v>15</v>
      </c>
      <c r="J324" t="s">
        <v>128</v>
      </c>
      <c r="K324" s="168">
        <v>1</v>
      </c>
      <c r="L324" s="151"/>
      <c r="M324" s="169">
        <v>1154.6170017766083</v>
      </c>
      <c r="N324" s="169">
        <v>1205.8050543529985</v>
      </c>
      <c r="O324" s="169">
        <v>1160.337036310948</v>
      </c>
      <c r="P324" s="169">
        <v>1159.2017718703958</v>
      </c>
      <c r="Q324" s="169">
        <v>1443.7532655580753</v>
      </c>
      <c r="R324" s="169">
        <v>1260.6479295620848</v>
      </c>
      <c r="S324" s="169">
        <v>1181.5473115014961</v>
      </c>
      <c r="T324" s="169">
        <v>1216.1051104159935</v>
      </c>
      <c r="U324" s="169">
        <v>1176.4459051542258</v>
      </c>
      <c r="V324" s="169">
        <v>1181.5012080276199</v>
      </c>
      <c r="W324" s="169">
        <v>1225.7237833803847</v>
      </c>
      <c r="X324" s="169">
        <v>1412.4888576961298</v>
      </c>
      <c r="Y324" s="169">
        <v>1239.5825325876597</v>
      </c>
      <c r="Z324" s="169">
        <v>1223.0587360689233</v>
      </c>
      <c r="AA324" s="169">
        <v>1551.9399151219895</v>
      </c>
      <c r="AB324" s="169">
        <v>1337.0481479967975</v>
      </c>
      <c r="AC324" s="169">
        <v>1423.0381260540005</v>
      </c>
      <c r="AD324" s="169">
        <v>1411.7390095532719</v>
      </c>
      <c r="AE324" s="169">
        <v>1209.4719698806946</v>
      </c>
      <c r="AF324" s="169">
        <v>1176.8300287218206</v>
      </c>
      <c r="AG324" s="169">
        <v>1231.3551434733868</v>
      </c>
      <c r="AH324" s="169">
        <v>1386.1736383038344</v>
      </c>
      <c r="AI324" s="169">
        <v>1404.5664638050955</v>
      </c>
      <c r="AJ324" s="169">
        <v>1206.876798354637</v>
      </c>
      <c r="AK324" s="169">
        <v>1236.8723672059757</v>
      </c>
      <c r="AL324" s="169">
        <v>1248.300734468211</v>
      </c>
      <c r="AM324" s="169">
        <v>1317.3905219399294</v>
      </c>
      <c r="AN324" s="169">
        <v>1413.7020321682255</v>
      </c>
      <c r="AO324" s="169">
        <v>1298.7000624914226</v>
      </c>
      <c r="AP324" s="169">
        <v>1509.3231254785867</v>
      </c>
      <c r="AQ324" s="169">
        <v>1217.0457099838784</v>
      </c>
    </row>
    <row r="325" spans="1:43" x14ac:dyDescent="0.25">
      <c r="A325" s="223" t="s">
        <v>1039</v>
      </c>
      <c r="B325" s="223"/>
      <c r="C325" s="223"/>
      <c r="D325" s="223"/>
      <c r="E325" s="86"/>
      <c r="F325" s="86" t="s">
        <v>216</v>
      </c>
      <c r="G325" s="86" t="s">
        <v>310</v>
      </c>
      <c r="H325" s="86">
        <v>2030</v>
      </c>
      <c r="I325" t="s">
        <v>172</v>
      </c>
      <c r="J325" t="s">
        <v>158</v>
      </c>
      <c r="K325" s="21">
        <v>1</v>
      </c>
      <c r="M325" s="169">
        <v>1154.6170017766083</v>
      </c>
      <c r="N325" s="169">
        <v>1205.8050543529985</v>
      </c>
      <c r="O325" s="169">
        <v>1160.337036310948</v>
      </c>
      <c r="P325" s="169">
        <v>1159.2017718703958</v>
      </c>
      <c r="Q325" s="169">
        <v>1443.7532655580753</v>
      </c>
      <c r="R325" s="169">
        <v>1260.6479295620848</v>
      </c>
      <c r="S325" s="169">
        <v>1181.5473115014961</v>
      </c>
      <c r="T325" s="169">
        <v>1216.1051104159935</v>
      </c>
      <c r="U325" s="169">
        <v>1176.4459051542258</v>
      </c>
      <c r="V325" s="169">
        <v>1181.5012080276199</v>
      </c>
      <c r="W325" s="169">
        <v>1225.7237833803847</v>
      </c>
      <c r="X325" s="169">
        <v>1412.4888576961298</v>
      </c>
      <c r="Y325" s="169">
        <v>1239.5825325876597</v>
      </c>
      <c r="Z325" s="169">
        <v>1223.0587360689233</v>
      </c>
      <c r="AA325" s="169">
        <v>1551.9399151219895</v>
      </c>
      <c r="AB325" s="169">
        <v>1337.0481479967975</v>
      </c>
      <c r="AC325" s="169">
        <v>1423.0381260540005</v>
      </c>
      <c r="AD325" s="169">
        <v>1411.7390095532719</v>
      </c>
      <c r="AE325" s="169">
        <v>1209.4719698806946</v>
      </c>
      <c r="AF325" s="169">
        <v>1176.8300287218206</v>
      </c>
      <c r="AG325" s="169">
        <v>1231.3551434733868</v>
      </c>
      <c r="AH325" s="169">
        <v>1386.1736383038344</v>
      </c>
      <c r="AI325" s="169">
        <v>1404.5664638050955</v>
      </c>
      <c r="AJ325" s="169">
        <v>1206.876798354637</v>
      </c>
      <c r="AK325" s="169">
        <v>1236.8723672059757</v>
      </c>
      <c r="AL325" s="169">
        <v>1248.300734468211</v>
      </c>
      <c r="AM325" s="169">
        <v>1317.3905219399294</v>
      </c>
      <c r="AN325" s="169">
        <v>1413.7020321682255</v>
      </c>
      <c r="AO325" s="169">
        <v>1298.7000624914226</v>
      </c>
      <c r="AP325" s="169">
        <v>1509.3231254785867</v>
      </c>
      <c r="AQ325" s="169">
        <v>1217.0457099838784</v>
      </c>
    </row>
    <row r="326" spans="1:43" x14ac:dyDescent="0.25">
      <c r="A326" s="223" t="s">
        <v>1041</v>
      </c>
      <c r="B326" s="223"/>
      <c r="C326" s="223"/>
      <c r="D326" s="223"/>
      <c r="E326" s="86"/>
      <c r="F326" s="86" t="s">
        <v>216</v>
      </c>
      <c r="G326" s="86" t="s">
        <v>310</v>
      </c>
      <c r="H326" s="86">
        <v>2030</v>
      </c>
      <c r="I326" t="s">
        <v>18</v>
      </c>
      <c r="J326" t="s">
        <v>193</v>
      </c>
      <c r="K326" s="21">
        <v>1</v>
      </c>
      <c r="M326" s="169">
        <v>1154.6170017766083</v>
      </c>
      <c r="N326" s="169">
        <v>1205.8050543529985</v>
      </c>
      <c r="O326" s="169">
        <v>1160.337036310948</v>
      </c>
      <c r="P326" s="169">
        <v>1159.2017718703958</v>
      </c>
      <c r="Q326" s="169">
        <v>1443.7532655580753</v>
      </c>
      <c r="R326" s="169">
        <v>1260.6479295620848</v>
      </c>
      <c r="S326" s="169">
        <v>1181.5473115014961</v>
      </c>
      <c r="T326" s="169">
        <v>1216.1051104159935</v>
      </c>
      <c r="U326" s="169">
        <v>1176.4459051542258</v>
      </c>
      <c r="V326" s="169">
        <v>1181.5012080276199</v>
      </c>
      <c r="W326" s="169">
        <v>1225.7237833803847</v>
      </c>
      <c r="X326" s="169">
        <v>1412.4888576961298</v>
      </c>
      <c r="Y326" s="169">
        <v>1239.5825325876597</v>
      </c>
      <c r="Z326" s="169">
        <v>1223.0587360689233</v>
      </c>
      <c r="AA326" s="169">
        <v>1551.9399151219895</v>
      </c>
      <c r="AB326" s="169">
        <v>1337.0481479967975</v>
      </c>
      <c r="AC326" s="169">
        <v>1423.0381260540005</v>
      </c>
      <c r="AD326" s="169">
        <v>1411.7390095532719</v>
      </c>
      <c r="AE326" s="169">
        <v>1209.4719698806946</v>
      </c>
      <c r="AF326" s="169">
        <v>1176.8300287218206</v>
      </c>
      <c r="AG326" s="169">
        <v>1231.3551434733868</v>
      </c>
      <c r="AH326" s="169">
        <v>1386.1736383038344</v>
      </c>
      <c r="AI326" s="169">
        <v>1404.5664638050955</v>
      </c>
      <c r="AJ326" s="169">
        <v>1206.876798354637</v>
      </c>
      <c r="AK326" s="169">
        <v>1236.8723672059757</v>
      </c>
      <c r="AL326" s="169">
        <v>1248.300734468211</v>
      </c>
      <c r="AM326" s="169">
        <v>1317.3905219399294</v>
      </c>
      <c r="AN326" s="169">
        <v>1413.7020321682255</v>
      </c>
      <c r="AO326" s="169">
        <v>1298.7000624914226</v>
      </c>
      <c r="AP326" s="169">
        <v>1509.3231254785867</v>
      </c>
      <c r="AQ326" s="169">
        <v>1217.0457099838784</v>
      </c>
    </row>
    <row r="327" spans="1:43" x14ac:dyDescent="0.25">
      <c r="A327" s="223" t="s">
        <v>1043</v>
      </c>
      <c r="B327" s="223"/>
      <c r="C327" s="223"/>
      <c r="D327" s="223"/>
      <c r="E327" s="86"/>
      <c r="F327" s="86" t="s">
        <v>216</v>
      </c>
      <c r="G327" s="86" t="s">
        <v>310</v>
      </c>
      <c r="H327" s="86">
        <v>2030</v>
      </c>
      <c r="I327" t="s">
        <v>210</v>
      </c>
      <c r="J327" t="s">
        <v>191</v>
      </c>
      <c r="K327" s="168">
        <v>1</v>
      </c>
      <c r="L327" s="151"/>
      <c r="M327" s="169">
        <v>1154.6170017766083</v>
      </c>
      <c r="N327" s="169">
        <v>1205.8050543529985</v>
      </c>
      <c r="O327" s="169">
        <v>1160.337036310948</v>
      </c>
      <c r="P327" s="169">
        <v>1159.2017718703958</v>
      </c>
      <c r="Q327" s="169">
        <v>1443.7532655580753</v>
      </c>
      <c r="R327" s="169">
        <v>1260.6479295620848</v>
      </c>
      <c r="S327" s="169">
        <v>1181.5473115014961</v>
      </c>
      <c r="T327" s="169">
        <v>1216.1051104159935</v>
      </c>
      <c r="U327" s="169">
        <v>1176.4459051542258</v>
      </c>
      <c r="V327" s="169">
        <v>1181.5012080276199</v>
      </c>
      <c r="W327" s="169">
        <v>1225.7237833803847</v>
      </c>
      <c r="X327" s="169">
        <v>1412.4888576961298</v>
      </c>
      <c r="Y327" s="169">
        <v>1239.5825325876597</v>
      </c>
      <c r="Z327" s="169">
        <v>1223.0587360689233</v>
      </c>
      <c r="AA327" s="169">
        <v>1551.9399151219895</v>
      </c>
      <c r="AB327" s="169">
        <v>1337.0481479967975</v>
      </c>
      <c r="AC327" s="169">
        <v>1423.0381260540005</v>
      </c>
      <c r="AD327" s="169">
        <v>1411.7390095532719</v>
      </c>
      <c r="AE327" s="169">
        <v>1209.4719698806946</v>
      </c>
      <c r="AF327" s="169">
        <v>1176.8300287218206</v>
      </c>
      <c r="AG327" s="169">
        <v>1231.3551434733868</v>
      </c>
      <c r="AH327" s="169">
        <v>1386.1736383038344</v>
      </c>
      <c r="AI327" s="169">
        <v>1404.5664638050955</v>
      </c>
      <c r="AJ327" s="169">
        <v>1206.876798354637</v>
      </c>
      <c r="AK327" s="169">
        <v>1236.8723672059757</v>
      </c>
      <c r="AL327" s="169">
        <v>1248.300734468211</v>
      </c>
      <c r="AM327" s="169">
        <v>1317.3905219399294</v>
      </c>
      <c r="AN327" s="169">
        <v>1413.7020321682255</v>
      </c>
      <c r="AO327" s="169">
        <v>1298.7000624914226</v>
      </c>
      <c r="AP327" s="169">
        <v>1509.3231254785867</v>
      </c>
      <c r="AQ327" s="169">
        <v>1217.0457099838784</v>
      </c>
    </row>
    <row r="328" spans="1:43" x14ac:dyDescent="0.25">
      <c r="A328" s="223" t="s">
        <v>1045</v>
      </c>
      <c r="B328" s="223"/>
      <c r="C328" s="223"/>
      <c r="D328" s="223"/>
      <c r="E328" s="86"/>
      <c r="F328" s="86" t="s">
        <v>216</v>
      </c>
      <c r="G328" s="86" t="s">
        <v>310</v>
      </c>
      <c r="H328" s="86">
        <v>2030</v>
      </c>
      <c r="I328" t="s">
        <v>209</v>
      </c>
      <c r="J328" t="s">
        <v>157</v>
      </c>
      <c r="K328" s="21">
        <v>1</v>
      </c>
      <c r="M328" s="169">
        <v>1154.6170017766083</v>
      </c>
      <c r="N328" s="169">
        <v>1205.8050543529985</v>
      </c>
      <c r="O328" s="169">
        <v>1160.337036310948</v>
      </c>
      <c r="P328" s="169">
        <v>1159.2017718703958</v>
      </c>
      <c r="Q328" s="169">
        <v>1443.7532655580753</v>
      </c>
      <c r="R328" s="169">
        <v>1260.6479295620848</v>
      </c>
      <c r="S328" s="169">
        <v>1181.5473115014961</v>
      </c>
      <c r="T328" s="169">
        <v>1216.1051104159935</v>
      </c>
      <c r="U328" s="169">
        <v>1176.4459051542258</v>
      </c>
      <c r="V328" s="169">
        <v>1181.5012080276199</v>
      </c>
      <c r="W328" s="169">
        <v>1225.7237833803847</v>
      </c>
      <c r="X328" s="169">
        <v>1412.4888576961298</v>
      </c>
      <c r="Y328" s="169">
        <v>1239.5825325876597</v>
      </c>
      <c r="Z328" s="169">
        <v>1223.0587360689233</v>
      </c>
      <c r="AA328" s="169">
        <v>1551.9399151219895</v>
      </c>
      <c r="AB328" s="169">
        <v>1337.0481479967975</v>
      </c>
      <c r="AC328" s="169">
        <v>1423.0381260540005</v>
      </c>
      <c r="AD328" s="169">
        <v>1411.7390095532719</v>
      </c>
      <c r="AE328" s="169">
        <v>1209.4719698806946</v>
      </c>
      <c r="AF328" s="169">
        <v>1176.8300287218206</v>
      </c>
      <c r="AG328" s="169">
        <v>1231.3551434733868</v>
      </c>
      <c r="AH328" s="169">
        <v>1386.1736383038344</v>
      </c>
      <c r="AI328" s="169">
        <v>1404.5664638050955</v>
      </c>
      <c r="AJ328" s="169">
        <v>1206.876798354637</v>
      </c>
      <c r="AK328" s="169">
        <v>1236.8723672059757</v>
      </c>
      <c r="AL328" s="169">
        <v>1248.300734468211</v>
      </c>
      <c r="AM328" s="169">
        <v>1317.3905219399294</v>
      </c>
      <c r="AN328" s="169">
        <v>1413.7020321682255</v>
      </c>
      <c r="AO328" s="169">
        <v>1298.7000624914226</v>
      </c>
      <c r="AP328" s="169">
        <v>1509.3231254785867</v>
      </c>
      <c r="AQ328" s="169">
        <v>1217.0457099838784</v>
      </c>
    </row>
    <row r="329" spans="1:43" x14ac:dyDescent="0.25">
      <c r="A329" s="223" t="s">
        <v>1047</v>
      </c>
      <c r="B329" s="223"/>
      <c r="C329" s="223"/>
      <c r="D329" s="223"/>
      <c r="F329" s="13" t="s">
        <v>216</v>
      </c>
      <c r="G329" s="86" t="s">
        <v>310</v>
      </c>
      <c r="H329" s="86">
        <v>2030</v>
      </c>
      <c r="I329" t="s">
        <v>55</v>
      </c>
      <c r="J329" t="s">
        <v>192</v>
      </c>
      <c r="K329" s="21">
        <v>1</v>
      </c>
      <c r="M329" s="169">
        <v>1154.6170017766083</v>
      </c>
      <c r="N329" s="169">
        <v>1205.8050543529985</v>
      </c>
      <c r="O329" s="169">
        <v>1160.337036310948</v>
      </c>
      <c r="P329" s="169">
        <v>1159.2017718703958</v>
      </c>
      <c r="Q329" s="169">
        <v>1443.7532655580753</v>
      </c>
      <c r="R329" s="169">
        <v>1260.6479295620848</v>
      </c>
      <c r="S329" s="169">
        <v>1181.5473115014961</v>
      </c>
      <c r="T329" s="169">
        <v>1216.1051104159935</v>
      </c>
      <c r="U329" s="169">
        <v>1176.4459051542258</v>
      </c>
      <c r="V329" s="169">
        <v>1181.5012080276199</v>
      </c>
      <c r="W329" s="169">
        <v>1225.7237833803847</v>
      </c>
      <c r="X329" s="169">
        <v>1412.4888576961298</v>
      </c>
      <c r="Y329" s="169">
        <v>1239.5825325876597</v>
      </c>
      <c r="Z329" s="169">
        <v>1223.0587360689233</v>
      </c>
      <c r="AA329" s="169">
        <v>1551.9399151219895</v>
      </c>
      <c r="AB329" s="169">
        <v>1337.0481479967975</v>
      </c>
      <c r="AC329" s="169">
        <v>1423.0381260540005</v>
      </c>
      <c r="AD329" s="169">
        <v>1411.7390095532719</v>
      </c>
      <c r="AE329" s="169">
        <v>1209.4719698806946</v>
      </c>
      <c r="AF329" s="169">
        <v>1176.8300287218206</v>
      </c>
      <c r="AG329" s="169">
        <v>1231.3551434733868</v>
      </c>
      <c r="AH329" s="169">
        <v>1386.1736383038344</v>
      </c>
      <c r="AI329" s="169">
        <v>1404.5664638050955</v>
      </c>
      <c r="AJ329" s="169">
        <v>1206.876798354637</v>
      </c>
      <c r="AK329" s="169">
        <v>1236.8723672059757</v>
      </c>
      <c r="AL329" s="169">
        <v>1248.300734468211</v>
      </c>
      <c r="AM329" s="169">
        <v>1317.3905219399294</v>
      </c>
      <c r="AN329" s="169">
        <v>1413.7020321682255</v>
      </c>
      <c r="AO329" s="169">
        <v>1298.7000624914226</v>
      </c>
      <c r="AP329" s="169">
        <v>1509.3231254785867</v>
      </c>
      <c r="AQ329" s="169">
        <v>1217.0457099838784</v>
      </c>
    </row>
    <row r="330" spans="1:43" x14ac:dyDescent="0.25">
      <c r="A330" s="223" t="s">
        <v>1049</v>
      </c>
      <c r="B330" s="223"/>
      <c r="C330" s="223"/>
      <c r="D330" s="223"/>
      <c r="F330" s="13" t="s">
        <v>216</v>
      </c>
      <c r="G330" s="86" t="s">
        <v>310</v>
      </c>
      <c r="H330" s="86">
        <v>2030</v>
      </c>
      <c r="I330" t="s">
        <v>346</v>
      </c>
      <c r="J330" t="s">
        <v>364</v>
      </c>
      <c r="K330" s="21">
        <v>1</v>
      </c>
      <c r="M330" s="169">
        <v>1154.6170017766083</v>
      </c>
      <c r="N330" s="169">
        <v>1205.8050543529985</v>
      </c>
      <c r="O330" s="169">
        <v>1160.337036310948</v>
      </c>
      <c r="P330" s="169">
        <v>1159.2017718703958</v>
      </c>
      <c r="Q330" s="169">
        <v>1443.7532655580753</v>
      </c>
      <c r="R330" s="169">
        <v>1260.6479295620848</v>
      </c>
      <c r="S330" s="169">
        <v>1181.5473115014961</v>
      </c>
      <c r="T330" s="169">
        <v>1216.1051104159935</v>
      </c>
      <c r="U330" s="169">
        <v>1176.4459051542258</v>
      </c>
      <c r="V330" s="169">
        <v>1181.5012080276199</v>
      </c>
      <c r="W330" s="169">
        <v>1225.7237833803847</v>
      </c>
      <c r="X330" s="169">
        <v>1412.4888576961298</v>
      </c>
      <c r="Y330" s="169">
        <v>1239.5825325876597</v>
      </c>
      <c r="Z330" s="169">
        <v>1223.0587360689233</v>
      </c>
      <c r="AA330" s="169">
        <v>1551.9399151219895</v>
      </c>
      <c r="AB330" s="169">
        <v>1337.0481479967975</v>
      </c>
      <c r="AC330" s="169">
        <v>1423.0381260540005</v>
      </c>
      <c r="AD330" s="169">
        <v>1411.7390095532719</v>
      </c>
      <c r="AE330" s="169">
        <v>1209.4719698806946</v>
      </c>
      <c r="AF330" s="169">
        <v>1176.8300287218206</v>
      </c>
      <c r="AG330" s="169">
        <v>1231.3551434733868</v>
      </c>
      <c r="AH330" s="169">
        <v>1386.1736383038344</v>
      </c>
      <c r="AI330" s="169">
        <v>1404.5664638050955</v>
      </c>
      <c r="AJ330" s="169">
        <v>1206.876798354637</v>
      </c>
      <c r="AK330" s="169">
        <v>1236.8723672059757</v>
      </c>
      <c r="AL330" s="169">
        <v>1248.300734468211</v>
      </c>
      <c r="AM330" s="169">
        <v>1317.3905219399294</v>
      </c>
      <c r="AN330" s="169">
        <v>1413.7020321682255</v>
      </c>
      <c r="AO330" s="169">
        <v>1298.7000624914226</v>
      </c>
      <c r="AP330" s="169">
        <v>1509.3231254785867</v>
      </c>
      <c r="AQ330" s="169">
        <v>1217.0457099838784</v>
      </c>
    </row>
    <row r="331" spans="1:43" x14ac:dyDescent="0.25">
      <c r="A331" s="223" t="s">
        <v>1037</v>
      </c>
      <c r="B331" s="223"/>
      <c r="C331" s="223"/>
      <c r="D331" s="223"/>
      <c r="E331" s="86" t="s">
        <v>213</v>
      </c>
      <c r="F331" s="86" t="s">
        <v>216</v>
      </c>
      <c r="G331" s="86" t="s">
        <v>310</v>
      </c>
      <c r="H331" s="86">
        <v>2050</v>
      </c>
      <c r="I331" t="s">
        <v>15</v>
      </c>
      <c r="J331" t="s">
        <v>128</v>
      </c>
      <c r="K331" s="168">
        <v>1</v>
      </c>
      <c r="L331" s="151"/>
      <c r="M331" s="169">
        <v>987.81344381575423</v>
      </c>
      <c r="N331" s="169">
        <v>1031.6065340092148</v>
      </c>
      <c r="O331" s="169">
        <v>992.70712458038622</v>
      </c>
      <c r="P331" s="169">
        <v>991.73586789965316</v>
      </c>
      <c r="Q331" s="169">
        <v>1235.1791832934507</v>
      </c>
      <c r="R331" s="169">
        <v>1078.5264471455075</v>
      </c>
      <c r="S331" s="169">
        <v>1010.853224064472</v>
      </c>
      <c r="T331" s="169">
        <v>1040.4185763015309</v>
      </c>
      <c r="U331" s="169">
        <v>1006.4888003945912</v>
      </c>
      <c r="V331" s="169">
        <v>1010.813781001334</v>
      </c>
      <c r="W331" s="169">
        <v>1048.6476725743837</v>
      </c>
      <c r="X331" s="169">
        <v>1208.4314371997689</v>
      </c>
      <c r="Y331" s="169">
        <v>1060.5042958185875</v>
      </c>
      <c r="Z331" s="169">
        <v>1046.3676355070136</v>
      </c>
      <c r="AA331" s="169">
        <v>1327.7364786703422</v>
      </c>
      <c r="AB331" s="169">
        <v>1143.8893880723649</v>
      </c>
      <c r="AC331" s="169">
        <v>1217.4566889415071</v>
      </c>
      <c r="AD331" s="169">
        <v>1207.7899170461635</v>
      </c>
      <c r="AE331" s="169">
        <v>1034.7437028279844</v>
      </c>
      <c r="AF331" s="169">
        <v>1006.8174309479027</v>
      </c>
      <c r="AG331" s="169">
        <v>1053.4654893900688</v>
      </c>
      <c r="AH331" s="169">
        <v>1185.9178872930272</v>
      </c>
      <c r="AI331" s="169">
        <v>1201.6535643807078</v>
      </c>
      <c r="AJ331" s="169">
        <v>1032.5234468309718</v>
      </c>
      <c r="AK331" s="169">
        <v>1058.1856587338466</v>
      </c>
      <c r="AL331" s="169">
        <v>1067.9630089765067</v>
      </c>
      <c r="AM331" s="169">
        <v>1127.0716318271348</v>
      </c>
      <c r="AN331" s="169">
        <v>1209.4693485170164</v>
      </c>
      <c r="AO331" s="169">
        <v>1111.0813189476953</v>
      </c>
      <c r="AP331" s="169">
        <v>1291.2763904529972</v>
      </c>
      <c r="AQ331" s="169">
        <v>1041.2232906760587</v>
      </c>
    </row>
    <row r="332" spans="1:43" x14ac:dyDescent="0.25">
      <c r="A332" s="223" t="s">
        <v>1039</v>
      </c>
      <c r="B332" s="223"/>
      <c r="C332" s="223"/>
      <c r="D332" s="223"/>
      <c r="E332" s="86"/>
      <c r="F332" s="86" t="s">
        <v>216</v>
      </c>
      <c r="G332" s="86" t="s">
        <v>310</v>
      </c>
      <c r="H332" s="86">
        <v>2050</v>
      </c>
      <c r="I332" t="s">
        <v>172</v>
      </c>
      <c r="J332" t="s">
        <v>158</v>
      </c>
      <c r="K332" s="21">
        <v>1</v>
      </c>
      <c r="M332" s="169">
        <v>987.81344381575423</v>
      </c>
      <c r="N332" s="169">
        <v>1031.6065340092148</v>
      </c>
      <c r="O332" s="169">
        <v>992.70712458038622</v>
      </c>
      <c r="P332" s="169">
        <v>991.73586789965316</v>
      </c>
      <c r="Q332" s="169">
        <v>1235.1791832934507</v>
      </c>
      <c r="R332" s="169">
        <v>1078.5264471455075</v>
      </c>
      <c r="S332" s="169">
        <v>1010.853224064472</v>
      </c>
      <c r="T332" s="169">
        <v>1040.4185763015309</v>
      </c>
      <c r="U332" s="169">
        <v>1006.4888003945912</v>
      </c>
      <c r="V332" s="169">
        <v>1010.813781001334</v>
      </c>
      <c r="W332" s="169">
        <v>1048.6476725743837</v>
      </c>
      <c r="X332" s="169">
        <v>1208.4314371997689</v>
      </c>
      <c r="Y332" s="169">
        <v>1060.5042958185875</v>
      </c>
      <c r="Z332" s="169">
        <v>1046.3676355070136</v>
      </c>
      <c r="AA332" s="169">
        <v>1327.7364786703422</v>
      </c>
      <c r="AB332" s="169">
        <v>1143.8893880723649</v>
      </c>
      <c r="AC332" s="169">
        <v>1217.4566889415071</v>
      </c>
      <c r="AD332" s="169">
        <v>1207.7899170461635</v>
      </c>
      <c r="AE332" s="169">
        <v>1034.7437028279844</v>
      </c>
      <c r="AF332" s="169">
        <v>1006.8174309479027</v>
      </c>
      <c r="AG332" s="169">
        <v>1053.4654893900688</v>
      </c>
      <c r="AH332" s="169">
        <v>1185.9178872930272</v>
      </c>
      <c r="AI332" s="169">
        <v>1201.6535643807078</v>
      </c>
      <c r="AJ332" s="169">
        <v>1032.5234468309718</v>
      </c>
      <c r="AK332" s="169">
        <v>1058.1856587338466</v>
      </c>
      <c r="AL332" s="169">
        <v>1067.9630089765067</v>
      </c>
      <c r="AM332" s="169">
        <v>1127.0716318271348</v>
      </c>
      <c r="AN332" s="169">
        <v>1209.4693485170164</v>
      </c>
      <c r="AO332" s="169">
        <v>1111.0813189476953</v>
      </c>
      <c r="AP332" s="169">
        <v>1291.2763904529972</v>
      </c>
      <c r="AQ332" s="169">
        <v>1041.2232906760587</v>
      </c>
    </row>
    <row r="333" spans="1:43" x14ac:dyDescent="0.25">
      <c r="A333" s="223" t="s">
        <v>1041</v>
      </c>
      <c r="B333" s="223"/>
      <c r="C333" s="223"/>
      <c r="D333" s="223"/>
      <c r="E333" s="86"/>
      <c r="F333" s="86" t="s">
        <v>216</v>
      </c>
      <c r="G333" s="86" t="s">
        <v>310</v>
      </c>
      <c r="H333" s="86">
        <v>2050</v>
      </c>
      <c r="I333" t="s">
        <v>18</v>
      </c>
      <c r="J333" t="s">
        <v>193</v>
      </c>
      <c r="K333" s="21">
        <v>1</v>
      </c>
      <c r="M333" s="169">
        <v>987.81344381575423</v>
      </c>
      <c r="N333" s="169">
        <v>1031.6065340092148</v>
      </c>
      <c r="O333" s="169">
        <v>992.70712458038622</v>
      </c>
      <c r="P333" s="169">
        <v>991.73586789965316</v>
      </c>
      <c r="Q333" s="169">
        <v>1235.1791832934507</v>
      </c>
      <c r="R333" s="169">
        <v>1078.5264471455075</v>
      </c>
      <c r="S333" s="169">
        <v>1010.853224064472</v>
      </c>
      <c r="T333" s="169">
        <v>1040.4185763015309</v>
      </c>
      <c r="U333" s="169">
        <v>1006.4888003945912</v>
      </c>
      <c r="V333" s="169">
        <v>1010.813781001334</v>
      </c>
      <c r="W333" s="169">
        <v>1048.6476725743837</v>
      </c>
      <c r="X333" s="169">
        <v>1208.4314371997689</v>
      </c>
      <c r="Y333" s="169">
        <v>1060.5042958185875</v>
      </c>
      <c r="Z333" s="169">
        <v>1046.3676355070136</v>
      </c>
      <c r="AA333" s="169">
        <v>1327.7364786703422</v>
      </c>
      <c r="AB333" s="169">
        <v>1143.8893880723649</v>
      </c>
      <c r="AC333" s="169">
        <v>1217.4566889415071</v>
      </c>
      <c r="AD333" s="169">
        <v>1207.7899170461635</v>
      </c>
      <c r="AE333" s="169">
        <v>1034.7437028279844</v>
      </c>
      <c r="AF333" s="169">
        <v>1006.8174309479027</v>
      </c>
      <c r="AG333" s="169">
        <v>1053.4654893900688</v>
      </c>
      <c r="AH333" s="169">
        <v>1185.9178872930272</v>
      </c>
      <c r="AI333" s="169">
        <v>1201.6535643807078</v>
      </c>
      <c r="AJ333" s="169">
        <v>1032.5234468309718</v>
      </c>
      <c r="AK333" s="169">
        <v>1058.1856587338466</v>
      </c>
      <c r="AL333" s="169">
        <v>1067.9630089765067</v>
      </c>
      <c r="AM333" s="169">
        <v>1127.0716318271348</v>
      </c>
      <c r="AN333" s="169">
        <v>1209.4693485170164</v>
      </c>
      <c r="AO333" s="169">
        <v>1111.0813189476953</v>
      </c>
      <c r="AP333" s="169">
        <v>1291.2763904529972</v>
      </c>
      <c r="AQ333" s="169">
        <v>1041.2232906760587</v>
      </c>
    </row>
    <row r="334" spans="1:43" x14ac:dyDescent="0.25">
      <c r="A334" s="223" t="s">
        <v>1043</v>
      </c>
      <c r="B334" s="223"/>
      <c r="C334" s="223"/>
      <c r="D334" s="223"/>
      <c r="E334" s="86"/>
      <c r="F334" s="86" t="s">
        <v>216</v>
      </c>
      <c r="G334" s="86" t="s">
        <v>310</v>
      </c>
      <c r="H334" s="86">
        <v>2050</v>
      </c>
      <c r="I334" t="s">
        <v>210</v>
      </c>
      <c r="J334" t="s">
        <v>191</v>
      </c>
      <c r="K334" s="168">
        <v>1</v>
      </c>
      <c r="L334" s="151"/>
      <c r="M334" s="169">
        <v>987.81344381575423</v>
      </c>
      <c r="N334" s="169">
        <v>1031.6065340092148</v>
      </c>
      <c r="O334" s="169">
        <v>992.70712458038622</v>
      </c>
      <c r="P334" s="169">
        <v>991.73586789965316</v>
      </c>
      <c r="Q334" s="169">
        <v>1235.1791832934507</v>
      </c>
      <c r="R334" s="169">
        <v>1078.5264471455075</v>
      </c>
      <c r="S334" s="169">
        <v>1010.853224064472</v>
      </c>
      <c r="T334" s="169">
        <v>1040.4185763015309</v>
      </c>
      <c r="U334" s="169">
        <v>1006.4888003945912</v>
      </c>
      <c r="V334" s="169">
        <v>1010.813781001334</v>
      </c>
      <c r="W334" s="169">
        <v>1048.6476725743837</v>
      </c>
      <c r="X334" s="169">
        <v>1208.4314371997689</v>
      </c>
      <c r="Y334" s="169">
        <v>1060.5042958185875</v>
      </c>
      <c r="Z334" s="169">
        <v>1046.3676355070136</v>
      </c>
      <c r="AA334" s="169">
        <v>1327.7364786703422</v>
      </c>
      <c r="AB334" s="169">
        <v>1143.8893880723649</v>
      </c>
      <c r="AC334" s="169">
        <v>1217.4566889415071</v>
      </c>
      <c r="AD334" s="169">
        <v>1207.7899170461635</v>
      </c>
      <c r="AE334" s="169">
        <v>1034.7437028279844</v>
      </c>
      <c r="AF334" s="169">
        <v>1006.8174309479027</v>
      </c>
      <c r="AG334" s="169">
        <v>1053.4654893900688</v>
      </c>
      <c r="AH334" s="169">
        <v>1185.9178872930272</v>
      </c>
      <c r="AI334" s="169">
        <v>1201.6535643807078</v>
      </c>
      <c r="AJ334" s="169">
        <v>1032.5234468309718</v>
      </c>
      <c r="AK334" s="169">
        <v>1058.1856587338466</v>
      </c>
      <c r="AL334" s="169">
        <v>1067.9630089765067</v>
      </c>
      <c r="AM334" s="169">
        <v>1127.0716318271348</v>
      </c>
      <c r="AN334" s="169">
        <v>1209.4693485170164</v>
      </c>
      <c r="AO334" s="169">
        <v>1111.0813189476953</v>
      </c>
      <c r="AP334" s="169">
        <v>1291.2763904529972</v>
      </c>
      <c r="AQ334" s="169">
        <v>1041.2232906760587</v>
      </c>
    </row>
    <row r="335" spans="1:43" x14ac:dyDescent="0.25">
      <c r="A335" s="223" t="s">
        <v>1045</v>
      </c>
      <c r="B335" s="223"/>
      <c r="C335" s="223"/>
      <c r="D335" s="223"/>
      <c r="E335" s="86"/>
      <c r="F335" s="86" t="s">
        <v>216</v>
      </c>
      <c r="G335" s="86" t="s">
        <v>310</v>
      </c>
      <c r="H335" s="86">
        <v>2050</v>
      </c>
      <c r="I335" t="s">
        <v>209</v>
      </c>
      <c r="J335" t="s">
        <v>157</v>
      </c>
      <c r="K335" s="21">
        <v>1</v>
      </c>
      <c r="M335" s="169">
        <v>987.81344381575423</v>
      </c>
      <c r="N335" s="169">
        <v>1031.6065340092148</v>
      </c>
      <c r="O335" s="169">
        <v>992.70712458038622</v>
      </c>
      <c r="P335" s="169">
        <v>991.73586789965316</v>
      </c>
      <c r="Q335" s="169">
        <v>1235.1791832934507</v>
      </c>
      <c r="R335" s="169">
        <v>1078.5264471455075</v>
      </c>
      <c r="S335" s="169">
        <v>1010.853224064472</v>
      </c>
      <c r="T335" s="169">
        <v>1040.4185763015309</v>
      </c>
      <c r="U335" s="169">
        <v>1006.4888003945912</v>
      </c>
      <c r="V335" s="169">
        <v>1010.813781001334</v>
      </c>
      <c r="W335" s="169">
        <v>1048.6476725743837</v>
      </c>
      <c r="X335" s="169">
        <v>1208.4314371997689</v>
      </c>
      <c r="Y335" s="169">
        <v>1060.5042958185875</v>
      </c>
      <c r="Z335" s="169">
        <v>1046.3676355070136</v>
      </c>
      <c r="AA335" s="169">
        <v>1327.7364786703422</v>
      </c>
      <c r="AB335" s="169">
        <v>1143.8893880723649</v>
      </c>
      <c r="AC335" s="169">
        <v>1217.4566889415071</v>
      </c>
      <c r="AD335" s="169">
        <v>1207.7899170461635</v>
      </c>
      <c r="AE335" s="169">
        <v>1034.7437028279844</v>
      </c>
      <c r="AF335" s="169">
        <v>1006.8174309479027</v>
      </c>
      <c r="AG335" s="169">
        <v>1053.4654893900688</v>
      </c>
      <c r="AH335" s="169">
        <v>1185.9178872930272</v>
      </c>
      <c r="AI335" s="169">
        <v>1201.6535643807078</v>
      </c>
      <c r="AJ335" s="169">
        <v>1032.5234468309718</v>
      </c>
      <c r="AK335" s="169">
        <v>1058.1856587338466</v>
      </c>
      <c r="AL335" s="169">
        <v>1067.9630089765067</v>
      </c>
      <c r="AM335" s="169">
        <v>1127.0716318271348</v>
      </c>
      <c r="AN335" s="169">
        <v>1209.4693485170164</v>
      </c>
      <c r="AO335" s="169">
        <v>1111.0813189476953</v>
      </c>
      <c r="AP335" s="169">
        <v>1291.2763904529972</v>
      </c>
      <c r="AQ335" s="169">
        <v>1041.2232906760587</v>
      </c>
    </row>
    <row r="336" spans="1:43" x14ac:dyDescent="0.25">
      <c r="A336" s="223" t="s">
        <v>1047</v>
      </c>
      <c r="B336" s="223"/>
      <c r="C336" s="223"/>
      <c r="D336" s="223"/>
      <c r="F336" s="13" t="s">
        <v>216</v>
      </c>
      <c r="G336" s="86" t="s">
        <v>310</v>
      </c>
      <c r="H336" s="86">
        <v>2050</v>
      </c>
      <c r="I336" t="s">
        <v>55</v>
      </c>
      <c r="J336" t="s">
        <v>192</v>
      </c>
      <c r="K336" s="21">
        <v>1</v>
      </c>
      <c r="M336" s="169">
        <v>987.81344381575423</v>
      </c>
      <c r="N336" s="169">
        <v>1031.6065340092148</v>
      </c>
      <c r="O336" s="169">
        <v>992.70712458038622</v>
      </c>
      <c r="P336" s="169">
        <v>991.73586789965316</v>
      </c>
      <c r="Q336" s="169">
        <v>1235.1791832934507</v>
      </c>
      <c r="R336" s="169">
        <v>1078.5264471455075</v>
      </c>
      <c r="S336" s="169">
        <v>1010.853224064472</v>
      </c>
      <c r="T336" s="169">
        <v>1040.4185763015309</v>
      </c>
      <c r="U336" s="169">
        <v>1006.4888003945912</v>
      </c>
      <c r="V336" s="169">
        <v>1010.813781001334</v>
      </c>
      <c r="W336" s="169">
        <v>1048.6476725743837</v>
      </c>
      <c r="X336" s="169">
        <v>1208.4314371997689</v>
      </c>
      <c r="Y336" s="169">
        <v>1060.5042958185875</v>
      </c>
      <c r="Z336" s="169">
        <v>1046.3676355070136</v>
      </c>
      <c r="AA336" s="169">
        <v>1327.7364786703422</v>
      </c>
      <c r="AB336" s="169">
        <v>1143.8893880723649</v>
      </c>
      <c r="AC336" s="169">
        <v>1217.4566889415071</v>
      </c>
      <c r="AD336" s="169">
        <v>1207.7899170461635</v>
      </c>
      <c r="AE336" s="169">
        <v>1034.7437028279844</v>
      </c>
      <c r="AF336" s="169">
        <v>1006.8174309479027</v>
      </c>
      <c r="AG336" s="169">
        <v>1053.4654893900688</v>
      </c>
      <c r="AH336" s="169">
        <v>1185.9178872930272</v>
      </c>
      <c r="AI336" s="169">
        <v>1201.6535643807078</v>
      </c>
      <c r="AJ336" s="169">
        <v>1032.5234468309718</v>
      </c>
      <c r="AK336" s="169">
        <v>1058.1856587338466</v>
      </c>
      <c r="AL336" s="169">
        <v>1067.9630089765067</v>
      </c>
      <c r="AM336" s="169">
        <v>1127.0716318271348</v>
      </c>
      <c r="AN336" s="169">
        <v>1209.4693485170164</v>
      </c>
      <c r="AO336" s="169">
        <v>1111.0813189476953</v>
      </c>
      <c r="AP336" s="169">
        <v>1291.2763904529972</v>
      </c>
      <c r="AQ336" s="169">
        <v>1041.2232906760587</v>
      </c>
    </row>
    <row r="337" spans="1:43" x14ac:dyDescent="0.25">
      <c r="A337" s="223" t="s">
        <v>1049</v>
      </c>
      <c r="B337" s="223"/>
      <c r="C337" s="223"/>
      <c r="D337" s="223"/>
      <c r="F337" s="13" t="s">
        <v>216</v>
      </c>
      <c r="G337" s="89" t="s">
        <v>310</v>
      </c>
      <c r="H337" s="89">
        <v>2050</v>
      </c>
      <c r="I337" s="149" t="s">
        <v>346</v>
      </c>
      <c r="J337" s="149" t="s">
        <v>364</v>
      </c>
      <c r="K337" s="21">
        <v>1</v>
      </c>
      <c r="M337" s="169">
        <v>987.81344381575423</v>
      </c>
      <c r="N337" s="169">
        <v>1031.6065340092148</v>
      </c>
      <c r="O337" s="169">
        <v>992.70712458038622</v>
      </c>
      <c r="P337" s="169">
        <v>991.73586789965316</v>
      </c>
      <c r="Q337" s="169">
        <v>1235.1791832934507</v>
      </c>
      <c r="R337" s="169">
        <v>1078.5264471455075</v>
      </c>
      <c r="S337" s="169">
        <v>1010.853224064472</v>
      </c>
      <c r="T337" s="169">
        <v>1040.4185763015309</v>
      </c>
      <c r="U337" s="169">
        <v>1006.4888003945912</v>
      </c>
      <c r="V337" s="169">
        <v>1010.813781001334</v>
      </c>
      <c r="W337" s="169">
        <v>1048.6476725743837</v>
      </c>
      <c r="X337" s="169">
        <v>1208.4314371997689</v>
      </c>
      <c r="Y337" s="169">
        <v>1060.5042958185875</v>
      </c>
      <c r="Z337" s="169">
        <v>1046.3676355070136</v>
      </c>
      <c r="AA337" s="169">
        <v>1327.7364786703422</v>
      </c>
      <c r="AB337" s="169">
        <v>1143.8893880723649</v>
      </c>
      <c r="AC337" s="169">
        <v>1217.4566889415071</v>
      </c>
      <c r="AD337" s="169">
        <v>1207.7899170461635</v>
      </c>
      <c r="AE337" s="169">
        <v>1034.7437028279844</v>
      </c>
      <c r="AF337" s="169">
        <v>1006.8174309479027</v>
      </c>
      <c r="AG337" s="169">
        <v>1053.4654893900688</v>
      </c>
      <c r="AH337" s="169">
        <v>1185.9178872930272</v>
      </c>
      <c r="AI337" s="169">
        <v>1201.6535643807078</v>
      </c>
      <c r="AJ337" s="169">
        <v>1032.5234468309718</v>
      </c>
      <c r="AK337" s="169">
        <v>1058.1856587338466</v>
      </c>
      <c r="AL337" s="169">
        <v>1067.9630089765067</v>
      </c>
      <c r="AM337" s="169">
        <v>1127.0716318271348</v>
      </c>
      <c r="AN337" s="169">
        <v>1209.4693485170164</v>
      </c>
      <c r="AO337" s="169">
        <v>1111.0813189476953</v>
      </c>
      <c r="AP337" s="169">
        <v>1291.2763904529972</v>
      </c>
      <c r="AQ337" s="169">
        <v>1041.2232906760587</v>
      </c>
    </row>
    <row r="338" spans="1:43" x14ac:dyDescent="0.25">
      <c r="A338" s="223" t="s">
        <v>1051</v>
      </c>
      <c r="B338" s="223"/>
      <c r="C338" s="223"/>
      <c r="D338" s="223"/>
      <c r="E338" s="170" t="s">
        <v>188</v>
      </c>
      <c r="F338" s="170" t="s">
        <v>190</v>
      </c>
      <c r="G338" s="86" t="s">
        <v>306</v>
      </c>
      <c r="H338" s="86">
        <v>2020</v>
      </c>
      <c r="I338" t="s">
        <v>15</v>
      </c>
      <c r="J338" t="s">
        <v>128</v>
      </c>
      <c r="K338" s="171">
        <v>1</v>
      </c>
      <c r="L338" s="159"/>
      <c r="M338" s="172">
        <v>595.75775361640331</v>
      </c>
      <c r="N338" s="172">
        <v>622.16969728948709</v>
      </c>
      <c r="O338" s="172">
        <v>598.70916947078877</v>
      </c>
      <c r="P338" s="172">
        <v>598.12339722611955</v>
      </c>
      <c r="Q338" s="172">
        <v>744.94590062483803</v>
      </c>
      <c r="R338" s="172">
        <v>650.46745151115192</v>
      </c>
      <c r="S338" s="172">
        <v>609.6532192133991</v>
      </c>
      <c r="T338" s="172">
        <v>627.48430659523171</v>
      </c>
      <c r="U338" s="172">
        <v>607.02100231285294</v>
      </c>
      <c r="V338" s="172">
        <v>609.62943080391949</v>
      </c>
      <c r="W338" s="172">
        <v>632.44733675087571</v>
      </c>
      <c r="X338" s="172">
        <v>728.81413280285039</v>
      </c>
      <c r="Y338" s="172">
        <v>639.59815583889804</v>
      </c>
      <c r="Z338" s="172">
        <v>631.07222916358523</v>
      </c>
      <c r="AA338" s="172">
        <v>800.76790499192145</v>
      </c>
      <c r="AB338" s="172">
        <v>689.88833518117553</v>
      </c>
      <c r="AC338" s="172">
        <v>734.25733033892618</v>
      </c>
      <c r="AD338" s="172">
        <v>728.42722714975935</v>
      </c>
      <c r="AE338" s="172">
        <v>624.06174751403762</v>
      </c>
      <c r="AF338" s="172">
        <v>607.21920188326396</v>
      </c>
      <c r="AG338" s="172">
        <v>635.3529984842902</v>
      </c>
      <c r="AH338" s="172">
        <v>715.23604070221984</v>
      </c>
      <c r="AI338" s="172">
        <v>724.72634648017845</v>
      </c>
      <c r="AJ338" s="172">
        <v>622.72269434209045</v>
      </c>
      <c r="AK338" s="172">
        <v>638.19976828940185</v>
      </c>
      <c r="AL338" s="172">
        <v>644.09656211555921</v>
      </c>
      <c r="AM338" s="172">
        <v>679.74541928521069</v>
      </c>
      <c r="AN338" s="172">
        <v>729.44010496256089</v>
      </c>
      <c r="AO338" s="172">
        <v>670.10154073676779</v>
      </c>
      <c r="AP338" s="172">
        <v>778.77855023165887</v>
      </c>
      <c r="AQ338" s="172">
        <v>627.9696359163429</v>
      </c>
    </row>
    <row r="339" spans="1:43" x14ac:dyDescent="0.25">
      <c r="A339" s="223" t="s">
        <v>1054</v>
      </c>
      <c r="B339" s="223"/>
      <c r="C339" s="223"/>
      <c r="D339" s="223"/>
      <c r="E339" s="86" t="s">
        <v>188</v>
      </c>
      <c r="F339" s="86" t="s">
        <v>190</v>
      </c>
      <c r="G339" s="86" t="s">
        <v>308</v>
      </c>
      <c r="H339" s="86">
        <v>2025</v>
      </c>
      <c r="I339" t="s">
        <v>15</v>
      </c>
      <c r="J339" t="s">
        <v>128</v>
      </c>
      <c r="K339" s="168">
        <v>1</v>
      </c>
      <c r="L339" s="151"/>
      <c r="M339" s="169">
        <v>595.75775361640331</v>
      </c>
      <c r="N339" s="169">
        <v>622.16969728948709</v>
      </c>
      <c r="O339" s="169">
        <v>598.70916947078877</v>
      </c>
      <c r="P339" s="169">
        <v>598.12339722611955</v>
      </c>
      <c r="Q339" s="169">
        <v>744.94590062483803</v>
      </c>
      <c r="R339" s="169">
        <v>650.46745151115192</v>
      </c>
      <c r="S339" s="169">
        <v>609.6532192133991</v>
      </c>
      <c r="T339" s="169">
        <v>627.48430659523171</v>
      </c>
      <c r="U339" s="169">
        <v>607.02100231285294</v>
      </c>
      <c r="V339" s="169">
        <v>609.62943080391949</v>
      </c>
      <c r="W339" s="169">
        <v>632.44733675087571</v>
      </c>
      <c r="X339" s="169">
        <v>728.81413280285039</v>
      </c>
      <c r="Y339" s="169">
        <v>639.59815583889804</v>
      </c>
      <c r="Z339" s="169">
        <v>631.07222916358523</v>
      </c>
      <c r="AA339" s="169">
        <v>800.76790499192145</v>
      </c>
      <c r="AB339" s="169">
        <v>689.88833518117553</v>
      </c>
      <c r="AC339" s="169">
        <v>734.25733033892618</v>
      </c>
      <c r="AD339" s="169">
        <v>728.42722714975935</v>
      </c>
      <c r="AE339" s="169">
        <v>624.06174751403762</v>
      </c>
      <c r="AF339" s="169">
        <v>607.21920188326396</v>
      </c>
      <c r="AG339" s="169">
        <v>635.3529984842902</v>
      </c>
      <c r="AH339" s="169">
        <v>715.23604070221984</v>
      </c>
      <c r="AI339" s="169">
        <v>724.72634648017845</v>
      </c>
      <c r="AJ339" s="169">
        <v>622.72269434209045</v>
      </c>
      <c r="AK339" s="169">
        <v>638.19976828940185</v>
      </c>
      <c r="AL339" s="169">
        <v>644.09656211555921</v>
      </c>
      <c r="AM339" s="169">
        <v>679.74541928521069</v>
      </c>
      <c r="AN339" s="169">
        <v>729.44010496256089</v>
      </c>
      <c r="AO339" s="169">
        <v>670.10154073676779</v>
      </c>
      <c r="AP339" s="169">
        <v>778.77855023165887</v>
      </c>
      <c r="AQ339" s="169">
        <v>627.9696359163429</v>
      </c>
    </row>
    <row r="340" spans="1:43" x14ac:dyDescent="0.25">
      <c r="A340" s="223" t="s">
        <v>1054</v>
      </c>
      <c r="B340" s="223"/>
      <c r="C340" s="223"/>
      <c r="D340" s="223"/>
      <c r="E340" s="86" t="s">
        <v>188</v>
      </c>
      <c r="F340" s="86" t="s">
        <v>190</v>
      </c>
      <c r="G340" s="86" t="s">
        <v>308</v>
      </c>
      <c r="H340" s="86">
        <v>2030</v>
      </c>
      <c r="I340" t="s">
        <v>15</v>
      </c>
      <c r="J340" t="s">
        <v>128</v>
      </c>
      <c r="K340" s="168">
        <v>1</v>
      </c>
      <c r="L340" s="151"/>
      <c r="M340" s="169">
        <v>529.03288521136631</v>
      </c>
      <c r="N340" s="169">
        <v>552.48669119306453</v>
      </c>
      <c r="O340" s="169">
        <v>531.65374249006049</v>
      </c>
      <c r="P340" s="169">
        <v>531.13357673679423</v>
      </c>
      <c r="Q340" s="169">
        <v>661.51195975485632</v>
      </c>
      <c r="R340" s="169">
        <v>577.61509694190295</v>
      </c>
      <c r="S340" s="169">
        <v>541.3720586614985</v>
      </c>
      <c r="T340" s="169">
        <v>557.20606425656592</v>
      </c>
      <c r="U340" s="169">
        <v>539.03465005381349</v>
      </c>
      <c r="V340" s="169">
        <v>541.35093455388062</v>
      </c>
      <c r="W340" s="169">
        <v>561.61323503477763</v>
      </c>
      <c r="X340" s="169">
        <v>647.1869499289312</v>
      </c>
      <c r="Y340" s="169">
        <v>567.96316238494148</v>
      </c>
      <c r="Z340" s="169">
        <v>560.39213949726377</v>
      </c>
      <c r="AA340" s="169">
        <v>711.08189963282632</v>
      </c>
      <c r="AB340" s="169">
        <v>612.6208416408839</v>
      </c>
      <c r="AC340" s="169">
        <v>652.02050934096656</v>
      </c>
      <c r="AD340" s="169">
        <v>646.8433777089864</v>
      </c>
      <c r="AE340" s="169">
        <v>554.16683179246547</v>
      </c>
      <c r="AF340" s="169">
        <v>539.21065127233851</v>
      </c>
      <c r="AG340" s="169">
        <v>564.19346265404977</v>
      </c>
      <c r="AH340" s="169">
        <v>635.12960414357133</v>
      </c>
      <c r="AI340" s="169">
        <v>643.55699567439854</v>
      </c>
      <c r="AJ340" s="169">
        <v>552.97775257577632</v>
      </c>
      <c r="AK340" s="169">
        <v>566.72139424098896</v>
      </c>
      <c r="AL340" s="169">
        <v>571.9577471586166</v>
      </c>
      <c r="AM340" s="169">
        <v>603.61393232526723</v>
      </c>
      <c r="AN340" s="169">
        <v>647.74281320675414</v>
      </c>
      <c r="AO340" s="169">
        <v>595.05016817424996</v>
      </c>
      <c r="AP340" s="169">
        <v>691.55535260571321</v>
      </c>
      <c r="AQ340" s="169">
        <v>557.6370366937125</v>
      </c>
    </row>
    <row r="341" spans="1:43" x14ac:dyDescent="0.25">
      <c r="A341" s="223" t="s">
        <v>1054</v>
      </c>
      <c r="B341" s="223"/>
      <c r="C341" s="223"/>
      <c r="D341" s="223"/>
      <c r="E341" s="86" t="s">
        <v>188</v>
      </c>
      <c r="F341" s="86" t="s">
        <v>190</v>
      </c>
      <c r="G341" s="86" t="s">
        <v>308</v>
      </c>
      <c r="H341" s="86">
        <v>2050</v>
      </c>
      <c r="I341" t="s">
        <v>15</v>
      </c>
      <c r="J341" t="s">
        <v>128</v>
      </c>
      <c r="K341" s="168">
        <v>1</v>
      </c>
      <c r="L341" s="151"/>
      <c r="M341" s="169">
        <v>483.04682725654328</v>
      </c>
      <c r="N341" s="169">
        <v>504.46191672120574</v>
      </c>
      <c r="O341" s="169">
        <v>485.43986713847744</v>
      </c>
      <c r="P341" s="169">
        <v>484.96491666982666</v>
      </c>
      <c r="Q341" s="169">
        <v>604.01018969581469</v>
      </c>
      <c r="R341" s="169">
        <v>527.40604176579882</v>
      </c>
      <c r="S341" s="169">
        <v>494.31342098383709</v>
      </c>
      <c r="T341" s="169">
        <v>508.77105940153933</v>
      </c>
      <c r="U341" s="169">
        <v>492.17919106447545</v>
      </c>
      <c r="V341" s="169">
        <v>494.29413308425904</v>
      </c>
      <c r="W341" s="169">
        <v>512.79513790611543</v>
      </c>
      <c r="X341" s="169">
        <v>590.93037794825716</v>
      </c>
      <c r="Y341" s="169">
        <v>518.59309932883627</v>
      </c>
      <c r="Z341" s="169">
        <v>511.68018580831233</v>
      </c>
      <c r="AA341" s="169">
        <v>649.27127431777421</v>
      </c>
      <c r="AB341" s="169">
        <v>559.36892041716931</v>
      </c>
      <c r="AC341" s="169">
        <v>595.34378135588611</v>
      </c>
      <c r="AD341" s="169">
        <v>590.61667066196708</v>
      </c>
      <c r="AE341" s="169">
        <v>505.99601149786838</v>
      </c>
      <c r="AF341" s="169">
        <v>492.33989341886274</v>
      </c>
      <c r="AG341" s="169">
        <v>515.15107985212717</v>
      </c>
      <c r="AH341" s="169">
        <v>579.92111408288099</v>
      </c>
      <c r="AI341" s="169">
        <v>587.61595660555008</v>
      </c>
      <c r="AJ341" s="169">
        <v>504.91029270980306</v>
      </c>
      <c r="AK341" s="169">
        <v>517.45927158600148</v>
      </c>
      <c r="AL341" s="169">
        <v>522.24045576937237</v>
      </c>
      <c r="AM341" s="169">
        <v>551.14493455557624</v>
      </c>
      <c r="AN341" s="169">
        <v>591.43792294261698</v>
      </c>
      <c r="AO341" s="169">
        <v>543.32557357035228</v>
      </c>
      <c r="AP341" s="169">
        <v>631.44206775539919</v>
      </c>
      <c r="AQ341" s="169">
        <v>509.16456966189963</v>
      </c>
    </row>
    <row r="342" spans="1:43" x14ac:dyDescent="0.25">
      <c r="A342" s="223" t="s">
        <v>1056</v>
      </c>
      <c r="B342" s="223"/>
      <c r="C342" s="223"/>
      <c r="D342" s="223"/>
      <c r="E342" s="86" t="s">
        <v>188</v>
      </c>
      <c r="F342" s="86" t="s">
        <v>190</v>
      </c>
      <c r="G342" s="86" t="s">
        <v>310</v>
      </c>
      <c r="H342" s="86">
        <v>2030</v>
      </c>
      <c r="I342" t="s">
        <v>15</v>
      </c>
      <c r="J342" t="s">
        <v>128</v>
      </c>
      <c r="K342" s="168">
        <v>1</v>
      </c>
      <c r="L342" s="151"/>
      <c r="M342" s="169">
        <v>1900.5636271585881</v>
      </c>
      <c r="N342" s="169">
        <v>1984.8220009068307</v>
      </c>
      <c r="O342" s="169">
        <v>1909.9791212707737</v>
      </c>
      <c r="P342" s="169">
        <v>1908.1104130328038</v>
      </c>
      <c r="Q342" s="169">
        <v>2376.4979546369109</v>
      </c>
      <c r="R342" s="169">
        <v>2075.0964154276671</v>
      </c>
      <c r="S342" s="169">
        <v>1944.8924106880895</v>
      </c>
      <c r="T342" s="169">
        <v>2001.7764644916397</v>
      </c>
      <c r="U342" s="169">
        <v>1936.4952128847835</v>
      </c>
      <c r="V342" s="169">
        <v>1944.8165218129043</v>
      </c>
      <c r="W342" s="169">
        <v>2017.6093337024054</v>
      </c>
      <c r="X342" s="169">
        <v>2325.0350051777955</v>
      </c>
      <c r="Y342" s="169">
        <v>2040.4216035899365</v>
      </c>
      <c r="Z342" s="169">
        <v>2013.2225180076541</v>
      </c>
      <c r="AA342" s="169">
        <v>2554.5791805230251</v>
      </c>
      <c r="AB342" s="169">
        <v>2200.8554126021086</v>
      </c>
      <c r="AC342" s="169">
        <v>2342.3996860228326</v>
      </c>
      <c r="AD342" s="169">
        <v>2323.8007135434136</v>
      </c>
      <c r="AE342" s="169">
        <v>1990.8579472553417</v>
      </c>
      <c r="AF342" s="169">
        <v>1937.1275015829251</v>
      </c>
      <c r="AG342" s="169">
        <v>2026.8788647657138</v>
      </c>
      <c r="AH342" s="169">
        <v>2281.7186944524742</v>
      </c>
      <c r="AI342" s="169">
        <v>2311.994305407954</v>
      </c>
      <c r="AJ342" s="169">
        <v>1986.5861509791107</v>
      </c>
      <c r="AK342" s="169">
        <v>2035.9605210490699</v>
      </c>
      <c r="AL342" s="169">
        <v>2054.7722474509792</v>
      </c>
      <c r="AM342" s="169">
        <v>2168.4978697783995</v>
      </c>
      <c r="AN342" s="169">
        <v>2327.031957649061</v>
      </c>
      <c r="AO342" s="169">
        <v>2137.7323368371244</v>
      </c>
      <c r="AP342" s="169">
        <v>2484.4295809779878</v>
      </c>
      <c r="AQ342" s="169">
        <v>2003.3247435518754</v>
      </c>
    </row>
    <row r="343" spans="1:43" x14ac:dyDescent="0.25">
      <c r="A343" s="223" t="s">
        <v>1056</v>
      </c>
      <c r="B343" s="223"/>
      <c r="C343" s="223"/>
      <c r="D343" s="223"/>
      <c r="E343" s="89" t="s">
        <v>188</v>
      </c>
      <c r="F343" s="89" t="s">
        <v>190</v>
      </c>
      <c r="G343" s="89" t="s">
        <v>310</v>
      </c>
      <c r="H343" s="89">
        <v>2050</v>
      </c>
      <c r="I343" s="149" t="s">
        <v>15</v>
      </c>
      <c r="J343" s="149" t="s">
        <v>128</v>
      </c>
      <c r="K343" s="173">
        <v>1</v>
      </c>
      <c r="L343" s="151"/>
      <c r="M343" s="169">
        <v>1150.2606560205272</v>
      </c>
      <c r="N343" s="169">
        <v>1201.2555771470427</v>
      </c>
      <c r="O343" s="169">
        <v>1155.9591089844155</v>
      </c>
      <c r="P343" s="169">
        <v>1154.8281278728114</v>
      </c>
      <c r="Q343" s="169">
        <v>1438.3060147367516</v>
      </c>
      <c r="R343" s="169">
        <v>1255.8915313370371</v>
      </c>
      <c r="S343" s="169">
        <v>1177.0893582510689</v>
      </c>
      <c r="T343" s="169">
        <v>1211.5167713143196</v>
      </c>
      <c r="U343" s="169">
        <v>1172.0071994030618</v>
      </c>
      <c r="V343" s="169">
        <v>1177.0434287246339</v>
      </c>
      <c r="W343" s="169">
        <v>1221.0991532271471</v>
      </c>
      <c r="X343" s="169">
        <v>1407.1595668306149</v>
      </c>
      <c r="Y343" s="169">
        <v>1234.9056136640329</v>
      </c>
      <c r="Z343" s="169">
        <v>1218.4441610833539</v>
      </c>
      <c r="AA343" s="169">
        <v>1546.0844783385962</v>
      </c>
      <c r="AB343" s="169">
        <v>1332.0034933483391</v>
      </c>
      <c r="AC343" s="169">
        <v>1417.6690330200004</v>
      </c>
      <c r="AD343" s="169">
        <v>1406.4125478490892</v>
      </c>
      <c r="AE343" s="169">
        <v>1204.9086574792821</v>
      </c>
      <c r="AF343" s="169">
        <v>1172.3898736804842</v>
      </c>
      <c r="AG343" s="169">
        <v>1226.7092663165074</v>
      </c>
      <c r="AH343" s="169">
        <v>1380.9436342097283</v>
      </c>
      <c r="AI343" s="169">
        <v>1399.2670639657408</v>
      </c>
      <c r="AJ343" s="169">
        <v>1202.3232774810185</v>
      </c>
      <c r="AK343" s="169">
        <v>1232.2056736795503</v>
      </c>
      <c r="AL343" s="169">
        <v>1243.5909219515534</v>
      </c>
      <c r="AM343" s="169">
        <v>1312.4200351027152</v>
      </c>
      <c r="AN343" s="169">
        <v>1408.3681640208461</v>
      </c>
      <c r="AO343" s="169">
        <v>1293.8000943661038</v>
      </c>
      <c r="AP343" s="169">
        <v>1503.6284809496074</v>
      </c>
      <c r="AQ343" s="169">
        <v>1212.4538220197421</v>
      </c>
    </row>
    <row r="344" spans="1:43" x14ac:dyDescent="0.25">
      <c r="A344" s="223" t="s">
        <v>1058</v>
      </c>
      <c r="B344" s="223"/>
      <c r="C344" s="223"/>
      <c r="D344" s="223"/>
      <c r="E344" s="13" t="s">
        <v>214</v>
      </c>
      <c r="F344" s="86" t="s">
        <v>217</v>
      </c>
      <c r="G344" s="86" t="s">
        <v>306</v>
      </c>
      <c r="H344" s="86">
        <v>2020</v>
      </c>
      <c r="I344" t="s">
        <v>15</v>
      </c>
      <c r="J344" t="s">
        <v>128</v>
      </c>
      <c r="K344" s="168">
        <v>1</v>
      </c>
      <c r="L344" s="159"/>
      <c r="M344" s="172">
        <v>595.75775361640331</v>
      </c>
      <c r="N344" s="172">
        <v>622.16969728948709</v>
      </c>
      <c r="O344" s="172">
        <v>598.70916947078877</v>
      </c>
      <c r="P344" s="172">
        <v>598.12339722611955</v>
      </c>
      <c r="Q344" s="172">
        <v>744.94590062483803</v>
      </c>
      <c r="R344" s="172">
        <v>650.46745151115192</v>
      </c>
      <c r="S344" s="172">
        <v>609.6532192133991</v>
      </c>
      <c r="T344" s="172">
        <v>627.48430659523171</v>
      </c>
      <c r="U344" s="172">
        <v>607.02100231285294</v>
      </c>
      <c r="V344" s="172">
        <v>609.62943080391949</v>
      </c>
      <c r="W344" s="172">
        <v>632.44733675087571</v>
      </c>
      <c r="X344" s="172">
        <v>728.81413280285039</v>
      </c>
      <c r="Y344" s="172">
        <v>639.59815583889804</v>
      </c>
      <c r="Z344" s="172">
        <v>631.07222916358523</v>
      </c>
      <c r="AA344" s="172">
        <v>800.76790499192145</v>
      </c>
      <c r="AB344" s="172">
        <v>689.88833518117553</v>
      </c>
      <c r="AC344" s="172">
        <v>734.25733033892618</v>
      </c>
      <c r="AD344" s="172">
        <v>728.42722714975935</v>
      </c>
      <c r="AE344" s="172">
        <v>624.06174751403762</v>
      </c>
      <c r="AF344" s="172">
        <v>607.21920188326396</v>
      </c>
      <c r="AG344" s="172">
        <v>635.3529984842902</v>
      </c>
      <c r="AH344" s="172">
        <v>715.23604070221984</v>
      </c>
      <c r="AI344" s="172">
        <v>724.72634648017845</v>
      </c>
      <c r="AJ344" s="172">
        <v>622.72269434209045</v>
      </c>
      <c r="AK344" s="172">
        <v>638.19976828940185</v>
      </c>
      <c r="AL344" s="172">
        <v>644.09656211555921</v>
      </c>
      <c r="AM344" s="172">
        <v>679.74541928521069</v>
      </c>
      <c r="AN344" s="172">
        <v>729.44010496256089</v>
      </c>
      <c r="AO344" s="172">
        <v>670.10154073676779</v>
      </c>
      <c r="AP344" s="172">
        <v>778.77855023165887</v>
      </c>
      <c r="AQ344" s="172">
        <v>627.9696359163429</v>
      </c>
    </row>
    <row r="345" spans="1:43" x14ac:dyDescent="0.25">
      <c r="A345" s="223" t="s">
        <v>1067</v>
      </c>
      <c r="B345" s="223"/>
      <c r="C345" s="223"/>
      <c r="D345" s="223"/>
      <c r="E345" s="86"/>
      <c r="F345" s="86" t="s">
        <v>217</v>
      </c>
      <c r="G345" s="86" t="s">
        <v>306</v>
      </c>
      <c r="H345" s="86">
        <v>2020</v>
      </c>
      <c r="I345" t="s">
        <v>172</v>
      </c>
      <c r="J345" t="s">
        <v>158</v>
      </c>
      <c r="K345" s="21">
        <v>1</v>
      </c>
      <c r="M345" s="169">
        <v>595.75775361640331</v>
      </c>
      <c r="N345" s="169">
        <v>622.16969728948709</v>
      </c>
      <c r="O345" s="169">
        <v>598.70916947078877</v>
      </c>
      <c r="P345" s="169">
        <v>598.12339722611955</v>
      </c>
      <c r="Q345" s="169">
        <v>744.94590062483803</v>
      </c>
      <c r="R345" s="169">
        <v>650.46745151115192</v>
      </c>
      <c r="S345" s="169">
        <v>609.6532192133991</v>
      </c>
      <c r="T345" s="169">
        <v>627.48430659523171</v>
      </c>
      <c r="U345" s="169">
        <v>607.02100231285294</v>
      </c>
      <c r="V345" s="169">
        <v>609.62943080391949</v>
      </c>
      <c r="W345" s="169">
        <v>632.44733675087571</v>
      </c>
      <c r="X345" s="169">
        <v>728.81413280285039</v>
      </c>
      <c r="Y345" s="169">
        <v>639.59815583889804</v>
      </c>
      <c r="Z345" s="169">
        <v>631.07222916358523</v>
      </c>
      <c r="AA345" s="169">
        <v>800.76790499192145</v>
      </c>
      <c r="AB345" s="169">
        <v>689.88833518117553</v>
      </c>
      <c r="AC345" s="169">
        <v>734.25733033892618</v>
      </c>
      <c r="AD345" s="169">
        <v>728.42722714975935</v>
      </c>
      <c r="AE345" s="169">
        <v>624.06174751403762</v>
      </c>
      <c r="AF345" s="169">
        <v>607.21920188326396</v>
      </c>
      <c r="AG345" s="169">
        <v>635.3529984842902</v>
      </c>
      <c r="AH345" s="169">
        <v>715.23604070221984</v>
      </c>
      <c r="AI345" s="169">
        <v>724.72634648017845</v>
      </c>
      <c r="AJ345" s="169">
        <v>622.72269434209045</v>
      </c>
      <c r="AK345" s="169">
        <v>638.19976828940185</v>
      </c>
      <c r="AL345" s="169">
        <v>644.09656211555921</v>
      </c>
      <c r="AM345" s="169">
        <v>679.74541928521069</v>
      </c>
      <c r="AN345" s="169">
        <v>729.44010496256089</v>
      </c>
      <c r="AO345" s="169">
        <v>670.10154073676779</v>
      </c>
      <c r="AP345" s="169">
        <v>778.77855023165887</v>
      </c>
      <c r="AQ345" s="169">
        <v>627.9696359163429</v>
      </c>
    </row>
    <row r="346" spans="1:43" x14ac:dyDescent="0.25">
      <c r="A346" s="223" t="s">
        <v>1109</v>
      </c>
      <c r="B346" s="223"/>
      <c r="C346" s="223"/>
      <c r="D346" s="223"/>
      <c r="E346" s="86"/>
      <c r="F346" s="86" t="s">
        <v>217</v>
      </c>
      <c r="G346" s="86" t="s">
        <v>306</v>
      </c>
      <c r="H346" s="86">
        <v>2020</v>
      </c>
      <c r="I346" t="s">
        <v>18</v>
      </c>
      <c r="J346" t="s">
        <v>193</v>
      </c>
      <c r="K346" s="21">
        <v>1</v>
      </c>
      <c r="M346" s="169">
        <v>595.75775361640331</v>
      </c>
      <c r="N346" s="169">
        <v>622.16969728948709</v>
      </c>
      <c r="O346" s="169">
        <v>598.70916947078877</v>
      </c>
      <c r="P346" s="169">
        <v>598.12339722611955</v>
      </c>
      <c r="Q346" s="169">
        <v>744.94590062483803</v>
      </c>
      <c r="R346" s="169">
        <v>650.46745151115192</v>
      </c>
      <c r="S346" s="169">
        <v>609.6532192133991</v>
      </c>
      <c r="T346" s="169">
        <v>627.48430659523171</v>
      </c>
      <c r="U346" s="169">
        <v>607.02100231285294</v>
      </c>
      <c r="V346" s="169">
        <v>609.62943080391949</v>
      </c>
      <c r="W346" s="169">
        <v>632.44733675087571</v>
      </c>
      <c r="X346" s="169">
        <v>728.81413280285039</v>
      </c>
      <c r="Y346" s="169">
        <v>639.59815583889804</v>
      </c>
      <c r="Z346" s="169">
        <v>631.07222916358523</v>
      </c>
      <c r="AA346" s="169">
        <v>800.76790499192145</v>
      </c>
      <c r="AB346" s="169">
        <v>689.88833518117553</v>
      </c>
      <c r="AC346" s="169">
        <v>734.25733033892618</v>
      </c>
      <c r="AD346" s="169">
        <v>728.42722714975935</v>
      </c>
      <c r="AE346" s="169">
        <v>624.06174751403762</v>
      </c>
      <c r="AF346" s="169">
        <v>607.21920188326396</v>
      </c>
      <c r="AG346" s="169">
        <v>635.3529984842902</v>
      </c>
      <c r="AH346" s="169">
        <v>715.23604070221984</v>
      </c>
      <c r="AI346" s="169">
        <v>724.72634648017845</v>
      </c>
      <c r="AJ346" s="169">
        <v>622.72269434209045</v>
      </c>
      <c r="AK346" s="169">
        <v>638.19976828940185</v>
      </c>
      <c r="AL346" s="169">
        <v>644.09656211555921</v>
      </c>
      <c r="AM346" s="169">
        <v>679.74541928521069</v>
      </c>
      <c r="AN346" s="169">
        <v>729.44010496256089</v>
      </c>
      <c r="AO346" s="169">
        <v>670.10154073676779</v>
      </c>
      <c r="AP346" s="169">
        <v>778.77855023165887</v>
      </c>
      <c r="AQ346" s="169">
        <v>627.9696359163429</v>
      </c>
    </row>
    <row r="347" spans="1:43" x14ac:dyDescent="0.25">
      <c r="A347" s="223" t="s">
        <v>1068</v>
      </c>
      <c r="B347" s="223"/>
      <c r="C347" s="223"/>
      <c r="D347" s="223"/>
      <c r="E347" s="86"/>
      <c r="F347" s="86" t="s">
        <v>217</v>
      </c>
      <c r="G347" s="86" t="s">
        <v>306</v>
      </c>
      <c r="H347" s="86">
        <v>2020</v>
      </c>
      <c r="I347" t="s">
        <v>210</v>
      </c>
      <c r="J347" t="s">
        <v>191</v>
      </c>
      <c r="K347" s="168">
        <v>1</v>
      </c>
      <c r="L347" s="151"/>
      <c r="M347" s="169">
        <v>595.75775361640331</v>
      </c>
      <c r="N347" s="169">
        <v>622.16969728948709</v>
      </c>
      <c r="O347" s="169">
        <v>598.70916947078877</v>
      </c>
      <c r="P347" s="169">
        <v>598.12339722611955</v>
      </c>
      <c r="Q347" s="169">
        <v>744.94590062483803</v>
      </c>
      <c r="R347" s="169">
        <v>650.46745151115192</v>
      </c>
      <c r="S347" s="169">
        <v>609.6532192133991</v>
      </c>
      <c r="T347" s="169">
        <v>627.48430659523171</v>
      </c>
      <c r="U347" s="169">
        <v>607.02100231285294</v>
      </c>
      <c r="V347" s="169">
        <v>609.62943080391949</v>
      </c>
      <c r="W347" s="169">
        <v>632.44733675087571</v>
      </c>
      <c r="X347" s="169">
        <v>728.81413280285039</v>
      </c>
      <c r="Y347" s="169">
        <v>639.59815583889804</v>
      </c>
      <c r="Z347" s="169">
        <v>631.07222916358523</v>
      </c>
      <c r="AA347" s="169">
        <v>800.76790499192145</v>
      </c>
      <c r="AB347" s="169">
        <v>689.88833518117553</v>
      </c>
      <c r="AC347" s="169">
        <v>734.25733033892618</v>
      </c>
      <c r="AD347" s="169">
        <v>728.42722714975935</v>
      </c>
      <c r="AE347" s="169">
        <v>624.06174751403762</v>
      </c>
      <c r="AF347" s="169">
        <v>607.21920188326396</v>
      </c>
      <c r="AG347" s="169">
        <v>635.3529984842902</v>
      </c>
      <c r="AH347" s="169">
        <v>715.23604070221984</v>
      </c>
      <c r="AI347" s="169">
        <v>724.72634648017845</v>
      </c>
      <c r="AJ347" s="169">
        <v>622.72269434209045</v>
      </c>
      <c r="AK347" s="169">
        <v>638.19976828940185</v>
      </c>
      <c r="AL347" s="169">
        <v>644.09656211555921</v>
      </c>
      <c r="AM347" s="169">
        <v>679.74541928521069</v>
      </c>
      <c r="AN347" s="169">
        <v>729.44010496256089</v>
      </c>
      <c r="AO347" s="169">
        <v>670.10154073676779</v>
      </c>
      <c r="AP347" s="169">
        <v>778.77855023165887</v>
      </c>
      <c r="AQ347" s="169">
        <v>627.9696359163429</v>
      </c>
    </row>
    <row r="348" spans="1:43" x14ac:dyDescent="0.25">
      <c r="A348" s="223" t="s">
        <v>1110</v>
      </c>
      <c r="B348" s="223"/>
      <c r="C348" s="223"/>
      <c r="D348" s="223"/>
      <c r="E348" s="86"/>
      <c r="F348" s="86" t="s">
        <v>217</v>
      </c>
      <c r="G348" s="86" t="s">
        <v>306</v>
      </c>
      <c r="H348" s="86">
        <v>2020</v>
      </c>
      <c r="I348" t="s">
        <v>209</v>
      </c>
      <c r="J348" t="s">
        <v>157</v>
      </c>
      <c r="K348" s="21">
        <v>1</v>
      </c>
      <c r="M348" s="169">
        <v>595.75775361640331</v>
      </c>
      <c r="N348" s="169">
        <v>622.16969728948709</v>
      </c>
      <c r="O348" s="169">
        <v>598.70916947078877</v>
      </c>
      <c r="P348" s="169">
        <v>598.12339722611955</v>
      </c>
      <c r="Q348" s="169">
        <v>744.94590062483803</v>
      </c>
      <c r="R348" s="169">
        <v>650.46745151115192</v>
      </c>
      <c r="S348" s="169">
        <v>609.6532192133991</v>
      </c>
      <c r="T348" s="169">
        <v>627.48430659523171</v>
      </c>
      <c r="U348" s="169">
        <v>607.02100231285294</v>
      </c>
      <c r="V348" s="169">
        <v>609.62943080391949</v>
      </c>
      <c r="W348" s="169">
        <v>632.44733675087571</v>
      </c>
      <c r="X348" s="169">
        <v>728.81413280285039</v>
      </c>
      <c r="Y348" s="169">
        <v>639.59815583889804</v>
      </c>
      <c r="Z348" s="169">
        <v>631.07222916358523</v>
      </c>
      <c r="AA348" s="169">
        <v>800.76790499192145</v>
      </c>
      <c r="AB348" s="169">
        <v>689.88833518117553</v>
      </c>
      <c r="AC348" s="169">
        <v>734.25733033892618</v>
      </c>
      <c r="AD348" s="169">
        <v>728.42722714975935</v>
      </c>
      <c r="AE348" s="169">
        <v>624.06174751403762</v>
      </c>
      <c r="AF348" s="169">
        <v>607.21920188326396</v>
      </c>
      <c r="AG348" s="169">
        <v>635.3529984842902</v>
      </c>
      <c r="AH348" s="169">
        <v>715.23604070221984</v>
      </c>
      <c r="AI348" s="169">
        <v>724.72634648017845</v>
      </c>
      <c r="AJ348" s="169">
        <v>622.72269434209045</v>
      </c>
      <c r="AK348" s="169">
        <v>638.19976828940185</v>
      </c>
      <c r="AL348" s="169">
        <v>644.09656211555921</v>
      </c>
      <c r="AM348" s="169">
        <v>679.74541928521069</v>
      </c>
      <c r="AN348" s="169">
        <v>729.44010496256089</v>
      </c>
      <c r="AO348" s="169">
        <v>670.10154073676779</v>
      </c>
      <c r="AP348" s="169">
        <v>778.77855023165887</v>
      </c>
      <c r="AQ348" s="169">
        <v>627.9696359163429</v>
      </c>
    </row>
    <row r="349" spans="1:43" x14ac:dyDescent="0.25">
      <c r="A349" s="223" t="s">
        <v>1111</v>
      </c>
      <c r="B349" s="223"/>
      <c r="C349" s="223"/>
      <c r="D349" s="223"/>
      <c r="F349" s="86" t="s">
        <v>217</v>
      </c>
      <c r="G349" s="86" t="s">
        <v>306</v>
      </c>
      <c r="H349" s="86">
        <v>2020</v>
      </c>
      <c r="I349" t="s">
        <v>55</v>
      </c>
      <c r="J349" t="s">
        <v>192</v>
      </c>
      <c r="K349" s="21">
        <v>1</v>
      </c>
      <c r="M349" s="169">
        <v>595.75775361640331</v>
      </c>
      <c r="N349" s="169">
        <v>622.16969728948709</v>
      </c>
      <c r="O349" s="169">
        <v>598.70916947078877</v>
      </c>
      <c r="P349" s="169">
        <v>598.12339722611955</v>
      </c>
      <c r="Q349" s="169">
        <v>744.94590062483803</v>
      </c>
      <c r="R349" s="169">
        <v>650.46745151115192</v>
      </c>
      <c r="S349" s="169">
        <v>609.6532192133991</v>
      </c>
      <c r="T349" s="169">
        <v>627.48430659523171</v>
      </c>
      <c r="U349" s="169">
        <v>607.02100231285294</v>
      </c>
      <c r="V349" s="169">
        <v>609.62943080391949</v>
      </c>
      <c r="W349" s="169">
        <v>632.44733675087571</v>
      </c>
      <c r="X349" s="169">
        <v>728.81413280285039</v>
      </c>
      <c r="Y349" s="169">
        <v>639.59815583889804</v>
      </c>
      <c r="Z349" s="169">
        <v>631.07222916358523</v>
      </c>
      <c r="AA349" s="169">
        <v>800.76790499192145</v>
      </c>
      <c r="AB349" s="169">
        <v>689.88833518117553</v>
      </c>
      <c r="AC349" s="169">
        <v>734.25733033892618</v>
      </c>
      <c r="AD349" s="169">
        <v>728.42722714975935</v>
      </c>
      <c r="AE349" s="169">
        <v>624.06174751403762</v>
      </c>
      <c r="AF349" s="169">
        <v>607.21920188326396</v>
      </c>
      <c r="AG349" s="169">
        <v>635.3529984842902</v>
      </c>
      <c r="AH349" s="169">
        <v>715.23604070221984</v>
      </c>
      <c r="AI349" s="169">
        <v>724.72634648017845</v>
      </c>
      <c r="AJ349" s="169">
        <v>622.72269434209045</v>
      </c>
      <c r="AK349" s="169">
        <v>638.19976828940185</v>
      </c>
      <c r="AL349" s="169">
        <v>644.09656211555921</v>
      </c>
      <c r="AM349" s="169">
        <v>679.74541928521069</v>
      </c>
      <c r="AN349" s="169">
        <v>729.44010496256089</v>
      </c>
      <c r="AO349" s="169">
        <v>670.10154073676779</v>
      </c>
      <c r="AP349" s="169">
        <v>778.77855023165887</v>
      </c>
      <c r="AQ349" s="169">
        <v>627.9696359163429</v>
      </c>
    </row>
    <row r="350" spans="1:43" x14ac:dyDescent="0.25">
      <c r="A350" s="223" t="s">
        <v>1061</v>
      </c>
      <c r="B350" s="223"/>
      <c r="C350" s="223"/>
      <c r="D350" s="223"/>
      <c r="E350" s="13" t="s">
        <v>214</v>
      </c>
      <c r="F350" s="86" t="s">
        <v>217</v>
      </c>
      <c r="G350" s="86" t="s">
        <v>308</v>
      </c>
      <c r="H350" s="86">
        <v>2025</v>
      </c>
      <c r="I350" t="s">
        <v>15</v>
      </c>
      <c r="J350" t="s">
        <v>128</v>
      </c>
      <c r="K350" s="168">
        <v>1</v>
      </c>
      <c r="L350" s="151"/>
      <c r="M350" s="169">
        <v>595.75775361640331</v>
      </c>
      <c r="N350" s="169">
        <v>622.16969728948709</v>
      </c>
      <c r="O350" s="169">
        <v>598.70916947078877</v>
      </c>
      <c r="P350" s="169">
        <v>598.12339722611955</v>
      </c>
      <c r="Q350" s="169">
        <v>744.94590062483803</v>
      </c>
      <c r="R350" s="169">
        <v>650.46745151115192</v>
      </c>
      <c r="S350" s="169">
        <v>609.6532192133991</v>
      </c>
      <c r="T350" s="169">
        <v>627.48430659523171</v>
      </c>
      <c r="U350" s="169">
        <v>607.02100231285294</v>
      </c>
      <c r="V350" s="169">
        <v>609.62943080391949</v>
      </c>
      <c r="W350" s="169">
        <v>632.44733675087571</v>
      </c>
      <c r="X350" s="169">
        <v>728.81413280285039</v>
      </c>
      <c r="Y350" s="169">
        <v>639.59815583889804</v>
      </c>
      <c r="Z350" s="169">
        <v>631.07222916358523</v>
      </c>
      <c r="AA350" s="169">
        <v>800.76790499192145</v>
      </c>
      <c r="AB350" s="169">
        <v>689.88833518117553</v>
      </c>
      <c r="AC350" s="169">
        <v>734.25733033892618</v>
      </c>
      <c r="AD350" s="169">
        <v>728.42722714975935</v>
      </c>
      <c r="AE350" s="169">
        <v>624.06174751403762</v>
      </c>
      <c r="AF350" s="169">
        <v>607.21920188326396</v>
      </c>
      <c r="AG350" s="169">
        <v>635.3529984842902</v>
      </c>
      <c r="AH350" s="169">
        <v>715.23604070221984</v>
      </c>
      <c r="AI350" s="169">
        <v>724.72634648017845</v>
      </c>
      <c r="AJ350" s="169">
        <v>622.72269434209045</v>
      </c>
      <c r="AK350" s="169">
        <v>638.19976828940185</v>
      </c>
      <c r="AL350" s="169">
        <v>644.09656211555921</v>
      </c>
      <c r="AM350" s="169">
        <v>679.74541928521069</v>
      </c>
      <c r="AN350" s="169">
        <v>729.44010496256089</v>
      </c>
      <c r="AO350" s="169">
        <v>670.10154073676779</v>
      </c>
      <c r="AP350" s="169">
        <v>778.77855023165887</v>
      </c>
      <c r="AQ350" s="169">
        <v>627.9696359163429</v>
      </c>
    </row>
    <row r="351" spans="1:43" x14ac:dyDescent="0.25">
      <c r="A351" s="223" t="s">
        <v>1069</v>
      </c>
      <c r="B351" s="223"/>
      <c r="C351" s="223"/>
      <c r="D351" s="223"/>
      <c r="E351" s="86"/>
      <c r="F351" s="86" t="s">
        <v>217</v>
      </c>
      <c r="G351" s="86" t="s">
        <v>308</v>
      </c>
      <c r="H351" s="86">
        <v>2025</v>
      </c>
      <c r="I351" t="s">
        <v>172</v>
      </c>
      <c r="J351" t="s">
        <v>158</v>
      </c>
      <c r="K351" s="21">
        <v>1</v>
      </c>
      <c r="M351" s="169">
        <v>595.75775361640331</v>
      </c>
      <c r="N351" s="169">
        <v>622.16969728948709</v>
      </c>
      <c r="O351" s="169">
        <v>598.70916947078877</v>
      </c>
      <c r="P351" s="169">
        <v>598.12339722611955</v>
      </c>
      <c r="Q351" s="169">
        <v>744.94590062483803</v>
      </c>
      <c r="R351" s="169">
        <v>650.46745151115192</v>
      </c>
      <c r="S351" s="169">
        <v>609.6532192133991</v>
      </c>
      <c r="T351" s="169">
        <v>627.48430659523171</v>
      </c>
      <c r="U351" s="169">
        <v>607.02100231285294</v>
      </c>
      <c r="V351" s="169">
        <v>609.62943080391949</v>
      </c>
      <c r="W351" s="169">
        <v>632.44733675087571</v>
      </c>
      <c r="X351" s="169">
        <v>728.81413280285039</v>
      </c>
      <c r="Y351" s="169">
        <v>639.59815583889804</v>
      </c>
      <c r="Z351" s="169">
        <v>631.07222916358523</v>
      </c>
      <c r="AA351" s="169">
        <v>800.76790499192145</v>
      </c>
      <c r="AB351" s="169">
        <v>689.88833518117553</v>
      </c>
      <c r="AC351" s="169">
        <v>734.25733033892618</v>
      </c>
      <c r="AD351" s="169">
        <v>728.42722714975935</v>
      </c>
      <c r="AE351" s="169">
        <v>624.06174751403762</v>
      </c>
      <c r="AF351" s="169">
        <v>607.21920188326396</v>
      </c>
      <c r="AG351" s="169">
        <v>635.3529984842902</v>
      </c>
      <c r="AH351" s="169">
        <v>715.23604070221984</v>
      </c>
      <c r="AI351" s="169">
        <v>724.72634648017845</v>
      </c>
      <c r="AJ351" s="169">
        <v>622.72269434209045</v>
      </c>
      <c r="AK351" s="169">
        <v>638.19976828940185</v>
      </c>
      <c r="AL351" s="169">
        <v>644.09656211555921</v>
      </c>
      <c r="AM351" s="169">
        <v>679.74541928521069</v>
      </c>
      <c r="AN351" s="169">
        <v>729.44010496256089</v>
      </c>
      <c r="AO351" s="169">
        <v>670.10154073676779</v>
      </c>
      <c r="AP351" s="169">
        <v>778.77855023165887</v>
      </c>
      <c r="AQ351" s="169">
        <v>627.9696359163429</v>
      </c>
    </row>
    <row r="352" spans="1:43" x14ac:dyDescent="0.25">
      <c r="A352" s="223" t="s">
        <v>1112</v>
      </c>
      <c r="B352" s="223"/>
      <c r="C352" s="223"/>
      <c r="D352" s="223"/>
      <c r="E352" s="86"/>
      <c r="F352" s="86" t="s">
        <v>217</v>
      </c>
      <c r="G352" s="86" t="s">
        <v>308</v>
      </c>
      <c r="H352" s="86">
        <v>2025</v>
      </c>
      <c r="I352" t="s">
        <v>18</v>
      </c>
      <c r="J352" t="s">
        <v>193</v>
      </c>
      <c r="K352" s="21">
        <v>1</v>
      </c>
      <c r="M352" s="169">
        <v>595.75775361640331</v>
      </c>
      <c r="N352" s="169">
        <v>622.16969728948709</v>
      </c>
      <c r="O352" s="169">
        <v>598.70916947078877</v>
      </c>
      <c r="P352" s="169">
        <v>598.12339722611955</v>
      </c>
      <c r="Q352" s="169">
        <v>744.94590062483803</v>
      </c>
      <c r="R352" s="169">
        <v>650.46745151115192</v>
      </c>
      <c r="S352" s="169">
        <v>609.6532192133991</v>
      </c>
      <c r="T352" s="169">
        <v>627.48430659523171</v>
      </c>
      <c r="U352" s="169">
        <v>607.02100231285294</v>
      </c>
      <c r="V352" s="169">
        <v>609.62943080391949</v>
      </c>
      <c r="W352" s="169">
        <v>632.44733675087571</v>
      </c>
      <c r="X352" s="169">
        <v>728.81413280285039</v>
      </c>
      <c r="Y352" s="169">
        <v>639.59815583889804</v>
      </c>
      <c r="Z352" s="169">
        <v>631.07222916358523</v>
      </c>
      <c r="AA352" s="169">
        <v>800.76790499192145</v>
      </c>
      <c r="AB352" s="169">
        <v>689.88833518117553</v>
      </c>
      <c r="AC352" s="169">
        <v>734.25733033892618</v>
      </c>
      <c r="AD352" s="169">
        <v>728.42722714975935</v>
      </c>
      <c r="AE352" s="169">
        <v>624.06174751403762</v>
      </c>
      <c r="AF352" s="169">
        <v>607.21920188326396</v>
      </c>
      <c r="AG352" s="169">
        <v>635.3529984842902</v>
      </c>
      <c r="AH352" s="169">
        <v>715.23604070221984</v>
      </c>
      <c r="AI352" s="169">
        <v>724.72634648017845</v>
      </c>
      <c r="AJ352" s="169">
        <v>622.72269434209045</v>
      </c>
      <c r="AK352" s="169">
        <v>638.19976828940185</v>
      </c>
      <c r="AL352" s="169">
        <v>644.09656211555921</v>
      </c>
      <c r="AM352" s="169">
        <v>679.74541928521069</v>
      </c>
      <c r="AN352" s="169">
        <v>729.44010496256089</v>
      </c>
      <c r="AO352" s="169">
        <v>670.10154073676779</v>
      </c>
      <c r="AP352" s="169">
        <v>778.77855023165887</v>
      </c>
      <c r="AQ352" s="169">
        <v>627.9696359163429</v>
      </c>
    </row>
    <row r="353" spans="1:43" x14ac:dyDescent="0.25">
      <c r="A353" s="223" t="s">
        <v>1070</v>
      </c>
      <c r="B353" s="223"/>
      <c r="C353" s="223"/>
      <c r="D353" s="223"/>
      <c r="E353" s="86"/>
      <c r="F353" s="86" t="s">
        <v>217</v>
      </c>
      <c r="G353" s="86" t="s">
        <v>308</v>
      </c>
      <c r="H353" s="86">
        <v>2025</v>
      </c>
      <c r="I353" t="s">
        <v>210</v>
      </c>
      <c r="J353" t="s">
        <v>191</v>
      </c>
      <c r="K353" s="168">
        <v>1</v>
      </c>
      <c r="L353" s="151"/>
      <c r="M353" s="169">
        <v>595.75775361640331</v>
      </c>
      <c r="N353" s="169">
        <v>622.16969728948709</v>
      </c>
      <c r="O353" s="169">
        <v>598.70916947078877</v>
      </c>
      <c r="P353" s="169">
        <v>598.12339722611955</v>
      </c>
      <c r="Q353" s="169">
        <v>744.94590062483803</v>
      </c>
      <c r="R353" s="169">
        <v>650.46745151115192</v>
      </c>
      <c r="S353" s="169">
        <v>609.6532192133991</v>
      </c>
      <c r="T353" s="169">
        <v>627.48430659523171</v>
      </c>
      <c r="U353" s="169">
        <v>607.02100231285294</v>
      </c>
      <c r="V353" s="169">
        <v>609.62943080391949</v>
      </c>
      <c r="W353" s="169">
        <v>632.44733675087571</v>
      </c>
      <c r="X353" s="169">
        <v>728.81413280285039</v>
      </c>
      <c r="Y353" s="169">
        <v>639.59815583889804</v>
      </c>
      <c r="Z353" s="169">
        <v>631.07222916358523</v>
      </c>
      <c r="AA353" s="169">
        <v>800.76790499192145</v>
      </c>
      <c r="AB353" s="169">
        <v>689.88833518117553</v>
      </c>
      <c r="AC353" s="169">
        <v>734.25733033892618</v>
      </c>
      <c r="AD353" s="169">
        <v>728.42722714975935</v>
      </c>
      <c r="AE353" s="169">
        <v>624.06174751403762</v>
      </c>
      <c r="AF353" s="169">
        <v>607.21920188326396</v>
      </c>
      <c r="AG353" s="169">
        <v>635.3529984842902</v>
      </c>
      <c r="AH353" s="169">
        <v>715.23604070221984</v>
      </c>
      <c r="AI353" s="169">
        <v>724.72634648017845</v>
      </c>
      <c r="AJ353" s="169">
        <v>622.72269434209045</v>
      </c>
      <c r="AK353" s="169">
        <v>638.19976828940185</v>
      </c>
      <c r="AL353" s="169">
        <v>644.09656211555921</v>
      </c>
      <c r="AM353" s="169">
        <v>679.74541928521069</v>
      </c>
      <c r="AN353" s="169">
        <v>729.44010496256089</v>
      </c>
      <c r="AO353" s="169">
        <v>670.10154073676779</v>
      </c>
      <c r="AP353" s="169">
        <v>778.77855023165887</v>
      </c>
      <c r="AQ353" s="169">
        <v>627.9696359163429</v>
      </c>
    </row>
    <row r="354" spans="1:43" x14ac:dyDescent="0.25">
      <c r="A354" s="223" t="s">
        <v>1113</v>
      </c>
      <c r="B354" s="223"/>
      <c r="C354" s="223"/>
      <c r="D354" s="223"/>
      <c r="E354" s="86"/>
      <c r="F354" s="86" t="s">
        <v>217</v>
      </c>
      <c r="G354" s="86" t="s">
        <v>308</v>
      </c>
      <c r="H354" s="86">
        <v>2025</v>
      </c>
      <c r="I354" t="s">
        <v>209</v>
      </c>
      <c r="J354" t="s">
        <v>157</v>
      </c>
      <c r="K354" s="21">
        <v>1</v>
      </c>
      <c r="M354" s="169">
        <v>595.75775361640331</v>
      </c>
      <c r="N354" s="169">
        <v>622.16969728948709</v>
      </c>
      <c r="O354" s="169">
        <v>598.70916947078877</v>
      </c>
      <c r="P354" s="169">
        <v>598.12339722611955</v>
      </c>
      <c r="Q354" s="169">
        <v>744.94590062483803</v>
      </c>
      <c r="R354" s="169">
        <v>650.46745151115192</v>
      </c>
      <c r="S354" s="169">
        <v>609.6532192133991</v>
      </c>
      <c r="T354" s="169">
        <v>627.48430659523171</v>
      </c>
      <c r="U354" s="169">
        <v>607.02100231285294</v>
      </c>
      <c r="V354" s="169">
        <v>609.62943080391949</v>
      </c>
      <c r="W354" s="169">
        <v>632.44733675087571</v>
      </c>
      <c r="X354" s="169">
        <v>728.81413280285039</v>
      </c>
      <c r="Y354" s="169">
        <v>639.59815583889804</v>
      </c>
      <c r="Z354" s="169">
        <v>631.07222916358523</v>
      </c>
      <c r="AA354" s="169">
        <v>800.76790499192145</v>
      </c>
      <c r="AB354" s="169">
        <v>689.88833518117553</v>
      </c>
      <c r="AC354" s="169">
        <v>734.25733033892618</v>
      </c>
      <c r="AD354" s="169">
        <v>728.42722714975935</v>
      </c>
      <c r="AE354" s="169">
        <v>624.06174751403762</v>
      </c>
      <c r="AF354" s="169">
        <v>607.21920188326396</v>
      </c>
      <c r="AG354" s="169">
        <v>635.3529984842902</v>
      </c>
      <c r="AH354" s="169">
        <v>715.23604070221984</v>
      </c>
      <c r="AI354" s="169">
        <v>724.72634648017845</v>
      </c>
      <c r="AJ354" s="169">
        <v>622.72269434209045</v>
      </c>
      <c r="AK354" s="169">
        <v>638.19976828940185</v>
      </c>
      <c r="AL354" s="169">
        <v>644.09656211555921</v>
      </c>
      <c r="AM354" s="169">
        <v>679.74541928521069</v>
      </c>
      <c r="AN354" s="169">
        <v>729.44010496256089</v>
      </c>
      <c r="AO354" s="169">
        <v>670.10154073676779</v>
      </c>
      <c r="AP354" s="169">
        <v>778.77855023165887</v>
      </c>
      <c r="AQ354" s="169">
        <v>627.9696359163429</v>
      </c>
    </row>
    <row r="355" spans="1:43" x14ac:dyDescent="0.25">
      <c r="A355" s="223" t="s">
        <v>1114</v>
      </c>
      <c r="B355" s="223"/>
      <c r="C355" s="223"/>
      <c r="D355" s="223"/>
      <c r="F355" s="86" t="s">
        <v>217</v>
      </c>
      <c r="G355" s="86" t="s">
        <v>308</v>
      </c>
      <c r="H355" s="86">
        <v>2025</v>
      </c>
      <c r="I355" t="s">
        <v>55</v>
      </c>
      <c r="J355" t="s">
        <v>192</v>
      </c>
      <c r="K355" s="21">
        <v>1</v>
      </c>
      <c r="M355" s="169">
        <v>595.75775361640331</v>
      </c>
      <c r="N355" s="169">
        <v>622.16969728948709</v>
      </c>
      <c r="O355" s="169">
        <v>598.70916947078877</v>
      </c>
      <c r="P355" s="169">
        <v>598.12339722611955</v>
      </c>
      <c r="Q355" s="169">
        <v>744.94590062483803</v>
      </c>
      <c r="R355" s="169">
        <v>650.46745151115192</v>
      </c>
      <c r="S355" s="169">
        <v>609.6532192133991</v>
      </c>
      <c r="T355" s="169">
        <v>627.48430659523171</v>
      </c>
      <c r="U355" s="169">
        <v>607.02100231285294</v>
      </c>
      <c r="V355" s="169">
        <v>609.62943080391949</v>
      </c>
      <c r="W355" s="169">
        <v>632.44733675087571</v>
      </c>
      <c r="X355" s="169">
        <v>728.81413280285039</v>
      </c>
      <c r="Y355" s="169">
        <v>639.59815583889804</v>
      </c>
      <c r="Z355" s="169">
        <v>631.07222916358523</v>
      </c>
      <c r="AA355" s="169">
        <v>800.76790499192145</v>
      </c>
      <c r="AB355" s="169">
        <v>689.88833518117553</v>
      </c>
      <c r="AC355" s="169">
        <v>734.25733033892618</v>
      </c>
      <c r="AD355" s="169">
        <v>728.42722714975935</v>
      </c>
      <c r="AE355" s="169">
        <v>624.06174751403762</v>
      </c>
      <c r="AF355" s="169">
        <v>607.21920188326396</v>
      </c>
      <c r="AG355" s="169">
        <v>635.3529984842902</v>
      </c>
      <c r="AH355" s="169">
        <v>715.23604070221984</v>
      </c>
      <c r="AI355" s="169">
        <v>724.72634648017845</v>
      </c>
      <c r="AJ355" s="169">
        <v>622.72269434209045</v>
      </c>
      <c r="AK355" s="169">
        <v>638.19976828940185</v>
      </c>
      <c r="AL355" s="169">
        <v>644.09656211555921</v>
      </c>
      <c r="AM355" s="169">
        <v>679.74541928521069</v>
      </c>
      <c r="AN355" s="169">
        <v>729.44010496256089</v>
      </c>
      <c r="AO355" s="169">
        <v>670.10154073676779</v>
      </c>
      <c r="AP355" s="169">
        <v>778.77855023165887</v>
      </c>
      <c r="AQ355" s="169">
        <v>627.9696359163429</v>
      </c>
    </row>
    <row r="356" spans="1:43" x14ac:dyDescent="0.25">
      <c r="A356" s="223" t="s">
        <v>1061</v>
      </c>
      <c r="B356" s="223"/>
      <c r="C356" s="223"/>
      <c r="D356" s="223"/>
      <c r="E356" s="13" t="s">
        <v>214</v>
      </c>
      <c r="F356" s="86" t="s">
        <v>217</v>
      </c>
      <c r="G356" s="86" t="s">
        <v>308</v>
      </c>
      <c r="H356" s="86">
        <v>2030</v>
      </c>
      <c r="I356" t="s">
        <v>15</v>
      </c>
      <c r="J356" t="s">
        <v>128</v>
      </c>
      <c r="K356" s="168">
        <v>1</v>
      </c>
      <c r="L356" s="151"/>
      <c r="M356" s="169">
        <v>529.03288521136631</v>
      </c>
      <c r="N356" s="169">
        <v>552.48669119306453</v>
      </c>
      <c r="O356" s="169">
        <v>531.65374249006049</v>
      </c>
      <c r="P356" s="169">
        <v>531.13357673679423</v>
      </c>
      <c r="Q356" s="169">
        <v>661.51195975485632</v>
      </c>
      <c r="R356" s="169">
        <v>577.61509694190295</v>
      </c>
      <c r="S356" s="169">
        <v>541.3720586614985</v>
      </c>
      <c r="T356" s="169">
        <v>557.20606425656592</v>
      </c>
      <c r="U356" s="169">
        <v>539.03465005381349</v>
      </c>
      <c r="V356" s="169">
        <v>541.35093455388062</v>
      </c>
      <c r="W356" s="169">
        <v>561.61323503477763</v>
      </c>
      <c r="X356" s="169">
        <v>647.1869499289312</v>
      </c>
      <c r="Y356" s="169">
        <v>567.96316238494148</v>
      </c>
      <c r="Z356" s="169">
        <v>560.39213949726377</v>
      </c>
      <c r="AA356" s="169">
        <v>711.08189963282632</v>
      </c>
      <c r="AB356" s="169">
        <v>612.6208416408839</v>
      </c>
      <c r="AC356" s="169">
        <v>652.02050934096656</v>
      </c>
      <c r="AD356" s="169">
        <v>646.8433777089864</v>
      </c>
      <c r="AE356" s="169">
        <v>554.16683179246547</v>
      </c>
      <c r="AF356" s="169">
        <v>539.21065127233851</v>
      </c>
      <c r="AG356" s="169">
        <v>564.19346265404977</v>
      </c>
      <c r="AH356" s="169">
        <v>635.12960414357133</v>
      </c>
      <c r="AI356" s="169">
        <v>643.55699567439854</v>
      </c>
      <c r="AJ356" s="169">
        <v>552.97775257577632</v>
      </c>
      <c r="AK356" s="169">
        <v>566.72139424098896</v>
      </c>
      <c r="AL356" s="169">
        <v>571.9577471586166</v>
      </c>
      <c r="AM356" s="169">
        <v>603.61393232526723</v>
      </c>
      <c r="AN356" s="169">
        <v>647.74281320675414</v>
      </c>
      <c r="AO356" s="169">
        <v>595.05016817424996</v>
      </c>
      <c r="AP356" s="169">
        <v>691.55535260571321</v>
      </c>
      <c r="AQ356" s="169">
        <v>557.6370366937125</v>
      </c>
    </row>
    <row r="357" spans="1:43" x14ac:dyDescent="0.25">
      <c r="A357" s="223" t="s">
        <v>1069</v>
      </c>
      <c r="B357" s="223"/>
      <c r="C357" s="223"/>
      <c r="D357" s="223"/>
      <c r="E357" s="86"/>
      <c r="F357" s="86" t="s">
        <v>217</v>
      </c>
      <c r="G357" s="86" t="s">
        <v>308</v>
      </c>
      <c r="H357" s="86">
        <v>2030</v>
      </c>
      <c r="I357" t="s">
        <v>172</v>
      </c>
      <c r="J357" t="s">
        <v>158</v>
      </c>
      <c r="K357" s="21">
        <v>1</v>
      </c>
      <c r="M357" s="169">
        <v>529.03288521136631</v>
      </c>
      <c r="N357" s="169">
        <v>552.48669119306453</v>
      </c>
      <c r="O357" s="169">
        <v>531.65374249006049</v>
      </c>
      <c r="P357" s="169">
        <v>531.13357673679423</v>
      </c>
      <c r="Q357" s="169">
        <v>661.51195975485632</v>
      </c>
      <c r="R357" s="169">
        <v>577.61509694190295</v>
      </c>
      <c r="S357" s="169">
        <v>541.3720586614985</v>
      </c>
      <c r="T357" s="169">
        <v>557.20606425656592</v>
      </c>
      <c r="U357" s="169">
        <v>539.03465005381349</v>
      </c>
      <c r="V357" s="169">
        <v>541.35093455388062</v>
      </c>
      <c r="W357" s="169">
        <v>561.61323503477763</v>
      </c>
      <c r="X357" s="169">
        <v>647.1869499289312</v>
      </c>
      <c r="Y357" s="169">
        <v>567.96316238494148</v>
      </c>
      <c r="Z357" s="169">
        <v>560.39213949726377</v>
      </c>
      <c r="AA357" s="169">
        <v>711.08189963282632</v>
      </c>
      <c r="AB357" s="169">
        <v>612.6208416408839</v>
      </c>
      <c r="AC357" s="169">
        <v>652.02050934096656</v>
      </c>
      <c r="AD357" s="169">
        <v>646.8433777089864</v>
      </c>
      <c r="AE357" s="169">
        <v>554.16683179246547</v>
      </c>
      <c r="AF357" s="169">
        <v>539.21065127233851</v>
      </c>
      <c r="AG357" s="169">
        <v>564.19346265404977</v>
      </c>
      <c r="AH357" s="169">
        <v>635.12960414357133</v>
      </c>
      <c r="AI357" s="169">
        <v>643.55699567439854</v>
      </c>
      <c r="AJ357" s="169">
        <v>552.97775257577632</v>
      </c>
      <c r="AK357" s="169">
        <v>566.72139424098896</v>
      </c>
      <c r="AL357" s="169">
        <v>571.9577471586166</v>
      </c>
      <c r="AM357" s="169">
        <v>603.61393232526723</v>
      </c>
      <c r="AN357" s="169">
        <v>647.74281320675414</v>
      </c>
      <c r="AO357" s="169">
        <v>595.05016817424996</v>
      </c>
      <c r="AP357" s="169">
        <v>691.55535260571321</v>
      </c>
      <c r="AQ357" s="169">
        <v>557.6370366937125</v>
      </c>
    </row>
    <row r="358" spans="1:43" x14ac:dyDescent="0.25">
      <c r="A358" s="223" t="s">
        <v>1112</v>
      </c>
      <c r="B358" s="223"/>
      <c r="C358" s="223"/>
      <c r="D358" s="223"/>
      <c r="E358" s="86"/>
      <c r="F358" s="86" t="s">
        <v>217</v>
      </c>
      <c r="G358" s="86" t="s">
        <v>308</v>
      </c>
      <c r="H358" s="86">
        <v>2030</v>
      </c>
      <c r="I358" t="s">
        <v>18</v>
      </c>
      <c r="J358" t="s">
        <v>193</v>
      </c>
      <c r="K358" s="21">
        <v>1</v>
      </c>
      <c r="M358" s="169">
        <v>529.03288521136631</v>
      </c>
      <c r="N358" s="169">
        <v>552.48669119306453</v>
      </c>
      <c r="O358" s="169">
        <v>531.65374249006049</v>
      </c>
      <c r="P358" s="169">
        <v>531.13357673679423</v>
      </c>
      <c r="Q358" s="169">
        <v>661.51195975485632</v>
      </c>
      <c r="R358" s="169">
        <v>577.61509694190295</v>
      </c>
      <c r="S358" s="169">
        <v>541.3720586614985</v>
      </c>
      <c r="T358" s="169">
        <v>557.20606425656592</v>
      </c>
      <c r="U358" s="169">
        <v>539.03465005381349</v>
      </c>
      <c r="V358" s="169">
        <v>541.35093455388062</v>
      </c>
      <c r="W358" s="169">
        <v>561.61323503477763</v>
      </c>
      <c r="X358" s="169">
        <v>647.1869499289312</v>
      </c>
      <c r="Y358" s="169">
        <v>567.96316238494148</v>
      </c>
      <c r="Z358" s="169">
        <v>560.39213949726377</v>
      </c>
      <c r="AA358" s="169">
        <v>711.08189963282632</v>
      </c>
      <c r="AB358" s="169">
        <v>612.6208416408839</v>
      </c>
      <c r="AC358" s="169">
        <v>652.02050934096656</v>
      </c>
      <c r="AD358" s="169">
        <v>646.8433777089864</v>
      </c>
      <c r="AE358" s="169">
        <v>554.16683179246547</v>
      </c>
      <c r="AF358" s="169">
        <v>539.21065127233851</v>
      </c>
      <c r="AG358" s="169">
        <v>564.19346265404977</v>
      </c>
      <c r="AH358" s="169">
        <v>635.12960414357133</v>
      </c>
      <c r="AI358" s="169">
        <v>643.55699567439854</v>
      </c>
      <c r="AJ358" s="169">
        <v>552.97775257577632</v>
      </c>
      <c r="AK358" s="169">
        <v>566.72139424098896</v>
      </c>
      <c r="AL358" s="169">
        <v>571.9577471586166</v>
      </c>
      <c r="AM358" s="169">
        <v>603.61393232526723</v>
      </c>
      <c r="AN358" s="169">
        <v>647.74281320675414</v>
      </c>
      <c r="AO358" s="169">
        <v>595.05016817424996</v>
      </c>
      <c r="AP358" s="169">
        <v>691.55535260571321</v>
      </c>
      <c r="AQ358" s="169">
        <v>557.6370366937125</v>
      </c>
    </row>
    <row r="359" spans="1:43" x14ac:dyDescent="0.25">
      <c r="A359" s="223" t="s">
        <v>1070</v>
      </c>
      <c r="B359" s="223"/>
      <c r="C359" s="223"/>
      <c r="D359" s="223"/>
      <c r="E359" s="86"/>
      <c r="F359" s="86" t="s">
        <v>217</v>
      </c>
      <c r="G359" s="86" t="s">
        <v>308</v>
      </c>
      <c r="H359" s="86">
        <v>2030</v>
      </c>
      <c r="I359" t="s">
        <v>210</v>
      </c>
      <c r="J359" t="s">
        <v>191</v>
      </c>
      <c r="K359" s="168">
        <v>1</v>
      </c>
      <c r="L359" s="151"/>
      <c r="M359" s="169">
        <v>529.03288521136631</v>
      </c>
      <c r="N359" s="169">
        <v>552.48669119306453</v>
      </c>
      <c r="O359" s="169">
        <v>531.65374249006049</v>
      </c>
      <c r="P359" s="169">
        <v>531.13357673679423</v>
      </c>
      <c r="Q359" s="169">
        <v>661.51195975485632</v>
      </c>
      <c r="R359" s="169">
        <v>577.61509694190295</v>
      </c>
      <c r="S359" s="169">
        <v>541.3720586614985</v>
      </c>
      <c r="T359" s="169">
        <v>557.20606425656592</v>
      </c>
      <c r="U359" s="169">
        <v>539.03465005381349</v>
      </c>
      <c r="V359" s="169">
        <v>541.35093455388062</v>
      </c>
      <c r="W359" s="169">
        <v>561.61323503477763</v>
      </c>
      <c r="X359" s="169">
        <v>647.1869499289312</v>
      </c>
      <c r="Y359" s="169">
        <v>567.96316238494148</v>
      </c>
      <c r="Z359" s="169">
        <v>560.39213949726377</v>
      </c>
      <c r="AA359" s="169">
        <v>711.08189963282632</v>
      </c>
      <c r="AB359" s="169">
        <v>612.6208416408839</v>
      </c>
      <c r="AC359" s="169">
        <v>652.02050934096656</v>
      </c>
      <c r="AD359" s="169">
        <v>646.8433777089864</v>
      </c>
      <c r="AE359" s="169">
        <v>554.16683179246547</v>
      </c>
      <c r="AF359" s="169">
        <v>539.21065127233851</v>
      </c>
      <c r="AG359" s="169">
        <v>564.19346265404977</v>
      </c>
      <c r="AH359" s="169">
        <v>635.12960414357133</v>
      </c>
      <c r="AI359" s="169">
        <v>643.55699567439854</v>
      </c>
      <c r="AJ359" s="169">
        <v>552.97775257577632</v>
      </c>
      <c r="AK359" s="169">
        <v>566.72139424098896</v>
      </c>
      <c r="AL359" s="169">
        <v>571.9577471586166</v>
      </c>
      <c r="AM359" s="169">
        <v>603.61393232526723</v>
      </c>
      <c r="AN359" s="169">
        <v>647.74281320675414</v>
      </c>
      <c r="AO359" s="169">
        <v>595.05016817424996</v>
      </c>
      <c r="AP359" s="169">
        <v>691.55535260571321</v>
      </c>
      <c r="AQ359" s="169">
        <v>557.6370366937125</v>
      </c>
    </row>
    <row r="360" spans="1:43" x14ac:dyDescent="0.25">
      <c r="A360" s="223" t="s">
        <v>1113</v>
      </c>
      <c r="B360" s="223"/>
      <c r="C360" s="223"/>
      <c r="D360" s="223"/>
      <c r="E360" s="86"/>
      <c r="F360" s="86" t="s">
        <v>217</v>
      </c>
      <c r="G360" s="86" t="s">
        <v>308</v>
      </c>
      <c r="H360" s="86">
        <v>2030</v>
      </c>
      <c r="I360" t="s">
        <v>209</v>
      </c>
      <c r="J360" t="s">
        <v>157</v>
      </c>
      <c r="K360" s="21">
        <v>1</v>
      </c>
      <c r="M360" s="169">
        <v>529.03288521136631</v>
      </c>
      <c r="N360" s="169">
        <v>552.48669119306453</v>
      </c>
      <c r="O360" s="169">
        <v>531.65374249006049</v>
      </c>
      <c r="P360" s="169">
        <v>531.13357673679423</v>
      </c>
      <c r="Q360" s="169">
        <v>661.51195975485632</v>
      </c>
      <c r="R360" s="169">
        <v>577.61509694190295</v>
      </c>
      <c r="S360" s="169">
        <v>541.3720586614985</v>
      </c>
      <c r="T360" s="169">
        <v>557.20606425656592</v>
      </c>
      <c r="U360" s="169">
        <v>539.03465005381349</v>
      </c>
      <c r="V360" s="169">
        <v>541.35093455388062</v>
      </c>
      <c r="W360" s="169">
        <v>561.61323503477763</v>
      </c>
      <c r="X360" s="169">
        <v>647.1869499289312</v>
      </c>
      <c r="Y360" s="169">
        <v>567.96316238494148</v>
      </c>
      <c r="Z360" s="169">
        <v>560.39213949726377</v>
      </c>
      <c r="AA360" s="169">
        <v>711.08189963282632</v>
      </c>
      <c r="AB360" s="169">
        <v>612.6208416408839</v>
      </c>
      <c r="AC360" s="169">
        <v>652.02050934096656</v>
      </c>
      <c r="AD360" s="169">
        <v>646.8433777089864</v>
      </c>
      <c r="AE360" s="169">
        <v>554.16683179246547</v>
      </c>
      <c r="AF360" s="169">
        <v>539.21065127233851</v>
      </c>
      <c r="AG360" s="169">
        <v>564.19346265404977</v>
      </c>
      <c r="AH360" s="169">
        <v>635.12960414357133</v>
      </c>
      <c r="AI360" s="169">
        <v>643.55699567439854</v>
      </c>
      <c r="AJ360" s="169">
        <v>552.97775257577632</v>
      </c>
      <c r="AK360" s="169">
        <v>566.72139424098896</v>
      </c>
      <c r="AL360" s="169">
        <v>571.9577471586166</v>
      </c>
      <c r="AM360" s="169">
        <v>603.61393232526723</v>
      </c>
      <c r="AN360" s="169">
        <v>647.74281320675414</v>
      </c>
      <c r="AO360" s="169">
        <v>595.05016817424996</v>
      </c>
      <c r="AP360" s="169">
        <v>691.55535260571321</v>
      </c>
      <c r="AQ360" s="169">
        <v>557.6370366937125</v>
      </c>
    </row>
    <row r="361" spans="1:43" x14ac:dyDescent="0.25">
      <c r="A361" s="223" t="s">
        <v>1114</v>
      </c>
      <c r="B361" s="223"/>
      <c r="C361" s="223"/>
      <c r="D361" s="223"/>
      <c r="F361" s="86" t="s">
        <v>217</v>
      </c>
      <c r="G361" s="86" t="s">
        <v>308</v>
      </c>
      <c r="H361" s="86">
        <v>2030</v>
      </c>
      <c r="I361" t="s">
        <v>55</v>
      </c>
      <c r="J361" t="s">
        <v>192</v>
      </c>
      <c r="K361" s="21">
        <v>1</v>
      </c>
      <c r="M361" s="169">
        <v>529.03288521136631</v>
      </c>
      <c r="N361" s="169">
        <v>552.48669119306453</v>
      </c>
      <c r="O361" s="169">
        <v>531.65374249006049</v>
      </c>
      <c r="P361" s="169">
        <v>531.13357673679423</v>
      </c>
      <c r="Q361" s="169">
        <v>661.51195975485632</v>
      </c>
      <c r="R361" s="169">
        <v>577.61509694190295</v>
      </c>
      <c r="S361" s="169">
        <v>541.3720586614985</v>
      </c>
      <c r="T361" s="169">
        <v>557.20606425656592</v>
      </c>
      <c r="U361" s="169">
        <v>539.03465005381349</v>
      </c>
      <c r="V361" s="169">
        <v>541.35093455388062</v>
      </c>
      <c r="W361" s="169">
        <v>561.61323503477763</v>
      </c>
      <c r="X361" s="169">
        <v>647.1869499289312</v>
      </c>
      <c r="Y361" s="169">
        <v>567.96316238494148</v>
      </c>
      <c r="Z361" s="169">
        <v>560.39213949726377</v>
      </c>
      <c r="AA361" s="169">
        <v>711.08189963282632</v>
      </c>
      <c r="AB361" s="169">
        <v>612.6208416408839</v>
      </c>
      <c r="AC361" s="169">
        <v>652.02050934096656</v>
      </c>
      <c r="AD361" s="169">
        <v>646.8433777089864</v>
      </c>
      <c r="AE361" s="169">
        <v>554.16683179246547</v>
      </c>
      <c r="AF361" s="169">
        <v>539.21065127233851</v>
      </c>
      <c r="AG361" s="169">
        <v>564.19346265404977</v>
      </c>
      <c r="AH361" s="169">
        <v>635.12960414357133</v>
      </c>
      <c r="AI361" s="169">
        <v>643.55699567439854</v>
      </c>
      <c r="AJ361" s="169">
        <v>552.97775257577632</v>
      </c>
      <c r="AK361" s="169">
        <v>566.72139424098896</v>
      </c>
      <c r="AL361" s="169">
        <v>571.9577471586166</v>
      </c>
      <c r="AM361" s="169">
        <v>603.61393232526723</v>
      </c>
      <c r="AN361" s="169">
        <v>647.74281320675414</v>
      </c>
      <c r="AO361" s="169">
        <v>595.05016817424996</v>
      </c>
      <c r="AP361" s="169">
        <v>691.55535260571321</v>
      </c>
      <c r="AQ361" s="169">
        <v>557.6370366937125</v>
      </c>
    </row>
    <row r="362" spans="1:43" x14ac:dyDescent="0.25">
      <c r="A362" s="223" t="s">
        <v>1061</v>
      </c>
      <c r="B362" s="223"/>
      <c r="C362" s="223"/>
      <c r="D362" s="223"/>
      <c r="E362" s="13" t="s">
        <v>214</v>
      </c>
      <c r="F362" s="86" t="s">
        <v>217</v>
      </c>
      <c r="G362" s="86" t="s">
        <v>308</v>
      </c>
      <c r="H362" s="86">
        <v>2050</v>
      </c>
      <c r="I362" t="s">
        <v>15</v>
      </c>
      <c r="J362" t="s">
        <v>128</v>
      </c>
      <c r="K362" s="168">
        <v>1</v>
      </c>
      <c r="L362" s="151"/>
      <c r="M362" s="169">
        <v>483.04682725654328</v>
      </c>
      <c r="N362" s="169">
        <v>504.46191672120574</v>
      </c>
      <c r="O362" s="169">
        <v>485.43986713847744</v>
      </c>
      <c r="P362" s="169">
        <v>484.96491666982666</v>
      </c>
      <c r="Q362" s="169">
        <v>604.01018969581469</v>
      </c>
      <c r="R362" s="169">
        <v>527.40604176579882</v>
      </c>
      <c r="S362" s="169">
        <v>494.31342098383709</v>
      </c>
      <c r="T362" s="169">
        <v>508.77105940153933</v>
      </c>
      <c r="U362" s="169">
        <v>492.17919106447545</v>
      </c>
      <c r="V362" s="169">
        <v>494.29413308425904</v>
      </c>
      <c r="W362" s="169">
        <v>512.79513790611543</v>
      </c>
      <c r="X362" s="169">
        <v>590.93037794825716</v>
      </c>
      <c r="Y362" s="169">
        <v>518.59309932883627</v>
      </c>
      <c r="Z362" s="169">
        <v>511.68018580831233</v>
      </c>
      <c r="AA362" s="169">
        <v>649.27127431777421</v>
      </c>
      <c r="AB362" s="169">
        <v>559.36892041716931</v>
      </c>
      <c r="AC362" s="169">
        <v>595.34378135588611</v>
      </c>
      <c r="AD362" s="169">
        <v>590.61667066196708</v>
      </c>
      <c r="AE362" s="169">
        <v>505.99601149786838</v>
      </c>
      <c r="AF362" s="169">
        <v>492.33989341886274</v>
      </c>
      <c r="AG362" s="169">
        <v>515.15107985212717</v>
      </c>
      <c r="AH362" s="169">
        <v>579.92111408288099</v>
      </c>
      <c r="AI362" s="169">
        <v>587.61595660555008</v>
      </c>
      <c r="AJ362" s="169">
        <v>504.91029270980306</v>
      </c>
      <c r="AK362" s="169">
        <v>517.45927158600148</v>
      </c>
      <c r="AL362" s="169">
        <v>522.24045576937237</v>
      </c>
      <c r="AM362" s="169">
        <v>551.14493455557624</v>
      </c>
      <c r="AN362" s="169">
        <v>591.43792294261698</v>
      </c>
      <c r="AO362" s="169">
        <v>543.32557357035228</v>
      </c>
      <c r="AP362" s="169">
        <v>631.44206775539919</v>
      </c>
      <c r="AQ362" s="169">
        <v>509.16456966189963</v>
      </c>
    </row>
    <row r="363" spans="1:43" x14ac:dyDescent="0.25">
      <c r="A363" s="223" t="s">
        <v>1069</v>
      </c>
      <c r="B363" s="223"/>
      <c r="C363" s="223"/>
      <c r="D363" s="223"/>
      <c r="E363" s="86"/>
      <c r="F363" s="86" t="s">
        <v>217</v>
      </c>
      <c r="G363" s="86" t="s">
        <v>308</v>
      </c>
      <c r="H363" s="86">
        <v>2050</v>
      </c>
      <c r="I363" t="s">
        <v>172</v>
      </c>
      <c r="J363" t="s">
        <v>158</v>
      </c>
      <c r="K363" s="21">
        <v>1</v>
      </c>
      <c r="M363" s="169">
        <v>483.04682725654328</v>
      </c>
      <c r="N363" s="169">
        <v>504.46191672120574</v>
      </c>
      <c r="O363" s="169">
        <v>485.43986713847744</v>
      </c>
      <c r="P363" s="169">
        <v>484.96491666982666</v>
      </c>
      <c r="Q363" s="169">
        <v>604.01018969581469</v>
      </c>
      <c r="R363" s="169">
        <v>527.40604176579882</v>
      </c>
      <c r="S363" s="169">
        <v>494.31342098383709</v>
      </c>
      <c r="T363" s="169">
        <v>508.77105940153933</v>
      </c>
      <c r="U363" s="169">
        <v>492.17919106447545</v>
      </c>
      <c r="V363" s="169">
        <v>494.29413308425904</v>
      </c>
      <c r="W363" s="169">
        <v>512.79513790611543</v>
      </c>
      <c r="X363" s="169">
        <v>590.93037794825716</v>
      </c>
      <c r="Y363" s="169">
        <v>518.59309932883627</v>
      </c>
      <c r="Z363" s="169">
        <v>511.68018580831233</v>
      </c>
      <c r="AA363" s="169">
        <v>649.27127431777421</v>
      </c>
      <c r="AB363" s="169">
        <v>559.36892041716931</v>
      </c>
      <c r="AC363" s="169">
        <v>595.34378135588611</v>
      </c>
      <c r="AD363" s="169">
        <v>590.61667066196708</v>
      </c>
      <c r="AE363" s="169">
        <v>505.99601149786838</v>
      </c>
      <c r="AF363" s="169">
        <v>492.33989341886274</v>
      </c>
      <c r="AG363" s="169">
        <v>515.15107985212717</v>
      </c>
      <c r="AH363" s="169">
        <v>579.92111408288099</v>
      </c>
      <c r="AI363" s="169">
        <v>587.61595660555008</v>
      </c>
      <c r="AJ363" s="169">
        <v>504.91029270980306</v>
      </c>
      <c r="AK363" s="169">
        <v>517.45927158600148</v>
      </c>
      <c r="AL363" s="169">
        <v>522.24045576937237</v>
      </c>
      <c r="AM363" s="169">
        <v>551.14493455557624</v>
      </c>
      <c r="AN363" s="169">
        <v>591.43792294261698</v>
      </c>
      <c r="AO363" s="169">
        <v>543.32557357035228</v>
      </c>
      <c r="AP363" s="169">
        <v>631.44206775539919</v>
      </c>
      <c r="AQ363" s="169">
        <v>509.16456966189963</v>
      </c>
    </row>
    <row r="364" spans="1:43" x14ac:dyDescent="0.25">
      <c r="A364" s="223" t="s">
        <v>1112</v>
      </c>
      <c r="B364" s="223"/>
      <c r="C364" s="223"/>
      <c r="D364" s="223"/>
      <c r="E364" s="86"/>
      <c r="F364" s="86" t="s">
        <v>217</v>
      </c>
      <c r="G364" s="86" t="s">
        <v>308</v>
      </c>
      <c r="H364" s="86">
        <v>2050</v>
      </c>
      <c r="I364" t="s">
        <v>18</v>
      </c>
      <c r="J364" t="s">
        <v>193</v>
      </c>
      <c r="K364" s="21">
        <v>1</v>
      </c>
      <c r="M364" s="169">
        <v>483.04682725654328</v>
      </c>
      <c r="N364" s="169">
        <v>504.46191672120574</v>
      </c>
      <c r="O364" s="169">
        <v>485.43986713847744</v>
      </c>
      <c r="P364" s="169">
        <v>484.96491666982666</v>
      </c>
      <c r="Q364" s="169">
        <v>604.01018969581469</v>
      </c>
      <c r="R364" s="169">
        <v>527.40604176579882</v>
      </c>
      <c r="S364" s="169">
        <v>494.31342098383709</v>
      </c>
      <c r="T364" s="169">
        <v>508.77105940153933</v>
      </c>
      <c r="U364" s="169">
        <v>492.17919106447545</v>
      </c>
      <c r="V364" s="169">
        <v>494.29413308425904</v>
      </c>
      <c r="W364" s="169">
        <v>512.79513790611543</v>
      </c>
      <c r="X364" s="169">
        <v>590.93037794825716</v>
      </c>
      <c r="Y364" s="169">
        <v>518.59309932883627</v>
      </c>
      <c r="Z364" s="169">
        <v>511.68018580831233</v>
      </c>
      <c r="AA364" s="169">
        <v>649.27127431777421</v>
      </c>
      <c r="AB364" s="169">
        <v>559.36892041716931</v>
      </c>
      <c r="AC364" s="169">
        <v>595.34378135588611</v>
      </c>
      <c r="AD364" s="169">
        <v>590.61667066196708</v>
      </c>
      <c r="AE364" s="169">
        <v>505.99601149786838</v>
      </c>
      <c r="AF364" s="169">
        <v>492.33989341886274</v>
      </c>
      <c r="AG364" s="169">
        <v>515.15107985212717</v>
      </c>
      <c r="AH364" s="169">
        <v>579.92111408288099</v>
      </c>
      <c r="AI364" s="169">
        <v>587.61595660555008</v>
      </c>
      <c r="AJ364" s="169">
        <v>504.91029270980306</v>
      </c>
      <c r="AK364" s="169">
        <v>517.45927158600148</v>
      </c>
      <c r="AL364" s="169">
        <v>522.24045576937237</v>
      </c>
      <c r="AM364" s="169">
        <v>551.14493455557624</v>
      </c>
      <c r="AN364" s="169">
        <v>591.43792294261698</v>
      </c>
      <c r="AO364" s="169">
        <v>543.32557357035228</v>
      </c>
      <c r="AP364" s="169">
        <v>631.44206775539919</v>
      </c>
      <c r="AQ364" s="169">
        <v>509.16456966189963</v>
      </c>
    </row>
    <row r="365" spans="1:43" x14ac:dyDescent="0.25">
      <c r="A365" s="223" t="s">
        <v>1070</v>
      </c>
      <c r="B365" s="223"/>
      <c r="C365" s="223"/>
      <c r="D365" s="223"/>
      <c r="E365" s="86"/>
      <c r="F365" s="86" t="s">
        <v>217</v>
      </c>
      <c r="G365" s="86" t="s">
        <v>308</v>
      </c>
      <c r="H365" s="86">
        <v>2050</v>
      </c>
      <c r="I365" t="s">
        <v>210</v>
      </c>
      <c r="J365" t="s">
        <v>191</v>
      </c>
      <c r="K365" s="168">
        <v>1</v>
      </c>
      <c r="L365" s="151"/>
      <c r="M365" s="169">
        <v>483.04682725654328</v>
      </c>
      <c r="N365" s="169">
        <v>504.46191672120574</v>
      </c>
      <c r="O365" s="169">
        <v>485.43986713847744</v>
      </c>
      <c r="P365" s="169">
        <v>484.96491666982666</v>
      </c>
      <c r="Q365" s="169">
        <v>604.01018969581469</v>
      </c>
      <c r="R365" s="169">
        <v>527.40604176579882</v>
      </c>
      <c r="S365" s="169">
        <v>494.31342098383709</v>
      </c>
      <c r="T365" s="169">
        <v>508.77105940153933</v>
      </c>
      <c r="U365" s="169">
        <v>492.17919106447545</v>
      </c>
      <c r="V365" s="169">
        <v>494.29413308425904</v>
      </c>
      <c r="W365" s="169">
        <v>512.79513790611543</v>
      </c>
      <c r="X365" s="169">
        <v>590.93037794825716</v>
      </c>
      <c r="Y365" s="169">
        <v>518.59309932883627</v>
      </c>
      <c r="Z365" s="169">
        <v>511.68018580831233</v>
      </c>
      <c r="AA365" s="169">
        <v>649.27127431777421</v>
      </c>
      <c r="AB365" s="169">
        <v>559.36892041716931</v>
      </c>
      <c r="AC365" s="169">
        <v>595.34378135588611</v>
      </c>
      <c r="AD365" s="169">
        <v>590.61667066196708</v>
      </c>
      <c r="AE365" s="169">
        <v>505.99601149786838</v>
      </c>
      <c r="AF365" s="169">
        <v>492.33989341886274</v>
      </c>
      <c r="AG365" s="169">
        <v>515.15107985212717</v>
      </c>
      <c r="AH365" s="169">
        <v>579.92111408288099</v>
      </c>
      <c r="AI365" s="169">
        <v>587.61595660555008</v>
      </c>
      <c r="AJ365" s="169">
        <v>504.91029270980306</v>
      </c>
      <c r="AK365" s="169">
        <v>517.45927158600148</v>
      </c>
      <c r="AL365" s="169">
        <v>522.24045576937237</v>
      </c>
      <c r="AM365" s="169">
        <v>551.14493455557624</v>
      </c>
      <c r="AN365" s="169">
        <v>591.43792294261698</v>
      </c>
      <c r="AO365" s="169">
        <v>543.32557357035228</v>
      </c>
      <c r="AP365" s="169">
        <v>631.44206775539919</v>
      </c>
      <c r="AQ365" s="169">
        <v>509.16456966189963</v>
      </c>
    </row>
    <row r="366" spans="1:43" x14ac:dyDescent="0.25">
      <c r="A366" s="223" t="s">
        <v>1113</v>
      </c>
      <c r="B366" s="223"/>
      <c r="C366" s="223"/>
      <c r="D366" s="223"/>
      <c r="E366" s="86"/>
      <c r="F366" s="86" t="s">
        <v>217</v>
      </c>
      <c r="G366" s="86" t="s">
        <v>308</v>
      </c>
      <c r="H366" s="86">
        <v>2050</v>
      </c>
      <c r="I366" t="s">
        <v>209</v>
      </c>
      <c r="J366" t="s">
        <v>157</v>
      </c>
      <c r="K366" s="21">
        <v>1</v>
      </c>
      <c r="M366" s="169">
        <v>483.04682725654328</v>
      </c>
      <c r="N366" s="169">
        <v>504.46191672120574</v>
      </c>
      <c r="O366" s="169">
        <v>485.43986713847744</v>
      </c>
      <c r="P366" s="169">
        <v>484.96491666982666</v>
      </c>
      <c r="Q366" s="169">
        <v>604.01018969581469</v>
      </c>
      <c r="R366" s="169">
        <v>527.40604176579882</v>
      </c>
      <c r="S366" s="169">
        <v>494.31342098383709</v>
      </c>
      <c r="T366" s="169">
        <v>508.77105940153933</v>
      </c>
      <c r="U366" s="169">
        <v>492.17919106447545</v>
      </c>
      <c r="V366" s="169">
        <v>494.29413308425904</v>
      </c>
      <c r="W366" s="169">
        <v>512.79513790611543</v>
      </c>
      <c r="X366" s="169">
        <v>590.93037794825716</v>
      </c>
      <c r="Y366" s="169">
        <v>518.59309932883627</v>
      </c>
      <c r="Z366" s="169">
        <v>511.68018580831233</v>
      </c>
      <c r="AA366" s="169">
        <v>649.27127431777421</v>
      </c>
      <c r="AB366" s="169">
        <v>559.36892041716931</v>
      </c>
      <c r="AC366" s="169">
        <v>595.34378135588611</v>
      </c>
      <c r="AD366" s="169">
        <v>590.61667066196708</v>
      </c>
      <c r="AE366" s="169">
        <v>505.99601149786838</v>
      </c>
      <c r="AF366" s="169">
        <v>492.33989341886274</v>
      </c>
      <c r="AG366" s="169">
        <v>515.15107985212717</v>
      </c>
      <c r="AH366" s="169">
        <v>579.92111408288099</v>
      </c>
      <c r="AI366" s="169">
        <v>587.61595660555008</v>
      </c>
      <c r="AJ366" s="169">
        <v>504.91029270980306</v>
      </c>
      <c r="AK366" s="169">
        <v>517.45927158600148</v>
      </c>
      <c r="AL366" s="169">
        <v>522.24045576937237</v>
      </c>
      <c r="AM366" s="169">
        <v>551.14493455557624</v>
      </c>
      <c r="AN366" s="169">
        <v>591.43792294261698</v>
      </c>
      <c r="AO366" s="169">
        <v>543.32557357035228</v>
      </c>
      <c r="AP366" s="169">
        <v>631.44206775539919</v>
      </c>
      <c r="AQ366" s="169">
        <v>509.16456966189963</v>
      </c>
    </row>
    <row r="367" spans="1:43" x14ac:dyDescent="0.25">
      <c r="A367" s="223" t="s">
        <v>1114</v>
      </c>
      <c r="B367" s="223"/>
      <c r="C367" s="223"/>
      <c r="D367" s="223"/>
      <c r="F367" s="86" t="s">
        <v>217</v>
      </c>
      <c r="G367" s="86" t="s">
        <v>308</v>
      </c>
      <c r="H367" s="86">
        <v>2050</v>
      </c>
      <c r="I367" t="s">
        <v>55</v>
      </c>
      <c r="J367" t="s">
        <v>192</v>
      </c>
      <c r="K367" s="21">
        <v>1</v>
      </c>
      <c r="M367" s="169">
        <v>483.04682725654328</v>
      </c>
      <c r="N367" s="169">
        <v>504.46191672120574</v>
      </c>
      <c r="O367" s="169">
        <v>485.43986713847744</v>
      </c>
      <c r="P367" s="169">
        <v>484.96491666982666</v>
      </c>
      <c r="Q367" s="169">
        <v>604.01018969581469</v>
      </c>
      <c r="R367" s="169">
        <v>527.40604176579882</v>
      </c>
      <c r="S367" s="169">
        <v>494.31342098383709</v>
      </c>
      <c r="T367" s="169">
        <v>508.77105940153933</v>
      </c>
      <c r="U367" s="169">
        <v>492.17919106447545</v>
      </c>
      <c r="V367" s="169">
        <v>494.29413308425904</v>
      </c>
      <c r="W367" s="169">
        <v>512.79513790611543</v>
      </c>
      <c r="X367" s="169">
        <v>590.93037794825716</v>
      </c>
      <c r="Y367" s="169">
        <v>518.59309932883627</v>
      </c>
      <c r="Z367" s="169">
        <v>511.68018580831233</v>
      </c>
      <c r="AA367" s="169">
        <v>649.27127431777421</v>
      </c>
      <c r="AB367" s="169">
        <v>559.36892041716931</v>
      </c>
      <c r="AC367" s="169">
        <v>595.34378135588611</v>
      </c>
      <c r="AD367" s="169">
        <v>590.61667066196708</v>
      </c>
      <c r="AE367" s="169">
        <v>505.99601149786838</v>
      </c>
      <c r="AF367" s="169">
        <v>492.33989341886274</v>
      </c>
      <c r="AG367" s="169">
        <v>515.15107985212717</v>
      </c>
      <c r="AH367" s="169">
        <v>579.92111408288099</v>
      </c>
      <c r="AI367" s="169">
        <v>587.61595660555008</v>
      </c>
      <c r="AJ367" s="169">
        <v>504.91029270980306</v>
      </c>
      <c r="AK367" s="169">
        <v>517.45927158600148</v>
      </c>
      <c r="AL367" s="169">
        <v>522.24045576937237</v>
      </c>
      <c r="AM367" s="169">
        <v>551.14493455557624</v>
      </c>
      <c r="AN367" s="169">
        <v>591.43792294261698</v>
      </c>
      <c r="AO367" s="169">
        <v>543.32557357035228</v>
      </c>
      <c r="AP367" s="169">
        <v>631.44206775539919</v>
      </c>
      <c r="AQ367" s="169">
        <v>509.16456966189963</v>
      </c>
    </row>
    <row r="368" spans="1:43" x14ac:dyDescent="0.25">
      <c r="A368" s="223" t="s">
        <v>1063</v>
      </c>
      <c r="B368" s="223"/>
      <c r="C368" s="223"/>
      <c r="D368" s="223"/>
      <c r="E368" s="13" t="s">
        <v>214</v>
      </c>
      <c r="F368" s="86" t="s">
        <v>217</v>
      </c>
      <c r="G368" s="86" t="s">
        <v>310</v>
      </c>
      <c r="H368" s="86">
        <v>2030</v>
      </c>
      <c r="I368" t="s">
        <v>15</v>
      </c>
      <c r="J368" t="s">
        <v>128</v>
      </c>
      <c r="K368" s="168">
        <v>1</v>
      </c>
      <c r="L368" s="151"/>
      <c r="M368" s="169">
        <v>1900.5636271585881</v>
      </c>
      <c r="N368" s="169">
        <v>1984.8220009068307</v>
      </c>
      <c r="O368" s="169">
        <v>1909.9791212707737</v>
      </c>
      <c r="P368" s="169">
        <v>1908.1104130328038</v>
      </c>
      <c r="Q368" s="169">
        <v>2376.4979546369109</v>
      </c>
      <c r="R368" s="169">
        <v>2075.0964154276671</v>
      </c>
      <c r="S368" s="169">
        <v>1944.8924106880895</v>
      </c>
      <c r="T368" s="169">
        <v>2001.7764644916397</v>
      </c>
      <c r="U368" s="169">
        <v>1936.4952128847835</v>
      </c>
      <c r="V368" s="169">
        <v>1944.8165218129043</v>
      </c>
      <c r="W368" s="169">
        <v>2017.6093337024054</v>
      </c>
      <c r="X368" s="169">
        <v>2325.0350051777955</v>
      </c>
      <c r="Y368" s="169">
        <v>2040.4216035899365</v>
      </c>
      <c r="Z368" s="169">
        <v>2013.2225180076541</v>
      </c>
      <c r="AA368" s="169">
        <v>2554.5791805230251</v>
      </c>
      <c r="AB368" s="169">
        <v>2200.8554126021086</v>
      </c>
      <c r="AC368" s="169">
        <v>2342.3996860228326</v>
      </c>
      <c r="AD368" s="169">
        <v>2323.8007135434136</v>
      </c>
      <c r="AE368" s="169">
        <v>1990.8579472553417</v>
      </c>
      <c r="AF368" s="169">
        <v>1937.1275015829251</v>
      </c>
      <c r="AG368" s="169">
        <v>2026.8788647657138</v>
      </c>
      <c r="AH368" s="169">
        <v>2281.7186944524742</v>
      </c>
      <c r="AI368" s="169">
        <v>2311.994305407954</v>
      </c>
      <c r="AJ368" s="169">
        <v>1986.5861509791107</v>
      </c>
      <c r="AK368" s="169">
        <v>2035.9605210490699</v>
      </c>
      <c r="AL368" s="169">
        <v>2054.7722474509792</v>
      </c>
      <c r="AM368" s="169">
        <v>2168.4978697783995</v>
      </c>
      <c r="AN368" s="169">
        <v>2327.031957649061</v>
      </c>
      <c r="AO368" s="169">
        <v>2137.7323368371244</v>
      </c>
      <c r="AP368" s="169">
        <v>2484.4295809779878</v>
      </c>
      <c r="AQ368" s="169">
        <v>2003.3247435518754</v>
      </c>
    </row>
    <row r="369" spans="1:43" x14ac:dyDescent="0.25">
      <c r="A369" s="223" t="s">
        <v>1071</v>
      </c>
      <c r="B369" s="223"/>
      <c r="C369" s="223"/>
      <c r="D369" s="223"/>
      <c r="E369" s="86"/>
      <c r="F369" s="86" t="s">
        <v>217</v>
      </c>
      <c r="G369" s="86" t="s">
        <v>310</v>
      </c>
      <c r="H369" s="86">
        <v>2030</v>
      </c>
      <c r="I369" t="s">
        <v>172</v>
      </c>
      <c r="J369" t="s">
        <v>158</v>
      </c>
      <c r="K369" s="21">
        <v>1</v>
      </c>
      <c r="M369" s="169">
        <v>1900.5636271585881</v>
      </c>
      <c r="N369" s="169">
        <v>1984.8220009068307</v>
      </c>
      <c r="O369" s="169">
        <v>1909.9791212707737</v>
      </c>
      <c r="P369" s="169">
        <v>1908.1104130328038</v>
      </c>
      <c r="Q369" s="169">
        <v>2376.4979546369109</v>
      </c>
      <c r="R369" s="169">
        <v>2075.0964154276671</v>
      </c>
      <c r="S369" s="169">
        <v>1944.8924106880895</v>
      </c>
      <c r="T369" s="169">
        <v>2001.7764644916397</v>
      </c>
      <c r="U369" s="169">
        <v>1936.4952128847835</v>
      </c>
      <c r="V369" s="169">
        <v>1944.8165218129043</v>
      </c>
      <c r="W369" s="169">
        <v>2017.6093337024054</v>
      </c>
      <c r="X369" s="169">
        <v>2325.0350051777955</v>
      </c>
      <c r="Y369" s="169">
        <v>2040.4216035899365</v>
      </c>
      <c r="Z369" s="169">
        <v>2013.2225180076541</v>
      </c>
      <c r="AA369" s="169">
        <v>2554.5791805230251</v>
      </c>
      <c r="AB369" s="169">
        <v>2200.8554126021086</v>
      </c>
      <c r="AC369" s="169">
        <v>2342.3996860228326</v>
      </c>
      <c r="AD369" s="169">
        <v>2323.8007135434136</v>
      </c>
      <c r="AE369" s="169">
        <v>1990.8579472553417</v>
      </c>
      <c r="AF369" s="169">
        <v>1937.1275015829251</v>
      </c>
      <c r="AG369" s="169">
        <v>2026.8788647657138</v>
      </c>
      <c r="AH369" s="169">
        <v>2281.7186944524742</v>
      </c>
      <c r="AI369" s="169">
        <v>2311.994305407954</v>
      </c>
      <c r="AJ369" s="169">
        <v>1986.5861509791107</v>
      </c>
      <c r="AK369" s="169">
        <v>2035.9605210490699</v>
      </c>
      <c r="AL369" s="169">
        <v>2054.7722474509792</v>
      </c>
      <c r="AM369" s="169">
        <v>2168.4978697783995</v>
      </c>
      <c r="AN369" s="169">
        <v>2327.031957649061</v>
      </c>
      <c r="AO369" s="169">
        <v>2137.7323368371244</v>
      </c>
      <c r="AP369" s="169">
        <v>2484.4295809779878</v>
      </c>
      <c r="AQ369" s="169">
        <v>2003.3247435518754</v>
      </c>
    </row>
    <row r="370" spans="1:43" x14ac:dyDescent="0.25">
      <c r="A370" s="223" t="s">
        <v>1115</v>
      </c>
      <c r="B370" s="223"/>
      <c r="C370" s="223"/>
      <c r="D370" s="223"/>
      <c r="E370" s="86"/>
      <c r="F370" s="86" t="s">
        <v>217</v>
      </c>
      <c r="G370" s="86" t="s">
        <v>310</v>
      </c>
      <c r="H370" s="86">
        <v>2030</v>
      </c>
      <c r="I370" t="s">
        <v>18</v>
      </c>
      <c r="J370" t="s">
        <v>193</v>
      </c>
      <c r="K370" s="21">
        <v>1</v>
      </c>
      <c r="M370" s="169">
        <v>1900.5636271585881</v>
      </c>
      <c r="N370" s="169">
        <v>1984.8220009068307</v>
      </c>
      <c r="O370" s="169">
        <v>1909.9791212707737</v>
      </c>
      <c r="P370" s="169">
        <v>1908.1104130328038</v>
      </c>
      <c r="Q370" s="169">
        <v>2376.4979546369109</v>
      </c>
      <c r="R370" s="169">
        <v>2075.0964154276671</v>
      </c>
      <c r="S370" s="169">
        <v>1944.8924106880895</v>
      </c>
      <c r="T370" s="169">
        <v>2001.7764644916397</v>
      </c>
      <c r="U370" s="169">
        <v>1936.4952128847835</v>
      </c>
      <c r="V370" s="169">
        <v>1944.8165218129043</v>
      </c>
      <c r="W370" s="169">
        <v>2017.6093337024054</v>
      </c>
      <c r="X370" s="169">
        <v>2325.0350051777955</v>
      </c>
      <c r="Y370" s="169">
        <v>2040.4216035899365</v>
      </c>
      <c r="Z370" s="169">
        <v>2013.2225180076541</v>
      </c>
      <c r="AA370" s="169">
        <v>2554.5791805230251</v>
      </c>
      <c r="AB370" s="169">
        <v>2200.8554126021086</v>
      </c>
      <c r="AC370" s="169">
        <v>2342.3996860228326</v>
      </c>
      <c r="AD370" s="169">
        <v>2323.8007135434136</v>
      </c>
      <c r="AE370" s="169">
        <v>1990.8579472553417</v>
      </c>
      <c r="AF370" s="169">
        <v>1937.1275015829251</v>
      </c>
      <c r="AG370" s="169">
        <v>2026.8788647657138</v>
      </c>
      <c r="AH370" s="169">
        <v>2281.7186944524742</v>
      </c>
      <c r="AI370" s="169">
        <v>2311.994305407954</v>
      </c>
      <c r="AJ370" s="169">
        <v>1986.5861509791107</v>
      </c>
      <c r="AK370" s="169">
        <v>2035.9605210490699</v>
      </c>
      <c r="AL370" s="169">
        <v>2054.7722474509792</v>
      </c>
      <c r="AM370" s="169">
        <v>2168.4978697783995</v>
      </c>
      <c r="AN370" s="169">
        <v>2327.031957649061</v>
      </c>
      <c r="AO370" s="169">
        <v>2137.7323368371244</v>
      </c>
      <c r="AP370" s="169">
        <v>2484.4295809779878</v>
      </c>
      <c r="AQ370" s="169">
        <v>2003.3247435518754</v>
      </c>
    </row>
    <row r="371" spans="1:43" x14ac:dyDescent="0.25">
      <c r="A371" s="223" t="s">
        <v>1072</v>
      </c>
      <c r="B371" s="223"/>
      <c r="C371" s="223"/>
      <c r="D371" s="223"/>
      <c r="E371" s="86"/>
      <c r="F371" s="86" t="s">
        <v>217</v>
      </c>
      <c r="G371" s="86" t="s">
        <v>310</v>
      </c>
      <c r="H371" s="86">
        <v>2030</v>
      </c>
      <c r="I371" t="s">
        <v>210</v>
      </c>
      <c r="J371" t="s">
        <v>191</v>
      </c>
      <c r="K371" s="168">
        <v>1</v>
      </c>
      <c r="L371" s="151"/>
      <c r="M371" s="169">
        <v>1900.5636271585881</v>
      </c>
      <c r="N371" s="169">
        <v>1984.8220009068307</v>
      </c>
      <c r="O371" s="169">
        <v>1909.9791212707737</v>
      </c>
      <c r="P371" s="169">
        <v>1908.1104130328038</v>
      </c>
      <c r="Q371" s="169">
        <v>2376.4979546369109</v>
      </c>
      <c r="R371" s="169">
        <v>2075.0964154276671</v>
      </c>
      <c r="S371" s="169">
        <v>1944.8924106880895</v>
      </c>
      <c r="T371" s="169">
        <v>2001.7764644916397</v>
      </c>
      <c r="U371" s="169">
        <v>1936.4952128847835</v>
      </c>
      <c r="V371" s="169">
        <v>1944.8165218129043</v>
      </c>
      <c r="W371" s="169">
        <v>2017.6093337024054</v>
      </c>
      <c r="X371" s="169">
        <v>2325.0350051777955</v>
      </c>
      <c r="Y371" s="169">
        <v>2040.4216035899365</v>
      </c>
      <c r="Z371" s="169">
        <v>2013.2225180076541</v>
      </c>
      <c r="AA371" s="169">
        <v>2554.5791805230251</v>
      </c>
      <c r="AB371" s="169">
        <v>2200.8554126021086</v>
      </c>
      <c r="AC371" s="169">
        <v>2342.3996860228326</v>
      </c>
      <c r="AD371" s="169">
        <v>2323.8007135434136</v>
      </c>
      <c r="AE371" s="169">
        <v>1990.8579472553417</v>
      </c>
      <c r="AF371" s="169">
        <v>1937.1275015829251</v>
      </c>
      <c r="AG371" s="169">
        <v>2026.8788647657138</v>
      </c>
      <c r="AH371" s="169">
        <v>2281.7186944524742</v>
      </c>
      <c r="AI371" s="169">
        <v>2311.994305407954</v>
      </c>
      <c r="AJ371" s="169">
        <v>1986.5861509791107</v>
      </c>
      <c r="AK371" s="169">
        <v>2035.9605210490699</v>
      </c>
      <c r="AL371" s="169">
        <v>2054.7722474509792</v>
      </c>
      <c r="AM371" s="169">
        <v>2168.4978697783995</v>
      </c>
      <c r="AN371" s="169">
        <v>2327.031957649061</v>
      </c>
      <c r="AO371" s="169">
        <v>2137.7323368371244</v>
      </c>
      <c r="AP371" s="169">
        <v>2484.4295809779878</v>
      </c>
      <c r="AQ371" s="169">
        <v>2003.3247435518754</v>
      </c>
    </row>
    <row r="372" spans="1:43" x14ac:dyDescent="0.25">
      <c r="A372" s="223" t="s">
        <v>1116</v>
      </c>
      <c r="B372" s="223"/>
      <c r="C372" s="223"/>
      <c r="D372" s="223"/>
      <c r="E372" s="86"/>
      <c r="F372" s="86" t="s">
        <v>217</v>
      </c>
      <c r="G372" s="86" t="s">
        <v>310</v>
      </c>
      <c r="H372" s="86">
        <v>2030</v>
      </c>
      <c r="I372" t="s">
        <v>209</v>
      </c>
      <c r="J372" t="s">
        <v>157</v>
      </c>
      <c r="K372" s="21">
        <v>1</v>
      </c>
      <c r="M372" s="169">
        <v>1900.5636271585881</v>
      </c>
      <c r="N372" s="169">
        <v>1984.8220009068307</v>
      </c>
      <c r="O372" s="169">
        <v>1909.9791212707737</v>
      </c>
      <c r="P372" s="169">
        <v>1908.1104130328038</v>
      </c>
      <c r="Q372" s="169">
        <v>2376.4979546369109</v>
      </c>
      <c r="R372" s="169">
        <v>2075.0964154276671</v>
      </c>
      <c r="S372" s="169">
        <v>1944.8924106880895</v>
      </c>
      <c r="T372" s="169">
        <v>2001.7764644916397</v>
      </c>
      <c r="U372" s="169">
        <v>1936.4952128847835</v>
      </c>
      <c r="V372" s="169">
        <v>1944.8165218129043</v>
      </c>
      <c r="W372" s="169">
        <v>2017.6093337024054</v>
      </c>
      <c r="X372" s="169">
        <v>2325.0350051777955</v>
      </c>
      <c r="Y372" s="169">
        <v>2040.4216035899365</v>
      </c>
      <c r="Z372" s="169">
        <v>2013.2225180076541</v>
      </c>
      <c r="AA372" s="169">
        <v>2554.5791805230251</v>
      </c>
      <c r="AB372" s="169">
        <v>2200.8554126021086</v>
      </c>
      <c r="AC372" s="169">
        <v>2342.3996860228326</v>
      </c>
      <c r="AD372" s="169">
        <v>2323.8007135434136</v>
      </c>
      <c r="AE372" s="169">
        <v>1990.8579472553417</v>
      </c>
      <c r="AF372" s="169">
        <v>1937.1275015829251</v>
      </c>
      <c r="AG372" s="169">
        <v>2026.8788647657138</v>
      </c>
      <c r="AH372" s="169">
        <v>2281.7186944524742</v>
      </c>
      <c r="AI372" s="169">
        <v>2311.994305407954</v>
      </c>
      <c r="AJ372" s="169">
        <v>1986.5861509791107</v>
      </c>
      <c r="AK372" s="169">
        <v>2035.9605210490699</v>
      </c>
      <c r="AL372" s="169">
        <v>2054.7722474509792</v>
      </c>
      <c r="AM372" s="169">
        <v>2168.4978697783995</v>
      </c>
      <c r="AN372" s="169">
        <v>2327.031957649061</v>
      </c>
      <c r="AO372" s="169">
        <v>2137.7323368371244</v>
      </c>
      <c r="AP372" s="169">
        <v>2484.4295809779878</v>
      </c>
      <c r="AQ372" s="169">
        <v>2003.3247435518754</v>
      </c>
    </row>
    <row r="373" spans="1:43" x14ac:dyDescent="0.25">
      <c r="A373" s="223" t="s">
        <v>1117</v>
      </c>
      <c r="B373" s="223"/>
      <c r="C373" s="223"/>
      <c r="D373" s="223"/>
      <c r="F373" s="86" t="s">
        <v>217</v>
      </c>
      <c r="G373" s="86" t="s">
        <v>310</v>
      </c>
      <c r="H373" s="86">
        <v>2030</v>
      </c>
      <c r="I373" t="s">
        <v>55</v>
      </c>
      <c r="J373" t="s">
        <v>192</v>
      </c>
      <c r="K373" s="21">
        <v>1</v>
      </c>
      <c r="M373" s="169">
        <v>1900.5636271585881</v>
      </c>
      <c r="N373" s="169">
        <v>1984.8220009068307</v>
      </c>
      <c r="O373" s="169">
        <v>1909.9791212707737</v>
      </c>
      <c r="P373" s="169">
        <v>1908.1104130328038</v>
      </c>
      <c r="Q373" s="169">
        <v>2376.4979546369109</v>
      </c>
      <c r="R373" s="169">
        <v>2075.0964154276671</v>
      </c>
      <c r="S373" s="169">
        <v>1944.8924106880895</v>
      </c>
      <c r="T373" s="169">
        <v>2001.7764644916397</v>
      </c>
      <c r="U373" s="169">
        <v>1936.4952128847835</v>
      </c>
      <c r="V373" s="169">
        <v>1944.8165218129043</v>
      </c>
      <c r="W373" s="169">
        <v>2017.6093337024054</v>
      </c>
      <c r="X373" s="169">
        <v>2325.0350051777955</v>
      </c>
      <c r="Y373" s="169">
        <v>2040.4216035899365</v>
      </c>
      <c r="Z373" s="169">
        <v>2013.2225180076541</v>
      </c>
      <c r="AA373" s="169">
        <v>2554.5791805230251</v>
      </c>
      <c r="AB373" s="169">
        <v>2200.8554126021086</v>
      </c>
      <c r="AC373" s="169">
        <v>2342.3996860228326</v>
      </c>
      <c r="AD373" s="169">
        <v>2323.8007135434136</v>
      </c>
      <c r="AE373" s="169">
        <v>1990.8579472553417</v>
      </c>
      <c r="AF373" s="169">
        <v>1937.1275015829251</v>
      </c>
      <c r="AG373" s="169">
        <v>2026.8788647657138</v>
      </c>
      <c r="AH373" s="169">
        <v>2281.7186944524742</v>
      </c>
      <c r="AI373" s="169">
        <v>2311.994305407954</v>
      </c>
      <c r="AJ373" s="169">
        <v>1986.5861509791107</v>
      </c>
      <c r="AK373" s="169">
        <v>2035.9605210490699</v>
      </c>
      <c r="AL373" s="169">
        <v>2054.7722474509792</v>
      </c>
      <c r="AM373" s="169">
        <v>2168.4978697783995</v>
      </c>
      <c r="AN373" s="169">
        <v>2327.031957649061</v>
      </c>
      <c r="AO373" s="169">
        <v>2137.7323368371244</v>
      </c>
      <c r="AP373" s="169">
        <v>2484.4295809779878</v>
      </c>
      <c r="AQ373" s="169">
        <v>2003.3247435518754</v>
      </c>
    </row>
    <row r="374" spans="1:43" x14ac:dyDescent="0.25">
      <c r="A374" s="223" t="s">
        <v>1063</v>
      </c>
      <c r="B374" s="223"/>
      <c r="C374" s="223"/>
      <c r="D374" s="223"/>
      <c r="E374" s="13" t="s">
        <v>214</v>
      </c>
      <c r="F374" s="86" t="s">
        <v>217</v>
      </c>
      <c r="G374" s="86" t="s">
        <v>310</v>
      </c>
      <c r="H374" s="86">
        <v>2050</v>
      </c>
      <c r="I374" t="s">
        <v>15</v>
      </c>
      <c r="J374" t="s">
        <v>128</v>
      </c>
      <c r="K374" s="168">
        <v>1</v>
      </c>
      <c r="L374" s="151"/>
      <c r="M374" s="169">
        <v>1150.2606560205272</v>
      </c>
      <c r="N374" s="169">
        <v>1201.2555771470427</v>
      </c>
      <c r="O374" s="169">
        <v>1155.9591089844155</v>
      </c>
      <c r="P374" s="169">
        <v>1154.8281278728114</v>
      </c>
      <c r="Q374" s="169">
        <v>1438.3060147367516</v>
      </c>
      <c r="R374" s="169">
        <v>1255.8915313370371</v>
      </c>
      <c r="S374" s="169">
        <v>1177.0893582510689</v>
      </c>
      <c r="T374" s="169">
        <v>1211.5167713143196</v>
      </c>
      <c r="U374" s="169">
        <v>1172.0071994030618</v>
      </c>
      <c r="V374" s="169">
        <v>1177.0434287246339</v>
      </c>
      <c r="W374" s="169">
        <v>1221.0991532271471</v>
      </c>
      <c r="X374" s="169">
        <v>1407.1595668306149</v>
      </c>
      <c r="Y374" s="169">
        <v>1234.9056136640329</v>
      </c>
      <c r="Z374" s="169">
        <v>1218.4441610833539</v>
      </c>
      <c r="AA374" s="169">
        <v>1546.0844783385962</v>
      </c>
      <c r="AB374" s="169">
        <v>1332.0034933483391</v>
      </c>
      <c r="AC374" s="169">
        <v>1417.6690330200004</v>
      </c>
      <c r="AD374" s="169">
        <v>1406.4125478490892</v>
      </c>
      <c r="AE374" s="169">
        <v>1204.9086574792821</v>
      </c>
      <c r="AF374" s="169">
        <v>1172.3898736804842</v>
      </c>
      <c r="AG374" s="169">
        <v>1226.7092663165074</v>
      </c>
      <c r="AH374" s="169">
        <v>1380.9436342097283</v>
      </c>
      <c r="AI374" s="169">
        <v>1399.2670639657408</v>
      </c>
      <c r="AJ374" s="169">
        <v>1202.3232774810185</v>
      </c>
      <c r="AK374" s="169">
        <v>1232.2056736795503</v>
      </c>
      <c r="AL374" s="169">
        <v>1243.5909219515534</v>
      </c>
      <c r="AM374" s="169">
        <v>1312.4200351027152</v>
      </c>
      <c r="AN374" s="169">
        <v>1408.3681640208461</v>
      </c>
      <c r="AO374" s="169">
        <v>1293.8000943661038</v>
      </c>
      <c r="AP374" s="169">
        <v>1503.6284809496074</v>
      </c>
      <c r="AQ374" s="169">
        <v>1212.4538220197421</v>
      </c>
    </row>
    <row r="375" spans="1:43" x14ac:dyDescent="0.25">
      <c r="A375" s="223" t="s">
        <v>1071</v>
      </c>
      <c r="B375" s="223"/>
      <c r="C375" s="223"/>
      <c r="D375" s="223"/>
      <c r="E375" s="86"/>
      <c r="F375" s="86" t="s">
        <v>217</v>
      </c>
      <c r="G375" s="86" t="s">
        <v>310</v>
      </c>
      <c r="H375" s="86">
        <v>2050</v>
      </c>
      <c r="I375" t="s">
        <v>172</v>
      </c>
      <c r="J375" t="s">
        <v>158</v>
      </c>
      <c r="K375" s="21">
        <v>1</v>
      </c>
      <c r="M375" s="169">
        <v>1150.2606560205272</v>
      </c>
      <c r="N375" s="169">
        <v>1201.2555771470427</v>
      </c>
      <c r="O375" s="169">
        <v>1155.9591089844155</v>
      </c>
      <c r="P375" s="169">
        <v>1154.8281278728114</v>
      </c>
      <c r="Q375" s="169">
        <v>1438.3060147367516</v>
      </c>
      <c r="R375" s="169">
        <v>1255.8915313370371</v>
      </c>
      <c r="S375" s="169">
        <v>1177.0893582510689</v>
      </c>
      <c r="T375" s="169">
        <v>1211.5167713143196</v>
      </c>
      <c r="U375" s="169">
        <v>1172.0071994030618</v>
      </c>
      <c r="V375" s="169">
        <v>1177.0434287246339</v>
      </c>
      <c r="W375" s="169">
        <v>1221.0991532271471</v>
      </c>
      <c r="X375" s="169">
        <v>1407.1595668306149</v>
      </c>
      <c r="Y375" s="169">
        <v>1234.9056136640329</v>
      </c>
      <c r="Z375" s="169">
        <v>1218.4441610833539</v>
      </c>
      <c r="AA375" s="169">
        <v>1546.0844783385962</v>
      </c>
      <c r="AB375" s="169">
        <v>1332.0034933483391</v>
      </c>
      <c r="AC375" s="169">
        <v>1417.6690330200004</v>
      </c>
      <c r="AD375" s="169">
        <v>1406.4125478490892</v>
      </c>
      <c r="AE375" s="169">
        <v>1204.9086574792821</v>
      </c>
      <c r="AF375" s="169">
        <v>1172.3898736804842</v>
      </c>
      <c r="AG375" s="169">
        <v>1226.7092663165074</v>
      </c>
      <c r="AH375" s="169">
        <v>1380.9436342097283</v>
      </c>
      <c r="AI375" s="169">
        <v>1399.2670639657408</v>
      </c>
      <c r="AJ375" s="169">
        <v>1202.3232774810185</v>
      </c>
      <c r="AK375" s="169">
        <v>1232.2056736795503</v>
      </c>
      <c r="AL375" s="169">
        <v>1243.5909219515534</v>
      </c>
      <c r="AM375" s="169">
        <v>1312.4200351027152</v>
      </c>
      <c r="AN375" s="169">
        <v>1408.3681640208461</v>
      </c>
      <c r="AO375" s="169">
        <v>1293.8000943661038</v>
      </c>
      <c r="AP375" s="169">
        <v>1503.6284809496074</v>
      </c>
      <c r="AQ375" s="169">
        <v>1212.4538220197421</v>
      </c>
    </row>
    <row r="376" spans="1:43" x14ac:dyDescent="0.25">
      <c r="A376" s="223" t="s">
        <v>1115</v>
      </c>
      <c r="B376" s="223"/>
      <c r="C376" s="223"/>
      <c r="D376" s="223"/>
      <c r="E376" s="86"/>
      <c r="F376" s="86" t="s">
        <v>217</v>
      </c>
      <c r="G376" s="86" t="s">
        <v>310</v>
      </c>
      <c r="H376" s="86">
        <v>2050</v>
      </c>
      <c r="I376" t="s">
        <v>18</v>
      </c>
      <c r="J376" t="s">
        <v>193</v>
      </c>
      <c r="K376" s="21">
        <v>1</v>
      </c>
      <c r="M376" s="169">
        <v>1150.2606560205272</v>
      </c>
      <c r="N376" s="169">
        <v>1201.2555771470427</v>
      </c>
      <c r="O376" s="169">
        <v>1155.9591089844155</v>
      </c>
      <c r="P376" s="169">
        <v>1154.8281278728114</v>
      </c>
      <c r="Q376" s="169">
        <v>1438.3060147367516</v>
      </c>
      <c r="R376" s="169">
        <v>1255.8915313370371</v>
      </c>
      <c r="S376" s="169">
        <v>1177.0893582510689</v>
      </c>
      <c r="T376" s="169">
        <v>1211.5167713143196</v>
      </c>
      <c r="U376" s="169">
        <v>1172.0071994030618</v>
      </c>
      <c r="V376" s="169">
        <v>1177.0434287246339</v>
      </c>
      <c r="W376" s="169">
        <v>1221.0991532271471</v>
      </c>
      <c r="X376" s="169">
        <v>1407.1595668306149</v>
      </c>
      <c r="Y376" s="169">
        <v>1234.9056136640329</v>
      </c>
      <c r="Z376" s="169">
        <v>1218.4441610833539</v>
      </c>
      <c r="AA376" s="169">
        <v>1546.0844783385962</v>
      </c>
      <c r="AB376" s="169">
        <v>1332.0034933483391</v>
      </c>
      <c r="AC376" s="169">
        <v>1417.6690330200004</v>
      </c>
      <c r="AD376" s="169">
        <v>1406.4125478490892</v>
      </c>
      <c r="AE376" s="169">
        <v>1204.9086574792821</v>
      </c>
      <c r="AF376" s="169">
        <v>1172.3898736804842</v>
      </c>
      <c r="AG376" s="169">
        <v>1226.7092663165074</v>
      </c>
      <c r="AH376" s="169">
        <v>1380.9436342097283</v>
      </c>
      <c r="AI376" s="169">
        <v>1399.2670639657408</v>
      </c>
      <c r="AJ376" s="169">
        <v>1202.3232774810185</v>
      </c>
      <c r="AK376" s="169">
        <v>1232.2056736795503</v>
      </c>
      <c r="AL376" s="169">
        <v>1243.5909219515534</v>
      </c>
      <c r="AM376" s="169">
        <v>1312.4200351027152</v>
      </c>
      <c r="AN376" s="169">
        <v>1408.3681640208461</v>
      </c>
      <c r="AO376" s="169">
        <v>1293.8000943661038</v>
      </c>
      <c r="AP376" s="169">
        <v>1503.6284809496074</v>
      </c>
      <c r="AQ376" s="169">
        <v>1212.4538220197421</v>
      </c>
    </row>
    <row r="377" spans="1:43" x14ac:dyDescent="0.25">
      <c r="A377" s="223" t="s">
        <v>1072</v>
      </c>
      <c r="B377" s="223"/>
      <c r="C377" s="223"/>
      <c r="D377" s="223"/>
      <c r="E377" s="86"/>
      <c r="F377" s="86" t="s">
        <v>217</v>
      </c>
      <c r="G377" s="86" t="s">
        <v>310</v>
      </c>
      <c r="H377" s="86">
        <v>2050</v>
      </c>
      <c r="I377" t="s">
        <v>210</v>
      </c>
      <c r="J377" t="s">
        <v>191</v>
      </c>
      <c r="K377" s="168">
        <v>1</v>
      </c>
      <c r="L377" s="151"/>
      <c r="M377" s="169">
        <v>1150.2606560205272</v>
      </c>
      <c r="N377" s="169">
        <v>1201.2555771470427</v>
      </c>
      <c r="O377" s="169">
        <v>1155.9591089844155</v>
      </c>
      <c r="P377" s="169">
        <v>1154.8281278728114</v>
      </c>
      <c r="Q377" s="169">
        <v>1438.3060147367516</v>
      </c>
      <c r="R377" s="169">
        <v>1255.8915313370371</v>
      </c>
      <c r="S377" s="169">
        <v>1177.0893582510689</v>
      </c>
      <c r="T377" s="169">
        <v>1211.5167713143196</v>
      </c>
      <c r="U377" s="169">
        <v>1172.0071994030618</v>
      </c>
      <c r="V377" s="169">
        <v>1177.0434287246339</v>
      </c>
      <c r="W377" s="169">
        <v>1221.0991532271471</v>
      </c>
      <c r="X377" s="169">
        <v>1407.1595668306149</v>
      </c>
      <c r="Y377" s="169">
        <v>1234.9056136640329</v>
      </c>
      <c r="Z377" s="169">
        <v>1218.4441610833539</v>
      </c>
      <c r="AA377" s="169">
        <v>1546.0844783385962</v>
      </c>
      <c r="AB377" s="169">
        <v>1332.0034933483391</v>
      </c>
      <c r="AC377" s="169">
        <v>1417.6690330200004</v>
      </c>
      <c r="AD377" s="169">
        <v>1406.4125478490892</v>
      </c>
      <c r="AE377" s="169">
        <v>1204.9086574792821</v>
      </c>
      <c r="AF377" s="169">
        <v>1172.3898736804842</v>
      </c>
      <c r="AG377" s="169">
        <v>1226.7092663165074</v>
      </c>
      <c r="AH377" s="169">
        <v>1380.9436342097283</v>
      </c>
      <c r="AI377" s="169">
        <v>1399.2670639657408</v>
      </c>
      <c r="AJ377" s="169">
        <v>1202.3232774810185</v>
      </c>
      <c r="AK377" s="169">
        <v>1232.2056736795503</v>
      </c>
      <c r="AL377" s="169">
        <v>1243.5909219515534</v>
      </c>
      <c r="AM377" s="169">
        <v>1312.4200351027152</v>
      </c>
      <c r="AN377" s="169">
        <v>1408.3681640208461</v>
      </c>
      <c r="AO377" s="169">
        <v>1293.8000943661038</v>
      </c>
      <c r="AP377" s="169">
        <v>1503.6284809496074</v>
      </c>
      <c r="AQ377" s="169">
        <v>1212.4538220197421</v>
      </c>
    </row>
    <row r="378" spans="1:43" x14ac:dyDescent="0.25">
      <c r="A378" s="223" t="s">
        <v>1116</v>
      </c>
      <c r="B378" s="223"/>
      <c r="C378" s="223"/>
      <c r="D378" s="223"/>
      <c r="E378" s="86"/>
      <c r="F378" s="86" t="s">
        <v>217</v>
      </c>
      <c r="G378" s="86" t="s">
        <v>310</v>
      </c>
      <c r="H378" s="86">
        <v>2050</v>
      </c>
      <c r="I378" t="s">
        <v>209</v>
      </c>
      <c r="J378" t="s">
        <v>157</v>
      </c>
      <c r="K378" s="21">
        <v>1</v>
      </c>
      <c r="M378" s="169">
        <v>1150.2606560205272</v>
      </c>
      <c r="N378" s="169">
        <v>1201.2555771470427</v>
      </c>
      <c r="O378" s="169">
        <v>1155.9591089844155</v>
      </c>
      <c r="P378" s="169">
        <v>1154.8281278728114</v>
      </c>
      <c r="Q378" s="169">
        <v>1438.3060147367516</v>
      </c>
      <c r="R378" s="169">
        <v>1255.8915313370371</v>
      </c>
      <c r="S378" s="169">
        <v>1177.0893582510689</v>
      </c>
      <c r="T378" s="169">
        <v>1211.5167713143196</v>
      </c>
      <c r="U378" s="169">
        <v>1172.0071994030618</v>
      </c>
      <c r="V378" s="169">
        <v>1177.0434287246339</v>
      </c>
      <c r="W378" s="169">
        <v>1221.0991532271471</v>
      </c>
      <c r="X378" s="169">
        <v>1407.1595668306149</v>
      </c>
      <c r="Y378" s="169">
        <v>1234.9056136640329</v>
      </c>
      <c r="Z378" s="169">
        <v>1218.4441610833539</v>
      </c>
      <c r="AA378" s="169">
        <v>1546.0844783385962</v>
      </c>
      <c r="AB378" s="169">
        <v>1332.0034933483391</v>
      </c>
      <c r="AC378" s="169">
        <v>1417.6690330200004</v>
      </c>
      <c r="AD378" s="169">
        <v>1406.4125478490892</v>
      </c>
      <c r="AE378" s="169">
        <v>1204.9086574792821</v>
      </c>
      <c r="AF378" s="169">
        <v>1172.3898736804842</v>
      </c>
      <c r="AG378" s="169">
        <v>1226.7092663165074</v>
      </c>
      <c r="AH378" s="169">
        <v>1380.9436342097283</v>
      </c>
      <c r="AI378" s="169">
        <v>1399.2670639657408</v>
      </c>
      <c r="AJ378" s="169">
        <v>1202.3232774810185</v>
      </c>
      <c r="AK378" s="169">
        <v>1232.2056736795503</v>
      </c>
      <c r="AL378" s="169">
        <v>1243.5909219515534</v>
      </c>
      <c r="AM378" s="169">
        <v>1312.4200351027152</v>
      </c>
      <c r="AN378" s="169">
        <v>1408.3681640208461</v>
      </c>
      <c r="AO378" s="169">
        <v>1293.8000943661038</v>
      </c>
      <c r="AP378" s="169">
        <v>1503.6284809496074</v>
      </c>
      <c r="AQ378" s="169">
        <v>1212.4538220197421</v>
      </c>
    </row>
    <row r="379" spans="1:43" x14ac:dyDescent="0.25">
      <c r="A379" s="223" t="s">
        <v>1117</v>
      </c>
      <c r="B379" s="223"/>
      <c r="C379" s="223"/>
      <c r="D379" s="223"/>
      <c r="E379" s="61"/>
      <c r="F379" s="89" t="s">
        <v>217</v>
      </c>
      <c r="G379" s="89" t="s">
        <v>310</v>
      </c>
      <c r="H379" s="89">
        <v>2050</v>
      </c>
      <c r="I379" s="149" t="s">
        <v>55</v>
      </c>
      <c r="J379" s="149" t="s">
        <v>192</v>
      </c>
      <c r="K379" s="106">
        <v>1</v>
      </c>
      <c r="L379" s="154"/>
      <c r="M379" s="174">
        <v>1150.2606560205272</v>
      </c>
      <c r="N379" s="174">
        <v>1201.2555771470427</v>
      </c>
      <c r="O379" s="174">
        <v>1155.9591089844155</v>
      </c>
      <c r="P379" s="174">
        <v>1154.8281278728114</v>
      </c>
      <c r="Q379" s="174">
        <v>1438.3060147367516</v>
      </c>
      <c r="R379" s="174">
        <v>1255.8915313370371</v>
      </c>
      <c r="S379" s="174">
        <v>1177.0893582510689</v>
      </c>
      <c r="T379" s="174">
        <v>1211.5167713143196</v>
      </c>
      <c r="U379" s="174">
        <v>1172.0071994030618</v>
      </c>
      <c r="V379" s="174">
        <v>1177.0434287246339</v>
      </c>
      <c r="W379" s="174">
        <v>1221.0991532271471</v>
      </c>
      <c r="X379" s="174">
        <v>1407.1595668306149</v>
      </c>
      <c r="Y379" s="174">
        <v>1234.9056136640329</v>
      </c>
      <c r="Z379" s="174">
        <v>1218.4441610833539</v>
      </c>
      <c r="AA379" s="174">
        <v>1546.0844783385962</v>
      </c>
      <c r="AB379" s="174">
        <v>1332.0034933483391</v>
      </c>
      <c r="AC379" s="174">
        <v>1417.6690330200004</v>
      </c>
      <c r="AD379" s="174">
        <v>1406.4125478490892</v>
      </c>
      <c r="AE379" s="174">
        <v>1204.9086574792821</v>
      </c>
      <c r="AF379" s="174">
        <v>1172.3898736804842</v>
      </c>
      <c r="AG379" s="174">
        <v>1226.7092663165074</v>
      </c>
      <c r="AH379" s="174">
        <v>1380.9436342097283</v>
      </c>
      <c r="AI379" s="174">
        <v>1399.2670639657408</v>
      </c>
      <c r="AJ379" s="174">
        <v>1202.3232774810185</v>
      </c>
      <c r="AK379" s="174">
        <v>1232.2056736795503</v>
      </c>
      <c r="AL379" s="174">
        <v>1243.5909219515534</v>
      </c>
      <c r="AM379" s="174">
        <v>1312.4200351027152</v>
      </c>
      <c r="AN379" s="174">
        <v>1408.3681640208461</v>
      </c>
      <c r="AO379" s="174">
        <v>1293.8000943661038</v>
      </c>
      <c r="AP379" s="174">
        <v>1503.6284809496074</v>
      </c>
      <c r="AQ379" s="174">
        <v>1212.4538220197421</v>
      </c>
    </row>
    <row r="380" spans="1:43" x14ac:dyDescent="0.25">
      <c r="A380" s="223"/>
      <c r="B380" s="223"/>
      <c r="C380" s="223"/>
      <c r="D380" s="223"/>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1" spans="1:43" x14ac:dyDescent="0.25">
      <c r="A381" s="223"/>
      <c r="B381" s="223"/>
      <c r="C381" s="223"/>
      <c r="D381" s="223"/>
    </row>
    <row r="382" spans="1:43" x14ac:dyDescent="0.25">
      <c r="A382" s="223"/>
      <c r="B382" s="223"/>
      <c r="C382" s="223"/>
      <c r="D382" s="223"/>
    </row>
    <row r="383" spans="1:43" x14ac:dyDescent="0.25">
      <c r="A383" s="223"/>
      <c r="B383" s="223"/>
      <c r="C383" s="223"/>
      <c r="D383" s="223"/>
      <c r="E383" s="76" t="s">
        <v>324</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A384" s="223"/>
      <c r="B384" s="223"/>
      <c r="C384" s="223"/>
      <c r="D384" s="223"/>
      <c r="E384" s="111" t="s">
        <v>189</v>
      </c>
      <c r="F384" s="122" t="s">
        <v>36</v>
      </c>
      <c r="G384" s="122" t="s">
        <v>301</v>
      </c>
      <c r="H384" s="122"/>
      <c r="I384" s="122" t="s">
        <v>91</v>
      </c>
      <c r="J384" s="122" t="s">
        <v>36</v>
      </c>
      <c r="K384" s="145"/>
      <c r="L384" s="145"/>
      <c r="M384" s="11" t="s">
        <v>71</v>
      </c>
      <c r="N384" s="11" t="s">
        <v>72</v>
      </c>
      <c r="O384" s="11" t="s">
        <v>73</v>
      </c>
      <c r="P384" s="11" t="s">
        <v>74</v>
      </c>
      <c r="Q384" s="11" t="s">
        <v>75</v>
      </c>
      <c r="R384" s="11" t="s">
        <v>76</v>
      </c>
      <c r="S384" s="11" t="s">
        <v>77</v>
      </c>
      <c r="T384" s="11" t="s">
        <v>78</v>
      </c>
      <c r="U384" s="11" t="s">
        <v>79</v>
      </c>
      <c r="V384" s="11" t="s">
        <v>80</v>
      </c>
      <c r="W384" s="11" t="s">
        <v>23</v>
      </c>
      <c r="X384" s="11" t="s">
        <v>24</v>
      </c>
      <c r="Y384" s="11" t="s">
        <v>25</v>
      </c>
      <c r="Z384" s="11" t="s">
        <v>81</v>
      </c>
      <c r="AA384" s="11" t="s">
        <v>82</v>
      </c>
      <c r="AB384" s="11" t="s">
        <v>83</v>
      </c>
      <c r="AC384" s="11" t="s">
        <v>84</v>
      </c>
      <c r="AD384" s="11" t="s">
        <v>26</v>
      </c>
      <c r="AE384" s="11" t="s">
        <v>27</v>
      </c>
      <c r="AF384" s="11" t="s">
        <v>4</v>
      </c>
      <c r="AG384" s="11" t="s">
        <v>85</v>
      </c>
      <c r="AH384" s="11" t="s">
        <v>28</v>
      </c>
      <c r="AI384" s="11" t="s">
        <v>69</v>
      </c>
      <c r="AJ384" s="11" t="s">
        <v>29</v>
      </c>
      <c r="AK384" s="11" t="s">
        <v>30</v>
      </c>
      <c r="AL384" s="11" t="s">
        <v>31</v>
      </c>
      <c r="AM384" s="11" t="s">
        <v>32</v>
      </c>
      <c r="AN384" s="11" t="s">
        <v>70</v>
      </c>
      <c r="AO384" s="11" t="s">
        <v>33</v>
      </c>
      <c r="AP384" s="11" t="s">
        <v>34</v>
      </c>
      <c r="AQ384" s="11" t="s">
        <v>35</v>
      </c>
    </row>
    <row r="385" spans="1:43" x14ac:dyDescent="0.25">
      <c r="A385" s="223"/>
      <c r="B385" s="223"/>
      <c r="C385" s="223"/>
      <c r="D385" s="223"/>
      <c r="E385" s="20" t="s">
        <v>197</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24" t="s">
        <v>212</v>
      </c>
      <c r="B386" s="223" t="s">
        <v>215</v>
      </c>
      <c r="C386" s="223" t="s">
        <v>305</v>
      </c>
      <c r="D386" s="223" t="s">
        <v>988</v>
      </c>
      <c r="E386" s="170" t="s">
        <v>212</v>
      </c>
      <c r="F386" s="170" t="s">
        <v>215</v>
      </c>
      <c r="G386" s="170" t="s">
        <v>306</v>
      </c>
      <c r="H386" s="170"/>
      <c r="I386" s="148" t="s">
        <v>157</v>
      </c>
      <c r="J386" s="148" t="s">
        <v>56</v>
      </c>
      <c r="K386" s="159"/>
      <c r="L386" s="176"/>
      <c r="M386" s="241">
        <v>0</v>
      </c>
      <c r="N386" s="241">
        <v>0</v>
      </c>
      <c r="O386" s="241">
        <v>0</v>
      </c>
      <c r="P386" s="241">
        <v>0</v>
      </c>
      <c r="Q386" s="241">
        <v>0</v>
      </c>
      <c r="R386" s="241">
        <v>0</v>
      </c>
      <c r="S386" s="241">
        <v>0</v>
      </c>
      <c r="T386" s="241">
        <v>0</v>
      </c>
      <c r="U386" s="241">
        <v>0</v>
      </c>
      <c r="V386" s="241">
        <v>0</v>
      </c>
      <c r="W386" s="241">
        <v>0</v>
      </c>
      <c r="X386" s="241">
        <v>0</v>
      </c>
      <c r="Y386" s="241">
        <v>0</v>
      </c>
      <c r="Z386" s="241">
        <v>0</v>
      </c>
      <c r="AA386" s="241">
        <v>0</v>
      </c>
      <c r="AB386" s="241">
        <v>0</v>
      </c>
      <c r="AC386" s="241">
        <v>0</v>
      </c>
      <c r="AD386" s="241">
        <v>0</v>
      </c>
      <c r="AE386" s="241">
        <v>0</v>
      </c>
      <c r="AF386" s="241">
        <v>0</v>
      </c>
      <c r="AG386" s="241">
        <v>0</v>
      </c>
      <c r="AH386" s="241">
        <v>0</v>
      </c>
      <c r="AI386" s="241">
        <v>0</v>
      </c>
      <c r="AJ386" s="241">
        <v>0</v>
      </c>
      <c r="AK386" s="241">
        <v>0</v>
      </c>
      <c r="AL386" s="241">
        <v>0</v>
      </c>
      <c r="AM386" s="241">
        <v>0</v>
      </c>
      <c r="AN386" s="241">
        <v>0</v>
      </c>
      <c r="AO386" s="241">
        <v>0</v>
      </c>
      <c r="AP386" s="241">
        <v>0</v>
      </c>
      <c r="AQ386" s="241">
        <v>0</v>
      </c>
    </row>
    <row r="387" spans="1:43" x14ac:dyDescent="0.25">
      <c r="A387" s="224" t="s">
        <v>212</v>
      </c>
      <c r="B387" s="223" t="s">
        <v>215</v>
      </c>
      <c r="C387" s="223" t="s">
        <v>305</v>
      </c>
      <c r="D387" s="223" t="s">
        <v>981</v>
      </c>
      <c r="E387" s="86"/>
      <c r="F387" s="86"/>
      <c r="G387" s="86"/>
      <c r="H387" s="86"/>
      <c r="I387" t="s">
        <v>158</v>
      </c>
      <c r="J387" t="s">
        <v>59</v>
      </c>
      <c r="L387" s="177"/>
      <c r="M387" s="242">
        <v>0</v>
      </c>
      <c r="N387" s="242">
        <v>0.97746997462062457</v>
      </c>
      <c r="O387" s="242">
        <v>1</v>
      </c>
      <c r="P387" s="242">
        <v>0</v>
      </c>
      <c r="Q387" s="242">
        <v>0.91761269920224109</v>
      </c>
      <c r="R387" s="242">
        <v>0</v>
      </c>
      <c r="S387" s="242">
        <v>0.98911494897970575</v>
      </c>
      <c r="T387" s="242">
        <v>0.86488336650638253</v>
      </c>
      <c r="U387" s="242">
        <v>0</v>
      </c>
      <c r="V387" s="242">
        <v>0.97140708306353274</v>
      </c>
      <c r="W387" s="242">
        <v>0.92151814722238579</v>
      </c>
      <c r="X387" s="242">
        <v>1</v>
      </c>
      <c r="Y387" s="242">
        <v>2.3124951823017032E-3</v>
      </c>
      <c r="Z387" s="242">
        <v>0.97632565853112563</v>
      </c>
      <c r="AA387" s="242">
        <v>1</v>
      </c>
      <c r="AB387" s="242">
        <v>0.99094526941085137</v>
      </c>
      <c r="AC387" s="242">
        <v>0.97699681936875815</v>
      </c>
      <c r="AD387" s="242">
        <v>0.98913406261331316</v>
      </c>
      <c r="AE387" s="242">
        <v>0</v>
      </c>
      <c r="AF387" s="242">
        <v>0</v>
      </c>
      <c r="AG387" s="242">
        <v>0</v>
      </c>
      <c r="AH387" s="242">
        <v>0.82304306063881782</v>
      </c>
      <c r="AI387" s="242">
        <v>0.97275895935078094</v>
      </c>
      <c r="AJ387" s="242">
        <v>0.98039369415507116</v>
      </c>
      <c r="AK387" s="242">
        <v>1</v>
      </c>
      <c r="AL387" s="242">
        <v>0.99722430202992818</v>
      </c>
      <c r="AM387" s="242">
        <v>0.99741138965982956</v>
      </c>
      <c r="AN387" s="242">
        <v>0</v>
      </c>
      <c r="AO387" s="242">
        <v>0.99933561238418511</v>
      </c>
      <c r="AP387" s="242">
        <v>0.99574328133040668</v>
      </c>
      <c r="AQ387" s="242">
        <v>1</v>
      </c>
    </row>
    <row r="388" spans="1:43" x14ac:dyDescent="0.25">
      <c r="A388" s="224" t="s">
        <v>212</v>
      </c>
      <c r="B388" s="223" t="s">
        <v>215</v>
      </c>
      <c r="C388" s="223" t="s">
        <v>305</v>
      </c>
      <c r="D388" s="223" t="s">
        <v>986</v>
      </c>
      <c r="E388" s="86"/>
      <c r="F388" s="86"/>
      <c r="G388" s="86"/>
      <c r="H388" s="86"/>
      <c r="I388" t="s">
        <v>191</v>
      </c>
      <c r="J388" t="s">
        <v>86</v>
      </c>
      <c r="L388" s="177"/>
      <c r="M388" s="242">
        <v>1</v>
      </c>
      <c r="N388" s="242">
        <v>1</v>
      </c>
      <c r="O388" s="242">
        <v>1</v>
      </c>
      <c r="P388" s="242">
        <v>1</v>
      </c>
      <c r="Q388" s="242">
        <v>1</v>
      </c>
      <c r="R388" s="242">
        <v>0</v>
      </c>
      <c r="S388" s="242">
        <v>1</v>
      </c>
      <c r="T388" s="242">
        <v>0.99775548819489079</v>
      </c>
      <c r="U388" s="242">
        <v>0</v>
      </c>
      <c r="V388" s="242">
        <v>1</v>
      </c>
      <c r="W388" s="242">
        <v>0.99858214504502074</v>
      </c>
      <c r="X388" s="242">
        <v>1</v>
      </c>
      <c r="Y388" s="242">
        <v>1</v>
      </c>
      <c r="Z388" s="242">
        <v>1</v>
      </c>
      <c r="AA388" s="242">
        <v>1</v>
      </c>
      <c r="AB388" s="242">
        <v>0.99996017570778672</v>
      </c>
      <c r="AC388" s="242">
        <v>0.99805420114513066</v>
      </c>
      <c r="AD388" s="242">
        <v>1</v>
      </c>
      <c r="AE388" s="242">
        <v>0</v>
      </c>
      <c r="AF388" s="242">
        <v>0</v>
      </c>
      <c r="AG388" s="242">
        <v>0</v>
      </c>
      <c r="AH388" s="242">
        <v>1</v>
      </c>
      <c r="AI388" s="242">
        <v>1</v>
      </c>
      <c r="AJ388" s="242">
        <v>1</v>
      </c>
      <c r="AK388" s="242">
        <v>1</v>
      </c>
      <c r="AL388" s="242">
        <v>1</v>
      </c>
      <c r="AM388" s="242">
        <v>1</v>
      </c>
      <c r="AN388" s="242">
        <v>0</v>
      </c>
      <c r="AO388" s="242">
        <v>1</v>
      </c>
      <c r="AP388" s="242">
        <v>0.98954412741826636</v>
      </c>
      <c r="AQ388" s="242">
        <v>1</v>
      </c>
    </row>
    <row r="389" spans="1:43" x14ac:dyDescent="0.25">
      <c r="A389" s="224" t="s">
        <v>212</v>
      </c>
      <c r="B389" s="223" t="s">
        <v>215</v>
      </c>
      <c r="C389" s="223" t="s">
        <v>305</v>
      </c>
      <c r="D389" s="223" t="s">
        <v>1065</v>
      </c>
      <c r="G389" s="86"/>
      <c r="H389" s="86"/>
      <c r="I389" t="s">
        <v>192</v>
      </c>
      <c r="J389" t="s">
        <v>354</v>
      </c>
      <c r="L389" s="178"/>
      <c r="M389" s="242">
        <v>0</v>
      </c>
      <c r="N389" s="242">
        <v>0.22463520413063867</v>
      </c>
      <c r="O389" s="242">
        <v>1</v>
      </c>
      <c r="P389" s="242">
        <v>0.84544216677717665</v>
      </c>
      <c r="Q389" s="242">
        <v>1</v>
      </c>
      <c r="R389" s="242">
        <v>0</v>
      </c>
      <c r="S389" s="242">
        <v>1</v>
      </c>
      <c r="T389" s="242">
        <v>0</v>
      </c>
      <c r="U389" s="242">
        <v>0</v>
      </c>
      <c r="V389" s="242">
        <v>0</v>
      </c>
      <c r="W389" s="242">
        <v>0</v>
      </c>
      <c r="X389" s="242">
        <v>1</v>
      </c>
      <c r="Y389" s="242">
        <v>1</v>
      </c>
      <c r="Z389" s="242">
        <v>0.71554349421116903</v>
      </c>
      <c r="AA389" s="242">
        <v>0</v>
      </c>
      <c r="AB389" s="242">
        <v>3.0780185845938727E-2</v>
      </c>
      <c r="AC389" s="242">
        <v>0.17276425858375916</v>
      </c>
      <c r="AD389" s="242">
        <v>1</v>
      </c>
      <c r="AE389" s="242">
        <v>0</v>
      </c>
      <c r="AF389" s="242">
        <v>0</v>
      </c>
      <c r="AG389" s="242">
        <v>0</v>
      </c>
      <c r="AH389" s="242">
        <v>0</v>
      </c>
      <c r="AI389" s="242">
        <v>3.639983903838837E-3</v>
      </c>
      <c r="AJ389" s="242">
        <v>0.38304017432350945</v>
      </c>
      <c r="AK389" s="242">
        <v>0</v>
      </c>
      <c r="AL389" s="242">
        <v>0</v>
      </c>
      <c r="AM389" s="242">
        <v>8.7634315251595169E-3</v>
      </c>
      <c r="AN389" s="242">
        <v>0</v>
      </c>
      <c r="AO389" s="242">
        <v>0</v>
      </c>
      <c r="AP389" s="242">
        <v>0</v>
      </c>
      <c r="AQ389" s="242">
        <v>0</v>
      </c>
    </row>
    <row r="390" spans="1:43" x14ac:dyDescent="0.25">
      <c r="A390" s="224" t="s">
        <v>212</v>
      </c>
      <c r="B390" s="223" t="s">
        <v>215</v>
      </c>
      <c r="C390" s="223" t="s">
        <v>305</v>
      </c>
      <c r="D390" s="223" t="s">
        <v>986</v>
      </c>
      <c r="G390" s="86"/>
      <c r="H390" s="86"/>
      <c r="I390" t="s">
        <v>191</v>
      </c>
      <c r="J390" t="s">
        <v>87</v>
      </c>
      <c r="L390" s="178"/>
      <c r="M390" s="242">
        <v>0</v>
      </c>
      <c r="N390" s="242">
        <v>0</v>
      </c>
      <c r="O390" s="242">
        <v>0</v>
      </c>
      <c r="P390" s="242">
        <v>0</v>
      </c>
      <c r="Q390" s="242">
        <v>0</v>
      </c>
      <c r="R390" s="242">
        <v>0</v>
      </c>
      <c r="S390" s="242">
        <v>0</v>
      </c>
      <c r="T390" s="242">
        <v>2.2445118051093215E-3</v>
      </c>
      <c r="U390" s="242">
        <v>0</v>
      </c>
      <c r="V390" s="242">
        <v>0</v>
      </c>
      <c r="W390" s="242">
        <v>1.4178549549792527E-3</v>
      </c>
      <c r="X390" s="242">
        <v>0</v>
      </c>
      <c r="Y390" s="242">
        <v>0</v>
      </c>
      <c r="Z390" s="242">
        <v>0</v>
      </c>
      <c r="AA390" s="242">
        <v>0</v>
      </c>
      <c r="AB390" s="242">
        <v>3.9824292213258897E-5</v>
      </c>
      <c r="AC390" s="242">
        <v>1.9457988548694544E-3</v>
      </c>
      <c r="AD390" s="242">
        <v>0</v>
      </c>
      <c r="AE390" s="242">
        <v>0</v>
      </c>
      <c r="AF390" s="242">
        <v>0</v>
      </c>
      <c r="AG390" s="242">
        <v>0</v>
      </c>
      <c r="AH390" s="242">
        <v>0</v>
      </c>
      <c r="AI390" s="242">
        <v>0</v>
      </c>
      <c r="AJ390" s="242">
        <v>0</v>
      </c>
      <c r="AK390" s="242">
        <v>0</v>
      </c>
      <c r="AL390" s="242">
        <v>0</v>
      </c>
      <c r="AM390" s="242">
        <v>0</v>
      </c>
      <c r="AN390" s="242">
        <v>0</v>
      </c>
      <c r="AO390" s="242">
        <v>0</v>
      </c>
      <c r="AP390" s="242">
        <v>1.045587258173373E-2</v>
      </c>
      <c r="AQ390" s="242">
        <v>0</v>
      </c>
    </row>
    <row r="391" spans="1:43" x14ac:dyDescent="0.25">
      <c r="A391" s="224" t="s">
        <v>212</v>
      </c>
      <c r="B391" s="223" t="s">
        <v>215</v>
      </c>
      <c r="C391" s="223" t="s">
        <v>305</v>
      </c>
      <c r="D391" s="223" t="s">
        <v>981</v>
      </c>
      <c r="G391" s="86"/>
      <c r="H391" s="86"/>
      <c r="I391" t="s">
        <v>158</v>
      </c>
      <c r="J391" t="s">
        <v>53</v>
      </c>
      <c r="L391" s="178"/>
      <c r="M391" s="242">
        <v>0</v>
      </c>
      <c r="N391" s="242">
        <v>0</v>
      </c>
      <c r="O391" s="242">
        <v>0</v>
      </c>
      <c r="P391" s="242">
        <v>0</v>
      </c>
      <c r="Q391" s="242">
        <v>3.78048399022601E-3</v>
      </c>
      <c r="R391" s="242">
        <v>0</v>
      </c>
      <c r="S391" s="242">
        <v>0</v>
      </c>
      <c r="T391" s="242">
        <v>0</v>
      </c>
      <c r="U391" s="242">
        <v>0</v>
      </c>
      <c r="V391" s="242">
        <v>0</v>
      </c>
      <c r="W391" s="242">
        <v>0</v>
      </c>
      <c r="X391" s="242">
        <v>0</v>
      </c>
      <c r="Y391" s="242">
        <v>0</v>
      </c>
      <c r="Z391" s="242">
        <v>0</v>
      </c>
      <c r="AA391" s="242">
        <v>0</v>
      </c>
      <c r="AB391" s="242">
        <v>3.0120781616915809E-4</v>
      </c>
      <c r="AC391" s="242">
        <v>9.7520092465061276E-4</v>
      </c>
      <c r="AD391" s="242">
        <v>1.0865937386686923E-2</v>
      </c>
      <c r="AE391" s="242">
        <v>0</v>
      </c>
      <c r="AF391" s="242">
        <v>0</v>
      </c>
      <c r="AG391" s="242">
        <v>0</v>
      </c>
      <c r="AH391" s="242">
        <v>0</v>
      </c>
      <c r="AI391" s="242">
        <v>0</v>
      </c>
      <c r="AJ391" s="242">
        <v>0</v>
      </c>
      <c r="AK391" s="242">
        <v>0</v>
      </c>
      <c r="AL391" s="242">
        <v>0</v>
      </c>
      <c r="AM391" s="242">
        <v>0</v>
      </c>
      <c r="AN391" s="242">
        <v>0</v>
      </c>
      <c r="AO391" s="242">
        <v>0</v>
      </c>
      <c r="AP391" s="242">
        <v>0</v>
      </c>
      <c r="AQ391" s="242">
        <v>0</v>
      </c>
    </row>
    <row r="392" spans="1:43" x14ac:dyDescent="0.25">
      <c r="A392" s="224" t="s">
        <v>212</v>
      </c>
      <c r="B392" s="223" t="s">
        <v>215</v>
      </c>
      <c r="C392" s="223" t="s">
        <v>305</v>
      </c>
      <c r="D392" s="223" t="s">
        <v>1065</v>
      </c>
      <c r="G392" s="86"/>
      <c r="H392" s="86"/>
      <c r="I392" t="s">
        <v>192</v>
      </c>
      <c r="J392" t="s">
        <v>355</v>
      </c>
      <c r="L392" s="178"/>
      <c r="M392" s="242">
        <v>0</v>
      </c>
      <c r="N392" s="242">
        <v>0.77536479586936136</v>
      </c>
      <c r="O392" s="242">
        <v>0</v>
      </c>
      <c r="P392" s="242">
        <v>0.15455783322282335</v>
      </c>
      <c r="Q392" s="242">
        <v>0</v>
      </c>
      <c r="R392" s="242">
        <v>0</v>
      </c>
      <c r="S392" s="242">
        <v>0</v>
      </c>
      <c r="T392" s="242">
        <v>0</v>
      </c>
      <c r="U392" s="242">
        <v>0</v>
      </c>
      <c r="V392" s="242">
        <v>0</v>
      </c>
      <c r="W392" s="242">
        <v>0</v>
      </c>
      <c r="X392" s="242">
        <v>0</v>
      </c>
      <c r="Y392" s="242">
        <v>0</v>
      </c>
      <c r="Z392" s="242">
        <v>0.28445650578883097</v>
      </c>
      <c r="AA392" s="242">
        <v>1</v>
      </c>
      <c r="AB392" s="242">
        <v>0.96921981415406133</v>
      </c>
      <c r="AC392" s="242">
        <v>0.8272357414162409</v>
      </c>
      <c r="AD392" s="242">
        <v>0</v>
      </c>
      <c r="AE392" s="242">
        <v>0</v>
      </c>
      <c r="AF392" s="242">
        <v>0</v>
      </c>
      <c r="AG392" s="242">
        <v>0</v>
      </c>
      <c r="AH392" s="242">
        <v>1</v>
      </c>
      <c r="AI392" s="242">
        <v>0.99636001609616121</v>
      </c>
      <c r="AJ392" s="242">
        <v>0.61695982567649055</v>
      </c>
      <c r="AK392" s="242">
        <v>0</v>
      </c>
      <c r="AL392" s="242">
        <v>0</v>
      </c>
      <c r="AM392" s="242">
        <v>0.99123656847484043</v>
      </c>
      <c r="AN392" s="242">
        <v>0</v>
      </c>
      <c r="AO392" s="242">
        <v>1</v>
      </c>
      <c r="AP392" s="242">
        <v>1</v>
      </c>
      <c r="AQ392" s="242">
        <v>0</v>
      </c>
    </row>
    <row r="393" spans="1:43" x14ac:dyDescent="0.25">
      <c r="A393" s="224" t="s">
        <v>212</v>
      </c>
      <c r="B393" s="223" t="s">
        <v>215</v>
      </c>
      <c r="C393" s="223" t="s">
        <v>305</v>
      </c>
      <c r="D393" s="223" t="s">
        <v>984</v>
      </c>
      <c r="G393" s="86"/>
      <c r="H393" s="86"/>
      <c r="I393" t="s">
        <v>193</v>
      </c>
      <c r="J393" t="s">
        <v>61</v>
      </c>
      <c r="L393" s="178"/>
      <c r="M393" s="242">
        <v>0</v>
      </c>
      <c r="N393" s="242">
        <v>0</v>
      </c>
      <c r="O393" s="242">
        <v>0</v>
      </c>
      <c r="P393" s="242">
        <v>0</v>
      </c>
      <c r="Q393" s="242">
        <v>0</v>
      </c>
      <c r="R393" s="242">
        <v>0</v>
      </c>
      <c r="S393" s="242">
        <v>0</v>
      </c>
      <c r="T393" s="242">
        <v>0</v>
      </c>
      <c r="U393" s="242">
        <v>0</v>
      </c>
      <c r="V393" s="242">
        <v>0</v>
      </c>
      <c r="W393" s="242">
        <v>0</v>
      </c>
      <c r="X393" s="242">
        <v>0</v>
      </c>
      <c r="Y393" s="242">
        <v>0</v>
      </c>
      <c r="Z393" s="242">
        <v>0</v>
      </c>
      <c r="AA393" s="242">
        <v>0</v>
      </c>
      <c r="AB393" s="242">
        <v>3.5993702901677342E-3</v>
      </c>
      <c r="AC393" s="242">
        <v>0</v>
      </c>
      <c r="AD393" s="242">
        <v>0</v>
      </c>
      <c r="AE393" s="242">
        <v>0</v>
      </c>
      <c r="AF393" s="242">
        <v>0</v>
      </c>
      <c r="AG393" s="242">
        <v>0</v>
      </c>
      <c r="AH393" s="242">
        <v>0</v>
      </c>
      <c r="AI393" s="242">
        <v>0</v>
      </c>
      <c r="AJ393" s="242">
        <v>0</v>
      </c>
      <c r="AK393" s="242">
        <v>0</v>
      </c>
      <c r="AL393" s="242">
        <v>0</v>
      </c>
      <c r="AM393" s="242">
        <v>0</v>
      </c>
      <c r="AN393" s="242">
        <v>0</v>
      </c>
      <c r="AO393" s="242">
        <v>0</v>
      </c>
      <c r="AP393" s="242">
        <v>0</v>
      </c>
      <c r="AQ393" s="242">
        <v>0</v>
      </c>
    </row>
    <row r="394" spans="1:43" x14ac:dyDescent="0.25">
      <c r="A394" s="224" t="s">
        <v>212</v>
      </c>
      <c r="B394" s="223" t="s">
        <v>215</v>
      </c>
      <c r="C394" s="223" t="s">
        <v>305</v>
      </c>
      <c r="D394" s="223" t="s">
        <v>1107</v>
      </c>
      <c r="G394" s="86"/>
      <c r="H394" s="86"/>
      <c r="I394" t="s">
        <v>128</v>
      </c>
      <c r="J394" t="s">
        <v>66</v>
      </c>
      <c r="L394" s="178"/>
      <c r="M394" s="242">
        <v>0</v>
      </c>
      <c r="N394" s="242">
        <v>0</v>
      </c>
      <c r="O394" s="242">
        <v>0</v>
      </c>
      <c r="P394" s="242">
        <v>0</v>
      </c>
      <c r="Q394" s="242">
        <v>0</v>
      </c>
      <c r="R394" s="242">
        <v>0</v>
      </c>
      <c r="S394" s="242">
        <v>0</v>
      </c>
      <c r="T394" s="242">
        <v>0</v>
      </c>
      <c r="U394" s="242">
        <v>0</v>
      </c>
      <c r="V394" s="242">
        <v>0</v>
      </c>
      <c r="W394" s="242">
        <v>0</v>
      </c>
      <c r="X394" s="242">
        <v>0</v>
      </c>
      <c r="Y394" s="242">
        <v>0</v>
      </c>
      <c r="Z394" s="242">
        <v>0</v>
      </c>
      <c r="AA394" s="242">
        <v>0</v>
      </c>
      <c r="AB394" s="242">
        <v>0</v>
      </c>
      <c r="AC394" s="242">
        <v>0</v>
      </c>
      <c r="AD394" s="242">
        <v>0</v>
      </c>
      <c r="AE394" s="242">
        <v>0</v>
      </c>
      <c r="AF394" s="242">
        <v>0</v>
      </c>
      <c r="AG394" s="242">
        <v>0</v>
      </c>
      <c r="AH394" s="242">
        <v>0</v>
      </c>
      <c r="AI394" s="242">
        <v>0</v>
      </c>
      <c r="AJ394" s="242">
        <v>0</v>
      </c>
      <c r="AK394" s="242">
        <v>0</v>
      </c>
      <c r="AL394" s="242">
        <v>0</v>
      </c>
      <c r="AM394" s="242">
        <v>0</v>
      </c>
      <c r="AN394" s="242">
        <v>0</v>
      </c>
      <c r="AO394" s="242">
        <v>0</v>
      </c>
      <c r="AP394" s="242">
        <v>0</v>
      </c>
      <c r="AQ394" s="242">
        <v>0</v>
      </c>
    </row>
    <row r="395" spans="1:43" x14ac:dyDescent="0.25">
      <c r="A395" s="224" t="s">
        <v>212</v>
      </c>
      <c r="B395" s="223" t="s">
        <v>215</v>
      </c>
      <c r="C395" s="223" t="s">
        <v>305</v>
      </c>
      <c r="D395" s="223" t="s">
        <v>1107</v>
      </c>
      <c r="G395" s="86"/>
      <c r="H395" s="86"/>
      <c r="I395" t="s">
        <v>128</v>
      </c>
      <c r="J395" t="s">
        <v>58</v>
      </c>
      <c r="L395" s="178"/>
      <c r="M395" s="242">
        <v>0</v>
      </c>
      <c r="N395" s="242">
        <v>0</v>
      </c>
      <c r="O395" s="242">
        <v>0</v>
      </c>
      <c r="P395" s="242">
        <v>0</v>
      </c>
      <c r="Q395" s="242">
        <v>0</v>
      </c>
      <c r="R395" s="242">
        <v>0</v>
      </c>
      <c r="S395" s="242">
        <v>0</v>
      </c>
      <c r="T395" s="242">
        <v>0</v>
      </c>
      <c r="U395" s="242">
        <v>0</v>
      </c>
      <c r="V395" s="242">
        <v>0</v>
      </c>
      <c r="W395" s="242">
        <v>0</v>
      </c>
      <c r="X395" s="242">
        <v>0</v>
      </c>
      <c r="Y395" s="242">
        <v>0</v>
      </c>
      <c r="Z395" s="242">
        <v>0</v>
      </c>
      <c r="AA395" s="242">
        <v>0</v>
      </c>
      <c r="AB395" s="242">
        <v>0</v>
      </c>
      <c r="AC395" s="242">
        <v>0</v>
      </c>
      <c r="AD395" s="242">
        <v>0</v>
      </c>
      <c r="AE395" s="242">
        <v>0</v>
      </c>
      <c r="AF395" s="242">
        <v>0</v>
      </c>
      <c r="AG395" s="242">
        <v>0</v>
      </c>
      <c r="AH395" s="242">
        <v>0</v>
      </c>
      <c r="AI395" s="242">
        <v>0</v>
      </c>
      <c r="AJ395" s="242">
        <v>0</v>
      </c>
      <c r="AK395" s="242">
        <v>0</v>
      </c>
      <c r="AL395" s="242">
        <v>0</v>
      </c>
      <c r="AM395" s="242">
        <v>0</v>
      </c>
      <c r="AN395" s="242">
        <v>0</v>
      </c>
      <c r="AO395" s="242">
        <v>0</v>
      </c>
      <c r="AP395" s="242">
        <v>0</v>
      </c>
      <c r="AQ395" s="242">
        <v>0</v>
      </c>
    </row>
    <row r="396" spans="1:43" x14ac:dyDescent="0.25">
      <c r="A396" s="224" t="s">
        <v>212</v>
      </c>
      <c r="B396" s="223" t="s">
        <v>215</v>
      </c>
      <c r="C396" s="223" t="s">
        <v>305</v>
      </c>
      <c r="D396" s="223" t="s">
        <v>984</v>
      </c>
      <c r="G396" s="86"/>
      <c r="H396" s="86"/>
      <c r="I396" t="s">
        <v>193</v>
      </c>
      <c r="J396" t="s">
        <v>62</v>
      </c>
      <c r="L396" s="178"/>
      <c r="M396" s="242">
        <v>0</v>
      </c>
      <c r="N396" s="242">
        <v>0</v>
      </c>
      <c r="O396" s="242">
        <v>0</v>
      </c>
      <c r="P396" s="242">
        <v>0</v>
      </c>
      <c r="Q396" s="242">
        <v>0</v>
      </c>
      <c r="R396" s="242">
        <v>0</v>
      </c>
      <c r="S396" s="242">
        <v>1</v>
      </c>
      <c r="T396" s="242">
        <v>0</v>
      </c>
      <c r="U396" s="242">
        <v>0</v>
      </c>
      <c r="V396" s="242">
        <v>1</v>
      </c>
      <c r="W396" s="242">
        <v>0</v>
      </c>
      <c r="X396" s="242">
        <v>0</v>
      </c>
      <c r="Y396" s="242">
        <v>0</v>
      </c>
      <c r="Z396" s="242">
        <v>1</v>
      </c>
      <c r="AA396" s="242">
        <v>0</v>
      </c>
      <c r="AB396" s="242">
        <v>0.99640062970983223</v>
      </c>
      <c r="AC396" s="242">
        <v>1</v>
      </c>
      <c r="AD396" s="242">
        <v>0</v>
      </c>
      <c r="AE396" s="242">
        <v>0</v>
      </c>
      <c r="AF396" s="242">
        <v>0</v>
      </c>
      <c r="AG396" s="242">
        <v>0</v>
      </c>
      <c r="AH396" s="242">
        <v>0</v>
      </c>
      <c r="AI396" s="242">
        <v>1</v>
      </c>
      <c r="AJ396" s="242">
        <v>0</v>
      </c>
      <c r="AK396" s="242">
        <v>0</v>
      </c>
      <c r="AL396" s="242">
        <v>0</v>
      </c>
      <c r="AM396" s="242">
        <v>1</v>
      </c>
      <c r="AN396" s="242">
        <v>0</v>
      </c>
      <c r="AO396" s="242">
        <v>0</v>
      </c>
      <c r="AP396" s="242">
        <v>1</v>
      </c>
      <c r="AQ396" s="242">
        <v>0</v>
      </c>
    </row>
    <row r="397" spans="1:43" x14ac:dyDescent="0.25">
      <c r="A397" s="224" t="s">
        <v>212</v>
      </c>
      <c r="B397" s="223" t="s">
        <v>215</v>
      </c>
      <c r="C397" s="223" t="s">
        <v>305</v>
      </c>
      <c r="D397" s="223" t="s">
        <v>981</v>
      </c>
      <c r="G397" s="86"/>
      <c r="H397" s="86"/>
      <c r="I397" t="s">
        <v>158</v>
      </c>
      <c r="J397" t="s">
        <v>64</v>
      </c>
      <c r="L397" s="178"/>
      <c r="M397" s="242">
        <v>0</v>
      </c>
      <c r="N397" s="242">
        <v>2.253002537937546E-2</v>
      </c>
      <c r="O397" s="242">
        <v>0</v>
      </c>
      <c r="P397" s="242">
        <v>0</v>
      </c>
      <c r="Q397" s="242">
        <v>7.8606816807532842E-2</v>
      </c>
      <c r="R397" s="242">
        <v>0</v>
      </c>
      <c r="S397" s="242">
        <v>1.0885051020294327E-2</v>
      </c>
      <c r="T397" s="242">
        <v>0.13511663349361738</v>
      </c>
      <c r="U397" s="242">
        <v>0</v>
      </c>
      <c r="V397" s="242">
        <v>2.8592916936467198E-2</v>
      </c>
      <c r="W397" s="242">
        <v>7.8481852777614242E-2</v>
      </c>
      <c r="X397" s="242">
        <v>0</v>
      </c>
      <c r="Y397" s="242">
        <v>0.9976875048176983</v>
      </c>
      <c r="Z397" s="242">
        <v>2.3674341468874392E-2</v>
      </c>
      <c r="AA397" s="242">
        <v>0</v>
      </c>
      <c r="AB397" s="242">
        <v>8.7535227729794683E-3</v>
      </c>
      <c r="AC397" s="242">
        <v>2.2027979706591278E-2</v>
      </c>
      <c r="AD397" s="242">
        <v>0</v>
      </c>
      <c r="AE397" s="242">
        <v>0</v>
      </c>
      <c r="AF397" s="242">
        <v>0</v>
      </c>
      <c r="AG397" s="242">
        <v>0</v>
      </c>
      <c r="AH397" s="242">
        <v>0.17695693936118218</v>
      </c>
      <c r="AI397" s="242">
        <v>2.7241040649219072E-2</v>
      </c>
      <c r="AJ397" s="242">
        <v>1.9606305844928881E-2</v>
      </c>
      <c r="AK397" s="242">
        <v>0</v>
      </c>
      <c r="AL397" s="242">
        <v>2.7756979700719604E-3</v>
      </c>
      <c r="AM397" s="242">
        <v>2.5886103401703852E-3</v>
      </c>
      <c r="AN397" s="242">
        <v>0</v>
      </c>
      <c r="AO397" s="242">
        <v>6.6438761581484097E-4</v>
      </c>
      <c r="AP397" s="242">
        <v>4.256718669593383E-3</v>
      </c>
      <c r="AQ397" s="242">
        <v>0</v>
      </c>
    </row>
    <row r="398" spans="1:43" x14ac:dyDescent="0.25">
      <c r="A398" s="224" t="s">
        <v>212</v>
      </c>
      <c r="B398" s="223" t="s">
        <v>215</v>
      </c>
      <c r="C398" s="223" t="s">
        <v>307</v>
      </c>
      <c r="D398" s="223" t="s">
        <v>1006</v>
      </c>
      <c r="E398" s="86" t="s">
        <v>212</v>
      </c>
      <c r="F398" s="86" t="s">
        <v>215</v>
      </c>
      <c r="G398" s="86" t="s">
        <v>308</v>
      </c>
      <c r="H398" s="86"/>
      <c r="I398" t="s">
        <v>157</v>
      </c>
      <c r="J398" t="s">
        <v>56</v>
      </c>
      <c r="K398" s="151"/>
      <c r="L398" s="179"/>
      <c r="M398" s="242">
        <v>0</v>
      </c>
      <c r="N398" s="242">
        <v>0</v>
      </c>
      <c r="O398" s="242">
        <v>0</v>
      </c>
      <c r="P398" s="242">
        <v>0</v>
      </c>
      <c r="Q398" s="242">
        <v>0</v>
      </c>
      <c r="R398" s="242">
        <v>0</v>
      </c>
      <c r="S398" s="242">
        <v>0</v>
      </c>
      <c r="T398" s="242">
        <v>0</v>
      </c>
      <c r="U398" s="242">
        <v>0</v>
      </c>
      <c r="V398" s="242">
        <v>0</v>
      </c>
      <c r="W398" s="242">
        <v>0</v>
      </c>
      <c r="X398" s="242">
        <v>0</v>
      </c>
      <c r="Y398" s="242">
        <v>0</v>
      </c>
      <c r="Z398" s="242">
        <v>0</v>
      </c>
      <c r="AA398" s="242">
        <v>0</v>
      </c>
      <c r="AB398" s="242">
        <v>0</v>
      </c>
      <c r="AC398" s="242">
        <v>0</v>
      </c>
      <c r="AD398" s="242">
        <v>0</v>
      </c>
      <c r="AE398" s="242">
        <v>0</v>
      </c>
      <c r="AF398" s="242">
        <v>0</v>
      </c>
      <c r="AG398" s="242">
        <v>0</v>
      </c>
      <c r="AH398" s="242">
        <v>0</v>
      </c>
      <c r="AI398" s="242">
        <v>0</v>
      </c>
      <c r="AJ398" s="242">
        <v>0</v>
      </c>
      <c r="AK398" s="242">
        <v>0</v>
      </c>
      <c r="AL398" s="242">
        <v>0</v>
      </c>
      <c r="AM398" s="242">
        <v>0</v>
      </c>
      <c r="AN398" s="242">
        <v>0</v>
      </c>
      <c r="AO398" s="242">
        <v>0</v>
      </c>
      <c r="AP398" s="242">
        <v>0</v>
      </c>
      <c r="AQ398" s="242">
        <v>0</v>
      </c>
    </row>
    <row r="399" spans="1:43" x14ac:dyDescent="0.25">
      <c r="A399" s="224" t="s">
        <v>212</v>
      </c>
      <c r="B399" s="223" t="s">
        <v>215</v>
      </c>
      <c r="C399" s="223" t="s">
        <v>307</v>
      </c>
      <c r="D399" s="223" t="s">
        <v>1000</v>
      </c>
      <c r="E399" s="86"/>
      <c r="F399" s="86"/>
      <c r="G399" s="86"/>
      <c r="H399" s="86"/>
      <c r="I399" t="s">
        <v>158</v>
      </c>
      <c r="J399" t="s">
        <v>59</v>
      </c>
      <c r="L399" s="178"/>
      <c r="M399" s="242">
        <v>0</v>
      </c>
      <c r="N399" s="242">
        <v>0.97746997462062457</v>
      </c>
      <c r="O399" s="242">
        <v>1</v>
      </c>
      <c r="P399" s="242">
        <v>0</v>
      </c>
      <c r="Q399" s="242">
        <v>0.91761269920224109</v>
      </c>
      <c r="R399" s="242">
        <v>0</v>
      </c>
      <c r="S399" s="242">
        <v>0.98911494897970575</v>
      </c>
      <c r="T399" s="242">
        <v>0.86488336650638253</v>
      </c>
      <c r="U399" s="242">
        <v>0</v>
      </c>
      <c r="V399" s="242">
        <v>0.97140708306353274</v>
      </c>
      <c r="W399" s="242">
        <v>0.92151814722238579</v>
      </c>
      <c r="X399" s="242">
        <v>1</v>
      </c>
      <c r="Y399" s="242">
        <v>2.3124951823017032E-3</v>
      </c>
      <c r="Z399" s="242">
        <v>0.97632565853112563</v>
      </c>
      <c r="AA399" s="242">
        <v>1</v>
      </c>
      <c r="AB399" s="242">
        <v>0.99094526941085137</v>
      </c>
      <c r="AC399" s="242">
        <v>0.97699681936875815</v>
      </c>
      <c r="AD399" s="242">
        <v>0.98913406261331316</v>
      </c>
      <c r="AE399" s="242">
        <v>0</v>
      </c>
      <c r="AF399" s="242">
        <v>0</v>
      </c>
      <c r="AG399" s="242">
        <v>0</v>
      </c>
      <c r="AH399" s="242">
        <v>0.82304306063881782</v>
      </c>
      <c r="AI399" s="242">
        <v>0.97275895935078094</v>
      </c>
      <c r="AJ399" s="242">
        <v>0.98039369415507116</v>
      </c>
      <c r="AK399" s="242">
        <v>1</v>
      </c>
      <c r="AL399" s="242">
        <v>0.99722430202992818</v>
      </c>
      <c r="AM399" s="242">
        <v>0.99741138965982956</v>
      </c>
      <c r="AN399" s="242">
        <v>0</v>
      </c>
      <c r="AO399" s="242">
        <v>0.99933561238418511</v>
      </c>
      <c r="AP399" s="242">
        <v>0.99574328133040668</v>
      </c>
      <c r="AQ399" s="242">
        <v>1</v>
      </c>
    </row>
    <row r="400" spans="1:43" x14ac:dyDescent="0.25">
      <c r="A400" s="224" t="s">
        <v>212</v>
      </c>
      <c r="B400" s="223" t="s">
        <v>215</v>
      </c>
      <c r="C400" s="223" t="s">
        <v>307</v>
      </c>
      <c r="D400" s="223" t="s">
        <v>1004</v>
      </c>
      <c r="E400" s="86"/>
      <c r="F400" s="86"/>
      <c r="G400" s="86"/>
      <c r="H400" s="86"/>
      <c r="I400" t="s">
        <v>191</v>
      </c>
      <c r="J400" t="s">
        <v>86</v>
      </c>
      <c r="L400" s="178"/>
      <c r="M400" s="242">
        <v>1</v>
      </c>
      <c r="N400" s="242">
        <v>1</v>
      </c>
      <c r="O400" s="242">
        <v>1</v>
      </c>
      <c r="P400" s="242">
        <v>1</v>
      </c>
      <c r="Q400" s="242">
        <v>1</v>
      </c>
      <c r="R400" s="242">
        <v>0</v>
      </c>
      <c r="S400" s="242">
        <v>1</v>
      </c>
      <c r="T400" s="242">
        <v>0.99775548819489079</v>
      </c>
      <c r="U400" s="242">
        <v>0</v>
      </c>
      <c r="V400" s="242">
        <v>1</v>
      </c>
      <c r="W400" s="242">
        <v>0.99858214504502074</v>
      </c>
      <c r="X400" s="242">
        <v>1</v>
      </c>
      <c r="Y400" s="242">
        <v>1</v>
      </c>
      <c r="Z400" s="242">
        <v>1</v>
      </c>
      <c r="AA400" s="242">
        <v>1</v>
      </c>
      <c r="AB400" s="242">
        <v>0.99996017570778672</v>
      </c>
      <c r="AC400" s="242">
        <v>0.99805420114513066</v>
      </c>
      <c r="AD400" s="242">
        <v>1</v>
      </c>
      <c r="AE400" s="242">
        <v>0</v>
      </c>
      <c r="AF400" s="242">
        <v>0</v>
      </c>
      <c r="AG400" s="242">
        <v>0</v>
      </c>
      <c r="AH400" s="242">
        <v>1</v>
      </c>
      <c r="AI400" s="242">
        <v>1</v>
      </c>
      <c r="AJ400" s="242">
        <v>1</v>
      </c>
      <c r="AK400" s="242">
        <v>1</v>
      </c>
      <c r="AL400" s="242">
        <v>1</v>
      </c>
      <c r="AM400" s="242">
        <v>1</v>
      </c>
      <c r="AN400" s="242">
        <v>0</v>
      </c>
      <c r="AO400" s="242">
        <v>1</v>
      </c>
      <c r="AP400" s="242">
        <v>0.98954412741826636</v>
      </c>
      <c r="AQ400" s="242">
        <v>1</v>
      </c>
    </row>
    <row r="401" spans="1:43" x14ac:dyDescent="0.25">
      <c r="A401" s="224" t="s">
        <v>212</v>
      </c>
      <c r="B401" s="223" t="s">
        <v>215</v>
      </c>
      <c r="C401" s="223" t="s">
        <v>307</v>
      </c>
      <c r="D401" s="223" t="s">
        <v>1008</v>
      </c>
      <c r="G401" s="86"/>
      <c r="H401" s="86"/>
      <c r="I401" t="s">
        <v>192</v>
      </c>
      <c r="J401" t="s">
        <v>354</v>
      </c>
      <c r="L401" s="178"/>
      <c r="M401" s="242">
        <v>0</v>
      </c>
      <c r="N401" s="242">
        <v>0.22463520413063867</v>
      </c>
      <c r="O401" s="242">
        <v>1</v>
      </c>
      <c r="P401" s="242">
        <v>0.84544216677717665</v>
      </c>
      <c r="Q401" s="242">
        <v>1</v>
      </c>
      <c r="R401" s="242">
        <v>0</v>
      </c>
      <c r="S401" s="242">
        <v>1</v>
      </c>
      <c r="T401" s="242">
        <v>0</v>
      </c>
      <c r="U401" s="242">
        <v>0</v>
      </c>
      <c r="V401" s="242">
        <v>0</v>
      </c>
      <c r="W401" s="242">
        <v>0</v>
      </c>
      <c r="X401" s="242">
        <v>1</v>
      </c>
      <c r="Y401" s="242">
        <v>1</v>
      </c>
      <c r="Z401" s="242">
        <v>0.71554349421116903</v>
      </c>
      <c r="AA401" s="242">
        <v>0</v>
      </c>
      <c r="AB401" s="242">
        <v>3.0780185845938727E-2</v>
      </c>
      <c r="AC401" s="242">
        <v>0.17276425858375916</v>
      </c>
      <c r="AD401" s="242">
        <v>1</v>
      </c>
      <c r="AE401" s="242">
        <v>0</v>
      </c>
      <c r="AF401" s="242">
        <v>0</v>
      </c>
      <c r="AG401" s="242">
        <v>0</v>
      </c>
      <c r="AH401" s="242">
        <v>0</v>
      </c>
      <c r="AI401" s="242">
        <v>3.639983903838837E-3</v>
      </c>
      <c r="AJ401" s="242">
        <v>0.38304017432350945</v>
      </c>
      <c r="AK401" s="242">
        <v>0</v>
      </c>
      <c r="AL401" s="242">
        <v>0</v>
      </c>
      <c r="AM401" s="242">
        <v>8.7634315251595169E-3</v>
      </c>
      <c r="AN401" s="242">
        <v>0</v>
      </c>
      <c r="AO401" s="242">
        <v>0</v>
      </c>
      <c r="AP401" s="242">
        <v>0</v>
      </c>
      <c r="AQ401" s="242">
        <v>0</v>
      </c>
    </row>
    <row r="402" spans="1:43" x14ac:dyDescent="0.25">
      <c r="A402" s="224" t="s">
        <v>212</v>
      </c>
      <c r="B402" s="223" t="s">
        <v>215</v>
      </c>
      <c r="C402" s="223" t="s">
        <v>307</v>
      </c>
      <c r="D402" s="223" t="s">
        <v>1004</v>
      </c>
      <c r="G402" s="86"/>
      <c r="H402" s="86"/>
      <c r="I402" t="s">
        <v>191</v>
      </c>
      <c r="J402" t="s">
        <v>87</v>
      </c>
      <c r="L402" s="178"/>
      <c r="M402" s="242">
        <v>0</v>
      </c>
      <c r="N402" s="242">
        <v>0</v>
      </c>
      <c r="O402" s="242">
        <v>0</v>
      </c>
      <c r="P402" s="242">
        <v>0</v>
      </c>
      <c r="Q402" s="242">
        <v>0</v>
      </c>
      <c r="R402" s="242">
        <v>0</v>
      </c>
      <c r="S402" s="242">
        <v>0</v>
      </c>
      <c r="T402" s="242">
        <v>2.2445118051093215E-3</v>
      </c>
      <c r="U402" s="242">
        <v>0</v>
      </c>
      <c r="V402" s="242">
        <v>0</v>
      </c>
      <c r="W402" s="242">
        <v>1.4178549549792527E-3</v>
      </c>
      <c r="X402" s="242">
        <v>0</v>
      </c>
      <c r="Y402" s="242">
        <v>0</v>
      </c>
      <c r="Z402" s="242">
        <v>0</v>
      </c>
      <c r="AA402" s="242">
        <v>0</v>
      </c>
      <c r="AB402" s="242">
        <v>3.9824292213258897E-5</v>
      </c>
      <c r="AC402" s="242">
        <v>1.9457988548694544E-3</v>
      </c>
      <c r="AD402" s="242">
        <v>0</v>
      </c>
      <c r="AE402" s="242">
        <v>0</v>
      </c>
      <c r="AF402" s="242">
        <v>0</v>
      </c>
      <c r="AG402" s="242">
        <v>0</v>
      </c>
      <c r="AH402" s="242">
        <v>0</v>
      </c>
      <c r="AI402" s="242">
        <v>0</v>
      </c>
      <c r="AJ402" s="242">
        <v>0</v>
      </c>
      <c r="AK402" s="242">
        <v>0</v>
      </c>
      <c r="AL402" s="242">
        <v>0</v>
      </c>
      <c r="AM402" s="242">
        <v>0</v>
      </c>
      <c r="AN402" s="242">
        <v>0</v>
      </c>
      <c r="AO402" s="242">
        <v>0</v>
      </c>
      <c r="AP402" s="242">
        <v>1.045587258173373E-2</v>
      </c>
      <c r="AQ402" s="242">
        <v>0</v>
      </c>
    </row>
    <row r="403" spans="1:43" x14ac:dyDescent="0.25">
      <c r="A403" s="224" t="s">
        <v>212</v>
      </c>
      <c r="B403" s="223" t="s">
        <v>215</v>
      </c>
      <c r="C403" s="223" t="s">
        <v>307</v>
      </c>
      <c r="D403" s="223" t="s">
        <v>1000</v>
      </c>
      <c r="G403" s="86"/>
      <c r="H403" s="86"/>
      <c r="I403" t="s">
        <v>158</v>
      </c>
      <c r="J403" t="s">
        <v>53</v>
      </c>
      <c r="L403" s="178"/>
      <c r="M403" s="242">
        <v>0</v>
      </c>
      <c r="N403" s="242">
        <v>0</v>
      </c>
      <c r="O403" s="242">
        <v>0</v>
      </c>
      <c r="P403" s="242">
        <v>0</v>
      </c>
      <c r="Q403" s="242">
        <v>3.78048399022601E-3</v>
      </c>
      <c r="R403" s="242">
        <v>0</v>
      </c>
      <c r="S403" s="242">
        <v>0</v>
      </c>
      <c r="T403" s="242">
        <v>0</v>
      </c>
      <c r="U403" s="242">
        <v>0</v>
      </c>
      <c r="V403" s="242">
        <v>0</v>
      </c>
      <c r="W403" s="242">
        <v>0</v>
      </c>
      <c r="X403" s="242">
        <v>0</v>
      </c>
      <c r="Y403" s="242">
        <v>0</v>
      </c>
      <c r="Z403" s="242">
        <v>0</v>
      </c>
      <c r="AA403" s="242">
        <v>0</v>
      </c>
      <c r="AB403" s="242">
        <v>3.0120781616915809E-4</v>
      </c>
      <c r="AC403" s="242">
        <v>9.7520092465061276E-4</v>
      </c>
      <c r="AD403" s="242">
        <v>1.0865937386686923E-2</v>
      </c>
      <c r="AE403" s="242">
        <v>0</v>
      </c>
      <c r="AF403" s="242">
        <v>0</v>
      </c>
      <c r="AG403" s="242">
        <v>0</v>
      </c>
      <c r="AH403" s="242">
        <v>0</v>
      </c>
      <c r="AI403" s="242">
        <v>0</v>
      </c>
      <c r="AJ403" s="242">
        <v>0</v>
      </c>
      <c r="AK403" s="242">
        <v>0</v>
      </c>
      <c r="AL403" s="242">
        <v>0</v>
      </c>
      <c r="AM403" s="242">
        <v>0</v>
      </c>
      <c r="AN403" s="242">
        <v>0</v>
      </c>
      <c r="AO403" s="242">
        <v>0</v>
      </c>
      <c r="AP403" s="242">
        <v>0</v>
      </c>
      <c r="AQ403" s="242">
        <v>0</v>
      </c>
    </row>
    <row r="404" spans="1:43" x14ac:dyDescent="0.25">
      <c r="A404" s="224" t="s">
        <v>212</v>
      </c>
      <c r="B404" s="223" t="s">
        <v>215</v>
      </c>
      <c r="C404" s="223" t="s">
        <v>307</v>
      </c>
      <c r="D404" s="223" t="s">
        <v>1008</v>
      </c>
      <c r="G404" s="86"/>
      <c r="H404" s="86"/>
      <c r="I404" t="s">
        <v>192</v>
      </c>
      <c r="J404" t="s">
        <v>355</v>
      </c>
      <c r="L404" s="178"/>
      <c r="M404" s="242">
        <v>0</v>
      </c>
      <c r="N404" s="242">
        <v>0.77536479586936136</v>
      </c>
      <c r="O404" s="242">
        <v>0</v>
      </c>
      <c r="P404" s="242">
        <v>0.15455783322282335</v>
      </c>
      <c r="Q404" s="242">
        <v>0</v>
      </c>
      <c r="R404" s="242">
        <v>0</v>
      </c>
      <c r="S404" s="242">
        <v>0</v>
      </c>
      <c r="T404" s="242">
        <v>0</v>
      </c>
      <c r="U404" s="242">
        <v>0</v>
      </c>
      <c r="V404" s="242">
        <v>0</v>
      </c>
      <c r="W404" s="242">
        <v>0</v>
      </c>
      <c r="X404" s="242">
        <v>0</v>
      </c>
      <c r="Y404" s="242">
        <v>0</v>
      </c>
      <c r="Z404" s="242">
        <v>0.28445650578883097</v>
      </c>
      <c r="AA404" s="242">
        <v>1</v>
      </c>
      <c r="AB404" s="242">
        <v>0.96921981415406133</v>
      </c>
      <c r="AC404" s="242">
        <v>0.8272357414162409</v>
      </c>
      <c r="AD404" s="242">
        <v>0</v>
      </c>
      <c r="AE404" s="242">
        <v>0</v>
      </c>
      <c r="AF404" s="242">
        <v>0</v>
      </c>
      <c r="AG404" s="242">
        <v>0</v>
      </c>
      <c r="AH404" s="242">
        <v>1</v>
      </c>
      <c r="AI404" s="242">
        <v>0.99636001609616121</v>
      </c>
      <c r="AJ404" s="242">
        <v>0.61695982567649055</v>
      </c>
      <c r="AK404" s="242">
        <v>0</v>
      </c>
      <c r="AL404" s="242">
        <v>0</v>
      </c>
      <c r="AM404" s="242">
        <v>0.99123656847484043</v>
      </c>
      <c r="AN404" s="242">
        <v>0</v>
      </c>
      <c r="AO404" s="242">
        <v>1</v>
      </c>
      <c r="AP404" s="242">
        <v>1</v>
      </c>
      <c r="AQ404" s="242">
        <v>0</v>
      </c>
    </row>
    <row r="405" spans="1:43" x14ac:dyDescent="0.25">
      <c r="A405" s="224" t="s">
        <v>212</v>
      </c>
      <c r="B405" s="223" t="s">
        <v>215</v>
      </c>
      <c r="C405" s="223" t="s">
        <v>307</v>
      </c>
      <c r="D405" s="223" t="s">
        <v>1002</v>
      </c>
      <c r="G405" s="86"/>
      <c r="H405" s="86"/>
      <c r="I405" t="s">
        <v>193</v>
      </c>
      <c r="J405" t="s">
        <v>61</v>
      </c>
      <c r="L405" s="178"/>
      <c r="M405" s="242">
        <v>0</v>
      </c>
      <c r="N405" s="242">
        <v>0</v>
      </c>
      <c r="O405" s="242">
        <v>0</v>
      </c>
      <c r="P405" s="242">
        <v>0</v>
      </c>
      <c r="Q405" s="242">
        <v>0</v>
      </c>
      <c r="R405" s="242">
        <v>0</v>
      </c>
      <c r="S405" s="242">
        <v>0</v>
      </c>
      <c r="T405" s="242">
        <v>0</v>
      </c>
      <c r="U405" s="242">
        <v>0</v>
      </c>
      <c r="V405" s="242">
        <v>0</v>
      </c>
      <c r="W405" s="242">
        <v>0</v>
      </c>
      <c r="X405" s="242">
        <v>0</v>
      </c>
      <c r="Y405" s="242">
        <v>0</v>
      </c>
      <c r="Z405" s="242">
        <v>0</v>
      </c>
      <c r="AA405" s="242">
        <v>0</v>
      </c>
      <c r="AB405" s="242">
        <v>3.5993702901677342E-3</v>
      </c>
      <c r="AC405" s="242">
        <v>0</v>
      </c>
      <c r="AD405" s="242">
        <v>0</v>
      </c>
      <c r="AE405" s="242">
        <v>0</v>
      </c>
      <c r="AF405" s="242">
        <v>0</v>
      </c>
      <c r="AG405" s="242">
        <v>0</v>
      </c>
      <c r="AH405" s="242">
        <v>0</v>
      </c>
      <c r="AI405" s="242">
        <v>0</v>
      </c>
      <c r="AJ405" s="242">
        <v>0</v>
      </c>
      <c r="AK405" s="242">
        <v>0</v>
      </c>
      <c r="AL405" s="242">
        <v>0</v>
      </c>
      <c r="AM405" s="242">
        <v>0</v>
      </c>
      <c r="AN405" s="242">
        <v>0</v>
      </c>
      <c r="AO405" s="242">
        <v>0</v>
      </c>
      <c r="AP405" s="242">
        <v>0</v>
      </c>
      <c r="AQ405" s="242">
        <v>0</v>
      </c>
    </row>
    <row r="406" spans="1:43" x14ac:dyDescent="0.25">
      <c r="A406" s="224" t="s">
        <v>212</v>
      </c>
      <c r="B406" s="223" t="s">
        <v>215</v>
      </c>
      <c r="C406" s="223" t="s">
        <v>307</v>
      </c>
      <c r="D406" s="223" t="s">
        <v>998</v>
      </c>
      <c r="G406" s="86"/>
      <c r="H406" s="86"/>
      <c r="I406" t="s">
        <v>128</v>
      </c>
      <c r="J406" t="s">
        <v>66</v>
      </c>
      <c r="L406" s="178"/>
      <c r="M406" s="242">
        <v>0</v>
      </c>
      <c r="N406" s="242">
        <v>0</v>
      </c>
      <c r="O406" s="242">
        <v>0</v>
      </c>
      <c r="P406" s="242">
        <v>0</v>
      </c>
      <c r="Q406" s="242">
        <v>0</v>
      </c>
      <c r="R406" s="242">
        <v>0</v>
      </c>
      <c r="S406" s="242">
        <v>0</v>
      </c>
      <c r="T406" s="242">
        <v>0</v>
      </c>
      <c r="U406" s="242">
        <v>0</v>
      </c>
      <c r="V406" s="242">
        <v>0</v>
      </c>
      <c r="W406" s="242">
        <v>0</v>
      </c>
      <c r="X406" s="242">
        <v>0</v>
      </c>
      <c r="Y406" s="242">
        <v>0</v>
      </c>
      <c r="Z406" s="242">
        <v>0</v>
      </c>
      <c r="AA406" s="242">
        <v>0</v>
      </c>
      <c r="AB406" s="242">
        <v>0</v>
      </c>
      <c r="AC406" s="242">
        <v>0</v>
      </c>
      <c r="AD406" s="242">
        <v>0</v>
      </c>
      <c r="AE406" s="242">
        <v>0</v>
      </c>
      <c r="AF406" s="242">
        <v>0</v>
      </c>
      <c r="AG406" s="242">
        <v>0</v>
      </c>
      <c r="AH406" s="242">
        <v>0</v>
      </c>
      <c r="AI406" s="242">
        <v>0</v>
      </c>
      <c r="AJ406" s="242">
        <v>0</v>
      </c>
      <c r="AK406" s="242">
        <v>0</v>
      </c>
      <c r="AL406" s="242">
        <v>0</v>
      </c>
      <c r="AM406" s="242">
        <v>0</v>
      </c>
      <c r="AN406" s="242">
        <v>0</v>
      </c>
      <c r="AO406" s="242">
        <v>0</v>
      </c>
      <c r="AP406" s="242">
        <v>0</v>
      </c>
      <c r="AQ406" s="242">
        <v>0</v>
      </c>
    </row>
    <row r="407" spans="1:43" x14ac:dyDescent="0.25">
      <c r="A407" s="224" t="s">
        <v>212</v>
      </c>
      <c r="B407" s="223" t="s">
        <v>215</v>
      </c>
      <c r="C407" s="223" t="s">
        <v>307</v>
      </c>
      <c r="D407" s="223" t="s">
        <v>998</v>
      </c>
      <c r="G407" s="86"/>
      <c r="H407" s="86"/>
      <c r="I407" t="s">
        <v>128</v>
      </c>
      <c r="J407" t="s">
        <v>58</v>
      </c>
      <c r="L407" s="178"/>
      <c r="M407" s="242">
        <v>0</v>
      </c>
      <c r="N407" s="242">
        <v>0</v>
      </c>
      <c r="O407" s="242">
        <v>0</v>
      </c>
      <c r="P407" s="242">
        <v>0</v>
      </c>
      <c r="Q407" s="242">
        <v>0</v>
      </c>
      <c r="R407" s="242">
        <v>0</v>
      </c>
      <c r="S407" s="242">
        <v>0</v>
      </c>
      <c r="T407" s="242">
        <v>0</v>
      </c>
      <c r="U407" s="242">
        <v>0</v>
      </c>
      <c r="V407" s="242">
        <v>0</v>
      </c>
      <c r="W407" s="242">
        <v>0</v>
      </c>
      <c r="X407" s="242">
        <v>0</v>
      </c>
      <c r="Y407" s="242">
        <v>0</v>
      </c>
      <c r="Z407" s="242">
        <v>0</v>
      </c>
      <c r="AA407" s="242">
        <v>0</v>
      </c>
      <c r="AB407" s="242">
        <v>0</v>
      </c>
      <c r="AC407" s="242">
        <v>0</v>
      </c>
      <c r="AD407" s="242">
        <v>0</v>
      </c>
      <c r="AE407" s="242">
        <v>0</v>
      </c>
      <c r="AF407" s="242">
        <v>0</v>
      </c>
      <c r="AG407" s="242">
        <v>0</v>
      </c>
      <c r="AH407" s="242">
        <v>0</v>
      </c>
      <c r="AI407" s="242">
        <v>0</v>
      </c>
      <c r="AJ407" s="242">
        <v>0</v>
      </c>
      <c r="AK407" s="242">
        <v>0</v>
      </c>
      <c r="AL407" s="242">
        <v>0</v>
      </c>
      <c r="AM407" s="242">
        <v>0</v>
      </c>
      <c r="AN407" s="242">
        <v>0</v>
      </c>
      <c r="AO407" s="242">
        <v>0</v>
      </c>
      <c r="AP407" s="242">
        <v>0</v>
      </c>
      <c r="AQ407" s="242">
        <v>0</v>
      </c>
    </row>
    <row r="408" spans="1:43" x14ac:dyDescent="0.25">
      <c r="A408" s="224" t="s">
        <v>212</v>
      </c>
      <c r="B408" s="223" t="s">
        <v>215</v>
      </c>
      <c r="C408" s="223" t="s">
        <v>307</v>
      </c>
      <c r="D408" s="223" t="s">
        <v>1002</v>
      </c>
      <c r="G408" s="86"/>
      <c r="H408" s="86"/>
      <c r="I408" t="s">
        <v>193</v>
      </c>
      <c r="J408" t="s">
        <v>62</v>
      </c>
      <c r="L408" s="178"/>
      <c r="M408" s="242">
        <v>0</v>
      </c>
      <c r="N408" s="242">
        <v>0</v>
      </c>
      <c r="O408" s="242">
        <v>0</v>
      </c>
      <c r="P408" s="242">
        <v>0</v>
      </c>
      <c r="Q408" s="242">
        <v>0</v>
      </c>
      <c r="R408" s="242">
        <v>0</v>
      </c>
      <c r="S408" s="242">
        <v>1</v>
      </c>
      <c r="T408" s="242">
        <v>0</v>
      </c>
      <c r="U408" s="242">
        <v>0</v>
      </c>
      <c r="V408" s="242">
        <v>1</v>
      </c>
      <c r="W408" s="242">
        <v>0</v>
      </c>
      <c r="X408" s="242">
        <v>0</v>
      </c>
      <c r="Y408" s="242">
        <v>0</v>
      </c>
      <c r="Z408" s="242">
        <v>1</v>
      </c>
      <c r="AA408" s="242">
        <v>0</v>
      </c>
      <c r="AB408" s="242">
        <v>0.99640062970983223</v>
      </c>
      <c r="AC408" s="242">
        <v>1</v>
      </c>
      <c r="AD408" s="242">
        <v>0</v>
      </c>
      <c r="AE408" s="242">
        <v>0</v>
      </c>
      <c r="AF408" s="242">
        <v>0</v>
      </c>
      <c r="AG408" s="242">
        <v>0</v>
      </c>
      <c r="AH408" s="242">
        <v>0</v>
      </c>
      <c r="AI408" s="242">
        <v>1</v>
      </c>
      <c r="AJ408" s="242">
        <v>0</v>
      </c>
      <c r="AK408" s="242">
        <v>0</v>
      </c>
      <c r="AL408" s="242">
        <v>0</v>
      </c>
      <c r="AM408" s="242">
        <v>1</v>
      </c>
      <c r="AN408" s="242">
        <v>0</v>
      </c>
      <c r="AO408" s="242">
        <v>0</v>
      </c>
      <c r="AP408" s="242">
        <v>1</v>
      </c>
      <c r="AQ408" s="242">
        <v>0</v>
      </c>
    </row>
    <row r="409" spans="1:43" x14ac:dyDescent="0.25">
      <c r="A409" s="224" t="s">
        <v>212</v>
      </c>
      <c r="B409" s="223" t="s">
        <v>215</v>
      </c>
      <c r="C409" s="223" t="s">
        <v>307</v>
      </c>
      <c r="D409" s="223" t="s">
        <v>1000</v>
      </c>
      <c r="G409" s="86"/>
      <c r="H409" s="86"/>
      <c r="I409" t="s">
        <v>158</v>
      </c>
      <c r="J409" t="s">
        <v>64</v>
      </c>
      <c r="L409" s="178"/>
      <c r="M409" s="242">
        <v>0</v>
      </c>
      <c r="N409" s="242">
        <v>2.253002537937546E-2</v>
      </c>
      <c r="O409" s="242">
        <v>0</v>
      </c>
      <c r="P409" s="242">
        <v>0</v>
      </c>
      <c r="Q409" s="242">
        <v>7.8606816807532842E-2</v>
      </c>
      <c r="R409" s="242">
        <v>0</v>
      </c>
      <c r="S409" s="242">
        <v>1.0885051020294327E-2</v>
      </c>
      <c r="T409" s="242">
        <v>0.13511663349361738</v>
      </c>
      <c r="U409" s="242">
        <v>0</v>
      </c>
      <c r="V409" s="242">
        <v>2.8592916936467198E-2</v>
      </c>
      <c r="W409" s="242">
        <v>7.8481852777614242E-2</v>
      </c>
      <c r="X409" s="242">
        <v>0</v>
      </c>
      <c r="Y409" s="242">
        <v>0.9976875048176983</v>
      </c>
      <c r="Z409" s="242">
        <v>2.3674341468874392E-2</v>
      </c>
      <c r="AA409" s="242">
        <v>0</v>
      </c>
      <c r="AB409" s="242">
        <v>8.7535227729794683E-3</v>
      </c>
      <c r="AC409" s="242">
        <v>2.2027979706591278E-2</v>
      </c>
      <c r="AD409" s="242">
        <v>0</v>
      </c>
      <c r="AE409" s="242">
        <v>0</v>
      </c>
      <c r="AF409" s="242">
        <v>0</v>
      </c>
      <c r="AG409" s="242">
        <v>0</v>
      </c>
      <c r="AH409" s="242">
        <v>0.17695693936118218</v>
      </c>
      <c r="AI409" s="242">
        <v>2.7241040649219072E-2</v>
      </c>
      <c r="AJ409" s="242">
        <v>1.9606305844928881E-2</v>
      </c>
      <c r="AK409" s="242">
        <v>0</v>
      </c>
      <c r="AL409" s="242">
        <v>2.7756979700719604E-3</v>
      </c>
      <c r="AM409" s="242">
        <v>2.5886103401703852E-3</v>
      </c>
      <c r="AN409" s="242">
        <v>0</v>
      </c>
      <c r="AO409" s="242">
        <v>6.6438761581484097E-4</v>
      </c>
      <c r="AP409" s="242">
        <v>4.256718669593383E-3</v>
      </c>
      <c r="AQ409" s="242">
        <v>0</v>
      </c>
    </row>
    <row r="410" spans="1:43" x14ac:dyDescent="0.25">
      <c r="A410" s="224" t="s">
        <v>212</v>
      </c>
      <c r="B410" s="223" t="s">
        <v>215</v>
      </c>
      <c r="C410" s="223" t="s">
        <v>309</v>
      </c>
      <c r="D410" s="223" t="s">
        <v>1006</v>
      </c>
      <c r="E410" s="86" t="s">
        <v>212</v>
      </c>
      <c r="F410" s="86" t="s">
        <v>215</v>
      </c>
      <c r="G410" s="86" t="s">
        <v>310</v>
      </c>
      <c r="H410" s="86"/>
      <c r="I410" t="s">
        <v>157</v>
      </c>
      <c r="J410" t="s">
        <v>56</v>
      </c>
      <c r="K410" s="151"/>
      <c r="L410" s="179"/>
      <c r="M410" s="242">
        <v>0</v>
      </c>
      <c r="N410" s="242">
        <v>0</v>
      </c>
      <c r="O410" s="242">
        <v>0</v>
      </c>
      <c r="P410" s="242">
        <v>0</v>
      </c>
      <c r="Q410" s="242">
        <v>0</v>
      </c>
      <c r="R410" s="242">
        <v>0</v>
      </c>
      <c r="S410" s="242">
        <v>0</v>
      </c>
      <c r="T410" s="242">
        <v>0</v>
      </c>
      <c r="U410" s="242">
        <v>0</v>
      </c>
      <c r="V410" s="242">
        <v>0</v>
      </c>
      <c r="W410" s="242">
        <v>0</v>
      </c>
      <c r="X410" s="242">
        <v>0</v>
      </c>
      <c r="Y410" s="242">
        <v>0</v>
      </c>
      <c r="Z410" s="242">
        <v>0</v>
      </c>
      <c r="AA410" s="242">
        <v>0</v>
      </c>
      <c r="AB410" s="242">
        <v>0</v>
      </c>
      <c r="AC410" s="242">
        <v>0</v>
      </c>
      <c r="AD410" s="242">
        <v>0</v>
      </c>
      <c r="AE410" s="242">
        <v>0</v>
      </c>
      <c r="AF410" s="242">
        <v>0</v>
      </c>
      <c r="AG410" s="242">
        <v>0</v>
      </c>
      <c r="AH410" s="242">
        <v>0</v>
      </c>
      <c r="AI410" s="242">
        <v>0</v>
      </c>
      <c r="AJ410" s="242">
        <v>0</v>
      </c>
      <c r="AK410" s="242">
        <v>0</v>
      </c>
      <c r="AL410" s="242">
        <v>0</v>
      </c>
      <c r="AM410" s="242">
        <v>0</v>
      </c>
      <c r="AN410" s="242">
        <v>0</v>
      </c>
      <c r="AO410" s="242">
        <v>0</v>
      </c>
      <c r="AP410" s="242">
        <v>0</v>
      </c>
      <c r="AQ410" s="242">
        <v>0</v>
      </c>
    </row>
    <row r="411" spans="1:43" x14ac:dyDescent="0.25">
      <c r="A411" s="224" t="s">
        <v>212</v>
      </c>
      <c r="B411" s="223" t="s">
        <v>215</v>
      </c>
      <c r="C411" s="223" t="s">
        <v>309</v>
      </c>
      <c r="D411" s="223" t="s">
        <v>1000</v>
      </c>
      <c r="E411" s="86"/>
      <c r="F411" s="86"/>
      <c r="G411" s="86"/>
      <c r="H411" s="86"/>
      <c r="I411" t="s">
        <v>158</v>
      </c>
      <c r="J411" t="s">
        <v>59</v>
      </c>
      <c r="L411" s="178"/>
      <c r="M411" s="242">
        <v>0</v>
      </c>
      <c r="N411" s="242">
        <v>0.97746997462062457</v>
      </c>
      <c r="O411" s="242">
        <v>1</v>
      </c>
      <c r="P411" s="242">
        <v>0</v>
      </c>
      <c r="Q411" s="242">
        <v>0.91761269920224109</v>
      </c>
      <c r="R411" s="242">
        <v>0</v>
      </c>
      <c r="S411" s="242">
        <v>0.98911494897970575</v>
      </c>
      <c r="T411" s="242">
        <v>0.86488336650638253</v>
      </c>
      <c r="U411" s="242">
        <v>0</v>
      </c>
      <c r="V411" s="242">
        <v>0.97140708306353274</v>
      </c>
      <c r="W411" s="242">
        <v>0.92151814722238579</v>
      </c>
      <c r="X411" s="242">
        <v>1</v>
      </c>
      <c r="Y411" s="242">
        <v>2.3124951823017032E-3</v>
      </c>
      <c r="Z411" s="242">
        <v>0.97632565853112563</v>
      </c>
      <c r="AA411" s="242">
        <v>1</v>
      </c>
      <c r="AB411" s="242">
        <v>0.99094526941085137</v>
      </c>
      <c r="AC411" s="242">
        <v>0.97699681936875815</v>
      </c>
      <c r="AD411" s="242">
        <v>0.98913406261331316</v>
      </c>
      <c r="AE411" s="242">
        <v>0</v>
      </c>
      <c r="AF411" s="242">
        <v>0</v>
      </c>
      <c r="AG411" s="242">
        <v>0</v>
      </c>
      <c r="AH411" s="242">
        <v>0.82304306063881782</v>
      </c>
      <c r="AI411" s="242">
        <v>0.97275895935078094</v>
      </c>
      <c r="AJ411" s="242">
        <v>0.98039369415507116</v>
      </c>
      <c r="AK411" s="242">
        <v>1</v>
      </c>
      <c r="AL411" s="242">
        <v>0.99722430202992818</v>
      </c>
      <c r="AM411" s="242">
        <v>0.99741138965982956</v>
      </c>
      <c r="AN411" s="242">
        <v>0</v>
      </c>
      <c r="AO411" s="242">
        <v>0.99933561238418511</v>
      </c>
      <c r="AP411" s="242">
        <v>0.99574328133040668</v>
      </c>
      <c r="AQ411" s="242">
        <v>1</v>
      </c>
    </row>
    <row r="412" spans="1:43" x14ac:dyDescent="0.25">
      <c r="A412" s="224" t="s">
        <v>212</v>
      </c>
      <c r="B412" s="223" t="s">
        <v>215</v>
      </c>
      <c r="C412" s="223" t="s">
        <v>309</v>
      </c>
      <c r="D412" s="223" t="s">
        <v>1004</v>
      </c>
      <c r="E412" s="86"/>
      <c r="F412" s="86"/>
      <c r="G412" s="86"/>
      <c r="H412" s="86"/>
      <c r="I412" t="s">
        <v>191</v>
      </c>
      <c r="J412" t="s">
        <v>86</v>
      </c>
      <c r="L412" s="178"/>
      <c r="M412" s="242">
        <v>1</v>
      </c>
      <c r="N412" s="242">
        <v>1</v>
      </c>
      <c r="O412" s="242">
        <v>1</v>
      </c>
      <c r="P412" s="242">
        <v>1</v>
      </c>
      <c r="Q412" s="242">
        <v>1</v>
      </c>
      <c r="R412" s="242">
        <v>0</v>
      </c>
      <c r="S412" s="242">
        <v>1</v>
      </c>
      <c r="T412" s="242">
        <v>0.99775548819489079</v>
      </c>
      <c r="U412" s="242">
        <v>0</v>
      </c>
      <c r="V412" s="242">
        <v>1</v>
      </c>
      <c r="W412" s="242">
        <v>0.99858214504502074</v>
      </c>
      <c r="X412" s="242">
        <v>1</v>
      </c>
      <c r="Y412" s="242">
        <v>1</v>
      </c>
      <c r="Z412" s="242">
        <v>1</v>
      </c>
      <c r="AA412" s="242">
        <v>1</v>
      </c>
      <c r="AB412" s="242">
        <v>0.99996017570778672</v>
      </c>
      <c r="AC412" s="242">
        <v>0.99805420114513066</v>
      </c>
      <c r="AD412" s="242">
        <v>1</v>
      </c>
      <c r="AE412" s="242">
        <v>0</v>
      </c>
      <c r="AF412" s="242">
        <v>0</v>
      </c>
      <c r="AG412" s="242">
        <v>0</v>
      </c>
      <c r="AH412" s="242">
        <v>1</v>
      </c>
      <c r="AI412" s="242">
        <v>1</v>
      </c>
      <c r="AJ412" s="242">
        <v>1</v>
      </c>
      <c r="AK412" s="242">
        <v>1</v>
      </c>
      <c r="AL412" s="242">
        <v>1</v>
      </c>
      <c r="AM412" s="242">
        <v>1</v>
      </c>
      <c r="AN412" s="242">
        <v>0</v>
      </c>
      <c r="AO412" s="242">
        <v>1</v>
      </c>
      <c r="AP412" s="242">
        <v>0.98954412741826636</v>
      </c>
      <c r="AQ412" s="242">
        <v>1</v>
      </c>
    </row>
    <row r="413" spans="1:43" x14ac:dyDescent="0.25">
      <c r="A413" s="224" t="s">
        <v>212</v>
      </c>
      <c r="B413" s="223" t="s">
        <v>215</v>
      </c>
      <c r="C413" s="223" t="s">
        <v>309</v>
      </c>
      <c r="D413" s="223" t="s">
        <v>1008</v>
      </c>
      <c r="G413" s="86"/>
      <c r="H413" s="86"/>
      <c r="I413" t="s">
        <v>192</v>
      </c>
      <c r="J413" t="s">
        <v>354</v>
      </c>
      <c r="L413" s="178"/>
      <c r="M413" s="242">
        <v>0</v>
      </c>
      <c r="N413" s="242">
        <v>0.22463520413063867</v>
      </c>
      <c r="O413" s="242">
        <v>1</v>
      </c>
      <c r="P413" s="242">
        <v>0.84544216677717665</v>
      </c>
      <c r="Q413" s="242">
        <v>1</v>
      </c>
      <c r="R413" s="242">
        <v>0</v>
      </c>
      <c r="S413" s="242">
        <v>1</v>
      </c>
      <c r="T413" s="242">
        <v>0</v>
      </c>
      <c r="U413" s="242">
        <v>0</v>
      </c>
      <c r="V413" s="242">
        <v>0</v>
      </c>
      <c r="W413" s="242">
        <v>0</v>
      </c>
      <c r="X413" s="242">
        <v>1</v>
      </c>
      <c r="Y413" s="242">
        <v>1</v>
      </c>
      <c r="Z413" s="242">
        <v>0.71554349421116903</v>
      </c>
      <c r="AA413" s="242">
        <v>0</v>
      </c>
      <c r="AB413" s="242">
        <v>3.0780185845938727E-2</v>
      </c>
      <c r="AC413" s="242">
        <v>0.17276425858375916</v>
      </c>
      <c r="AD413" s="242">
        <v>1</v>
      </c>
      <c r="AE413" s="242">
        <v>0</v>
      </c>
      <c r="AF413" s="242">
        <v>0</v>
      </c>
      <c r="AG413" s="242">
        <v>0</v>
      </c>
      <c r="AH413" s="242">
        <v>0</v>
      </c>
      <c r="AI413" s="242">
        <v>3.639983903838837E-3</v>
      </c>
      <c r="AJ413" s="242">
        <v>0.38304017432350945</v>
      </c>
      <c r="AK413" s="242">
        <v>0</v>
      </c>
      <c r="AL413" s="242">
        <v>0</v>
      </c>
      <c r="AM413" s="242">
        <v>8.7634315251595169E-3</v>
      </c>
      <c r="AN413" s="242">
        <v>0</v>
      </c>
      <c r="AO413" s="242">
        <v>0</v>
      </c>
      <c r="AP413" s="242">
        <v>0</v>
      </c>
      <c r="AQ413" s="242">
        <v>0</v>
      </c>
    </row>
    <row r="414" spans="1:43" x14ac:dyDescent="0.25">
      <c r="A414" s="224" t="s">
        <v>212</v>
      </c>
      <c r="B414" s="223" t="s">
        <v>215</v>
      </c>
      <c r="C414" s="223" t="s">
        <v>309</v>
      </c>
      <c r="D414" s="223" t="s">
        <v>1004</v>
      </c>
      <c r="G414" s="86"/>
      <c r="H414" s="86"/>
      <c r="I414" t="s">
        <v>191</v>
      </c>
      <c r="J414" t="s">
        <v>87</v>
      </c>
      <c r="L414" s="178"/>
      <c r="M414" s="242">
        <v>0</v>
      </c>
      <c r="N414" s="242">
        <v>0</v>
      </c>
      <c r="O414" s="242">
        <v>0</v>
      </c>
      <c r="P414" s="242">
        <v>0</v>
      </c>
      <c r="Q414" s="242">
        <v>0</v>
      </c>
      <c r="R414" s="242">
        <v>0</v>
      </c>
      <c r="S414" s="242">
        <v>0</v>
      </c>
      <c r="T414" s="242">
        <v>2.2445118051093215E-3</v>
      </c>
      <c r="U414" s="242">
        <v>0</v>
      </c>
      <c r="V414" s="242">
        <v>0</v>
      </c>
      <c r="W414" s="242">
        <v>1.4178549549792527E-3</v>
      </c>
      <c r="X414" s="242">
        <v>0</v>
      </c>
      <c r="Y414" s="242">
        <v>0</v>
      </c>
      <c r="Z414" s="242">
        <v>0</v>
      </c>
      <c r="AA414" s="242">
        <v>0</v>
      </c>
      <c r="AB414" s="242">
        <v>3.9824292213258897E-5</v>
      </c>
      <c r="AC414" s="242">
        <v>1.9457988548694544E-3</v>
      </c>
      <c r="AD414" s="242">
        <v>0</v>
      </c>
      <c r="AE414" s="242">
        <v>0</v>
      </c>
      <c r="AF414" s="242">
        <v>0</v>
      </c>
      <c r="AG414" s="242">
        <v>0</v>
      </c>
      <c r="AH414" s="242">
        <v>0</v>
      </c>
      <c r="AI414" s="242">
        <v>0</v>
      </c>
      <c r="AJ414" s="242">
        <v>0</v>
      </c>
      <c r="AK414" s="242">
        <v>0</v>
      </c>
      <c r="AL414" s="242">
        <v>0</v>
      </c>
      <c r="AM414" s="242">
        <v>0</v>
      </c>
      <c r="AN414" s="242">
        <v>0</v>
      </c>
      <c r="AO414" s="242">
        <v>0</v>
      </c>
      <c r="AP414" s="242">
        <v>1.045587258173373E-2</v>
      </c>
      <c r="AQ414" s="242">
        <v>0</v>
      </c>
    </row>
    <row r="415" spans="1:43" x14ac:dyDescent="0.25">
      <c r="A415" s="224" t="s">
        <v>212</v>
      </c>
      <c r="B415" s="223" t="s">
        <v>215</v>
      </c>
      <c r="C415" s="223" t="s">
        <v>309</v>
      </c>
      <c r="D415" s="223" t="s">
        <v>1000</v>
      </c>
      <c r="G415" s="86"/>
      <c r="H415" s="86"/>
      <c r="I415" t="s">
        <v>158</v>
      </c>
      <c r="J415" t="s">
        <v>53</v>
      </c>
      <c r="L415" s="178"/>
      <c r="M415" s="242">
        <v>0</v>
      </c>
      <c r="N415" s="242">
        <v>0</v>
      </c>
      <c r="O415" s="242">
        <v>0</v>
      </c>
      <c r="P415" s="242">
        <v>0</v>
      </c>
      <c r="Q415" s="242">
        <v>3.78048399022601E-3</v>
      </c>
      <c r="R415" s="242">
        <v>0</v>
      </c>
      <c r="S415" s="242">
        <v>0</v>
      </c>
      <c r="T415" s="242">
        <v>0</v>
      </c>
      <c r="U415" s="242">
        <v>0</v>
      </c>
      <c r="V415" s="242">
        <v>0</v>
      </c>
      <c r="W415" s="242">
        <v>0</v>
      </c>
      <c r="X415" s="242">
        <v>0</v>
      </c>
      <c r="Y415" s="242">
        <v>0</v>
      </c>
      <c r="Z415" s="242">
        <v>0</v>
      </c>
      <c r="AA415" s="242">
        <v>0</v>
      </c>
      <c r="AB415" s="242">
        <v>3.0120781616915809E-4</v>
      </c>
      <c r="AC415" s="242">
        <v>9.7520092465061276E-4</v>
      </c>
      <c r="AD415" s="242">
        <v>1.0865937386686923E-2</v>
      </c>
      <c r="AE415" s="242">
        <v>0</v>
      </c>
      <c r="AF415" s="242">
        <v>0</v>
      </c>
      <c r="AG415" s="242">
        <v>0</v>
      </c>
      <c r="AH415" s="242">
        <v>0</v>
      </c>
      <c r="AI415" s="242">
        <v>0</v>
      </c>
      <c r="AJ415" s="242">
        <v>0</v>
      </c>
      <c r="AK415" s="242">
        <v>0</v>
      </c>
      <c r="AL415" s="242">
        <v>0</v>
      </c>
      <c r="AM415" s="242">
        <v>0</v>
      </c>
      <c r="AN415" s="242">
        <v>0</v>
      </c>
      <c r="AO415" s="242">
        <v>0</v>
      </c>
      <c r="AP415" s="242">
        <v>0</v>
      </c>
      <c r="AQ415" s="242">
        <v>0</v>
      </c>
    </row>
    <row r="416" spans="1:43" x14ac:dyDescent="0.25">
      <c r="A416" s="224" t="s">
        <v>212</v>
      </c>
      <c r="B416" s="223" t="s">
        <v>215</v>
      </c>
      <c r="C416" s="223" t="s">
        <v>309</v>
      </c>
      <c r="D416" s="223" t="s">
        <v>1008</v>
      </c>
      <c r="G416" s="86"/>
      <c r="H416" s="86"/>
      <c r="I416" t="s">
        <v>192</v>
      </c>
      <c r="J416" t="s">
        <v>355</v>
      </c>
      <c r="L416" s="178"/>
      <c r="M416" s="242">
        <v>0</v>
      </c>
      <c r="N416" s="242">
        <v>0.77536479586936136</v>
      </c>
      <c r="O416" s="242">
        <v>0</v>
      </c>
      <c r="P416" s="242">
        <v>0.15455783322282335</v>
      </c>
      <c r="Q416" s="242">
        <v>0</v>
      </c>
      <c r="R416" s="242">
        <v>0</v>
      </c>
      <c r="S416" s="242">
        <v>0</v>
      </c>
      <c r="T416" s="242">
        <v>0</v>
      </c>
      <c r="U416" s="242">
        <v>0</v>
      </c>
      <c r="V416" s="242">
        <v>0</v>
      </c>
      <c r="W416" s="242">
        <v>0</v>
      </c>
      <c r="X416" s="242">
        <v>0</v>
      </c>
      <c r="Y416" s="242">
        <v>0</v>
      </c>
      <c r="Z416" s="242">
        <v>0.28445650578883097</v>
      </c>
      <c r="AA416" s="242">
        <v>1</v>
      </c>
      <c r="AB416" s="242">
        <v>0.96921981415406133</v>
      </c>
      <c r="AC416" s="242">
        <v>0.8272357414162409</v>
      </c>
      <c r="AD416" s="242">
        <v>0</v>
      </c>
      <c r="AE416" s="242">
        <v>0</v>
      </c>
      <c r="AF416" s="242">
        <v>0</v>
      </c>
      <c r="AG416" s="242">
        <v>0</v>
      </c>
      <c r="AH416" s="242">
        <v>1</v>
      </c>
      <c r="AI416" s="242">
        <v>0.99636001609616121</v>
      </c>
      <c r="AJ416" s="242">
        <v>0.61695982567649055</v>
      </c>
      <c r="AK416" s="242">
        <v>0</v>
      </c>
      <c r="AL416" s="242">
        <v>0</v>
      </c>
      <c r="AM416" s="242">
        <v>0.99123656847484043</v>
      </c>
      <c r="AN416" s="242">
        <v>0</v>
      </c>
      <c r="AO416" s="242">
        <v>1</v>
      </c>
      <c r="AP416" s="242">
        <v>1</v>
      </c>
      <c r="AQ416" s="242">
        <v>0</v>
      </c>
    </row>
    <row r="417" spans="1:43" x14ac:dyDescent="0.25">
      <c r="A417" s="224" t="s">
        <v>212</v>
      </c>
      <c r="B417" s="223" t="s">
        <v>215</v>
      </c>
      <c r="C417" s="223" t="s">
        <v>309</v>
      </c>
      <c r="D417" s="223" t="s">
        <v>1002</v>
      </c>
      <c r="G417" s="86"/>
      <c r="H417" s="86"/>
      <c r="I417" t="s">
        <v>193</v>
      </c>
      <c r="J417" t="s">
        <v>61</v>
      </c>
      <c r="L417" s="178"/>
      <c r="M417" s="242">
        <v>0</v>
      </c>
      <c r="N417" s="242">
        <v>0</v>
      </c>
      <c r="O417" s="242">
        <v>0</v>
      </c>
      <c r="P417" s="242">
        <v>0</v>
      </c>
      <c r="Q417" s="242">
        <v>0</v>
      </c>
      <c r="R417" s="242">
        <v>0</v>
      </c>
      <c r="S417" s="242">
        <v>0</v>
      </c>
      <c r="T417" s="242">
        <v>0</v>
      </c>
      <c r="U417" s="242">
        <v>0</v>
      </c>
      <c r="V417" s="242">
        <v>0</v>
      </c>
      <c r="W417" s="242">
        <v>0</v>
      </c>
      <c r="X417" s="242">
        <v>0</v>
      </c>
      <c r="Y417" s="242">
        <v>0</v>
      </c>
      <c r="Z417" s="242">
        <v>0</v>
      </c>
      <c r="AA417" s="242">
        <v>0</v>
      </c>
      <c r="AB417" s="242">
        <v>3.5993702901677342E-3</v>
      </c>
      <c r="AC417" s="242">
        <v>0</v>
      </c>
      <c r="AD417" s="242">
        <v>0</v>
      </c>
      <c r="AE417" s="242">
        <v>0</v>
      </c>
      <c r="AF417" s="242">
        <v>0</v>
      </c>
      <c r="AG417" s="242">
        <v>0</v>
      </c>
      <c r="AH417" s="242">
        <v>0</v>
      </c>
      <c r="AI417" s="242">
        <v>0</v>
      </c>
      <c r="AJ417" s="242">
        <v>0</v>
      </c>
      <c r="AK417" s="242">
        <v>0</v>
      </c>
      <c r="AL417" s="242">
        <v>0</v>
      </c>
      <c r="AM417" s="242">
        <v>0</v>
      </c>
      <c r="AN417" s="242">
        <v>0</v>
      </c>
      <c r="AO417" s="242">
        <v>0</v>
      </c>
      <c r="AP417" s="242">
        <v>0</v>
      </c>
      <c r="AQ417" s="242">
        <v>0</v>
      </c>
    </row>
    <row r="418" spans="1:43" x14ac:dyDescent="0.25">
      <c r="A418" s="224" t="s">
        <v>212</v>
      </c>
      <c r="B418" s="223" t="s">
        <v>215</v>
      </c>
      <c r="C418" s="223" t="s">
        <v>309</v>
      </c>
      <c r="D418" s="223" t="s">
        <v>998</v>
      </c>
      <c r="G418" s="86"/>
      <c r="H418" s="86"/>
      <c r="I418" t="s">
        <v>128</v>
      </c>
      <c r="J418" t="s">
        <v>66</v>
      </c>
      <c r="L418" s="178"/>
      <c r="M418" s="242">
        <v>0</v>
      </c>
      <c r="N418" s="242">
        <v>0</v>
      </c>
      <c r="O418" s="242">
        <v>0</v>
      </c>
      <c r="P418" s="242">
        <v>0</v>
      </c>
      <c r="Q418" s="242">
        <v>0</v>
      </c>
      <c r="R418" s="242">
        <v>0</v>
      </c>
      <c r="S418" s="242">
        <v>0</v>
      </c>
      <c r="T418" s="242">
        <v>0</v>
      </c>
      <c r="U418" s="242">
        <v>0</v>
      </c>
      <c r="V418" s="242">
        <v>0</v>
      </c>
      <c r="W418" s="242">
        <v>0</v>
      </c>
      <c r="X418" s="242">
        <v>0</v>
      </c>
      <c r="Y418" s="242">
        <v>0</v>
      </c>
      <c r="Z418" s="242">
        <v>0</v>
      </c>
      <c r="AA418" s="242">
        <v>0</v>
      </c>
      <c r="AB418" s="242">
        <v>0</v>
      </c>
      <c r="AC418" s="242">
        <v>0</v>
      </c>
      <c r="AD418" s="242">
        <v>0</v>
      </c>
      <c r="AE418" s="242">
        <v>0</v>
      </c>
      <c r="AF418" s="242">
        <v>0</v>
      </c>
      <c r="AG418" s="242">
        <v>0</v>
      </c>
      <c r="AH418" s="242">
        <v>0</v>
      </c>
      <c r="AI418" s="242">
        <v>0</v>
      </c>
      <c r="AJ418" s="242">
        <v>0</v>
      </c>
      <c r="AK418" s="242">
        <v>0</v>
      </c>
      <c r="AL418" s="242">
        <v>0</v>
      </c>
      <c r="AM418" s="242">
        <v>0</v>
      </c>
      <c r="AN418" s="242">
        <v>0</v>
      </c>
      <c r="AO418" s="242">
        <v>0</v>
      </c>
      <c r="AP418" s="242">
        <v>0</v>
      </c>
      <c r="AQ418" s="242">
        <v>0</v>
      </c>
    </row>
    <row r="419" spans="1:43" x14ac:dyDescent="0.25">
      <c r="A419" s="224" t="s">
        <v>212</v>
      </c>
      <c r="B419" s="223" t="s">
        <v>215</v>
      </c>
      <c r="C419" s="223" t="s">
        <v>309</v>
      </c>
      <c r="D419" s="223" t="s">
        <v>998</v>
      </c>
      <c r="G419" s="86"/>
      <c r="H419" s="86"/>
      <c r="I419" t="s">
        <v>128</v>
      </c>
      <c r="J419" t="s">
        <v>58</v>
      </c>
      <c r="L419" s="178"/>
      <c r="M419" s="242">
        <v>0</v>
      </c>
      <c r="N419" s="242">
        <v>0</v>
      </c>
      <c r="O419" s="242">
        <v>0</v>
      </c>
      <c r="P419" s="242">
        <v>0</v>
      </c>
      <c r="Q419" s="242">
        <v>0</v>
      </c>
      <c r="R419" s="242">
        <v>0</v>
      </c>
      <c r="S419" s="242">
        <v>0</v>
      </c>
      <c r="T419" s="242">
        <v>0</v>
      </c>
      <c r="U419" s="242">
        <v>0</v>
      </c>
      <c r="V419" s="242">
        <v>0</v>
      </c>
      <c r="W419" s="242">
        <v>0</v>
      </c>
      <c r="X419" s="242">
        <v>0</v>
      </c>
      <c r="Y419" s="242">
        <v>0</v>
      </c>
      <c r="Z419" s="242">
        <v>0</v>
      </c>
      <c r="AA419" s="242">
        <v>0</v>
      </c>
      <c r="AB419" s="242">
        <v>0</v>
      </c>
      <c r="AC419" s="242">
        <v>0</v>
      </c>
      <c r="AD419" s="242">
        <v>0</v>
      </c>
      <c r="AE419" s="242">
        <v>0</v>
      </c>
      <c r="AF419" s="242">
        <v>0</v>
      </c>
      <c r="AG419" s="242">
        <v>0</v>
      </c>
      <c r="AH419" s="242">
        <v>0</v>
      </c>
      <c r="AI419" s="242">
        <v>0</v>
      </c>
      <c r="AJ419" s="242">
        <v>0</v>
      </c>
      <c r="AK419" s="242">
        <v>0</v>
      </c>
      <c r="AL419" s="242">
        <v>0</v>
      </c>
      <c r="AM419" s="242">
        <v>0</v>
      </c>
      <c r="AN419" s="242">
        <v>0</v>
      </c>
      <c r="AO419" s="242">
        <v>0</v>
      </c>
      <c r="AP419" s="242">
        <v>0</v>
      </c>
      <c r="AQ419" s="242">
        <v>0</v>
      </c>
    </row>
    <row r="420" spans="1:43" x14ac:dyDescent="0.25">
      <c r="A420" s="224" t="s">
        <v>212</v>
      </c>
      <c r="B420" s="223" t="s">
        <v>215</v>
      </c>
      <c r="C420" s="223" t="s">
        <v>309</v>
      </c>
      <c r="D420" s="223" t="s">
        <v>1002</v>
      </c>
      <c r="G420" s="86"/>
      <c r="H420" s="86"/>
      <c r="I420" t="s">
        <v>193</v>
      </c>
      <c r="J420" t="s">
        <v>62</v>
      </c>
      <c r="L420" s="178"/>
      <c r="M420" s="242">
        <v>0</v>
      </c>
      <c r="N420" s="242">
        <v>0</v>
      </c>
      <c r="O420" s="242">
        <v>0</v>
      </c>
      <c r="P420" s="242">
        <v>0</v>
      </c>
      <c r="Q420" s="242">
        <v>0</v>
      </c>
      <c r="R420" s="242">
        <v>0</v>
      </c>
      <c r="S420" s="242">
        <v>1</v>
      </c>
      <c r="T420" s="242">
        <v>0</v>
      </c>
      <c r="U420" s="242">
        <v>0</v>
      </c>
      <c r="V420" s="242">
        <v>1</v>
      </c>
      <c r="W420" s="242">
        <v>0</v>
      </c>
      <c r="X420" s="242">
        <v>0</v>
      </c>
      <c r="Y420" s="242">
        <v>0</v>
      </c>
      <c r="Z420" s="242">
        <v>1</v>
      </c>
      <c r="AA420" s="242">
        <v>0</v>
      </c>
      <c r="AB420" s="242">
        <v>0.99640062970983223</v>
      </c>
      <c r="AC420" s="242">
        <v>1</v>
      </c>
      <c r="AD420" s="242">
        <v>0</v>
      </c>
      <c r="AE420" s="242">
        <v>0</v>
      </c>
      <c r="AF420" s="242">
        <v>0</v>
      </c>
      <c r="AG420" s="242">
        <v>0</v>
      </c>
      <c r="AH420" s="242">
        <v>0</v>
      </c>
      <c r="AI420" s="242">
        <v>1</v>
      </c>
      <c r="AJ420" s="242">
        <v>0</v>
      </c>
      <c r="AK420" s="242">
        <v>0</v>
      </c>
      <c r="AL420" s="242">
        <v>0</v>
      </c>
      <c r="AM420" s="242">
        <v>1</v>
      </c>
      <c r="AN420" s="242">
        <v>0</v>
      </c>
      <c r="AO420" s="242">
        <v>0</v>
      </c>
      <c r="AP420" s="242">
        <v>1</v>
      </c>
      <c r="AQ420" s="242">
        <v>0</v>
      </c>
    </row>
    <row r="421" spans="1:43" x14ac:dyDescent="0.25">
      <c r="A421" s="224" t="s">
        <v>212</v>
      </c>
      <c r="B421" s="223" t="s">
        <v>215</v>
      </c>
      <c r="C421" s="223" t="s">
        <v>309</v>
      </c>
      <c r="D421" s="223" t="s">
        <v>1000</v>
      </c>
      <c r="G421" s="86"/>
      <c r="H421" s="86"/>
      <c r="I421" t="s">
        <v>158</v>
      </c>
      <c r="J421" t="s">
        <v>64</v>
      </c>
      <c r="L421" s="178"/>
      <c r="M421" s="242">
        <v>0</v>
      </c>
      <c r="N421" s="242">
        <v>2.253002537937546E-2</v>
      </c>
      <c r="O421" s="242">
        <v>0</v>
      </c>
      <c r="P421" s="242">
        <v>0</v>
      </c>
      <c r="Q421" s="242">
        <v>7.8606816807532842E-2</v>
      </c>
      <c r="R421" s="242">
        <v>0</v>
      </c>
      <c r="S421" s="242">
        <v>1.0885051020294327E-2</v>
      </c>
      <c r="T421" s="242">
        <v>0.13511663349361738</v>
      </c>
      <c r="U421" s="242">
        <v>0</v>
      </c>
      <c r="V421" s="242">
        <v>2.8592916936467198E-2</v>
      </c>
      <c r="W421" s="242">
        <v>7.8481852777614242E-2</v>
      </c>
      <c r="X421" s="242">
        <v>0</v>
      </c>
      <c r="Y421" s="242">
        <v>0.9976875048176983</v>
      </c>
      <c r="Z421" s="242">
        <v>2.3674341468874392E-2</v>
      </c>
      <c r="AA421" s="242">
        <v>0</v>
      </c>
      <c r="AB421" s="242">
        <v>8.7535227729794683E-3</v>
      </c>
      <c r="AC421" s="242">
        <v>2.2027979706591278E-2</v>
      </c>
      <c r="AD421" s="242">
        <v>0</v>
      </c>
      <c r="AE421" s="242">
        <v>0</v>
      </c>
      <c r="AF421" s="242">
        <v>0</v>
      </c>
      <c r="AG421" s="242">
        <v>0</v>
      </c>
      <c r="AH421" s="242">
        <v>0.17695693936118218</v>
      </c>
      <c r="AI421" s="242">
        <v>2.7241040649219072E-2</v>
      </c>
      <c r="AJ421" s="242">
        <v>1.9606305844928881E-2</v>
      </c>
      <c r="AK421" s="242">
        <v>0</v>
      </c>
      <c r="AL421" s="242">
        <v>2.7756979700719604E-3</v>
      </c>
      <c r="AM421" s="242">
        <v>2.5886103401703852E-3</v>
      </c>
      <c r="AN421" s="242">
        <v>0</v>
      </c>
      <c r="AO421" s="242">
        <v>6.6438761581484097E-4</v>
      </c>
      <c r="AP421" s="242">
        <v>4.256718669593383E-3</v>
      </c>
      <c r="AQ421" s="242">
        <v>0</v>
      </c>
    </row>
    <row r="422" spans="1:43" x14ac:dyDescent="0.25">
      <c r="A422" s="224" t="s">
        <v>212</v>
      </c>
      <c r="B422" s="223" t="s">
        <v>215</v>
      </c>
      <c r="C422" s="223" t="s">
        <v>309</v>
      </c>
      <c r="D422" s="223" t="s">
        <v>1010</v>
      </c>
      <c r="G422" s="86"/>
      <c r="H422" s="86"/>
      <c r="I422" t="s">
        <v>364</v>
      </c>
      <c r="J422" t="s">
        <v>347</v>
      </c>
      <c r="L422" s="178"/>
      <c r="M422" s="242">
        <v>1</v>
      </c>
      <c r="N422" s="242">
        <v>1</v>
      </c>
      <c r="O422" s="242">
        <v>1</v>
      </c>
      <c r="P422" s="242">
        <v>1</v>
      </c>
      <c r="Q422" s="242">
        <v>1</v>
      </c>
      <c r="R422" s="242">
        <v>1</v>
      </c>
      <c r="S422" s="242">
        <v>1</v>
      </c>
      <c r="T422" s="242">
        <v>1</v>
      </c>
      <c r="U422" s="242">
        <v>1</v>
      </c>
      <c r="V422" s="242">
        <v>1</v>
      </c>
      <c r="W422" s="242">
        <v>1</v>
      </c>
      <c r="X422" s="242">
        <v>1</v>
      </c>
      <c r="Y422" s="242">
        <v>1</v>
      </c>
      <c r="Z422" s="242">
        <v>1</v>
      </c>
      <c r="AA422" s="242">
        <v>1</v>
      </c>
      <c r="AB422" s="242">
        <v>1</v>
      </c>
      <c r="AC422" s="242">
        <v>1</v>
      </c>
      <c r="AD422" s="242">
        <v>1</v>
      </c>
      <c r="AE422" s="242">
        <v>1</v>
      </c>
      <c r="AF422" s="242">
        <v>1</v>
      </c>
      <c r="AG422" s="242">
        <v>1</v>
      </c>
      <c r="AH422" s="242">
        <v>1</v>
      </c>
      <c r="AI422" s="242">
        <v>1</v>
      </c>
      <c r="AJ422" s="242">
        <v>1</v>
      </c>
      <c r="AK422" s="242">
        <v>1</v>
      </c>
      <c r="AL422" s="242">
        <v>1</v>
      </c>
      <c r="AM422" s="242">
        <v>1</v>
      </c>
      <c r="AN422" s="242">
        <v>1</v>
      </c>
      <c r="AO422" s="242">
        <v>1</v>
      </c>
      <c r="AP422" s="242">
        <v>1</v>
      </c>
      <c r="AQ422" s="242">
        <v>1</v>
      </c>
    </row>
    <row r="423" spans="1:43" x14ac:dyDescent="0.25">
      <c r="A423" s="224" t="s">
        <v>213</v>
      </c>
      <c r="B423" s="223" t="s">
        <v>216</v>
      </c>
      <c r="C423" s="223" t="s">
        <v>305</v>
      </c>
      <c r="D423" s="223" t="s">
        <v>1021</v>
      </c>
      <c r="E423" s="170" t="s">
        <v>213</v>
      </c>
      <c r="F423" s="170" t="s">
        <v>216</v>
      </c>
      <c r="G423" s="170" t="s">
        <v>306</v>
      </c>
      <c r="H423" s="170"/>
      <c r="I423" s="148" t="s">
        <v>157</v>
      </c>
      <c r="J423" s="148" t="s">
        <v>56</v>
      </c>
      <c r="K423" s="159"/>
      <c r="L423" s="176"/>
      <c r="M423" s="241">
        <v>1</v>
      </c>
      <c r="N423" s="241">
        <v>1</v>
      </c>
      <c r="O423" s="241">
        <v>1</v>
      </c>
      <c r="P423" s="241">
        <v>1</v>
      </c>
      <c r="Q423" s="241">
        <v>1</v>
      </c>
      <c r="R423" s="241">
        <v>0</v>
      </c>
      <c r="S423" s="241">
        <v>1</v>
      </c>
      <c r="T423" s="241">
        <v>1</v>
      </c>
      <c r="U423" s="241">
        <v>1</v>
      </c>
      <c r="V423" s="241">
        <v>1</v>
      </c>
      <c r="W423" s="241">
        <v>1</v>
      </c>
      <c r="X423" s="241">
        <v>1</v>
      </c>
      <c r="Y423" s="241">
        <v>1</v>
      </c>
      <c r="Z423" s="241">
        <v>1</v>
      </c>
      <c r="AA423" s="241">
        <v>1</v>
      </c>
      <c r="AB423" s="241">
        <v>1</v>
      </c>
      <c r="AC423" s="241">
        <v>1</v>
      </c>
      <c r="AD423" s="241">
        <v>1</v>
      </c>
      <c r="AE423" s="241">
        <v>0</v>
      </c>
      <c r="AF423" s="241">
        <v>0</v>
      </c>
      <c r="AG423" s="241">
        <v>0</v>
      </c>
      <c r="AH423" s="241">
        <v>1</v>
      </c>
      <c r="AI423" s="241">
        <v>1</v>
      </c>
      <c r="AJ423" s="241">
        <v>1</v>
      </c>
      <c r="AK423" s="241">
        <v>1</v>
      </c>
      <c r="AL423" s="241">
        <v>1</v>
      </c>
      <c r="AM423" s="241">
        <v>1</v>
      </c>
      <c r="AN423" s="241">
        <v>0</v>
      </c>
      <c r="AO423" s="241">
        <v>1</v>
      </c>
      <c r="AP423" s="241">
        <v>1</v>
      </c>
      <c r="AQ423" s="241">
        <v>1</v>
      </c>
    </row>
    <row r="424" spans="1:43" x14ac:dyDescent="0.25">
      <c r="A424" s="224" t="s">
        <v>213</v>
      </c>
      <c r="B424" s="223" t="s">
        <v>216</v>
      </c>
      <c r="C424" s="223" t="s">
        <v>305</v>
      </c>
      <c r="D424" s="223" t="s">
        <v>1015</v>
      </c>
      <c r="E424" s="86"/>
      <c r="F424" s="86"/>
      <c r="G424" s="86"/>
      <c r="H424" s="86"/>
      <c r="I424" t="s">
        <v>158</v>
      </c>
      <c r="J424" t="s">
        <v>59</v>
      </c>
      <c r="L424" s="177"/>
      <c r="M424" s="242">
        <v>0</v>
      </c>
      <c r="N424" s="242">
        <v>0.97746997462062457</v>
      </c>
      <c r="O424" s="242">
        <v>1</v>
      </c>
      <c r="P424" s="242">
        <v>0</v>
      </c>
      <c r="Q424" s="242">
        <v>0.91761269920224098</v>
      </c>
      <c r="R424" s="242">
        <v>0</v>
      </c>
      <c r="S424" s="242">
        <v>0.98911494897970564</v>
      </c>
      <c r="T424" s="242">
        <v>0.86488336650638264</v>
      </c>
      <c r="U424" s="242">
        <v>0</v>
      </c>
      <c r="V424" s="242">
        <v>0.97140708306353274</v>
      </c>
      <c r="W424" s="242">
        <v>0.92151814722238579</v>
      </c>
      <c r="X424" s="242">
        <v>1</v>
      </c>
      <c r="Y424" s="242">
        <v>2.3124951823017036E-3</v>
      </c>
      <c r="Z424" s="242">
        <v>0.97632565853112563</v>
      </c>
      <c r="AA424" s="242">
        <v>1</v>
      </c>
      <c r="AB424" s="242">
        <v>0.99094526941085137</v>
      </c>
      <c r="AC424" s="242">
        <v>0.97699681936875804</v>
      </c>
      <c r="AD424" s="242">
        <v>0.98913406261331305</v>
      </c>
      <c r="AE424" s="242">
        <v>0</v>
      </c>
      <c r="AF424" s="242">
        <v>0</v>
      </c>
      <c r="AG424" s="242">
        <v>0</v>
      </c>
      <c r="AH424" s="242">
        <v>0.82304306063881782</v>
      </c>
      <c r="AI424" s="242">
        <v>0.97275895935078094</v>
      </c>
      <c r="AJ424" s="242">
        <v>0.98039369415507116</v>
      </c>
      <c r="AK424" s="242">
        <v>1</v>
      </c>
      <c r="AL424" s="242">
        <v>0.99722430202992807</v>
      </c>
      <c r="AM424" s="242">
        <v>0.99741138965982967</v>
      </c>
      <c r="AN424" s="242">
        <v>0</v>
      </c>
      <c r="AO424" s="242">
        <v>0.99933561238418522</v>
      </c>
      <c r="AP424" s="242">
        <v>0.99574328133040657</v>
      </c>
      <c r="AQ424" s="242">
        <v>1</v>
      </c>
    </row>
    <row r="425" spans="1:43" x14ac:dyDescent="0.25">
      <c r="A425" s="224" t="s">
        <v>213</v>
      </c>
      <c r="B425" s="223" t="s">
        <v>216</v>
      </c>
      <c r="C425" s="223" t="s">
        <v>305</v>
      </c>
      <c r="D425" s="223" t="s">
        <v>1019</v>
      </c>
      <c r="E425" s="86"/>
      <c r="F425" s="86"/>
      <c r="G425" s="86"/>
      <c r="H425" s="86"/>
      <c r="I425" t="s">
        <v>191</v>
      </c>
      <c r="J425" t="s">
        <v>86</v>
      </c>
      <c r="L425" s="177"/>
      <c r="M425" s="242">
        <v>1</v>
      </c>
      <c r="N425" s="242">
        <v>1</v>
      </c>
      <c r="O425" s="242">
        <v>1</v>
      </c>
      <c r="P425" s="242">
        <v>1</v>
      </c>
      <c r="Q425" s="242">
        <v>1</v>
      </c>
      <c r="R425" s="242">
        <v>0</v>
      </c>
      <c r="S425" s="242">
        <v>1</v>
      </c>
      <c r="T425" s="242">
        <v>0.99775548819489068</v>
      </c>
      <c r="U425" s="242">
        <v>0</v>
      </c>
      <c r="V425" s="242">
        <v>1</v>
      </c>
      <c r="W425" s="242">
        <v>0.99858214504502074</v>
      </c>
      <c r="X425" s="242">
        <v>1</v>
      </c>
      <c r="Y425" s="242">
        <v>1</v>
      </c>
      <c r="Z425" s="242">
        <v>1</v>
      </c>
      <c r="AA425" s="242">
        <v>1</v>
      </c>
      <c r="AB425" s="242">
        <v>0.99996017570778672</v>
      </c>
      <c r="AC425" s="242">
        <v>0.99805420114513055</v>
      </c>
      <c r="AD425" s="242">
        <v>1</v>
      </c>
      <c r="AE425" s="242">
        <v>0</v>
      </c>
      <c r="AF425" s="242">
        <v>0</v>
      </c>
      <c r="AG425" s="242">
        <v>0</v>
      </c>
      <c r="AH425" s="242">
        <v>1</v>
      </c>
      <c r="AI425" s="242">
        <v>1</v>
      </c>
      <c r="AJ425" s="242">
        <v>1</v>
      </c>
      <c r="AK425" s="242">
        <v>1</v>
      </c>
      <c r="AL425" s="242">
        <v>1</v>
      </c>
      <c r="AM425" s="242">
        <v>1</v>
      </c>
      <c r="AN425" s="242">
        <v>0</v>
      </c>
      <c r="AO425" s="242">
        <v>1</v>
      </c>
      <c r="AP425" s="242">
        <v>0.98954412741826625</v>
      </c>
      <c r="AQ425" s="242">
        <v>1</v>
      </c>
    </row>
    <row r="426" spans="1:43" x14ac:dyDescent="0.25">
      <c r="A426" s="224" t="s">
        <v>213</v>
      </c>
      <c r="B426" s="223" t="s">
        <v>216</v>
      </c>
      <c r="C426" s="223" t="s">
        <v>305</v>
      </c>
      <c r="D426" s="223" t="s">
        <v>1023</v>
      </c>
      <c r="G426" s="86"/>
      <c r="H426" s="86"/>
      <c r="I426" t="s">
        <v>192</v>
      </c>
      <c r="J426" t="s">
        <v>354</v>
      </c>
      <c r="L426" s="178"/>
      <c r="M426" s="242">
        <v>0</v>
      </c>
      <c r="N426" s="242">
        <v>0</v>
      </c>
      <c r="O426" s="242">
        <v>0</v>
      </c>
      <c r="P426" s="242">
        <v>0</v>
      </c>
      <c r="Q426" s="242">
        <v>0</v>
      </c>
      <c r="R426" s="242">
        <v>0</v>
      </c>
      <c r="S426" s="242">
        <v>0</v>
      </c>
      <c r="T426" s="242">
        <v>0</v>
      </c>
      <c r="U426" s="242">
        <v>0</v>
      </c>
      <c r="V426" s="242">
        <v>0</v>
      </c>
      <c r="W426" s="242">
        <v>0</v>
      </c>
      <c r="X426" s="242">
        <v>0</v>
      </c>
      <c r="Y426" s="242">
        <v>0</v>
      </c>
      <c r="Z426" s="242">
        <v>0</v>
      </c>
      <c r="AA426" s="242">
        <v>0</v>
      </c>
      <c r="AB426" s="242">
        <v>0</v>
      </c>
      <c r="AC426" s="242">
        <v>0</v>
      </c>
      <c r="AD426" s="242">
        <v>0</v>
      </c>
      <c r="AE426" s="242">
        <v>0</v>
      </c>
      <c r="AF426" s="242">
        <v>0</v>
      </c>
      <c r="AG426" s="242">
        <v>0</v>
      </c>
      <c r="AH426" s="242">
        <v>0</v>
      </c>
      <c r="AI426" s="242">
        <v>0</v>
      </c>
      <c r="AJ426" s="242">
        <v>0</v>
      </c>
      <c r="AK426" s="242">
        <v>0</v>
      </c>
      <c r="AL426" s="242">
        <v>0</v>
      </c>
      <c r="AM426" s="242">
        <v>0</v>
      </c>
      <c r="AN426" s="242">
        <v>0</v>
      </c>
      <c r="AO426" s="242">
        <v>0</v>
      </c>
      <c r="AP426" s="242">
        <v>0</v>
      </c>
      <c r="AQ426" s="242">
        <v>0</v>
      </c>
    </row>
    <row r="427" spans="1:43" x14ac:dyDescent="0.25">
      <c r="A427" s="224" t="s">
        <v>213</v>
      </c>
      <c r="B427" s="223" t="s">
        <v>216</v>
      </c>
      <c r="C427" s="223" t="s">
        <v>305</v>
      </c>
      <c r="D427" s="223" t="s">
        <v>1019</v>
      </c>
      <c r="G427" s="86"/>
      <c r="H427" s="86"/>
      <c r="I427" t="s">
        <v>191</v>
      </c>
      <c r="J427" t="s">
        <v>87</v>
      </c>
      <c r="L427" s="178"/>
      <c r="M427" s="242">
        <v>0</v>
      </c>
      <c r="N427" s="242">
        <v>0</v>
      </c>
      <c r="O427" s="242">
        <v>0</v>
      </c>
      <c r="P427" s="242">
        <v>0</v>
      </c>
      <c r="Q427" s="242">
        <v>0</v>
      </c>
      <c r="R427" s="242">
        <v>0</v>
      </c>
      <c r="S427" s="242">
        <v>0</v>
      </c>
      <c r="T427" s="242">
        <v>2.244511805109321E-3</v>
      </c>
      <c r="U427" s="242">
        <v>0</v>
      </c>
      <c r="V427" s="242">
        <v>0</v>
      </c>
      <c r="W427" s="242">
        <v>1.4178549549792524E-3</v>
      </c>
      <c r="X427" s="242">
        <v>0</v>
      </c>
      <c r="Y427" s="242">
        <v>0</v>
      </c>
      <c r="Z427" s="242">
        <v>0</v>
      </c>
      <c r="AA427" s="242">
        <v>0</v>
      </c>
      <c r="AB427" s="242">
        <v>3.9824292213258897E-5</v>
      </c>
      <c r="AC427" s="242">
        <v>1.9457988548694542E-3</v>
      </c>
      <c r="AD427" s="242">
        <v>0</v>
      </c>
      <c r="AE427" s="242">
        <v>0</v>
      </c>
      <c r="AF427" s="242">
        <v>0</v>
      </c>
      <c r="AG427" s="242">
        <v>0</v>
      </c>
      <c r="AH427" s="242">
        <v>0</v>
      </c>
      <c r="AI427" s="242">
        <v>0</v>
      </c>
      <c r="AJ427" s="242">
        <v>0</v>
      </c>
      <c r="AK427" s="242">
        <v>0</v>
      </c>
      <c r="AL427" s="242">
        <v>0</v>
      </c>
      <c r="AM427" s="242">
        <v>0</v>
      </c>
      <c r="AN427" s="242">
        <v>0</v>
      </c>
      <c r="AO427" s="242">
        <v>0</v>
      </c>
      <c r="AP427" s="242">
        <v>1.045587258173373E-2</v>
      </c>
      <c r="AQ427" s="242">
        <v>0</v>
      </c>
    </row>
    <row r="428" spans="1:43" x14ac:dyDescent="0.25">
      <c r="A428" s="224" t="s">
        <v>213</v>
      </c>
      <c r="B428" s="223" t="s">
        <v>216</v>
      </c>
      <c r="C428" s="223" t="s">
        <v>305</v>
      </c>
      <c r="D428" s="223" t="s">
        <v>1015</v>
      </c>
      <c r="G428" s="86"/>
      <c r="H428" s="86"/>
      <c r="I428" t="s">
        <v>158</v>
      </c>
      <c r="J428" t="s">
        <v>53</v>
      </c>
      <c r="L428" s="178"/>
      <c r="M428" s="242">
        <v>0</v>
      </c>
      <c r="N428" s="242">
        <v>0</v>
      </c>
      <c r="O428" s="242">
        <v>0</v>
      </c>
      <c r="P428" s="242">
        <v>0</v>
      </c>
      <c r="Q428" s="242">
        <v>3.7804839902260095E-3</v>
      </c>
      <c r="R428" s="242">
        <v>0</v>
      </c>
      <c r="S428" s="242">
        <v>0</v>
      </c>
      <c r="T428" s="242">
        <v>0</v>
      </c>
      <c r="U428" s="242">
        <v>0</v>
      </c>
      <c r="V428" s="242">
        <v>0</v>
      </c>
      <c r="W428" s="242">
        <v>0</v>
      </c>
      <c r="X428" s="242">
        <v>0</v>
      </c>
      <c r="Y428" s="242">
        <v>0</v>
      </c>
      <c r="Z428" s="242">
        <v>0</v>
      </c>
      <c r="AA428" s="242">
        <v>0</v>
      </c>
      <c r="AB428" s="242">
        <v>3.0120781616915814E-4</v>
      </c>
      <c r="AC428" s="242">
        <v>9.7520092465061266E-4</v>
      </c>
      <c r="AD428" s="242">
        <v>1.0865937386686923E-2</v>
      </c>
      <c r="AE428" s="242">
        <v>0</v>
      </c>
      <c r="AF428" s="242">
        <v>0</v>
      </c>
      <c r="AG428" s="242">
        <v>0</v>
      </c>
      <c r="AH428" s="242">
        <v>0</v>
      </c>
      <c r="AI428" s="242">
        <v>0</v>
      </c>
      <c r="AJ428" s="242">
        <v>0</v>
      </c>
      <c r="AK428" s="242">
        <v>0</v>
      </c>
      <c r="AL428" s="242">
        <v>0</v>
      </c>
      <c r="AM428" s="242">
        <v>0</v>
      </c>
      <c r="AN428" s="242">
        <v>0</v>
      </c>
      <c r="AO428" s="242">
        <v>0</v>
      </c>
      <c r="AP428" s="242">
        <v>0</v>
      </c>
      <c r="AQ428" s="242">
        <v>0</v>
      </c>
    </row>
    <row r="429" spans="1:43" x14ac:dyDescent="0.25">
      <c r="A429" s="224" t="s">
        <v>213</v>
      </c>
      <c r="B429" s="223" t="s">
        <v>216</v>
      </c>
      <c r="C429" s="223" t="s">
        <v>305</v>
      </c>
      <c r="D429" s="223" t="s">
        <v>1023</v>
      </c>
      <c r="G429" s="86"/>
      <c r="H429" s="86"/>
      <c r="I429" t="s">
        <v>192</v>
      </c>
      <c r="J429" t="s">
        <v>355</v>
      </c>
      <c r="L429" s="178"/>
      <c r="M429" s="242">
        <v>0</v>
      </c>
      <c r="N429" s="242">
        <v>0</v>
      </c>
      <c r="O429" s="242">
        <v>0</v>
      </c>
      <c r="P429" s="242">
        <v>0</v>
      </c>
      <c r="Q429" s="242">
        <v>0</v>
      </c>
      <c r="R429" s="242">
        <v>0</v>
      </c>
      <c r="S429" s="242">
        <v>0</v>
      </c>
      <c r="T429" s="242">
        <v>0</v>
      </c>
      <c r="U429" s="242">
        <v>0</v>
      </c>
      <c r="V429" s="242">
        <v>0</v>
      </c>
      <c r="W429" s="242">
        <v>0</v>
      </c>
      <c r="X429" s="242">
        <v>0</v>
      </c>
      <c r="Y429" s="242">
        <v>0</v>
      </c>
      <c r="Z429" s="242">
        <v>0</v>
      </c>
      <c r="AA429" s="242">
        <v>0</v>
      </c>
      <c r="AB429" s="242">
        <v>0</v>
      </c>
      <c r="AC429" s="242">
        <v>0</v>
      </c>
      <c r="AD429" s="242">
        <v>0</v>
      </c>
      <c r="AE429" s="242">
        <v>0</v>
      </c>
      <c r="AF429" s="242">
        <v>0</v>
      </c>
      <c r="AG429" s="242">
        <v>0</v>
      </c>
      <c r="AH429" s="242">
        <v>0</v>
      </c>
      <c r="AI429" s="242">
        <v>0</v>
      </c>
      <c r="AJ429" s="242">
        <v>0</v>
      </c>
      <c r="AK429" s="242">
        <v>0</v>
      </c>
      <c r="AL429" s="242">
        <v>0</v>
      </c>
      <c r="AM429" s="242">
        <v>0</v>
      </c>
      <c r="AN429" s="242">
        <v>0</v>
      </c>
      <c r="AO429" s="242">
        <v>0</v>
      </c>
      <c r="AP429" s="242">
        <v>0</v>
      </c>
      <c r="AQ429" s="242">
        <v>0</v>
      </c>
    </row>
    <row r="430" spans="1:43" x14ac:dyDescent="0.25">
      <c r="A430" s="224" t="s">
        <v>213</v>
      </c>
      <c r="B430" s="223" t="s">
        <v>216</v>
      </c>
      <c r="C430" s="223" t="s">
        <v>305</v>
      </c>
      <c r="D430" s="223" t="s">
        <v>1017</v>
      </c>
      <c r="G430" s="86"/>
      <c r="H430" s="86"/>
      <c r="I430" t="s">
        <v>193</v>
      </c>
      <c r="J430" t="s">
        <v>61</v>
      </c>
      <c r="L430" s="178"/>
      <c r="M430" s="242">
        <v>0</v>
      </c>
      <c r="N430" s="242">
        <v>0</v>
      </c>
      <c r="O430" s="242">
        <v>0</v>
      </c>
      <c r="P430" s="242">
        <v>0</v>
      </c>
      <c r="Q430" s="242">
        <v>0</v>
      </c>
      <c r="R430" s="242">
        <v>0</v>
      </c>
      <c r="S430" s="242">
        <v>0</v>
      </c>
      <c r="T430" s="242">
        <v>0</v>
      </c>
      <c r="U430" s="242">
        <v>0</v>
      </c>
      <c r="V430" s="242">
        <v>0</v>
      </c>
      <c r="W430" s="242">
        <v>0</v>
      </c>
      <c r="X430" s="242">
        <v>0</v>
      </c>
      <c r="Y430" s="242">
        <v>0</v>
      </c>
      <c r="Z430" s="242">
        <v>0</v>
      </c>
      <c r="AA430" s="242">
        <v>0</v>
      </c>
      <c r="AB430" s="242">
        <v>0</v>
      </c>
      <c r="AC430" s="242">
        <v>0</v>
      </c>
      <c r="AD430" s="242">
        <v>0</v>
      </c>
      <c r="AE430" s="242">
        <v>0</v>
      </c>
      <c r="AF430" s="242">
        <v>0</v>
      </c>
      <c r="AG430" s="242">
        <v>0</v>
      </c>
      <c r="AH430" s="242">
        <v>0</v>
      </c>
      <c r="AI430" s="242">
        <v>0</v>
      </c>
      <c r="AJ430" s="242">
        <v>0</v>
      </c>
      <c r="AK430" s="242">
        <v>0</v>
      </c>
      <c r="AL430" s="242">
        <v>0</v>
      </c>
      <c r="AM430" s="242">
        <v>0</v>
      </c>
      <c r="AN430" s="242">
        <v>0</v>
      </c>
      <c r="AO430" s="242">
        <v>0</v>
      </c>
      <c r="AP430" s="242">
        <v>0</v>
      </c>
      <c r="AQ430" s="242">
        <v>0</v>
      </c>
    </row>
    <row r="431" spans="1:43" x14ac:dyDescent="0.25">
      <c r="A431" s="224" t="s">
        <v>213</v>
      </c>
      <c r="B431" s="223" t="s">
        <v>216</v>
      </c>
      <c r="C431" s="223" t="s">
        <v>305</v>
      </c>
      <c r="D431" s="223" t="s">
        <v>1012</v>
      </c>
      <c r="G431" s="86"/>
      <c r="H431" s="86"/>
      <c r="I431" t="s">
        <v>128</v>
      </c>
      <c r="J431" t="s">
        <v>66</v>
      </c>
      <c r="L431" s="178"/>
      <c r="M431" s="242">
        <v>0</v>
      </c>
      <c r="N431" s="242">
        <v>0</v>
      </c>
      <c r="O431" s="242">
        <v>0</v>
      </c>
      <c r="P431" s="242">
        <v>0</v>
      </c>
      <c r="Q431" s="242">
        <v>0</v>
      </c>
      <c r="R431" s="242">
        <v>0</v>
      </c>
      <c r="S431" s="242">
        <v>0</v>
      </c>
      <c r="T431" s="242">
        <v>0</v>
      </c>
      <c r="U431" s="242">
        <v>0</v>
      </c>
      <c r="V431" s="242">
        <v>0</v>
      </c>
      <c r="W431" s="242">
        <v>0</v>
      </c>
      <c r="X431" s="242">
        <v>0</v>
      </c>
      <c r="Y431" s="242">
        <v>0</v>
      </c>
      <c r="Z431" s="242">
        <v>0</v>
      </c>
      <c r="AA431" s="242">
        <v>0</v>
      </c>
      <c r="AB431" s="242">
        <v>0</v>
      </c>
      <c r="AC431" s="242">
        <v>1.0565926842793377E-5</v>
      </c>
      <c r="AD431" s="242">
        <v>0</v>
      </c>
      <c r="AE431" s="242">
        <v>0</v>
      </c>
      <c r="AF431" s="242">
        <v>0</v>
      </c>
      <c r="AG431" s="242">
        <v>0</v>
      </c>
      <c r="AH431" s="242">
        <v>0</v>
      </c>
      <c r="AI431" s="242">
        <v>0</v>
      </c>
      <c r="AJ431" s="242">
        <v>0</v>
      </c>
      <c r="AK431" s="242">
        <v>0</v>
      </c>
      <c r="AL431" s="242">
        <v>0</v>
      </c>
      <c r="AM431" s="242">
        <v>0</v>
      </c>
      <c r="AN431" s="242">
        <v>0</v>
      </c>
      <c r="AO431" s="242">
        <v>0</v>
      </c>
      <c r="AP431" s="242">
        <v>0</v>
      </c>
      <c r="AQ431" s="242">
        <v>0</v>
      </c>
    </row>
    <row r="432" spans="1:43" x14ac:dyDescent="0.25">
      <c r="A432" s="224" t="s">
        <v>213</v>
      </c>
      <c r="B432" s="223" t="s">
        <v>216</v>
      </c>
      <c r="C432" s="223" t="s">
        <v>305</v>
      </c>
      <c r="D432" s="223" t="s">
        <v>1012</v>
      </c>
      <c r="G432" s="86"/>
      <c r="H432" s="86"/>
      <c r="I432" t="s">
        <v>128</v>
      </c>
      <c r="J432" t="s">
        <v>58</v>
      </c>
      <c r="L432" s="178"/>
      <c r="M432" s="242">
        <v>0</v>
      </c>
      <c r="N432" s="242">
        <v>1</v>
      </c>
      <c r="O432" s="242">
        <v>1</v>
      </c>
      <c r="P432" s="242">
        <v>1</v>
      </c>
      <c r="Q432" s="242">
        <v>1</v>
      </c>
      <c r="R432" s="242">
        <v>0</v>
      </c>
      <c r="S432" s="242">
        <v>1</v>
      </c>
      <c r="T432" s="242">
        <v>1</v>
      </c>
      <c r="U432" s="242">
        <v>0</v>
      </c>
      <c r="V432" s="242">
        <v>1</v>
      </c>
      <c r="W432" s="242">
        <v>1</v>
      </c>
      <c r="X432" s="242">
        <v>1</v>
      </c>
      <c r="Y432" s="242">
        <v>0</v>
      </c>
      <c r="Z432" s="242">
        <v>1</v>
      </c>
      <c r="AA432" s="242">
        <v>1</v>
      </c>
      <c r="AB432" s="242">
        <v>1</v>
      </c>
      <c r="AC432" s="242">
        <v>0.99998943407315721</v>
      </c>
      <c r="AD432" s="242">
        <v>1</v>
      </c>
      <c r="AE432" s="242">
        <v>0</v>
      </c>
      <c r="AF432" s="242">
        <v>0</v>
      </c>
      <c r="AG432" s="242">
        <v>0</v>
      </c>
      <c r="AH432" s="242">
        <v>1</v>
      </c>
      <c r="AI432" s="242">
        <v>1</v>
      </c>
      <c r="AJ432" s="242">
        <v>1</v>
      </c>
      <c r="AK432" s="242">
        <v>1</v>
      </c>
      <c r="AL432" s="242">
        <v>1</v>
      </c>
      <c r="AM432" s="242">
        <v>1</v>
      </c>
      <c r="AN432" s="242">
        <v>1</v>
      </c>
      <c r="AO432" s="242">
        <v>1</v>
      </c>
      <c r="AP432" s="242">
        <v>1</v>
      </c>
      <c r="AQ432" s="242">
        <v>1</v>
      </c>
    </row>
    <row r="433" spans="1:43" x14ac:dyDescent="0.25">
      <c r="A433" s="224" t="s">
        <v>213</v>
      </c>
      <c r="B433" s="223" t="s">
        <v>216</v>
      </c>
      <c r="C433" s="223" t="s">
        <v>305</v>
      </c>
      <c r="D433" s="223" t="s">
        <v>1017</v>
      </c>
      <c r="G433" s="86"/>
      <c r="H433" s="86"/>
      <c r="I433" t="s">
        <v>193</v>
      </c>
      <c r="J433" t="s">
        <v>62</v>
      </c>
      <c r="L433" s="178"/>
      <c r="M433" s="242">
        <v>0</v>
      </c>
      <c r="N433" s="242">
        <v>0</v>
      </c>
      <c r="O433" s="242">
        <v>0</v>
      </c>
      <c r="P433" s="242">
        <v>0</v>
      </c>
      <c r="Q433" s="242">
        <v>0</v>
      </c>
      <c r="R433" s="242">
        <v>0</v>
      </c>
      <c r="S433" s="242">
        <v>0</v>
      </c>
      <c r="T433" s="242">
        <v>0</v>
      </c>
      <c r="U433" s="242">
        <v>0</v>
      </c>
      <c r="V433" s="242">
        <v>0</v>
      </c>
      <c r="W433" s="242">
        <v>0</v>
      </c>
      <c r="X433" s="242">
        <v>0</v>
      </c>
      <c r="Y433" s="242">
        <v>0</v>
      </c>
      <c r="Z433" s="242">
        <v>0</v>
      </c>
      <c r="AA433" s="242">
        <v>0</v>
      </c>
      <c r="AB433" s="242">
        <v>0</v>
      </c>
      <c r="AC433" s="242">
        <v>0</v>
      </c>
      <c r="AD433" s="242">
        <v>0</v>
      </c>
      <c r="AE433" s="242">
        <v>0</v>
      </c>
      <c r="AF433" s="242">
        <v>0</v>
      </c>
      <c r="AG433" s="242">
        <v>0</v>
      </c>
      <c r="AH433" s="242">
        <v>0</v>
      </c>
      <c r="AI433" s="242">
        <v>0</v>
      </c>
      <c r="AJ433" s="242">
        <v>0</v>
      </c>
      <c r="AK433" s="242">
        <v>0</v>
      </c>
      <c r="AL433" s="242">
        <v>0</v>
      </c>
      <c r="AM433" s="242">
        <v>0</v>
      </c>
      <c r="AN433" s="242">
        <v>0</v>
      </c>
      <c r="AO433" s="242">
        <v>0</v>
      </c>
      <c r="AP433" s="242">
        <v>0</v>
      </c>
      <c r="AQ433" s="242">
        <v>0</v>
      </c>
    </row>
    <row r="434" spans="1:43" x14ac:dyDescent="0.25">
      <c r="A434" s="224" t="s">
        <v>213</v>
      </c>
      <c r="B434" s="223" t="s">
        <v>216</v>
      </c>
      <c r="C434" s="223" t="s">
        <v>305</v>
      </c>
      <c r="D434" s="223" t="s">
        <v>1015</v>
      </c>
      <c r="G434" s="86"/>
      <c r="H434" s="86"/>
      <c r="I434" t="s">
        <v>158</v>
      </c>
      <c r="J434" t="s">
        <v>64</v>
      </c>
      <c r="L434" s="178"/>
      <c r="M434" s="242">
        <v>0</v>
      </c>
      <c r="N434" s="242">
        <v>2.253002537937546E-2</v>
      </c>
      <c r="O434" s="242">
        <v>0</v>
      </c>
      <c r="P434" s="242">
        <v>0</v>
      </c>
      <c r="Q434" s="242">
        <v>7.8606816807532842E-2</v>
      </c>
      <c r="R434" s="242">
        <v>0</v>
      </c>
      <c r="S434" s="242">
        <v>1.0885051020294327E-2</v>
      </c>
      <c r="T434" s="242">
        <v>0.13511663349361738</v>
      </c>
      <c r="U434" s="242">
        <v>0</v>
      </c>
      <c r="V434" s="242">
        <v>2.8592916936467191E-2</v>
      </c>
      <c r="W434" s="242">
        <v>7.8481852777614228E-2</v>
      </c>
      <c r="X434" s="242">
        <v>0</v>
      </c>
      <c r="Y434" s="242">
        <v>0.9976875048176983</v>
      </c>
      <c r="Z434" s="242">
        <v>2.3674341468874389E-2</v>
      </c>
      <c r="AA434" s="242">
        <v>0</v>
      </c>
      <c r="AB434" s="242">
        <v>8.7535227729794701E-3</v>
      </c>
      <c r="AC434" s="242">
        <v>2.2027979706591275E-2</v>
      </c>
      <c r="AD434" s="242">
        <v>0</v>
      </c>
      <c r="AE434" s="242">
        <v>0</v>
      </c>
      <c r="AF434" s="242">
        <v>0</v>
      </c>
      <c r="AG434" s="242">
        <v>0</v>
      </c>
      <c r="AH434" s="242">
        <v>0.17695693936118218</v>
      </c>
      <c r="AI434" s="242">
        <v>2.7241040649219075E-2</v>
      </c>
      <c r="AJ434" s="242">
        <v>1.9606305844928881E-2</v>
      </c>
      <c r="AK434" s="242">
        <v>0</v>
      </c>
      <c r="AL434" s="242">
        <v>2.77569797007196E-3</v>
      </c>
      <c r="AM434" s="242">
        <v>2.5886103401703848E-3</v>
      </c>
      <c r="AN434" s="242">
        <v>0</v>
      </c>
      <c r="AO434" s="242">
        <v>6.6438761581484118E-4</v>
      </c>
      <c r="AP434" s="242">
        <v>4.2567186695933821E-3</v>
      </c>
      <c r="AQ434" s="242">
        <v>0</v>
      </c>
    </row>
    <row r="435" spans="1:43" x14ac:dyDescent="0.25">
      <c r="A435" s="224" t="s">
        <v>213</v>
      </c>
      <c r="B435" s="223" t="s">
        <v>216</v>
      </c>
      <c r="C435" s="223" t="s">
        <v>307</v>
      </c>
      <c r="D435" s="223" t="s">
        <v>1045</v>
      </c>
      <c r="E435" s="86" t="s">
        <v>213</v>
      </c>
      <c r="F435" s="86" t="s">
        <v>216</v>
      </c>
      <c r="G435" s="86" t="s">
        <v>308</v>
      </c>
      <c r="H435" s="86"/>
      <c r="I435" t="s">
        <v>157</v>
      </c>
      <c r="J435" t="s">
        <v>56</v>
      </c>
      <c r="K435" s="151"/>
      <c r="L435" s="179"/>
      <c r="M435" s="242">
        <v>1</v>
      </c>
      <c r="N435" s="242">
        <v>1</v>
      </c>
      <c r="O435" s="242">
        <v>1</v>
      </c>
      <c r="P435" s="242">
        <v>1</v>
      </c>
      <c r="Q435" s="242">
        <v>1</v>
      </c>
      <c r="R435" s="242">
        <v>0</v>
      </c>
      <c r="S435" s="242">
        <v>1</v>
      </c>
      <c r="T435" s="242">
        <v>1</v>
      </c>
      <c r="U435" s="242">
        <v>1</v>
      </c>
      <c r="V435" s="242">
        <v>1</v>
      </c>
      <c r="W435" s="242">
        <v>1</v>
      </c>
      <c r="X435" s="242">
        <v>1</v>
      </c>
      <c r="Y435" s="242">
        <v>1</v>
      </c>
      <c r="Z435" s="242">
        <v>1</v>
      </c>
      <c r="AA435" s="242">
        <v>1</v>
      </c>
      <c r="AB435" s="242">
        <v>1</v>
      </c>
      <c r="AC435" s="242">
        <v>1</v>
      </c>
      <c r="AD435" s="242">
        <v>1</v>
      </c>
      <c r="AE435" s="242">
        <v>0</v>
      </c>
      <c r="AF435" s="242">
        <v>0</v>
      </c>
      <c r="AG435" s="242">
        <v>0</v>
      </c>
      <c r="AH435" s="242">
        <v>1</v>
      </c>
      <c r="AI435" s="242">
        <v>1</v>
      </c>
      <c r="AJ435" s="242">
        <v>1</v>
      </c>
      <c r="AK435" s="242">
        <v>1</v>
      </c>
      <c r="AL435" s="242">
        <v>1</v>
      </c>
      <c r="AM435" s="242">
        <v>1</v>
      </c>
      <c r="AN435" s="242">
        <v>0</v>
      </c>
      <c r="AO435" s="242">
        <v>1</v>
      </c>
      <c r="AP435" s="242">
        <v>1</v>
      </c>
      <c r="AQ435" s="242">
        <v>1</v>
      </c>
    </row>
    <row r="436" spans="1:43" x14ac:dyDescent="0.25">
      <c r="A436" s="224" t="s">
        <v>213</v>
      </c>
      <c r="B436" s="223" t="s">
        <v>216</v>
      </c>
      <c r="C436" s="223" t="s">
        <v>307</v>
      </c>
      <c r="D436" s="223" t="s">
        <v>1039</v>
      </c>
      <c r="E436" s="86"/>
      <c r="F436" s="86"/>
      <c r="G436" s="86"/>
      <c r="H436" s="86"/>
      <c r="I436" t="s">
        <v>158</v>
      </c>
      <c r="J436" t="s">
        <v>59</v>
      </c>
      <c r="L436" s="178"/>
      <c r="M436" s="242">
        <v>0</v>
      </c>
      <c r="N436" s="242">
        <v>0.97746997462062457</v>
      </c>
      <c r="O436" s="242">
        <v>1</v>
      </c>
      <c r="P436" s="242">
        <v>0</v>
      </c>
      <c r="Q436" s="242">
        <v>0.91761269920224098</v>
      </c>
      <c r="R436" s="242">
        <v>0</v>
      </c>
      <c r="S436" s="242">
        <v>0.98911494897970564</v>
      </c>
      <c r="T436" s="242">
        <v>0.86488336650638264</v>
      </c>
      <c r="U436" s="242">
        <v>0</v>
      </c>
      <c r="V436" s="242">
        <v>0.97140708306353274</v>
      </c>
      <c r="W436" s="242">
        <v>0.92151814722238579</v>
      </c>
      <c r="X436" s="242">
        <v>1</v>
      </c>
      <c r="Y436" s="242">
        <v>2.3124951823017036E-3</v>
      </c>
      <c r="Z436" s="242">
        <v>0.97632565853112563</v>
      </c>
      <c r="AA436" s="242">
        <v>1</v>
      </c>
      <c r="AB436" s="242">
        <v>0.99094526941085137</v>
      </c>
      <c r="AC436" s="242">
        <v>0.97699681936875804</v>
      </c>
      <c r="AD436" s="242">
        <v>0.98913406261331305</v>
      </c>
      <c r="AE436" s="242">
        <v>0</v>
      </c>
      <c r="AF436" s="242">
        <v>0</v>
      </c>
      <c r="AG436" s="242">
        <v>0</v>
      </c>
      <c r="AH436" s="242">
        <v>0.82304306063881782</v>
      </c>
      <c r="AI436" s="242">
        <v>0.97275895935078094</v>
      </c>
      <c r="AJ436" s="242">
        <v>0.98039369415507116</v>
      </c>
      <c r="AK436" s="242">
        <v>1</v>
      </c>
      <c r="AL436" s="242">
        <v>0.99722430202992807</v>
      </c>
      <c r="AM436" s="242">
        <v>0.99741138965982967</v>
      </c>
      <c r="AN436" s="242">
        <v>0</v>
      </c>
      <c r="AO436" s="242">
        <v>0.99933561238418522</v>
      </c>
      <c r="AP436" s="242">
        <v>0.99574328133040657</v>
      </c>
      <c r="AQ436" s="242">
        <v>1</v>
      </c>
    </row>
    <row r="437" spans="1:43" x14ac:dyDescent="0.25">
      <c r="A437" s="224" t="s">
        <v>213</v>
      </c>
      <c r="B437" s="223" t="s">
        <v>216</v>
      </c>
      <c r="C437" s="223" t="s">
        <v>307</v>
      </c>
      <c r="D437" s="223" t="s">
        <v>1043</v>
      </c>
      <c r="E437" s="86"/>
      <c r="F437" s="86"/>
      <c r="G437" s="86"/>
      <c r="H437" s="86"/>
      <c r="I437" t="s">
        <v>191</v>
      </c>
      <c r="J437" t="s">
        <v>86</v>
      </c>
      <c r="L437" s="178"/>
      <c r="M437" s="242">
        <v>1</v>
      </c>
      <c r="N437" s="242">
        <v>1</v>
      </c>
      <c r="O437" s="242">
        <v>1</v>
      </c>
      <c r="P437" s="242">
        <v>1</v>
      </c>
      <c r="Q437" s="242">
        <v>1</v>
      </c>
      <c r="R437" s="242">
        <v>0</v>
      </c>
      <c r="S437" s="242">
        <v>1</v>
      </c>
      <c r="T437" s="242">
        <v>0.99775548819489068</v>
      </c>
      <c r="U437" s="242">
        <v>0</v>
      </c>
      <c r="V437" s="242">
        <v>1</v>
      </c>
      <c r="W437" s="242">
        <v>0.99858214504502074</v>
      </c>
      <c r="X437" s="242">
        <v>1</v>
      </c>
      <c r="Y437" s="242">
        <v>1</v>
      </c>
      <c r="Z437" s="242">
        <v>1</v>
      </c>
      <c r="AA437" s="242">
        <v>1</v>
      </c>
      <c r="AB437" s="242">
        <v>0.99996017570778672</v>
      </c>
      <c r="AC437" s="242">
        <v>0.99805420114513055</v>
      </c>
      <c r="AD437" s="242">
        <v>1</v>
      </c>
      <c r="AE437" s="242">
        <v>0</v>
      </c>
      <c r="AF437" s="242">
        <v>0</v>
      </c>
      <c r="AG437" s="242">
        <v>0</v>
      </c>
      <c r="AH437" s="242">
        <v>1</v>
      </c>
      <c r="AI437" s="242">
        <v>1</v>
      </c>
      <c r="AJ437" s="242">
        <v>1</v>
      </c>
      <c r="AK437" s="242">
        <v>1</v>
      </c>
      <c r="AL437" s="242">
        <v>1</v>
      </c>
      <c r="AM437" s="242">
        <v>1</v>
      </c>
      <c r="AN437" s="242">
        <v>0</v>
      </c>
      <c r="AO437" s="242">
        <v>1</v>
      </c>
      <c r="AP437" s="242">
        <v>0.98954412741826625</v>
      </c>
      <c r="AQ437" s="242">
        <v>1</v>
      </c>
    </row>
    <row r="438" spans="1:43" x14ac:dyDescent="0.25">
      <c r="A438" s="224" t="s">
        <v>213</v>
      </c>
      <c r="B438" s="223" t="s">
        <v>216</v>
      </c>
      <c r="C438" s="223" t="s">
        <v>307</v>
      </c>
      <c r="D438" s="223" t="s">
        <v>1047</v>
      </c>
      <c r="G438" s="86"/>
      <c r="H438" s="86"/>
      <c r="I438" t="s">
        <v>192</v>
      </c>
      <c r="J438" t="s">
        <v>354</v>
      </c>
      <c r="L438" s="178"/>
      <c r="M438" s="242">
        <v>0</v>
      </c>
      <c r="N438" s="242">
        <v>0</v>
      </c>
      <c r="O438" s="242">
        <v>0</v>
      </c>
      <c r="P438" s="242">
        <v>0</v>
      </c>
      <c r="Q438" s="242">
        <v>0</v>
      </c>
      <c r="R438" s="242">
        <v>0</v>
      </c>
      <c r="S438" s="242">
        <v>0</v>
      </c>
      <c r="T438" s="242">
        <v>0</v>
      </c>
      <c r="U438" s="242">
        <v>0</v>
      </c>
      <c r="V438" s="242">
        <v>0</v>
      </c>
      <c r="W438" s="242">
        <v>0</v>
      </c>
      <c r="X438" s="242">
        <v>0</v>
      </c>
      <c r="Y438" s="242">
        <v>0</v>
      </c>
      <c r="Z438" s="242">
        <v>0</v>
      </c>
      <c r="AA438" s="242">
        <v>0</v>
      </c>
      <c r="AB438" s="242">
        <v>0</v>
      </c>
      <c r="AC438" s="242">
        <v>0</v>
      </c>
      <c r="AD438" s="242">
        <v>0</v>
      </c>
      <c r="AE438" s="242">
        <v>0</v>
      </c>
      <c r="AF438" s="242">
        <v>0</v>
      </c>
      <c r="AG438" s="242">
        <v>0</v>
      </c>
      <c r="AH438" s="242">
        <v>0</v>
      </c>
      <c r="AI438" s="242">
        <v>0</v>
      </c>
      <c r="AJ438" s="242">
        <v>0</v>
      </c>
      <c r="AK438" s="242">
        <v>0</v>
      </c>
      <c r="AL438" s="242">
        <v>0</v>
      </c>
      <c r="AM438" s="242">
        <v>0</v>
      </c>
      <c r="AN438" s="242">
        <v>0</v>
      </c>
      <c r="AO438" s="242">
        <v>0</v>
      </c>
      <c r="AP438" s="242">
        <v>0</v>
      </c>
      <c r="AQ438" s="242">
        <v>0</v>
      </c>
    </row>
    <row r="439" spans="1:43" x14ac:dyDescent="0.25">
      <c r="A439" s="224" t="s">
        <v>213</v>
      </c>
      <c r="B439" s="223" t="s">
        <v>216</v>
      </c>
      <c r="C439" s="223" t="s">
        <v>307</v>
      </c>
      <c r="D439" s="223" t="s">
        <v>1043</v>
      </c>
      <c r="G439" s="86"/>
      <c r="H439" s="86"/>
      <c r="I439" t="s">
        <v>191</v>
      </c>
      <c r="J439" t="s">
        <v>87</v>
      </c>
      <c r="L439" s="178"/>
      <c r="M439" s="242">
        <v>0</v>
      </c>
      <c r="N439" s="242">
        <v>0</v>
      </c>
      <c r="O439" s="242">
        <v>0</v>
      </c>
      <c r="P439" s="242">
        <v>0</v>
      </c>
      <c r="Q439" s="242">
        <v>0</v>
      </c>
      <c r="R439" s="242">
        <v>0</v>
      </c>
      <c r="S439" s="242">
        <v>0</v>
      </c>
      <c r="T439" s="242">
        <v>2.244511805109321E-3</v>
      </c>
      <c r="U439" s="242">
        <v>0</v>
      </c>
      <c r="V439" s="242">
        <v>0</v>
      </c>
      <c r="W439" s="242">
        <v>1.4178549549792524E-3</v>
      </c>
      <c r="X439" s="242">
        <v>0</v>
      </c>
      <c r="Y439" s="242">
        <v>0</v>
      </c>
      <c r="Z439" s="242">
        <v>0</v>
      </c>
      <c r="AA439" s="242">
        <v>0</v>
      </c>
      <c r="AB439" s="242">
        <v>3.9824292213258897E-5</v>
      </c>
      <c r="AC439" s="242">
        <v>1.9457988548694542E-3</v>
      </c>
      <c r="AD439" s="242">
        <v>0</v>
      </c>
      <c r="AE439" s="242">
        <v>0</v>
      </c>
      <c r="AF439" s="242">
        <v>0</v>
      </c>
      <c r="AG439" s="242">
        <v>0</v>
      </c>
      <c r="AH439" s="242">
        <v>0</v>
      </c>
      <c r="AI439" s="242">
        <v>0</v>
      </c>
      <c r="AJ439" s="242">
        <v>0</v>
      </c>
      <c r="AK439" s="242">
        <v>0</v>
      </c>
      <c r="AL439" s="242">
        <v>0</v>
      </c>
      <c r="AM439" s="242">
        <v>0</v>
      </c>
      <c r="AN439" s="242">
        <v>0</v>
      </c>
      <c r="AO439" s="242">
        <v>0</v>
      </c>
      <c r="AP439" s="242">
        <v>1.045587258173373E-2</v>
      </c>
      <c r="AQ439" s="242">
        <v>0</v>
      </c>
    </row>
    <row r="440" spans="1:43" x14ac:dyDescent="0.25">
      <c r="A440" s="224" t="s">
        <v>213</v>
      </c>
      <c r="B440" s="223" t="s">
        <v>216</v>
      </c>
      <c r="C440" s="223" t="s">
        <v>307</v>
      </c>
      <c r="D440" s="223" t="s">
        <v>1039</v>
      </c>
      <c r="G440" s="86"/>
      <c r="H440" s="86"/>
      <c r="I440" t="s">
        <v>158</v>
      </c>
      <c r="J440" t="s">
        <v>53</v>
      </c>
      <c r="L440" s="178"/>
      <c r="M440" s="242">
        <v>0</v>
      </c>
      <c r="N440" s="242">
        <v>0</v>
      </c>
      <c r="O440" s="242">
        <v>0</v>
      </c>
      <c r="P440" s="242">
        <v>0</v>
      </c>
      <c r="Q440" s="242">
        <v>3.7804839902260095E-3</v>
      </c>
      <c r="R440" s="242">
        <v>0</v>
      </c>
      <c r="S440" s="242">
        <v>0</v>
      </c>
      <c r="T440" s="242">
        <v>0</v>
      </c>
      <c r="U440" s="242">
        <v>0</v>
      </c>
      <c r="V440" s="242">
        <v>0</v>
      </c>
      <c r="W440" s="242">
        <v>0</v>
      </c>
      <c r="X440" s="242">
        <v>0</v>
      </c>
      <c r="Y440" s="242">
        <v>0</v>
      </c>
      <c r="Z440" s="242">
        <v>0</v>
      </c>
      <c r="AA440" s="242">
        <v>0</v>
      </c>
      <c r="AB440" s="242">
        <v>3.0120781616915814E-4</v>
      </c>
      <c r="AC440" s="242">
        <v>9.7520092465061266E-4</v>
      </c>
      <c r="AD440" s="242">
        <v>1.0865937386686923E-2</v>
      </c>
      <c r="AE440" s="242">
        <v>0</v>
      </c>
      <c r="AF440" s="242">
        <v>0</v>
      </c>
      <c r="AG440" s="242">
        <v>0</v>
      </c>
      <c r="AH440" s="242">
        <v>0</v>
      </c>
      <c r="AI440" s="242">
        <v>0</v>
      </c>
      <c r="AJ440" s="242">
        <v>0</v>
      </c>
      <c r="AK440" s="242">
        <v>0</v>
      </c>
      <c r="AL440" s="242">
        <v>0</v>
      </c>
      <c r="AM440" s="242">
        <v>0</v>
      </c>
      <c r="AN440" s="242">
        <v>0</v>
      </c>
      <c r="AO440" s="242">
        <v>0</v>
      </c>
      <c r="AP440" s="242">
        <v>0</v>
      </c>
      <c r="AQ440" s="242">
        <v>0</v>
      </c>
    </row>
    <row r="441" spans="1:43" x14ac:dyDescent="0.25">
      <c r="A441" s="224" t="s">
        <v>213</v>
      </c>
      <c r="B441" s="223" t="s">
        <v>216</v>
      </c>
      <c r="C441" s="223" t="s">
        <v>307</v>
      </c>
      <c r="D441" s="223" t="s">
        <v>1047</v>
      </c>
      <c r="G441" s="86"/>
      <c r="H441" s="86"/>
      <c r="I441" t="s">
        <v>192</v>
      </c>
      <c r="J441" t="s">
        <v>355</v>
      </c>
      <c r="L441" s="178"/>
      <c r="M441" s="242">
        <v>0</v>
      </c>
      <c r="N441" s="242">
        <v>0</v>
      </c>
      <c r="O441" s="242">
        <v>0</v>
      </c>
      <c r="P441" s="242">
        <v>0</v>
      </c>
      <c r="Q441" s="242">
        <v>0</v>
      </c>
      <c r="R441" s="242">
        <v>0</v>
      </c>
      <c r="S441" s="242">
        <v>0</v>
      </c>
      <c r="T441" s="242">
        <v>0</v>
      </c>
      <c r="U441" s="242">
        <v>0</v>
      </c>
      <c r="V441" s="242">
        <v>0</v>
      </c>
      <c r="W441" s="242">
        <v>0</v>
      </c>
      <c r="X441" s="242">
        <v>0</v>
      </c>
      <c r="Y441" s="242">
        <v>0</v>
      </c>
      <c r="Z441" s="242">
        <v>0</v>
      </c>
      <c r="AA441" s="242">
        <v>0</v>
      </c>
      <c r="AB441" s="242">
        <v>0</v>
      </c>
      <c r="AC441" s="242">
        <v>0</v>
      </c>
      <c r="AD441" s="242">
        <v>0</v>
      </c>
      <c r="AE441" s="242">
        <v>0</v>
      </c>
      <c r="AF441" s="242">
        <v>0</v>
      </c>
      <c r="AG441" s="242">
        <v>0</v>
      </c>
      <c r="AH441" s="242">
        <v>0</v>
      </c>
      <c r="AI441" s="242">
        <v>0</v>
      </c>
      <c r="AJ441" s="242">
        <v>0</v>
      </c>
      <c r="AK441" s="242">
        <v>0</v>
      </c>
      <c r="AL441" s="242">
        <v>0</v>
      </c>
      <c r="AM441" s="242">
        <v>0</v>
      </c>
      <c r="AN441" s="242">
        <v>0</v>
      </c>
      <c r="AO441" s="242">
        <v>0</v>
      </c>
      <c r="AP441" s="242">
        <v>0</v>
      </c>
      <c r="AQ441" s="242">
        <v>0</v>
      </c>
    </row>
    <row r="442" spans="1:43" x14ac:dyDescent="0.25">
      <c r="A442" s="224" t="s">
        <v>213</v>
      </c>
      <c r="B442" s="223" t="s">
        <v>216</v>
      </c>
      <c r="C442" s="223" t="s">
        <v>307</v>
      </c>
      <c r="D442" s="223" t="s">
        <v>1041</v>
      </c>
      <c r="G442" s="86"/>
      <c r="H442" s="86"/>
      <c r="I442" t="s">
        <v>193</v>
      </c>
      <c r="J442" t="s">
        <v>61</v>
      </c>
      <c r="L442" s="178"/>
      <c r="M442" s="242">
        <v>0</v>
      </c>
      <c r="N442" s="242">
        <v>0</v>
      </c>
      <c r="O442" s="242">
        <v>0</v>
      </c>
      <c r="P442" s="242">
        <v>0</v>
      </c>
      <c r="Q442" s="242">
        <v>0</v>
      </c>
      <c r="R442" s="242">
        <v>0</v>
      </c>
      <c r="S442" s="242">
        <v>0</v>
      </c>
      <c r="T442" s="242">
        <v>0</v>
      </c>
      <c r="U442" s="242">
        <v>0</v>
      </c>
      <c r="V442" s="242">
        <v>0</v>
      </c>
      <c r="W442" s="242">
        <v>0</v>
      </c>
      <c r="X442" s="242">
        <v>0</v>
      </c>
      <c r="Y442" s="242">
        <v>0</v>
      </c>
      <c r="Z442" s="242">
        <v>0</v>
      </c>
      <c r="AA442" s="242">
        <v>0</v>
      </c>
      <c r="AB442" s="242">
        <v>0</v>
      </c>
      <c r="AC442" s="242">
        <v>0</v>
      </c>
      <c r="AD442" s="242">
        <v>0</v>
      </c>
      <c r="AE442" s="242">
        <v>0</v>
      </c>
      <c r="AF442" s="242">
        <v>0</v>
      </c>
      <c r="AG442" s="242">
        <v>0</v>
      </c>
      <c r="AH442" s="242">
        <v>0</v>
      </c>
      <c r="AI442" s="242">
        <v>0</v>
      </c>
      <c r="AJ442" s="242">
        <v>0</v>
      </c>
      <c r="AK442" s="242">
        <v>0</v>
      </c>
      <c r="AL442" s="242">
        <v>0</v>
      </c>
      <c r="AM442" s="242">
        <v>0</v>
      </c>
      <c r="AN442" s="242">
        <v>0</v>
      </c>
      <c r="AO442" s="242">
        <v>0</v>
      </c>
      <c r="AP442" s="242">
        <v>0</v>
      </c>
      <c r="AQ442" s="242">
        <v>0</v>
      </c>
    </row>
    <row r="443" spans="1:43" x14ac:dyDescent="0.25">
      <c r="A443" s="224" t="s">
        <v>213</v>
      </c>
      <c r="B443" s="223" t="s">
        <v>216</v>
      </c>
      <c r="C443" s="223" t="s">
        <v>307</v>
      </c>
      <c r="D443" s="223" t="s">
        <v>1037</v>
      </c>
      <c r="G443" s="86"/>
      <c r="H443" s="86"/>
      <c r="I443" t="s">
        <v>128</v>
      </c>
      <c r="J443" t="s">
        <v>66</v>
      </c>
      <c r="L443" s="178"/>
      <c r="M443" s="242">
        <v>0</v>
      </c>
      <c r="N443" s="242">
        <v>0</v>
      </c>
      <c r="O443" s="242">
        <v>0</v>
      </c>
      <c r="P443" s="242">
        <v>0</v>
      </c>
      <c r="Q443" s="242">
        <v>0</v>
      </c>
      <c r="R443" s="242">
        <v>0</v>
      </c>
      <c r="S443" s="242">
        <v>0</v>
      </c>
      <c r="T443" s="242">
        <v>0</v>
      </c>
      <c r="U443" s="242">
        <v>0</v>
      </c>
      <c r="V443" s="242">
        <v>0</v>
      </c>
      <c r="W443" s="242">
        <v>0</v>
      </c>
      <c r="X443" s="242">
        <v>0</v>
      </c>
      <c r="Y443" s="242">
        <v>0</v>
      </c>
      <c r="Z443" s="242">
        <v>0</v>
      </c>
      <c r="AA443" s="242">
        <v>0</v>
      </c>
      <c r="AB443" s="242">
        <v>0</v>
      </c>
      <c r="AC443" s="242">
        <v>1.0565926842793377E-5</v>
      </c>
      <c r="AD443" s="242">
        <v>0</v>
      </c>
      <c r="AE443" s="242">
        <v>0</v>
      </c>
      <c r="AF443" s="242">
        <v>0</v>
      </c>
      <c r="AG443" s="242">
        <v>0</v>
      </c>
      <c r="AH443" s="242">
        <v>0</v>
      </c>
      <c r="AI443" s="242">
        <v>0</v>
      </c>
      <c r="AJ443" s="242">
        <v>0</v>
      </c>
      <c r="AK443" s="242">
        <v>0</v>
      </c>
      <c r="AL443" s="242">
        <v>0</v>
      </c>
      <c r="AM443" s="242">
        <v>0</v>
      </c>
      <c r="AN443" s="242">
        <v>0</v>
      </c>
      <c r="AO443" s="242">
        <v>0</v>
      </c>
      <c r="AP443" s="242">
        <v>0</v>
      </c>
      <c r="AQ443" s="242">
        <v>0</v>
      </c>
    </row>
    <row r="444" spans="1:43" x14ac:dyDescent="0.25">
      <c r="A444" s="224" t="s">
        <v>213</v>
      </c>
      <c r="B444" s="223" t="s">
        <v>216</v>
      </c>
      <c r="C444" s="223" t="s">
        <v>307</v>
      </c>
      <c r="D444" s="223" t="s">
        <v>1037</v>
      </c>
      <c r="G444" s="86"/>
      <c r="H444" s="86"/>
      <c r="I444" t="s">
        <v>128</v>
      </c>
      <c r="J444" t="s">
        <v>58</v>
      </c>
      <c r="L444" s="178"/>
      <c r="M444" s="242">
        <v>0</v>
      </c>
      <c r="N444" s="242">
        <v>1</v>
      </c>
      <c r="O444" s="242">
        <v>1</v>
      </c>
      <c r="P444" s="242">
        <v>1</v>
      </c>
      <c r="Q444" s="242">
        <v>1</v>
      </c>
      <c r="R444" s="242">
        <v>0</v>
      </c>
      <c r="S444" s="242">
        <v>1</v>
      </c>
      <c r="T444" s="242">
        <v>1</v>
      </c>
      <c r="U444" s="242">
        <v>0</v>
      </c>
      <c r="V444" s="242">
        <v>1</v>
      </c>
      <c r="W444" s="242">
        <v>1</v>
      </c>
      <c r="X444" s="242">
        <v>1</v>
      </c>
      <c r="Y444" s="242">
        <v>0</v>
      </c>
      <c r="Z444" s="242">
        <v>1</v>
      </c>
      <c r="AA444" s="242">
        <v>1</v>
      </c>
      <c r="AB444" s="242">
        <v>1</v>
      </c>
      <c r="AC444" s="242">
        <v>0.99998943407315721</v>
      </c>
      <c r="AD444" s="242">
        <v>1</v>
      </c>
      <c r="AE444" s="242">
        <v>0</v>
      </c>
      <c r="AF444" s="242">
        <v>0</v>
      </c>
      <c r="AG444" s="242">
        <v>0</v>
      </c>
      <c r="AH444" s="242">
        <v>1</v>
      </c>
      <c r="AI444" s="242">
        <v>1</v>
      </c>
      <c r="AJ444" s="242">
        <v>1</v>
      </c>
      <c r="AK444" s="242">
        <v>1</v>
      </c>
      <c r="AL444" s="242">
        <v>1</v>
      </c>
      <c r="AM444" s="242">
        <v>1</v>
      </c>
      <c r="AN444" s="242">
        <v>1</v>
      </c>
      <c r="AO444" s="242">
        <v>1</v>
      </c>
      <c r="AP444" s="242">
        <v>1</v>
      </c>
      <c r="AQ444" s="242">
        <v>1</v>
      </c>
    </row>
    <row r="445" spans="1:43" x14ac:dyDescent="0.25">
      <c r="A445" s="224" t="s">
        <v>213</v>
      </c>
      <c r="B445" s="223" t="s">
        <v>216</v>
      </c>
      <c r="C445" s="223" t="s">
        <v>307</v>
      </c>
      <c r="D445" s="223" t="s">
        <v>1041</v>
      </c>
      <c r="G445" s="86"/>
      <c r="H445" s="86"/>
      <c r="I445" t="s">
        <v>193</v>
      </c>
      <c r="J445" t="s">
        <v>62</v>
      </c>
      <c r="L445" s="178"/>
      <c r="M445" s="242">
        <v>0</v>
      </c>
      <c r="N445" s="242">
        <v>0</v>
      </c>
      <c r="O445" s="242">
        <v>0</v>
      </c>
      <c r="P445" s="242">
        <v>0</v>
      </c>
      <c r="Q445" s="242">
        <v>0</v>
      </c>
      <c r="R445" s="242">
        <v>0</v>
      </c>
      <c r="S445" s="242">
        <v>0</v>
      </c>
      <c r="T445" s="242">
        <v>0</v>
      </c>
      <c r="U445" s="242">
        <v>0</v>
      </c>
      <c r="V445" s="242">
        <v>0</v>
      </c>
      <c r="W445" s="242">
        <v>0</v>
      </c>
      <c r="X445" s="242">
        <v>0</v>
      </c>
      <c r="Y445" s="242">
        <v>0</v>
      </c>
      <c r="Z445" s="242">
        <v>0</v>
      </c>
      <c r="AA445" s="242">
        <v>0</v>
      </c>
      <c r="AB445" s="242">
        <v>0</v>
      </c>
      <c r="AC445" s="242">
        <v>0</v>
      </c>
      <c r="AD445" s="242">
        <v>0</v>
      </c>
      <c r="AE445" s="242">
        <v>0</v>
      </c>
      <c r="AF445" s="242">
        <v>0</v>
      </c>
      <c r="AG445" s="242">
        <v>0</v>
      </c>
      <c r="AH445" s="242">
        <v>0</v>
      </c>
      <c r="AI445" s="242">
        <v>0</v>
      </c>
      <c r="AJ445" s="242">
        <v>0</v>
      </c>
      <c r="AK445" s="242">
        <v>0</v>
      </c>
      <c r="AL445" s="242">
        <v>0</v>
      </c>
      <c r="AM445" s="242">
        <v>0</v>
      </c>
      <c r="AN445" s="242">
        <v>0</v>
      </c>
      <c r="AO445" s="242">
        <v>0</v>
      </c>
      <c r="AP445" s="242">
        <v>0</v>
      </c>
      <c r="AQ445" s="242">
        <v>0</v>
      </c>
    </row>
    <row r="446" spans="1:43" x14ac:dyDescent="0.25">
      <c r="A446" s="224" t="s">
        <v>213</v>
      </c>
      <c r="B446" s="223" t="s">
        <v>216</v>
      </c>
      <c r="C446" s="223" t="s">
        <v>307</v>
      </c>
      <c r="D446" s="223" t="s">
        <v>1039</v>
      </c>
      <c r="G446" s="86"/>
      <c r="H446" s="86"/>
      <c r="I446" t="s">
        <v>158</v>
      </c>
      <c r="J446" t="s">
        <v>64</v>
      </c>
      <c r="L446" s="178"/>
      <c r="M446" s="242">
        <v>0</v>
      </c>
      <c r="N446" s="242">
        <v>2.253002537937546E-2</v>
      </c>
      <c r="O446" s="242">
        <v>0</v>
      </c>
      <c r="P446" s="242">
        <v>0</v>
      </c>
      <c r="Q446" s="242">
        <v>7.8606816807532842E-2</v>
      </c>
      <c r="R446" s="242">
        <v>0</v>
      </c>
      <c r="S446" s="242">
        <v>1.0885051020294327E-2</v>
      </c>
      <c r="T446" s="242">
        <v>0.13511663349361738</v>
      </c>
      <c r="U446" s="242">
        <v>0</v>
      </c>
      <c r="V446" s="242">
        <v>2.8592916936467191E-2</v>
      </c>
      <c r="W446" s="242">
        <v>7.8481852777614228E-2</v>
      </c>
      <c r="X446" s="242">
        <v>0</v>
      </c>
      <c r="Y446" s="242">
        <v>0.9976875048176983</v>
      </c>
      <c r="Z446" s="242">
        <v>2.3674341468874389E-2</v>
      </c>
      <c r="AA446" s="242">
        <v>0</v>
      </c>
      <c r="AB446" s="242">
        <v>8.7535227729794701E-3</v>
      </c>
      <c r="AC446" s="242">
        <v>2.2027979706591275E-2</v>
      </c>
      <c r="AD446" s="242">
        <v>0</v>
      </c>
      <c r="AE446" s="242">
        <v>0</v>
      </c>
      <c r="AF446" s="242">
        <v>0</v>
      </c>
      <c r="AG446" s="242">
        <v>0</v>
      </c>
      <c r="AH446" s="242">
        <v>0.17695693936118218</v>
      </c>
      <c r="AI446" s="242">
        <v>2.7241040649219075E-2</v>
      </c>
      <c r="AJ446" s="242">
        <v>1.9606305844928881E-2</v>
      </c>
      <c r="AK446" s="242">
        <v>0</v>
      </c>
      <c r="AL446" s="242">
        <v>2.77569797007196E-3</v>
      </c>
      <c r="AM446" s="242">
        <v>2.5886103401703848E-3</v>
      </c>
      <c r="AN446" s="242">
        <v>0</v>
      </c>
      <c r="AO446" s="242">
        <v>6.6438761581484118E-4</v>
      </c>
      <c r="AP446" s="242">
        <v>4.2567186695933821E-3</v>
      </c>
      <c r="AQ446" s="242">
        <v>0</v>
      </c>
    </row>
    <row r="447" spans="1:43" x14ac:dyDescent="0.25">
      <c r="A447" s="224" t="s">
        <v>213</v>
      </c>
      <c r="B447" s="223" t="s">
        <v>216</v>
      </c>
      <c r="C447" s="223" t="s">
        <v>309</v>
      </c>
      <c r="D447" s="223" t="s">
        <v>1045</v>
      </c>
      <c r="E447" s="86" t="s">
        <v>213</v>
      </c>
      <c r="F447" s="86" t="s">
        <v>216</v>
      </c>
      <c r="G447" s="86" t="s">
        <v>310</v>
      </c>
      <c r="H447" s="86"/>
      <c r="I447" t="s">
        <v>157</v>
      </c>
      <c r="J447" t="s">
        <v>56</v>
      </c>
      <c r="K447" s="151"/>
      <c r="L447" s="179"/>
      <c r="M447" s="242">
        <v>1</v>
      </c>
      <c r="N447" s="242">
        <v>1</v>
      </c>
      <c r="O447" s="242">
        <v>1</v>
      </c>
      <c r="P447" s="242">
        <v>1</v>
      </c>
      <c r="Q447" s="242">
        <v>1</v>
      </c>
      <c r="R447" s="242">
        <v>0</v>
      </c>
      <c r="S447" s="242">
        <v>1</v>
      </c>
      <c r="T447" s="242">
        <v>1</v>
      </c>
      <c r="U447" s="242">
        <v>1</v>
      </c>
      <c r="V447" s="242">
        <v>1</v>
      </c>
      <c r="W447" s="242">
        <v>1</v>
      </c>
      <c r="X447" s="242">
        <v>1</v>
      </c>
      <c r="Y447" s="242">
        <v>1</v>
      </c>
      <c r="Z447" s="242">
        <v>1</v>
      </c>
      <c r="AA447" s="242">
        <v>1</v>
      </c>
      <c r="AB447" s="242">
        <v>1</v>
      </c>
      <c r="AC447" s="242">
        <v>1</v>
      </c>
      <c r="AD447" s="242">
        <v>1</v>
      </c>
      <c r="AE447" s="242">
        <v>0</v>
      </c>
      <c r="AF447" s="242">
        <v>0</v>
      </c>
      <c r="AG447" s="242">
        <v>0</v>
      </c>
      <c r="AH447" s="242">
        <v>1</v>
      </c>
      <c r="AI447" s="242">
        <v>1</v>
      </c>
      <c r="AJ447" s="242">
        <v>1</v>
      </c>
      <c r="AK447" s="242">
        <v>1</v>
      </c>
      <c r="AL447" s="242">
        <v>1</v>
      </c>
      <c r="AM447" s="242">
        <v>1</v>
      </c>
      <c r="AN447" s="242">
        <v>0</v>
      </c>
      <c r="AO447" s="242">
        <v>1</v>
      </c>
      <c r="AP447" s="242">
        <v>1</v>
      </c>
      <c r="AQ447" s="242">
        <v>1</v>
      </c>
    </row>
    <row r="448" spans="1:43" x14ac:dyDescent="0.25">
      <c r="A448" s="224" t="s">
        <v>213</v>
      </c>
      <c r="B448" s="223" t="s">
        <v>216</v>
      </c>
      <c r="C448" s="223" t="s">
        <v>309</v>
      </c>
      <c r="D448" s="223" t="s">
        <v>1039</v>
      </c>
      <c r="E448" s="86"/>
      <c r="F448" s="86"/>
      <c r="G448" s="86"/>
      <c r="H448" s="86"/>
      <c r="I448" t="s">
        <v>158</v>
      </c>
      <c r="J448" t="s">
        <v>59</v>
      </c>
      <c r="L448" s="178"/>
      <c r="M448" s="242">
        <v>0</v>
      </c>
      <c r="N448" s="242">
        <v>0.97746997462062457</v>
      </c>
      <c r="O448" s="242">
        <v>1</v>
      </c>
      <c r="P448" s="242">
        <v>0</v>
      </c>
      <c r="Q448" s="242">
        <v>0.91761269920224098</v>
      </c>
      <c r="R448" s="242">
        <v>0</v>
      </c>
      <c r="S448" s="242">
        <v>0.98911494897970564</v>
      </c>
      <c r="T448" s="242">
        <v>0.86488336650638264</v>
      </c>
      <c r="U448" s="242">
        <v>0</v>
      </c>
      <c r="V448" s="242">
        <v>0.97140708306353274</v>
      </c>
      <c r="W448" s="242">
        <v>0.92151814722238579</v>
      </c>
      <c r="X448" s="242">
        <v>1</v>
      </c>
      <c r="Y448" s="242">
        <v>2.3124951823017036E-3</v>
      </c>
      <c r="Z448" s="242">
        <v>0.97632565853112563</v>
      </c>
      <c r="AA448" s="242">
        <v>1</v>
      </c>
      <c r="AB448" s="242">
        <v>0.99094526941085137</v>
      </c>
      <c r="AC448" s="242">
        <v>0.97699681936875804</v>
      </c>
      <c r="AD448" s="242">
        <v>0.98913406261331305</v>
      </c>
      <c r="AE448" s="242">
        <v>0</v>
      </c>
      <c r="AF448" s="242">
        <v>0</v>
      </c>
      <c r="AG448" s="242">
        <v>0</v>
      </c>
      <c r="AH448" s="242">
        <v>0.82304306063881782</v>
      </c>
      <c r="AI448" s="242">
        <v>0.97275895935078094</v>
      </c>
      <c r="AJ448" s="242">
        <v>0.98039369415507116</v>
      </c>
      <c r="AK448" s="242">
        <v>1</v>
      </c>
      <c r="AL448" s="242">
        <v>0.99722430202992807</v>
      </c>
      <c r="AM448" s="242">
        <v>0.99741138965982967</v>
      </c>
      <c r="AN448" s="242">
        <v>0</v>
      </c>
      <c r="AO448" s="242">
        <v>0.99933561238418522</v>
      </c>
      <c r="AP448" s="242">
        <v>0.99574328133040657</v>
      </c>
      <c r="AQ448" s="242">
        <v>1</v>
      </c>
    </row>
    <row r="449" spans="1:43" x14ac:dyDescent="0.25">
      <c r="A449" s="224" t="s">
        <v>213</v>
      </c>
      <c r="B449" s="223" t="s">
        <v>216</v>
      </c>
      <c r="C449" s="223" t="s">
        <v>309</v>
      </c>
      <c r="D449" s="223" t="s">
        <v>1043</v>
      </c>
      <c r="E449" s="86"/>
      <c r="F449" s="86"/>
      <c r="G449" s="86"/>
      <c r="H449" s="86"/>
      <c r="I449" t="s">
        <v>191</v>
      </c>
      <c r="J449" t="s">
        <v>86</v>
      </c>
      <c r="L449" s="178"/>
      <c r="M449" s="242">
        <v>1</v>
      </c>
      <c r="N449" s="242">
        <v>1</v>
      </c>
      <c r="O449" s="242">
        <v>1</v>
      </c>
      <c r="P449" s="242">
        <v>1</v>
      </c>
      <c r="Q449" s="242">
        <v>1</v>
      </c>
      <c r="R449" s="242">
        <v>0</v>
      </c>
      <c r="S449" s="242">
        <v>1</v>
      </c>
      <c r="T449" s="242">
        <v>0.99775548819489068</v>
      </c>
      <c r="U449" s="242">
        <v>0</v>
      </c>
      <c r="V449" s="242">
        <v>1</v>
      </c>
      <c r="W449" s="242">
        <v>0.99858214504502074</v>
      </c>
      <c r="X449" s="242">
        <v>1</v>
      </c>
      <c r="Y449" s="242">
        <v>1</v>
      </c>
      <c r="Z449" s="242">
        <v>1</v>
      </c>
      <c r="AA449" s="242">
        <v>1</v>
      </c>
      <c r="AB449" s="242">
        <v>0.99996017570778672</v>
      </c>
      <c r="AC449" s="242">
        <v>0.99805420114513055</v>
      </c>
      <c r="AD449" s="242">
        <v>1</v>
      </c>
      <c r="AE449" s="242">
        <v>0</v>
      </c>
      <c r="AF449" s="242">
        <v>0</v>
      </c>
      <c r="AG449" s="242">
        <v>0</v>
      </c>
      <c r="AH449" s="242">
        <v>1</v>
      </c>
      <c r="AI449" s="242">
        <v>1</v>
      </c>
      <c r="AJ449" s="242">
        <v>1</v>
      </c>
      <c r="AK449" s="242">
        <v>1</v>
      </c>
      <c r="AL449" s="242">
        <v>1</v>
      </c>
      <c r="AM449" s="242">
        <v>1</v>
      </c>
      <c r="AN449" s="242">
        <v>0</v>
      </c>
      <c r="AO449" s="242">
        <v>1</v>
      </c>
      <c r="AP449" s="242">
        <v>0.98954412741826625</v>
      </c>
      <c r="AQ449" s="242">
        <v>1</v>
      </c>
    </row>
    <row r="450" spans="1:43" x14ac:dyDescent="0.25">
      <c r="A450" s="224" t="s">
        <v>213</v>
      </c>
      <c r="B450" s="223" t="s">
        <v>216</v>
      </c>
      <c r="C450" s="223" t="s">
        <v>309</v>
      </c>
      <c r="D450" s="223" t="s">
        <v>1047</v>
      </c>
      <c r="G450" s="86"/>
      <c r="H450" s="86"/>
      <c r="I450" t="s">
        <v>192</v>
      </c>
      <c r="J450" t="s">
        <v>354</v>
      </c>
      <c r="L450" s="178"/>
      <c r="M450" s="242">
        <v>0</v>
      </c>
      <c r="N450" s="242">
        <v>0</v>
      </c>
      <c r="O450" s="242">
        <v>0</v>
      </c>
      <c r="P450" s="242">
        <v>0</v>
      </c>
      <c r="Q450" s="242">
        <v>0</v>
      </c>
      <c r="R450" s="242">
        <v>0</v>
      </c>
      <c r="S450" s="242">
        <v>0</v>
      </c>
      <c r="T450" s="242">
        <v>0</v>
      </c>
      <c r="U450" s="242">
        <v>0</v>
      </c>
      <c r="V450" s="242">
        <v>0</v>
      </c>
      <c r="W450" s="242">
        <v>0</v>
      </c>
      <c r="X450" s="242">
        <v>0</v>
      </c>
      <c r="Y450" s="242">
        <v>0</v>
      </c>
      <c r="Z450" s="242">
        <v>0</v>
      </c>
      <c r="AA450" s="242">
        <v>0</v>
      </c>
      <c r="AB450" s="242">
        <v>0</v>
      </c>
      <c r="AC450" s="242">
        <v>0</v>
      </c>
      <c r="AD450" s="242">
        <v>0</v>
      </c>
      <c r="AE450" s="242">
        <v>0</v>
      </c>
      <c r="AF450" s="242">
        <v>0</v>
      </c>
      <c r="AG450" s="242">
        <v>0</v>
      </c>
      <c r="AH450" s="242">
        <v>0</v>
      </c>
      <c r="AI450" s="242">
        <v>0</v>
      </c>
      <c r="AJ450" s="242">
        <v>0</v>
      </c>
      <c r="AK450" s="242">
        <v>0</v>
      </c>
      <c r="AL450" s="242">
        <v>0</v>
      </c>
      <c r="AM450" s="242">
        <v>0</v>
      </c>
      <c r="AN450" s="242">
        <v>0</v>
      </c>
      <c r="AO450" s="242">
        <v>0</v>
      </c>
      <c r="AP450" s="242">
        <v>0</v>
      </c>
      <c r="AQ450" s="242">
        <v>0</v>
      </c>
    </row>
    <row r="451" spans="1:43" x14ac:dyDescent="0.25">
      <c r="A451" s="224" t="s">
        <v>213</v>
      </c>
      <c r="B451" s="223" t="s">
        <v>216</v>
      </c>
      <c r="C451" s="223" t="s">
        <v>309</v>
      </c>
      <c r="D451" s="223" t="s">
        <v>1043</v>
      </c>
      <c r="G451" s="86"/>
      <c r="H451" s="86"/>
      <c r="I451" t="s">
        <v>191</v>
      </c>
      <c r="J451" t="s">
        <v>87</v>
      </c>
      <c r="L451" s="178"/>
      <c r="M451" s="242">
        <v>0</v>
      </c>
      <c r="N451" s="242">
        <v>0</v>
      </c>
      <c r="O451" s="242">
        <v>0</v>
      </c>
      <c r="P451" s="242">
        <v>0</v>
      </c>
      <c r="Q451" s="242">
        <v>0</v>
      </c>
      <c r="R451" s="242">
        <v>0</v>
      </c>
      <c r="S451" s="242">
        <v>0</v>
      </c>
      <c r="T451" s="242">
        <v>2.244511805109321E-3</v>
      </c>
      <c r="U451" s="242">
        <v>0</v>
      </c>
      <c r="V451" s="242">
        <v>0</v>
      </c>
      <c r="W451" s="242">
        <v>1.4178549549792524E-3</v>
      </c>
      <c r="X451" s="242">
        <v>0</v>
      </c>
      <c r="Y451" s="242">
        <v>0</v>
      </c>
      <c r="Z451" s="242">
        <v>0</v>
      </c>
      <c r="AA451" s="242">
        <v>0</v>
      </c>
      <c r="AB451" s="242">
        <v>3.9824292213258897E-5</v>
      </c>
      <c r="AC451" s="242">
        <v>1.9457988548694542E-3</v>
      </c>
      <c r="AD451" s="242">
        <v>0</v>
      </c>
      <c r="AE451" s="242">
        <v>0</v>
      </c>
      <c r="AF451" s="242">
        <v>0</v>
      </c>
      <c r="AG451" s="242">
        <v>0</v>
      </c>
      <c r="AH451" s="242">
        <v>0</v>
      </c>
      <c r="AI451" s="242">
        <v>0</v>
      </c>
      <c r="AJ451" s="242">
        <v>0</v>
      </c>
      <c r="AK451" s="242">
        <v>0</v>
      </c>
      <c r="AL451" s="242">
        <v>0</v>
      </c>
      <c r="AM451" s="242">
        <v>0</v>
      </c>
      <c r="AN451" s="242">
        <v>0</v>
      </c>
      <c r="AO451" s="242">
        <v>0</v>
      </c>
      <c r="AP451" s="242">
        <v>1.045587258173373E-2</v>
      </c>
      <c r="AQ451" s="242">
        <v>0</v>
      </c>
    </row>
    <row r="452" spans="1:43" x14ac:dyDescent="0.25">
      <c r="A452" s="224" t="s">
        <v>213</v>
      </c>
      <c r="B452" s="223" t="s">
        <v>216</v>
      </c>
      <c r="C452" s="223" t="s">
        <v>309</v>
      </c>
      <c r="D452" s="223" t="s">
        <v>1039</v>
      </c>
      <c r="G452" s="86"/>
      <c r="H452" s="86"/>
      <c r="I452" t="s">
        <v>158</v>
      </c>
      <c r="J452" t="s">
        <v>53</v>
      </c>
      <c r="L452" s="178"/>
      <c r="M452" s="242">
        <v>0</v>
      </c>
      <c r="N452" s="242">
        <v>0</v>
      </c>
      <c r="O452" s="242">
        <v>0</v>
      </c>
      <c r="P452" s="242">
        <v>0</v>
      </c>
      <c r="Q452" s="242">
        <v>3.7804839902260095E-3</v>
      </c>
      <c r="R452" s="242">
        <v>0</v>
      </c>
      <c r="S452" s="242">
        <v>0</v>
      </c>
      <c r="T452" s="242">
        <v>0</v>
      </c>
      <c r="U452" s="242">
        <v>0</v>
      </c>
      <c r="V452" s="242">
        <v>0</v>
      </c>
      <c r="W452" s="242">
        <v>0</v>
      </c>
      <c r="X452" s="242">
        <v>0</v>
      </c>
      <c r="Y452" s="242">
        <v>0</v>
      </c>
      <c r="Z452" s="242">
        <v>0</v>
      </c>
      <c r="AA452" s="242">
        <v>0</v>
      </c>
      <c r="AB452" s="242">
        <v>3.0120781616915814E-4</v>
      </c>
      <c r="AC452" s="242">
        <v>9.7520092465061266E-4</v>
      </c>
      <c r="AD452" s="242">
        <v>1.0865937386686923E-2</v>
      </c>
      <c r="AE452" s="242">
        <v>0</v>
      </c>
      <c r="AF452" s="242">
        <v>0</v>
      </c>
      <c r="AG452" s="242">
        <v>0</v>
      </c>
      <c r="AH452" s="242">
        <v>0</v>
      </c>
      <c r="AI452" s="242">
        <v>0</v>
      </c>
      <c r="AJ452" s="242">
        <v>0</v>
      </c>
      <c r="AK452" s="242">
        <v>0</v>
      </c>
      <c r="AL452" s="242">
        <v>0</v>
      </c>
      <c r="AM452" s="242">
        <v>0</v>
      </c>
      <c r="AN452" s="242">
        <v>0</v>
      </c>
      <c r="AO452" s="242">
        <v>0</v>
      </c>
      <c r="AP452" s="242">
        <v>0</v>
      </c>
      <c r="AQ452" s="242">
        <v>0</v>
      </c>
    </row>
    <row r="453" spans="1:43" x14ac:dyDescent="0.25">
      <c r="A453" s="224" t="s">
        <v>213</v>
      </c>
      <c r="B453" s="223" t="s">
        <v>216</v>
      </c>
      <c r="C453" s="223" t="s">
        <v>309</v>
      </c>
      <c r="D453" s="223" t="s">
        <v>1047</v>
      </c>
      <c r="G453" s="86"/>
      <c r="H453" s="86"/>
      <c r="I453" t="s">
        <v>192</v>
      </c>
      <c r="J453" t="s">
        <v>355</v>
      </c>
      <c r="L453" s="178"/>
      <c r="M453" s="242">
        <v>0</v>
      </c>
      <c r="N453" s="242">
        <v>0</v>
      </c>
      <c r="O453" s="242">
        <v>0</v>
      </c>
      <c r="P453" s="242">
        <v>0</v>
      </c>
      <c r="Q453" s="242">
        <v>0</v>
      </c>
      <c r="R453" s="242">
        <v>0</v>
      </c>
      <c r="S453" s="242">
        <v>0</v>
      </c>
      <c r="T453" s="242">
        <v>0</v>
      </c>
      <c r="U453" s="242">
        <v>0</v>
      </c>
      <c r="V453" s="242">
        <v>0</v>
      </c>
      <c r="W453" s="242">
        <v>0</v>
      </c>
      <c r="X453" s="242">
        <v>0</v>
      </c>
      <c r="Y453" s="242">
        <v>0</v>
      </c>
      <c r="Z453" s="242">
        <v>0</v>
      </c>
      <c r="AA453" s="242">
        <v>0</v>
      </c>
      <c r="AB453" s="242">
        <v>0</v>
      </c>
      <c r="AC453" s="242">
        <v>0</v>
      </c>
      <c r="AD453" s="242">
        <v>0</v>
      </c>
      <c r="AE453" s="242">
        <v>0</v>
      </c>
      <c r="AF453" s="242">
        <v>0</v>
      </c>
      <c r="AG453" s="242">
        <v>0</v>
      </c>
      <c r="AH453" s="242">
        <v>0</v>
      </c>
      <c r="AI453" s="242">
        <v>0</v>
      </c>
      <c r="AJ453" s="242">
        <v>0</v>
      </c>
      <c r="AK453" s="242">
        <v>0</v>
      </c>
      <c r="AL453" s="242">
        <v>0</v>
      </c>
      <c r="AM453" s="242">
        <v>0</v>
      </c>
      <c r="AN453" s="242">
        <v>0</v>
      </c>
      <c r="AO453" s="242">
        <v>0</v>
      </c>
      <c r="AP453" s="242">
        <v>0</v>
      </c>
      <c r="AQ453" s="242">
        <v>0</v>
      </c>
    </row>
    <row r="454" spans="1:43" x14ac:dyDescent="0.25">
      <c r="A454" s="224" t="s">
        <v>213</v>
      </c>
      <c r="B454" s="223" t="s">
        <v>216</v>
      </c>
      <c r="C454" s="223" t="s">
        <v>309</v>
      </c>
      <c r="D454" s="223" t="s">
        <v>1041</v>
      </c>
      <c r="G454" s="86"/>
      <c r="H454" s="86"/>
      <c r="I454" t="s">
        <v>193</v>
      </c>
      <c r="J454" t="s">
        <v>61</v>
      </c>
      <c r="L454" s="178"/>
      <c r="M454" s="242">
        <v>0</v>
      </c>
      <c r="N454" s="242">
        <v>0</v>
      </c>
      <c r="O454" s="242">
        <v>0</v>
      </c>
      <c r="P454" s="242">
        <v>0</v>
      </c>
      <c r="Q454" s="242">
        <v>0</v>
      </c>
      <c r="R454" s="242">
        <v>0</v>
      </c>
      <c r="S454" s="242">
        <v>0</v>
      </c>
      <c r="T454" s="242">
        <v>0</v>
      </c>
      <c r="U454" s="242">
        <v>0</v>
      </c>
      <c r="V454" s="242">
        <v>0</v>
      </c>
      <c r="W454" s="242">
        <v>0</v>
      </c>
      <c r="X454" s="242">
        <v>0</v>
      </c>
      <c r="Y454" s="242">
        <v>0</v>
      </c>
      <c r="Z454" s="242">
        <v>0</v>
      </c>
      <c r="AA454" s="242">
        <v>0</v>
      </c>
      <c r="AB454" s="242">
        <v>0</v>
      </c>
      <c r="AC454" s="242">
        <v>0</v>
      </c>
      <c r="AD454" s="242">
        <v>0</v>
      </c>
      <c r="AE454" s="242">
        <v>0</v>
      </c>
      <c r="AF454" s="242">
        <v>0</v>
      </c>
      <c r="AG454" s="242">
        <v>0</v>
      </c>
      <c r="AH454" s="242">
        <v>0</v>
      </c>
      <c r="AI454" s="242">
        <v>0</v>
      </c>
      <c r="AJ454" s="242">
        <v>0</v>
      </c>
      <c r="AK454" s="242">
        <v>0</v>
      </c>
      <c r="AL454" s="242">
        <v>0</v>
      </c>
      <c r="AM454" s="242">
        <v>0</v>
      </c>
      <c r="AN454" s="242">
        <v>0</v>
      </c>
      <c r="AO454" s="242">
        <v>0</v>
      </c>
      <c r="AP454" s="242">
        <v>0</v>
      </c>
      <c r="AQ454" s="242">
        <v>0</v>
      </c>
    </row>
    <row r="455" spans="1:43" x14ac:dyDescent="0.25">
      <c r="A455" s="224" t="s">
        <v>213</v>
      </c>
      <c r="B455" s="223" t="s">
        <v>216</v>
      </c>
      <c r="C455" s="223" t="s">
        <v>309</v>
      </c>
      <c r="D455" s="223" t="s">
        <v>1037</v>
      </c>
      <c r="G455" s="86"/>
      <c r="H455" s="86"/>
      <c r="I455" t="s">
        <v>128</v>
      </c>
      <c r="J455" t="s">
        <v>66</v>
      </c>
      <c r="L455" s="178"/>
      <c r="M455" s="242">
        <v>0</v>
      </c>
      <c r="N455" s="242">
        <v>0</v>
      </c>
      <c r="O455" s="242">
        <v>0</v>
      </c>
      <c r="P455" s="242">
        <v>0</v>
      </c>
      <c r="Q455" s="242">
        <v>0</v>
      </c>
      <c r="R455" s="242">
        <v>0</v>
      </c>
      <c r="S455" s="242">
        <v>0</v>
      </c>
      <c r="T455" s="242">
        <v>0</v>
      </c>
      <c r="U455" s="242">
        <v>0</v>
      </c>
      <c r="V455" s="242">
        <v>0</v>
      </c>
      <c r="W455" s="242">
        <v>0</v>
      </c>
      <c r="X455" s="242">
        <v>0</v>
      </c>
      <c r="Y455" s="242">
        <v>0</v>
      </c>
      <c r="Z455" s="242">
        <v>0</v>
      </c>
      <c r="AA455" s="242">
        <v>0</v>
      </c>
      <c r="AB455" s="242">
        <v>0</v>
      </c>
      <c r="AC455" s="242">
        <v>1.0565926842793377E-5</v>
      </c>
      <c r="AD455" s="242">
        <v>0</v>
      </c>
      <c r="AE455" s="242">
        <v>0</v>
      </c>
      <c r="AF455" s="242">
        <v>0</v>
      </c>
      <c r="AG455" s="242">
        <v>0</v>
      </c>
      <c r="AH455" s="242">
        <v>0</v>
      </c>
      <c r="AI455" s="242">
        <v>0</v>
      </c>
      <c r="AJ455" s="242">
        <v>0</v>
      </c>
      <c r="AK455" s="242">
        <v>0</v>
      </c>
      <c r="AL455" s="242">
        <v>0</v>
      </c>
      <c r="AM455" s="242">
        <v>0</v>
      </c>
      <c r="AN455" s="242">
        <v>0</v>
      </c>
      <c r="AO455" s="242">
        <v>0</v>
      </c>
      <c r="AP455" s="242">
        <v>0</v>
      </c>
      <c r="AQ455" s="242">
        <v>0</v>
      </c>
    </row>
    <row r="456" spans="1:43" x14ac:dyDescent="0.25">
      <c r="A456" s="224" t="s">
        <v>213</v>
      </c>
      <c r="B456" s="223" t="s">
        <v>216</v>
      </c>
      <c r="C456" s="223" t="s">
        <v>309</v>
      </c>
      <c r="D456" s="223" t="s">
        <v>1037</v>
      </c>
      <c r="G456" s="86"/>
      <c r="H456" s="86"/>
      <c r="I456" t="s">
        <v>128</v>
      </c>
      <c r="J456" t="s">
        <v>58</v>
      </c>
      <c r="L456" s="178"/>
      <c r="M456" s="242">
        <v>0</v>
      </c>
      <c r="N456" s="242">
        <v>1</v>
      </c>
      <c r="O456" s="242">
        <v>1</v>
      </c>
      <c r="P456" s="242">
        <v>1</v>
      </c>
      <c r="Q456" s="242">
        <v>1</v>
      </c>
      <c r="R456" s="242">
        <v>0</v>
      </c>
      <c r="S456" s="242">
        <v>1</v>
      </c>
      <c r="T456" s="242">
        <v>1</v>
      </c>
      <c r="U456" s="242">
        <v>0</v>
      </c>
      <c r="V456" s="242">
        <v>1</v>
      </c>
      <c r="W456" s="242">
        <v>1</v>
      </c>
      <c r="X456" s="242">
        <v>1</v>
      </c>
      <c r="Y456" s="242">
        <v>0</v>
      </c>
      <c r="Z456" s="242">
        <v>1</v>
      </c>
      <c r="AA456" s="242">
        <v>1</v>
      </c>
      <c r="AB456" s="242">
        <v>1</v>
      </c>
      <c r="AC456" s="242">
        <v>0.99998943407315721</v>
      </c>
      <c r="AD456" s="242">
        <v>1</v>
      </c>
      <c r="AE456" s="242">
        <v>0</v>
      </c>
      <c r="AF456" s="242">
        <v>0</v>
      </c>
      <c r="AG456" s="242">
        <v>0</v>
      </c>
      <c r="AH456" s="242">
        <v>1</v>
      </c>
      <c r="AI456" s="242">
        <v>1</v>
      </c>
      <c r="AJ456" s="242">
        <v>1</v>
      </c>
      <c r="AK456" s="242">
        <v>1</v>
      </c>
      <c r="AL456" s="242">
        <v>1</v>
      </c>
      <c r="AM456" s="242">
        <v>1</v>
      </c>
      <c r="AN456" s="242">
        <v>1</v>
      </c>
      <c r="AO456" s="242">
        <v>1</v>
      </c>
      <c r="AP456" s="242">
        <v>1</v>
      </c>
      <c r="AQ456" s="242">
        <v>1</v>
      </c>
    </row>
    <row r="457" spans="1:43" x14ac:dyDescent="0.25">
      <c r="A457" s="224" t="s">
        <v>213</v>
      </c>
      <c r="B457" s="223" t="s">
        <v>216</v>
      </c>
      <c r="C457" s="223" t="s">
        <v>309</v>
      </c>
      <c r="D457" s="223" t="s">
        <v>1041</v>
      </c>
      <c r="G457" s="86"/>
      <c r="H457" s="86"/>
      <c r="I457" t="s">
        <v>193</v>
      </c>
      <c r="J457" t="s">
        <v>62</v>
      </c>
      <c r="L457" s="178"/>
      <c r="M457" s="242">
        <v>0</v>
      </c>
      <c r="N457" s="242">
        <v>0</v>
      </c>
      <c r="O457" s="242">
        <v>0</v>
      </c>
      <c r="P457" s="242">
        <v>0</v>
      </c>
      <c r="Q457" s="242">
        <v>0</v>
      </c>
      <c r="R457" s="242">
        <v>0</v>
      </c>
      <c r="S457" s="242">
        <v>0</v>
      </c>
      <c r="T457" s="242">
        <v>0</v>
      </c>
      <c r="U457" s="242">
        <v>0</v>
      </c>
      <c r="V457" s="242">
        <v>0</v>
      </c>
      <c r="W457" s="242">
        <v>0</v>
      </c>
      <c r="X457" s="242">
        <v>0</v>
      </c>
      <c r="Y457" s="242">
        <v>0</v>
      </c>
      <c r="Z457" s="242">
        <v>0</v>
      </c>
      <c r="AA457" s="242">
        <v>0</v>
      </c>
      <c r="AB457" s="242">
        <v>0</v>
      </c>
      <c r="AC457" s="242">
        <v>0</v>
      </c>
      <c r="AD457" s="242">
        <v>0</v>
      </c>
      <c r="AE457" s="242">
        <v>0</v>
      </c>
      <c r="AF457" s="242">
        <v>0</v>
      </c>
      <c r="AG457" s="242">
        <v>0</v>
      </c>
      <c r="AH457" s="242">
        <v>0</v>
      </c>
      <c r="AI457" s="242">
        <v>0</v>
      </c>
      <c r="AJ457" s="242">
        <v>0</v>
      </c>
      <c r="AK457" s="242">
        <v>0</v>
      </c>
      <c r="AL457" s="242">
        <v>0</v>
      </c>
      <c r="AM457" s="242">
        <v>0</v>
      </c>
      <c r="AN457" s="242">
        <v>0</v>
      </c>
      <c r="AO457" s="242">
        <v>0</v>
      </c>
      <c r="AP457" s="242">
        <v>0</v>
      </c>
      <c r="AQ457" s="242">
        <v>0</v>
      </c>
    </row>
    <row r="458" spans="1:43" x14ac:dyDescent="0.25">
      <c r="A458" s="224" t="s">
        <v>213</v>
      </c>
      <c r="B458" s="223" t="s">
        <v>216</v>
      </c>
      <c r="C458" s="223" t="s">
        <v>309</v>
      </c>
      <c r="D458" s="223" t="s">
        <v>1039</v>
      </c>
      <c r="G458" s="86"/>
      <c r="H458" s="86"/>
      <c r="I458" t="s">
        <v>158</v>
      </c>
      <c r="J458" t="s">
        <v>64</v>
      </c>
      <c r="L458" s="178"/>
      <c r="M458" s="242">
        <v>0</v>
      </c>
      <c r="N458" s="242">
        <v>2.253002537937546E-2</v>
      </c>
      <c r="O458" s="242">
        <v>0</v>
      </c>
      <c r="P458" s="242">
        <v>0</v>
      </c>
      <c r="Q458" s="242">
        <v>7.8606816807532842E-2</v>
      </c>
      <c r="R458" s="242">
        <v>0</v>
      </c>
      <c r="S458" s="242">
        <v>1.0885051020294327E-2</v>
      </c>
      <c r="T458" s="242">
        <v>0.13511663349361738</v>
      </c>
      <c r="U458" s="242">
        <v>0</v>
      </c>
      <c r="V458" s="242">
        <v>2.8592916936467191E-2</v>
      </c>
      <c r="W458" s="242">
        <v>7.8481852777614228E-2</v>
      </c>
      <c r="X458" s="242">
        <v>0</v>
      </c>
      <c r="Y458" s="242">
        <v>0.9976875048176983</v>
      </c>
      <c r="Z458" s="242">
        <v>2.3674341468874389E-2</v>
      </c>
      <c r="AA458" s="242">
        <v>0</v>
      </c>
      <c r="AB458" s="242">
        <v>8.7535227729794701E-3</v>
      </c>
      <c r="AC458" s="242">
        <v>2.2027979706591275E-2</v>
      </c>
      <c r="AD458" s="242">
        <v>0</v>
      </c>
      <c r="AE458" s="242">
        <v>0</v>
      </c>
      <c r="AF458" s="242">
        <v>0</v>
      </c>
      <c r="AG458" s="242">
        <v>0</v>
      </c>
      <c r="AH458" s="242">
        <v>0.17695693936118218</v>
      </c>
      <c r="AI458" s="242">
        <v>2.7241040649219075E-2</v>
      </c>
      <c r="AJ458" s="242">
        <v>1.9606305844928881E-2</v>
      </c>
      <c r="AK458" s="242">
        <v>0</v>
      </c>
      <c r="AL458" s="242">
        <v>2.77569797007196E-3</v>
      </c>
      <c r="AM458" s="242">
        <v>2.5886103401703848E-3</v>
      </c>
      <c r="AN458" s="242">
        <v>0</v>
      </c>
      <c r="AO458" s="242">
        <v>6.6438761581484118E-4</v>
      </c>
      <c r="AP458" s="242">
        <v>4.2567186695933821E-3</v>
      </c>
      <c r="AQ458" s="242">
        <v>0</v>
      </c>
    </row>
    <row r="459" spans="1:43" x14ac:dyDescent="0.25">
      <c r="A459" s="224" t="s">
        <v>213</v>
      </c>
      <c r="B459" s="223" t="s">
        <v>216</v>
      </c>
      <c r="C459" s="223" t="s">
        <v>309</v>
      </c>
      <c r="D459" s="223" t="s">
        <v>1049</v>
      </c>
      <c r="G459" s="86"/>
      <c r="H459" s="86"/>
      <c r="I459" t="s">
        <v>364</v>
      </c>
      <c r="J459" t="s">
        <v>347</v>
      </c>
      <c r="L459" s="178"/>
      <c r="M459" s="242">
        <v>1</v>
      </c>
      <c r="N459" s="242">
        <v>1</v>
      </c>
      <c r="O459" s="242">
        <v>1</v>
      </c>
      <c r="P459" s="242">
        <v>1</v>
      </c>
      <c r="Q459" s="242">
        <v>1</v>
      </c>
      <c r="R459" s="242">
        <v>1</v>
      </c>
      <c r="S459" s="242">
        <v>1</v>
      </c>
      <c r="T459" s="242">
        <v>1</v>
      </c>
      <c r="U459" s="242">
        <v>1</v>
      </c>
      <c r="V459" s="242">
        <v>1</v>
      </c>
      <c r="W459" s="242">
        <v>1</v>
      </c>
      <c r="X459" s="242">
        <v>1</v>
      </c>
      <c r="Y459" s="242">
        <v>1</v>
      </c>
      <c r="Z459" s="242">
        <v>1</v>
      </c>
      <c r="AA459" s="242">
        <v>1</v>
      </c>
      <c r="AB459" s="242">
        <v>1</v>
      </c>
      <c r="AC459" s="242">
        <v>1</v>
      </c>
      <c r="AD459" s="242">
        <v>1</v>
      </c>
      <c r="AE459" s="242">
        <v>1</v>
      </c>
      <c r="AF459" s="242">
        <v>1</v>
      </c>
      <c r="AG459" s="242">
        <v>1</v>
      </c>
      <c r="AH459" s="242">
        <v>1</v>
      </c>
      <c r="AI459" s="242">
        <v>1</v>
      </c>
      <c r="AJ459" s="242">
        <v>1</v>
      </c>
      <c r="AK459" s="242">
        <v>1</v>
      </c>
      <c r="AL459" s="242">
        <v>1</v>
      </c>
      <c r="AM459" s="242">
        <v>1</v>
      </c>
      <c r="AN459" s="242">
        <v>1</v>
      </c>
      <c r="AO459" s="242">
        <v>1</v>
      </c>
      <c r="AP459" s="242">
        <v>1</v>
      </c>
      <c r="AQ459" s="242">
        <v>1</v>
      </c>
    </row>
    <row r="460" spans="1:43" x14ac:dyDescent="0.25">
      <c r="A460" s="224" t="s">
        <v>188</v>
      </c>
      <c r="B460" s="223" t="s">
        <v>190</v>
      </c>
      <c r="C460" s="223" t="s">
        <v>305</v>
      </c>
      <c r="D460" s="223" t="s">
        <v>1051</v>
      </c>
      <c r="E460" s="170" t="s">
        <v>188</v>
      </c>
      <c r="F460" s="170" t="s">
        <v>190</v>
      </c>
      <c r="G460" s="170" t="s">
        <v>306</v>
      </c>
      <c r="H460" s="170"/>
      <c r="I460" s="148" t="s">
        <v>128</v>
      </c>
      <c r="J460" s="148" t="s">
        <v>58</v>
      </c>
      <c r="K460" s="180"/>
      <c r="L460" s="181"/>
      <c r="M460" s="241">
        <v>0</v>
      </c>
      <c r="N460" s="241">
        <v>1</v>
      </c>
      <c r="O460" s="241">
        <v>1</v>
      </c>
      <c r="P460" s="241">
        <v>1</v>
      </c>
      <c r="Q460" s="241">
        <v>1</v>
      </c>
      <c r="R460" s="241">
        <v>0</v>
      </c>
      <c r="S460" s="241">
        <v>1</v>
      </c>
      <c r="T460" s="241">
        <v>1</v>
      </c>
      <c r="U460" s="241">
        <v>0</v>
      </c>
      <c r="V460" s="241">
        <v>1</v>
      </c>
      <c r="W460" s="241">
        <v>1</v>
      </c>
      <c r="X460" s="241">
        <v>1</v>
      </c>
      <c r="Y460" s="241">
        <v>0</v>
      </c>
      <c r="Z460" s="241">
        <v>1</v>
      </c>
      <c r="AA460" s="241">
        <v>1</v>
      </c>
      <c r="AB460" s="241">
        <v>1</v>
      </c>
      <c r="AC460" s="241">
        <v>0.99998943407315721</v>
      </c>
      <c r="AD460" s="241">
        <v>1</v>
      </c>
      <c r="AE460" s="241">
        <v>0</v>
      </c>
      <c r="AF460" s="241">
        <v>0</v>
      </c>
      <c r="AG460" s="241">
        <v>0</v>
      </c>
      <c r="AH460" s="241">
        <v>1</v>
      </c>
      <c r="AI460" s="241">
        <v>1</v>
      </c>
      <c r="AJ460" s="241">
        <v>1</v>
      </c>
      <c r="AK460" s="241">
        <v>1</v>
      </c>
      <c r="AL460" s="241">
        <v>1</v>
      </c>
      <c r="AM460" s="241">
        <v>1</v>
      </c>
      <c r="AN460" s="241">
        <v>1</v>
      </c>
      <c r="AO460" s="241">
        <v>1</v>
      </c>
      <c r="AP460" s="241">
        <v>1</v>
      </c>
      <c r="AQ460" s="241">
        <v>1</v>
      </c>
    </row>
    <row r="461" spans="1:43" x14ac:dyDescent="0.25">
      <c r="A461" s="224" t="s">
        <v>188</v>
      </c>
      <c r="B461" s="223" t="s">
        <v>190</v>
      </c>
      <c r="C461" s="223" t="s">
        <v>307</v>
      </c>
      <c r="D461" s="223" t="s">
        <v>1056</v>
      </c>
      <c r="E461" s="86" t="s">
        <v>188</v>
      </c>
      <c r="F461" s="86" t="s">
        <v>190</v>
      </c>
      <c r="G461" s="86" t="s">
        <v>308</v>
      </c>
      <c r="H461" s="86"/>
      <c r="I461" t="s">
        <v>128</v>
      </c>
      <c r="J461" t="s">
        <v>58</v>
      </c>
      <c r="L461" s="177"/>
      <c r="M461" s="242">
        <v>0</v>
      </c>
      <c r="N461" s="242">
        <v>1</v>
      </c>
      <c r="O461" s="242">
        <v>1</v>
      </c>
      <c r="P461" s="242">
        <v>1</v>
      </c>
      <c r="Q461" s="242">
        <v>1</v>
      </c>
      <c r="R461" s="242">
        <v>0</v>
      </c>
      <c r="S461" s="242">
        <v>1</v>
      </c>
      <c r="T461" s="242">
        <v>1</v>
      </c>
      <c r="U461" s="242">
        <v>0</v>
      </c>
      <c r="V461" s="242">
        <v>1</v>
      </c>
      <c r="W461" s="242">
        <v>1</v>
      </c>
      <c r="X461" s="242">
        <v>1</v>
      </c>
      <c r="Y461" s="242">
        <v>0</v>
      </c>
      <c r="Z461" s="242">
        <v>1</v>
      </c>
      <c r="AA461" s="242">
        <v>1</v>
      </c>
      <c r="AB461" s="242">
        <v>1</v>
      </c>
      <c r="AC461" s="242">
        <v>0.99998943407315721</v>
      </c>
      <c r="AD461" s="242">
        <v>1</v>
      </c>
      <c r="AE461" s="242">
        <v>0</v>
      </c>
      <c r="AF461" s="242">
        <v>0</v>
      </c>
      <c r="AG461" s="242">
        <v>0</v>
      </c>
      <c r="AH461" s="242">
        <v>1</v>
      </c>
      <c r="AI461" s="242">
        <v>1</v>
      </c>
      <c r="AJ461" s="242">
        <v>1</v>
      </c>
      <c r="AK461" s="242">
        <v>1</v>
      </c>
      <c r="AL461" s="242">
        <v>1</v>
      </c>
      <c r="AM461" s="242">
        <v>1</v>
      </c>
      <c r="AN461" s="242">
        <v>1</v>
      </c>
      <c r="AO461" s="242">
        <v>1</v>
      </c>
      <c r="AP461" s="242">
        <v>1</v>
      </c>
      <c r="AQ461" s="242">
        <v>1</v>
      </c>
    </row>
    <row r="462" spans="1:43" x14ac:dyDescent="0.25">
      <c r="A462" s="224" t="s">
        <v>188</v>
      </c>
      <c r="B462" s="223" t="s">
        <v>190</v>
      </c>
      <c r="C462" s="223" t="s">
        <v>309</v>
      </c>
      <c r="D462" s="223" t="s">
        <v>1056</v>
      </c>
      <c r="E462" s="89" t="s">
        <v>188</v>
      </c>
      <c r="F462" s="89" t="s">
        <v>190</v>
      </c>
      <c r="G462" s="86" t="s">
        <v>310</v>
      </c>
      <c r="H462" s="86"/>
      <c r="I462" t="s">
        <v>128</v>
      </c>
      <c r="J462" t="s">
        <v>58</v>
      </c>
      <c r="L462" s="177"/>
      <c r="M462" s="242">
        <v>0</v>
      </c>
      <c r="N462" s="242">
        <v>1</v>
      </c>
      <c r="O462" s="242">
        <v>1</v>
      </c>
      <c r="P462" s="242">
        <v>1</v>
      </c>
      <c r="Q462" s="242">
        <v>1</v>
      </c>
      <c r="R462" s="242">
        <v>0</v>
      </c>
      <c r="S462" s="242">
        <v>1</v>
      </c>
      <c r="T462" s="242">
        <v>1</v>
      </c>
      <c r="U462" s="242">
        <v>0</v>
      </c>
      <c r="V462" s="242">
        <v>1</v>
      </c>
      <c r="W462" s="242">
        <v>1</v>
      </c>
      <c r="X462" s="242">
        <v>1</v>
      </c>
      <c r="Y462" s="242">
        <v>0</v>
      </c>
      <c r="Z462" s="242">
        <v>1</v>
      </c>
      <c r="AA462" s="242">
        <v>1</v>
      </c>
      <c r="AB462" s="242">
        <v>1</v>
      </c>
      <c r="AC462" s="242">
        <v>0.99998943407315721</v>
      </c>
      <c r="AD462" s="242">
        <v>1</v>
      </c>
      <c r="AE462" s="242">
        <v>0</v>
      </c>
      <c r="AF462" s="242">
        <v>0</v>
      </c>
      <c r="AG462" s="242">
        <v>0</v>
      </c>
      <c r="AH462" s="242">
        <v>1</v>
      </c>
      <c r="AI462" s="242">
        <v>1</v>
      </c>
      <c r="AJ462" s="242">
        <v>1</v>
      </c>
      <c r="AK462" s="242">
        <v>1</v>
      </c>
      <c r="AL462" s="242">
        <v>1</v>
      </c>
      <c r="AM462" s="242">
        <v>1</v>
      </c>
      <c r="AN462" s="242">
        <v>1</v>
      </c>
      <c r="AO462" s="242">
        <v>1</v>
      </c>
      <c r="AP462" s="242">
        <v>1</v>
      </c>
      <c r="AQ462" s="242">
        <v>1</v>
      </c>
    </row>
    <row r="463" spans="1:43" x14ac:dyDescent="0.25">
      <c r="A463" s="224" t="s">
        <v>214</v>
      </c>
      <c r="B463" s="223" t="s">
        <v>217</v>
      </c>
      <c r="C463" s="223" t="s">
        <v>305</v>
      </c>
      <c r="D463" s="223" t="s">
        <v>1110</v>
      </c>
      <c r="E463" s="86" t="s">
        <v>214</v>
      </c>
      <c r="F463" s="13" t="s">
        <v>217</v>
      </c>
      <c r="G463" s="170" t="s">
        <v>306</v>
      </c>
      <c r="H463" s="170"/>
      <c r="I463" s="148" t="s">
        <v>157</v>
      </c>
      <c r="J463" s="148" t="s">
        <v>56</v>
      </c>
      <c r="K463" s="159"/>
      <c r="L463" s="176"/>
      <c r="M463" s="241">
        <v>0</v>
      </c>
      <c r="N463" s="241">
        <v>0</v>
      </c>
      <c r="O463" s="241">
        <v>0</v>
      </c>
      <c r="P463" s="241">
        <v>0</v>
      </c>
      <c r="Q463" s="241">
        <v>0</v>
      </c>
      <c r="R463" s="241">
        <v>0</v>
      </c>
      <c r="S463" s="241">
        <v>0</v>
      </c>
      <c r="T463" s="241">
        <v>0</v>
      </c>
      <c r="U463" s="241">
        <v>0</v>
      </c>
      <c r="V463" s="241">
        <v>0</v>
      </c>
      <c r="W463" s="241">
        <v>0</v>
      </c>
      <c r="X463" s="241">
        <v>0</v>
      </c>
      <c r="Y463" s="241">
        <v>0</v>
      </c>
      <c r="Z463" s="241">
        <v>0</v>
      </c>
      <c r="AA463" s="241">
        <v>0</v>
      </c>
      <c r="AB463" s="241">
        <v>0</v>
      </c>
      <c r="AC463" s="241">
        <v>0</v>
      </c>
      <c r="AD463" s="241">
        <v>0</v>
      </c>
      <c r="AE463" s="241">
        <v>0</v>
      </c>
      <c r="AF463" s="241">
        <v>0</v>
      </c>
      <c r="AG463" s="241">
        <v>0</v>
      </c>
      <c r="AH463" s="241">
        <v>0</v>
      </c>
      <c r="AI463" s="241">
        <v>0</v>
      </c>
      <c r="AJ463" s="241">
        <v>0</v>
      </c>
      <c r="AK463" s="241">
        <v>0</v>
      </c>
      <c r="AL463" s="241">
        <v>0</v>
      </c>
      <c r="AM463" s="241">
        <v>0</v>
      </c>
      <c r="AN463" s="241">
        <v>0</v>
      </c>
      <c r="AO463" s="241">
        <v>0</v>
      </c>
      <c r="AP463" s="241">
        <v>0</v>
      </c>
      <c r="AQ463" s="241">
        <v>0</v>
      </c>
    </row>
    <row r="464" spans="1:43" x14ac:dyDescent="0.25">
      <c r="A464" s="224" t="s">
        <v>214</v>
      </c>
      <c r="B464" s="223" t="s">
        <v>217</v>
      </c>
      <c r="C464" s="223" t="s">
        <v>305</v>
      </c>
      <c r="D464" s="223" t="s">
        <v>1067</v>
      </c>
      <c r="E464" s="86"/>
      <c r="F464" s="86"/>
      <c r="G464" s="86"/>
      <c r="H464" s="86"/>
      <c r="I464" t="s">
        <v>158</v>
      </c>
      <c r="J464" t="s">
        <v>59</v>
      </c>
      <c r="L464" s="177"/>
      <c r="M464" s="242">
        <v>0</v>
      </c>
      <c r="N464" s="242">
        <v>0.97746997462062457</v>
      </c>
      <c r="O464" s="242">
        <v>1</v>
      </c>
      <c r="P464" s="242">
        <v>0</v>
      </c>
      <c r="Q464" s="242">
        <v>0.91761269920224109</v>
      </c>
      <c r="R464" s="242">
        <v>0</v>
      </c>
      <c r="S464" s="242">
        <v>0.98911494897970564</v>
      </c>
      <c r="T464" s="242">
        <v>0.86488336650638253</v>
      </c>
      <c r="U464" s="242">
        <v>0</v>
      </c>
      <c r="V464" s="242">
        <v>0.97140708306353285</v>
      </c>
      <c r="W464" s="242">
        <v>0.92151814722238579</v>
      </c>
      <c r="X464" s="242">
        <v>1</v>
      </c>
      <c r="Y464" s="242">
        <v>2.3124951823017036E-3</v>
      </c>
      <c r="Z464" s="242">
        <v>0.97632565853112563</v>
      </c>
      <c r="AA464" s="242">
        <v>1</v>
      </c>
      <c r="AB464" s="242">
        <v>0.99094526941085137</v>
      </c>
      <c r="AC464" s="242">
        <v>0.97699681936875815</v>
      </c>
      <c r="AD464" s="242">
        <v>0.98913406261331316</v>
      </c>
      <c r="AE464" s="242">
        <v>0</v>
      </c>
      <c r="AF464" s="242">
        <v>0</v>
      </c>
      <c r="AG464" s="242">
        <v>0</v>
      </c>
      <c r="AH464" s="242">
        <v>0.82304306063881782</v>
      </c>
      <c r="AI464" s="242">
        <v>0.97275895935078094</v>
      </c>
      <c r="AJ464" s="242">
        <v>0.98039369415507116</v>
      </c>
      <c r="AK464" s="242">
        <v>1</v>
      </c>
      <c r="AL464" s="242">
        <v>0.99722430202992807</v>
      </c>
      <c r="AM464" s="242">
        <v>0.99741138965982956</v>
      </c>
      <c r="AN464" s="242">
        <v>0</v>
      </c>
      <c r="AO464" s="242">
        <v>0.99933561238418511</v>
      </c>
      <c r="AP464" s="242">
        <v>0.99574328133040668</v>
      </c>
      <c r="AQ464" s="242">
        <v>1</v>
      </c>
    </row>
    <row r="465" spans="1:43" x14ac:dyDescent="0.25">
      <c r="A465" s="224" t="s">
        <v>214</v>
      </c>
      <c r="B465" s="223" t="s">
        <v>217</v>
      </c>
      <c r="C465" s="223" t="s">
        <v>305</v>
      </c>
      <c r="D465" s="223" t="s">
        <v>1068</v>
      </c>
      <c r="E465" s="86"/>
      <c r="F465" s="86"/>
      <c r="G465" s="86"/>
      <c r="H465" s="86"/>
      <c r="I465" t="s">
        <v>191</v>
      </c>
      <c r="J465" t="s">
        <v>86</v>
      </c>
      <c r="L465" s="177"/>
      <c r="M465" s="242">
        <v>1</v>
      </c>
      <c r="N465" s="242">
        <v>1</v>
      </c>
      <c r="O465" s="242">
        <v>1</v>
      </c>
      <c r="P465" s="242">
        <v>1</v>
      </c>
      <c r="Q465" s="242">
        <v>1</v>
      </c>
      <c r="R465" s="242">
        <v>0</v>
      </c>
      <c r="S465" s="242">
        <v>1</v>
      </c>
      <c r="T465" s="242">
        <v>0.99775548819489068</v>
      </c>
      <c r="U465" s="242">
        <v>0</v>
      </c>
      <c r="V465" s="242">
        <v>1</v>
      </c>
      <c r="W465" s="242">
        <v>0.99858214504502074</v>
      </c>
      <c r="X465" s="242">
        <v>1</v>
      </c>
      <c r="Y465" s="242">
        <v>1</v>
      </c>
      <c r="Z465" s="242">
        <v>1</v>
      </c>
      <c r="AA465" s="242">
        <v>1</v>
      </c>
      <c r="AB465" s="242">
        <v>0.99996017570778672</v>
      </c>
      <c r="AC465" s="242">
        <v>0.99805420114513066</v>
      </c>
      <c r="AD465" s="242">
        <v>1</v>
      </c>
      <c r="AE465" s="242">
        <v>0</v>
      </c>
      <c r="AF465" s="242">
        <v>0</v>
      </c>
      <c r="AG465" s="242">
        <v>0</v>
      </c>
      <c r="AH465" s="242">
        <v>1</v>
      </c>
      <c r="AI465" s="242">
        <v>1</v>
      </c>
      <c r="AJ465" s="242">
        <v>1</v>
      </c>
      <c r="AK465" s="242">
        <v>1</v>
      </c>
      <c r="AL465" s="242">
        <v>1</v>
      </c>
      <c r="AM465" s="242">
        <v>1</v>
      </c>
      <c r="AN465" s="242">
        <v>0</v>
      </c>
      <c r="AO465" s="242">
        <v>1</v>
      </c>
      <c r="AP465" s="242">
        <v>0.98954412741826625</v>
      </c>
      <c r="AQ465" s="242">
        <v>1</v>
      </c>
    </row>
    <row r="466" spans="1:43" x14ac:dyDescent="0.25">
      <c r="A466" s="224" t="s">
        <v>214</v>
      </c>
      <c r="B466" s="223" t="s">
        <v>217</v>
      </c>
      <c r="C466" s="223" t="s">
        <v>305</v>
      </c>
      <c r="D466" s="223" t="s">
        <v>1111</v>
      </c>
      <c r="G466" s="86"/>
      <c r="H466" s="86"/>
      <c r="I466" t="s">
        <v>192</v>
      </c>
      <c r="J466" t="s">
        <v>354</v>
      </c>
      <c r="L466" s="178"/>
      <c r="M466" s="242">
        <v>0</v>
      </c>
      <c r="N466" s="242">
        <v>0</v>
      </c>
      <c r="O466" s="242">
        <v>0</v>
      </c>
      <c r="P466" s="242">
        <v>0</v>
      </c>
      <c r="Q466" s="242">
        <v>0</v>
      </c>
      <c r="R466" s="242">
        <v>0</v>
      </c>
      <c r="S466" s="242">
        <v>0</v>
      </c>
      <c r="T466" s="242">
        <v>0</v>
      </c>
      <c r="U466" s="242">
        <v>0</v>
      </c>
      <c r="V466" s="242">
        <v>0</v>
      </c>
      <c r="W466" s="242">
        <v>0</v>
      </c>
      <c r="X466" s="242">
        <v>0</v>
      </c>
      <c r="Y466" s="242">
        <v>0</v>
      </c>
      <c r="Z466" s="242">
        <v>0</v>
      </c>
      <c r="AA466" s="242">
        <v>0</v>
      </c>
      <c r="AB466" s="242">
        <v>0</v>
      </c>
      <c r="AC466" s="242">
        <v>0</v>
      </c>
      <c r="AD466" s="242">
        <v>0</v>
      </c>
      <c r="AE466" s="242">
        <v>0</v>
      </c>
      <c r="AF466" s="242">
        <v>0</v>
      </c>
      <c r="AG466" s="242">
        <v>0</v>
      </c>
      <c r="AH466" s="242">
        <v>0</v>
      </c>
      <c r="AI466" s="242">
        <v>0</v>
      </c>
      <c r="AJ466" s="242">
        <v>0</v>
      </c>
      <c r="AK466" s="242">
        <v>0</v>
      </c>
      <c r="AL466" s="242">
        <v>0</v>
      </c>
      <c r="AM466" s="242">
        <v>0</v>
      </c>
      <c r="AN466" s="242">
        <v>0</v>
      </c>
      <c r="AO466" s="242">
        <v>0</v>
      </c>
      <c r="AP466" s="242">
        <v>0</v>
      </c>
      <c r="AQ466" s="242">
        <v>0</v>
      </c>
    </row>
    <row r="467" spans="1:43" x14ac:dyDescent="0.25">
      <c r="A467" s="224" t="s">
        <v>214</v>
      </c>
      <c r="B467" s="223" t="s">
        <v>217</v>
      </c>
      <c r="C467" s="223" t="s">
        <v>305</v>
      </c>
      <c r="D467" s="223" t="s">
        <v>1068</v>
      </c>
      <c r="G467" s="86"/>
      <c r="H467" s="86"/>
      <c r="I467" t="s">
        <v>191</v>
      </c>
      <c r="J467" t="s">
        <v>87</v>
      </c>
      <c r="L467" s="178"/>
      <c r="M467" s="242">
        <v>0</v>
      </c>
      <c r="N467" s="242">
        <v>0</v>
      </c>
      <c r="O467" s="242">
        <v>0</v>
      </c>
      <c r="P467" s="242">
        <v>0</v>
      </c>
      <c r="Q467" s="242">
        <v>0</v>
      </c>
      <c r="R467" s="242">
        <v>0</v>
      </c>
      <c r="S467" s="242">
        <v>0</v>
      </c>
      <c r="T467" s="242">
        <v>2.244511805109321E-3</v>
      </c>
      <c r="U467" s="242">
        <v>0</v>
      </c>
      <c r="V467" s="242">
        <v>0</v>
      </c>
      <c r="W467" s="242">
        <v>1.4178549549792524E-3</v>
      </c>
      <c r="X467" s="242">
        <v>0</v>
      </c>
      <c r="Y467" s="242">
        <v>0</v>
      </c>
      <c r="Z467" s="242">
        <v>0</v>
      </c>
      <c r="AA467" s="242">
        <v>0</v>
      </c>
      <c r="AB467" s="242">
        <v>3.9824292213258897E-5</v>
      </c>
      <c r="AC467" s="242">
        <v>1.9457988548694544E-3</v>
      </c>
      <c r="AD467" s="242">
        <v>0</v>
      </c>
      <c r="AE467" s="242">
        <v>0</v>
      </c>
      <c r="AF467" s="242">
        <v>0</v>
      </c>
      <c r="AG467" s="242">
        <v>0</v>
      </c>
      <c r="AH467" s="242">
        <v>0</v>
      </c>
      <c r="AI467" s="242">
        <v>0</v>
      </c>
      <c r="AJ467" s="242">
        <v>0</v>
      </c>
      <c r="AK467" s="242">
        <v>0</v>
      </c>
      <c r="AL467" s="242">
        <v>0</v>
      </c>
      <c r="AM467" s="242">
        <v>0</v>
      </c>
      <c r="AN467" s="242">
        <v>0</v>
      </c>
      <c r="AO467" s="242">
        <v>0</v>
      </c>
      <c r="AP467" s="242">
        <v>1.0455872581733729E-2</v>
      </c>
      <c r="AQ467" s="242">
        <v>0</v>
      </c>
    </row>
    <row r="468" spans="1:43" x14ac:dyDescent="0.25">
      <c r="A468" s="224" t="s">
        <v>214</v>
      </c>
      <c r="B468" s="223" t="s">
        <v>217</v>
      </c>
      <c r="C468" s="223" t="s">
        <v>305</v>
      </c>
      <c r="D468" s="223" t="s">
        <v>1067</v>
      </c>
      <c r="G468" s="86"/>
      <c r="H468" s="86"/>
      <c r="I468" t="s">
        <v>158</v>
      </c>
      <c r="J468" t="s">
        <v>53</v>
      </c>
      <c r="L468" s="178"/>
      <c r="M468" s="242">
        <v>0</v>
      </c>
      <c r="N468" s="242">
        <v>0</v>
      </c>
      <c r="O468" s="242">
        <v>0</v>
      </c>
      <c r="P468" s="242">
        <v>0</v>
      </c>
      <c r="Q468" s="242">
        <v>3.78048399022601E-3</v>
      </c>
      <c r="R468" s="242">
        <v>0</v>
      </c>
      <c r="S468" s="242">
        <v>0</v>
      </c>
      <c r="T468" s="242">
        <v>0</v>
      </c>
      <c r="U468" s="242">
        <v>0</v>
      </c>
      <c r="V468" s="242">
        <v>0</v>
      </c>
      <c r="W468" s="242">
        <v>0</v>
      </c>
      <c r="X468" s="242">
        <v>0</v>
      </c>
      <c r="Y468" s="242">
        <v>0</v>
      </c>
      <c r="Z468" s="242">
        <v>0</v>
      </c>
      <c r="AA468" s="242">
        <v>0</v>
      </c>
      <c r="AB468" s="242">
        <v>3.0120781616915809E-4</v>
      </c>
      <c r="AC468" s="242">
        <v>9.7520092465061276E-4</v>
      </c>
      <c r="AD468" s="242">
        <v>1.0865937386686923E-2</v>
      </c>
      <c r="AE468" s="242">
        <v>0</v>
      </c>
      <c r="AF468" s="242">
        <v>0</v>
      </c>
      <c r="AG468" s="242">
        <v>0</v>
      </c>
      <c r="AH468" s="242">
        <v>0</v>
      </c>
      <c r="AI468" s="242">
        <v>0</v>
      </c>
      <c r="AJ468" s="242">
        <v>0</v>
      </c>
      <c r="AK468" s="242">
        <v>0</v>
      </c>
      <c r="AL468" s="242">
        <v>0</v>
      </c>
      <c r="AM468" s="242">
        <v>0</v>
      </c>
      <c r="AN468" s="242">
        <v>0</v>
      </c>
      <c r="AO468" s="242">
        <v>0</v>
      </c>
      <c r="AP468" s="242">
        <v>0</v>
      </c>
      <c r="AQ468" s="242">
        <v>0</v>
      </c>
    </row>
    <row r="469" spans="1:43" x14ac:dyDescent="0.25">
      <c r="A469" s="224" t="s">
        <v>214</v>
      </c>
      <c r="B469" s="223" t="s">
        <v>217</v>
      </c>
      <c r="C469" s="223" t="s">
        <v>305</v>
      </c>
      <c r="D469" s="223" t="s">
        <v>1111</v>
      </c>
      <c r="G469" s="86"/>
      <c r="H469" s="86"/>
      <c r="I469" t="s">
        <v>192</v>
      </c>
      <c r="J469" t="s">
        <v>355</v>
      </c>
      <c r="L469" s="178"/>
      <c r="M469" s="242">
        <v>0</v>
      </c>
      <c r="N469" s="242">
        <v>0</v>
      </c>
      <c r="O469" s="242">
        <v>0</v>
      </c>
      <c r="P469" s="242">
        <v>0</v>
      </c>
      <c r="Q469" s="242">
        <v>0</v>
      </c>
      <c r="R469" s="242">
        <v>0</v>
      </c>
      <c r="S469" s="242">
        <v>0</v>
      </c>
      <c r="T469" s="242">
        <v>0</v>
      </c>
      <c r="U469" s="242">
        <v>0</v>
      </c>
      <c r="V469" s="242">
        <v>0</v>
      </c>
      <c r="W469" s="242">
        <v>0</v>
      </c>
      <c r="X469" s="242">
        <v>0</v>
      </c>
      <c r="Y469" s="242">
        <v>0</v>
      </c>
      <c r="Z469" s="242">
        <v>0</v>
      </c>
      <c r="AA469" s="242">
        <v>0</v>
      </c>
      <c r="AB469" s="242">
        <v>0</v>
      </c>
      <c r="AC469" s="242">
        <v>0</v>
      </c>
      <c r="AD469" s="242">
        <v>0</v>
      </c>
      <c r="AE469" s="242">
        <v>0</v>
      </c>
      <c r="AF469" s="242">
        <v>0</v>
      </c>
      <c r="AG469" s="242">
        <v>0</v>
      </c>
      <c r="AH469" s="242">
        <v>0</v>
      </c>
      <c r="AI469" s="242">
        <v>0</v>
      </c>
      <c r="AJ469" s="242">
        <v>0</v>
      </c>
      <c r="AK469" s="242">
        <v>0</v>
      </c>
      <c r="AL469" s="242">
        <v>0</v>
      </c>
      <c r="AM469" s="242">
        <v>0</v>
      </c>
      <c r="AN469" s="242">
        <v>0</v>
      </c>
      <c r="AO469" s="242">
        <v>0</v>
      </c>
      <c r="AP469" s="242">
        <v>0</v>
      </c>
      <c r="AQ469" s="242">
        <v>0</v>
      </c>
    </row>
    <row r="470" spans="1:43" x14ac:dyDescent="0.25">
      <c r="A470" s="224" t="s">
        <v>214</v>
      </c>
      <c r="B470" s="223" t="s">
        <v>217</v>
      </c>
      <c r="C470" s="223" t="s">
        <v>305</v>
      </c>
      <c r="D470" s="223" t="s">
        <v>1109</v>
      </c>
      <c r="G470" s="86"/>
      <c r="H470" s="86"/>
      <c r="I470" t="s">
        <v>193</v>
      </c>
      <c r="J470" t="s">
        <v>61</v>
      </c>
      <c r="L470" s="178"/>
      <c r="M470" s="242">
        <v>0</v>
      </c>
      <c r="N470" s="242">
        <v>0</v>
      </c>
      <c r="O470" s="242">
        <v>0</v>
      </c>
      <c r="P470" s="242">
        <v>0</v>
      </c>
      <c r="Q470" s="242">
        <v>0</v>
      </c>
      <c r="R470" s="242">
        <v>0</v>
      </c>
      <c r="S470" s="242">
        <v>0</v>
      </c>
      <c r="T470" s="242">
        <v>0</v>
      </c>
      <c r="U470" s="242">
        <v>0</v>
      </c>
      <c r="V470" s="242">
        <v>0</v>
      </c>
      <c r="W470" s="242">
        <v>0</v>
      </c>
      <c r="X470" s="242">
        <v>0</v>
      </c>
      <c r="Y470" s="242">
        <v>0</v>
      </c>
      <c r="Z470" s="242">
        <v>0</v>
      </c>
      <c r="AA470" s="242">
        <v>0</v>
      </c>
      <c r="AB470" s="242">
        <v>0</v>
      </c>
      <c r="AC470" s="242">
        <v>0</v>
      </c>
      <c r="AD470" s="242">
        <v>0</v>
      </c>
      <c r="AE470" s="242">
        <v>0</v>
      </c>
      <c r="AF470" s="242">
        <v>0</v>
      </c>
      <c r="AG470" s="242">
        <v>0</v>
      </c>
      <c r="AH470" s="242">
        <v>0</v>
      </c>
      <c r="AI470" s="242">
        <v>0</v>
      </c>
      <c r="AJ470" s="242">
        <v>0</v>
      </c>
      <c r="AK470" s="242">
        <v>0</v>
      </c>
      <c r="AL470" s="242">
        <v>0</v>
      </c>
      <c r="AM470" s="242">
        <v>0</v>
      </c>
      <c r="AN470" s="242">
        <v>0</v>
      </c>
      <c r="AO470" s="242">
        <v>0</v>
      </c>
      <c r="AP470" s="242">
        <v>0</v>
      </c>
      <c r="AQ470" s="242">
        <v>0</v>
      </c>
    </row>
    <row r="471" spans="1:43" x14ac:dyDescent="0.25">
      <c r="A471" s="224" t="s">
        <v>214</v>
      </c>
      <c r="B471" s="223" t="s">
        <v>217</v>
      </c>
      <c r="C471" s="223" t="s">
        <v>305</v>
      </c>
      <c r="D471" s="223" t="s">
        <v>1058</v>
      </c>
      <c r="G471" s="86"/>
      <c r="H471" s="86"/>
      <c r="I471" t="s">
        <v>128</v>
      </c>
      <c r="J471" t="s">
        <v>66</v>
      </c>
      <c r="L471" s="178"/>
      <c r="M471" s="242">
        <v>0</v>
      </c>
      <c r="N471" s="242">
        <v>0</v>
      </c>
      <c r="O471" s="242">
        <v>0</v>
      </c>
      <c r="P471" s="242">
        <v>0</v>
      </c>
      <c r="Q471" s="242">
        <v>0</v>
      </c>
      <c r="R471" s="242">
        <v>0</v>
      </c>
      <c r="S471" s="242">
        <v>0</v>
      </c>
      <c r="T471" s="242">
        <v>0</v>
      </c>
      <c r="U471" s="242">
        <v>0</v>
      </c>
      <c r="V471" s="242">
        <v>0</v>
      </c>
      <c r="W471" s="242">
        <v>0</v>
      </c>
      <c r="X471" s="242">
        <v>0</v>
      </c>
      <c r="Y471" s="242">
        <v>0</v>
      </c>
      <c r="Z471" s="242">
        <v>0</v>
      </c>
      <c r="AA471" s="242">
        <v>0</v>
      </c>
      <c r="AB471" s="242">
        <v>0</v>
      </c>
      <c r="AC471" s="242">
        <v>1.0565926842793376E-5</v>
      </c>
      <c r="AD471" s="242">
        <v>0</v>
      </c>
      <c r="AE471" s="242">
        <v>0</v>
      </c>
      <c r="AF471" s="242">
        <v>0</v>
      </c>
      <c r="AG471" s="242">
        <v>0</v>
      </c>
      <c r="AH471" s="242">
        <v>0</v>
      </c>
      <c r="AI471" s="242">
        <v>0</v>
      </c>
      <c r="AJ471" s="242">
        <v>0</v>
      </c>
      <c r="AK471" s="242">
        <v>0</v>
      </c>
      <c r="AL471" s="242">
        <v>0</v>
      </c>
      <c r="AM471" s="242">
        <v>0</v>
      </c>
      <c r="AN471" s="242">
        <v>0</v>
      </c>
      <c r="AO471" s="242">
        <v>0</v>
      </c>
      <c r="AP471" s="242">
        <v>0</v>
      </c>
      <c r="AQ471" s="242">
        <v>0</v>
      </c>
    </row>
    <row r="472" spans="1:43" x14ac:dyDescent="0.25">
      <c r="A472" s="224" t="s">
        <v>214</v>
      </c>
      <c r="B472" s="223" t="s">
        <v>217</v>
      </c>
      <c r="C472" s="223" t="s">
        <v>305</v>
      </c>
      <c r="D472" s="223" t="s">
        <v>1058</v>
      </c>
      <c r="G472" s="86"/>
      <c r="H472" s="86"/>
      <c r="I472" t="s">
        <v>128</v>
      </c>
      <c r="J472" t="s">
        <v>58</v>
      </c>
      <c r="L472" s="178"/>
      <c r="M472" s="242">
        <v>0</v>
      </c>
      <c r="N472" s="242">
        <v>1</v>
      </c>
      <c r="O472" s="242">
        <v>1</v>
      </c>
      <c r="P472" s="242">
        <v>1</v>
      </c>
      <c r="Q472" s="242">
        <v>1</v>
      </c>
      <c r="R472" s="242">
        <v>0</v>
      </c>
      <c r="S472" s="242">
        <v>1</v>
      </c>
      <c r="T472" s="242">
        <v>1</v>
      </c>
      <c r="U472" s="242">
        <v>0</v>
      </c>
      <c r="V472" s="242">
        <v>1</v>
      </c>
      <c r="W472" s="242">
        <v>1</v>
      </c>
      <c r="X472" s="242">
        <v>1</v>
      </c>
      <c r="Y472" s="242">
        <v>0</v>
      </c>
      <c r="Z472" s="242">
        <v>1</v>
      </c>
      <c r="AA472" s="242">
        <v>1</v>
      </c>
      <c r="AB472" s="242">
        <v>1</v>
      </c>
      <c r="AC472" s="242">
        <v>0.99998943407315721</v>
      </c>
      <c r="AD472" s="242">
        <v>1</v>
      </c>
      <c r="AE472" s="242">
        <v>0</v>
      </c>
      <c r="AF472" s="242">
        <v>0</v>
      </c>
      <c r="AG472" s="242">
        <v>0</v>
      </c>
      <c r="AH472" s="242">
        <v>1</v>
      </c>
      <c r="AI472" s="242">
        <v>1</v>
      </c>
      <c r="AJ472" s="242">
        <v>1</v>
      </c>
      <c r="AK472" s="242">
        <v>1</v>
      </c>
      <c r="AL472" s="242">
        <v>1</v>
      </c>
      <c r="AM472" s="242">
        <v>1</v>
      </c>
      <c r="AN472" s="242">
        <v>1</v>
      </c>
      <c r="AO472" s="242">
        <v>1</v>
      </c>
      <c r="AP472" s="242">
        <v>1</v>
      </c>
      <c r="AQ472" s="242">
        <v>1</v>
      </c>
    </row>
    <row r="473" spans="1:43" x14ac:dyDescent="0.25">
      <c r="A473" s="224" t="s">
        <v>214</v>
      </c>
      <c r="B473" s="223" t="s">
        <v>217</v>
      </c>
      <c r="C473" s="223" t="s">
        <v>305</v>
      </c>
      <c r="D473" s="223" t="s">
        <v>1109</v>
      </c>
      <c r="G473" s="86"/>
      <c r="H473" s="86"/>
      <c r="I473" t="s">
        <v>193</v>
      </c>
      <c r="J473" t="s">
        <v>62</v>
      </c>
      <c r="L473" s="178"/>
      <c r="M473" s="242">
        <v>0</v>
      </c>
      <c r="N473" s="242">
        <v>0</v>
      </c>
      <c r="O473" s="242">
        <v>0</v>
      </c>
      <c r="P473" s="242">
        <v>0</v>
      </c>
      <c r="Q473" s="242">
        <v>0</v>
      </c>
      <c r="R473" s="242">
        <v>0</v>
      </c>
      <c r="S473" s="242">
        <v>0</v>
      </c>
      <c r="T473" s="242">
        <v>0</v>
      </c>
      <c r="U473" s="242">
        <v>0</v>
      </c>
      <c r="V473" s="242">
        <v>0</v>
      </c>
      <c r="W473" s="242">
        <v>0</v>
      </c>
      <c r="X473" s="242">
        <v>0</v>
      </c>
      <c r="Y473" s="242">
        <v>0</v>
      </c>
      <c r="Z473" s="242">
        <v>0</v>
      </c>
      <c r="AA473" s="242">
        <v>0</v>
      </c>
      <c r="AB473" s="242">
        <v>0</v>
      </c>
      <c r="AC473" s="242">
        <v>0</v>
      </c>
      <c r="AD473" s="242">
        <v>0</v>
      </c>
      <c r="AE473" s="242">
        <v>0</v>
      </c>
      <c r="AF473" s="242">
        <v>0</v>
      </c>
      <c r="AG473" s="242">
        <v>0</v>
      </c>
      <c r="AH473" s="242">
        <v>0</v>
      </c>
      <c r="AI473" s="242">
        <v>0</v>
      </c>
      <c r="AJ473" s="242">
        <v>0</v>
      </c>
      <c r="AK473" s="242">
        <v>0</v>
      </c>
      <c r="AL473" s="242">
        <v>0</v>
      </c>
      <c r="AM473" s="242">
        <v>0</v>
      </c>
      <c r="AN473" s="242">
        <v>0</v>
      </c>
      <c r="AO473" s="242">
        <v>0</v>
      </c>
      <c r="AP473" s="242">
        <v>0</v>
      </c>
      <c r="AQ473" s="242">
        <v>0</v>
      </c>
    </row>
    <row r="474" spans="1:43" x14ac:dyDescent="0.25">
      <c r="A474" s="224" t="s">
        <v>214</v>
      </c>
      <c r="B474" s="223" t="s">
        <v>217</v>
      </c>
      <c r="C474" s="223" t="s">
        <v>305</v>
      </c>
      <c r="D474" s="223" t="s">
        <v>1067</v>
      </c>
      <c r="G474" s="86"/>
      <c r="H474" s="86"/>
      <c r="I474" t="s">
        <v>158</v>
      </c>
      <c r="J474" t="s">
        <v>64</v>
      </c>
      <c r="L474" s="178"/>
      <c r="M474" s="242">
        <v>0</v>
      </c>
      <c r="N474" s="242">
        <v>2.253002537937546E-2</v>
      </c>
      <c r="O474" s="242">
        <v>0</v>
      </c>
      <c r="P474" s="242">
        <v>0</v>
      </c>
      <c r="Q474" s="242">
        <v>7.8606816807532842E-2</v>
      </c>
      <c r="R474" s="242">
        <v>0</v>
      </c>
      <c r="S474" s="242">
        <v>1.0885051020294328E-2</v>
      </c>
      <c r="T474" s="242">
        <v>0.13511663349361738</v>
      </c>
      <c r="U474" s="242">
        <v>0</v>
      </c>
      <c r="V474" s="242">
        <v>2.8592916936467198E-2</v>
      </c>
      <c r="W474" s="242">
        <v>7.8481852777614228E-2</v>
      </c>
      <c r="X474" s="242">
        <v>0</v>
      </c>
      <c r="Y474" s="242">
        <v>0.9976875048176983</v>
      </c>
      <c r="Z474" s="242">
        <v>2.3674341468874392E-2</v>
      </c>
      <c r="AA474" s="242">
        <v>0</v>
      </c>
      <c r="AB474" s="242">
        <v>8.7535227729794683E-3</v>
      </c>
      <c r="AC474" s="242">
        <v>2.2027979706591275E-2</v>
      </c>
      <c r="AD474" s="242">
        <v>0</v>
      </c>
      <c r="AE474" s="242">
        <v>0</v>
      </c>
      <c r="AF474" s="242">
        <v>0</v>
      </c>
      <c r="AG474" s="242">
        <v>0</v>
      </c>
      <c r="AH474" s="242">
        <v>0.17695693936118215</v>
      </c>
      <c r="AI474" s="242">
        <v>2.7241040649219072E-2</v>
      </c>
      <c r="AJ474" s="242">
        <v>1.9606305844928881E-2</v>
      </c>
      <c r="AK474" s="242">
        <v>0</v>
      </c>
      <c r="AL474" s="242">
        <v>2.7756979700719604E-3</v>
      </c>
      <c r="AM474" s="242">
        <v>2.5886103401703848E-3</v>
      </c>
      <c r="AN474" s="242">
        <v>0</v>
      </c>
      <c r="AO474" s="242">
        <v>6.6438761581484108E-4</v>
      </c>
      <c r="AP474" s="242">
        <v>4.256718669593383E-3</v>
      </c>
      <c r="AQ474" s="242">
        <v>0</v>
      </c>
    </row>
    <row r="475" spans="1:43" x14ac:dyDescent="0.25">
      <c r="A475" s="224" t="s">
        <v>214</v>
      </c>
      <c r="B475" s="223" t="s">
        <v>217</v>
      </c>
      <c r="C475" s="223" t="s">
        <v>307</v>
      </c>
      <c r="D475" s="223" t="s">
        <v>1116</v>
      </c>
      <c r="E475" s="86" t="s">
        <v>214</v>
      </c>
      <c r="F475" s="13" t="s">
        <v>217</v>
      </c>
      <c r="G475" s="86" t="s">
        <v>308</v>
      </c>
      <c r="H475" s="86"/>
      <c r="I475" t="s">
        <v>157</v>
      </c>
      <c r="J475" t="s">
        <v>56</v>
      </c>
      <c r="K475" s="151"/>
      <c r="L475" s="179"/>
      <c r="M475" s="242">
        <v>0</v>
      </c>
      <c r="N475" s="242">
        <v>0</v>
      </c>
      <c r="O475" s="242">
        <v>0</v>
      </c>
      <c r="P475" s="242">
        <v>0</v>
      </c>
      <c r="Q475" s="242">
        <v>0</v>
      </c>
      <c r="R475" s="242">
        <v>0</v>
      </c>
      <c r="S475" s="242">
        <v>0</v>
      </c>
      <c r="T475" s="242">
        <v>0</v>
      </c>
      <c r="U475" s="242">
        <v>0</v>
      </c>
      <c r="V475" s="242">
        <v>0</v>
      </c>
      <c r="W475" s="242">
        <v>0</v>
      </c>
      <c r="X475" s="242">
        <v>0</v>
      </c>
      <c r="Y475" s="242">
        <v>0</v>
      </c>
      <c r="Z475" s="242">
        <v>0</v>
      </c>
      <c r="AA475" s="242">
        <v>0</v>
      </c>
      <c r="AB475" s="242">
        <v>0</v>
      </c>
      <c r="AC475" s="242">
        <v>0</v>
      </c>
      <c r="AD475" s="242">
        <v>0</v>
      </c>
      <c r="AE475" s="242">
        <v>0</v>
      </c>
      <c r="AF475" s="242">
        <v>0</v>
      </c>
      <c r="AG475" s="242">
        <v>0</v>
      </c>
      <c r="AH475" s="242">
        <v>0</v>
      </c>
      <c r="AI475" s="242">
        <v>0</v>
      </c>
      <c r="AJ475" s="242">
        <v>0</v>
      </c>
      <c r="AK475" s="242">
        <v>0</v>
      </c>
      <c r="AL475" s="242">
        <v>0</v>
      </c>
      <c r="AM475" s="242">
        <v>0</v>
      </c>
      <c r="AN475" s="242">
        <v>0</v>
      </c>
      <c r="AO475" s="242">
        <v>0</v>
      </c>
      <c r="AP475" s="242">
        <v>0</v>
      </c>
      <c r="AQ475" s="242">
        <v>0</v>
      </c>
    </row>
    <row r="476" spans="1:43" x14ac:dyDescent="0.25">
      <c r="A476" s="224" t="s">
        <v>214</v>
      </c>
      <c r="B476" s="223" t="s">
        <v>217</v>
      </c>
      <c r="C476" s="223" t="s">
        <v>307</v>
      </c>
      <c r="D476" s="223" t="s">
        <v>1071</v>
      </c>
      <c r="E476" s="86"/>
      <c r="F476" s="86"/>
      <c r="G476" s="86"/>
      <c r="H476" s="86"/>
      <c r="I476" t="s">
        <v>158</v>
      </c>
      <c r="J476" t="s">
        <v>59</v>
      </c>
      <c r="L476" s="178"/>
      <c r="M476" s="242">
        <v>0</v>
      </c>
      <c r="N476" s="242">
        <v>0.97746997462062457</v>
      </c>
      <c r="O476" s="242">
        <v>1</v>
      </c>
      <c r="P476" s="242">
        <v>0</v>
      </c>
      <c r="Q476" s="242">
        <v>0.91761269920224109</v>
      </c>
      <c r="R476" s="242">
        <v>0</v>
      </c>
      <c r="S476" s="242">
        <v>0.98911494897970564</v>
      </c>
      <c r="T476" s="242">
        <v>0.86488336650638253</v>
      </c>
      <c r="U476" s="242">
        <v>0</v>
      </c>
      <c r="V476" s="242">
        <v>0.97140708306353285</v>
      </c>
      <c r="W476" s="242">
        <v>0.92151814722238579</v>
      </c>
      <c r="X476" s="242">
        <v>1</v>
      </c>
      <c r="Y476" s="242">
        <v>2.3124951823017036E-3</v>
      </c>
      <c r="Z476" s="242">
        <v>0.97632565853112563</v>
      </c>
      <c r="AA476" s="242">
        <v>1</v>
      </c>
      <c r="AB476" s="242">
        <v>0.99094526941085137</v>
      </c>
      <c r="AC476" s="242">
        <v>0.97699681936875815</v>
      </c>
      <c r="AD476" s="242">
        <v>0.98913406261331316</v>
      </c>
      <c r="AE476" s="242">
        <v>0</v>
      </c>
      <c r="AF476" s="242">
        <v>0</v>
      </c>
      <c r="AG476" s="242">
        <v>0</v>
      </c>
      <c r="AH476" s="242">
        <v>0.82304306063881782</v>
      </c>
      <c r="AI476" s="242">
        <v>0.97275895935078094</v>
      </c>
      <c r="AJ476" s="242">
        <v>0.98039369415507116</v>
      </c>
      <c r="AK476" s="242">
        <v>1</v>
      </c>
      <c r="AL476" s="242">
        <v>0.99722430202992807</v>
      </c>
      <c r="AM476" s="242">
        <v>0.99741138965982956</v>
      </c>
      <c r="AN476" s="242">
        <v>0</v>
      </c>
      <c r="AO476" s="242">
        <v>0.99933561238418511</v>
      </c>
      <c r="AP476" s="242">
        <v>0.99574328133040668</v>
      </c>
      <c r="AQ476" s="242">
        <v>1</v>
      </c>
    </row>
    <row r="477" spans="1:43" x14ac:dyDescent="0.25">
      <c r="A477" s="224" t="s">
        <v>214</v>
      </c>
      <c r="B477" s="223" t="s">
        <v>217</v>
      </c>
      <c r="C477" s="223" t="s">
        <v>307</v>
      </c>
      <c r="D477" s="223" t="s">
        <v>1072</v>
      </c>
      <c r="E477" s="86"/>
      <c r="F477" s="86"/>
      <c r="G477" s="86"/>
      <c r="H477" s="86"/>
      <c r="I477" t="s">
        <v>191</v>
      </c>
      <c r="J477" t="s">
        <v>86</v>
      </c>
      <c r="L477" s="178"/>
      <c r="M477" s="242">
        <v>1</v>
      </c>
      <c r="N477" s="242">
        <v>1</v>
      </c>
      <c r="O477" s="242">
        <v>1</v>
      </c>
      <c r="P477" s="242">
        <v>1</v>
      </c>
      <c r="Q477" s="242">
        <v>1</v>
      </c>
      <c r="R477" s="242">
        <v>0</v>
      </c>
      <c r="S477" s="242">
        <v>1</v>
      </c>
      <c r="T477" s="242">
        <v>0.99775548819489068</v>
      </c>
      <c r="U477" s="242">
        <v>0</v>
      </c>
      <c r="V477" s="242">
        <v>1</v>
      </c>
      <c r="W477" s="242">
        <v>0.99858214504502074</v>
      </c>
      <c r="X477" s="242">
        <v>1</v>
      </c>
      <c r="Y477" s="242">
        <v>1</v>
      </c>
      <c r="Z477" s="242">
        <v>1</v>
      </c>
      <c r="AA477" s="242">
        <v>1</v>
      </c>
      <c r="AB477" s="242">
        <v>0.99996017570778672</v>
      </c>
      <c r="AC477" s="242">
        <v>0.99805420114513066</v>
      </c>
      <c r="AD477" s="242">
        <v>1</v>
      </c>
      <c r="AE477" s="242">
        <v>0</v>
      </c>
      <c r="AF477" s="242">
        <v>0</v>
      </c>
      <c r="AG477" s="242">
        <v>0</v>
      </c>
      <c r="AH477" s="242">
        <v>1</v>
      </c>
      <c r="AI477" s="242">
        <v>1</v>
      </c>
      <c r="AJ477" s="242">
        <v>1</v>
      </c>
      <c r="AK477" s="242">
        <v>1</v>
      </c>
      <c r="AL477" s="242">
        <v>1</v>
      </c>
      <c r="AM477" s="242">
        <v>1</v>
      </c>
      <c r="AN477" s="242">
        <v>0</v>
      </c>
      <c r="AO477" s="242">
        <v>1</v>
      </c>
      <c r="AP477" s="242">
        <v>0.98954412741826625</v>
      </c>
      <c r="AQ477" s="242">
        <v>1</v>
      </c>
    </row>
    <row r="478" spans="1:43" x14ac:dyDescent="0.25">
      <c r="A478" s="224" t="s">
        <v>214</v>
      </c>
      <c r="B478" s="223" t="s">
        <v>217</v>
      </c>
      <c r="C478" s="223" t="s">
        <v>307</v>
      </c>
      <c r="D478" s="223" t="s">
        <v>1117</v>
      </c>
      <c r="G478" s="86"/>
      <c r="H478" s="86"/>
      <c r="I478" t="s">
        <v>192</v>
      </c>
      <c r="J478" t="s">
        <v>354</v>
      </c>
      <c r="L478" s="178"/>
      <c r="M478" s="242">
        <v>0</v>
      </c>
      <c r="N478" s="242">
        <v>0</v>
      </c>
      <c r="O478" s="242">
        <v>0</v>
      </c>
      <c r="P478" s="242">
        <v>0</v>
      </c>
      <c r="Q478" s="242">
        <v>0</v>
      </c>
      <c r="R478" s="242">
        <v>0</v>
      </c>
      <c r="S478" s="242">
        <v>0</v>
      </c>
      <c r="T478" s="242">
        <v>0</v>
      </c>
      <c r="U478" s="242">
        <v>0</v>
      </c>
      <c r="V478" s="242">
        <v>0</v>
      </c>
      <c r="W478" s="242">
        <v>0</v>
      </c>
      <c r="X478" s="242">
        <v>0</v>
      </c>
      <c r="Y478" s="242">
        <v>0</v>
      </c>
      <c r="Z478" s="242">
        <v>0</v>
      </c>
      <c r="AA478" s="242">
        <v>0</v>
      </c>
      <c r="AB478" s="242">
        <v>0</v>
      </c>
      <c r="AC478" s="242">
        <v>0</v>
      </c>
      <c r="AD478" s="242">
        <v>0</v>
      </c>
      <c r="AE478" s="242">
        <v>0</v>
      </c>
      <c r="AF478" s="242">
        <v>0</v>
      </c>
      <c r="AG478" s="242">
        <v>0</v>
      </c>
      <c r="AH478" s="242">
        <v>0</v>
      </c>
      <c r="AI478" s="242">
        <v>0</v>
      </c>
      <c r="AJ478" s="242">
        <v>0</v>
      </c>
      <c r="AK478" s="242">
        <v>0</v>
      </c>
      <c r="AL478" s="242">
        <v>0</v>
      </c>
      <c r="AM478" s="242">
        <v>0</v>
      </c>
      <c r="AN478" s="242">
        <v>0</v>
      </c>
      <c r="AO478" s="242">
        <v>0</v>
      </c>
      <c r="AP478" s="242">
        <v>0</v>
      </c>
      <c r="AQ478" s="242">
        <v>0</v>
      </c>
    </row>
    <row r="479" spans="1:43" x14ac:dyDescent="0.25">
      <c r="A479" s="224" t="s">
        <v>214</v>
      </c>
      <c r="B479" s="223" t="s">
        <v>217</v>
      </c>
      <c r="C479" s="223" t="s">
        <v>307</v>
      </c>
      <c r="D479" s="223" t="s">
        <v>1072</v>
      </c>
      <c r="G479" s="86"/>
      <c r="H479" s="86"/>
      <c r="I479" t="s">
        <v>191</v>
      </c>
      <c r="J479" t="s">
        <v>87</v>
      </c>
      <c r="L479" s="178"/>
      <c r="M479" s="242">
        <v>0</v>
      </c>
      <c r="N479" s="242">
        <v>0</v>
      </c>
      <c r="O479" s="242">
        <v>0</v>
      </c>
      <c r="P479" s="242">
        <v>0</v>
      </c>
      <c r="Q479" s="242">
        <v>0</v>
      </c>
      <c r="R479" s="242">
        <v>0</v>
      </c>
      <c r="S479" s="242">
        <v>0</v>
      </c>
      <c r="T479" s="242">
        <v>2.244511805109321E-3</v>
      </c>
      <c r="U479" s="242">
        <v>0</v>
      </c>
      <c r="V479" s="242">
        <v>0</v>
      </c>
      <c r="W479" s="242">
        <v>1.4178549549792524E-3</v>
      </c>
      <c r="X479" s="242">
        <v>0</v>
      </c>
      <c r="Y479" s="242">
        <v>0</v>
      </c>
      <c r="Z479" s="242">
        <v>0</v>
      </c>
      <c r="AA479" s="242">
        <v>0</v>
      </c>
      <c r="AB479" s="242">
        <v>3.9824292213258897E-5</v>
      </c>
      <c r="AC479" s="242">
        <v>1.9457988548694544E-3</v>
      </c>
      <c r="AD479" s="242">
        <v>0</v>
      </c>
      <c r="AE479" s="242">
        <v>0</v>
      </c>
      <c r="AF479" s="242">
        <v>0</v>
      </c>
      <c r="AG479" s="242">
        <v>0</v>
      </c>
      <c r="AH479" s="242">
        <v>0</v>
      </c>
      <c r="AI479" s="242">
        <v>0</v>
      </c>
      <c r="AJ479" s="242">
        <v>0</v>
      </c>
      <c r="AK479" s="242">
        <v>0</v>
      </c>
      <c r="AL479" s="242">
        <v>0</v>
      </c>
      <c r="AM479" s="242">
        <v>0</v>
      </c>
      <c r="AN479" s="242">
        <v>0</v>
      </c>
      <c r="AO479" s="242">
        <v>0</v>
      </c>
      <c r="AP479" s="242">
        <v>1.0455872581733729E-2</v>
      </c>
      <c r="AQ479" s="242">
        <v>0</v>
      </c>
    </row>
    <row r="480" spans="1:43" x14ac:dyDescent="0.25">
      <c r="A480" s="224" t="s">
        <v>214</v>
      </c>
      <c r="B480" s="223" t="s">
        <v>217</v>
      </c>
      <c r="C480" s="223" t="s">
        <v>307</v>
      </c>
      <c r="D480" s="223" t="s">
        <v>1071</v>
      </c>
      <c r="G480" s="86"/>
      <c r="H480" s="86"/>
      <c r="I480" t="s">
        <v>158</v>
      </c>
      <c r="J480" t="s">
        <v>53</v>
      </c>
      <c r="L480" s="178"/>
      <c r="M480" s="242">
        <v>0</v>
      </c>
      <c r="N480" s="242">
        <v>0</v>
      </c>
      <c r="O480" s="242">
        <v>0</v>
      </c>
      <c r="P480" s="242">
        <v>0</v>
      </c>
      <c r="Q480" s="242">
        <v>3.78048399022601E-3</v>
      </c>
      <c r="R480" s="242">
        <v>0</v>
      </c>
      <c r="S480" s="242">
        <v>0</v>
      </c>
      <c r="T480" s="242">
        <v>0</v>
      </c>
      <c r="U480" s="242">
        <v>0</v>
      </c>
      <c r="V480" s="242">
        <v>0</v>
      </c>
      <c r="W480" s="242">
        <v>0</v>
      </c>
      <c r="X480" s="242">
        <v>0</v>
      </c>
      <c r="Y480" s="242">
        <v>0</v>
      </c>
      <c r="Z480" s="242">
        <v>0</v>
      </c>
      <c r="AA480" s="242">
        <v>0</v>
      </c>
      <c r="AB480" s="242">
        <v>3.0120781616915809E-4</v>
      </c>
      <c r="AC480" s="242">
        <v>9.7520092465061276E-4</v>
      </c>
      <c r="AD480" s="242">
        <v>1.0865937386686923E-2</v>
      </c>
      <c r="AE480" s="242">
        <v>0</v>
      </c>
      <c r="AF480" s="242">
        <v>0</v>
      </c>
      <c r="AG480" s="242">
        <v>0</v>
      </c>
      <c r="AH480" s="242">
        <v>0</v>
      </c>
      <c r="AI480" s="242">
        <v>0</v>
      </c>
      <c r="AJ480" s="242">
        <v>0</v>
      </c>
      <c r="AK480" s="242">
        <v>0</v>
      </c>
      <c r="AL480" s="242">
        <v>0</v>
      </c>
      <c r="AM480" s="242">
        <v>0</v>
      </c>
      <c r="AN480" s="242">
        <v>0</v>
      </c>
      <c r="AO480" s="242">
        <v>0</v>
      </c>
      <c r="AP480" s="242">
        <v>0</v>
      </c>
      <c r="AQ480" s="242">
        <v>0</v>
      </c>
    </row>
    <row r="481" spans="1:43" x14ac:dyDescent="0.25">
      <c r="A481" s="224" t="s">
        <v>214</v>
      </c>
      <c r="B481" s="223" t="s">
        <v>217</v>
      </c>
      <c r="C481" s="223" t="s">
        <v>307</v>
      </c>
      <c r="D481" s="223" t="s">
        <v>1117</v>
      </c>
      <c r="G481" s="86"/>
      <c r="H481" s="86"/>
      <c r="I481" t="s">
        <v>192</v>
      </c>
      <c r="J481" t="s">
        <v>355</v>
      </c>
      <c r="L481" s="178"/>
      <c r="M481" s="242">
        <v>0</v>
      </c>
      <c r="N481" s="242">
        <v>0</v>
      </c>
      <c r="O481" s="242">
        <v>0</v>
      </c>
      <c r="P481" s="242">
        <v>0</v>
      </c>
      <c r="Q481" s="242">
        <v>0</v>
      </c>
      <c r="R481" s="242">
        <v>0</v>
      </c>
      <c r="S481" s="242">
        <v>0</v>
      </c>
      <c r="T481" s="242">
        <v>0</v>
      </c>
      <c r="U481" s="242">
        <v>0</v>
      </c>
      <c r="V481" s="242">
        <v>0</v>
      </c>
      <c r="W481" s="242">
        <v>0</v>
      </c>
      <c r="X481" s="242">
        <v>0</v>
      </c>
      <c r="Y481" s="242">
        <v>0</v>
      </c>
      <c r="Z481" s="242">
        <v>0</v>
      </c>
      <c r="AA481" s="242">
        <v>0</v>
      </c>
      <c r="AB481" s="242">
        <v>0</v>
      </c>
      <c r="AC481" s="242">
        <v>0</v>
      </c>
      <c r="AD481" s="242">
        <v>0</v>
      </c>
      <c r="AE481" s="242">
        <v>0</v>
      </c>
      <c r="AF481" s="242">
        <v>0</v>
      </c>
      <c r="AG481" s="242">
        <v>0</v>
      </c>
      <c r="AH481" s="242">
        <v>0</v>
      </c>
      <c r="AI481" s="242">
        <v>0</v>
      </c>
      <c r="AJ481" s="242">
        <v>0</v>
      </c>
      <c r="AK481" s="242">
        <v>0</v>
      </c>
      <c r="AL481" s="242">
        <v>0</v>
      </c>
      <c r="AM481" s="242">
        <v>0</v>
      </c>
      <c r="AN481" s="242">
        <v>0</v>
      </c>
      <c r="AO481" s="242">
        <v>0</v>
      </c>
      <c r="AP481" s="242">
        <v>0</v>
      </c>
      <c r="AQ481" s="242">
        <v>0</v>
      </c>
    </row>
    <row r="482" spans="1:43" x14ac:dyDescent="0.25">
      <c r="A482" s="224" t="s">
        <v>214</v>
      </c>
      <c r="B482" s="223" t="s">
        <v>217</v>
      </c>
      <c r="C482" s="223" t="s">
        <v>307</v>
      </c>
      <c r="D482" s="223" t="s">
        <v>1115</v>
      </c>
      <c r="G482" s="86"/>
      <c r="H482" s="86"/>
      <c r="I482" t="s">
        <v>193</v>
      </c>
      <c r="J482" t="s">
        <v>61</v>
      </c>
      <c r="L482" s="178"/>
      <c r="M482" s="242">
        <v>0</v>
      </c>
      <c r="N482" s="242">
        <v>0</v>
      </c>
      <c r="O482" s="242">
        <v>0</v>
      </c>
      <c r="P482" s="242">
        <v>0</v>
      </c>
      <c r="Q482" s="242">
        <v>0</v>
      </c>
      <c r="R482" s="242">
        <v>0</v>
      </c>
      <c r="S482" s="242">
        <v>0</v>
      </c>
      <c r="T482" s="242">
        <v>0</v>
      </c>
      <c r="U482" s="242">
        <v>0</v>
      </c>
      <c r="V482" s="242">
        <v>0</v>
      </c>
      <c r="W482" s="242">
        <v>0</v>
      </c>
      <c r="X482" s="242">
        <v>0</v>
      </c>
      <c r="Y482" s="242">
        <v>0</v>
      </c>
      <c r="Z482" s="242">
        <v>0</v>
      </c>
      <c r="AA482" s="242">
        <v>0</v>
      </c>
      <c r="AB482" s="242">
        <v>0</v>
      </c>
      <c r="AC482" s="242">
        <v>0</v>
      </c>
      <c r="AD482" s="242">
        <v>0</v>
      </c>
      <c r="AE482" s="242">
        <v>0</v>
      </c>
      <c r="AF482" s="242">
        <v>0</v>
      </c>
      <c r="AG482" s="242">
        <v>0</v>
      </c>
      <c r="AH482" s="242">
        <v>0</v>
      </c>
      <c r="AI482" s="242">
        <v>0</v>
      </c>
      <c r="AJ482" s="242">
        <v>0</v>
      </c>
      <c r="AK482" s="242">
        <v>0</v>
      </c>
      <c r="AL482" s="242">
        <v>0</v>
      </c>
      <c r="AM482" s="242">
        <v>0</v>
      </c>
      <c r="AN482" s="242">
        <v>0</v>
      </c>
      <c r="AO482" s="242">
        <v>0</v>
      </c>
      <c r="AP482" s="242">
        <v>0</v>
      </c>
      <c r="AQ482" s="242">
        <v>0</v>
      </c>
    </row>
    <row r="483" spans="1:43" x14ac:dyDescent="0.25">
      <c r="A483" s="224" t="s">
        <v>214</v>
      </c>
      <c r="B483" s="223" t="s">
        <v>217</v>
      </c>
      <c r="C483" s="223" t="s">
        <v>307</v>
      </c>
      <c r="D483" s="223" t="s">
        <v>1063</v>
      </c>
      <c r="G483" s="86"/>
      <c r="H483" s="86"/>
      <c r="I483" t="s">
        <v>128</v>
      </c>
      <c r="J483" t="s">
        <v>66</v>
      </c>
      <c r="L483" s="178"/>
      <c r="M483" s="242">
        <v>0</v>
      </c>
      <c r="N483" s="242">
        <v>0</v>
      </c>
      <c r="O483" s="242">
        <v>0</v>
      </c>
      <c r="P483" s="242">
        <v>0</v>
      </c>
      <c r="Q483" s="242">
        <v>0</v>
      </c>
      <c r="R483" s="242">
        <v>0</v>
      </c>
      <c r="S483" s="242">
        <v>0</v>
      </c>
      <c r="T483" s="242">
        <v>0</v>
      </c>
      <c r="U483" s="242">
        <v>0</v>
      </c>
      <c r="V483" s="242">
        <v>0</v>
      </c>
      <c r="W483" s="242">
        <v>0</v>
      </c>
      <c r="X483" s="242">
        <v>0</v>
      </c>
      <c r="Y483" s="242">
        <v>0</v>
      </c>
      <c r="Z483" s="242">
        <v>0</v>
      </c>
      <c r="AA483" s="242">
        <v>0</v>
      </c>
      <c r="AB483" s="242">
        <v>0</v>
      </c>
      <c r="AC483" s="242">
        <v>1.0565926842793376E-5</v>
      </c>
      <c r="AD483" s="242">
        <v>0</v>
      </c>
      <c r="AE483" s="242">
        <v>0</v>
      </c>
      <c r="AF483" s="242">
        <v>0</v>
      </c>
      <c r="AG483" s="242">
        <v>0</v>
      </c>
      <c r="AH483" s="242">
        <v>0</v>
      </c>
      <c r="AI483" s="242">
        <v>0</v>
      </c>
      <c r="AJ483" s="242">
        <v>0</v>
      </c>
      <c r="AK483" s="242">
        <v>0</v>
      </c>
      <c r="AL483" s="242">
        <v>0</v>
      </c>
      <c r="AM483" s="242">
        <v>0</v>
      </c>
      <c r="AN483" s="242">
        <v>0</v>
      </c>
      <c r="AO483" s="242">
        <v>0</v>
      </c>
      <c r="AP483" s="242">
        <v>0</v>
      </c>
      <c r="AQ483" s="242">
        <v>0</v>
      </c>
    </row>
    <row r="484" spans="1:43" x14ac:dyDescent="0.25">
      <c r="A484" s="224" t="s">
        <v>214</v>
      </c>
      <c r="B484" s="223" t="s">
        <v>217</v>
      </c>
      <c r="C484" s="223" t="s">
        <v>307</v>
      </c>
      <c r="D484" s="223" t="s">
        <v>1063</v>
      </c>
      <c r="G484" s="86"/>
      <c r="H484" s="86"/>
      <c r="I484" t="s">
        <v>128</v>
      </c>
      <c r="J484" t="s">
        <v>58</v>
      </c>
      <c r="L484" s="178"/>
      <c r="M484" s="242">
        <v>0</v>
      </c>
      <c r="N484" s="242">
        <v>1</v>
      </c>
      <c r="O484" s="242">
        <v>1</v>
      </c>
      <c r="P484" s="242">
        <v>1</v>
      </c>
      <c r="Q484" s="242">
        <v>1</v>
      </c>
      <c r="R484" s="242">
        <v>0</v>
      </c>
      <c r="S484" s="242">
        <v>1</v>
      </c>
      <c r="T484" s="242">
        <v>1</v>
      </c>
      <c r="U484" s="242">
        <v>0</v>
      </c>
      <c r="V484" s="242">
        <v>1</v>
      </c>
      <c r="W484" s="242">
        <v>1</v>
      </c>
      <c r="X484" s="242">
        <v>1</v>
      </c>
      <c r="Y484" s="242">
        <v>0</v>
      </c>
      <c r="Z484" s="242">
        <v>1</v>
      </c>
      <c r="AA484" s="242">
        <v>1</v>
      </c>
      <c r="AB484" s="242">
        <v>1</v>
      </c>
      <c r="AC484" s="242">
        <v>0.99998943407315721</v>
      </c>
      <c r="AD484" s="242">
        <v>1</v>
      </c>
      <c r="AE484" s="242">
        <v>0</v>
      </c>
      <c r="AF484" s="242">
        <v>0</v>
      </c>
      <c r="AG484" s="242">
        <v>0</v>
      </c>
      <c r="AH484" s="242">
        <v>1</v>
      </c>
      <c r="AI484" s="242">
        <v>1</v>
      </c>
      <c r="AJ484" s="242">
        <v>1</v>
      </c>
      <c r="AK484" s="242">
        <v>1</v>
      </c>
      <c r="AL484" s="242">
        <v>1</v>
      </c>
      <c r="AM484" s="242">
        <v>1</v>
      </c>
      <c r="AN484" s="242">
        <v>1</v>
      </c>
      <c r="AO484" s="242">
        <v>1</v>
      </c>
      <c r="AP484" s="242">
        <v>1</v>
      </c>
      <c r="AQ484" s="242">
        <v>1</v>
      </c>
    </row>
    <row r="485" spans="1:43" x14ac:dyDescent="0.25">
      <c r="A485" s="224" t="s">
        <v>214</v>
      </c>
      <c r="B485" s="223" t="s">
        <v>217</v>
      </c>
      <c r="C485" s="223" t="s">
        <v>307</v>
      </c>
      <c r="D485" s="223" t="s">
        <v>1115</v>
      </c>
      <c r="G485" s="86"/>
      <c r="H485" s="86"/>
      <c r="I485" t="s">
        <v>193</v>
      </c>
      <c r="J485" t="s">
        <v>62</v>
      </c>
      <c r="L485" s="178"/>
      <c r="M485" s="242">
        <v>0</v>
      </c>
      <c r="N485" s="242">
        <v>0</v>
      </c>
      <c r="O485" s="242">
        <v>0</v>
      </c>
      <c r="P485" s="242">
        <v>0</v>
      </c>
      <c r="Q485" s="242">
        <v>0</v>
      </c>
      <c r="R485" s="242">
        <v>0</v>
      </c>
      <c r="S485" s="242">
        <v>0</v>
      </c>
      <c r="T485" s="242">
        <v>0</v>
      </c>
      <c r="U485" s="242">
        <v>0</v>
      </c>
      <c r="V485" s="242">
        <v>0</v>
      </c>
      <c r="W485" s="242">
        <v>0</v>
      </c>
      <c r="X485" s="242">
        <v>0</v>
      </c>
      <c r="Y485" s="242">
        <v>0</v>
      </c>
      <c r="Z485" s="242">
        <v>0</v>
      </c>
      <c r="AA485" s="242">
        <v>0</v>
      </c>
      <c r="AB485" s="242">
        <v>0</v>
      </c>
      <c r="AC485" s="242">
        <v>0</v>
      </c>
      <c r="AD485" s="242">
        <v>0</v>
      </c>
      <c r="AE485" s="242">
        <v>0</v>
      </c>
      <c r="AF485" s="242">
        <v>0</v>
      </c>
      <c r="AG485" s="242">
        <v>0</v>
      </c>
      <c r="AH485" s="242">
        <v>0</v>
      </c>
      <c r="AI485" s="242">
        <v>0</v>
      </c>
      <c r="AJ485" s="242">
        <v>0</v>
      </c>
      <c r="AK485" s="242">
        <v>0</v>
      </c>
      <c r="AL485" s="242">
        <v>0</v>
      </c>
      <c r="AM485" s="242">
        <v>0</v>
      </c>
      <c r="AN485" s="242">
        <v>0</v>
      </c>
      <c r="AO485" s="242">
        <v>0</v>
      </c>
      <c r="AP485" s="242">
        <v>0</v>
      </c>
      <c r="AQ485" s="242">
        <v>0</v>
      </c>
    </row>
    <row r="486" spans="1:43" x14ac:dyDescent="0.25">
      <c r="A486" s="224" t="s">
        <v>214</v>
      </c>
      <c r="B486" s="223" t="s">
        <v>217</v>
      </c>
      <c r="C486" s="223" t="s">
        <v>307</v>
      </c>
      <c r="D486" s="223" t="s">
        <v>1071</v>
      </c>
      <c r="G486" s="86"/>
      <c r="H486" s="86"/>
      <c r="I486" t="s">
        <v>158</v>
      </c>
      <c r="J486" t="s">
        <v>64</v>
      </c>
      <c r="L486" s="178"/>
      <c r="M486" s="242">
        <v>0</v>
      </c>
      <c r="N486" s="242">
        <v>2.253002537937546E-2</v>
      </c>
      <c r="O486" s="242">
        <v>0</v>
      </c>
      <c r="P486" s="242">
        <v>0</v>
      </c>
      <c r="Q486" s="242">
        <v>7.8606816807532842E-2</v>
      </c>
      <c r="R486" s="242">
        <v>0</v>
      </c>
      <c r="S486" s="242">
        <v>1.0885051020294328E-2</v>
      </c>
      <c r="T486" s="242">
        <v>0.13511663349361738</v>
      </c>
      <c r="U486" s="242">
        <v>0</v>
      </c>
      <c r="V486" s="242">
        <v>2.8592916936467198E-2</v>
      </c>
      <c r="W486" s="242">
        <v>7.8481852777614228E-2</v>
      </c>
      <c r="X486" s="242">
        <v>0</v>
      </c>
      <c r="Y486" s="242">
        <v>0.9976875048176983</v>
      </c>
      <c r="Z486" s="242">
        <v>2.3674341468874392E-2</v>
      </c>
      <c r="AA486" s="242">
        <v>0</v>
      </c>
      <c r="AB486" s="242">
        <v>8.7535227729794683E-3</v>
      </c>
      <c r="AC486" s="242">
        <v>2.2027979706591275E-2</v>
      </c>
      <c r="AD486" s="242">
        <v>0</v>
      </c>
      <c r="AE486" s="242">
        <v>0</v>
      </c>
      <c r="AF486" s="242">
        <v>0</v>
      </c>
      <c r="AG486" s="242">
        <v>0</v>
      </c>
      <c r="AH486" s="242">
        <v>0.17695693936118215</v>
      </c>
      <c r="AI486" s="242">
        <v>2.7241040649219072E-2</v>
      </c>
      <c r="AJ486" s="242">
        <v>1.9606305844928881E-2</v>
      </c>
      <c r="AK486" s="242">
        <v>0</v>
      </c>
      <c r="AL486" s="242">
        <v>2.7756979700719604E-3</v>
      </c>
      <c r="AM486" s="242">
        <v>2.5886103401703848E-3</v>
      </c>
      <c r="AN486" s="242">
        <v>0</v>
      </c>
      <c r="AO486" s="242">
        <v>6.6438761581484108E-4</v>
      </c>
      <c r="AP486" s="242">
        <v>4.256718669593383E-3</v>
      </c>
      <c r="AQ486" s="242">
        <v>0</v>
      </c>
    </row>
    <row r="487" spans="1:43" x14ac:dyDescent="0.25">
      <c r="A487" s="224" t="s">
        <v>214</v>
      </c>
      <c r="B487" s="223" t="s">
        <v>217</v>
      </c>
      <c r="C487" s="223" t="s">
        <v>309</v>
      </c>
      <c r="D487" s="223" t="s">
        <v>1116</v>
      </c>
      <c r="E487" s="86" t="s">
        <v>214</v>
      </c>
      <c r="F487" s="13" t="s">
        <v>217</v>
      </c>
      <c r="G487" s="86" t="s">
        <v>310</v>
      </c>
      <c r="H487" s="86"/>
      <c r="I487" t="s">
        <v>157</v>
      </c>
      <c r="J487" t="s">
        <v>56</v>
      </c>
      <c r="K487" s="151"/>
      <c r="L487" s="179"/>
      <c r="M487" s="242">
        <v>0</v>
      </c>
      <c r="N487" s="242">
        <v>0</v>
      </c>
      <c r="O487" s="242">
        <v>0</v>
      </c>
      <c r="P487" s="242">
        <v>0</v>
      </c>
      <c r="Q487" s="242">
        <v>0</v>
      </c>
      <c r="R487" s="242">
        <v>0</v>
      </c>
      <c r="S487" s="242">
        <v>0</v>
      </c>
      <c r="T487" s="242">
        <v>0</v>
      </c>
      <c r="U487" s="242">
        <v>0</v>
      </c>
      <c r="V487" s="242">
        <v>0</v>
      </c>
      <c r="W487" s="242">
        <v>0</v>
      </c>
      <c r="X487" s="242">
        <v>0</v>
      </c>
      <c r="Y487" s="242">
        <v>0</v>
      </c>
      <c r="Z487" s="242">
        <v>0</v>
      </c>
      <c r="AA487" s="242">
        <v>0</v>
      </c>
      <c r="AB487" s="242">
        <v>0</v>
      </c>
      <c r="AC487" s="242">
        <v>0</v>
      </c>
      <c r="AD487" s="242">
        <v>0</v>
      </c>
      <c r="AE487" s="242">
        <v>0</v>
      </c>
      <c r="AF487" s="242">
        <v>0</v>
      </c>
      <c r="AG487" s="242">
        <v>0</v>
      </c>
      <c r="AH487" s="242">
        <v>0</v>
      </c>
      <c r="AI487" s="242">
        <v>0</v>
      </c>
      <c r="AJ487" s="242">
        <v>0</v>
      </c>
      <c r="AK487" s="242">
        <v>0</v>
      </c>
      <c r="AL487" s="242">
        <v>0</v>
      </c>
      <c r="AM487" s="242">
        <v>0</v>
      </c>
      <c r="AN487" s="242">
        <v>0</v>
      </c>
      <c r="AO487" s="242">
        <v>0</v>
      </c>
      <c r="AP487" s="242">
        <v>0</v>
      </c>
      <c r="AQ487" s="242">
        <v>0</v>
      </c>
    </row>
    <row r="488" spans="1:43" x14ac:dyDescent="0.25">
      <c r="A488" s="224" t="s">
        <v>214</v>
      </c>
      <c r="B488" s="223" t="s">
        <v>217</v>
      </c>
      <c r="C488" s="223" t="s">
        <v>309</v>
      </c>
      <c r="D488" s="223" t="s">
        <v>1071</v>
      </c>
      <c r="E488" s="86"/>
      <c r="F488" s="86"/>
      <c r="G488" s="86"/>
      <c r="H488" s="86"/>
      <c r="I488" t="s">
        <v>158</v>
      </c>
      <c r="J488" t="s">
        <v>59</v>
      </c>
      <c r="L488" s="178"/>
      <c r="M488" s="242">
        <v>0</v>
      </c>
      <c r="N488" s="242">
        <v>0.97746997462062457</v>
      </c>
      <c r="O488" s="242">
        <v>1</v>
      </c>
      <c r="P488" s="242">
        <v>0</v>
      </c>
      <c r="Q488" s="242">
        <v>0.91761269920224109</v>
      </c>
      <c r="R488" s="242">
        <v>0</v>
      </c>
      <c r="S488" s="242">
        <v>0.98911494897970564</v>
      </c>
      <c r="T488" s="242">
        <v>0.86488336650638253</v>
      </c>
      <c r="U488" s="242">
        <v>0</v>
      </c>
      <c r="V488" s="242">
        <v>0.97140708306353285</v>
      </c>
      <c r="W488" s="242">
        <v>0.92151814722238579</v>
      </c>
      <c r="X488" s="242">
        <v>1</v>
      </c>
      <c r="Y488" s="242">
        <v>2.3124951823017036E-3</v>
      </c>
      <c r="Z488" s="242">
        <v>0.97632565853112563</v>
      </c>
      <c r="AA488" s="242">
        <v>1</v>
      </c>
      <c r="AB488" s="242">
        <v>0.99094526941085137</v>
      </c>
      <c r="AC488" s="242">
        <v>0.97699681936875815</v>
      </c>
      <c r="AD488" s="242">
        <v>0.98913406261331316</v>
      </c>
      <c r="AE488" s="242">
        <v>0</v>
      </c>
      <c r="AF488" s="242">
        <v>0</v>
      </c>
      <c r="AG488" s="242">
        <v>0</v>
      </c>
      <c r="AH488" s="242">
        <v>0.82304306063881782</v>
      </c>
      <c r="AI488" s="242">
        <v>0.97275895935078094</v>
      </c>
      <c r="AJ488" s="242">
        <v>0.98039369415507116</v>
      </c>
      <c r="AK488" s="242">
        <v>1</v>
      </c>
      <c r="AL488" s="242">
        <v>0.99722430202992807</v>
      </c>
      <c r="AM488" s="242">
        <v>0.99741138965982956</v>
      </c>
      <c r="AN488" s="242">
        <v>0</v>
      </c>
      <c r="AO488" s="242">
        <v>0.99933561238418511</v>
      </c>
      <c r="AP488" s="242">
        <v>0.99574328133040668</v>
      </c>
      <c r="AQ488" s="242">
        <v>1</v>
      </c>
    </row>
    <row r="489" spans="1:43" x14ac:dyDescent="0.25">
      <c r="A489" s="224" t="s">
        <v>214</v>
      </c>
      <c r="B489" s="223" t="s">
        <v>217</v>
      </c>
      <c r="C489" s="223" t="s">
        <v>309</v>
      </c>
      <c r="D489" s="223" t="s">
        <v>1072</v>
      </c>
      <c r="E489" s="86"/>
      <c r="F489" s="86"/>
      <c r="G489" s="86"/>
      <c r="H489" s="86"/>
      <c r="I489" t="s">
        <v>191</v>
      </c>
      <c r="J489" t="s">
        <v>86</v>
      </c>
      <c r="L489" s="178"/>
      <c r="M489" s="242">
        <v>1</v>
      </c>
      <c r="N489" s="242">
        <v>1</v>
      </c>
      <c r="O489" s="242">
        <v>1</v>
      </c>
      <c r="P489" s="242">
        <v>1</v>
      </c>
      <c r="Q489" s="242">
        <v>1</v>
      </c>
      <c r="R489" s="242">
        <v>0</v>
      </c>
      <c r="S489" s="242">
        <v>1</v>
      </c>
      <c r="T489" s="242">
        <v>0.99775548819489068</v>
      </c>
      <c r="U489" s="242">
        <v>0</v>
      </c>
      <c r="V489" s="242">
        <v>1</v>
      </c>
      <c r="W489" s="242">
        <v>0.99858214504502074</v>
      </c>
      <c r="X489" s="242">
        <v>1</v>
      </c>
      <c r="Y489" s="242">
        <v>1</v>
      </c>
      <c r="Z489" s="242">
        <v>1</v>
      </c>
      <c r="AA489" s="242">
        <v>1</v>
      </c>
      <c r="AB489" s="242">
        <v>0.99996017570778672</v>
      </c>
      <c r="AC489" s="242">
        <v>0.99805420114513066</v>
      </c>
      <c r="AD489" s="242">
        <v>1</v>
      </c>
      <c r="AE489" s="242">
        <v>0</v>
      </c>
      <c r="AF489" s="242">
        <v>0</v>
      </c>
      <c r="AG489" s="242">
        <v>0</v>
      </c>
      <c r="AH489" s="242">
        <v>1</v>
      </c>
      <c r="AI489" s="242">
        <v>1</v>
      </c>
      <c r="AJ489" s="242">
        <v>1</v>
      </c>
      <c r="AK489" s="242">
        <v>1</v>
      </c>
      <c r="AL489" s="242">
        <v>1</v>
      </c>
      <c r="AM489" s="242">
        <v>1</v>
      </c>
      <c r="AN489" s="242">
        <v>0</v>
      </c>
      <c r="AO489" s="242">
        <v>1</v>
      </c>
      <c r="AP489" s="242">
        <v>0.98954412741826625</v>
      </c>
      <c r="AQ489" s="242">
        <v>1</v>
      </c>
    </row>
    <row r="490" spans="1:43" x14ac:dyDescent="0.25">
      <c r="A490" s="224" t="s">
        <v>214</v>
      </c>
      <c r="B490" s="223" t="s">
        <v>217</v>
      </c>
      <c r="C490" s="223" t="s">
        <v>309</v>
      </c>
      <c r="D490" s="223" t="s">
        <v>1117</v>
      </c>
      <c r="G490" s="86"/>
      <c r="H490" s="86"/>
      <c r="I490" t="s">
        <v>192</v>
      </c>
      <c r="J490" t="s">
        <v>354</v>
      </c>
      <c r="L490" s="178"/>
      <c r="M490" s="242">
        <v>0</v>
      </c>
      <c r="N490" s="242">
        <v>0</v>
      </c>
      <c r="O490" s="242">
        <v>0</v>
      </c>
      <c r="P490" s="242">
        <v>0</v>
      </c>
      <c r="Q490" s="242">
        <v>0</v>
      </c>
      <c r="R490" s="242">
        <v>0</v>
      </c>
      <c r="S490" s="242">
        <v>0</v>
      </c>
      <c r="T490" s="242">
        <v>0</v>
      </c>
      <c r="U490" s="242">
        <v>0</v>
      </c>
      <c r="V490" s="242">
        <v>0</v>
      </c>
      <c r="W490" s="242">
        <v>0</v>
      </c>
      <c r="X490" s="242">
        <v>0</v>
      </c>
      <c r="Y490" s="242">
        <v>0</v>
      </c>
      <c r="Z490" s="242">
        <v>0</v>
      </c>
      <c r="AA490" s="242">
        <v>0</v>
      </c>
      <c r="AB490" s="242">
        <v>0</v>
      </c>
      <c r="AC490" s="242">
        <v>0</v>
      </c>
      <c r="AD490" s="242">
        <v>0</v>
      </c>
      <c r="AE490" s="242">
        <v>0</v>
      </c>
      <c r="AF490" s="242">
        <v>0</v>
      </c>
      <c r="AG490" s="242">
        <v>0</v>
      </c>
      <c r="AH490" s="242">
        <v>0</v>
      </c>
      <c r="AI490" s="242">
        <v>0</v>
      </c>
      <c r="AJ490" s="242">
        <v>0</v>
      </c>
      <c r="AK490" s="242">
        <v>0</v>
      </c>
      <c r="AL490" s="242">
        <v>0</v>
      </c>
      <c r="AM490" s="242">
        <v>0</v>
      </c>
      <c r="AN490" s="242">
        <v>0</v>
      </c>
      <c r="AO490" s="242">
        <v>0</v>
      </c>
      <c r="AP490" s="242">
        <v>0</v>
      </c>
      <c r="AQ490" s="242">
        <v>0</v>
      </c>
    </row>
    <row r="491" spans="1:43" x14ac:dyDescent="0.25">
      <c r="A491" s="224" t="s">
        <v>214</v>
      </c>
      <c r="B491" s="223" t="s">
        <v>217</v>
      </c>
      <c r="C491" s="223" t="s">
        <v>309</v>
      </c>
      <c r="D491" s="223" t="s">
        <v>1072</v>
      </c>
      <c r="G491" s="86"/>
      <c r="H491" s="86"/>
      <c r="I491" t="s">
        <v>191</v>
      </c>
      <c r="J491" t="s">
        <v>87</v>
      </c>
      <c r="L491" s="178"/>
      <c r="M491" s="242">
        <v>0</v>
      </c>
      <c r="N491" s="242">
        <v>0</v>
      </c>
      <c r="O491" s="242">
        <v>0</v>
      </c>
      <c r="P491" s="242">
        <v>0</v>
      </c>
      <c r="Q491" s="242">
        <v>0</v>
      </c>
      <c r="R491" s="242">
        <v>0</v>
      </c>
      <c r="S491" s="242">
        <v>0</v>
      </c>
      <c r="T491" s="242">
        <v>2.244511805109321E-3</v>
      </c>
      <c r="U491" s="242">
        <v>0</v>
      </c>
      <c r="V491" s="242">
        <v>0</v>
      </c>
      <c r="W491" s="242">
        <v>1.4178549549792524E-3</v>
      </c>
      <c r="X491" s="242">
        <v>0</v>
      </c>
      <c r="Y491" s="242">
        <v>0</v>
      </c>
      <c r="Z491" s="242">
        <v>0</v>
      </c>
      <c r="AA491" s="242">
        <v>0</v>
      </c>
      <c r="AB491" s="242">
        <v>3.9824292213258897E-5</v>
      </c>
      <c r="AC491" s="242">
        <v>1.9457988548694544E-3</v>
      </c>
      <c r="AD491" s="242">
        <v>0</v>
      </c>
      <c r="AE491" s="242">
        <v>0</v>
      </c>
      <c r="AF491" s="242">
        <v>0</v>
      </c>
      <c r="AG491" s="242">
        <v>0</v>
      </c>
      <c r="AH491" s="242">
        <v>0</v>
      </c>
      <c r="AI491" s="242">
        <v>0</v>
      </c>
      <c r="AJ491" s="242">
        <v>0</v>
      </c>
      <c r="AK491" s="242">
        <v>0</v>
      </c>
      <c r="AL491" s="242">
        <v>0</v>
      </c>
      <c r="AM491" s="242">
        <v>0</v>
      </c>
      <c r="AN491" s="242">
        <v>0</v>
      </c>
      <c r="AO491" s="242">
        <v>0</v>
      </c>
      <c r="AP491" s="242">
        <v>1.0455872581733729E-2</v>
      </c>
      <c r="AQ491" s="242">
        <v>0</v>
      </c>
    </row>
    <row r="492" spans="1:43" x14ac:dyDescent="0.25">
      <c r="A492" s="224" t="s">
        <v>214</v>
      </c>
      <c r="B492" s="223" t="s">
        <v>217</v>
      </c>
      <c r="C492" s="223" t="s">
        <v>309</v>
      </c>
      <c r="D492" s="223" t="s">
        <v>1071</v>
      </c>
      <c r="G492" s="86"/>
      <c r="H492" s="86"/>
      <c r="I492" t="s">
        <v>158</v>
      </c>
      <c r="J492" t="s">
        <v>53</v>
      </c>
      <c r="L492" s="178"/>
      <c r="M492" s="242">
        <v>0</v>
      </c>
      <c r="N492" s="242">
        <v>0</v>
      </c>
      <c r="O492" s="242">
        <v>0</v>
      </c>
      <c r="P492" s="242">
        <v>0</v>
      </c>
      <c r="Q492" s="242">
        <v>3.78048399022601E-3</v>
      </c>
      <c r="R492" s="242">
        <v>0</v>
      </c>
      <c r="S492" s="242">
        <v>0</v>
      </c>
      <c r="T492" s="242">
        <v>0</v>
      </c>
      <c r="U492" s="242">
        <v>0</v>
      </c>
      <c r="V492" s="242">
        <v>0</v>
      </c>
      <c r="W492" s="242">
        <v>0</v>
      </c>
      <c r="X492" s="242">
        <v>0</v>
      </c>
      <c r="Y492" s="242">
        <v>0</v>
      </c>
      <c r="Z492" s="242">
        <v>0</v>
      </c>
      <c r="AA492" s="242">
        <v>0</v>
      </c>
      <c r="AB492" s="242">
        <v>3.0120781616915809E-4</v>
      </c>
      <c r="AC492" s="242">
        <v>9.7520092465061276E-4</v>
      </c>
      <c r="AD492" s="242">
        <v>1.0865937386686923E-2</v>
      </c>
      <c r="AE492" s="242">
        <v>0</v>
      </c>
      <c r="AF492" s="242">
        <v>0</v>
      </c>
      <c r="AG492" s="242">
        <v>0</v>
      </c>
      <c r="AH492" s="242">
        <v>0</v>
      </c>
      <c r="AI492" s="242">
        <v>0</v>
      </c>
      <c r="AJ492" s="242">
        <v>0</v>
      </c>
      <c r="AK492" s="242">
        <v>0</v>
      </c>
      <c r="AL492" s="242">
        <v>0</v>
      </c>
      <c r="AM492" s="242">
        <v>0</v>
      </c>
      <c r="AN492" s="242">
        <v>0</v>
      </c>
      <c r="AO492" s="242">
        <v>0</v>
      </c>
      <c r="AP492" s="242">
        <v>0</v>
      </c>
      <c r="AQ492" s="242">
        <v>0</v>
      </c>
    </row>
    <row r="493" spans="1:43" x14ac:dyDescent="0.25">
      <c r="A493" s="224" t="s">
        <v>214</v>
      </c>
      <c r="B493" s="223" t="s">
        <v>217</v>
      </c>
      <c r="C493" s="223" t="s">
        <v>309</v>
      </c>
      <c r="D493" s="223" t="s">
        <v>1117</v>
      </c>
      <c r="G493" s="86"/>
      <c r="H493" s="86"/>
      <c r="I493" t="s">
        <v>192</v>
      </c>
      <c r="J493" t="s">
        <v>355</v>
      </c>
      <c r="L493" s="178"/>
      <c r="M493" s="242">
        <v>0</v>
      </c>
      <c r="N493" s="242">
        <v>0</v>
      </c>
      <c r="O493" s="242">
        <v>0</v>
      </c>
      <c r="P493" s="242">
        <v>0</v>
      </c>
      <c r="Q493" s="242">
        <v>0</v>
      </c>
      <c r="R493" s="242">
        <v>0</v>
      </c>
      <c r="S493" s="242">
        <v>0</v>
      </c>
      <c r="T493" s="242">
        <v>0</v>
      </c>
      <c r="U493" s="242">
        <v>0</v>
      </c>
      <c r="V493" s="242">
        <v>0</v>
      </c>
      <c r="W493" s="242">
        <v>0</v>
      </c>
      <c r="X493" s="242">
        <v>0</v>
      </c>
      <c r="Y493" s="242">
        <v>0</v>
      </c>
      <c r="Z493" s="242">
        <v>0</v>
      </c>
      <c r="AA493" s="242">
        <v>0</v>
      </c>
      <c r="AB493" s="242">
        <v>0</v>
      </c>
      <c r="AC493" s="242">
        <v>0</v>
      </c>
      <c r="AD493" s="242">
        <v>0</v>
      </c>
      <c r="AE493" s="242">
        <v>0</v>
      </c>
      <c r="AF493" s="242">
        <v>0</v>
      </c>
      <c r="AG493" s="242">
        <v>0</v>
      </c>
      <c r="AH493" s="242">
        <v>0</v>
      </c>
      <c r="AI493" s="242">
        <v>0</v>
      </c>
      <c r="AJ493" s="242">
        <v>0</v>
      </c>
      <c r="AK493" s="242">
        <v>0</v>
      </c>
      <c r="AL493" s="242">
        <v>0</v>
      </c>
      <c r="AM493" s="242">
        <v>0</v>
      </c>
      <c r="AN493" s="242">
        <v>0</v>
      </c>
      <c r="AO493" s="242">
        <v>0</v>
      </c>
      <c r="AP493" s="242">
        <v>0</v>
      </c>
      <c r="AQ493" s="242">
        <v>0</v>
      </c>
    </row>
    <row r="494" spans="1:43" x14ac:dyDescent="0.25">
      <c r="A494" s="224" t="s">
        <v>214</v>
      </c>
      <c r="B494" s="223" t="s">
        <v>217</v>
      </c>
      <c r="C494" s="223" t="s">
        <v>309</v>
      </c>
      <c r="D494" s="223" t="s">
        <v>1115</v>
      </c>
      <c r="G494" s="86"/>
      <c r="H494" s="86"/>
      <c r="I494" t="s">
        <v>193</v>
      </c>
      <c r="J494" t="s">
        <v>61</v>
      </c>
      <c r="L494" s="178"/>
      <c r="M494" s="242">
        <v>0</v>
      </c>
      <c r="N494" s="242">
        <v>0</v>
      </c>
      <c r="O494" s="242">
        <v>0</v>
      </c>
      <c r="P494" s="242">
        <v>0</v>
      </c>
      <c r="Q494" s="242">
        <v>0</v>
      </c>
      <c r="R494" s="242">
        <v>0</v>
      </c>
      <c r="S494" s="242">
        <v>0</v>
      </c>
      <c r="T494" s="242">
        <v>0</v>
      </c>
      <c r="U494" s="242">
        <v>0</v>
      </c>
      <c r="V494" s="242">
        <v>0</v>
      </c>
      <c r="W494" s="242">
        <v>0</v>
      </c>
      <c r="X494" s="242">
        <v>0</v>
      </c>
      <c r="Y494" s="242">
        <v>0</v>
      </c>
      <c r="Z494" s="242">
        <v>0</v>
      </c>
      <c r="AA494" s="242">
        <v>0</v>
      </c>
      <c r="AB494" s="242">
        <v>0</v>
      </c>
      <c r="AC494" s="242">
        <v>0</v>
      </c>
      <c r="AD494" s="242">
        <v>0</v>
      </c>
      <c r="AE494" s="242">
        <v>0</v>
      </c>
      <c r="AF494" s="242">
        <v>0</v>
      </c>
      <c r="AG494" s="242">
        <v>0</v>
      </c>
      <c r="AH494" s="242">
        <v>0</v>
      </c>
      <c r="AI494" s="242">
        <v>0</v>
      </c>
      <c r="AJ494" s="242">
        <v>0</v>
      </c>
      <c r="AK494" s="242">
        <v>0</v>
      </c>
      <c r="AL494" s="242">
        <v>0</v>
      </c>
      <c r="AM494" s="242">
        <v>0</v>
      </c>
      <c r="AN494" s="242">
        <v>0</v>
      </c>
      <c r="AO494" s="242">
        <v>0</v>
      </c>
      <c r="AP494" s="242">
        <v>0</v>
      </c>
      <c r="AQ494" s="242">
        <v>0</v>
      </c>
    </row>
    <row r="495" spans="1:43" x14ac:dyDescent="0.25">
      <c r="A495" s="224" t="s">
        <v>214</v>
      </c>
      <c r="B495" s="223" t="s">
        <v>217</v>
      </c>
      <c r="C495" s="223" t="s">
        <v>309</v>
      </c>
      <c r="D495" s="223" t="s">
        <v>1063</v>
      </c>
      <c r="G495" s="86"/>
      <c r="H495" s="86"/>
      <c r="I495" t="s">
        <v>128</v>
      </c>
      <c r="J495" t="s">
        <v>66</v>
      </c>
      <c r="L495" s="178"/>
      <c r="M495" s="242">
        <v>0</v>
      </c>
      <c r="N495" s="242">
        <v>0</v>
      </c>
      <c r="O495" s="242">
        <v>0</v>
      </c>
      <c r="P495" s="242">
        <v>0</v>
      </c>
      <c r="Q495" s="242">
        <v>0</v>
      </c>
      <c r="R495" s="242">
        <v>0</v>
      </c>
      <c r="S495" s="242">
        <v>0</v>
      </c>
      <c r="T495" s="242">
        <v>0</v>
      </c>
      <c r="U495" s="242">
        <v>0</v>
      </c>
      <c r="V495" s="242">
        <v>0</v>
      </c>
      <c r="W495" s="242">
        <v>0</v>
      </c>
      <c r="X495" s="242">
        <v>0</v>
      </c>
      <c r="Y495" s="242">
        <v>0</v>
      </c>
      <c r="Z495" s="242">
        <v>0</v>
      </c>
      <c r="AA495" s="242">
        <v>0</v>
      </c>
      <c r="AB495" s="242">
        <v>0</v>
      </c>
      <c r="AC495" s="242">
        <v>1.0565926842793376E-5</v>
      </c>
      <c r="AD495" s="242">
        <v>0</v>
      </c>
      <c r="AE495" s="242">
        <v>0</v>
      </c>
      <c r="AF495" s="242">
        <v>0</v>
      </c>
      <c r="AG495" s="242">
        <v>0</v>
      </c>
      <c r="AH495" s="242">
        <v>0</v>
      </c>
      <c r="AI495" s="242">
        <v>0</v>
      </c>
      <c r="AJ495" s="242">
        <v>0</v>
      </c>
      <c r="AK495" s="242">
        <v>0</v>
      </c>
      <c r="AL495" s="242">
        <v>0</v>
      </c>
      <c r="AM495" s="242">
        <v>0</v>
      </c>
      <c r="AN495" s="242">
        <v>0</v>
      </c>
      <c r="AO495" s="242">
        <v>0</v>
      </c>
      <c r="AP495" s="242">
        <v>0</v>
      </c>
      <c r="AQ495" s="242">
        <v>0</v>
      </c>
    </row>
    <row r="496" spans="1:43" x14ac:dyDescent="0.25">
      <c r="A496" s="224" t="s">
        <v>214</v>
      </c>
      <c r="B496" s="223" t="s">
        <v>217</v>
      </c>
      <c r="C496" s="223" t="s">
        <v>309</v>
      </c>
      <c r="D496" s="223" t="s">
        <v>1063</v>
      </c>
      <c r="G496" s="86"/>
      <c r="H496" s="86"/>
      <c r="I496" t="s">
        <v>128</v>
      </c>
      <c r="J496" t="s">
        <v>58</v>
      </c>
      <c r="L496" s="178"/>
      <c r="M496" s="242">
        <v>0</v>
      </c>
      <c r="N496" s="242">
        <v>1</v>
      </c>
      <c r="O496" s="242">
        <v>1</v>
      </c>
      <c r="P496" s="242">
        <v>1</v>
      </c>
      <c r="Q496" s="242">
        <v>1</v>
      </c>
      <c r="R496" s="242">
        <v>0</v>
      </c>
      <c r="S496" s="242">
        <v>1</v>
      </c>
      <c r="T496" s="242">
        <v>1</v>
      </c>
      <c r="U496" s="242">
        <v>0</v>
      </c>
      <c r="V496" s="242">
        <v>1</v>
      </c>
      <c r="W496" s="242">
        <v>1</v>
      </c>
      <c r="X496" s="242">
        <v>1</v>
      </c>
      <c r="Y496" s="242">
        <v>0</v>
      </c>
      <c r="Z496" s="242">
        <v>1</v>
      </c>
      <c r="AA496" s="242">
        <v>1</v>
      </c>
      <c r="AB496" s="242">
        <v>1</v>
      </c>
      <c r="AC496" s="242">
        <v>0.99998943407315721</v>
      </c>
      <c r="AD496" s="242">
        <v>1</v>
      </c>
      <c r="AE496" s="242">
        <v>0</v>
      </c>
      <c r="AF496" s="242">
        <v>0</v>
      </c>
      <c r="AG496" s="242">
        <v>0</v>
      </c>
      <c r="AH496" s="242">
        <v>1</v>
      </c>
      <c r="AI496" s="242">
        <v>1</v>
      </c>
      <c r="AJ496" s="242">
        <v>1</v>
      </c>
      <c r="AK496" s="242">
        <v>1</v>
      </c>
      <c r="AL496" s="242">
        <v>1</v>
      </c>
      <c r="AM496" s="242">
        <v>1</v>
      </c>
      <c r="AN496" s="242">
        <v>1</v>
      </c>
      <c r="AO496" s="242">
        <v>1</v>
      </c>
      <c r="AP496" s="242">
        <v>1</v>
      </c>
      <c r="AQ496" s="242">
        <v>1</v>
      </c>
    </row>
    <row r="497" spans="1:43" x14ac:dyDescent="0.25">
      <c r="A497" s="224" t="s">
        <v>214</v>
      </c>
      <c r="B497" s="223" t="s">
        <v>217</v>
      </c>
      <c r="C497" s="223" t="s">
        <v>309</v>
      </c>
      <c r="D497" s="223" t="s">
        <v>1115</v>
      </c>
      <c r="G497" s="86"/>
      <c r="H497" s="86"/>
      <c r="I497" t="s">
        <v>193</v>
      </c>
      <c r="J497" t="s">
        <v>62</v>
      </c>
      <c r="L497" s="178"/>
      <c r="M497" s="242">
        <v>0</v>
      </c>
      <c r="N497" s="242">
        <v>0</v>
      </c>
      <c r="O497" s="242">
        <v>0</v>
      </c>
      <c r="P497" s="242">
        <v>0</v>
      </c>
      <c r="Q497" s="242">
        <v>0</v>
      </c>
      <c r="R497" s="242">
        <v>0</v>
      </c>
      <c r="S497" s="242">
        <v>0</v>
      </c>
      <c r="T497" s="242">
        <v>0</v>
      </c>
      <c r="U497" s="242">
        <v>0</v>
      </c>
      <c r="V497" s="242">
        <v>0</v>
      </c>
      <c r="W497" s="242">
        <v>0</v>
      </c>
      <c r="X497" s="242">
        <v>0</v>
      </c>
      <c r="Y497" s="242">
        <v>0</v>
      </c>
      <c r="Z497" s="242">
        <v>0</v>
      </c>
      <c r="AA497" s="242">
        <v>0</v>
      </c>
      <c r="AB497" s="242">
        <v>0</v>
      </c>
      <c r="AC497" s="242">
        <v>0</v>
      </c>
      <c r="AD497" s="242">
        <v>0</v>
      </c>
      <c r="AE497" s="242">
        <v>0</v>
      </c>
      <c r="AF497" s="242">
        <v>0</v>
      </c>
      <c r="AG497" s="242">
        <v>0</v>
      </c>
      <c r="AH497" s="242">
        <v>0</v>
      </c>
      <c r="AI497" s="242">
        <v>0</v>
      </c>
      <c r="AJ497" s="242">
        <v>0</v>
      </c>
      <c r="AK497" s="242">
        <v>0</v>
      </c>
      <c r="AL497" s="242">
        <v>0</v>
      </c>
      <c r="AM497" s="242">
        <v>0</v>
      </c>
      <c r="AN497" s="242">
        <v>0</v>
      </c>
      <c r="AO497" s="242">
        <v>0</v>
      </c>
      <c r="AP497" s="242">
        <v>0</v>
      </c>
      <c r="AQ497" s="242">
        <v>0</v>
      </c>
    </row>
    <row r="498" spans="1:43" x14ac:dyDescent="0.25">
      <c r="A498" s="226" t="s">
        <v>214</v>
      </c>
      <c r="B498" s="225" t="s">
        <v>217</v>
      </c>
      <c r="C498" s="225" t="s">
        <v>309</v>
      </c>
      <c r="D498" s="225" t="s">
        <v>1071</v>
      </c>
      <c r="E498" s="61"/>
      <c r="F498" s="61"/>
      <c r="G498" s="89"/>
      <c r="H498" s="89"/>
      <c r="I498" s="149" t="s">
        <v>158</v>
      </c>
      <c r="J498" s="149" t="s">
        <v>64</v>
      </c>
      <c r="K498" s="154"/>
      <c r="L498" s="182"/>
      <c r="M498" s="243">
        <v>0</v>
      </c>
      <c r="N498" s="243">
        <v>2.253002537937546E-2</v>
      </c>
      <c r="O498" s="243">
        <v>0</v>
      </c>
      <c r="P498" s="243">
        <v>0</v>
      </c>
      <c r="Q498" s="243">
        <v>7.8606816807532842E-2</v>
      </c>
      <c r="R498" s="243">
        <v>0</v>
      </c>
      <c r="S498" s="243">
        <v>1.0885051020294328E-2</v>
      </c>
      <c r="T498" s="243">
        <v>0.13511663349361738</v>
      </c>
      <c r="U498" s="243">
        <v>0</v>
      </c>
      <c r="V498" s="243">
        <v>2.8592916936467198E-2</v>
      </c>
      <c r="W498" s="243">
        <v>7.8481852777614228E-2</v>
      </c>
      <c r="X498" s="243">
        <v>0</v>
      </c>
      <c r="Y498" s="243">
        <v>0.9976875048176983</v>
      </c>
      <c r="Z498" s="243">
        <v>2.3674341468874392E-2</v>
      </c>
      <c r="AA498" s="243">
        <v>0</v>
      </c>
      <c r="AB498" s="243">
        <v>8.7535227729794683E-3</v>
      </c>
      <c r="AC498" s="243">
        <v>2.2027979706591275E-2</v>
      </c>
      <c r="AD498" s="243">
        <v>0</v>
      </c>
      <c r="AE498" s="243">
        <v>0</v>
      </c>
      <c r="AF498" s="243">
        <v>0</v>
      </c>
      <c r="AG498" s="243">
        <v>0</v>
      </c>
      <c r="AH498" s="243">
        <v>0.17695693936118215</v>
      </c>
      <c r="AI498" s="243">
        <v>2.7241040649219072E-2</v>
      </c>
      <c r="AJ498" s="243">
        <v>1.9606305844928881E-2</v>
      </c>
      <c r="AK498" s="243">
        <v>0</v>
      </c>
      <c r="AL498" s="243">
        <v>2.7756979700719604E-3</v>
      </c>
      <c r="AM498" s="243">
        <v>2.5886103401703848E-3</v>
      </c>
      <c r="AN498" s="243">
        <v>0</v>
      </c>
      <c r="AO498" s="243">
        <v>6.6438761581484108E-4</v>
      </c>
      <c r="AP498" s="243">
        <v>4.256718669593383E-3</v>
      </c>
      <c r="AQ498" s="243">
        <v>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BDCF7-404E-46AC-8260-C27EF81CB2A1}">
  <sheetPr>
    <tabColor theme="9" tint="0.59999389629810485"/>
  </sheetPr>
  <dimension ref="A1:BB134"/>
  <sheetViews>
    <sheetView showGridLines="0" zoomScale="70" zoomScaleNormal="70" workbookViewId="0">
      <pane xSplit="2" ySplit="1" topLeftCell="C2" activePane="bottomRight" state="frozen"/>
      <selection sqref="A1:XFD1048576"/>
      <selection pane="topRight" sqref="A1:XFD1048576"/>
      <selection pane="bottomLeft" sqref="A1:XFD1048576"/>
      <selection pane="bottomRight" activeCell="A2" sqref="A2"/>
    </sheetView>
  </sheetViews>
  <sheetFormatPr defaultColWidth="9.140625" defaultRowHeight="15" x14ac:dyDescent="0.25"/>
  <cols>
    <col min="1" max="1" width="18" style="13" customWidth="1"/>
    <col min="2" max="2" width="65.7109375"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529</v>
      </c>
    </row>
    <row r="2" spans="1:50" customFormat="1" x14ac:dyDescent="0.25">
      <c r="A2" s="5" t="s">
        <v>2</v>
      </c>
      <c r="B2" t="s">
        <v>52</v>
      </c>
    </row>
    <row r="3" spans="1:50" x14ac:dyDescent="0.25">
      <c r="A3" s="20" t="s">
        <v>199</v>
      </c>
      <c r="B3" s="13" t="s">
        <v>166</v>
      </c>
    </row>
    <row r="5" spans="1:50" ht="21" x14ac:dyDescent="0.25">
      <c r="A5" s="23" t="s">
        <v>218</v>
      </c>
      <c r="F5"/>
      <c r="G5" s="13"/>
      <c r="AP5" s="23" t="s">
        <v>181</v>
      </c>
    </row>
    <row r="6" spans="1:50" x14ac:dyDescent="0.25">
      <c r="A6" s="68" t="s">
        <v>132</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133</v>
      </c>
      <c r="AQ6" s="73"/>
      <c r="AR6" s="73"/>
      <c r="AS6" s="73"/>
      <c r="AT6" s="73"/>
      <c r="AU6" s="73"/>
      <c r="AV6" s="73"/>
      <c r="AW6" s="73"/>
    </row>
    <row r="7" spans="1:50" ht="15.75" thickBot="1" x14ac:dyDescent="0.3">
      <c r="A7" s="70" t="s">
        <v>138</v>
      </c>
      <c r="B7" s="71" t="s">
        <v>179</v>
      </c>
      <c r="C7" s="70" t="s">
        <v>135</v>
      </c>
      <c r="D7" s="70" t="s">
        <v>196</v>
      </c>
      <c r="E7" s="70" t="s">
        <v>195</v>
      </c>
      <c r="F7" s="70" t="s">
        <v>136</v>
      </c>
      <c r="G7" s="70" t="s">
        <v>221</v>
      </c>
      <c r="H7" s="70" t="s">
        <v>159</v>
      </c>
      <c r="I7" s="70" t="s">
        <v>160</v>
      </c>
      <c r="J7" s="70" t="s">
        <v>71</v>
      </c>
      <c r="K7" s="70" t="s">
        <v>72</v>
      </c>
      <c r="L7" s="70" t="s">
        <v>73</v>
      </c>
      <c r="M7" s="70" t="s">
        <v>74</v>
      </c>
      <c r="N7" s="70" t="s">
        <v>75</v>
      </c>
      <c r="O7" s="70" t="s">
        <v>76</v>
      </c>
      <c r="P7" s="70" t="s">
        <v>77</v>
      </c>
      <c r="Q7" s="70" t="s">
        <v>78</v>
      </c>
      <c r="R7" s="70" t="s">
        <v>79</v>
      </c>
      <c r="S7" s="70" t="s">
        <v>80</v>
      </c>
      <c r="T7" s="70" t="s">
        <v>23</v>
      </c>
      <c r="U7" s="70" t="s">
        <v>24</v>
      </c>
      <c r="V7" s="70" t="s">
        <v>25</v>
      </c>
      <c r="W7" s="70" t="s">
        <v>81</v>
      </c>
      <c r="X7" s="70" t="s">
        <v>82</v>
      </c>
      <c r="Y7" s="70" t="s">
        <v>83</v>
      </c>
      <c r="Z7" s="70" t="s">
        <v>84</v>
      </c>
      <c r="AA7" s="70" t="s">
        <v>26</v>
      </c>
      <c r="AB7" s="70" t="s">
        <v>27</v>
      </c>
      <c r="AC7" s="70" t="s">
        <v>4</v>
      </c>
      <c r="AD7" s="70" t="s">
        <v>85</v>
      </c>
      <c r="AE7" s="70" t="s">
        <v>28</v>
      </c>
      <c r="AF7" s="70" t="s">
        <v>69</v>
      </c>
      <c r="AG7" s="70" t="s">
        <v>29</v>
      </c>
      <c r="AH7" s="70" t="s">
        <v>30</v>
      </c>
      <c r="AI7" s="70" t="s">
        <v>31</v>
      </c>
      <c r="AJ7" s="70" t="s">
        <v>32</v>
      </c>
      <c r="AK7" s="70" t="s">
        <v>70</v>
      </c>
      <c r="AL7" s="70" t="s">
        <v>33</v>
      </c>
      <c r="AM7" s="70" t="s">
        <v>34</v>
      </c>
      <c r="AN7" s="70" t="s">
        <v>35</v>
      </c>
      <c r="AP7" s="58" t="s">
        <v>137</v>
      </c>
      <c r="AQ7" s="58" t="s">
        <v>138</v>
      </c>
      <c r="AR7" s="58" t="s">
        <v>139</v>
      </c>
      <c r="AS7" s="58" t="s">
        <v>140</v>
      </c>
      <c r="AT7" s="58" t="s">
        <v>141</v>
      </c>
      <c r="AU7" s="58" t="s">
        <v>363</v>
      </c>
      <c r="AV7" s="58" t="s">
        <v>142</v>
      </c>
      <c r="AW7" s="58" t="s">
        <v>143</v>
      </c>
      <c r="AX7" s="58" t="s">
        <v>144</v>
      </c>
    </row>
    <row r="8" spans="1:50" ht="63.75" x14ac:dyDescent="0.25">
      <c r="A8" s="65" t="s">
        <v>161</v>
      </c>
      <c r="B8" s="65" t="s">
        <v>48</v>
      </c>
      <c r="C8" s="65" t="s">
        <v>163</v>
      </c>
      <c r="D8" s="65" t="s">
        <v>147</v>
      </c>
      <c r="E8" s="65" t="s">
        <v>176</v>
      </c>
      <c r="F8" s="65" t="s">
        <v>146</v>
      </c>
      <c r="G8" s="65" t="s">
        <v>177</v>
      </c>
      <c r="H8" s="65" t="s">
        <v>198</v>
      </c>
      <c r="I8" s="65" t="s">
        <v>201</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164</v>
      </c>
      <c r="AQ8" s="66" t="s">
        <v>149</v>
      </c>
      <c r="AR8" s="66" t="s">
        <v>48</v>
      </c>
      <c r="AS8" s="66" t="s">
        <v>150</v>
      </c>
      <c r="AT8" s="66" t="s">
        <v>151</v>
      </c>
      <c r="AU8" s="66" t="s">
        <v>162</v>
      </c>
      <c r="AV8" s="66" t="s">
        <v>152</v>
      </c>
      <c r="AW8" s="66" t="s">
        <v>153</v>
      </c>
      <c r="AX8" s="66" t="s">
        <v>154</v>
      </c>
    </row>
    <row r="9" spans="1:50" x14ac:dyDescent="0.25">
      <c r="A9" s="13" t="s">
        <v>173</v>
      </c>
      <c r="B9" s="13" t="s">
        <v>426</v>
      </c>
      <c r="C9" s="13" t="s">
        <v>426</v>
      </c>
      <c r="D9" s="13" t="s">
        <v>426</v>
      </c>
      <c r="E9" s="127" t="s">
        <v>426</v>
      </c>
      <c r="F9" s="127" t="s">
        <v>426</v>
      </c>
      <c r="G9" s="102" t="s">
        <v>426</v>
      </c>
      <c r="H9" s="102" t="s">
        <v>426</v>
      </c>
      <c r="I9" s="102" t="s">
        <v>426</v>
      </c>
      <c r="J9" s="129" t="s">
        <v>426</v>
      </c>
      <c r="K9" s="129" t="s">
        <v>426</v>
      </c>
      <c r="L9" s="129" t="s">
        <v>426</v>
      </c>
      <c r="M9" s="129" t="s">
        <v>426</v>
      </c>
      <c r="N9" s="129" t="s">
        <v>426</v>
      </c>
      <c r="O9" s="129" t="s">
        <v>426</v>
      </c>
      <c r="P9" s="129" t="s">
        <v>426</v>
      </c>
      <c r="Q9" s="129" t="s">
        <v>426</v>
      </c>
      <c r="R9" s="129" t="s">
        <v>426</v>
      </c>
      <c r="S9" s="129" t="s">
        <v>426</v>
      </c>
      <c r="T9" s="129" t="s">
        <v>426</v>
      </c>
      <c r="U9" s="129" t="s">
        <v>426</v>
      </c>
      <c r="V9" s="129" t="s">
        <v>426</v>
      </c>
      <c r="W9" s="129" t="s">
        <v>426</v>
      </c>
      <c r="X9" s="129" t="s">
        <v>426</v>
      </c>
      <c r="Y9" s="129" t="s">
        <v>426</v>
      </c>
      <c r="Z9" s="129" t="s">
        <v>426</v>
      </c>
      <c r="AA9" s="129" t="s">
        <v>426</v>
      </c>
      <c r="AB9" s="129" t="s">
        <v>426</v>
      </c>
      <c r="AC9" s="129" t="s">
        <v>426</v>
      </c>
      <c r="AD9" s="129" t="s">
        <v>426</v>
      </c>
      <c r="AE9" s="129" t="s">
        <v>426</v>
      </c>
      <c r="AF9" s="129" t="s">
        <v>426</v>
      </c>
      <c r="AG9" s="129" t="s">
        <v>426</v>
      </c>
      <c r="AH9" s="129" t="s">
        <v>426</v>
      </c>
      <c r="AI9" s="129" t="s">
        <v>426</v>
      </c>
      <c r="AJ9" s="129" t="s">
        <v>426</v>
      </c>
      <c r="AK9" s="129" t="s">
        <v>426</v>
      </c>
      <c r="AL9" s="129" t="s">
        <v>426</v>
      </c>
      <c r="AM9" s="129" t="s">
        <v>426</v>
      </c>
      <c r="AN9" s="129" t="s">
        <v>426</v>
      </c>
      <c r="AP9" s="13" t="s">
        <v>173</v>
      </c>
      <c r="AQ9" s="13" t="s">
        <v>426</v>
      </c>
      <c r="AR9" s="13" t="s">
        <v>426</v>
      </c>
      <c r="AS9" s="13" t="s">
        <v>426</v>
      </c>
      <c r="AT9" s="13" t="s">
        <v>426</v>
      </c>
      <c r="AU9" s="13" t="s">
        <v>426</v>
      </c>
      <c r="AV9" s="13" t="s">
        <v>426</v>
      </c>
    </row>
    <row r="10" spans="1:50" x14ac:dyDescent="0.25">
      <c r="A10" s="13" t="s">
        <v>1073</v>
      </c>
      <c r="B10" s="13" t="s">
        <v>1074</v>
      </c>
      <c r="C10" s="13" t="s">
        <v>1014</v>
      </c>
      <c r="D10" s="13">
        <v>31.536000000000001</v>
      </c>
      <c r="E10" s="127">
        <v>0.9</v>
      </c>
      <c r="F10" s="127">
        <v>0.8</v>
      </c>
      <c r="G10" s="102">
        <v>25</v>
      </c>
      <c r="H10" s="102" t="s">
        <v>532</v>
      </c>
      <c r="I10" s="102" t="s">
        <v>329</v>
      </c>
      <c r="J10" s="129">
        <v>0</v>
      </c>
      <c r="K10" s="129">
        <v>0.14046268899036024</v>
      </c>
      <c r="L10" s="129">
        <v>3.8559107052257743E-4</v>
      </c>
      <c r="M10" s="129">
        <v>1.3577858954845255E-2</v>
      </c>
      <c r="N10" s="129">
        <v>6.999571790969053E-2</v>
      </c>
      <c r="O10" s="129">
        <v>0</v>
      </c>
      <c r="P10" s="129">
        <v>9.3164972095383061E-2</v>
      </c>
      <c r="Q10" s="129">
        <v>0.22501199391171994</v>
      </c>
      <c r="R10" s="129">
        <v>0</v>
      </c>
      <c r="S10" s="129">
        <v>0.11698291222729582</v>
      </c>
      <c r="T10" s="129">
        <v>0.11947234906139016</v>
      </c>
      <c r="U10" s="129">
        <v>4.2009132420091334E-2</v>
      </c>
      <c r="V10" s="129">
        <v>0</v>
      </c>
      <c r="W10" s="129">
        <v>0.10491240994419078</v>
      </c>
      <c r="X10" s="129">
        <v>2.4702770167427706E-2</v>
      </c>
      <c r="Y10" s="129">
        <v>0.32152330796549983</v>
      </c>
      <c r="Z10" s="129">
        <v>1.0025130785275382</v>
      </c>
      <c r="AA10" s="129">
        <v>0.12841250126839168</v>
      </c>
      <c r="AB10" s="129">
        <v>0</v>
      </c>
      <c r="AC10" s="129">
        <v>0</v>
      </c>
      <c r="AD10" s="129">
        <v>0</v>
      </c>
      <c r="AE10" s="129">
        <v>0.36741239979705731</v>
      </c>
      <c r="AF10" s="129">
        <v>0.26181942161339428</v>
      </c>
      <c r="AG10" s="129">
        <v>8.337503805175038E-2</v>
      </c>
      <c r="AH10" s="129">
        <v>7.8538812785388119E-3</v>
      </c>
      <c r="AI10" s="129">
        <v>0.21627600202942671</v>
      </c>
      <c r="AJ10" s="129">
        <v>0.33816133942161347</v>
      </c>
      <c r="AK10" s="129">
        <v>1.0593607305936075E-2</v>
      </c>
      <c r="AL10" s="129">
        <v>0.29177055301877225</v>
      </c>
      <c r="AM10" s="129">
        <v>0.67254270928462712</v>
      </c>
      <c r="AN10" s="129">
        <v>5.0431253170979205E-2</v>
      </c>
      <c r="AP10" s="13" t="s">
        <v>155</v>
      </c>
      <c r="AQ10" s="13" t="s">
        <v>1073</v>
      </c>
      <c r="AR10" s="13" t="s">
        <v>1074</v>
      </c>
      <c r="AS10" s="13" t="s">
        <v>19</v>
      </c>
      <c r="AT10" s="13" t="s">
        <v>329</v>
      </c>
      <c r="AU10" s="13" t="s">
        <v>450</v>
      </c>
      <c r="AV10" s="13" t="s">
        <v>367</v>
      </c>
    </row>
    <row r="11" spans="1:50" x14ac:dyDescent="0.25">
      <c r="A11" s="13" t="s">
        <v>1075</v>
      </c>
      <c r="B11" s="13" t="s">
        <v>1076</v>
      </c>
      <c r="C11" s="13" t="s">
        <v>1053</v>
      </c>
      <c r="D11" s="13">
        <v>31.536000000000001</v>
      </c>
      <c r="E11" s="127">
        <v>0.9</v>
      </c>
      <c r="F11" s="127">
        <v>0.8</v>
      </c>
      <c r="G11" s="102">
        <v>15</v>
      </c>
      <c r="H11" s="102" t="s">
        <v>532</v>
      </c>
      <c r="I11" s="102" t="s">
        <v>329</v>
      </c>
      <c r="J11" s="129">
        <v>0</v>
      </c>
      <c r="K11" s="129">
        <v>0.49161941146626076</v>
      </c>
      <c r="L11" s="129">
        <v>1.3495687468290209E-3</v>
      </c>
      <c r="M11" s="129">
        <v>4.7522506341958398E-2</v>
      </c>
      <c r="N11" s="129">
        <v>0.24498501268391681</v>
      </c>
      <c r="O11" s="129">
        <v>0</v>
      </c>
      <c r="P11" s="129">
        <v>0.32607740233384069</v>
      </c>
      <c r="Q11" s="129">
        <v>0.78754197869101972</v>
      </c>
      <c r="R11" s="129">
        <v>0</v>
      </c>
      <c r="S11" s="129">
        <v>0.40944019279553523</v>
      </c>
      <c r="T11" s="129">
        <v>0.41815322171486558</v>
      </c>
      <c r="U11" s="129">
        <v>0.14703196347031963</v>
      </c>
      <c r="V11" s="129">
        <v>0</v>
      </c>
      <c r="W11" s="129">
        <v>0.36719343480466765</v>
      </c>
      <c r="X11" s="129">
        <v>8.6459695585996976E-2</v>
      </c>
      <c r="Y11" s="129">
        <v>1.1253315778792494</v>
      </c>
      <c r="Z11" s="129">
        <v>3.5087957748463836</v>
      </c>
      <c r="AA11" s="129">
        <v>0.4494437544393709</v>
      </c>
      <c r="AB11" s="129">
        <v>0</v>
      </c>
      <c r="AC11" s="129">
        <v>0</v>
      </c>
      <c r="AD11" s="129">
        <v>0</v>
      </c>
      <c r="AE11" s="129">
        <v>1.2859433992897007</v>
      </c>
      <c r="AF11" s="129">
        <v>0.91636797564687988</v>
      </c>
      <c r="AG11" s="129">
        <v>0.29181263318112632</v>
      </c>
      <c r="AH11" s="129">
        <v>2.7488584474885846E-2</v>
      </c>
      <c r="AI11" s="129">
        <v>0.75696600710299344</v>
      </c>
      <c r="AJ11" s="129">
        <v>1.1835646879756472</v>
      </c>
      <c r="AK11" s="129">
        <v>3.7077625570776256E-2</v>
      </c>
      <c r="AL11" s="129">
        <v>1.0211969355657025</v>
      </c>
      <c r="AM11" s="129">
        <v>2.3538994824961952</v>
      </c>
      <c r="AN11" s="129">
        <v>0.1765093860984272</v>
      </c>
      <c r="AP11" s="13" t="s">
        <v>155</v>
      </c>
      <c r="AQ11" s="13" t="s">
        <v>1075</v>
      </c>
      <c r="AR11" s="13" t="s">
        <v>1076</v>
      </c>
      <c r="AS11" s="13" t="s">
        <v>19</v>
      </c>
      <c r="AT11" s="13" t="s">
        <v>329</v>
      </c>
      <c r="AU11" s="13" t="s">
        <v>450</v>
      </c>
      <c r="AV11" s="13" t="s">
        <v>367</v>
      </c>
    </row>
    <row r="12" spans="1:50" x14ac:dyDescent="0.25">
      <c r="A12" s="61" t="s">
        <v>1077</v>
      </c>
      <c r="B12" s="61" t="s">
        <v>1078</v>
      </c>
      <c r="C12" s="61" t="s">
        <v>1060</v>
      </c>
      <c r="D12" s="61">
        <v>31.536000000000001</v>
      </c>
      <c r="E12" s="119">
        <v>0.9</v>
      </c>
      <c r="F12" s="119">
        <v>0.8</v>
      </c>
      <c r="G12" s="103">
        <v>20</v>
      </c>
      <c r="H12" s="103" t="s">
        <v>532</v>
      </c>
      <c r="I12" s="103" t="s">
        <v>329</v>
      </c>
      <c r="J12" s="130">
        <v>0</v>
      </c>
      <c r="K12" s="130">
        <v>7.023134449518019E-2</v>
      </c>
      <c r="L12" s="130">
        <v>1.9279553526128888E-4</v>
      </c>
      <c r="M12" s="130">
        <v>6.7889294774226344E-3</v>
      </c>
      <c r="N12" s="130">
        <v>3.4997858954845286E-2</v>
      </c>
      <c r="O12" s="130">
        <v>0</v>
      </c>
      <c r="P12" s="130">
        <v>4.6582486047691565E-2</v>
      </c>
      <c r="Q12" s="130">
        <v>0.11250599695586005</v>
      </c>
      <c r="R12" s="130">
        <v>0</v>
      </c>
      <c r="S12" s="130">
        <v>5.8491456113647949E-2</v>
      </c>
      <c r="T12" s="130">
        <v>5.9736174530695137E-2</v>
      </c>
      <c r="U12" s="130">
        <v>2.1004566210045681E-2</v>
      </c>
      <c r="V12" s="130">
        <v>0</v>
      </c>
      <c r="W12" s="130">
        <v>5.2456204972095438E-2</v>
      </c>
      <c r="X12" s="130">
        <v>1.2351385083713865E-2</v>
      </c>
      <c r="Y12" s="130">
        <v>0.16076165398275008</v>
      </c>
      <c r="Z12" s="130">
        <v>0.50125653926376956</v>
      </c>
      <c r="AA12" s="130">
        <v>6.4206250634195897E-2</v>
      </c>
      <c r="AB12" s="130">
        <v>0</v>
      </c>
      <c r="AC12" s="130">
        <v>0</v>
      </c>
      <c r="AD12" s="130">
        <v>0</v>
      </c>
      <c r="AE12" s="130">
        <v>0.18370619989852882</v>
      </c>
      <c r="AF12" s="130">
        <v>0.13090971080669725</v>
      </c>
      <c r="AG12" s="130">
        <v>4.1687519025875232E-2</v>
      </c>
      <c r="AH12" s="130">
        <v>3.9269406392694094E-3</v>
      </c>
      <c r="AI12" s="130">
        <v>0.10813800101471345</v>
      </c>
      <c r="AJ12" s="130">
        <v>0.16908066971080687</v>
      </c>
      <c r="AK12" s="130">
        <v>5.2968036529680409E-3</v>
      </c>
      <c r="AL12" s="130">
        <v>0.14588527650938624</v>
      </c>
      <c r="AM12" s="130">
        <v>0.33627135464231389</v>
      </c>
      <c r="AN12" s="130">
        <v>2.521562658548962E-2</v>
      </c>
      <c r="AP12" s="61" t="s">
        <v>155</v>
      </c>
      <c r="AQ12" s="61" t="s">
        <v>1077</v>
      </c>
      <c r="AR12" s="61" t="s">
        <v>1078</v>
      </c>
      <c r="AS12" s="61" t="s">
        <v>19</v>
      </c>
      <c r="AT12" s="61" t="s">
        <v>329</v>
      </c>
      <c r="AU12" s="61" t="s">
        <v>450</v>
      </c>
      <c r="AV12" s="61" t="s">
        <v>367</v>
      </c>
      <c r="AW12" s="61"/>
      <c r="AX12" s="61"/>
    </row>
    <row r="13" spans="1:50" x14ac:dyDescent="0.25">
      <c r="A13" s="13" t="s">
        <v>1079</v>
      </c>
      <c r="B13" s="13" t="s">
        <v>1080</v>
      </c>
      <c r="C13" s="13" t="s">
        <v>983</v>
      </c>
      <c r="D13" s="13">
        <v>31.536000000000001</v>
      </c>
      <c r="E13" s="127">
        <v>0.9</v>
      </c>
      <c r="F13" s="127">
        <v>0.6</v>
      </c>
      <c r="G13" s="102">
        <v>25</v>
      </c>
      <c r="H13" s="22" t="s">
        <v>532</v>
      </c>
      <c r="I13" s="102" t="s">
        <v>329</v>
      </c>
      <c r="J13" s="129">
        <v>0</v>
      </c>
      <c r="K13" s="129">
        <v>0.11473717180365296</v>
      </c>
      <c r="L13" s="129">
        <v>3.3550494672754949E-3</v>
      </c>
      <c r="M13" s="129">
        <v>0</v>
      </c>
      <c r="N13" s="129">
        <v>5.5079623287671235E-2</v>
      </c>
      <c r="O13" s="129">
        <v>0</v>
      </c>
      <c r="P13" s="129">
        <v>7.8546044097750733E-2</v>
      </c>
      <c r="Q13" s="129">
        <v>4.8411854705733136E-2</v>
      </c>
      <c r="R13" s="129">
        <v>0</v>
      </c>
      <c r="S13" s="129">
        <v>1.0363578555724675E-2</v>
      </c>
      <c r="T13" s="129">
        <v>1.9748118552342295E-2</v>
      </c>
      <c r="U13" s="129">
        <v>3.6972031963470313E-2</v>
      </c>
      <c r="V13" s="129">
        <v>3.1675577118214109E-2</v>
      </c>
      <c r="W13" s="129">
        <v>4.1896249682902086E-2</v>
      </c>
      <c r="X13" s="129">
        <v>4.2257429604261789E-3</v>
      </c>
      <c r="Y13" s="129">
        <v>0.12330563937510569</v>
      </c>
      <c r="Z13" s="129">
        <v>0.46491934667258583</v>
      </c>
      <c r="AA13" s="129">
        <v>4.9805224399627937E-2</v>
      </c>
      <c r="AB13" s="129">
        <v>0</v>
      </c>
      <c r="AC13" s="129">
        <v>0</v>
      </c>
      <c r="AD13" s="129">
        <v>0</v>
      </c>
      <c r="AE13" s="129">
        <v>5.2708649162861484E-2</v>
      </c>
      <c r="AF13" s="129">
        <v>2.569434910366988E-2</v>
      </c>
      <c r="AG13" s="129">
        <v>2.942656378953154E-2</v>
      </c>
      <c r="AH13" s="129">
        <v>7.4897314497716902E-2</v>
      </c>
      <c r="AI13" s="129">
        <v>5.0667654849484184E-2</v>
      </c>
      <c r="AJ13" s="129">
        <v>0.37854949296042628</v>
      </c>
      <c r="AK13" s="129">
        <v>0</v>
      </c>
      <c r="AL13" s="129">
        <v>7.5250909014036874E-2</v>
      </c>
      <c r="AM13" s="129">
        <v>0.38758973871131402</v>
      </c>
      <c r="AN13" s="129">
        <v>1.5374704041941484E-2</v>
      </c>
      <c r="AP13" s="13" t="s">
        <v>155</v>
      </c>
      <c r="AQ13" s="13" t="s">
        <v>1079</v>
      </c>
      <c r="AR13" s="13" t="s">
        <v>1080</v>
      </c>
      <c r="AS13" s="13" t="s">
        <v>19</v>
      </c>
      <c r="AT13" s="13" t="s">
        <v>329</v>
      </c>
      <c r="AU13" s="13" t="s">
        <v>429</v>
      </c>
      <c r="AV13" s="13" t="s">
        <v>426</v>
      </c>
    </row>
    <row r="14" spans="1:50" x14ac:dyDescent="0.25">
      <c r="A14" s="13" t="s">
        <v>1081</v>
      </c>
      <c r="B14" s="13" t="s">
        <v>1082</v>
      </c>
      <c r="C14" s="13" t="s">
        <v>1014</v>
      </c>
      <c r="D14" s="13">
        <v>31.536000000000001</v>
      </c>
      <c r="E14" s="127">
        <v>0.9</v>
      </c>
      <c r="F14" s="127">
        <v>0.6</v>
      </c>
      <c r="G14" s="102">
        <v>25</v>
      </c>
      <c r="H14" s="102" t="s">
        <v>532</v>
      </c>
      <c r="I14" s="102" t="s">
        <v>329</v>
      </c>
      <c r="J14" s="129">
        <v>0</v>
      </c>
      <c r="K14" s="129">
        <v>2.0652690924657531</v>
      </c>
      <c r="L14" s="129">
        <v>6.0390890410958901E-2</v>
      </c>
      <c r="M14" s="129">
        <v>0</v>
      </c>
      <c r="N14" s="129">
        <v>0.99143321917808214</v>
      </c>
      <c r="O14" s="129">
        <v>0</v>
      </c>
      <c r="P14" s="129">
        <v>1.4138287937595131</v>
      </c>
      <c r="Q14" s="129">
        <v>0.8714133847031964</v>
      </c>
      <c r="R14" s="129">
        <v>0</v>
      </c>
      <c r="S14" s="129">
        <v>0.18654441400304417</v>
      </c>
      <c r="T14" s="129">
        <v>0.35546613394216131</v>
      </c>
      <c r="U14" s="129">
        <v>0.66549657534246565</v>
      </c>
      <c r="V14" s="129">
        <v>0.57016038812785386</v>
      </c>
      <c r="W14" s="129">
        <v>0.7541324942922375</v>
      </c>
      <c r="X14" s="129">
        <v>7.6063373287671224E-2</v>
      </c>
      <c r="Y14" s="129">
        <v>2.2195015087519026</v>
      </c>
      <c r="Z14" s="129">
        <v>8.368548240106545</v>
      </c>
      <c r="AA14" s="129">
        <v>0.89649403919330284</v>
      </c>
      <c r="AB14" s="129">
        <v>0</v>
      </c>
      <c r="AC14" s="129">
        <v>0</v>
      </c>
      <c r="AD14" s="129">
        <v>0</v>
      </c>
      <c r="AE14" s="129">
        <v>0.94875568493150664</v>
      </c>
      <c r="AF14" s="129">
        <v>0.46249828386605785</v>
      </c>
      <c r="AG14" s="129">
        <v>0.52967814821156767</v>
      </c>
      <c r="AH14" s="129">
        <v>1.3481516609589039</v>
      </c>
      <c r="AI14" s="129">
        <v>0.91201778729071536</v>
      </c>
      <c r="AJ14" s="129">
        <v>6.8138908732876722</v>
      </c>
      <c r="AK14" s="129">
        <v>0</v>
      </c>
      <c r="AL14" s="129">
        <v>1.3545163622526633</v>
      </c>
      <c r="AM14" s="129">
        <v>6.9766152968036534</v>
      </c>
      <c r="AN14" s="129">
        <v>0.27674467275494674</v>
      </c>
      <c r="AP14" s="13" t="s">
        <v>155</v>
      </c>
      <c r="AQ14" s="13" t="s">
        <v>1081</v>
      </c>
      <c r="AR14" s="13" t="s">
        <v>1082</v>
      </c>
      <c r="AS14" s="13" t="s">
        <v>19</v>
      </c>
      <c r="AT14" s="13" t="s">
        <v>329</v>
      </c>
      <c r="AU14" s="13" t="s">
        <v>429</v>
      </c>
      <c r="AV14" s="13" t="s">
        <v>426</v>
      </c>
    </row>
    <row r="15" spans="1:50" x14ac:dyDescent="0.25">
      <c r="A15" s="13" t="s">
        <v>173</v>
      </c>
      <c r="B15" s="13" t="s">
        <v>426</v>
      </c>
      <c r="C15" s="13" t="s">
        <v>426</v>
      </c>
      <c r="D15" s="13" t="s">
        <v>426</v>
      </c>
      <c r="E15" s="127" t="s">
        <v>426</v>
      </c>
      <c r="F15" s="127" t="s">
        <v>426</v>
      </c>
      <c r="G15" s="102" t="s">
        <v>426</v>
      </c>
      <c r="H15" s="102" t="s">
        <v>426</v>
      </c>
      <c r="I15" s="102" t="s">
        <v>426</v>
      </c>
      <c r="J15" s="129" t="s">
        <v>426</v>
      </c>
      <c r="K15" s="129" t="s">
        <v>426</v>
      </c>
      <c r="L15" s="129" t="s">
        <v>426</v>
      </c>
      <c r="M15" s="129" t="s">
        <v>426</v>
      </c>
      <c r="N15" s="129" t="s">
        <v>426</v>
      </c>
      <c r="O15" s="129" t="s">
        <v>426</v>
      </c>
      <c r="P15" s="129" t="s">
        <v>426</v>
      </c>
      <c r="Q15" s="129" t="s">
        <v>426</v>
      </c>
      <c r="R15" s="129" t="s">
        <v>426</v>
      </c>
      <c r="S15" s="129" t="s">
        <v>426</v>
      </c>
      <c r="T15" s="129" t="s">
        <v>426</v>
      </c>
      <c r="U15" s="129" t="s">
        <v>426</v>
      </c>
      <c r="V15" s="129" t="s">
        <v>426</v>
      </c>
      <c r="W15" s="129" t="s">
        <v>426</v>
      </c>
      <c r="X15" s="129" t="s">
        <v>426</v>
      </c>
      <c r="Y15" s="129" t="s">
        <v>426</v>
      </c>
      <c r="Z15" s="129" t="s">
        <v>426</v>
      </c>
      <c r="AA15" s="129" t="s">
        <v>426</v>
      </c>
      <c r="AB15" s="129" t="s">
        <v>426</v>
      </c>
      <c r="AC15" s="129" t="s">
        <v>426</v>
      </c>
      <c r="AD15" s="129" t="s">
        <v>426</v>
      </c>
      <c r="AE15" s="129" t="s">
        <v>426</v>
      </c>
      <c r="AF15" s="129" t="s">
        <v>426</v>
      </c>
      <c r="AG15" s="129" t="s">
        <v>426</v>
      </c>
      <c r="AH15" s="129" t="s">
        <v>426</v>
      </c>
      <c r="AI15" s="129" t="s">
        <v>426</v>
      </c>
      <c r="AJ15" s="129" t="s">
        <v>426</v>
      </c>
      <c r="AK15" s="129" t="s">
        <v>426</v>
      </c>
      <c r="AL15" s="129" t="s">
        <v>426</v>
      </c>
      <c r="AM15" s="129" t="s">
        <v>426</v>
      </c>
      <c r="AN15" s="129" t="s">
        <v>426</v>
      </c>
      <c r="AP15" s="13" t="s">
        <v>173</v>
      </c>
      <c r="AQ15" s="13" t="s">
        <v>426</v>
      </c>
      <c r="AR15" s="13" t="s">
        <v>426</v>
      </c>
      <c r="AS15" s="13" t="s">
        <v>426</v>
      </c>
      <c r="AT15" s="13" t="s">
        <v>426</v>
      </c>
      <c r="AU15" s="13" t="s">
        <v>426</v>
      </c>
      <c r="AV15" s="13" t="s">
        <v>426</v>
      </c>
    </row>
    <row r="16" spans="1:50" ht="15.75" customHeight="1" x14ac:dyDescent="0.25">
      <c r="A16" s="61" t="s">
        <v>1083</v>
      </c>
      <c r="B16" s="61" t="s">
        <v>1084</v>
      </c>
      <c r="C16" s="61" t="s">
        <v>1060</v>
      </c>
      <c r="D16" s="61">
        <v>31.536000000000001</v>
      </c>
      <c r="E16" s="119">
        <v>0.9</v>
      </c>
      <c r="F16" s="119">
        <v>0.6</v>
      </c>
      <c r="G16" s="103">
        <v>20</v>
      </c>
      <c r="H16" s="103" t="s">
        <v>532</v>
      </c>
      <c r="I16" s="103" t="s">
        <v>329</v>
      </c>
      <c r="J16" s="130">
        <v>0</v>
      </c>
      <c r="K16" s="130">
        <v>0.1147371718036528</v>
      </c>
      <c r="L16" s="130">
        <v>3.3550494672754901E-3</v>
      </c>
      <c r="M16" s="130">
        <v>0</v>
      </c>
      <c r="N16" s="130">
        <v>5.5079623287671159E-2</v>
      </c>
      <c r="O16" s="130">
        <v>0</v>
      </c>
      <c r="P16" s="130">
        <v>7.8546044097750622E-2</v>
      </c>
      <c r="Q16" s="130">
        <v>4.8411854705733073E-2</v>
      </c>
      <c r="R16" s="130">
        <v>0</v>
      </c>
      <c r="S16" s="130">
        <v>1.0363578555724659E-2</v>
      </c>
      <c r="T16" s="130">
        <v>1.9748118552342268E-2</v>
      </c>
      <c r="U16" s="130">
        <v>3.6972031963470264E-2</v>
      </c>
      <c r="V16" s="130">
        <v>3.167557711821406E-2</v>
      </c>
      <c r="W16" s="130">
        <v>4.1896249682902023E-2</v>
      </c>
      <c r="X16" s="130">
        <v>4.2257429604261737E-3</v>
      </c>
      <c r="Y16" s="130">
        <v>0.12330563937510554</v>
      </c>
      <c r="Z16" s="130">
        <v>0.46491934667258517</v>
      </c>
      <c r="AA16" s="130">
        <v>4.9805224399627868E-2</v>
      </c>
      <c r="AB16" s="130">
        <v>0</v>
      </c>
      <c r="AC16" s="130">
        <v>0</v>
      </c>
      <c r="AD16" s="130">
        <v>0</v>
      </c>
      <c r="AE16" s="130">
        <v>5.2708649162861415E-2</v>
      </c>
      <c r="AF16" s="130">
        <v>2.5694349103669845E-2</v>
      </c>
      <c r="AG16" s="130">
        <v>2.9426563789531499E-2</v>
      </c>
      <c r="AH16" s="130">
        <v>7.4897314497716791E-2</v>
      </c>
      <c r="AI16" s="130">
        <v>5.0667654849484108E-2</v>
      </c>
      <c r="AJ16" s="130">
        <v>0.37854949296042578</v>
      </c>
      <c r="AK16" s="130">
        <v>0</v>
      </c>
      <c r="AL16" s="130">
        <v>7.5250909014036776E-2</v>
      </c>
      <c r="AM16" s="130">
        <v>0.38758973871131347</v>
      </c>
      <c r="AN16" s="130">
        <v>1.5374704041941465E-2</v>
      </c>
      <c r="AP16" s="61" t="s">
        <v>155</v>
      </c>
      <c r="AQ16" s="61" t="s">
        <v>1083</v>
      </c>
      <c r="AR16" s="61" t="s">
        <v>1084</v>
      </c>
      <c r="AS16" s="61" t="s">
        <v>19</v>
      </c>
      <c r="AT16" s="61" t="s">
        <v>329</v>
      </c>
      <c r="AU16" s="61" t="s">
        <v>429</v>
      </c>
      <c r="AV16" s="61" t="s">
        <v>426</v>
      </c>
      <c r="AW16" s="61"/>
      <c r="AX16" s="61"/>
    </row>
    <row r="17" spans="1:50" x14ac:dyDescent="0.25">
      <c r="A17" s="13" t="s">
        <v>1085</v>
      </c>
      <c r="B17" s="13" t="s">
        <v>1086</v>
      </c>
      <c r="C17" s="13" t="s">
        <v>983</v>
      </c>
      <c r="D17" s="13">
        <v>31.536000000000001</v>
      </c>
      <c r="E17" s="127">
        <v>0.9</v>
      </c>
      <c r="F17" s="127">
        <v>1</v>
      </c>
      <c r="G17" s="102">
        <v>25</v>
      </c>
      <c r="H17" s="102" t="s">
        <v>532</v>
      </c>
      <c r="I17" s="102" t="s">
        <v>329</v>
      </c>
      <c r="J17" s="129">
        <v>0</v>
      </c>
      <c r="K17" s="129">
        <v>0</v>
      </c>
      <c r="L17" s="129">
        <v>0</v>
      </c>
      <c r="M17" s="129">
        <v>0</v>
      </c>
      <c r="N17" s="129">
        <v>0</v>
      </c>
      <c r="O17" s="129">
        <v>0</v>
      </c>
      <c r="P17" s="129">
        <v>1.2687440103726251E-2</v>
      </c>
      <c r="Q17" s="129">
        <v>0</v>
      </c>
      <c r="R17" s="129">
        <v>0</v>
      </c>
      <c r="S17" s="129">
        <v>9.8652686171712046E-7</v>
      </c>
      <c r="T17" s="129">
        <v>0</v>
      </c>
      <c r="U17" s="129">
        <v>0</v>
      </c>
      <c r="V17" s="129">
        <v>0</v>
      </c>
      <c r="W17" s="129">
        <v>0.19741107165003663</v>
      </c>
      <c r="X17" s="129">
        <v>0</v>
      </c>
      <c r="Y17" s="129">
        <v>7.8309480523141115E-2</v>
      </c>
      <c r="Z17" s="129">
        <v>0.45023634364958565</v>
      </c>
      <c r="AA17" s="129">
        <v>0</v>
      </c>
      <c r="AB17" s="129">
        <v>0</v>
      </c>
      <c r="AC17" s="129">
        <v>0</v>
      </c>
      <c r="AD17" s="129">
        <v>0</v>
      </c>
      <c r="AE17" s="129">
        <v>0</v>
      </c>
      <c r="AF17" s="129">
        <v>4.1001465697051692E-3</v>
      </c>
      <c r="AG17" s="129">
        <v>0</v>
      </c>
      <c r="AH17" s="129">
        <v>0</v>
      </c>
      <c r="AI17" s="129">
        <v>0</v>
      </c>
      <c r="AJ17" s="129">
        <v>3.0874401037262529</v>
      </c>
      <c r="AK17" s="129">
        <v>0</v>
      </c>
      <c r="AL17" s="129">
        <v>0</v>
      </c>
      <c r="AM17" s="129">
        <v>5.4186044872878971E-3</v>
      </c>
      <c r="AN17" s="129">
        <v>0</v>
      </c>
      <c r="AP17" s="13" t="s">
        <v>155</v>
      </c>
      <c r="AQ17" s="13" t="s">
        <v>1085</v>
      </c>
      <c r="AR17" s="13" t="s">
        <v>1086</v>
      </c>
      <c r="AS17" s="13" t="s">
        <v>19</v>
      </c>
      <c r="AT17" s="13" t="s">
        <v>329</v>
      </c>
      <c r="AU17" s="13" t="s">
        <v>434</v>
      </c>
      <c r="AV17" s="13" t="s">
        <v>426</v>
      </c>
    </row>
    <row r="18" spans="1:50" x14ac:dyDescent="0.25">
      <c r="A18" s="13" t="s">
        <v>173</v>
      </c>
      <c r="B18" s="13" t="s">
        <v>426</v>
      </c>
      <c r="C18" s="13" t="s">
        <v>426</v>
      </c>
      <c r="D18" s="13" t="s">
        <v>426</v>
      </c>
      <c r="E18" s="127" t="s">
        <v>426</v>
      </c>
      <c r="F18" s="127" t="s">
        <v>426</v>
      </c>
      <c r="G18" s="102" t="s">
        <v>426</v>
      </c>
      <c r="H18" s="102" t="s">
        <v>426</v>
      </c>
      <c r="I18" s="102" t="s">
        <v>426</v>
      </c>
      <c r="J18" s="129" t="s">
        <v>426</v>
      </c>
      <c r="K18" s="129" t="s">
        <v>426</v>
      </c>
      <c r="L18" s="129" t="s">
        <v>426</v>
      </c>
      <c r="M18" s="129" t="s">
        <v>426</v>
      </c>
      <c r="N18" s="129" t="s">
        <v>426</v>
      </c>
      <c r="O18" s="129" t="s">
        <v>426</v>
      </c>
      <c r="P18" s="129" t="s">
        <v>426</v>
      </c>
      <c r="Q18" s="129" t="s">
        <v>426</v>
      </c>
      <c r="R18" s="129" t="s">
        <v>426</v>
      </c>
      <c r="S18" s="129" t="s">
        <v>426</v>
      </c>
      <c r="T18" s="129" t="s">
        <v>426</v>
      </c>
      <c r="U18" s="129" t="s">
        <v>426</v>
      </c>
      <c r="V18" s="129" t="s">
        <v>426</v>
      </c>
      <c r="W18" s="129" t="s">
        <v>426</v>
      </c>
      <c r="X18" s="129" t="s">
        <v>426</v>
      </c>
      <c r="Y18" s="129" t="s">
        <v>426</v>
      </c>
      <c r="Z18" s="129" t="s">
        <v>426</v>
      </c>
      <c r="AA18" s="129" t="s">
        <v>426</v>
      </c>
      <c r="AB18" s="129" t="s">
        <v>426</v>
      </c>
      <c r="AC18" s="129" t="s">
        <v>426</v>
      </c>
      <c r="AD18" s="129" t="s">
        <v>426</v>
      </c>
      <c r="AE18" s="129" t="s">
        <v>426</v>
      </c>
      <c r="AF18" s="129" t="s">
        <v>426</v>
      </c>
      <c r="AG18" s="129" t="s">
        <v>426</v>
      </c>
      <c r="AH18" s="129" t="s">
        <v>426</v>
      </c>
      <c r="AI18" s="129" t="s">
        <v>426</v>
      </c>
      <c r="AJ18" s="129" t="s">
        <v>426</v>
      </c>
      <c r="AK18" s="129" t="s">
        <v>426</v>
      </c>
      <c r="AL18" s="129" t="s">
        <v>426</v>
      </c>
      <c r="AM18" s="129" t="s">
        <v>426</v>
      </c>
      <c r="AN18" s="129" t="s">
        <v>426</v>
      </c>
      <c r="AP18" s="13" t="s">
        <v>173</v>
      </c>
      <c r="AQ18" s="13" t="s">
        <v>426</v>
      </c>
      <c r="AR18" s="13" t="s">
        <v>426</v>
      </c>
      <c r="AS18" s="13" t="s">
        <v>426</v>
      </c>
      <c r="AT18" s="13" t="s">
        <v>426</v>
      </c>
      <c r="AU18" s="13" t="s">
        <v>426</v>
      </c>
      <c r="AV18" s="13" t="s">
        <v>426</v>
      </c>
    </row>
    <row r="19" spans="1:50" x14ac:dyDescent="0.25">
      <c r="A19" s="13" t="s">
        <v>173</v>
      </c>
      <c r="B19" s="13" t="s">
        <v>426</v>
      </c>
      <c r="C19" s="13" t="s">
        <v>426</v>
      </c>
      <c r="D19" s="13" t="s">
        <v>426</v>
      </c>
      <c r="E19" s="127" t="s">
        <v>426</v>
      </c>
      <c r="F19" s="127" t="s">
        <v>426</v>
      </c>
      <c r="G19" s="102" t="s">
        <v>426</v>
      </c>
      <c r="H19" s="22" t="s">
        <v>426</v>
      </c>
      <c r="I19" s="102" t="s">
        <v>426</v>
      </c>
      <c r="J19" s="129" t="s">
        <v>426</v>
      </c>
      <c r="K19" s="129" t="s">
        <v>426</v>
      </c>
      <c r="L19" s="129" t="s">
        <v>426</v>
      </c>
      <c r="M19" s="129" t="s">
        <v>426</v>
      </c>
      <c r="N19" s="129" t="s">
        <v>426</v>
      </c>
      <c r="O19" s="129" t="s">
        <v>426</v>
      </c>
      <c r="P19" s="129" t="s">
        <v>426</v>
      </c>
      <c r="Q19" s="129" t="s">
        <v>426</v>
      </c>
      <c r="R19" s="129" t="s">
        <v>426</v>
      </c>
      <c r="S19" s="129" t="s">
        <v>426</v>
      </c>
      <c r="T19" s="129" t="s">
        <v>426</v>
      </c>
      <c r="U19" s="129" t="s">
        <v>426</v>
      </c>
      <c r="V19" s="129" t="s">
        <v>426</v>
      </c>
      <c r="W19" s="129" t="s">
        <v>426</v>
      </c>
      <c r="X19" s="129" t="s">
        <v>426</v>
      </c>
      <c r="Y19" s="129" t="s">
        <v>426</v>
      </c>
      <c r="Z19" s="129" t="s">
        <v>426</v>
      </c>
      <c r="AA19" s="129" t="s">
        <v>426</v>
      </c>
      <c r="AB19" s="129" t="s">
        <v>426</v>
      </c>
      <c r="AC19" s="129" t="s">
        <v>426</v>
      </c>
      <c r="AD19" s="129" t="s">
        <v>426</v>
      </c>
      <c r="AE19" s="129" t="s">
        <v>426</v>
      </c>
      <c r="AF19" s="129" t="s">
        <v>426</v>
      </c>
      <c r="AG19" s="129" t="s">
        <v>426</v>
      </c>
      <c r="AH19" s="129" t="s">
        <v>426</v>
      </c>
      <c r="AI19" s="129" t="s">
        <v>426</v>
      </c>
      <c r="AJ19" s="129" t="s">
        <v>426</v>
      </c>
      <c r="AK19" s="129" t="s">
        <v>426</v>
      </c>
      <c r="AL19" s="129" t="s">
        <v>426</v>
      </c>
      <c r="AM19" s="129" t="s">
        <v>426</v>
      </c>
      <c r="AN19" s="129" t="s">
        <v>426</v>
      </c>
      <c r="AP19" s="13" t="s">
        <v>173</v>
      </c>
      <c r="AQ19" s="13" t="s">
        <v>426</v>
      </c>
      <c r="AR19" s="13" t="s">
        <v>426</v>
      </c>
      <c r="AS19" s="13" t="s">
        <v>426</v>
      </c>
      <c r="AT19" s="13" t="s">
        <v>426</v>
      </c>
      <c r="AU19" s="13" t="s">
        <v>426</v>
      </c>
      <c r="AV19" s="13" t="s">
        <v>426</v>
      </c>
    </row>
    <row r="20" spans="1:50" x14ac:dyDescent="0.25">
      <c r="A20" s="61" t="s">
        <v>173</v>
      </c>
      <c r="B20" s="61" t="s">
        <v>426</v>
      </c>
      <c r="C20" s="61" t="s">
        <v>426</v>
      </c>
      <c r="D20" s="61" t="s">
        <v>426</v>
      </c>
      <c r="E20" s="119" t="s">
        <v>426</v>
      </c>
      <c r="F20" s="119" t="s">
        <v>426</v>
      </c>
      <c r="G20" s="103" t="s">
        <v>426</v>
      </c>
      <c r="H20" s="103" t="s">
        <v>426</v>
      </c>
      <c r="I20" s="103" t="s">
        <v>426</v>
      </c>
      <c r="J20" s="130" t="s">
        <v>426</v>
      </c>
      <c r="K20" s="130" t="s">
        <v>426</v>
      </c>
      <c r="L20" s="130" t="s">
        <v>426</v>
      </c>
      <c r="M20" s="130" t="s">
        <v>426</v>
      </c>
      <c r="N20" s="130" t="s">
        <v>426</v>
      </c>
      <c r="O20" s="130" t="s">
        <v>426</v>
      </c>
      <c r="P20" s="130" t="s">
        <v>426</v>
      </c>
      <c r="Q20" s="130" t="s">
        <v>426</v>
      </c>
      <c r="R20" s="130" t="s">
        <v>426</v>
      </c>
      <c r="S20" s="130" t="s">
        <v>426</v>
      </c>
      <c r="T20" s="130" t="s">
        <v>426</v>
      </c>
      <c r="U20" s="130" t="s">
        <v>426</v>
      </c>
      <c r="V20" s="130" t="s">
        <v>426</v>
      </c>
      <c r="W20" s="130" t="s">
        <v>426</v>
      </c>
      <c r="X20" s="130" t="s">
        <v>426</v>
      </c>
      <c r="Y20" s="130" t="s">
        <v>426</v>
      </c>
      <c r="Z20" s="130" t="s">
        <v>426</v>
      </c>
      <c r="AA20" s="130" t="s">
        <v>426</v>
      </c>
      <c r="AB20" s="130" t="s">
        <v>426</v>
      </c>
      <c r="AC20" s="130" t="s">
        <v>426</v>
      </c>
      <c r="AD20" s="130" t="s">
        <v>426</v>
      </c>
      <c r="AE20" s="130" t="s">
        <v>426</v>
      </c>
      <c r="AF20" s="130" t="s">
        <v>426</v>
      </c>
      <c r="AG20" s="130" t="s">
        <v>426</v>
      </c>
      <c r="AH20" s="130" t="s">
        <v>426</v>
      </c>
      <c r="AI20" s="130" t="s">
        <v>426</v>
      </c>
      <c r="AJ20" s="130" t="s">
        <v>426</v>
      </c>
      <c r="AK20" s="130" t="s">
        <v>426</v>
      </c>
      <c r="AL20" s="130" t="s">
        <v>426</v>
      </c>
      <c r="AM20" s="130" t="s">
        <v>426</v>
      </c>
      <c r="AN20" s="130" t="s">
        <v>426</v>
      </c>
      <c r="AP20" s="61" t="s">
        <v>173</v>
      </c>
      <c r="AQ20" s="61" t="s">
        <v>426</v>
      </c>
      <c r="AR20" s="61" t="s">
        <v>426</v>
      </c>
      <c r="AS20" s="61" t="s">
        <v>426</v>
      </c>
      <c r="AT20" s="61" t="s">
        <v>426</v>
      </c>
      <c r="AU20" s="61" t="s">
        <v>426</v>
      </c>
      <c r="AV20" s="61" t="s">
        <v>426</v>
      </c>
      <c r="AW20" s="61"/>
      <c r="AX20" s="61"/>
    </row>
    <row r="21" spans="1:50" x14ac:dyDescent="0.25">
      <c r="A21" s="13" t="s">
        <v>1087</v>
      </c>
      <c r="B21" s="13" t="s">
        <v>1088</v>
      </c>
      <c r="C21" s="13" t="s">
        <v>983</v>
      </c>
      <c r="D21" s="13">
        <v>31.536000000000001</v>
      </c>
      <c r="E21" s="127">
        <v>0.9</v>
      </c>
      <c r="F21" s="127">
        <v>0.4</v>
      </c>
      <c r="G21" s="102">
        <v>25</v>
      </c>
      <c r="H21" s="102" t="s">
        <v>532</v>
      </c>
      <c r="I21" s="102" t="s">
        <v>329</v>
      </c>
      <c r="J21" s="129">
        <v>3.3985850386154794E-2</v>
      </c>
      <c r="K21" s="129">
        <v>0.33098519244320418</v>
      </c>
      <c r="L21" s="129">
        <v>1.1965709594678391E-2</v>
      </c>
      <c r="M21" s="129">
        <v>1.8846294464174979E-2</v>
      </c>
      <c r="N21" s="129">
        <v>1.2956313278651561E-2</v>
      </c>
      <c r="O21" s="129">
        <v>0</v>
      </c>
      <c r="P21" s="129">
        <v>0.17605400914651331</v>
      </c>
      <c r="Q21" s="129">
        <v>8.5402141749816765E-2</v>
      </c>
      <c r="R21" s="129">
        <v>0</v>
      </c>
      <c r="S21" s="129">
        <v>6.0272798776706688E-2</v>
      </c>
      <c r="T21" s="129">
        <v>0.64012521844523351</v>
      </c>
      <c r="U21" s="129">
        <v>9.0674643441005703E-2</v>
      </c>
      <c r="V21" s="129">
        <v>1.6365502987767067</v>
      </c>
      <c r="W21" s="129">
        <v>6.9553412607813295E-2</v>
      </c>
      <c r="X21" s="129">
        <v>8.4651235977225309E-3</v>
      </c>
      <c r="Y21" s="129">
        <v>0.19143791800552457</v>
      </c>
      <c r="Z21" s="129">
        <v>0.93955204549298132</v>
      </c>
      <c r="AA21" s="129">
        <v>3.6524317182479275E-2</v>
      </c>
      <c r="AB21" s="129">
        <v>0</v>
      </c>
      <c r="AC21" s="129">
        <v>0</v>
      </c>
      <c r="AD21" s="129">
        <v>0</v>
      </c>
      <c r="AE21" s="129">
        <v>0.38878595911550823</v>
      </c>
      <c r="AF21" s="129">
        <v>9.8364620328090638E-2</v>
      </c>
      <c r="AG21" s="129">
        <v>9.6604710912396377E-2</v>
      </c>
      <c r="AH21" s="129">
        <v>1.6336884830035512E-4</v>
      </c>
      <c r="AI21" s="129">
        <v>0.52697264332825977</v>
      </c>
      <c r="AJ21" s="129">
        <v>6.5223779525339642E-2</v>
      </c>
      <c r="AK21" s="129">
        <v>0</v>
      </c>
      <c r="AL21" s="129">
        <v>0.79744961666384806</v>
      </c>
      <c r="AM21" s="129">
        <v>0.29696971616212864</v>
      </c>
      <c r="AN21" s="129">
        <v>4.4886972208128969E-4</v>
      </c>
      <c r="AP21" s="13" t="s">
        <v>155</v>
      </c>
      <c r="AQ21" s="13" t="s">
        <v>1087</v>
      </c>
      <c r="AR21" s="13" t="s">
        <v>1088</v>
      </c>
      <c r="AS21" s="13" t="s">
        <v>19</v>
      </c>
      <c r="AT21" s="13" t="s">
        <v>329</v>
      </c>
      <c r="AU21" s="13" t="s">
        <v>437</v>
      </c>
      <c r="AV21" s="13" t="s">
        <v>426</v>
      </c>
    </row>
    <row r="22" spans="1:50" x14ac:dyDescent="0.25">
      <c r="A22" s="13" t="s">
        <v>1089</v>
      </c>
      <c r="B22" s="13" t="s">
        <v>1090</v>
      </c>
      <c r="C22" s="13" t="s">
        <v>1014</v>
      </c>
      <c r="D22" s="13">
        <v>31.536000000000001</v>
      </c>
      <c r="E22" s="127">
        <v>0.9</v>
      </c>
      <c r="F22" s="127">
        <v>0.4</v>
      </c>
      <c r="G22" s="102">
        <v>25</v>
      </c>
      <c r="H22" s="102" t="s">
        <v>532</v>
      </c>
      <c r="I22" s="102" t="s">
        <v>329</v>
      </c>
      <c r="J22" s="129">
        <v>4.5638141947122159E-2</v>
      </c>
      <c r="K22" s="129">
        <v>0.44446582985230276</v>
      </c>
      <c r="L22" s="129">
        <v>1.6068238598568124E-2</v>
      </c>
      <c r="M22" s="129">
        <v>2.5307881137606403E-2</v>
      </c>
      <c r="N22" s="129">
        <v>1.7398477831332096E-2</v>
      </c>
      <c r="O22" s="129">
        <v>0</v>
      </c>
      <c r="P22" s="129">
        <v>0.23641538371103218</v>
      </c>
      <c r="Q22" s="129">
        <v>0.11468287606403969</v>
      </c>
      <c r="R22" s="129">
        <v>0</v>
      </c>
      <c r="S22" s="129">
        <v>8.0937758357291834E-2</v>
      </c>
      <c r="T22" s="129">
        <v>0.85959672191217085</v>
      </c>
      <c r="U22" s="129">
        <v>0.12176309262077906</v>
      </c>
      <c r="V22" s="129">
        <v>2.1976532583572914</v>
      </c>
      <c r="W22" s="129">
        <v>9.3400296930492149E-2</v>
      </c>
      <c r="X22" s="129">
        <v>1.1367451688370257E-2</v>
      </c>
      <c r="Y22" s="129">
        <v>0.25707377560741868</v>
      </c>
      <c r="Z22" s="129">
        <v>1.2616841753762895</v>
      </c>
      <c r="AA22" s="129">
        <v>4.9046940216472178E-2</v>
      </c>
      <c r="AB22" s="129">
        <v>0</v>
      </c>
      <c r="AC22" s="129">
        <v>0</v>
      </c>
      <c r="AD22" s="129">
        <v>0</v>
      </c>
      <c r="AE22" s="129">
        <v>0.52208400224082541</v>
      </c>
      <c r="AF22" s="129">
        <v>0.13208963301200743</v>
      </c>
      <c r="AG22" s="129">
        <v>0.12972632608236087</v>
      </c>
      <c r="AH22" s="129">
        <v>2.1938102486047687E-4</v>
      </c>
      <c r="AI22" s="129">
        <v>0.70764897818366312</v>
      </c>
      <c r="AJ22" s="129">
        <v>8.7586218219741829E-2</v>
      </c>
      <c r="AK22" s="129">
        <v>0</v>
      </c>
      <c r="AL22" s="129">
        <v>1.0708609138057388</v>
      </c>
      <c r="AM22" s="129">
        <v>0.39878790456057273</v>
      </c>
      <c r="AN22" s="129">
        <v>6.0276791250916039E-4</v>
      </c>
      <c r="AP22" s="13" t="s">
        <v>155</v>
      </c>
      <c r="AQ22" s="13" t="s">
        <v>1089</v>
      </c>
      <c r="AR22" s="13" t="s">
        <v>1090</v>
      </c>
      <c r="AS22" s="13" t="s">
        <v>19</v>
      </c>
      <c r="AT22" s="13" t="s">
        <v>329</v>
      </c>
      <c r="AU22" s="13" t="s">
        <v>437</v>
      </c>
      <c r="AV22" s="13" t="s">
        <v>426</v>
      </c>
    </row>
    <row r="23" spans="1:50" x14ac:dyDescent="0.25">
      <c r="A23" s="13" t="s">
        <v>1091</v>
      </c>
      <c r="B23" s="13" t="s">
        <v>1092</v>
      </c>
      <c r="C23" s="13" t="s">
        <v>1053</v>
      </c>
      <c r="D23" s="13">
        <v>31.536000000000001</v>
      </c>
      <c r="E23" s="127">
        <v>0.9</v>
      </c>
      <c r="F23" s="127">
        <v>0.4</v>
      </c>
      <c r="G23" s="102">
        <v>15</v>
      </c>
      <c r="H23" s="102" t="s">
        <v>532</v>
      </c>
      <c r="I23" s="102" t="s">
        <v>329</v>
      </c>
      <c r="J23" s="129">
        <v>7.7681943739782398E-3</v>
      </c>
      <c r="K23" s="129">
        <v>7.565375827273238E-2</v>
      </c>
      <c r="L23" s="129">
        <v>2.7350193359264897E-3</v>
      </c>
      <c r="M23" s="129">
        <v>4.3077244489542824E-3</v>
      </c>
      <c r="N23" s="129">
        <v>2.9614430351203569E-3</v>
      </c>
      <c r="O23" s="129">
        <v>0</v>
      </c>
      <c r="P23" s="129">
        <v>4.0240916376345907E-2</v>
      </c>
      <c r="Q23" s="129">
        <v>1.9520489542815267E-2</v>
      </c>
      <c r="R23" s="129">
        <v>0</v>
      </c>
      <c r="S23" s="129">
        <v>1.37766397203901E-2</v>
      </c>
      <c r="T23" s="129">
        <v>0.14631433564462482</v>
      </c>
      <c r="U23" s="129">
        <v>2.072563278651559E-2</v>
      </c>
      <c r="V23" s="129">
        <v>0.37406863972039006</v>
      </c>
      <c r="W23" s="129">
        <v>1.5897922881785896E-2</v>
      </c>
      <c r="X23" s="129">
        <v>1.9348853937651504E-3</v>
      </c>
      <c r="Y23" s="129">
        <v>4.3757238401262756E-2</v>
      </c>
      <c r="Z23" s="129">
        <v>0.21475475325553864</v>
      </c>
      <c r="AA23" s="129">
        <v>8.3484153559952642E-3</v>
      </c>
      <c r="AB23" s="129">
        <v>0</v>
      </c>
      <c r="AC23" s="129">
        <v>0</v>
      </c>
      <c r="AD23" s="129">
        <v>0</v>
      </c>
      <c r="AE23" s="129">
        <v>8.8865362083544758E-2</v>
      </c>
      <c r="AF23" s="129">
        <v>2.2483341789277862E-2</v>
      </c>
      <c r="AG23" s="129">
        <v>2.2081076779976321E-2</v>
      </c>
      <c r="AH23" s="129">
        <v>3.734145104008118E-5</v>
      </c>
      <c r="AI23" s="129">
        <v>0.12045088990360224</v>
      </c>
      <c r="AJ23" s="129">
        <v>1.4908292462934779E-2</v>
      </c>
      <c r="AK23" s="129">
        <v>0</v>
      </c>
      <c r="AL23" s="129">
        <v>0.18227419809459383</v>
      </c>
      <c r="AM23" s="129">
        <v>6.7878792265629401E-2</v>
      </c>
      <c r="AN23" s="129">
        <v>1.0259879361858052E-4</v>
      </c>
      <c r="AP23" s="13" t="s">
        <v>155</v>
      </c>
      <c r="AQ23" s="13" t="s">
        <v>1091</v>
      </c>
      <c r="AR23" s="13" t="s">
        <v>1092</v>
      </c>
      <c r="AS23" s="13" t="s">
        <v>19</v>
      </c>
      <c r="AT23" s="13" t="s">
        <v>329</v>
      </c>
      <c r="AU23" s="13" t="s">
        <v>437</v>
      </c>
      <c r="AV23" s="13" t="s">
        <v>426</v>
      </c>
    </row>
    <row r="24" spans="1:50" x14ac:dyDescent="0.25">
      <c r="A24" s="61" t="s">
        <v>1093</v>
      </c>
      <c r="B24" s="61" t="s">
        <v>1094</v>
      </c>
      <c r="C24" s="61" t="s">
        <v>1060</v>
      </c>
      <c r="D24" s="61">
        <v>31.536000000000001</v>
      </c>
      <c r="E24" s="119">
        <v>0.9</v>
      </c>
      <c r="F24" s="119">
        <v>0.4</v>
      </c>
      <c r="G24" s="103">
        <v>20</v>
      </c>
      <c r="H24" s="103" t="s">
        <v>532</v>
      </c>
      <c r="I24" s="103" t="s">
        <v>329</v>
      </c>
      <c r="J24" s="130">
        <v>9.7102429674728076E-3</v>
      </c>
      <c r="K24" s="130">
        <v>9.4567197840915579E-2</v>
      </c>
      <c r="L24" s="130">
        <v>3.4187741699081148E-3</v>
      </c>
      <c r="M24" s="130">
        <v>5.3846555611928573E-3</v>
      </c>
      <c r="N24" s="130">
        <v>3.7018037939004493E-3</v>
      </c>
      <c r="O24" s="130">
        <v>0</v>
      </c>
      <c r="P24" s="130">
        <v>5.0301145470432428E-2</v>
      </c>
      <c r="Q24" s="130">
        <v>2.4400611928519104E-2</v>
      </c>
      <c r="R24" s="130">
        <v>0</v>
      </c>
      <c r="S24" s="130">
        <v>1.7220799650487641E-2</v>
      </c>
      <c r="T24" s="130">
        <v>0.18289291955578121</v>
      </c>
      <c r="U24" s="130">
        <v>2.5907040983144506E-2</v>
      </c>
      <c r="V24" s="130">
        <v>0.46758579965048808</v>
      </c>
      <c r="W24" s="130">
        <v>1.9872403602232389E-2</v>
      </c>
      <c r="X24" s="130">
        <v>2.4186067422064402E-3</v>
      </c>
      <c r="Y24" s="130">
        <v>5.4696548001578499E-2</v>
      </c>
      <c r="Z24" s="130">
        <v>0.26844344156942346</v>
      </c>
      <c r="AA24" s="130">
        <v>1.0435519194994089E-2</v>
      </c>
      <c r="AB24" s="130">
        <v>0</v>
      </c>
      <c r="AC24" s="130">
        <v>0</v>
      </c>
      <c r="AD24" s="130">
        <v>0</v>
      </c>
      <c r="AE24" s="130">
        <v>0.11108170260443104</v>
      </c>
      <c r="AF24" s="130">
        <v>2.8104177236597347E-2</v>
      </c>
      <c r="AG24" s="130">
        <v>2.7601345974970423E-2</v>
      </c>
      <c r="AH24" s="130">
        <v>4.6676813800101503E-5</v>
      </c>
      <c r="AI24" s="130">
        <v>0.15056361237950291</v>
      </c>
      <c r="AJ24" s="130">
        <v>1.8635365578668489E-2</v>
      </c>
      <c r="AK24" s="130">
        <v>0</v>
      </c>
      <c r="AL24" s="130">
        <v>0.2278427476182425</v>
      </c>
      <c r="AM24" s="130">
        <v>8.4848490332036841E-2</v>
      </c>
      <c r="AN24" s="130">
        <v>1.2824849202322576E-4</v>
      </c>
      <c r="AP24" s="61" t="s">
        <v>155</v>
      </c>
      <c r="AQ24" s="61" t="s">
        <v>1093</v>
      </c>
      <c r="AR24" s="61" t="s">
        <v>1094</v>
      </c>
      <c r="AS24" s="61" t="s">
        <v>19</v>
      </c>
      <c r="AT24" s="61" t="s">
        <v>329</v>
      </c>
      <c r="AU24" s="61" t="s">
        <v>437</v>
      </c>
      <c r="AV24" s="61" t="s">
        <v>426</v>
      </c>
      <c r="AW24" s="61"/>
      <c r="AX24" s="61"/>
    </row>
    <row r="25" spans="1:50" x14ac:dyDescent="0.25">
      <c r="A25" s="13" t="s">
        <v>173</v>
      </c>
      <c r="B25" s="13" t="s">
        <v>426</v>
      </c>
      <c r="C25" s="13" t="s">
        <v>426</v>
      </c>
      <c r="D25" s="13" t="s">
        <v>426</v>
      </c>
      <c r="E25" s="127" t="s">
        <v>426</v>
      </c>
      <c r="F25" s="127" t="s">
        <v>426</v>
      </c>
      <c r="G25" s="102" t="s">
        <v>426</v>
      </c>
      <c r="H25" s="102" t="s">
        <v>426</v>
      </c>
      <c r="I25" s="102" t="s">
        <v>426</v>
      </c>
      <c r="J25" s="129" t="s">
        <v>426</v>
      </c>
      <c r="K25" s="129" t="s">
        <v>426</v>
      </c>
      <c r="L25" s="129" t="s">
        <v>426</v>
      </c>
      <c r="M25" s="129" t="s">
        <v>426</v>
      </c>
      <c r="N25" s="129" t="s">
        <v>426</v>
      </c>
      <c r="O25" s="129" t="s">
        <v>426</v>
      </c>
      <c r="P25" s="129" t="s">
        <v>426</v>
      </c>
      <c r="Q25" s="129" t="s">
        <v>426</v>
      </c>
      <c r="R25" s="129" t="s">
        <v>426</v>
      </c>
      <c r="S25" s="129" t="s">
        <v>426</v>
      </c>
      <c r="T25" s="129" t="s">
        <v>426</v>
      </c>
      <c r="U25" s="129" t="s">
        <v>426</v>
      </c>
      <c r="V25" s="129" t="s">
        <v>426</v>
      </c>
      <c r="W25" s="129" t="s">
        <v>426</v>
      </c>
      <c r="X25" s="129" t="s">
        <v>426</v>
      </c>
      <c r="Y25" s="129" t="s">
        <v>426</v>
      </c>
      <c r="Z25" s="129" t="s">
        <v>426</v>
      </c>
      <c r="AA25" s="129" t="s">
        <v>426</v>
      </c>
      <c r="AB25" s="129" t="s">
        <v>426</v>
      </c>
      <c r="AC25" s="129" t="s">
        <v>426</v>
      </c>
      <c r="AD25" s="129" t="s">
        <v>426</v>
      </c>
      <c r="AE25" s="129" t="s">
        <v>426</v>
      </c>
      <c r="AF25" s="129" t="s">
        <v>426</v>
      </c>
      <c r="AG25" s="129" t="s">
        <v>426</v>
      </c>
      <c r="AH25" s="129" t="s">
        <v>426</v>
      </c>
      <c r="AI25" s="129" t="s">
        <v>426</v>
      </c>
      <c r="AJ25" s="129" t="s">
        <v>426</v>
      </c>
      <c r="AK25" s="129" t="s">
        <v>426</v>
      </c>
      <c r="AL25" s="129" t="s">
        <v>426</v>
      </c>
      <c r="AM25" s="129" t="s">
        <v>426</v>
      </c>
      <c r="AN25" s="129" t="s">
        <v>426</v>
      </c>
      <c r="AP25" s="13" t="s">
        <v>173</v>
      </c>
      <c r="AQ25" s="13" t="s">
        <v>426</v>
      </c>
      <c r="AR25" s="13" t="s">
        <v>426</v>
      </c>
      <c r="AS25" s="13" t="s">
        <v>426</v>
      </c>
      <c r="AT25" s="13" t="s">
        <v>426</v>
      </c>
      <c r="AU25" s="13" t="s">
        <v>426</v>
      </c>
      <c r="AV25" s="13" t="s">
        <v>426</v>
      </c>
    </row>
    <row r="26" spans="1:50" x14ac:dyDescent="0.25">
      <c r="A26" s="13" t="s">
        <v>1095</v>
      </c>
      <c r="B26" s="13" t="s">
        <v>1096</v>
      </c>
      <c r="C26" s="13" t="s">
        <v>1014</v>
      </c>
      <c r="D26" s="13">
        <v>31.536000000000001</v>
      </c>
      <c r="E26" s="127">
        <v>0.9</v>
      </c>
      <c r="F26" s="127">
        <v>0.4</v>
      </c>
      <c r="G26" s="102">
        <v>25</v>
      </c>
      <c r="H26" s="102" t="s">
        <v>532</v>
      </c>
      <c r="I26" s="102" t="s">
        <v>329</v>
      </c>
      <c r="J26" s="129">
        <v>0.40469304921359717</v>
      </c>
      <c r="K26" s="129">
        <v>1.7242178251310671</v>
      </c>
      <c r="L26" s="129">
        <v>3.2508523592085239E-2</v>
      </c>
      <c r="M26" s="129">
        <v>0.27280093015389817</v>
      </c>
      <c r="N26" s="129">
        <v>0.29005087941823104</v>
      </c>
      <c r="O26" s="129">
        <v>0</v>
      </c>
      <c r="P26" s="129">
        <v>1.0039919992953381</v>
      </c>
      <c r="Q26" s="129">
        <v>5.1006792801172551</v>
      </c>
      <c r="R26" s="129">
        <v>0.39756637916455273</v>
      </c>
      <c r="S26" s="129">
        <v>0.61051091662438706</v>
      </c>
      <c r="T26" s="129">
        <v>6.794351429054625E-2</v>
      </c>
      <c r="U26" s="129">
        <v>0.17113422402615708</v>
      </c>
      <c r="V26" s="129">
        <v>5.5351767292406567E-2</v>
      </c>
      <c r="W26" s="129">
        <v>0.87612941259372024</v>
      </c>
      <c r="X26" s="129">
        <v>3.8620333727944087E-2</v>
      </c>
      <c r="Y26" s="129">
        <v>0.72571135351485427</v>
      </c>
      <c r="Z26" s="129">
        <v>1.5825902869383843</v>
      </c>
      <c r="AA26" s="129">
        <v>0.22143581938102486</v>
      </c>
      <c r="AB26" s="129">
        <v>0</v>
      </c>
      <c r="AC26" s="129">
        <v>0</v>
      </c>
      <c r="AD26" s="129">
        <v>0</v>
      </c>
      <c r="AE26" s="129">
        <v>1.9390838322340604</v>
      </c>
      <c r="AF26" s="129">
        <v>1.4717024522239135</v>
      </c>
      <c r="AG26" s="129">
        <v>0.58072388015107956</v>
      </c>
      <c r="AH26" s="129">
        <v>1.156222585827837</v>
      </c>
      <c r="AI26" s="129">
        <v>6.4913467500986533E-2</v>
      </c>
      <c r="AJ26" s="129">
        <v>0.50575370652235196</v>
      </c>
      <c r="AK26" s="129">
        <v>0</v>
      </c>
      <c r="AL26" s="129">
        <v>1.3160324708269915</v>
      </c>
      <c r="AM26" s="129">
        <v>2.6695952421218783</v>
      </c>
      <c r="AN26" s="129">
        <v>0.58795027904616937</v>
      </c>
      <c r="AP26" s="13" t="s">
        <v>155</v>
      </c>
      <c r="AQ26" s="13" t="s">
        <v>1095</v>
      </c>
      <c r="AR26" s="13" t="s">
        <v>1096</v>
      </c>
      <c r="AS26" s="13" t="s">
        <v>19</v>
      </c>
      <c r="AT26" s="13" t="s">
        <v>329</v>
      </c>
      <c r="AU26" s="13" t="s">
        <v>56</v>
      </c>
      <c r="AV26" s="13" t="s">
        <v>426</v>
      </c>
    </row>
    <row r="27" spans="1:50" x14ac:dyDescent="0.25">
      <c r="A27" s="13" t="s">
        <v>173</v>
      </c>
      <c r="B27" s="13" t="s">
        <v>426</v>
      </c>
      <c r="C27" s="13" t="s">
        <v>426</v>
      </c>
      <c r="D27" s="13" t="s">
        <v>426</v>
      </c>
      <c r="E27" s="127" t="s">
        <v>426</v>
      </c>
      <c r="F27" s="127" t="s">
        <v>426</v>
      </c>
      <c r="G27" s="102" t="s">
        <v>426</v>
      </c>
      <c r="H27" s="102" t="s">
        <v>426</v>
      </c>
      <c r="I27" s="102" t="s">
        <v>426</v>
      </c>
      <c r="J27" s="129" t="s">
        <v>426</v>
      </c>
      <c r="K27" s="129" t="s">
        <v>426</v>
      </c>
      <c r="L27" s="129" t="s">
        <v>426</v>
      </c>
      <c r="M27" s="129" t="s">
        <v>426</v>
      </c>
      <c r="N27" s="129" t="s">
        <v>426</v>
      </c>
      <c r="O27" s="129" t="s">
        <v>426</v>
      </c>
      <c r="P27" s="129" t="s">
        <v>426</v>
      </c>
      <c r="Q27" s="129" t="s">
        <v>426</v>
      </c>
      <c r="R27" s="129" t="s">
        <v>426</v>
      </c>
      <c r="S27" s="129" t="s">
        <v>426</v>
      </c>
      <c r="T27" s="129" t="s">
        <v>426</v>
      </c>
      <c r="U27" s="129" t="s">
        <v>426</v>
      </c>
      <c r="V27" s="129" t="s">
        <v>426</v>
      </c>
      <c r="W27" s="129" t="s">
        <v>426</v>
      </c>
      <c r="X27" s="129" t="s">
        <v>426</v>
      </c>
      <c r="Y27" s="129" t="s">
        <v>426</v>
      </c>
      <c r="Z27" s="129" t="s">
        <v>426</v>
      </c>
      <c r="AA27" s="129" t="s">
        <v>426</v>
      </c>
      <c r="AB27" s="129" t="s">
        <v>426</v>
      </c>
      <c r="AC27" s="129" t="s">
        <v>426</v>
      </c>
      <c r="AD27" s="129" t="s">
        <v>426</v>
      </c>
      <c r="AE27" s="129" t="s">
        <v>426</v>
      </c>
      <c r="AF27" s="129" t="s">
        <v>426</v>
      </c>
      <c r="AG27" s="129" t="s">
        <v>426</v>
      </c>
      <c r="AH27" s="129" t="s">
        <v>426</v>
      </c>
      <c r="AI27" s="129" t="s">
        <v>426</v>
      </c>
      <c r="AJ27" s="129" t="s">
        <v>426</v>
      </c>
      <c r="AK27" s="129" t="s">
        <v>426</v>
      </c>
      <c r="AL27" s="129" t="s">
        <v>426</v>
      </c>
      <c r="AM27" s="129" t="s">
        <v>426</v>
      </c>
      <c r="AN27" s="129" t="s">
        <v>426</v>
      </c>
      <c r="AP27" s="13" t="s">
        <v>173</v>
      </c>
      <c r="AQ27" s="13" t="s">
        <v>426</v>
      </c>
      <c r="AR27" s="13" t="s">
        <v>426</v>
      </c>
      <c r="AS27" s="13" t="s">
        <v>426</v>
      </c>
      <c r="AT27" s="13" t="s">
        <v>426</v>
      </c>
      <c r="AU27" s="13" t="s">
        <v>426</v>
      </c>
      <c r="AV27" s="13" t="s">
        <v>426</v>
      </c>
    </row>
    <row r="28" spans="1:50" x14ac:dyDescent="0.25">
      <c r="A28" s="61" t="s">
        <v>173</v>
      </c>
      <c r="B28" s="61" t="s">
        <v>426</v>
      </c>
      <c r="C28" s="61" t="s">
        <v>426</v>
      </c>
      <c r="D28" s="61" t="s">
        <v>426</v>
      </c>
      <c r="E28" s="119" t="s">
        <v>426</v>
      </c>
      <c r="F28" s="119" t="s">
        <v>426</v>
      </c>
      <c r="G28" s="103" t="s">
        <v>426</v>
      </c>
      <c r="H28" s="103" t="s">
        <v>426</v>
      </c>
      <c r="I28" s="103" t="s">
        <v>426</v>
      </c>
      <c r="J28" s="130" t="s">
        <v>426</v>
      </c>
      <c r="K28" s="130" t="s">
        <v>426</v>
      </c>
      <c r="L28" s="130" t="s">
        <v>426</v>
      </c>
      <c r="M28" s="130" t="s">
        <v>426</v>
      </c>
      <c r="N28" s="130" t="s">
        <v>426</v>
      </c>
      <c r="O28" s="130" t="s">
        <v>426</v>
      </c>
      <c r="P28" s="130" t="s">
        <v>426</v>
      </c>
      <c r="Q28" s="130" t="s">
        <v>426</v>
      </c>
      <c r="R28" s="130" t="s">
        <v>426</v>
      </c>
      <c r="S28" s="130" t="s">
        <v>426</v>
      </c>
      <c r="T28" s="130" t="s">
        <v>426</v>
      </c>
      <c r="U28" s="130" t="s">
        <v>426</v>
      </c>
      <c r="V28" s="130" t="s">
        <v>426</v>
      </c>
      <c r="W28" s="130" t="s">
        <v>426</v>
      </c>
      <c r="X28" s="130" t="s">
        <v>426</v>
      </c>
      <c r="Y28" s="130" t="s">
        <v>426</v>
      </c>
      <c r="Z28" s="130" t="s">
        <v>426</v>
      </c>
      <c r="AA28" s="130" t="s">
        <v>426</v>
      </c>
      <c r="AB28" s="130" t="s">
        <v>426</v>
      </c>
      <c r="AC28" s="130" t="s">
        <v>426</v>
      </c>
      <c r="AD28" s="130" t="s">
        <v>426</v>
      </c>
      <c r="AE28" s="130" t="s">
        <v>426</v>
      </c>
      <c r="AF28" s="130" t="s">
        <v>426</v>
      </c>
      <c r="AG28" s="130" t="s">
        <v>426</v>
      </c>
      <c r="AH28" s="130" t="s">
        <v>426</v>
      </c>
      <c r="AI28" s="130" t="s">
        <v>426</v>
      </c>
      <c r="AJ28" s="130" t="s">
        <v>426</v>
      </c>
      <c r="AK28" s="130" t="s">
        <v>426</v>
      </c>
      <c r="AL28" s="130" t="s">
        <v>426</v>
      </c>
      <c r="AM28" s="130" t="s">
        <v>426</v>
      </c>
      <c r="AN28" s="130" t="s">
        <v>426</v>
      </c>
      <c r="AP28" s="61" t="s">
        <v>173</v>
      </c>
      <c r="AQ28" s="61" t="s">
        <v>426</v>
      </c>
      <c r="AR28" s="61" t="s">
        <v>426</v>
      </c>
      <c r="AS28" s="61" t="s">
        <v>426</v>
      </c>
      <c r="AT28" s="61" t="s">
        <v>426</v>
      </c>
      <c r="AU28" s="61" t="s">
        <v>426</v>
      </c>
      <c r="AV28" s="61" t="s">
        <v>426</v>
      </c>
      <c r="AW28" s="61"/>
      <c r="AX28" s="61"/>
    </row>
    <row r="29" spans="1:50" x14ac:dyDescent="0.25">
      <c r="A29" s="13" t="s">
        <v>1097</v>
      </c>
      <c r="B29" s="13" t="s">
        <v>1098</v>
      </c>
      <c r="C29" s="13" t="s">
        <v>983</v>
      </c>
      <c r="D29" s="13">
        <v>31.536000000000001</v>
      </c>
      <c r="E29" s="127">
        <v>0.9</v>
      </c>
      <c r="F29" s="127">
        <v>0.4</v>
      </c>
      <c r="G29" s="102">
        <v>25</v>
      </c>
      <c r="H29" s="101" t="s">
        <v>532</v>
      </c>
      <c r="I29" s="101" t="s">
        <v>329</v>
      </c>
      <c r="J29" s="128">
        <v>0</v>
      </c>
      <c r="K29" s="128">
        <v>6.9486285645752294E-2</v>
      </c>
      <c r="L29" s="128">
        <v>1.830711990529342E-2</v>
      </c>
      <c r="M29" s="128">
        <v>9.1184255031287048E-3</v>
      </c>
      <c r="N29" s="128">
        <v>3.5364414759243887E-2</v>
      </c>
      <c r="O29" s="128">
        <v>0</v>
      </c>
      <c r="P29" s="128">
        <v>2.5762444331698518E-6</v>
      </c>
      <c r="Q29" s="128">
        <v>0</v>
      </c>
      <c r="R29" s="128">
        <v>0</v>
      </c>
      <c r="S29" s="128">
        <v>0</v>
      </c>
      <c r="T29" s="128">
        <v>0</v>
      </c>
      <c r="U29" s="128">
        <v>8.898472292688428E-2</v>
      </c>
      <c r="V29" s="128">
        <v>0.15919865832346805</v>
      </c>
      <c r="W29" s="128">
        <v>7.3533871403550768E-3</v>
      </c>
      <c r="X29" s="128">
        <v>7.2436721348441271E-2</v>
      </c>
      <c r="Y29" s="128">
        <v>1.0671701197809822</v>
      </c>
      <c r="Z29" s="128">
        <v>1.7189475921462305</v>
      </c>
      <c r="AA29" s="128">
        <v>0.13729635266925985</v>
      </c>
      <c r="AB29" s="128">
        <v>0</v>
      </c>
      <c r="AC29" s="128">
        <v>0</v>
      </c>
      <c r="AD29" s="128">
        <v>0</v>
      </c>
      <c r="AE29" s="128">
        <v>0.41109247984666558</v>
      </c>
      <c r="AF29" s="128">
        <v>0.43387744944306322</v>
      </c>
      <c r="AG29" s="128">
        <v>1.5359663262427757E-2</v>
      </c>
      <c r="AH29" s="128">
        <v>0</v>
      </c>
      <c r="AI29" s="128">
        <v>0</v>
      </c>
      <c r="AJ29" s="128">
        <v>2.0917880313009105E-2</v>
      </c>
      <c r="AK29" s="128">
        <v>0</v>
      </c>
      <c r="AL29" s="128">
        <v>0.22068087265347541</v>
      </c>
      <c r="AM29" s="128">
        <v>7.9922769039968437E-4</v>
      </c>
      <c r="AN29" s="128">
        <v>0</v>
      </c>
      <c r="AP29" s="13" t="s">
        <v>155</v>
      </c>
      <c r="AQ29" s="13" t="s">
        <v>1097</v>
      </c>
      <c r="AR29" s="13" t="s">
        <v>1098</v>
      </c>
      <c r="AS29" s="13" t="s">
        <v>19</v>
      </c>
      <c r="AT29" s="13" t="s">
        <v>329</v>
      </c>
      <c r="AU29" s="13" t="s">
        <v>461</v>
      </c>
      <c r="AV29" s="13" t="s">
        <v>426</v>
      </c>
    </row>
    <row r="30" spans="1:50" x14ac:dyDescent="0.25">
      <c r="A30" s="13" t="s">
        <v>173</v>
      </c>
      <c r="B30" s="13" t="s">
        <v>426</v>
      </c>
      <c r="C30" s="13" t="s">
        <v>426</v>
      </c>
      <c r="D30" s="13" t="s">
        <v>426</v>
      </c>
      <c r="E30" s="127" t="s">
        <v>426</v>
      </c>
      <c r="F30" s="127" t="s">
        <v>426</v>
      </c>
      <c r="G30" s="102" t="s">
        <v>426</v>
      </c>
      <c r="H30" s="22" t="s">
        <v>426</v>
      </c>
      <c r="I30" s="102" t="s">
        <v>426</v>
      </c>
      <c r="J30" s="129" t="s">
        <v>426</v>
      </c>
      <c r="K30" s="129" t="s">
        <v>426</v>
      </c>
      <c r="L30" s="129" t="s">
        <v>426</v>
      </c>
      <c r="M30" s="129" t="s">
        <v>426</v>
      </c>
      <c r="N30" s="129" t="s">
        <v>426</v>
      </c>
      <c r="O30" s="129" t="s">
        <v>426</v>
      </c>
      <c r="P30" s="129" t="s">
        <v>426</v>
      </c>
      <c r="Q30" s="129" t="s">
        <v>426</v>
      </c>
      <c r="R30" s="129" t="s">
        <v>426</v>
      </c>
      <c r="S30" s="129" t="s">
        <v>426</v>
      </c>
      <c r="T30" s="129" t="s">
        <v>426</v>
      </c>
      <c r="U30" s="129" t="s">
        <v>426</v>
      </c>
      <c r="V30" s="129" t="s">
        <v>426</v>
      </c>
      <c r="W30" s="129" t="s">
        <v>426</v>
      </c>
      <c r="X30" s="129" t="s">
        <v>426</v>
      </c>
      <c r="Y30" s="129" t="s">
        <v>426</v>
      </c>
      <c r="Z30" s="129" t="s">
        <v>426</v>
      </c>
      <c r="AA30" s="129" t="s">
        <v>426</v>
      </c>
      <c r="AB30" s="129" t="s">
        <v>426</v>
      </c>
      <c r="AC30" s="129" t="s">
        <v>426</v>
      </c>
      <c r="AD30" s="129" t="s">
        <v>426</v>
      </c>
      <c r="AE30" s="129" t="s">
        <v>426</v>
      </c>
      <c r="AF30" s="129" t="s">
        <v>426</v>
      </c>
      <c r="AG30" s="129" t="s">
        <v>426</v>
      </c>
      <c r="AH30" s="129" t="s">
        <v>426</v>
      </c>
      <c r="AI30" s="129" t="s">
        <v>426</v>
      </c>
      <c r="AJ30" s="129" t="s">
        <v>426</v>
      </c>
      <c r="AK30" s="129" t="s">
        <v>426</v>
      </c>
      <c r="AL30" s="129" t="s">
        <v>426</v>
      </c>
      <c r="AM30" s="129" t="s">
        <v>426</v>
      </c>
      <c r="AN30" s="129" t="s">
        <v>426</v>
      </c>
      <c r="AP30" s="13" t="s">
        <v>173</v>
      </c>
      <c r="AQ30" s="13" t="s">
        <v>426</v>
      </c>
      <c r="AR30" s="13" t="s">
        <v>426</v>
      </c>
      <c r="AS30" s="13" t="s">
        <v>426</v>
      </c>
      <c r="AT30" s="13" t="s">
        <v>426</v>
      </c>
      <c r="AU30" s="13" t="s">
        <v>426</v>
      </c>
      <c r="AV30" s="13" t="s">
        <v>426</v>
      </c>
    </row>
    <row r="31" spans="1:50" x14ac:dyDescent="0.25">
      <c r="A31" s="13" t="s">
        <v>173</v>
      </c>
      <c r="B31" s="13" t="s">
        <v>426</v>
      </c>
      <c r="C31" s="13" t="s">
        <v>426</v>
      </c>
      <c r="D31" s="13" t="s">
        <v>426</v>
      </c>
      <c r="E31" s="127" t="s">
        <v>426</v>
      </c>
      <c r="F31" s="127" t="s">
        <v>426</v>
      </c>
      <c r="G31" s="102" t="s">
        <v>426</v>
      </c>
      <c r="H31" s="102" t="s">
        <v>426</v>
      </c>
      <c r="I31" s="102" t="s">
        <v>426</v>
      </c>
      <c r="J31" s="129" t="s">
        <v>426</v>
      </c>
      <c r="K31" s="129" t="s">
        <v>426</v>
      </c>
      <c r="L31" s="129" t="s">
        <v>426</v>
      </c>
      <c r="M31" s="129" t="s">
        <v>426</v>
      </c>
      <c r="N31" s="129" t="s">
        <v>426</v>
      </c>
      <c r="O31" s="129" t="s">
        <v>426</v>
      </c>
      <c r="P31" s="129" t="s">
        <v>426</v>
      </c>
      <c r="Q31" s="129" t="s">
        <v>426</v>
      </c>
      <c r="R31" s="129" t="s">
        <v>426</v>
      </c>
      <c r="S31" s="129" t="s">
        <v>426</v>
      </c>
      <c r="T31" s="129" t="s">
        <v>426</v>
      </c>
      <c r="U31" s="129" t="s">
        <v>426</v>
      </c>
      <c r="V31" s="129" t="s">
        <v>426</v>
      </c>
      <c r="W31" s="129" t="s">
        <v>426</v>
      </c>
      <c r="X31" s="129" t="s">
        <v>426</v>
      </c>
      <c r="Y31" s="129" t="s">
        <v>426</v>
      </c>
      <c r="Z31" s="129" t="s">
        <v>426</v>
      </c>
      <c r="AA31" s="129" t="s">
        <v>426</v>
      </c>
      <c r="AB31" s="129" t="s">
        <v>426</v>
      </c>
      <c r="AC31" s="129" t="s">
        <v>426</v>
      </c>
      <c r="AD31" s="129" t="s">
        <v>426</v>
      </c>
      <c r="AE31" s="129" t="s">
        <v>426</v>
      </c>
      <c r="AF31" s="129" t="s">
        <v>426</v>
      </c>
      <c r="AG31" s="129" t="s">
        <v>426</v>
      </c>
      <c r="AH31" s="129" t="s">
        <v>426</v>
      </c>
      <c r="AI31" s="129" t="s">
        <v>426</v>
      </c>
      <c r="AJ31" s="129" t="s">
        <v>426</v>
      </c>
      <c r="AK31" s="129" t="s">
        <v>426</v>
      </c>
      <c r="AL31" s="129" t="s">
        <v>426</v>
      </c>
      <c r="AM31" s="129" t="s">
        <v>426</v>
      </c>
      <c r="AN31" s="129" t="s">
        <v>426</v>
      </c>
      <c r="AP31" s="13" t="s">
        <v>173</v>
      </c>
      <c r="AQ31" s="13" t="s">
        <v>426</v>
      </c>
      <c r="AR31" s="13" t="s">
        <v>426</v>
      </c>
      <c r="AS31" s="13" t="s">
        <v>426</v>
      </c>
      <c r="AT31" s="13" t="s">
        <v>426</v>
      </c>
      <c r="AU31" s="13" t="s">
        <v>426</v>
      </c>
      <c r="AV31" s="13" t="s">
        <v>426</v>
      </c>
    </row>
    <row r="32" spans="1:50" x14ac:dyDescent="0.25">
      <c r="A32" s="61" t="s">
        <v>173</v>
      </c>
      <c r="B32" s="61" t="s">
        <v>426</v>
      </c>
      <c r="C32" s="61" t="s">
        <v>426</v>
      </c>
      <c r="D32" s="61" t="s">
        <v>426</v>
      </c>
      <c r="E32" s="119" t="s">
        <v>426</v>
      </c>
      <c r="F32" s="119" t="s">
        <v>426</v>
      </c>
      <c r="G32" s="103" t="s">
        <v>426</v>
      </c>
      <c r="H32" s="103" t="s">
        <v>426</v>
      </c>
      <c r="I32" s="103" t="s">
        <v>426</v>
      </c>
      <c r="J32" s="130" t="s">
        <v>426</v>
      </c>
      <c r="K32" s="130" t="s">
        <v>426</v>
      </c>
      <c r="L32" s="130" t="s">
        <v>426</v>
      </c>
      <c r="M32" s="130" t="s">
        <v>426</v>
      </c>
      <c r="N32" s="130" t="s">
        <v>426</v>
      </c>
      <c r="O32" s="130" t="s">
        <v>426</v>
      </c>
      <c r="P32" s="130" t="s">
        <v>426</v>
      </c>
      <c r="Q32" s="130" t="s">
        <v>426</v>
      </c>
      <c r="R32" s="130" t="s">
        <v>426</v>
      </c>
      <c r="S32" s="130" t="s">
        <v>426</v>
      </c>
      <c r="T32" s="130" t="s">
        <v>426</v>
      </c>
      <c r="U32" s="130" t="s">
        <v>426</v>
      </c>
      <c r="V32" s="130" t="s">
        <v>426</v>
      </c>
      <c r="W32" s="130" t="s">
        <v>426</v>
      </c>
      <c r="X32" s="130" t="s">
        <v>426</v>
      </c>
      <c r="Y32" s="130" t="s">
        <v>426</v>
      </c>
      <c r="Z32" s="130" t="s">
        <v>426</v>
      </c>
      <c r="AA32" s="130" t="s">
        <v>426</v>
      </c>
      <c r="AB32" s="130" t="s">
        <v>426</v>
      </c>
      <c r="AC32" s="130" t="s">
        <v>426</v>
      </c>
      <c r="AD32" s="130" t="s">
        <v>426</v>
      </c>
      <c r="AE32" s="130" t="s">
        <v>426</v>
      </c>
      <c r="AF32" s="130" t="s">
        <v>426</v>
      </c>
      <c r="AG32" s="130" t="s">
        <v>426</v>
      </c>
      <c r="AH32" s="130" t="s">
        <v>426</v>
      </c>
      <c r="AI32" s="130" t="s">
        <v>426</v>
      </c>
      <c r="AJ32" s="130" t="s">
        <v>426</v>
      </c>
      <c r="AK32" s="130" t="s">
        <v>426</v>
      </c>
      <c r="AL32" s="130" t="s">
        <v>426</v>
      </c>
      <c r="AM32" s="130" t="s">
        <v>426</v>
      </c>
      <c r="AN32" s="130" t="s">
        <v>426</v>
      </c>
      <c r="AP32" s="61" t="s">
        <v>173</v>
      </c>
      <c r="AQ32" s="61" t="s">
        <v>426</v>
      </c>
      <c r="AR32" s="61" t="s">
        <v>426</v>
      </c>
      <c r="AS32" s="61" t="s">
        <v>426</v>
      </c>
      <c r="AT32" s="61" t="s">
        <v>426</v>
      </c>
      <c r="AU32" s="61" t="s">
        <v>426</v>
      </c>
      <c r="AV32" s="61" t="s">
        <v>426</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132</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138</v>
      </c>
      <c r="B36" s="71" t="s">
        <v>179</v>
      </c>
      <c r="C36" s="70" t="s">
        <v>134</v>
      </c>
      <c r="D36" s="70" t="s">
        <v>173</v>
      </c>
      <c r="E36" s="70" t="s">
        <v>173</v>
      </c>
      <c r="F36" s="70" t="s">
        <v>173</v>
      </c>
      <c r="G36" s="70" t="s">
        <v>121</v>
      </c>
      <c r="H36" s="70" t="s">
        <v>159</v>
      </c>
      <c r="I36" s="70" t="s">
        <v>160</v>
      </c>
      <c r="J36" s="70" t="s">
        <v>71</v>
      </c>
      <c r="K36" s="70" t="s">
        <v>72</v>
      </c>
      <c r="L36" s="70" t="s">
        <v>73</v>
      </c>
      <c r="M36" s="70" t="s">
        <v>74</v>
      </c>
      <c r="N36" s="70" t="s">
        <v>75</v>
      </c>
      <c r="O36" s="70" t="s">
        <v>76</v>
      </c>
      <c r="P36" s="70" t="s">
        <v>77</v>
      </c>
      <c r="Q36" s="70" t="s">
        <v>78</v>
      </c>
      <c r="R36" s="70" t="s">
        <v>79</v>
      </c>
      <c r="S36" s="70" t="s">
        <v>80</v>
      </c>
      <c r="T36" s="70" t="s">
        <v>23</v>
      </c>
      <c r="U36" s="70" t="s">
        <v>24</v>
      </c>
      <c r="V36" s="70" t="s">
        <v>25</v>
      </c>
      <c r="W36" s="70" t="s">
        <v>81</v>
      </c>
      <c r="X36" s="70" t="s">
        <v>82</v>
      </c>
      <c r="Y36" s="70" t="s">
        <v>83</v>
      </c>
      <c r="Z36" s="70" t="s">
        <v>84</v>
      </c>
      <c r="AA36" s="70" t="s">
        <v>26</v>
      </c>
      <c r="AB36" s="70" t="s">
        <v>27</v>
      </c>
      <c r="AC36" s="70" t="s">
        <v>4</v>
      </c>
      <c r="AD36" s="70" t="s">
        <v>85</v>
      </c>
      <c r="AE36" s="70" t="s">
        <v>28</v>
      </c>
      <c r="AF36" s="70" t="s">
        <v>69</v>
      </c>
      <c r="AG36" s="70" t="s">
        <v>29</v>
      </c>
      <c r="AH36" s="70" t="s">
        <v>30</v>
      </c>
      <c r="AI36" s="70" t="s">
        <v>31</v>
      </c>
      <c r="AJ36" s="70" t="s">
        <v>32</v>
      </c>
      <c r="AK36" s="70" t="s">
        <v>70</v>
      </c>
      <c r="AL36" s="70" t="s">
        <v>33</v>
      </c>
      <c r="AM36" s="70" t="s">
        <v>34</v>
      </c>
      <c r="AN36" s="70" t="s">
        <v>35</v>
      </c>
    </row>
    <row r="37" spans="1:54" ht="38.25" x14ac:dyDescent="0.25">
      <c r="A37" s="65" t="s">
        <v>161</v>
      </c>
      <c r="B37" s="65" t="s">
        <v>48</v>
      </c>
      <c r="C37" s="65" t="s">
        <v>162</v>
      </c>
      <c r="D37" s="65"/>
      <c r="E37" s="65"/>
      <c r="F37" s="65"/>
      <c r="G37" s="65" t="s">
        <v>361</v>
      </c>
      <c r="H37" s="65" t="s">
        <v>198</v>
      </c>
      <c r="I37" s="65" t="s">
        <v>201</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173</v>
      </c>
      <c r="B38" s="13" t="s">
        <v>426</v>
      </c>
      <c r="C38" s="13" t="s">
        <v>426</v>
      </c>
      <c r="G38" s="13" t="s">
        <v>344</v>
      </c>
      <c r="H38" s="101" t="s">
        <v>175</v>
      </c>
      <c r="I38" s="101" t="s">
        <v>174</v>
      </c>
      <c r="J38" s="118" t="s">
        <v>426</v>
      </c>
      <c r="K38" s="118" t="s">
        <v>426</v>
      </c>
      <c r="L38" s="118" t="s">
        <v>426</v>
      </c>
      <c r="M38" s="118" t="s">
        <v>426</v>
      </c>
      <c r="N38" s="118" t="s">
        <v>426</v>
      </c>
      <c r="O38" s="118" t="s">
        <v>426</v>
      </c>
      <c r="P38" s="118" t="s">
        <v>426</v>
      </c>
      <c r="Q38" s="118" t="s">
        <v>426</v>
      </c>
      <c r="R38" s="118" t="s">
        <v>426</v>
      </c>
      <c r="S38" s="118" t="s">
        <v>426</v>
      </c>
      <c r="T38" s="118" t="s">
        <v>426</v>
      </c>
      <c r="U38" s="118" t="s">
        <v>426</v>
      </c>
      <c r="V38" s="118" t="s">
        <v>426</v>
      </c>
      <c r="W38" s="118" t="s">
        <v>426</v>
      </c>
      <c r="X38" s="118" t="s">
        <v>426</v>
      </c>
      <c r="Y38" s="118" t="s">
        <v>426</v>
      </c>
      <c r="Z38" s="118" t="s">
        <v>426</v>
      </c>
      <c r="AA38" s="118" t="s">
        <v>426</v>
      </c>
      <c r="AB38" s="118" t="s">
        <v>426</v>
      </c>
      <c r="AC38" s="118" t="s">
        <v>426</v>
      </c>
      <c r="AD38" s="118" t="s">
        <v>426</v>
      </c>
      <c r="AE38" s="118" t="s">
        <v>426</v>
      </c>
      <c r="AF38" s="118" t="s">
        <v>426</v>
      </c>
      <c r="AG38" s="118" t="s">
        <v>426</v>
      </c>
      <c r="AH38" s="118" t="s">
        <v>426</v>
      </c>
      <c r="AI38" s="118" t="s">
        <v>426</v>
      </c>
      <c r="AJ38" s="118" t="s">
        <v>426</v>
      </c>
      <c r="AK38" s="118" t="s">
        <v>426</v>
      </c>
      <c r="AL38" s="118" t="s">
        <v>426</v>
      </c>
      <c r="AM38" s="118" t="s">
        <v>426</v>
      </c>
      <c r="AN38" s="118" t="s">
        <v>426</v>
      </c>
    </row>
    <row r="39" spans="1:54" x14ac:dyDescent="0.25">
      <c r="A39" s="13" t="s">
        <v>1079</v>
      </c>
      <c r="B39" s="13" t="s">
        <v>1080</v>
      </c>
      <c r="C39" s="13" t="s">
        <v>59</v>
      </c>
      <c r="G39" s="13" t="s">
        <v>344</v>
      </c>
      <c r="H39" s="101" t="s">
        <v>175</v>
      </c>
      <c r="I39" s="101" t="s">
        <v>174</v>
      </c>
      <c r="J39" s="118" t="s">
        <v>426</v>
      </c>
      <c r="K39" s="118">
        <v>0.97746997462062457</v>
      </c>
      <c r="L39" s="118">
        <v>1</v>
      </c>
      <c r="M39" s="118" t="s">
        <v>426</v>
      </c>
      <c r="N39" s="118">
        <v>0.91761269920224109</v>
      </c>
      <c r="O39" s="118" t="s">
        <v>426</v>
      </c>
      <c r="P39" s="118">
        <v>0.98911494897970575</v>
      </c>
      <c r="Q39" s="118">
        <v>0.86488336650638253</v>
      </c>
      <c r="R39" s="118" t="s">
        <v>426</v>
      </c>
      <c r="S39" s="118">
        <v>0.97140708306353274</v>
      </c>
      <c r="T39" s="118">
        <v>0.92151814722238579</v>
      </c>
      <c r="U39" s="118">
        <v>1</v>
      </c>
      <c r="V39" s="118">
        <v>2.3124951823017032E-3</v>
      </c>
      <c r="W39" s="118">
        <v>0.97632565853112563</v>
      </c>
      <c r="X39" s="118">
        <v>1</v>
      </c>
      <c r="Y39" s="118">
        <v>0.99094526941085137</v>
      </c>
      <c r="Z39" s="118">
        <v>0.97699681936875815</v>
      </c>
      <c r="AA39" s="118">
        <v>0.98913406261331316</v>
      </c>
      <c r="AB39" s="118" t="s">
        <v>426</v>
      </c>
      <c r="AC39" s="118" t="s">
        <v>426</v>
      </c>
      <c r="AD39" s="118" t="s">
        <v>426</v>
      </c>
      <c r="AE39" s="118">
        <v>0.82304306063881782</v>
      </c>
      <c r="AF39" s="118">
        <v>0.97275895935078094</v>
      </c>
      <c r="AG39" s="118">
        <v>0.98039369415507116</v>
      </c>
      <c r="AH39" s="118">
        <v>1</v>
      </c>
      <c r="AI39" s="118">
        <v>0.99722430202992818</v>
      </c>
      <c r="AJ39" s="118">
        <v>0.99741138965982956</v>
      </c>
      <c r="AK39" s="118" t="s">
        <v>426</v>
      </c>
      <c r="AL39" s="118">
        <v>0.99933561238418511</v>
      </c>
      <c r="AM39" s="118">
        <v>0.99574328133040668</v>
      </c>
      <c r="AN39" s="118">
        <v>1</v>
      </c>
    </row>
    <row r="40" spans="1:54" x14ac:dyDescent="0.25">
      <c r="A40" s="13" t="s">
        <v>1087</v>
      </c>
      <c r="B40" s="13" t="s">
        <v>1088</v>
      </c>
      <c r="C40" s="13" t="s">
        <v>86</v>
      </c>
      <c r="G40" s="13" t="s">
        <v>344</v>
      </c>
      <c r="H40" s="101" t="s">
        <v>175</v>
      </c>
      <c r="I40" s="101" t="s">
        <v>174</v>
      </c>
      <c r="J40" s="118">
        <v>1</v>
      </c>
      <c r="K40" s="118">
        <v>1</v>
      </c>
      <c r="L40" s="118">
        <v>1</v>
      </c>
      <c r="M40" s="118">
        <v>1</v>
      </c>
      <c r="N40" s="118">
        <v>1</v>
      </c>
      <c r="O40" s="118" t="s">
        <v>426</v>
      </c>
      <c r="P40" s="118">
        <v>1</v>
      </c>
      <c r="Q40" s="118">
        <v>0.99775548819489079</v>
      </c>
      <c r="R40" s="118" t="s">
        <v>426</v>
      </c>
      <c r="S40" s="118">
        <v>1</v>
      </c>
      <c r="T40" s="118">
        <v>0.99858214504502074</v>
      </c>
      <c r="U40" s="118">
        <v>1</v>
      </c>
      <c r="V40" s="118">
        <v>1</v>
      </c>
      <c r="W40" s="118">
        <v>1</v>
      </c>
      <c r="X40" s="118">
        <v>1</v>
      </c>
      <c r="Y40" s="118">
        <v>0.99996017570778672</v>
      </c>
      <c r="Z40" s="118">
        <v>0.99805420114513066</v>
      </c>
      <c r="AA40" s="118">
        <v>1</v>
      </c>
      <c r="AB40" s="118" t="s">
        <v>426</v>
      </c>
      <c r="AC40" s="118" t="s">
        <v>426</v>
      </c>
      <c r="AD40" s="118" t="s">
        <v>426</v>
      </c>
      <c r="AE40" s="118">
        <v>1</v>
      </c>
      <c r="AF40" s="118">
        <v>1</v>
      </c>
      <c r="AG40" s="118">
        <v>1</v>
      </c>
      <c r="AH40" s="118">
        <v>1</v>
      </c>
      <c r="AI40" s="118">
        <v>1</v>
      </c>
      <c r="AJ40" s="118">
        <v>1</v>
      </c>
      <c r="AK40" s="118" t="s">
        <v>426</v>
      </c>
      <c r="AL40" s="118">
        <v>1</v>
      </c>
      <c r="AM40" s="118">
        <v>0.98954412741826636</v>
      </c>
      <c r="AN40" s="118">
        <v>1</v>
      </c>
    </row>
    <row r="41" spans="1:54" x14ac:dyDescent="0.25">
      <c r="A41" s="13" t="s">
        <v>1097</v>
      </c>
      <c r="B41" s="13" t="s">
        <v>1098</v>
      </c>
      <c r="C41" s="13" t="s">
        <v>354</v>
      </c>
      <c r="G41" s="13" t="s">
        <v>344</v>
      </c>
      <c r="H41" s="101" t="s">
        <v>175</v>
      </c>
      <c r="I41" s="101" t="s">
        <v>174</v>
      </c>
      <c r="J41" s="118" t="s">
        <v>426</v>
      </c>
      <c r="K41" s="118">
        <v>0.22463520413063867</v>
      </c>
      <c r="L41" s="118">
        <v>1</v>
      </c>
      <c r="M41" s="118">
        <v>0.84544216677717665</v>
      </c>
      <c r="N41" s="118">
        <v>1</v>
      </c>
      <c r="O41" s="118" t="s">
        <v>426</v>
      </c>
      <c r="P41" s="118">
        <v>1</v>
      </c>
      <c r="Q41" s="118" t="s">
        <v>426</v>
      </c>
      <c r="R41" s="118" t="s">
        <v>426</v>
      </c>
      <c r="S41" s="118" t="s">
        <v>426</v>
      </c>
      <c r="T41" s="118" t="s">
        <v>426</v>
      </c>
      <c r="U41" s="118">
        <v>1</v>
      </c>
      <c r="V41" s="118">
        <v>1</v>
      </c>
      <c r="W41" s="118">
        <v>0.71554349421116903</v>
      </c>
      <c r="X41" s="118">
        <v>0</v>
      </c>
      <c r="Y41" s="118">
        <v>3.0780185845938727E-2</v>
      </c>
      <c r="Z41" s="118">
        <v>0.17276425858375916</v>
      </c>
      <c r="AA41" s="118">
        <v>1</v>
      </c>
      <c r="AB41" s="118" t="s">
        <v>426</v>
      </c>
      <c r="AC41" s="118" t="s">
        <v>426</v>
      </c>
      <c r="AD41" s="118" t="s">
        <v>426</v>
      </c>
      <c r="AE41" s="118">
        <v>0</v>
      </c>
      <c r="AF41" s="118">
        <v>3.639983903838837E-3</v>
      </c>
      <c r="AG41" s="118">
        <v>0.38304017432350945</v>
      </c>
      <c r="AH41" s="118" t="s">
        <v>426</v>
      </c>
      <c r="AI41" s="118" t="s">
        <v>426</v>
      </c>
      <c r="AJ41" s="118">
        <v>8.7634315251595169E-3</v>
      </c>
      <c r="AK41" s="118" t="s">
        <v>426</v>
      </c>
      <c r="AL41" s="118">
        <v>0</v>
      </c>
      <c r="AM41" s="118">
        <v>0</v>
      </c>
      <c r="AN41" s="118" t="s">
        <v>426</v>
      </c>
    </row>
    <row r="42" spans="1:54" x14ac:dyDescent="0.25">
      <c r="A42" s="13" t="s">
        <v>1087</v>
      </c>
      <c r="B42" s="13" t="s">
        <v>1088</v>
      </c>
      <c r="C42" s="13" t="s">
        <v>87</v>
      </c>
      <c r="G42" s="13" t="s">
        <v>344</v>
      </c>
      <c r="H42" s="101" t="s">
        <v>175</v>
      </c>
      <c r="I42" s="101" t="s">
        <v>174</v>
      </c>
      <c r="J42" s="118">
        <v>0</v>
      </c>
      <c r="K42" s="118">
        <v>0</v>
      </c>
      <c r="L42" s="118">
        <v>0</v>
      </c>
      <c r="M42" s="118">
        <v>0</v>
      </c>
      <c r="N42" s="118">
        <v>0</v>
      </c>
      <c r="O42" s="118" t="s">
        <v>426</v>
      </c>
      <c r="P42" s="118">
        <v>0</v>
      </c>
      <c r="Q42" s="118">
        <v>2.2445118051093215E-3</v>
      </c>
      <c r="R42" s="118" t="s">
        <v>426</v>
      </c>
      <c r="S42" s="118">
        <v>0</v>
      </c>
      <c r="T42" s="118">
        <v>1.4178549549792527E-3</v>
      </c>
      <c r="U42" s="118">
        <v>0</v>
      </c>
      <c r="V42" s="118">
        <v>0</v>
      </c>
      <c r="W42" s="118">
        <v>0</v>
      </c>
      <c r="X42" s="118">
        <v>0</v>
      </c>
      <c r="Y42" s="118">
        <v>3.9824292213258897E-5</v>
      </c>
      <c r="Z42" s="118">
        <v>1.9457988548694544E-3</v>
      </c>
      <c r="AA42" s="118">
        <v>0</v>
      </c>
      <c r="AB42" s="118" t="s">
        <v>426</v>
      </c>
      <c r="AC42" s="118" t="s">
        <v>426</v>
      </c>
      <c r="AD42" s="118" t="s">
        <v>426</v>
      </c>
      <c r="AE42" s="118">
        <v>0</v>
      </c>
      <c r="AF42" s="118">
        <v>0</v>
      </c>
      <c r="AG42" s="118">
        <v>0</v>
      </c>
      <c r="AH42" s="118">
        <v>0</v>
      </c>
      <c r="AI42" s="118">
        <v>0</v>
      </c>
      <c r="AJ42" s="118">
        <v>0</v>
      </c>
      <c r="AK42" s="118" t="s">
        <v>426</v>
      </c>
      <c r="AL42" s="118">
        <v>0</v>
      </c>
      <c r="AM42" s="118">
        <v>1.045587258173373E-2</v>
      </c>
      <c r="AN42" s="118">
        <v>0</v>
      </c>
    </row>
    <row r="43" spans="1:54" x14ac:dyDescent="0.25">
      <c r="A43" s="13" t="s">
        <v>1079</v>
      </c>
      <c r="B43" s="13" t="s">
        <v>1080</v>
      </c>
      <c r="C43" s="13" t="s">
        <v>53</v>
      </c>
      <c r="G43" s="13" t="s">
        <v>344</v>
      </c>
      <c r="H43" s="101" t="s">
        <v>175</v>
      </c>
      <c r="I43" s="101" t="s">
        <v>174</v>
      </c>
      <c r="J43" s="118" t="s">
        <v>426</v>
      </c>
      <c r="K43" s="118">
        <v>0</v>
      </c>
      <c r="L43" s="118">
        <v>0</v>
      </c>
      <c r="M43" s="118" t="s">
        <v>426</v>
      </c>
      <c r="N43" s="118">
        <v>3.78048399022601E-3</v>
      </c>
      <c r="O43" s="118" t="s">
        <v>426</v>
      </c>
      <c r="P43" s="118">
        <v>0</v>
      </c>
      <c r="Q43" s="118">
        <v>0</v>
      </c>
      <c r="R43" s="118" t="s">
        <v>426</v>
      </c>
      <c r="S43" s="118">
        <v>0</v>
      </c>
      <c r="T43" s="118">
        <v>0</v>
      </c>
      <c r="U43" s="118">
        <v>0</v>
      </c>
      <c r="V43" s="118">
        <v>0</v>
      </c>
      <c r="W43" s="118">
        <v>0</v>
      </c>
      <c r="X43" s="118">
        <v>0</v>
      </c>
      <c r="Y43" s="118">
        <v>3.0120781616915809E-4</v>
      </c>
      <c r="Z43" s="118">
        <v>9.7520092465061276E-4</v>
      </c>
      <c r="AA43" s="118">
        <v>1.0865937386686923E-2</v>
      </c>
      <c r="AB43" s="118" t="s">
        <v>426</v>
      </c>
      <c r="AC43" s="118" t="s">
        <v>426</v>
      </c>
      <c r="AD43" s="118" t="s">
        <v>426</v>
      </c>
      <c r="AE43" s="118">
        <v>0</v>
      </c>
      <c r="AF43" s="118">
        <v>0</v>
      </c>
      <c r="AG43" s="118">
        <v>0</v>
      </c>
      <c r="AH43" s="118">
        <v>0</v>
      </c>
      <c r="AI43" s="118">
        <v>0</v>
      </c>
      <c r="AJ43" s="118">
        <v>0</v>
      </c>
      <c r="AK43" s="118" t="s">
        <v>426</v>
      </c>
      <c r="AL43" s="118">
        <v>0</v>
      </c>
      <c r="AM43" s="118">
        <v>0</v>
      </c>
      <c r="AN43" s="118">
        <v>0</v>
      </c>
    </row>
    <row r="44" spans="1:54" x14ac:dyDescent="0.25">
      <c r="A44" s="13" t="s">
        <v>1097</v>
      </c>
      <c r="B44" s="13" t="s">
        <v>1098</v>
      </c>
      <c r="C44" s="13" t="s">
        <v>355</v>
      </c>
      <c r="G44" s="13" t="s">
        <v>344</v>
      </c>
      <c r="H44" s="22" t="s">
        <v>175</v>
      </c>
      <c r="I44" s="101" t="s">
        <v>174</v>
      </c>
      <c r="J44" s="118" t="s">
        <v>426</v>
      </c>
      <c r="K44" s="118">
        <v>0.77536479586936136</v>
      </c>
      <c r="L44" s="118">
        <v>0</v>
      </c>
      <c r="M44" s="118">
        <v>0.15455783322282335</v>
      </c>
      <c r="N44" s="118">
        <v>0</v>
      </c>
      <c r="O44" s="118" t="s">
        <v>426</v>
      </c>
      <c r="P44" s="118">
        <v>0</v>
      </c>
      <c r="Q44" s="118" t="s">
        <v>426</v>
      </c>
      <c r="R44" s="118" t="s">
        <v>426</v>
      </c>
      <c r="S44" s="118" t="s">
        <v>426</v>
      </c>
      <c r="T44" s="118" t="s">
        <v>426</v>
      </c>
      <c r="U44" s="118">
        <v>0</v>
      </c>
      <c r="V44" s="118">
        <v>0</v>
      </c>
      <c r="W44" s="118">
        <v>0.28445650578883097</v>
      </c>
      <c r="X44" s="118">
        <v>1</v>
      </c>
      <c r="Y44" s="118">
        <v>0.96921981415406133</v>
      </c>
      <c r="Z44" s="118">
        <v>0.8272357414162409</v>
      </c>
      <c r="AA44" s="118">
        <v>0</v>
      </c>
      <c r="AB44" s="118" t="s">
        <v>426</v>
      </c>
      <c r="AC44" s="118" t="s">
        <v>426</v>
      </c>
      <c r="AD44" s="118" t="s">
        <v>426</v>
      </c>
      <c r="AE44" s="118">
        <v>1</v>
      </c>
      <c r="AF44" s="118">
        <v>0.99636001609616121</v>
      </c>
      <c r="AG44" s="118">
        <v>0.61695982567649055</v>
      </c>
      <c r="AH44" s="118" t="s">
        <v>426</v>
      </c>
      <c r="AI44" s="118" t="s">
        <v>426</v>
      </c>
      <c r="AJ44" s="118">
        <v>0.99123656847484043</v>
      </c>
      <c r="AK44" s="118" t="s">
        <v>426</v>
      </c>
      <c r="AL44" s="118">
        <v>1</v>
      </c>
      <c r="AM44" s="118">
        <v>1</v>
      </c>
      <c r="AN44" s="118" t="s">
        <v>426</v>
      </c>
    </row>
    <row r="45" spans="1:54" x14ac:dyDescent="0.25">
      <c r="A45" s="13" t="s">
        <v>1085</v>
      </c>
      <c r="B45" s="13" t="s">
        <v>1086</v>
      </c>
      <c r="C45" s="13" t="s">
        <v>61</v>
      </c>
      <c r="G45" s="13" t="s">
        <v>344</v>
      </c>
      <c r="H45" s="101" t="s">
        <v>175</v>
      </c>
      <c r="I45" s="101" t="s">
        <v>174</v>
      </c>
      <c r="J45" s="118" t="s">
        <v>426</v>
      </c>
      <c r="K45" s="118" t="s">
        <v>426</v>
      </c>
      <c r="L45" s="118" t="s">
        <v>426</v>
      </c>
      <c r="M45" s="118" t="s">
        <v>426</v>
      </c>
      <c r="N45" s="118" t="s">
        <v>426</v>
      </c>
      <c r="O45" s="118" t="s">
        <v>426</v>
      </c>
      <c r="P45" s="118">
        <v>0</v>
      </c>
      <c r="Q45" s="118" t="s">
        <v>426</v>
      </c>
      <c r="R45" s="118" t="s">
        <v>426</v>
      </c>
      <c r="S45" s="118">
        <v>0</v>
      </c>
      <c r="T45" s="118" t="s">
        <v>426</v>
      </c>
      <c r="U45" s="118" t="s">
        <v>426</v>
      </c>
      <c r="V45" s="118" t="s">
        <v>426</v>
      </c>
      <c r="W45" s="118">
        <v>0</v>
      </c>
      <c r="X45" s="118" t="s">
        <v>426</v>
      </c>
      <c r="Y45" s="118">
        <v>3.5993702901677342E-3</v>
      </c>
      <c r="Z45" s="118">
        <v>0</v>
      </c>
      <c r="AA45" s="118" t="s">
        <v>426</v>
      </c>
      <c r="AB45" s="118" t="s">
        <v>426</v>
      </c>
      <c r="AC45" s="118" t="s">
        <v>426</v>
      </c>
      <c r="AD45" s="118" t="s">
        <v>426</v>
      </c>
      <c r="AE45" s="118" t="s">
        <v>426</v>
      </c>
      <c r="AF45" s="118">
        <v>0</v>
      </c>
      <c r="AG45" s="118" t="s">
        <v>426</v>
      </c>
      <c r="AH45" s="118" t="s">
        <v>426</v>
      </c>
      <c r="AI45" s="118" t="s">
        <v>426</v>
      </c>
      <c r="AJ45" s="118">
        <v>0</v>
      </c>
      <c r="AK45" s="118" t="s">
        <v>426</v>
      </c>
      <c r="AL45" s="118" t="s">
        <v>426</v>
      </c>
      <c r="AM45" s="118">
        <v>0</v>
      </c>
      <c r="AN45" s="118" t="s">
        <v>426</v>
      </c>
    </row>
    <row r="46" spans="1:54" x14ac:dyDescent="0.25">
      <c r="A46" s="13" t="s">
        <v>173</v>
      </c>
      <c r="B46" s="13" t="s">
        <v>426</v>
      </c>
      <c r="C46" s="13" t="s">
        <v>426</v>
      </c>
      <c r="G46" s="13" t="s">
        <v>344</v>
      </c>
      <c r="H46" s="101" t="s">
        <v>175</v>
      </c>
      <c r="I46" s="101" t="s">
        <v>174</v>
      </c>
      <c r="J46" s="118" t="s">
        <v>426</v>
      </c>
      <c r="K46" s="118" t="s">
        <v>426</v>
      </c>
      <c r="L46" s="118" t="s">
        <v>426</v>
      </c>
      <c r="M46" s="118" t="s">
        <v>426</v>
      </c>
      <c r="N46" s="118" t="s">
        <v>426</v>
      </c>
      <c r="O46" s="118" t="s">
        <v>426</v>
      </c>
      <c r="P46" s="118" t="s">
        <v>426</v>
      </c>
      <c r="Q46" s="118" t="s">
        <v>426</v>
      </c>
      <c r="R46" s="118" t="s">
        <v>426</v>
      </c>
      <c r="S46" s="118" t="s">
        <v>426</v>
      </c>
      <c r="T46" s="118" t="s">
        <v>426</v>
      </c>
      <c r="U46" s="118" t="s">
        <v>426</v>
      </c>
      <c r="V46" s="118" t="s">
        <v>426</v>
      </c>
      <c r="W46" s="118" t="s">
        <v>426</v>
      </c>
      <c r="X46" s="118" t="s">
        <v>426</v>
      </c>
      <c r="Y46" s="118" t="s">
        <v>426</v>
      </c>
      <c r="Z46" s="118" t="s">
        <v>426</v>
      </c>
      <c r="AA46" s="118" t="s">
        <v>426</v>
      </c>
      <c r="AB46" s="118" t="s">
        <v>426</v>
      </c>
      <c r="AC46" s="118" t="s">
        <v>426</v>
      </c>
      <c r="AD46" s="118" t="s">
        <v>426</v>
      </c>
      <c r="AE46" s="118" t="s">
        <v>426</v>
      </c>
      <c r="AF46" s="118" t="s">
        <v>426</v>
      </c>
      <c r="AG46" s="118" t="s">
        <v>426</v>
      </c>
      <c r="AH46" s="118" t="s">
        <v>426</v>
      </c>
      <c r="AI46" s="118" t="s">
        <v>426</v>
      </c>
      <c r="AJ46" s="118" t="s">
        <v>426</v>
      </c>
      <c r="AK46" s="118" t="s">
        <v>426</v>
      </c>
      <c r="AL46" s="118" t="s">
        <v>426</v>
      </c>
      <c r="AM46" s="118" t="s">
        <v>426</v>
      </c>
      <c r="AN46" s="118" t="s">
        <v>426</v>
      </c>
    </row>
    <row r="47" spans="1:54" x14ac:dyDescent="0.25">
      <c r="A47" s="13" t="s">
        <v>173</v>
      </c>
      <c r="B47" s="13" t="s">
        <v>426</v>
      </c>
      <c r="C47" s="13" t="s">
        <v>426</v>
      </c>
      <c r="G47" s="13" t="s">
        <v>344</v>
      </c>
      <c r="H47" s="101" t="s">
        <v>175</v>
      </c>
      <c r="I47" s="101" t="s">
        <v>174</v>
      </c>
      <c r="J47" s="118" t="s">
        <v>426</v>
      </c>
      <c r="K47" s="118" t="s">
        <v>426</v>
      </c>
      <c r="L47" s="118" t="s">
        <v>426</v>
      </c>
      <c r="M47" s="118" t="s">
        <v>426</v>
      </c>
      <c r="N47" s="118" t="s">
        <v>426</v>
      </c>
      <c r="O47" s="118" t="s">
        <v>426</v>
      </c>
      <c r="P47" s="118" t="s">
        <v>426</v>
      </c>
      <c r="Q47" s="118" t="s">
        <v>426</v>
      </c>
      <c r="R47" s="118" t="s">
        <v>426</v>
      </c>
      <c r="S47" s="118" t="s">
        <v>426</v>
      </c>
      <c r="T47" s="118" t="s">
        <v>426</v>
      </c>
      <c r="U47" s="118" t="s">
        <v>426</v>
      </c>
      <c r="V47" s="118" t="s">
        <v>426</v>
      </c>
      <c r="W47" s="118" t="s">
        <v>426</v>
      </c>
      <c r="X47" s="118" t="s">
        <v>426</v>
      </c>
      <c r="Y47" s="118" t="s">
        <v>426</v>
      </c>
      <c r="Z47" s="118" t="s">
        <v>426</v>
      </c>
      <c r="AA47" s="118" t="s">
        <v>426</v>
      </c>
      <c r="AB47" s="118" t="s">
        <v>426</v>
      </c>
      <c r="AC47" s="118" t="s">
        <v>426</v>
      </c>
      <c r="AD47" s="118" t="s">
        <v>426</v>
      </c>
      <c r="AE47" s="118" t="s">
        <v>426</v>
      </c>
      <c r="AF47" s="118" t="s">
        <v>426</v>
      </c>
      <c r="AG47" s="118" t="s">
        <v>426</v>
      </c>
      <c r="AH47" s="118" t="s">
        <v>426</v>
      </c>
      <c r="AI47" s="118" t="s">
        <v>426</v>
      </c>
      <c r="AJ47" s="118" t="s">
        <v>426</v>
      </c>
      <c r="AK47" s="118" t="s">
        <v>426</v>
      </c>
      <c r="AL47" s="118" t="s">
        <v>426</v>
      </c>
      <c r="AM47" s="118" t="s">
        <v>426</v>
      </c>
      <c r="AN47" s="118" t="s">
        <v>426</v>
      </c>
    </row>
    <row r="48" spans="1:54" x14ac:dyDescent="0.25">
      <c r="A48" s="13" t="s">
        <v>1085</v>
      </c>
      <c r="B48" s="13" t="s">
        <v>1086</v>
      </c>
      <c r="C48" s="13" t="s">
        <v>62</v>
      </c>
      <c r="G48" s="13" t="s">
        <v>344</v>
      </c>
      <c r="H48" s="101" t="s">
        <v>175</v>
      </c>
      <c r="I48" s="101" t="s">
        <v>174</v>
      </c>
      <c r="J48" s="118" t="s">
        <v>426</v>
      </c>
      <c r="K48" s="118" t="s">
        <v>426</v>
      </c>
      <c r="L48" s="118" t="s">
        <v>426</v>
      </c>
      <c r="M48" s="118" t="s">
        <v>426</v>
      </c>
      <c r="N48" s="118" t="s">
        <v>426</v>
      </c>
      <c r="O48" s="118" t="s">
        <v>426</v>
      </c>
      <c r="P48" s="118">
        <v>1</v>
      </c>
      <c r="Q48" s="118" t="s">
        <v>426</v>
      </c>
      <c r="R48" s="118" t="s">
        <v>426</v>
      </c>
      <c r="S48" s="118">
        <v>1</v>
      </c>
      <c r="T48" s="118" t="s">
        <v>426</v>
      </c>
      <c r="U48" s="118" t="s">
        <v>426</v>
      </c>
      <c r="V48" s="118" t="s">
        <v>426</v>
      </c>
      <c r="W48" s="118">
        <v>1</v>
      </c>
      <c r="X48" s="118" t="s">
        <v>426</v>
      </c>
      <c r="Y48" s="118">
        <v>0.99640062970983223</v>
      </c>
      <c r="Z48" s="118">
        <v>1</v>
      </c>
      <c r="AA48" s="118" t="s">
        <v>426</v>
      </c>
      <c r="AB48" s="118" t="s">
        <v>426</v>
      </c>
      <c r="AC48" s="118" t="s">
        <v>426</v>
      </c>
      <c r="AD48" s="118" t="s">
        <v>426</v>
      </c>
      <c r="AE48" s="118" t="s">
        <v>426</v>
      </c>
      <c r="AF48" s="118">
        <v>1</v>
      </c>
      <c r="AG48" s="118" t="s">
        <v>426</v>
      </c>
      <c r="AH48" s="118" t="s">
        <v>426</v>
      </c>
      <c r="AI48" s="118" t="s">
        <v>426</v>
      </c>
      <c r="AJ48" s="118">
        <v>1</v>
      </c>
      <c r="AK48" s="118" t="s">
        <v>426</v>
      </c>
      <c r="AL48" s="118" t="s">
        <v>426</v>
      </c>
      <c r="AM48" s="118">
        <v>1</v>
      </c>
      <c r="AN48" s="118" t="s">
        <v>426</v>
      </c>
    </row>
    <row r="49" spans="1:40" x14ac:dyDescent="0.25">
      <c r="A49" s="61" t="s">
        <v>1079</v>
      </c>
      <c r="B49" s="61" t="s">
        <v>1080</v>
      </c>
      <c r="C49" s="61" t="s">
        <v>64</v>
      </c>
      <c r="D49" s="61"/>
      <c r="E49" s="61"/>
      <c r="F49" s="61"/>
      <c r="G49" s="61" t="s">
        <v>344</v>
      </c>
      <c r="H49" s="120" t="s">
        <v>175</v>
      </c>
      <c r="I49" s="103" t="s">
        <v>174</v>
      </c>
      <c r="J49" s="119" t="s">
        <v>426</v>
      </c>
      <c r="K49" s="119">
        <v>2.253002537937546E-2</v>
      </c>
      <c r="L49" s="119">
        <v>0</v>
      </c>
      <c r="M49" s="119" t="s">
        <v>426</v>
      </c>
      <c r="N49" s="119">
        <v>7.8606816807532842E-2</v>
      </c>
      <c r="O49" s="119" t="s">
        <v>426</v>
      </c>
      <c r="P49" s="119">
        <v>1.0885051020294327E-2</v>
      </c>
      <c r="Q49" s="119">
        <v>0.13511663349361738</v>
      </c>
      <c r="R49" s="119" t="s">
        <v>426</v>
      </c>
      <c r="S49" s="119">
        <v>2.8592916936467198E-2</v>
      </c>
      <c r="T49" s="119">
        <v>7.8481852777614242E-2</v>
      </c>
      <c r="U49" s="119">
        <v>0</v>
      </c>
      <c r="V49" s="119">
        <v>0.9976875048176983</v>
      </c>
      <c r="W49" s="119">
        <v>2.3674341468874392E-2</v>
      </c>
      <c r="X49" s="119">
        <v>0</v>
      </c>
      <c r="Y49" s="119">
        <v>8.7535227729794683E-3</v>
      </c>
      <c r="Z49" s="119">
        <v>2.2027979706591278E-2</v>
      </c>
      <c r="AA49" s="119">
        <v>0</v>
      </c>
      <c r="AB49" s="119" t="s">
        <v>426</v>
      </c>
      <c r="AC49" s="119" t="s">
        <v>426</v>
      </c>
      <c r="AD49" s="119" t="s">
        <v>426</v>
      </c>
      <c r="AE49" s="119">
        <v>0.17695693936118218</v>
      </c>
      <c r="AF49" s="119">
        <v>2.7241040649219072E-2</v>
      </c>
      <c r="AG49" s="119">
        <v>1.9606305844928881E-2</v>
      </c>
      <c r="AH49" s="119">
        <v>0</v>
      </c>
      <c r="AI49" s="119">
        <v>2.7756979700719604E-3</v>
      </c>
      <c r="AJ49" s="119">
        <v>2.5886103401703852E-3</v>
      </c>
      <c r="AK49" s="119" t="s">
        <v>426</v>
      </c>
      <c r="AL49" s="119">
        <v>6.6438761581484097E-4</v>
      </c>
      <c r="AM49" s="119">
        <v>4.256718669593383E-3</v>
      </c>
      <c r="AN49" s="119">
        <v>0</v>
      </c>
    </row>
    <row r="50" spans="1:40" x14ac:dyDescent="0.25">
      <c r="A50" s="13" t="s">
        <v>1095</v>
      </c>
      <c r="B50" s="13" t="s">
        <v>1096</v>
      </c>
      <c r="C50" s="13" t="s">
        <v>56</v>
      </c>
      <c r="G50" s="13" t="s">
        <v>344</v>
      </c>
      <c r="H50" s="101" t="s">
        <v>175</v>
      </c>
      <c r="I50" s="101" t="s">
        <v>174</v>
      </c>
      <c r="J50" s="118">
        <v>1</v>
      </c>
      <c r="K50" s="118">
        <v>1</v>
      </c>
      <c r="L50" s="118">
        <v>1</v>
      </c>
      <c r="M50" s="118">
        <v>1</v>
      </c>
      <c r="N50" s="118">
        <v>1</v>
      </c>
      <c r="O50" s="118" t="s">
        <v>426</v>
      </c>
      <c r="P50" s="118">
        <v>1</v>
      </c>
      <c r="Q50" s="118">
        <v>1</v>
      </c>
      <c r="R50" s="118">
        <v>1</v>
      </c>
      <c r="S50" s="118">
        <v>1</v>
      </c>
      <c r="T50" s="118">
        <v>1</v>
      </c>
      <c r="U50" s="118">
        <v>1</v>
      </c>
      <c r="V50" s="118">
        <v>1</v>
      </c>
      <c r="W50" s="118">
        <v>1</v>
      </c>
      <c r="X50" s="118">
        <v>1</v>
      </c>
      <c r="Y50" s="118">
        <v>1</v>
      </c>
      <c r="Z50" s="118">
        <v>1</v>
      </c>
      <c r="AA50" s="118">
        <v>1</v>
      </c>
      <c r="AB50" s="118" t="s">
        <v>426</v>
      </c>
      <c r="AC50" s="118" t="s">
        <v>426</v>
      </c>
      <c r="AD50" s="118" t="s">
        <v>426</v>
      </c>
      <c r="AE50" s="118">
        <v>1</v>
      </c>
      <c r="AF50" s="118">
        <v>1</v>
      </c>
      <c r="AG50" s="118">
        <v>1</v>
      </c>
      <c r="AH50" s="118">
        <v>1</v>
      </c>
      <c r="AI50" s="118">
        <v>1</v>
      </c>
      <c r="AJ50" s="118">
        <v>1</v>
      </c>
      <c r="AK50" s="118" t="s">
        <v>426</v>
      </c>
      <c r="AL50" s="118">
        <v>1</v>
      </c>
      <c r="AM50" s="118">
        <v>1</v>
      </c>
      <c r="AN50" s="118">
        <v>1</v>
      </c>
    </row>
    <row r="51" spans="1:40" x14ac:dyDescent="0.25">
      <c r="A51" s="13" t="s">
        <v>1081</v>
      </c>
      <c r="B51" s="13" t="s">
        <v>1082</v>
      </c>
      <c r="C51" s="13" t="s">
        <v>59</v>
      </c>
      <c r="G51" s="13" t="s">
        <v>344</v>
      </c>
      <c r="H51" s="101" t="s">
        <v>175</v>
      </c>
      <c r="I51" s="101" t="s">
        <v>174</v>
      </c>
      <c r="J51" s="118" t="s">
        <v>426</v>
      </c>
      <c r="K51" s="118">
        <v>0.97746997462062457</v>
      </c>
      <c r="L51" s="118">
        <v>1</v>
      </c>
      <c r="M51" s="118" t="s">
        <v>426</v>
      </c>
      <c r="N51" s="118">
        <v>0.91761269920224098</v>
      </c>
      <c r="O51" s="118" t="s">
        <v>426</v>
      </c>
      <c r="P51" s="118">
        <v>0.98911494897970564</v>
      </c>
      <c r="Q51" s="118">
        <v>0.86488336650638264</v>
      </c>
      <c r="R51" s="118" t="s">
        <v>426</v>
      </c>
      <c r="S51" s="118">
        <v>0.97140708306353274</v>
      </c>
      <c r="T51" s="118">
        <v>0.92151814722238579</v>
      </c>
      <c r="U51" s="118">
        <v>1</v>
      </c>
      <c r="V51" s="118">
        <v>2.3124951823017036E-3</v>
      </c>
      <c r="W51" s="118">
        <v>0.97632565853112563</v>
      </c>
      <c r="X51" s="118">
        <v>1</v>
      </c>
      <c r="Y51" s="118">
        <v>0.99094526941085137</v>
      </c>
      <c r="Z51" s="118">
        <v>0.97699681936875804</v>
      </c>
      <c r="AA51" s="118">
        <v>0.98913406261331305</v>
      </c>
      <c r="AB51" s="118" t="s">
        <v>426</v>
      </c>
      <c r="AC51" s="118" t="s">
        <v>426</v>
      </c>
      <c r="AD51" s="118" t="s">
        <v>426</v>
      </c>
      <c r="AE51" s="118">
        <v>0.82304306063881782</v>
      </c>
      <c r="AF51" s="118">
        <v>0.97275895935078094</v>
      </c>
      <c r="AG51" s="118">
        <v>0.98039369415507116</v>
      </c>
      <c r="AH51" s="118">
        <v>1</v>
      </c>
      <c r="AI51" s="118">
        <v>0.99722430202992807</v>
      </c>
      <c r="AJ51" s="118">
        <v>0.99741138965982967</v>
      </c>
      <c r="AK51" s="118" t="s">
        <v>426</v>
      </c>
      <c r="AL51" s="118">
        <v>0.99933561238418522</v>
      </c>
      <c r="AM51" s="118">
        <v>0.99574328133040657</v>
      </c>
      <c r="AN51" s="118">
        <v>1</v>
      </c>
    </row>
    <row r="52" spans="1:40" x14ac:dyDescent="0.25">
      <c r="A52" s="13" t="s">
        <v>1089</v>
      </c>
      <c r="B52" s="13" t="s">
        <v>1090</v>
      </c>
      <c r="C52" s="13" t="s">
        <v>86</v>
      </c>
      <c r="G52" s="13" t="s">
        <v>344</v>
      </c>
      <c r="H52" s="101" t="s">
        <v>175</v>
      </c>
      <c r="I52" s="101" t="s">
        <v>174</v>
      </c>
      <c r="J52" s="118">
        <v>1</v>
      </c>
      <c r="K52" s="118">
        <v>1</v>
      </c>
      <c r="L52" s="118">
        <v>1</v>
      </c>
      <c r="M52" s="118">
        <v>1</v>
      </c>
      <c r="N52" s="118">
        <v>1</v>
      </c>
      <c r="O52" s="118" t="s">
        <v>426</v>
      </c>
      <c r="P52" s="118">
        <v>1</v>
      </c>
      <c r="Q52" s="118">
        <v>0.99775548819489068</v>
      </c>
      <c r="R52" s="118" t="s">
        <v>426</v>
      </c>
      <c r="S52" s="118">
        <v>1</v>
      </c>
      <c r="T52" s="118">
        <v>0.99858214504502074</v>
      </c>
      <c r="U52" s="118">
        <v>1</v>
      </c>
      <c r="V52" s="118">
        <v>1</v>
      </c>
      <c r="W52" s="118">
        <v>1</v>
      </c>
      <c r="X52" s="118">
        <v>1</v>
      </c>
      <c r="Y52" s="118">
        <v>0.99996017570778672</v>
      </c>
      <c r="Z52" s="118">
        <v>0.99805420114513055</v>
      </c>
      <c r="AA52" s="118">
        <v>1</v>
      </c>
      <c r="AB52" s="118" t="s">
        <v>426</v>
      </c>
      <c r="AC52" s="118" t="s">
        <v>426</v>
      </c>
      <c r="AD52" s="118" t="s">
        <v>426</v>
      </c>
      <c r="AE52" s="118">
        <v>1</v>
      </c>
      <c r="AF52" s="118">
        <v>1</v>
      </c>
      <c r="AG52" s="118">
        <v>1</v>
      </c>
      <c r="AH52" s="118">
        <v>1</v>
      </c>
      <c r="AI52" s="118">
        <v>1</v>
      </c>
      <c r="AJ52" s="118">
        <v>1</v>
      </c>
      <c r="AK52" s="118" t="s">
        <v>426</v>
      </c>
      <c r="AL52" s="118">
        <v>1</v>
      </c>
      <c r="AM52" s="118">
        <v>0.98954412741826625</v>
      </c>
      <c r="AN52" s="118">
        <v>1</v>
      </c>
    </row>
    <row r="53" spans="1:40" x14ac:dyDescent="0.25">
      <c r="A53" s="13" t="s">
        <v>173</v>
      </c>
      <c r="B53" s="13" t="s">
        <v>426</v>
      </c>
      <c r="C53" s="13" t="s">
        <v>426</v>
      </c>
      <c r="G53" s="13" t="s">
        <v>344</v>
      </c>
      <c r="H53" s="101" t="s">
        <v>175</v>
      </c>
      <c r="I53" s="101" t="s">
        <v>174</v>
      </c>
      <c r="J53" s="118" t="s">
        <v>426</v>
      </c>
      <c r="K53" s="118" t="s">
        <v>426</v>
      </c>
      <c r="L53" s="118" t="s">
        <v>426</v>
      </c>
      <c r="M53" s="118" t="s">
        <v>426</v>
      </c>
      <c r="N53" s="118" t="s">
        <v>426</v>
      </c>
      <c r="O53" s="118" t="s">
        <v>426</v>
      </c>
      <c r="P53" s="118" t="s">
        <v>426</v>
      </c>
      <c r="Q53" s="118" t="s">
        <v>426</v>
      </c>
      <c r="R53" s="118" t="s">
        <v>426</v>
      </c>
      <c r="S53" s="118" t="s">
        <v>426</v>
      </c>
      <c r="T53" s="118" t="s">
        <v>426</v>
      </c>
      <c r="U53" s="118" t="s">
        <v>426</v>
      </c>
      <c r="V53" s="118" t="s">
        <v>426</v>
      </c>
      <c r="W53" s="118" t="s">
        <v>426</v>
      </c>
      <c r="X53" s="118" t="s">
        <v>426</v>
      </c>
      <c r="Y53" s="118" t="s">
        <v>426</v>
      </c>
      <c r="Z53" s="118" t="s">
        <v>426</v>
      </c>
      <c r="AA53" s="118" t="s">
        <v>426</v>
      </c>
      <c r="AB53" s="118" t="s">
        <v>426</v>
      </c>
      <c r="AC53" s="118" t="s">
        <v>426</v>
      </c>
      <c r="AD53" s="118" t="s">
        <v>426</v>
      </c>
      <c r="AE53" s="118" t="s">
        <v>426</v>
      </c>
      <c r="AF53" s="118" t="s">
        <v>426</v>
      </c>
      <c r="AG53" s="118" t="s">
        <v>426</v>
      </c>
      <c r="AH53" s="118" t="s">
        <v>426</v>
      </c>
      <c r="AI53" s="118" t="s">
        <v>426</v>
      </c>
      <c r="AJ53" s="118" t="s">
        <v>426</v>
      </c>
      <c r="AK53" s="118" t="s">
        <v>426</v>
      </c>
      <c r="AL53" s="118" t="s">
        <v>426</v>
      </c>
      <c r="AM53" s="118" t="s">
        <v>426</v>
      </c>
      <c r="AN53" s="118" t="s">
        <v>426</v>
      </c>
    </row>
    <row r="54" spans="1:40" x14ac:dyDescent="0.25">
      <c r="A54" s="13" t="s">
        <v>1089</v>
      </c>
      <c r="B54" s="13" t="s">
        <v>1090</v>
      </c>
      <c r="C54" s="13" t="s">
        <v>87</v>
      </c>
      <c r="G54" s="13" t="s">
        <v>344</v>
      </c>
      <c r="H54" s="101" t="s">
        <v>175</v>
      </c>
      <c r="I54" s="101" t="s">
        <v>174</v>
      </c>
      <c r="J54" s="118">
        <v>0</v>
      </c>
      <c r="K54" s="118">
        <v>0</v>
      </c>
      <c r="L54" s="118">
        <v>0</v>
      </c>
      <c r="M54" s="118">
        <v>0</v>
      </c>
      <c r="N54" s="118">
        <v>0</v>
      </c>
      <c r="O54" s="118" t="s">
        <v>426</v>
      </c>
      <c r="P54" s="118">
        <v>0</v>
      </c>
      <c r="Q54" s="118">
        <v>2.244511805109321E-3</v>
      </c>
      <c r="R54" s="118" t="s">
        <v>426</v>
      </c>
      <c r="S54" s="118">
        <v>0</v>
      </c>
      <c r="T54" s="118">
        <v>1.4178549549792524E-3</v>
      </c>
      <c r="U54" s="118">
        <v>0</v>
      </c>
      <c r="V54" s="118">
        <v>0</v>
      </c>
      <c r="W54" s="118">
        <v>0</v>
      </c>
      <c r="X54" s="118">
        <v>0</v>
      </c>
      <c r="Y54" s="118">
        <v>3.9824292213258897E-5</v>
      </c>
      <c r="Z54" s="118">
        <v>1.9457988548694542E-3</v>
      </c>
      <c r="AA54" s="118">
        <v>0</v>
      </c>
      <c r="AB54" s="118" t="s">
        <v>426</v>
      </c>
      <c r="AC54" s="118" t="s">
        <v>426</v>
      </c>
      <c r="AD54" s="118" t="s">
        <v>426</v>
      </c>
      <c r="AE54" s="118">
        <v>0</v>
      </c>
      <c r="AF54" s="118">
        <v>0</v>
      </c>
      <c r="AG54" s="118">
        <v>0</v>
      </c>
      <c r="AH54" s="118">
        <v>0</v>
      </c>
      <c r="AI54" s="118">
        <v>0</v>
      </c>
      <c r="AJ54" s="118">
        <v>0</v>
      </c>
      <c r="AK54" s="118" t="s">
        <v>426</v>
      </c>
      <c r="AL54" s="118">
        <v>0</v>
      </c>
      <c r="AM54" s="118">
        <v>1.045587258173373E-2</v>
      </c>
      <c r="AN54" s="118">
        <v>0</v>
      </c>
    </row>
    <row r="55" spans="1:40" x14ac:dyDescent="0.25">
      <c r="A55" s="13" t="s">
        <v>1081</v>
      </c>
      <c r="B55" s="13" t="s">
        <v>1082</v>
      </c>
      <c r="C55" s="13" t="s">
        <v>53</v>
      </c>
      <c r="G55" s="13" t="s">
        <v>344</v>
      </c>
      <c r="H55" s="101" t="s">
        <v>175</v>
      </c>
      <c r="I55" s="101" t="s">
        <v>174</v>
      </c>
      <c r="J55" s="118" t="s">
        <v>426</v>
      </c>
      <c r="K55" s="118">
        <v>0</v>
      </c>
      <c r="L55" s="118">
        <v>0</v>
      </c>
      <c r="M55" s="118" t="s">
        <v>426</v>
      </c>
      <c r="N55" s="118">
        <v>3.7804839902260095E-3</v>
      </c>
      <c r="O55" s="118" t="s">
        <v>426</v>
      </c>
      <c r="P55" s="118">
        <v>0</v>
      </c>
      <c r="Q55" s="118">
        <v>0</v>
      </c>
      <c r="R55" s="118" t="s">
        <v>426</v>
      </c>
      <c r="S55" s="118">
        <v>0</v>
      </c>
      <c r="T55" s="118">
        <v>0</v>
      </c>
      <c r="U55" s="118">
        <v>0</v>
      </c>
      <c r="V55" s="118">
        <v>0</v>
      </c>
      <c r="W55" s="118">
        <v>0</v>
      </c>
      <c r="X55" s="118">
        <v>0</v>
      </c>
      <c r="Y55" s="118">
        <v>3.0120781616915814E-4</v>
      </c>
      <c r="Z55" s="118">
        <v>9.7520092465061266E-4</v>
      </c>
      <c r="AA55" s="118">
        <v>1.0865937386686923E-2</v>
      </c>
      <c r="AB55" s="118" t="s">
        <v>426</v>
      </c>
      <c r="AC55" s="118" t="s">
        <v>426</v>
      </c>
      <c r="AD55" s="118" t="s">
        <v>426</v>
      </c>
      <c r="AE55" s="118">
        <v>0</v>
      </c>
      <c r="AF55" s="118">
        <v>0</v>
      </c>
      <c r="AG55" s="118">
        <v>0</v>
      </c>
      <c r="AH55" s="118">
        <v>0</v>
      </c>
      <c r="AI55" s="118">
        <v>0</v>
      </c>
      <c r="AJ55" s="118">
        <v>0</v>
      </c>
      <c r="AK55" s="118" t="s">
        <v>426</v>
      </c>
      <c r="AL55" s="118">
        <v>0</v>
      </c>
      <c r="AM55" s="118">
        <v>0</v>
      </c>
      <c r="AN55" s="118">
        <v>0</v>
      </c>
    </row>
    <row r="56" spans="1:40" x14ac:dyDescent="0.25">
      <c r="A56" s="13" t="s">
        <v>173</v>
      </c>
      <c r="B56" s="13" t="s">
        <v>426</v>
      </c>
      <c r="C56" s="13" t="s">
        <v>426</v>
      </c>
      <c r="G56" s="13" t="s">
        <v>344</v>
      </c>
      <c r="H56" s="22" t="s">
        <v>175</v>
      </c>
      <c r="I56" s="101" t="s">
        <v>174</v>
      </c>
      <c r="J56" s="118" t="s">
        <v>426</v>
      </c>
      <c r="K56" s="118" t="s">
        <v>426</v>
      </c>
      <c r="L56" s="118" t="s">
        <v>426</v>
      </c>
      <c r="M56" s="118" t="s">
        <v>426</v>
      </c>
      <c r="N56" s="118" t="s">
        <v>426</v>
      </c>
      <c r="O56" s="118" t="s">
        <v>426</v>
      </c>
      <c r="P56" s="118" t="s">
        <v>426</v>
      </c>
      <c r="Q56" s="118" t="s">
        <v>426</v>
      </c>
      <c r="R56" s="118" t="s">
        <v>426</v>
      </c>
      <c r="S56" s="118" t="s">
        <v>426</v>
      </c>
      <c r="T56" s="118" t="s">
        <v>426</v>
      </c>
      <c r="U56" s="118" t="s">
        <v>426</v>
      </c>
      <c r="V56" s="118" t="s">
        <v>426</v>
      </c>
      <c r="W56" s="118" t="s">
        <v>426</v>
      </c>
      <c r="X56" s="118" t="s">
        <v>426</v>
      </c>
      <c r="Y56" s="118" t="s">
        <v>426</v>
      </c>
      <c r="Z56" s="118" t="s">
        <v>426</v>
      </c>
      <c r="AA56" s="118" t="s">
        <v>426</v>
      </c>
      <c r="AB56" s="118" t="s">
        <v>426</v>
      </c>
      <c r="AC56" s="118" t="s">
        <v>426</v>
      </c>
      <c r="AD56" s="118" t="s">
        <v>426</v>
      </c>
      <c r="AE56" s="118" t="s">
        <v>426</v>
      </c>
      <c r="AF56" s="118" t="s">
        <v>426</v>
      </c>
      <c r="AG56" s="118" t="s">
        <v>426</v>
      </c>
      <c r="AH56" s="118" t="s">
        <v>426</v>
      </c>
      <c r="AI56" s="118" t="s">
        <v>426</v>
      </c>
      <c r="AJ56" s="118" t="s">
        <v>426</v>
      </c>
      <c r="AK56" s="118" t="s">
        <v>426</v>
      </c>
      <c r="AL56" s="118" t="s">
        <v>426</v>
      </c>
      <c r="AM56" s="118" t="s">
        <v>426</v>
      </c>
      <c r="AN56" s="118" t="s">
        <v>426</v>
      </c>
    </row>
    <row r="57" spans="1:40" x14ac:dyDescent="0.25">
      <c r="A57" s="13" t="s">
        <v>173</v>
      </c>
      <c r="B57" s="13" t="s">
        <v>426</v>
      </c>
      <c r="C57" s="13" t="s">
        <v>426</v>
      </c>
      <c r="G57" s="13" t="s">
        <v>344</v>
      </c>
      <c r="H57" s="101" t="s">
        <v>175</v>
      </c>
      <c r="I57" s="101" t="s">
        <v>174</v>
      </c>
      <c r="J57" s="118" t="s">
        <v>426</v>
      </c>
      <c r="K57" s="118" t="s">
        <v>426</v>
      </c>
      <c r="L57" s="118" t="s">
        <v>426</v>
      </c>
      <c r="M57" s="118" t="s">
        <v>426</v>
      </c>
      <c r="N57" s="118" t="s">
        <v>426</v>
      </c>
      <c r="O57" s="118" t="s">
        <v>426</v>
      </c>
      <c r="P57" s="118" t="s">
        <v>426</v>
      </c>
      <c r="Q57" s="118" t="s">
        <v>426</v>
      </c>
      <c r="R57" s="118" t="s">
        <v>426</v>
      </c>
      <c r="S57" s="118" t="s">
        <v>426</v>
      </c>
      <c r="T57" s="118" t="s">
        <v>426</v>
      </c>
      <c r="U57" s="118" t="s">
        <v>426</v>
      </c>
      <c r="V57" s="118" t="s">
        <v>426</v>
      </c>
      <c r="W57" s="118" t="s">
        <v>426</v>
      </c>
      <c r="X57" s="118" t="s">
        <v>426</v>
      </c>
      <c r="Y57" s="118" t="s">
        <v>426</v>
      </c>
      <c r="Z57" s="118" t="s">
        <v>426</v>
      </c>
      <c r="AA57" s="118" t="s">
        <v>426</v>
      </c>
      <c r="AB57" s="118" t="s">
        <v>426</v>
      </c>
      <c r="AC57" s="118" t="s">
        <v>426</v>
      </c>
      <c r="AD57" s="118" t="s">
        <v>426</v>
      </c>
      <c r="AE57" s="118" t="s">
        <v>426</v>
      </c>
      <c r="AF57" s="118" t="s">
        <v>426</v>
      </c>
      <c r="AG57" s="118" t="s">
        <v>426</v>
      </c>
      <c r="AH57" s="118" t="s">
        <v>426</v>
      </c>
      <c r="AI57" s="118" t="s">
        <v>426</v>
      </c>
      <c r="AJ57" s="118" t="s">
        <v>426</v>
      </c>
      <c r="AK57" s="118" t="s">
        <v>426</v>
      </c>
      <c r="AL57" s="118" t="s">
        <v>426</v>
      </c>
      <c r="AM57" s="118" t="s">
        <v>426</v>
      </c>
      <c r="AN57" s="118" t="s">
        <v>426</v>
      </c>
    </row>
    <row r="58" spans="1:40" x14ac:dyDescent="0.25">
      <c r="A58" s="13" t="s">
        <v>1073</v>
      </c>
      <c r="B58" s="13" t="s">
        <v>1074</v>
      </c>
      <c r="C58" s="13" t="s">
        <v>66</v>
      </c>
      <c r="G58" s="13" t="s">
        <v>344</v>
      </c>
      <c r="H58" s="101" t="s">
        <v>175</v>
      </c>
      <c r="I58" s="101" t="s">
        <v>174</v>
      </c>
      <c r="J58" s="118" t="s">
        <v>426</v>
      </c>
      <c r="K58" s="118">
        <v>0</v>
      </c>
      <c r="L58" s="118">
        <v>0</v>
      </c>
      <c r="M58" s="118">
        <v>0</v>
      </c>
      <c r="N58" s="118">
        <v>0</v>
      </c>
      <c r="O58" s="118" t="s">
        <v>426</v>
      </c>
      <c r="P58" s="118">
        <v>0</v>
      </c>
      <c r="Q58" s="118">
        <v>0</v>
      </c>
      <c r="R58" s="118" t="s">
        <v>426</v>
      </c>
      <c r="S58" s="118">
        <v>0</v>
      </c>
      <c r="T58" s="118">
        <v>0</v>
      </c>
      <c r="U58" s="118">
        <v>0</v>
      </c>
      <c r="V58" s="118" t="s">
        <v>426</v>
      </c>
      <c r="W58" s="118">
        <v>0</v>
      </c>
      <c r="X58" s="118">
        <v>0</v>
      </c>
      <c r="Y58" s="118">
        <v>0</v>
      </c>
      <c r="Z58" s="118">
        <v>1.0565926842793377E-5</v>
      </c>
      <c r="AA58" s="118">
        <v>0</v>
      </c>
      <c r="AB58" s="118" t="s">
        <v>426</v>
      </c>
      <c r="AC58" s="118" t="s">
        <v>426</v>
      </c>
      <c r="AD58" s="118" t="s">
        <v>426</v>
      </c>
      <c r="AE58" s="118">
        <v>0</v>
      </c>
      <c r="AF58" s="118">
        <v>0</v>
      </c>
      <c r="AG58" s="118">
        <v>0</v>
      </c>
      <c r="AH58" s="118">
        <v>0</v>
      </c>
      <c r="AI58" s="118">
        <v>0</v>
      </c>
      <c r="AJ58" s="118">
        <v>0</v>
      </c>
      <c r="AK58" s="118">
        <v>0</v>
      </c>
      <c r="AL58" s="118">
        <v>0</v>
      </c>
      <c r="AM58" s="118">
        <v>0</v>
      </c>
      <c r="AN58" s="118">
        <v>0</v>
      </c>
    </row>
    <row r="59" spans="1:40" x14ac:dyDescent="0.25">
      <c r="A59" s="13" t="s">
        <v>1073</v>
      </c>
      <c r="B59" s="13" t="s">
        <v>1074</v>
      </c>
      <c r="C59" s="13" t="s">
        <v>58</v>
      </c>
      <c r="G59" s="13" t="s">
        <v>344</v>
      </c>
      <c r="H59" s="101" t="s">
        <v>175</v>
      </c>
      <c r="I59" s="101" t="s">
        <v>174</v>
      </c>
      <c r="J59" s="118" t="s">
        <v>426</v>
      </c>
      <c r="K59" s="118">
        <v>1</v>
      </c>
      <c r="L59" s="118">
        <v>1</v>
      </c>
      <c r="M59" s="118">
        <v>1</v>
      </c>
      <c r="N59" s="118">
        <v>1</v>
      </c>
      <c r="O59" s="118" t="s">
        <v>426</v>
      </c>
      <c r="P59" s="118">
        <v>1</v>
      </c>
      <c r="Q59" s="118">
        <v>1</v>
      </c>
      <c r="R59" s="118" t="s">
        <v>426</v>
      </c>
      <c r="S59" s="118">
        <v>1</v>
      </c>
      <c r="T59" s="118">
        <v>1</v>
      </c>
      <c r="U59" s="118">
        <v>1</v>
      </c>
      <c r="V59" s="118" t="s">
        <v>426</v>
      </c>
      <c r="W59" s="118">
        <v>1</v>
      </c>
      <c r="X59" s="118">
        <v>1</v>
      </c>
      <c r="Y59" s="118">
        <v>1</v>
      </c>
      <c r="Z59" s="118">
        <v>0.99998943407315721</v>
      </c>
      <c r="AA59" s="118">
        <v>1</v>
      </c>
      <c r="AB59" s="118" t="s">
        <v>426</v>
      </c>
      <c r="AC59" s="118" t="s">
        <v>426</v>
      </c>
      <c r="AD59" s="118" t="s">
        <v>426</v>
      </c>
      <c r="AE59" s="118">
        <v>1</v>
      </c>
      <c r="AF59" s="118">
        <v>1</v>
      </c>
      <c r="AG59" s="118">
        <v>1</v>
      </c>
      <c r="AH59" s="118">
        <v>1</v>
      </c>
      <c r="AI59" s="118">
        <v>1</v>
      </c>
      <c r="AJ59" s="118">
        <v>1</v>
      </c>
      <c r="AK59" s="118">
        <v>1</v>
      </c>
      <c r="AL59" s="118">
        <v>1</v>
      </c>
      <c r="AM59" s="118">
        <v>1</v>
      </c>
      <c r="AN59" s="118">
        <v>1</v>
      </c>
    </row>
    <row r="60" spans="1:40" x14ac:dyDescent="0.25">
      <c r="A60" s="13" t="s">
        <v>173</v>
      </c>
      <c r="B60" s="13" t="s">
        <v>426</v>
      </c>
      <c r="C60" s="13" t="s">
        <v>426</v>
      </c>
      <c r="G60" s="13" t="s">
        <v>344</v>
      </c>
      <c r="H60" s="101" t="s">
        <v>175</v>
      </c>
      <c r="I60" s="101" t="s">
        <v>174</v>
      </c>
      <c r="J60" s="118" t="s">
        <v>426</v>
      </c>
      <c r="K60" s="118" t="s">
        <v>426</v>
      </c>
      <c r="L60" s="118" t="s">
        <v>426</v>
      </c>
      <c r="M60" s="118" t="s">
        <v>426</v>
      </c>
      <c r="N60" s="118" t="s">
        <v>426</v>
      </c>
      <c r="O60" s="118" t="s">
        <v>426</v>
      </c>
      <c r="P60" s="118" t="s">
        <v>426</v>
      </c>
      <c r="Q60" s="118" t="s">
        <v>426</v>
      </c>
      <c r="R60" s="118" t="s">
        <v>426</v>
      </c>
      <c r="S60" s="118" t="s">
        <v>426</v>
      </c>
      <c r="T60" s="118" t="s">
        <v>426</v>
      </c>
      <c r="U60" s="118" t="s">
        <v>426</v>
      </c>
      <c r="V60" s="118" t="s">
        <v>426</v>
      </c>
      <c r="W60" s="118" t="s">
        <v>426</v>
      </c>
      <c r="X60" s="118" t="s">
        <v>426</v>
      </c>
      <c r="Y60" s="118" t="s">
        <v>426</v>
      </c>
      <c r="Z60" s="118" t="s">
        <v>426</v>
      </c>
      <c r="AA60" s="118" t="s">
        <v>426</v>
      </c>
      <c r="AB60" s="118" t="s">
        <v>426</v>
      </c>
      <c r="AC60" s="118" t="s">
        <v>426</v>
      </c>
      <c r="AD60" s="118" t="s">
        <v>426</v>
      </c>
      <c r="AE60" s="118" t="s">
        <v>426</v>
      </c>
      <c r="AF60" s="118" t="s">
        <v>426</v>
      </c>
      <c r="AG60" s="118" t="s">
        <v>426</v>
      </c>
      <c r="AH60" s="118" t="s">
        <v>426</v>
      </c>
      <c r="AI60" s="118" t="s">
        <v>426</v>
      </c>
      <c r="AJ60" s="118" t="s">
        <v>426</v>
      </c>
      <c r="AK60" s="118" t="s">
        <v>426</v>
      </c>
      <c r="AL60" s="118" t="s">
        <v>426</v>
      </c>
      <c r="AM60" s="118" t="s">
        <v>426</v>
      </c>
      <c r="AN60" s="118" t="s">
        <v>426</v>
      </c>
    </row>
    <row r="61" spans="1:40" x14ac:dyDescent="0.25">
      <c r="A61" s="61" t="s">
        <v>1081</v>
      </c>
      <c r="B61" s="61" t="s">
        <v>1082</v>
      </c>
      <c r="C61" s="61" t="s">
        <v>64</v>
      </c>
      <c r="D61" s="61"/>
      <c r="E61" s="61"/>
      <c r="F61" s="61"/>
      <c r="G61" s="61" t="s">
        <v>344</v>
      </c>
      <c r="H61" s="120" t="s">
        <v>175</v>
      </c>
      <c r="I61" s="103" t="s">
        <v>174</v>
      </c>
      <c r="J61" s="119" t="s">
        <v>426</v>
      </c>
      <c r="K61" s="119">
        <v>2.253002537937546E-2</v>
      </c>
      <c r="L61" s="119">
        <v>0</v>
      </c>
      <c r="M61" s="119" t="s">
        <v>426</v>
      </c>
      <c r="N61" s="119">
        <v>7.8606816807532842E-2</v>
      </c>
      <c r="O61" s="119" t="s">
        <v>426</v>
      </c>
      <c r="P61" s="119">
        <v>1.0885051020294327E-2</v>
      </c>
      <c r="Q61" s="119">
        <v>0.13511663349361738</v>
      </c>
      <c r="R61" s="119" t="s">
        <v>426</v>
      </c>
      <c r="S61" s="119">
        <v>2.8592916936467191E-2</v>
      </c>
      <c r="T61" s="119">
        <v>7.8481852777614228E-2</v>
      </c>
      <c r="U61" s="119">
        <v>0</v>
      </c>
      <c r="V61" s="119">
        <v>0.9976875048176983</v>
      </c>
      <c r="W61" s="119">
        <v>2.3674341468874389E-2</v>
      </c>
      <c r="X61" s="119">
        <v>0</v>
      </c>
      <c r="Y61" s="119">
        <v>8.7535227729794701E-3</v>
      </c>
      <c r="Z61" s="119">
        <v>2.2027979706591275E-2</v>
      </c>
      <c r="AA61" s="119">
        <v>0</v>
      </c>
      <c r="AB61" s="119" t="s">
        <v>426</v>
      </c>
      <c r="AC61" s="119" t="s">
        <v>426</v>
      </c>
      <c r="AD61" s="119" t="s">
        <v>426</v>
      </c>
      <c r="AE61" s="119">
        <v>0.17695693936118218</v>
      </c>
      <c r="AF61" s="119">
        <v>2.7241040649219075E-2</v>
      </c>
      <c r="AG61" s="119">
        <v>1.9606305844928881E-2</v>
      </c>
      <c r="AH61" s="119">
        <v>0</v>
      </c>
      <c r="AI61" s="119">
        <v>2.77569797007196E-3</v>
      </c>
      <c r="AJ61" s="119">
        <v>2.5886103401703848E-3</v>
      </c>
      <c r="AK61" s="119" t="s">
        <v>426</v>
      </c>
      <c r="AL61" s="119">
        <v>6.6438761581484118E-4</v>
      </c>
      <c r="AM61" s="119">
        <v>4.2567186695933821E-3</v>
      </c>
      <c r="AN61" s="119">
        <v>0</v>
      </c>
    </row>
    <row r="62" spans="1:40" x14ac:dyDescent="0.25">
      <c r="A62" s="13" t="s">
        <v>173</v>
      </c>
      <c r="B62" s="13" t="s">
        <v>426</v>
      </c>
      <c r="C62" s="13" t="s">
        <v>426</v>
      </c>
      <c r="G62" s="13" t="s">
        <v>344</v>
      </c>
      <c r="H62" s="101" t="s">
        <v>175</v>
      </c>
      <c r="I62" s="101" t="s">
        <v>174</v>
      </c>
      <c r="J62" s="118" t="s">
        <v>426</v>
      </c>
      <c r="K62" s="118" t="s">
        <v>426</v>
      </c>
      <c r="L62" s="118" t="s">
        <v>426</v>
      </c>
      <c r="M62" s="118" t="s">
        <v>426</v>
      </c>
      <c r="N62" s="118" t="s">
        <v>426</v>
      </c>
      <c r="O62" s="118" t="s">
        <v>426</v>
      </c>
      <c r="P62" s="118" t="s">
        <v>426</v>
      </c>
      <c r="Q62" s="118" t="s">
        <v>426</v>
      </c>
      <c r="R62" s="118" t="s">
        <v>426</v>
      </c>
      <c r="S62" s="118" t="s">
        <v>426</v>
      </c>
      <c r="T62" s="118" t="s">
        <v>426</v>
      </c>
      <c r="U62" s="118" t="s">
        <v>426</v>
      </c>
      <c r="V62" s="118" t="s">
        <v>426</v>
      </c>
      <c r="W62" s="118" t="s">
        <v>426</v>
      </c>
      <c r="X62" s="118" t="s">
        <v>426</v>
      </c>
      <c r="Y62" s="118" t="s">
        <v>426</v>
      </c>
      <c r="Z62" s="118" t="s">
        <v>426</v>
      </c>
      <c r="AA62" s="118" t="s">
        <v>426</v>
      </c>
      <c r="AB62" s="118" t="s">
        <v>426</v>
      </c>
      <c r="AC62" s="118" t="s">
        <v>426</v>
      </c>
      <c r="AD62" s="118" t="s">
        <v>426</v>
      </c>
      <c r="AE62" s="118" t="s">
        <v>426</v>
      </c>
      <c r="AF62" s="118" t="s">
        <v>426</v>
      </c>
      <c r="AG62" s="118" t="s">
        <v>426</v>
      </c>
      <c r="AH62" s="118" t="s">
        <v>426</v>
      </c>
      <c r="AI62" s="118" t="s">
        <v>426</v>
      </c>
      <c r="AJ62" s="118" t="s">
        <v>426</v>
      </c>
      <c r="AK62" s="118" t="s">
        <v>426</v>
      </c>
      <c r="AL62" s="118" t="s">
        <v>426</v>
      </c>
      <c r="AM62" s="118" t="s">
        <v>426</v>
      </c>
      <c r="AN62" s="118" t="s">
        <v>426</v>
      </c>
    </row>
    <row r="63" spans="1:40" x14ac:dyDescent="0.25">
      <c r="A63" s="13" t="s">
        <v>173</v>
      </c>
      <c r="B63" s="13" t="s">
        <v>426</v>
      </c>
      <c r="C63" s="13" t="s">
        <v>426</v>
      </c>
      <c r="G63" s="13" t="s">
        <v>344</v>
      </c>
      <c r="H63" s="101" t="s">
        <v>175</v>
      </c>
      <c r="I63" s="101" t="s">
        <v>174</v>
      </c>
      <c r="J63" s="118" t="s">
        <v>426</v>
      </c>
      <c r="K63" s="118" t="s">
        <v>426</v>
      </c>
      <c r="L63" s="118" t="s">
        <v>426</v>
      </c>
      <c r="M63" s="118" t="s">
        <v>426</v>
      </c>
      <c r="N63" s="118" t="s">
        <v>426</v>
      </c>
      <c r="O63" s="118" t="s">
        <v>426</v>
      </c>
      <c r="P63" s="118" t="s">
        <v>426</v>
      </c>
      <c r="Q63" s="118" t="s">
        <v>426</v>
      </c>
      <c r="R63" s="118" t="s">
        <v>426</v>
      </c>
      <c r="S63" s="118" t="s">
        <v>426</v>
      </c>
      <c r="T63" s="118" t="s">
        <v>426</v>
      </c>
      <c r="U63" s="118" t="s">
        <v>426</v>
      </c>
      <c r="V63" s="118" t="s">
        <v>426</v>
      </c>
      <c r="W63" s="118" t="s">
        <v>426</v>
      </c>
      <c r="X63" s="118" t="s">
        <v>426</v>
      </c>
      <c r="Y63" s="118" t="s">
        <v>426</v>
      </c>
      <c r="Z63" s="118" t="s">
        <v>426</v>
      </c>
      <c r="AA63" s="118" t="s">
        <v>426</v>
      </c>
      <c r="AB63" s="118" t="s">
        <v>426</v>
      </c>
      <c r="AC63" s="118" t="s">
        <v>426</v>
      </c>
      <c r="AD63" s="118" t="s">
        <v>426</v>
      </c>
      <c r="AE63" s="118" t="s">
        <v>426</v>
      </c>
      <c r="AF63" s="118" t="s">
        <v>426</v>
      </c>
      <c r="AG63" s="118" t="s">
        <v>426</v>
      </c>
      <c r="AH63" s="118" t="s">
        <v>426</v>
      </c>
      <c r="AI63" s="118" t="s">
        <v>426</v>
      </c>
      <c r="AJ63" s="118" t="s">
        <v>426</v>
      </c>
      <c r="AK63" s="118" t="s">
        <v>426</v>
      </c>
      <c r="AL63" s="118" t="s">
        <v>426</v>
      </c>
      <c r="AM63" s="118" t="s">
        <v>426</v>
      </c>
      <c r="AN63" s="118" t="s">
        <v>426</v>
      </c>
    </row>
    <row r="64" spans="1:40" x14ac:dyDescent="0.25">
      <c r="A64" s="13" t="s">
        <v>1091</v>
      </c>
      <c r="B64" s="13" t="s">
        <v>1092</v>
      </c>
      <c r="C64" s="13" t="s">
        <v>86</v>
      </c>
      <c r="G64" s="13" t="s">
        <v>344</v>
      </c>
      <c r="H64" s="101" t="s">
        <v>175</v>
      </c>
      <c r="I64" s="101" t="s">
        <v>174</v>
      </c>
      <c r="J64" s="118">
        <v>1</v>
      </c>
      <c r="K64" s="118">
        <v>1</v>
      </c>
      <c r="L64" s="118">
        <v>1</v>
      </c>
      <c r="M64" s="118">
        <v>1</v>
      </c>
      <c r="N64" s="118">
        <v>1</v>
      </c>
      <c r="O64" s="118" t="s">
        <v>426</v>
      </c>
      <c r="P64" s="118">
        <v>1</v>
      </c>
      <c r="Q64" s="118">
        <v>0.99775548819489057</v>
      </c>
      <c r="R64" s="118" t="s">
        <v>426</v>
      </c>
      <c r="S64" s="118">
        <v>1</v>
      </c>
      <c r="T64" s="118">
        <v>0.99858214504502074</v>
      </c>
      <c r="U64" s="118">
        <v>1</v>
      </c>
      <c r="V64" s="118">
        <v>1</v>
      </c>
      <c r="W64" s="118">
        <v>1</v>
      </c>
      <c r="X64" s="118">
        <v>1</v>
      </c>
      <c r="Y64" s="118">
        <v>0.99996017570778672</v>
      </c>
      <c r="Z64" s="118">
        <v>0.99805420114513044</v>
      </c>
      <c r="AA64" s="118">
        <v>1</v>
      </c>
      <c r="AB64" s="118" t="s">
        <v>426</v>
      </c>
      <c r="AC64" s="118" t="s">
        <v>426</v>
      </c>
      <c r="AD64" s="118" t="s">
        <v>426</v>
      </c>
      <c r="AE64" s="118">
        <v>1</v>
      </c>
      <c r="AF64" s="118">
        <v>1</v>
      </c>
      <c r="AG64" s="118">
        <v>1</v>
      </c>
      <c r="AH64" s="118">
        <v>1</v>
      </c>
      <c r="AI64" s="118">
        <v>1</v>
      </c>
      <c r="AJ64" s="118">
        <v>1</v>
      </c>
      <c r="AK64" s="118" t="s">
        <v>426</v>
      </c>
      <c r="AL64" s="118">
        <v>1</v>
      </c>
      <c r="AM64" s="118">
        <v>0.98954412741826636</v>
      </c>
      <c r="AN64" s="118">
        <v>1</v>
      </c>
    </row>
    <row r="65" spans="1:40" x14ac:dyDescent="0.25">
      <c r="A65" s="13" t="s">
        <v>173</v>
      </c>
      <c r="B65" s="13" t="s">
        <v>426</v>
      </c>
      <c r="C65" s="13" t="s">
        <v>426</v>
      </c>
      <c r="G65" s="13" t="s">
        <v>344</v>
      </c>
      <c r="H65" s="101" t="s">
        <v>175</v>
      </c>
      <c r="I65" s="101" t="s">
        <v>174</v>
      </c>
      <c r="J65" s="118" t="s">
        <v>426</v>
      </c>
      <c r="K65" s="118" t="s">
        <v>426</v>
      </c>
      <c r="L65" s="118" t="s">
        <v>426</v>
      </c>
      <c r="M65" s="118" t="s">
        <v>426</v>
      </c>
      <c r="N65" s="118" t="s">
        <v>426</v>
      </c>
      <c r="O65" s="118" t="s">
        <v>426</v>
      </c>
      <c r="P65" s="118" t="s">
        <v>426</v>
      </c>
      <c r="Q65" s="118" t="s">
        <v>426</v>
      </c>
      <c r="R65" s="118" t="s">
        <v>426</v>
      </c>
      <c r="S65" s="118" t="s">
        <v>426</v>
      </c>
      <c r="T65" s="118" t="s">
        <v>426</v>
      </c>
      <c r="U65" s="118" t="s">
        <v>426</v>
      </c>
      <c r="V65" s="118" t="s">
        <v>426</v>
      </c>
      <c r="W65" s="118" t="s">
        <v>426</v>
      </c>
      <c r="X65" s="118" t="s">
        <v>426</v>
      </c>
      <c r="Y65" s="118" t="s">
        <v>426</v>
      </c>
      <c r="Z65" s="118" t="s">
        <v>426</v>
      </c>
      <c r="AA65" s="118" t="s">
        <v>426</v>
      </c>
      <c r="AB65" s="118" t="s">
        <v>426</v>
      </c>
      <c r="AC65" s="118" t="s">
        <v>426</v>
      </c>
      <c r="AD65" s="118" t="s">
        <v>426</v>
      </c>
      <c r="AE65" s="118" t="s">
        <v>426</v>
      </c>
      <c r="AF65" s="118" t="s">
        <v>426</v>
      </c>
      <c r="AG65" s="118" t="s">
        <v>426</v>
      </c>
      <c r="AH65" s="118" t="s">
        <v>426</v>
      </c>
      <c r="AI65" s="118" t="s">
        <v>426</v>
      </c>
      <c r="AJ65" s="118" t="s">
        <v>426</v>
      </c>
      <c r="AK65" s="118" t="s">
        <v>426</v>
      </c>
      <c r="AL65" s="118" t="s">
        <v>426</v>
      </c>
      <c r="AM65" s="118" t="s">
        <v>426</v>
      </c>
      <c r="AN65" s="118" t="s">
        <v>426</v>
      </c>
    </row>
    <row r="66" spans="1:40" x14ac:dyDescent="0.25">
      <c r="A66" s="13" t="s">
        <v>1091</v>
      </c>
      <c r="B66" s="13" t="s">
        <v>1092</v>
      </c>
      <c r="C66" s="13" t="s">
        <v>87</v>
      </c>
      <c r="G66" s="13" t="s">
        <v>344</v>
      </c>
      <c r="H66" s="101" t="s">
        <v>175</v>
      </c>
      <c r="I66" s="101" t="s">
        <v>174</v>
      </c>
      <c r="J66" s="118">
        <v>0</v>
      </c>
      <c r="K66" s="118">
        <v>0</v>
      </c>
      <c r="L66" s="118">
        <v>0</v>
      </c>
      <c r="M66" s="118">
        <v>0</v>
      </c>
      <c r="N66" s="118">
        <v>0</v>
      </c>
      <c r="O66" s="118" t="s">
        <v>426</v>
      </c>
      <c r="P66" s="118">
        <v>0</v>
      </c>
      <c r="Q66" s="118">
        <v>2.244511805109321E-3</v>
      </c>
      <c r="R66" s="118" t="s">
        <v>426</v>
      </c>
      <c r="S66" s="118">
        <v>0</v>
      </c>
      <c r="T66" s="118">
        <v>1.4178549549792524E-3</v>
      </c>
      <c r="U66" s="118">
        <v>0</v>
      </c>
      <c r="V66" s="118">
        <v>0</v>
      </c>
      <c r="W66" s="118">
        <v>0</v>
      </c>
      <c r="X66" s="118">
        <v>0</v>
      </c>
      <c r="Y66" s="118">
        <v>3.9824292213258904E-5</v>
      </c>
      <c r="Z66" s="118">
        <v>1.9457988548694542E-3</v>
      </c>
      <c r="AA66" s="118">
        <v>0</v>
      </c>
      <c r="AB66" s="118" t="s">
        <v>426</v>
      </c>
      <c r="AC66" s="118" t="s">
        <v>426</v>
      </c>
      <c r="AD66" s="118" t="s">
        <v>426</v>
      </c>
      <c r="AE66" s="118">
        <v>0</v>
      </c>
      <c r="AF66" s="118">
        <v>0</v>
      </c>
      <c r="AG66" s="118">
        <v>0</v>
      </c>
      <c r="AH66" s="118">
        <v>0</v>
      </c>
      <c r="AI66" s="118">
        <v>0</v>
      </c>
      <c r="AJ66" s="118">
        <v>0</v>
      </c>
      <c r="AK66" s="118" t="s">
        <v>426</v>
      </c>
      <c r="AL66" s="118">
        <v>0</v>
      </c>
      <c r="AM66" s="118">
        <v>1.0455872581733732E-2</v>
      </c>
      <c r="AN66" s="118">
        <v>0</v>
      </c>
    </row>
    <row r="67" spans="1:40" x14ac:dyDescent="0.25">
      <c r="A67" s="13" t="s">
        <v>173</v>
      </c>
      <c r="B67" s="13" t="s">
        <v>426</v>
      </c>
      <c r="C67" s="13" t="s">
        <v>426</v>
      </c>
      <c r="G67" s="13" t="s">
        <v>344</v>
      </c>
      <c r="H67" s="101" t="s">
        <v>175</v>
      </c>
      <c r="I67" s="101" t="s">
        <v>174</v>
      </c>
      <c r="J67" s="118" t="s">
        <v>426</v>
      </c>
      <c r="K67" s="118" t="s">
        <v>426</v>
      </c>
      <c r="L67" s="118" t="s">
        <v>426</v>
      </c>
      <c r="M67" s="118" t="s">
        <v>426</v>
      </c>
      <c r="N67" s="118" t="s">
        <v>426</v>
      </c>
      <c r="O67" s="118" t="s">
        <v>426</v>
      </c>
      <c r="P67" s="118" t="s">
        <v>426</v>
      </c>
      <c r="Q67" s="118" t="s">
        <v>426</v>
      </c>
      <c r="R67" s="118" t="s">
        <v>426</v>
      </c>
      <c r="S67" s="118" t="s">
        <v>426</v>
      </c>
      <c r="T67" s="118" t="s">
        <v>426</v>
      </c>
      <c r="U67" s="118" t="s">
        <v>426</v>
      </c>
      <c r="V67" s="118" t="s">
        <v>426</v>
      </c>
      <c r="W67" s="118" t="s">
        <v>426</v>
      </c>
      <c r="X67" s="118" t="s">
        <v>426</v>
      </c>
      <c r="Y67" s="118" t="s">
        <v>426</v>
      </c>
      <c r="Z67" s="118" t="s">
        <v>426</v>
      </c>
      <c r="AA67" s="118" t="s">
        <v>426</v>
      </c>
      <c r="AB67" s="118" t="s">
        <v>426</v>
      </c>
      <c r="AC67" s="118" t="s">
        <v>426</v>
      </c>
      <c r="AD67" s="118" t="s">
        <v>426</v>
      </c>
      <c r="AE67" s="118" t="s">
        <v>426</v>
      </c>
      <c r="AF67" s="118" t="s">
        <v>426</v>
      </c>
      <c r="AG67" s="118" t="s">
        <v>426</v>
      </c>
      <c r="AH67" s="118" t="s">
        <v>426</v>
      </c>
      <c r="AI67" s="118" t="s">
        <v>426</v>
      </c>
      <c r="AJ67" s="118" t="s">
        <v>426</v>
      </c>
      <c r="AK67" s="118" t="s">
        <v>426</v>
      </c>
      <c r="AL67" s="118" t="s">
        <v>426</v>
      </c>
      <c r="AM67" s="118" t="s">
        <v>426</v>
      </c>
      <c r="AN67" s="118" t="s">
        <v>426</v>
      </c>
    </row>
    <row r="68" spans="1:40" x14ac:dyDescent="0.25">
      <c r="A68" s="13" t="s">
        <v>173</v>
      </c>
      <c r="B68" s="13" t="s">
        <v>426</v>
      </c>
      <c r="C68" s="13" t="s">
        <v>426</v>
      </c>
      <c r="G68" s="13" t="s">
        <v>344</v>
      </c>
      <c r="H68" s="22" t="s">
        <v>175</v>
      </c>
      <c r="I68" s="101" t="s">
        <v>174</v>
      </c>
      <c r="J68" s="118" t="s">
        <v>426</v>
      </c>
      <c r="K68" s="118" t="s">
        <v>426</v>
      </c>
      <c r="L68" s="118" t="s">
        <v>426</v>
      </c>
      <c r="M68" s="118" t="s">
        <v>426</v>
      </c>
      <c r="N68" s="118" t="s">
        <v>426</v>
      </c>
      <c r="O68" s="118" t="s">
        <v>426</v>
      </c>
      <c r="P68" s="118" t="s">
        <v>426</v>
      </c>
      <c r="Q68" s="118" t="s">
        <v>426</v>
      </c>
      <c r="R68" s="118" t="s">
        <v>426</v>
      </c>
      <c r="S68" s="118" t="s">
        <v>426</v>
      </c>
      <c r="T68" s="118" t="s">
        <v>426</v>
      </c>
      <c r="U68" s="118" t="s">
        <v>426</v>
      </c>
      <c r="V68" s="118" t="s">
        <v>426</v>
      </c>
      <c r="W68" s="118" t="s">
        <v>426</v>
      </c>
      <c r="X68" s="118" t="s">
        <v>426</v>
      </c>
      <c r="Y68" s="118" t="s">
        <v>426</v>
      </c>
      <c r="Z68" s="118" t="s">
        <v>426</v>
      </c>
      <c r="AA68" s="118" t="s">
        <v>426</v>
      </c>
      <c r="AB68" s="118" t="s">
        <v>426</v>
      </c>
      <c r="AC68" s="118" t="s">
        <v>426</v>
      </c>
      <c r="AD68" s="118" t="s">
        <v>426</v>
      </c>
      <c r="AE68" s="118" t="s">
        <v>426</v>
      </c>
      <c r="AF68" s="118" t="s">
        <v>426</v>
      </c>
      <c r="AG68" s="118" t="s">
        <v>426</v>
      </c>
      <c r="AH68" s="118" t="s">
        <v>426</v>
      </c>
      <c r="AI68" s="118" t="s">
        <v>426</v>
      </c>
      <c r="AJ68" s="118" t="s">
        <v>426</v>
      </c>
      <c r="AK68" s="118" t="s">
        <v>426</v>
      </c>
      <c r="AL68" s="118" t="s">
        <v>426</v>
      </c>
      <c r="AM68" s="118" t="s">
        <v>426</v>
      </c>
      <c r="AN68" s="118" t="s">
        <v>426</v>
      </c>
    </row>
    <row r="69" spans="1:40" x14ac:dyDescent="0.25">
      <c r="A69" s="13" t="s">
        <v>173</v>
      </c>
      <c r="B69" s="13" t="s">
        <v>426</v>
      </c>
      <c r="C69" s="13" t="s">
        <v>426</v>
      </c>
      <c r="G69" s="13" t="s">
        <v>344</v>
      </c>
      <c r="H69" s="101" t="s">
        <v>175</v>
      </c>
      <c r="I69" s="101" t="s">
        <v>174</v>
      </c>
      <c r="J69" s="118" t="s">
        <v>426</v>
      </c>
      <c r="K69" s="118" t="s">
        <v>426</v>
      </c>
      <c r="L69" s="118" t="s">
        <v>426</v>
      </c>
      <c r="M69" s="118" t="s">
        <v>426</v>
      </c>
      <c r="N69" s="118" t="s">
        <v>426</v>
      </c>
      <c r="O69" s="118" t="s">
        <v>426</v>
      </c>
      <c r="P69" s="118" t="s">
        <v>426</v>
      </c>
      <c r="Q69" s="118" t="s">
        <v>426</v>
      </c>
      <c r="R69" s="118" t="s">
        <v>426</v>
      </c>
      <c r="S69" s="118" t="s">
        <v>426</v>
      </c>
      <c r="T69" s="118" t="s">
        <v>426</v>
      </c>
      <c r="U69" s="118" t="s">
        <v>426</v>
      </c>
      <c r="V69" s="118" t="s">
        <v>426</v>
      </c>
      <c r="W69" s="118" t="s">
        <v>426</v>
      </c>
      <c r="X69" s="118" t="s">
        <v>426</v>
      </c>
      <c r="Y69" s="118" t="s">
        <v>426</v>
      </c>
      <c r="Z69" s="118" t="s">
        <v>426</v>
      </c>
      <c r="AA69" s="118" t="s">
        <v>426</v>
      </c>
      <c r="AB69" s="118" t="s">
        <v>426</v>
      </c>
      <c r="AC69" s="118" t="s">
        <v>426</v>
      </c>
      <c r="AD69" s="118" t="s">
        <v>426</v>
      </c>
      <c r="AE69" s="118" t="s">
        <v>426</v>
      </c>
      <c r="AF69" s="118" t="s">
        <v>426</v>
      </c>
      <c r="AG69" s="118" t="s">
        <v>426</v>
      </c>
      <c r="AH69" s="118" t="s">
        <v>426</v>
      </c>
      <c r="AI69" s="118" t="s">
        <v>426</v>
      </c>
      <c r="AJ69" s="118" t="s">
        <v>426</v>
      </c>
      <c r="AK69" s="118" t="s">
        <v>426</v>
      </c>
      <c r="AL69" s="118" t="s">
        <v>426</v>
      </c>
      <c r="AM69" s="118" t="s">
        <v>426</v>
      </c>
      <c r="AN69" s="118" t="s">
        <v>426</v>
      </c>
    </row>
    <row r="70" spans="1:40" x14ac:dyDescent="0.25">
      <c r="A70" s="13" t="s">
        <v>1075</v>
      </c>
      <c r="B70" s="13" t="s">
        <v>1076</v>
      </c>
      <c r="C70" s="13" t="s">
        <v>66</v>
      </c>
      <c r="G70" s="13" t="s">
        <v>344</v>
      </c>
      <c r="H70" s="101" t="s">
        <v>175</v>
      </c>
      <c r="I70" s="101" t="s">
        <v>174</v>
      </c>
      <c r="J70" s="118" t="s">
        <v>426</v>
      </c>
      <c r="K70" s="118">
        <v>0</v>
      </c>
      <c r="L70" s="118">
        <v>0</v>
      </c>
      <c r="M70" s="118">
        <v>0</v>
      </c>
      <c r="N70" s="118">
        <v>0</v>
      </c>
      <c r="O70" s="118" t="s">
        <v>426</v>
      </c>
      <c r="P70" s="118">
        <v>0</v>
      </c>
      <c r="Q70" s="118">
        <v>0</v>
      </c>
      <c r="R70" s="118" t="s">
        <v>426</v>
      </c>
      <c r="S70" s="118">
        <v>0</v>
      </c>
      <c r="T70" s="118">
        <v>0</v>
      </c>
      <c r="U70" s="118">
        <v>0</v>
      </c>
      <c r="V70" s="118" t="s">
        <v>426</v>
      </c>
      <c r="W70" s="118">
        <v>0</v>
      </c>
      <c r="X70" s="118">
        <v>0</v>
      </c>
      <c r="Y70" s="118">
        <v>0</v>
      </c>
      <c r="Z70" s="118">
        <v>1.0565926842793377E-5</v>
      </c>
      <c r="AA70" s="118">
        <v>0</v>
      </c>
      <c r="AB70" s="118" t="s">
        <v>426</v>
      </c>
      <c r="AC70" s="118" t="s">
        <v>426</v>
      </c>
      <c r="AD70" s="118" t="s">
        <v>426</v>
      </c>
      <c r="AE70" s="118">
        <v>0</v>
      </c>
      <c r="AF70" s="118">
        <v>0</v>
      </c>
      <c r="AG70" s="118">
        <v>0</v>
      </c>
      <c r="AH70" s="118">
        <v>0</v>
      </c>
      <c r="AI70" s="118">
        <v>0</v>
      </c>
      <c r="AJ70" s="118">
        <v>0</v>
      </c>
      <c r="AK70" s="118">
        <v>0</v>
      </c>
      <c r="AL70" s="118">
        <v>0</v>
      </c>
      <c r="AM70" s="118">
        <v>0</v>
      </c>
      <c r="AN70" s="118">
        <v>0</v>
      </c>
    </row>
    <row r="71" spans="1:40" x14ac:dyDescent="0.25">
      <c r="A71" s="13" t="s">
        <v>1075</v>
      </c>
      <c r="B71" s="13" t="s">
        <v>1076</v>
      </c>
      <c r="C71" s="13" t="s">
        <v>58</v>
      </c>
      <c r="G71" s="13" t="s">
        <v>344</v>
      </c>
      <c r="H71" s="101" t="s">
        <v>175</v>
      </c>
      <c r="I71" s="101" t="s">
        <v>174</v>
      </c>
      <c r="J71" s="118" t="s">
        <v>426</v>
      </c>
      <c r="K71" s="118">
        <v>1</v>
      </c>
      <c r="L71" s="118">
        <v>1</v>
      </c>
      <c r="M71" s="118">
        <v>1</v>
      </c>
      <c r="N71" s="118">
        <v>1</v>
      </c>
      <c r="O71" s="118" t="s">
        <v>426</v>
      </c>
      <c r="P71" s="118">
        <v>1</v>
      </c>
      <c r="Q71" s="118">
        <v>1</v>
      </c>
      <c r="R71" s="118" t="s">
        <v>426</v>
      </c>
      <c r="S71" s="118">
        <v>1</v>
      </c>
      <c r="T71" s="118">
        <v>1</v>
      </c>
      <c r="U71" s="118">
        <v>1</v>
      </c>
      <c r="V71" s="118" t="s">
        <v>426</v>
      </c>
      <c r="W71" s="118">
        <v>1</v>
      </c>
      <c r="X71" s="118">
        <v>1</v>
      </c>
      <c r="Y71" s="118">
        <v>1</v>
      </c>
      <c r="Z71" s="118">
        <v>0.99998943407315721</v>
      </c>
      <c r="AA71" s="118">
        <v>1</v>
      </c>
      <c r="AB71" s="118" t="s">
        <v>426</v>
      </c>
      <c r="AC71" s="118" t="s">
        <v>426</v>
      </c>
      <c r="AD71" s="118" t="s">
        <v>426</v>
      </c>
      <c r="AE71" s="118">
        <v>1</v>
      </c>
      <c r="AF71" s="118">
        <v>1</v>
      </c>
      <c r="AG71" s="118">
        <v>1</v>
      </c>
      <c r="AH71" s="118">
        <v>1</v>
      </c>
      <c r="AI71" s="118">
        <v>1</v>
      </c>
      <c r="AJ71" s="118">
        <v>1</v>
      </c>
      <c r="AK71" s="118">
        <v>1</v>
      </c>
      <c r="AL71" s="118">
        <v>1</v>
      </c>
      <c r="AM71" s="118">
        <v>1</v>
      </c>
      <c r="AN71" s="118">
        <v>1</v>
      </c>
    </row>
    <row r="72" spans="1:40" x14ac:dyDescent="0.25">
      <c r="A72" s="13" t="s">
        <v>173</v>
      </c>
      <c r="B72" s="13" t="s">
        <v>426</v>
      </c>
      <c r="C72" s="13" t="s">
        <v>426</v>
      </c>
      <c r="G72" s="13" t="s">
        <v>344</v>
      </c>
      <c r="H72" s="102" t="s">
        <v>175</v>
      </c>
      <c r="I72" s="101" t="s">
        <v>174</v>
      </c>
      <c r="J72" s="118" t="s">
        <v>426</v>
      </c>
      <c r="K72" s="118" t="s">
        <v>426</v>
      </c>
      <c r="L72" s="118" t="s">
        <v>426</v>
      </c>
      <c r="M72" s="118" t="s">
        <v>426</v>
      </c>
      <c r="N72" s="118" t="s">
        <v>426</v>
      </c>
      <c r="O72" s="118" t="s">
        <v>426</v>
      </c>
      <c r="P72" s="118" t="s">
        <v>426</v>
      </c>
      <c r="Q72" s="118" t="s">
        <v>426</v>
      </c>
      <c r="R72" s="118" t="s">
        <v>426</v>
      </c>
      <c r="S72" s="118" t="s">
        <v>426</v>
      </c>
      <c r="T72" s="118" t="s">
        <v>426</v>
      </c>
      <c r="U72" s="118" t="s">
        <v>426</v>
      </c>
      <c r="V72" s="118" t="s">
        <v>426</v>
      </c>
      <c r="W72" s="118" t="s">
        <v>426</v>
      </c>
      <c r="X72" s="118" t="s">
        <v>426</v>
      </c>
      <c r="Y72" s="118" t="s">
        <v>426</v>
      </c>
      <c r="Z72" s="118" t="s">
        <v>426</v>
      </c>
      <c r="AA72" s="118" t="s">
        <v>426</v>
      </c>
      <c r="AB72" s="118" t="s">
        <v>426</v>
      </c>
      <c r="AC72" s="118" t="s">
        <v>426</v>
      </c>
      <c r="AD72" s="118" t="s">
        <v>426</v>
      </c>
      <c r="AE72" s="118" t="s">
        <v>426</v>
      </c>
      <c r="AF72" s="118" t="s">
        <v>426</v>
      </c>
      <c r="AG72" s="118" t="s">
        <v>426</v>
      </c>
      <c r="AH72" s="118" t="s">
        <v>426</v>
      </c>
      <c r="AI72" s="118" t="s">
        <v>426</v>
      </c>
      <c r="AJ72" s="118" t="s">
        <v>426</v>
      </c>
      <c r="AK72" s="118" t="s">
        <v>426</v>
      </c>
      <c r="AL72" s="118" t="s">
        <v>426</v>
      </c>
      <c r="AM72" s="118" t="s">
        <v>426</v>
      </c>
      <c r="AN72" s="118" t="s">
        <v>426</v>
      </c>
    </row>
    <row r="73" spans="1:40" x14ac:dyDescent="0.25">
      <c r="A73" s="61" t="s">
        <v>173</v>
      </c>
      <c r="B73" s="61" t="s">
        <v>426</v>
      </c>
      <c r="C73" s="61" t="s">
        <v>426</v>
      </c>
      <c r="D73" s="61"/>
      <c r="E73" s="61"/>
      <c r="F73" s="61"/>
      <c r="G73" s="61" t="s">
        <v>344</v>
      </c>
      <c r="H73" s="61" t="s">
        <v>175</v>
      </c>
      <c r="I73" s="103" t="s">
        <v>174</v>
      </c>
      <c r="J73" s="119" t="s">
        <v>426</v>
      </c>
      <c r="K73" s="119" t="s">
        <v>426</v>
      </c>
      <c r="L73" s="119" t="s">
        <v>426</v>
      </c>
      <c r="M73" s="119" t="s">
        <v>426</v>
      </c>
      <c r="N73" s="119" t="s">
        <v>426</v>
      </c>
      <c r="O73" s="119" t="s">
        <v>426</v>
      </c>
      <c r="P73" s="119" t="s">
        <v>426</v>
      </c>
      <c r="Q73" s="119" t="s">
        <v>426</v>
      </c>
      <c r="R73" s="119" t="s">
        <v>426</v>
      </c>
      <c r="S73" s="119" t="s">
        <v>426</v>
      </c>
      <c r="T73" s="119" t="s">
        <v>426</v>
      </c>
      <c r="U73" s="119" t="s">
        <v>426</v>
      </c>
      <c r="V73" s="119" t="s">
        <v>426</v>
      </c>
      <c r="W73" s="119" t="s">
        <v>426</v>
      </c>
      <c r="X73" s="119" t="s">
        <v>426</v>
      </c>
      <c r="Y73" s="119" t="s">
        <v>426</v>
      </c>
      <c r="Z73" s="119" t="s">
        <v>426</v>
      </c>
      <c r="AA73" s="119" t="s">
        <v>426</v>
      </c>
      <c r="AB73" s="119" t="s">
        <v>426</v>
      </c>
      <c r="AC73" s="119" t="s">
        <v>426</v>
      </c>
      <c r="AD73" s="119" t="s">
        <v>426</v>
      </c>
      <c r="AE73" s="119" t="s">
        <v>426</v>
      </c>
      <c r="AF73" s="119" t="s">
        <v>426</v>
      </c>
      <c r="AG73" s="119" t="s">
        <v>426</v>
      </c>
      <c r="AH73" s="119" t="s">
        <v>426</v>
      </c>
      <c r="AI73" s="119" t="s">
        <v>426</v>
      </c>
      <c r="AJ73" s="119" t="s">
        <v>426</v>
      </c>
      <c r="AK73" s="119" t="s">
        <v>426</v>
      </c>
      <c r="AL73" s="119" t="s">
        <v>426</v>
      </c>
      <c r="AM73" s="119" t="s">
        <v>426</v>
      </c>
      <c r="AN73" s="119" t="s">
        <v>426</v>
      </c>
    </row>
    <row r="74" spans="1:40" x14ac:dyDescent="0.25">
      <c r="A74" s="13" t="s">
        <v>173</v>
      </c>
      <c r="B74" s="13" t="s">
        <v>426</v>
      </c>
      <c r="C74" s="13" t="s">
        <v>426</v>
      </c>
      <c r="G74" s="13" t="s">
        <v>344</v>
      </c>
      <c r="H74" s="13" t="s">
        <v>175</v>
      </c>
      <c r="I74" s="101" t="s">
        <v>174</v>
      </c>
      <c r="J74" s="118" t="s">
        <v>426</v>
      </c>
      <c r="K74" s="118" t="s">
        <v>426</v>
      </c>
      <c r="L74" s="118" t="s">
        <v>426</v>
      </c>
      <c r="M74" s="118" t="s">
        <v>426</v>
      </c>
      <c r="N74" s="118" t="s">
        <v>426</v>
      </c>
      <c r="O74" s="118" t="s">
        <v>426</v>
      </c>
      <c r="P74" s="118" t="s">
        <v>426</v>
      </c>
      <c r="Q74" s="118" t="s">
        <v>426</v>
      </c>
      <c r="R74" s="118" t="s">
        <v>426</v>
      </c>
      <c r="S74" s="118" t="s">
        <v>426</v>
      </c>
      <c r="T74" s="118" t="s">
        <v>426</v>
      </c>
      <c r="U74" s="118" t="s">
        <v>426</v>
      </c>
      <c r="V74" s="118" t="s">
        <v>426</v>
      </c>
      <c r="W74" s="118" t="s">
        <v>426</v>
      </c>
      <c r="X74" s="118" t="s">
        <v>426</v>
      </c>
      <c r="Y74" s="118" t="s">
        <v>426</v>
      </c>
      <c r="Z74" s="118" t="s">
        <v>426</v>
      </c>
      <c r="AA74" s="118" t="s">
        <v>426</v>
      </c>
      <c r="AB74" s="118" t="s">
        <v>426</v>
      </c>
      <c r="AC74" s="118" t="s">
        <v>426</v>
      </c>
      <c r="AD74" s="118" t="s">
        <v>426</v>
      </c>
      <c r="AE74" s="118" t="s">
        <v>426</v>
      </c>
      <c r="AF74" s="118" t="s">
        <v>426</v>
      </c>
      <c r="AG74" s="118" t="s">
        <v>426</v>
      </c>
      <c r="AH74" s="118" t="s">
        <v>426</v>
      </c>
      <c r="AI74" s="118" t="s">
        <v>426</v>
      </c>
      <c r="AJ74" s="118" t="s">
        <v>426</v>
      </c>
      <c r="AK74" s="118" t="s">
        <v>426</v>
      </c>
      <c r="AL74" s="118" t="s">
        <v>426</v>
      </c>
      <c r="AM74" s="118" t="s">
        <v>426</v>
      </c>
      <c r="AN74" s="118" t="s">
        <v>426</v>
      </c>
    </row>
    <row r="75" spans="1:40" x14ac:dyDescent="0.25">
      <c r="A75" s="13" t="s">
        <v>1083</v>
      </c>
      <c r="B75" s="13" t="s">
        <v>1084</v>
      </c>
      <c r="C75" s="13" t="s">
        <v>59</v>
      </c>
      <c r="G75" s="13" t="s">
        <v>344</v>
      </c>
      <c r="H75" s="13" t="s">
        <v>175</v>
      </c>
      <c r="I75" s="101" t="s">
        <v>174</v>
      </c>
      <c r="J75" s="118" t="s">
        <v>426</v>
      </c>
      <c r="K75" s="118">
        <v>0.97746997462062457</v>
      </c>
      <c r="L75" s="118">
        <v>1</v>
      </c>
      <c r="M75" s="118" t="s">
        <v>426</v>
      </c>
      <c r="N75" s="118">
        <v>0.91761269920224109</v>
      </c>
      <c r="O75" s="118" t="s">
        <v>426</v>
      </c>
      <c r="P75" s="118">
        <v>0.98911494897970564</v>
      </c>
      <c r="Q75" s="118">
        <v>0.86488336650638253</v>
      </c>
      <c r="R75" s="118" t="s">
        <v>426</v>
      </c>
      <c r="S75" s="118">
        <v>0.97140708306353285</v>
      </c>
      <c r="T75" s="118">
        <v>0.92151814722238579</v>
      </c>
      <c r="U75" s="118">
        <v>1</v>
      </c>
      <c r="V75" s="118">
        <v>2.3124951823017036E-3</v>
      </c>
      <c r="W75" s="118">
        <v>0.97632565853112563</v>
      </c>
      <c r="X75" s="118">
        <v>1</v>
      </c>
      <c r="Y75" s="118">
        <v>0.99094526941085137</v>
      </c>
      <c r="Z75" s="118">
        <v>0.97699681936875815</v>
      </c>
      <c r="AA75" s="118">
        <v>0.98913406261331316</v>
      </c>
      <c r="AB75" s="118" t="s">
        <v>426</v>
      </c>
      <c r="AC75" s="118" t="s">
        <v>426</v>
      </c>
      <c r="AD75" s="118" t="s">
        <v>426</v>
      </c>
      <c r="AE75" s="118">
        <v>0.82304306063881782</v>
      </c>
      <c r="AF75" s="118">
        <v>0.97275895935078094</v>
      </c>
      <c r="AG75" s="118">
        <v>0.98039369415507116</v>
      </c>
      <c r="AH75" s="118">
        <v>1</v>
      </c>
      <c r="AI75" s="118">
        <v>0.99722430202992807</v>
      </c>
      <c r="AJ75" s="118">
        <v>0.99741138965982956</v>
      </c>
      <c r="AK75" s="118" t="s">
        <v>426</v>
      </c>
      <c r="AL75" s="118">
        <v>0.99933561238418511</v>
      </c>
      <c r="AM75" s="118">
        <v>0.99574328133040668</v>
      </c>
      <c r="AN75" s="118">
        <v>1</v>
      </c>
    </row>
    <row r="76" spans="1:40" x14ac:dyDescent="0.25">
      <c r="A76" s="13" t="s">
        <v>1093</v>
      </c>
      <c r="B76" s="13" t="s">
        <v>1094</v>
      </c>
      <c r="C76" s="13" t="s">
        <v>86</v>
      </c>
      <c r="G76" s="13" t="s">
        <v>344</v>
      </c>
      <c r="H76" s="13" t="s">
        <v>175</v>
      </c>
      <c r="I76" s="101" t="s">
        <v>174</v>
      </c>
      <c r="J76" s="118">
        <v>1</v>
      </c>
      <c r="K76" s="118">
        <v>1</v>
      </c>
      <c r="L76" s="118">
        <v>1</v>
      </c>
      <c r="M76" s="118">
        <v>1</v>
      </c>
      <c r="N76" s="118">
        <v>1</v>
      </c>
      <c r="O76" s="118" t="s">
        <v>426</v>
      </c>
      <c r="P76" s="118">
        <v>1</v>
      </c>
      <c r="Q76" s="118">
        <v>0.99775548819489068</v>
      </c>
      <c r="R76" s="118" t="s">
        <v>426</v>
      </c>
      <c r="S76" s="118">
        <v>1</v>
      </c>
      <c r="T76" s="118">
        <v>0.99858214504502074</v>
      </c>
      <c r="U76" s="118">
        <v>1</v>
      </c>
      <c r="V76" s="118">
        <v>1</v>
      </c>
      <c r="W76" s="118">
        <v>1</v>
      </c>
      <c r="X76" s="118">
        <v>1</v>
      </c>
      <c r="Y76" s="118">
        <v>0.99996017570778672</v>
      </c>
      <c r="Z76" s="118">
        <v>0.99805420114513066</v>
      </c>
      <c r="AA76" s="118">
        <v>1</v>
      </c>
      <c r="AB76" s="118" t="s">
        <v>426</v>
      </c>
      <c r="AC76" s="118" t="s">
        <v>426</v>
      </c>
      <c r="AD76" s="118" t="s">
        <v>426</v>
      </c>
      <c r="AE76" s="118">
        <v>1</v>
      </c>
      <c r="AF76" s="118">
        <v>1</v>
      </c>
      <c r="AG76" s="118">
        <v>1</v>
      </c>
      <c r="AH76" s="118">
        <v>1</v>
      </c>
      <c r="AI76" s="118">
        <v>1</v>
      </c>
      <c r="AJ76" s="118">
        <v>1</v>
      </c>
      <c r="AK76" s="118" t="s">
        <v>426</v>
      </c>
      <c r="AL76" s="118">
        <v>1</v>
      </c>
      <c r="AM76" s="118">
        <v>0.98954412741826625</v>
      </c>
      <c r="AN76" s="118">
        <v>1</v>
      </c>
    </row>
    <row r="77" spans="1:40" x14ac:dyDescent="0.25">
      <c r="A77" s="13" t="s">
        <v>173</v>
      </c>
      <c r="B77" s="13" t="s">
        <v>426</v>
      </c>
      <c r="C77" s="13" t="s">
        <v>426</v>
      </c>
      <c r="G77" s="13" t="s">
        <v>344</v>
      </c>
      <c r="H77" s="13" t="s">
        <v>175</v>
      </c>
      <c r="I77" s="101" t="s">
        <v>174</v>
      </c>
      <c r="J77" s="118" t="s">
        <v>426</v>
      </c>
      <c r="K77" s="118" t="s">
        <v>426</v>
      </c>
      <c r="L77" s="118" t="s">
        <v>426</v>
      </c>
      <c r="M77" s="118" t="s">
        <v>426</v>
      </c>
      <c r="N77" s="118" t="s">
        <v>426</v>
      </c>
      <c r="O77" s="118" t="s">
        <v>426</v>
      </c>
      <c r="P77" s="118" t="s">
        <v>426</v>
      </c>
      <c r="Q77" s="118" t="s">
        <v>426</v>
      </c>
      <c r="R77" s="118" t="s">
        <v>426</v>
      </c>
      <c r="S77" s="118" t="s">
        <v>426</v>
      </c>
      <c r="T77" s="118" t="s">
        <v>426</v>
      </c>
      <c r="U77" s="118" t="s">
        <v>426</v>
      </c>
      <c r="V77" s="118" t="s">
        <v>426</v>
      </c>
      <c r="W77" s="118" t="s">
        <v>426</v>
      </c>
      <c r="X77" s="118" t="s">
        <v>426</v>
      </c>
      <c r="Y77" s="118" t="s">
        <v>426</v>
      </c>
      <c r="Z77" s="118" t="s">
        <v>426</v>
      </c>
      <c r="AA77" s="118" t="s">
        <v>426</v>
      </c>
      <c r="AB77" s="118" t="s">
        <v>426</v>
      </c>
      <c r="AC77" s="118" t="s">
        <v>426</v>
      </c>
      <c r="AD77" s="118" t="s">
        <v>426</v>
      </c>
      <c r="AE77" s="118" t="s">
        <v>426</v>
      </c>
      <c r="AF77" s="118" t="s">
        <v>426</v>
      </c>
      <c r="AG77" s="118" t="s">
        <v>426</v>
      </c>
      <c r="AH77" s="118" t="s">
        <v>426</v>
      </c>
      <c r="AI77" s="118" t="s">
        <v>426</v>
      </c>
      <c r="AJ77" s="118" t="s">
        <v>426</v>
      </c>
      <c r="AK77" s="118" t="s">
        <v>426</v>
      </c>
      <c r="AL77" s="118" t="s">
        <v>426</v>
      </c>
      <c r="AM77" s="118" t="s">
        <v>426</v>
      </c>
      <c r="AN77" s="118" t="s">
        <v>426</v>
      </c>
    </row>
    <row r="78" spans="1:40" x14ac:dyDescent="0.25">
      <c r="A78" s="13" t="s">
        <v>1093</v>
      </c>
      <c r="B78" s="13" t="s">
        <v>1094</v>
      </c>
      <c r="C78" s="13" t="s">
        <v>87</v>
      </c>
      <c r="G78" s="13" t="s">
        <v>344</v>
      </c>
      <c r="H78" s="13" t="s">
        <v>175</v>
      </c>
      <c r="I78" s="101" t="s">
        <v>174</v>
      </c>
      <c r="J78" s="118">
        <v>0</v>
      </c>
      <c r="K78" s="118">
        <v>0</v>
      </c>
      <c r="L78" s="118">
        <v>0</v>
      </c>
      <c r="M78" s="118">
        <v>0</v>
      </c>
      <c r="N78" s="118">
        <v>0</v>
      </c>
      <c r="O78" s="118" t="s">
        <v>426</v>
      </c>
      <c r="P78" s="118">
        <v>0</v>
      </c>
      <c r="Q78" s="118">
        <v>2.244511805109321E-3</v>
      </c>
      <c r="R78" s="118" t="s">
        <v>426</v>
      </c>
      <c r="S78" s="118">
        <v>0</v>
      </c>
      <c r="T78" s="118">
        <v>1.4178549549792524E-3</v>
      </c>
      <c r="U78" s="118">
        <v>0</v>
      </c>
      <c r="V78" s="118">
        <v>0</v>
      </c>
      <c r="W78" s="118">
        <v>0</v>
      </c>
      <c r="X78" s="118">
        <v>0</v>
      </c>
      <c r="Y78" s="118">
        <v>3.9824292213258897E-5</v>
      </c>
      <c r="Z78" s="118">
        <v>1.9457988548694544E-3</v>
      </c>
      <c r="AA78" s="118">
        <v>0</v>
      </c>
      <c r="AB78" s="118" t="s">
        <v>426</v>
      </c>
      <c r="AC78" s="118" t="s">
        <v>426</v>
      </c>
      <c r="AD78" s="118" t="s">
        <v>426</v>
      </c>
      <c r="AE78" s="118">
        <v>0</v>
      </c>
      <c r="AF78" s="118">
        <v>0</v>
      </c>
      <c r="AG78" s="118">
        <v>0</v>
      </c>
      <c r="AH78" s="118">
        <v>0</v>
      </c>
      <c r="AI78" s="118">
        <v>0</v>
      </c>
      <c r="AJ78" s="118">
        <v>0</v>
      </c>
      <c r="AK78" s="118" t="s">
        <v>426</v>
      </c>
      <c r="AL78" s="118">
        <v>0</v>
      </c>
      <c r="AM78" s="118">
        <v>1.0455872581733729E-2</v>
      </c>
      <c r="AN78" s="118">
        <v>0</v>
      </c>
    </row>
    <row r="79" spans="1:40" x14ac:dyDescent="0.25">
      <c r="A79" s="13" t="s">
        <v>1083</v>
      </c>
      <c r="B79" s="13" t="s">
        <v>1084</v>
      </c>
      <c r="C79" s="13" t="s">
        <v>53</v>
      </c>
      <c r="G79" s="13" t="s">
        <v>344</v>
      </c>
      <c r="H79" s="13" t="s">
        <v>175</v>
      </c>
      <c r="I79" s="101" t="s">
        <v>174</v>
      </c>
      <c r="J79" s="118" t="s">
        <v>426</v>
      </c>
      <c r="K79" s="118">
        <v>0</v>
      </c>
      <c r="L79" s="118">
        <v>0</v>
      </c>
      <c r="M79" s="118" t="s">
        <v>426</v>
      </c>
      <c r="N79" s="118">
        <v>3.78048399022601E-3</v>
      </c>
      <c r="O79" s="118" t="s">
        <v>426</v>
      </c>
      <c r="P79" s="118">
        <v>0</v>
      </c>
      <c r="Q79" s="118">
        <v>0</v>
      </c>
      <c r="R79" s="118" t="s">
        <v>426</v>
      </c>
      <c r="S79" s="118">
        <v>0</v>
      </c>
      <c r="T79" s="118">
        <v>0</v>
      </c>
      <c r="U79" s="118">
        <v>0</v>
      </c>
      <c r="V79" s="118">
        <v>0</v>
      </c>
      <c r="W79" s="118">
        <v>0</v>
      </c>
      <c r="X79" s="118">
        <v>0</v>
      </c>
      <c r="Y79" s="118">
        <v>3.0120781616915809E-4</v>
      </c>
      <c r="Z79" s="118">
        <v>9.7520092465061276E-4</v>
      </c>
      <c r="AA79" s="118">
        <v>1.0865937386686923E-2</v>
      </c>
      <c r="AB79" s="118" t="s">
        <v>426</v>
      </c>
      <c r="AC79" s="118" t="s">
        <v>426</v>
      </c>
      <c r="AD79" s="118" t="s">
        <v>426</v>
      </c>
      <c r="AE79" s="118">
        <v>0</v>
      </c>
      <c r="AF79" s="118">
        <v>0</v>
      </c>
      <c r="AG79" s="118">
        <v>0</v>
      </c>
      <c r="AH79" s="118">
        <v>0</v>
      </c>
      <c r="AI79" s="118">
        <v>0</v>
      </c>
      <c r="AJ79" s="118">
        <v>0</v>
      </c>
      <c r="AK79" s="118" t="s">
        <v>426</v>
      </c>
      <c r="AL79" s="118">
        <v>0</v>
      </c>
      <c r="AM79" s="118">
        <v>0</v>
      </c>
      <c r="AN79" s="118">
        <v>0</v>
      </c>
    </row>
    <row r="80" spans="1:40" x14ac:dyDescent="0.25">
      <c r="A80" s="13" t="s">
        <v>173</v>
      </c>
      <c r="B80" s="13" t="s">
        <v>426</v>
      </c>
      <c r="C80" s="13" t="s">
        <v>426</v>
      </c>
      <c r="G80" s="13" t="s">
        <v>344</v>
      </c>
      <c r="H80" s="13" t="s">
        <v>175</v>
      </c>
      <c r="I80" s="101" t="s">
        <v>174</v>
      </c>
      <c r="J80" s="118" t="s">
        <v>426</v>
      </c>
      <c r="K80" s="118" t="s">
        <v>426</v>
      </c>
      <c r="L80" s="118" t="s">
        <v>426</v>
      </c>
      <c r="M80" s="118" t="s">
        <v>426</v>
      </c>
      <c r="N80" s="118" t="s">
        <v>426</v>
      </c>
      <c r="O80" s="118" t="s">
        <v>426</v>
      </c>
      <c r="P80" s="118" t="s">
        <v>426</v>
      </c>
      <c r="Q80" s="118" t="s">
        <v>426</v>
      </c>
      <c r="R80" s="118" t="s">
        <v>426</v>
      </c>
      <c r="S80" s="118" t="s">
        <v>426</v>
      </c>
      <c r="T80" s="118" t="s">
        <v>426</v>
      </c>
      <c r="U80" s="118" t="s">
        <v>426</v>
      </c>
      <c r="V80" s="118" t="s">
        <v>426</v>
      </c>
      <c r="W80" s="118" t="s">
        <v>426</v>
      </c>
      <c r="X80" s="118" t="s">
        <v>426</v>
      </c>
      <c r="Y80" s="118" t="s">
        <v>426</v>
      </c>
      <c r="Z80" s="118" t="s">
        <v>426</v>
      </c>
      <c r="AA80" s="118" t="s">
        <v>426</v>
      </c>
      <c r="AB80" s="118" t="s">
        <v>426</v>
      </c>
      <c r="AC80" s="118" t="s">
        <v>426</v>
      </c>
      <c r="AD80" s="118" t="s">
        <v>426</v>
      </c>
      <c r="AE80" s="118" t="s">
        <v>426</v>
      </c>
      <c r="AF80" s="118" t="s">
        <v>426</v>
      </c>
      <c r="AG80" s="118" t="s">
        <v>426</v>
      </c>
      <c r="AH80" s="118" t="s">
        <v>426</v>
      </c>
      <c r="AI80" s="118" t="s">
        <v>426</v>
      </c>
      <c r="AJ80" s="118" t="s">
        <v>426</v>
      </c>
      <c r="AK80" s="118" t="s">
        <v>426</v>
      </c>
      <c r="AL80" s="118" t="s">
        <v>426</v>
      </c>
      <c r="AM80" s="118" t="s">
        <v>426</v>
      </c>
      <c r="AN80" s="118" t="s">
        <v>426</v>
      </c>
    </row>
    <row r="81" spans="1:49" x14ac:dyDescent="0.25">
      <c r="A81" s="13" t="s">
        <v>173</v>
      </c>
      <c r="B81" s="13" t="s">
        <v>426</v>
      </c>
      <c r="C81" s="13" t="s">
        <v>426</v>
      </c>
      <c r="G81" s="13" t="s">
        <v>344</v>
      </c>
      <c r="H81" s="13" t="s">
        <v>175</v>
      </c>
      <c r="I81" s="101" t="s">
        <v>174</v>
      </c>
      <c r="J81" s="118" t="s">
        <v>426</v>
      </c>
      <c r="K81" s="118" t="s">
        <v>426</v>
      </c>
      <c r="L81" s="118" t="s">
        <v>426</v>
      </c>
      <c r="M81" s="118" t="s">
        <v>426</v>
      </c>
      <c r="N81" s="118" t="s">
        <v>426</v>
      </c>
      <c r="O81" s="118" t="s">
        <v>426</v>
      </c>
      <c r="P81" s="118" t="s">
        <v>426</v>
      </c>
      <c r="Q81" s="118" t="s">
        <v>426</v>
      </c>
      <c r="R81" s="118" t="s">
        <v>426</v>
      </c>
      <c r="S81" s="118" t="s">
        <v>426</v>
      </c>
      <c r="T81" s="118" t="s">
        <v>426</v>
      </c>
      <c r="U81" s="118" t="s">
        <v>426</v>
      </c>
      <c r="V81" s="118" t="s">
        <v>426</v>
      </c>
      <c r="W81" s="118" t="s">
        <v>426</v>
      </c>
      <c r="X81" s="118" t="s">
        <v>426</v>
      </c>
      <c r="Y81" s="118" t="s">
        <v>426</v>
      </c>
      <c r="Z81" s="118" t="s">
        <v>426</v>
      </c>
      <c r="AA81" s="118" t="s">
        <v>426</v>
      </c>
      <c r="AB81" s="118" t="s">
        <v>426</v>
      </c>
      <c r="AC81" s="118" t="s">
        <v>426</v>
      </c>
      <c r="AD81" s="118" t="s">
        <v>426</v>
      </c>
      <c r="AE81" s="118" t="s">
        <v>426</v>
      </c>
      <c r="AF81" s="118" t="s">
        <v>426</v>
      </c>
      <c r="AG81" s="118" t="s">
        <v>426</v>
      </c>
      <c r="AH81" s="118" t="s">
        <v>426</v>
      </c>
      <c r="AI81" s="118" t="s">
        <v>426</v>
      </c>
      <c r="AJ81" s="118" t="s">
        <v>426</v>
      </c>
      <c r="AK81" s="118" t="s">
        <v>426</v>
      </c>
      <c r="AL81" s="118" t="s">
        <v>426</v>
      </c>
      <c r="AM81" s="118" t="s">
        <v>426</v>
      </c>
      <c r="AN81" s="118" t="s">
        <v>426</v>
      </c>
    </row>
    <row r="82" spans="1:49" x14ac:dyDescent="0.25">
      <c r="A82" s="13" t="s">
        <v>1077</v>
      </c>
      <c r="B82" s="13" t="s">
        <v>1078</v>
      </c>
      <c r="C82" s="13" t="s">
        <v>66</v>
      </c>
      <c r="G82" s="13" t="s">
        <v>344</v>
      </c>
      <c r="H82" s="13" t="s">
        <v>175</v>
      </c>
      <c r="I82" s="101" t="s">
        <v>174</v>
      </c>
      <c r="J82" s="118" t="s">
        <v>426</v>
      </c>
      <c r="K82" s="118">
        <v>0</v>
      </c>
      <c r="L82" s="118">
        <v>0</v>
      </c>
      <c r="M82" s="118">
        <v>0</v>
      </c>
      <c r="N82" s="118">
        <v>0</v>
      </c>
      <c r="O82" s="118" t="s">
        <v>426</v>
      </c>
      <c r="P82" s="118">
        <v>0</v>
      </c>
      <c r="Q82" s="118">
        <v>0</v>
      </c>
      <c r="R82" s="118" t="s">
        <v>426</v>
      </c>
      <c r="S82" s="118">
        <v>0</v>
      </c>
      <c r="T82" s="118">
        <v>0</v>
      </c>
      <c r="U82" s="118">
        <v>0</v>
      </c>
      <c r="V82" s="118" t="s">
        <v>426</v>
      </c>
      <c r="W82" s="118">
        <v>0</v>
      </c>
      <c r="X82" s="118">
        <v>0</v>
      </c>
      <c r="Y82" s="118">
        <v>0</v>
      </c>
      <c r="Z82" s="118">
        <v>1.0565926842793376E-5</v>
      </c>
      <c r="AA82" s="118">
        <v>0</v>
      </c>
      <c r="AB82" s="118" t="s">
        <v>426</v>
      </c>
      <c r="AC82" s="118" t="s">
        <v>426</v>
      </c>
      <c r="AD82" s="118" t="s">
        <v>426</v>
      </c>
      <c r="AE82" s="118">
        <v>0</v>
      </c>
      <c r="AF82" s="118">
        <v>0</v>
      </c>
      <c r="AG82" s="118">
        <v>0</v>
      </c>
      <c r="AH82" s="118">
        <v>0</v>
      </c>
      <c r="AI82" s="118">
        <v>0</v>
      </c>
      <c r="AJ82" s="118">
        <v>0</v>
      </c>
      <c r="AK82" s="118">
        <v>0</v>
      </c>
      <c r="AL82" s="118">
        <v>0</v>
      </c>
      <c r="AM82" s="118">
        <v>0</v>
      </c>
      <c r="AN82" s="118">
        <v>0</v>
      </c>
    </row>
    <row r="83" spans="1:49" x14ac:dyDescent="0.25">
      <c r="A83" s="13" t="s">
        <v>1077</v>
      </c>
      <c r="B83" s="13" t="s">
        <v>1078</v>
      </c>
      <c r="C83" s="13" t="s">
        <v>58</v>
      </c>
      <c r="G83" s="13" t="s">
        <v>344</v>
      </c>
      <c r="H83" s="13" t="s">
        <v>175</v>
      </c>
      <c r="I83" s="101" t="s">
        <v>174</v>
      </c>
      <c r="J83" s="118" t="s">
        <v>426</v>
      </c>
      <c r="K83" s="118">
        <v>1</v>
      </c>
      <c r="L83" s="118">
        <v>1</v>
      </c>
      <c r="M83" s="118">
        <v>1</v>
      </c>
      <c r="N83" s="118">
        <v>1</v>
      </c>
      <c r="O83" s="118" t="s">
        <v>426</v>
      </c>
      <c r="P83" s="118">
        <v>1</v>
      </c>
      <c r="Q83" s="118">
        <v>1</v>
      </c>
      <c r="R83" s="118" t="s">
        <v>426</v>
      </c>
      <c r="S83" s="118">
        <v>1</v>
      </c>
      <c r="T83" s="118">
        <v>1</v>
      </c>
      <c r="U83" s="118">
        <v>1</v>
      </c>
      <c r="V83" s="118" t="s">
        <v>426</v>
      </c>
      <c r="W83" s="118">
        <v>1</v>
      </c>
      <c r="X83" s="118">
        <v>1</v>
      </c>
      <c r="Y83" s="118">
        <v>1</v>
      </c>
      <c r="Z83" s="118">
        <v>0.99998943407315721</v>
      </c>
      <c r="AA83" s="118">
        <v>1</v>
      </c>
      <c r="AB83" s="118" t="s">
        <v>426</v>
      </c>
      <c r="AC83" s="118" t="s">
        <v>426</v>
      </c>
      <c r="AD83" s="118" t="s">
        <v>426</v>
      </c>
      <c r="AE83" s="118">
        <v>1</v>
      </c>
      <c r="AF83" s="118">
        <v>1</v>
      </c>
      <c r="AG83" s="118">
        <v>1</v>
      </c>
      <c r="AH83" s="118">
        <v>1</v>
      </c>
      <c r="AI83" s="118">
        <v>1</v>
      </c>
      <c r="AJ83" s="118">
        <v>1</v>
      </c>
      <c r="AK83" s="118">
        <v>1</v>
      </c>
      <c r="AL83" s="118">
        <v>1</v>
      </c>
      <c r="AM83" s="118">
        <v>1</v>
      </c>
      <c r="AN83" s="118">
        <v>1</v>
      </c>
    </row>
    <row r="84" spans="1:49" x14ac:dyDescent="0.25">
      <c r="A84" s="13" t="s">
        <v>173</v>
      </c>
      <c r="B84" s="13" t="s">
        <v>426</v>
      </c>
      <c r="C84" s="13" t="s">
        <v>426</v>
      </c>
      <c r="G84" s="13" t="s">
        <v>344</v>
      </c>
      <c r="H84" s="13" t="s">
        <v>175</v>
      </c>
      <c r="I84" s="101" t="s">
        <v>174</v>
      </c>
      <c r="J84" s="118" t="s">
        <v>426</v>
      </c>
      <c r="K84" s="118" t="s">
        <v>426</v>
      </c>
      <c r="L84" s="118" t="s">
        <v>426</v>
      </c>
      <c r="M84" s="118" t="s">
        <v>426</v>
      </c>
      <c r="N84" s="118" t="s">
        <v>426</v>
      </c>
      <c r="O84" s="118" t="s">
        <v>426</v>
      </c>
      <c r="P84" s="118" t="s">
        <v>426</v>
      </c>
      <c r="Q84" s="118" t="s">
        <v>426</v>
      </c>
      <c r="R84" s="118" t="s">
        <v>426</v>
      </c>
      <c r="S84" s="118" t="s">
        <v>426</v>
      </c>
      <c r="T84" s="118" t="s">
        <v>426</v>
      </c>
      <c r="U84" s="118" t="s">
        <v>426</v>
      </c>
      <c r="V84" s="118" t="s">
        <v>426</v>
      </c>
      <c r="W84" s="118" t="s">
        <v>426</v>
      </c>
      <c r="X84" s="118" t="s">
        <v>426</v>
      </c>
      <c r="Y84" s="118" t="s">
        <v>426</v>
      </c>
      <c r="Z84" s="118" t="s">
        <v>426</v>
      </c>
      <c r="AA84" s="118" t="s">
        <v>426</v>
      </c>
      <c r="AB84" s="118" t="s">
        <v>426</v>
      </c>
      <c r="AC84" s="118" t="s">
        <v>426</v>
      </c>
      <c r="AD84" s="118" t="s">
        <v>426</v>
      </c>
      <c r="AE84" s="118" t="s">
        <v>426</v>
      </c>
      <c r="AF84" s="118" t="s">
        <v>426</v>
      </c>
      <c r="AG84" s="118" t="s">
        <v>426</v>
      </c>
      <c r="AH84" s="118" t="s">
        <v>426</v>
      </c>
      <c r="AI84" s="118" t="s">
        <v>426</v>
      </c>
      <c r="AJ84" s="118" t="s">
        <v>426</v>
      </c>
      <c r="AK84" s="118" t="s">
        <v>426</v>
      </c>
      <c r="AL84" s="118" t="s">
        <v>426</v>
      </c>
      <c r="AM84" s="118" t="s">
        <v>426</v>
      </c>
      <c r="AN84" s="118" t="s">
        <v>426</v>
      </c>
    </row>
    <row r="85" spans="1:49" x14ac:dyDescent="0.25">
      <c r="A85" s="61" t="s">
        <v>1083</v>
      </c>
      <c r="B85" s="61" t="s">
        <v>1084</v>
      </c>
      <c r="C85" s="61" t="s">
        <v>64</v>
      </c>
      <c r="D85" s="61"/>
      <c r="E85" s="61"/>
      <c r="F85" s="61"/>
      <c r="G85" s="61" t="s">
        <v>344</v>
      </c>
      <c r="H85" s="61" t="s">
        <v>175</v>
      </c>
      <c r="I85" s="103" t="s">
        <v>174</v>
      </c>
      <c r="J85" s="119" t="s">
        <v>426</v>
      </c>
      <c r="K85" s="119">
        <v>2.253002537937546E-2</v>
      </c>
      <c r="L85" s="119">
        <v>0</v>
      </c>
      <c r="M85" s="119" t="s">
        <v>426</v>
      </c>
      <c r="N85" s="119">
        <v>7.8606816807532842E-2</v>
      </c>
      <c r="O85" s="119" t="s">
        <v>426</v>
      </c>
      <c r="P85" s="119">
        <v>1.0885051020294328E-2</v>
      </c>
      <c r="Q85" s="119">
        <v>0.13511663349361738</v>
      </c>
      <c r="R85" s="119" t="s">
        <v>426</v>
      </c>
      <c r="S85" s="119">
        <v>2.8592916936467198E-2</v>
      </c>
      <c r="T85" s="119">
        <v>7.8481852777614228E-2</v>
      </c>
      <c r="U85" s="119">
        <v>0</v>
      </c>
      <c r="V85" s="119">
        <v>0.9976875048176983</v>
      </c>
      <c r="W85" s="119">
        <v>2.3674341468874392E-2</v>
      </c>
      <c r="X85" s="119">
        <v>0</v>
      </c>
      <c r="Y85" s="119">
        <v>8.7535227729794683E-3</v>
      </c>
      <c r="Z85" s="119">
        <v>2.2027979706591275E-2</v>
      </c>
      <c r="AA85" s="119">
        <v>0</v>
      </c>
      <c r="AB85" s="119" t="s">
        <v>426</v>
      </c>
      <c r="AC85" s="119" t="s">
        <v>426</v>
      </c>
      <c r="AD85" s="119" t="s">
        <v>426</v>
      </c>
      <c r="AE85" s="119">
        <v>0.17695693936118215</v>
      </c>
      <c r="AF85" s="119">
        <v>2.7241040649219072E-2</v>
      </c>
      <c r="AG85" s="119">
        <v>1.9606305844928881E-2</v>
      </c>
      <c r="AH85" s="119">
        <v>0</v>
      </c>
      <c r="AI85" s="119">
        <v>2.7756979700719604E-3</v>
      </c>
      <c r="AJ85" s="119">
        <v>2.5886103401703848E-3</v>
      </c>
      <c r="AK85" s="119" t="s">
        <v>426</v>
      </c>
      <c r="AL85" s="119">
        <v>6.6438761581484108E-4</v>
      </c>
      <c r="AM85" s="119">
        <v>4.256718669593383E-3</v>
      </c>
      <c r="AN85" s="119">
        <v>0</v>
      </c>
    </row>
    <row r="88" spans="1:49" x14ac:dyDescent="0.25">
      <c r="G88" s="13"/>
      <c r="K88" s="19"/>
    </row>
    <row r="89" spans="1:49" ht="21" x14ac:dyDescent="0.25">
      <c r="A89" s="23" t="s">
        <v>219</v>
      </c>
      <c r="G89" s="13"/>
      <c r="AP89" s="23" t="s">
        <v>181</v>
      </c>
    </row>
    <row r="90" spans="1:49" x14ac:dyDescent="0.25">
      <c r="A90" s="68" t="s">
        <v>132</v>
      </c>
      <c r="G90" s="13"/>
      <c r="AP90" s="56" t="s">
        <v>133</v>
      </c>
      <c r="AQ90" s="73"/>
      <c r="AR90" s="73"/>
      <c r="AS90" s="73"/>
      <c r="AT90" s="73"/>
      <c r="AU90" s="73"/>
      <c r="AV90" s="73"/>
      <c r="AW90" s="73"/>
    </row>
    <row r="91" spans="1:49" ht="15.75" thickBot="1" x14ac:dyDescent="0.3">
      <c r="A91" s="70" t="s">
        <v>138</v>
      </c>
      <c r="B91" s="71" t="s">
        <v>179</v>
      </c>
      <c r="C91" s="70" t="s">
        <v>134</v>
      </c>
      <c r="D91" s="70" t="s">
        <v>135</v>
      </c>
      <c r="E91" s="70" t="s">
        <v>195</v>
      </c>
      <c r="F91" s="70" t="s">
        <v>136</v>
      </c>
      <c r="G91" s="70" t="s">
        <v>173</v>
      </c>
      <c r="H91" s="70" t="s">
        <v>159</v>
      </c>
      <c r="I91" s="70" t="s">
        <v>160</v>
      </c>
      <c r="J91" s="70" t="s">
        <v>71</v>
      </c>
      <c r="K91" s="70" t="s">
        <v>72</v>
      </c>
      <c r="L91" s="70" t="s">
        <v>73</v>
      </c>
      <c r="M91" s="70" t="s">
        <v>74</v>
      </c>
      <c r="N91" s="70" t="s">
        <v>75</v>
      </c>
      <c r="O91" s="70" t="s">
        <v>76</v>
      </c>
      <c r="P91" s="70" t="s">
        <v>77</v>
      </c>
      <c r="Q91" s="70" t="s">
        <v>78</v>
      </c>
      <c r="R91" s="70" t="s">
        <v>79</v>
      </c>
      <c r="S91" s="70" t="s">
        <v>80</v>
      </c>
      <c r="T91" s="70" t="s">
        <v>23</v>
      </c>
      <c r="U91" s="70" t="s">
        <v>24</v>
      </c>
      <c r="V91" s="70" t="s">
        <v>25</v>
      </c>
      <c r="W91" s="70" t="s">
        <v>81</v>
      </c>
      <c r="X91" s="70" t="s">
        <v>82</v>
      </c>
      <c r="Y91" s="70" t="s">
        <v>83</v>
      </c>
      <c r="Z91" s="70" t="s">
        <v>84</v>
      </c>
      <c r="AA91" s="70" t="s">
        <v>26</v>
      </c>
      <c r="AB91" s="70" t="s">
        <v>27</v>
      </c>
      <c r="AC91" s="70" t="s">
        <v>4</v>
      </c>
      <c r="AD91" s="70" t="s">
        <v>85</v>
      </c>
      <c r="AE91" s="70" t="s">
        <v>28</v>
      </c>
      <c r="AF91" s="70" t="s">
        <v>69</v>
      </c>
      <c r="AG91" s="70" t="s">
        <v>29</v>
      </c>
      <c r="AH91" s="70" t="s">
        <v>30</v>
      </c>
      <c r="AI91" s="70" t="s">
        <v>31</v>
      </c>
      <c r="AJ91" s="70" t="s">
        <v>32</v>
      </c>
      <c r="AK91" s="70" t="s">
        <v>70</v>
      </c>
      <c r="AL91" s="70" t="s">
        <v>33</v>
      </c>
      <c r="AM91" s="70" t="s">
        <v>34</v>
      </c>
      <c r="AN91" s="70" t="s">
        <v>35</v>
      </c>
      <c r="AP91" s="58" t="s">
        <v>137</v>
      </c>
      <c r="AQ91" s="58" t="s">
        <v>138</v>
      </c>
      <c r="AR91" s="58" t="s">
        <v>139</v>
      </c>
      <c r="AS91" s="58" t="s">
        <v>140</v>
      </c>
      <c r="AT91" s="58" t="s">
        <v>141</v>
      </c>
      <c r="AU91" s="58" t="s">
        <v>142</v>
      </c>
      <c r="AV91" s="58" t="s">
        <v>143</v>
      </c>
      <c r="AW91" s="58" t="s">
        <v>144</v>
      </c>
    </row>
    <row r="92" spans="1:49" ht="51" x14ac:dyDescent="0.25">
      <c r="A92" s="65" t="s">
        <v>161</v>
      </c>
      <c r="B92" s="65" t="s">
        <v>48</v>
      </c>
      <c r="C92" s="65" t="s">
        <v>162</v>
      </c>
      <c r="D92" s="65" t="s">
        <v>163</v>
      </c>
      <c r="E92" s="65" t="s">
        <v>176</v>
      </c>
      <c r="F92" s="65" t="s">
        <v>146</v>
      </c>
      <c r="G92" s="65"/>
      <c r="H92" s="65" t="s">
        <v>198</v>
      </c>
      <c r="I92" s="65" t="s">
        <v>201</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164</v>
      </c>
      <c r="AQ92" s="66" t="s">
        <v>149</v>
      </c>
      <c r="AR92" s="66" t="s">
        <v>48</v>
      </c>
      <c r="AS92" s="66" t="s">
        <v>150</v>
      </c>
      <c r="AT92" s="66" t="s">
        <v>151</v>
      </c>
      <c r="AU92" s="66" t="s">
        <v>152</v>
      </c>
      <c r="AV92" s="66" t="s">
        <v>153</v>
      </c>
      <c r="AW92" s="66" t="s">
        <v>154</v>
      </c>
    </row>
    <row r="93" spans="1:49" x14ac:dyDescent="0.25">
      <c r="A93" s="13" t="s">
        <v>1099</v>
      </c>
      <c r="B93" s="13" t="s">
        <v>1100</v>
      </c>
      <c r="C93" s="13" t="s">
        <v>983</v>
      </c>
      <c r="D93" s="13" t="s">
        <v>1101</v>
      </c>
      <c r="E93" s="15">
        <v>1</v>
      </c>
      <c r="F93" s="15">
        <v>1</v>
      </c>
      <c r="G93" s="13"/>
      <c r="H93" s="13" t="s">
        <v>175</v>
      </c>
      <c r="I93" s="13" t="s">
        <v>174</v>
      </c>
      <c r="J93" s="24">
        <v>6.7728490622208981E-2</v>
      </c>
      <c r="K93" s="24">
        <v>8.981341760081156E-2</v>
      </c>
      <c r="L93" s="24">
        <v>0.21831701818872523</v>
      </c>
      <c r="M93" s="24">
        <v>6.927872983833662E-2</v>
      </c>
      <c r="N93" s="24">
        <v>5.7001158344894269E-2</v>
      </c>
      <c r="O93" s="24">
        <v>0</v>
      </c>
      <c r="P93" s="24">
        <v>7.515665349542322E-2</v>
      </c>
      <c r="Q93" s="24">
        <v>1.799063080880349E-2</v>
      </c>
      <c r="R93" s="24">
        <v>0</v>
      </c>
      <c r="S93" s="24">
        <v>4.4851795871120204E-2</v>
      </c>
      <c r="T93" s="24">
        <v>0.22839334828737812</v>
      </c>
      <c r="U93" s="24">
        <v>0.14750118389215766</v>
      </c>
      <c r="V93" s="24">
        <v>0.33082024105480506</v>
      </c>
      <c r="W93" s="24">
        <v>0.11968264961885962</v>
      </c>
      <c r="X93" s="24">
        <v>0.24798885267013784</v>
      </c>
      <c r="Y93" s="24">
        <v>0.22493050731423378</v>
      </c>
      <c r="Z93" s="24">
        <v>0.17224792028524341</v>
      </c>
      <c r="AA93" s="24">
        <v>0.10642495201227899</v>
      </c>
      <c r="AB93" s="24">
        <v>0</v>
      </c>
      <c r="AC93" s="24">
        <v>0</v>
      </c>
      <c r="AD93" s="24">
        <v>0</v>
      </c>
      <c r="AE93" s="24">
        <v>0.13421858364116593</v>
      </c>
      <c r="AF93" s="24">
        <v>0.14002933397292272</v>
      </c>
      <c r="AG93" s="24">
        <v>7.5307950308956623E-2</v>
      </c>
      <c r="AH93" s="24">
        <v>2.7863151055490885E-2</v>
      </c>
      <c r="AI93" s="24">
        <v>0.15759774776028221</v>
      </c>
      <c r="AJ93" s="24">
        <v>0.27193845009342077</v>
      </c>
      <c r="AK93" s="24">
        <v>0</v>
      </c>
      <c r="AL93" s="24">
        <v>0.16128920205898387</v>
      </c>
      <c r="AM93" s="24">
        <v>4.7188088494127853E-2</v>
      </c>
      <c r="AN93" s="24">
        <v>1.3773005815126691E-2</v>
      </c>
      <c r="AP93" s="84" t="s">
        <v>178</v>
      </c>
      <c r="AQ93" s="84" t="s">
        <v>1099</v>
      </c>
      <c r="AR93" s="84" t="s">
        <v>1100</v>
      </c>
      <c r="AS93" s="84" t="s">
        <v>19</v>
      </c>
      <c r="AT93" s="84" t="s">
        <v>194</v>
      </c>
      <c r="AU93" s="84"/>
      <c r="AV93" s="84"/>
      <c r="AW93" s="84"/>
    </row>
    <row r="94" spans="1:49" x14ac:dyDescent="0.25">
      <c r="C94" s="13" t="s">
        <v>1014</v>
      </c>
      <c r="G94" s="13"/>
      <c r="H94" s="13" t="s">
        <v>175</v>
      </c>
      <c r="I94" s="13" t="s">
        <v>174</v>
      </c>
      <c r="J94" s="24">
        <v>0.89743971420065494</v>
      </c>
      <c r="K94" s="24">
        <v>0.76256716659215285</v>
      </c>
      <c r="L94" s="24">
        <v>0.70993695769566423</v>
      </c>
      <c r="M94" s="24">
        <v>0.77216065984048443</v>
      </c>
      <c r="N94" s="24">
        <v>0.75461685971194781</v>
      </c>
      <c r="O94" s="24">
        <v>0</v>
      </c>
      <c r="P94" s="24">
        <v>0.77251458115429672</v>
      </c>
      <c r="Q94" s="24">
        <v>0.84858865507276293</v>
      </c>
      <c r="R94" s="24">
        <v>1</v>
      </c>
      <c r="S94" s="24">
        <v>0.6317684871694691</v>
      </c>
      <c r="T94" s="24">
        <v>0.48542165991848529</v>
      </c>
      <c r="U94" s="24">
        <v>0.68115994083178089</v>
      </c>
      <c r="V94" s="24">
        <v>0.5110800721097597</v>
      </c>
      <c r="W94" s="24">
        <v>0.69209007508087506</v>
      </c>
      <c r="X94" s="24">
        <v>0.4391677806889116</v>
      </c>
      <c r="Y94" s="24">
        <v>0.54280221117255922</v>
      </c>
      <c r="Z94" s="24">
        <v>0.58877143729880121</v>
      </c>
      <c r="AA94" s="24">
        <v>0.61648381354734982</v>
      </c>
      <c r="AB94" s="24">
        <v>0</v>
      </c>
      <c r="AC94" s="24">
        <v>0</v>
      </c>
      <c r="AD94" s="24">
        <v>0</v>
      </c>
      <c r="AE94" s="24">
        <v>0.59464737863592509</v>
      </c>
      <c r="AF94" s="24">
        <v>0.58003995372057282</v>
      </c>
      <c r="AG94" s="24">
        <v>0.7049272686839948</v>
      </c>
      <c r="AH94" s="24">
        <v>0.93264144881362654</v>
      </c>
      <c r="AI94" s="24">
        <v>0.51861108443764581</v>
      </c>
      <c r="AJ94" s="24">
        <v>0.59295948857610992</v>
      </c>
      <c r="AK94" s="24">
        <v>0.2</v>
      </c>
      <c r="AL94" s="24">
        <v>0.59495106952095134</v>
      </c>
      <c r="AM94" s="24">
        <v>0.73213217897676486</v>
      </c>
      <c r="AN94" s="24">
        <v>0.7970601746930055</v>
      </c>
    </row>
    <row r="95" spans="1:49" x14ac:dyDescent="0.25">
      <c r="C95" s="13" t="s">
        <v>1053</v>
      </c>
      <c r="G95" s="13"/>
      <c r="H95" s="13" t="s">
        <v>175</v>
      </c>
      <c r="I95" s="13" t="s">
        <v>174</v>
      </c>
      <c r="J95" s="108">
        <v>1.5480797856504913E-2</v>
      </c>
      <c r="K95" s="108">
        <v>9.8889531645332526E-2</v>
      </c>
      <c r="L95" s="108">
        <v>2.651773225498142E-2</v>
      </c>
      <c r="M95" s="108">
        <v>0.12840223541020812</v>
      </c>
      <c r="N95" s="108">
        <v>0.13668459538397701</v>
      </c>
      <c r="O95" s="108">
        <v>0</v>
      </c>
      <c r="P95" s="108">
        <v>0.10300142833704397</v>
      </c>
      <c r="Q95" s="108">
        <v>0.10850556212525721</v>
      </c>
      <c r="R95" s="108">
        <v>0</v>
      </c>
      <c r="S95" s="108">
        <v>0.2687251327645499</v>
      </c>
      <c r="T95" s="108">
        <v>0.19537179060987775</v>
      </c>
      <c r="U95" s="108">
        <v>0.11422371939332907</v>
      </c>
      <c r="V95" s="108">
        <v>6.7717968784014163E-2</v>
      </c>
      <c r="W95" s="108">
        <v>0.14499475411549043</v>
      </c>
      <c r="X95" s="108">
        <v>0.25750607128070446</v>
      </c>
      <c r="Y95" s="108">
        <v>0.18008462552964366</v>
      </c>
      <c r="Z95" s="108">
        <v>0.17947277386385554</v>
      </c>
      <c r="AA95" s="108">
        <v>0.21786613694791779</v>
      </c>
      <c r="AB95" s="108">
        <v>0</v>
      </c>
      <c r="AC95" s="108">
        <v>0</v>
      </c>
      <c r="AD95" s="108">
        <v>0</v>
      </c>
      <c r="AE95" s="108">
        <v>0.21642936809514687</v>
      </c>
      <c r="AF95" s="108">
        <v>0.23391133738105788</v>
      </c>
      <c r="AG95" s="108">
        <v>0.16718675363766256</v>
      </c>
      <c r="AH95" s="108">
        <v>1.0217853046724521E-2</v>
      </c>
      <c r="AI95" s="108">
        <v>0.23938587257723767</v>
      </c>
      <c r="AJ95" s="108">
        <v>9.1750800081115816E-2</v>
      </c>
      <c r="AK95" s="108">
        <v>0.69999999999999984</v>
      </c>
      <c r="AL95" s="108">
        <v>0.17752899321803156</v>
      </c>
      <c r="AM95" s="108">
        <v>0.16543550241853636</v>
      </c>
      <c r="AN95" s="108">
        <v>0.15372493794479036</v>
      </c>
    </row>
    <row r="96" spans="1:49" x14ac:dyDescent="0.25">
      <c r="A96" s="61"/>
      <c r="B96" s="61"/>
      <c r="C96" s="61" t="s">
        <v>1060</v>
      </c>
      <c r="D96" s="61"/>
      <c r="E96" s="61"/>
      <c r="F96" s="61"/>
      <c r="G96" s="61"/>
      <c r="H96" s="61" t="s">
        <v>175</v>
      </c>
      <c r="I96" s="61" t="s">
        <v>174</v>
      </c>
      <c r="J96" s="109">
        <v>1.9350997320631169E-2</v>
      </c>
      <c r="K96" s="109">
        <v>4.8729884161703096E-2</v>
      </c>
      <c r="L96" s="109">
        <v>4.5228291860629044E-2</v>
      </c>
      <c r="M96" s="109">
        <v>3.0158374910970842E-2</v>
      </c>
      <c r="N96" s="109">
        <v>5.169738655918088E-2</v>
      </c>
      <c r="O96" s="109">
        <v>1</v>
      </c>
      <c r="P96" s="109">
        <v>4.9327337013236106E-2</v>
      </c>
      <c r="Q96" s="109">
        <v>2.4915151993176399E-2</v>
      </c>
      <c r="R96" s="109">
        <v>0</v>
      </c>
      <c r="S96" s="109">
        <v>5.46545841948608E-2</v>
      </c>
      <c r="T96" s="109">
        <v>9.081320118425884E-2</v>
      </c>
      <c r="U96" s="109">
        <v>5.7115155882732305E-2</v>
      </c>
      <c r="V96" s="109">
        <v>9.0381718051421034E-2</v>
      </c>
      <c r="W96" s="109">
        <v>4.323252118477483E-2</v>
      </c>
      <c r="X96" s="109">
        <v>5.5337295360246119E-2</v>
      </c>
      <c r="Y96" s="109">
        <v>5.2182655983563309E-2</v>
      </c>
      <c r="Z96" s="109">
        <v>5.9507868552099885E-2</v>
      </c>
      <c r="AA96" s="109">
        <v>5.9225097492453416E-2</v>
      </c>
      <c r="AB96" s="109">
        <v>1</v>
      </c>
      <c r="AC96" s="109">
        <v>1</v>
      </c>
      <c r="AD96" s="109">
        <v>1</v>
      </c>
      <c r="AE96" s="109">
        <v>5.4704669627762104E-2</v>
      </c>
      <c r="AF96" s="109">
        <v>4.601937492544661E-2</v>
      </c>
      <c r="AG96" s="109">
        <v>5.2578027369385993E-2</v>
      </c>
      <c r="AH96" s="109">
        <v>2.9277547084158084E-2</v>
      </c>
      <c r="AI96" s="109">
        <v>8.4405295224834309E-2</v>
      </c>
      <c r="AJ96" s="109">
        <v>4.3351261249353512E-2</v>
      </c>
      <c r="AK96" s="109">
        <v>0.10000000000000009</v>
      </c>
      <c r="AL96" s="109">
        <v>6.6230735202033264E-2</v>
      </c>
      <c r="AM96" s="109">
        <v>5.5244230110571002E-2</v>
      </c>
      <c r="AN96" s="109">
        <v>3.5441881547077503E-2</v>
      </c>
    </row>
    <row r="97" spans="1:49" x14ac:dyDescent="0.25">
      <c r="G97" s="13"/>
    </row>
    <row r="98" spans="1:49" x14ac:dyDescent="0.25">
      <c r="G98" s="13"/>
    </row>
    <row r="99" spans="1:49" x14ac:dyDescent="0.25">
      <c r="G99" s="13"/>
    </row>
    <row r="100" spans="1:49" ht="21" x14ac:dyDescent="0.25">
      <c r="A100" s="23" t="s">
        <v>186</v>
      </c>
      <c r="G100" s="13"/>
      <c r="AP100" s="23" t="s">
        <v>223</v>
      </c>
    </row>
    <row r="101" spans="1:49" x14ac:dyDescent="0.25">
      <c r="A101" s="68" t="s">
        <v>132</v>
      </c>
      <c r="G101" s="13"/>
      <c r="AP101" s="56" t="s">
        <v>117</v>
      </c>
      <c r="AQ101" s="56"/>
      <c r="AR101" s="57"/>
      <c r="AS101" s="57"/>
      <c r="AT101" s="57"/>
      <c r="AU101" s="57"/>
      <c r="AV101" s="57"/>
      <c r="AW101" s="57"/>
    </row>
    <row r="102" spans="1:49" ht="15.75" thickBot="1" x14ac:dyDescent="0.3">
      <c r="A102" s="70" t="s">
        <v>119</v>
      </c>
      <c r="B102" s="70" t="s">
        <v>183</v>
      </c>
      <c r="C102" s="70" t="s">
        <v>46</v>
      </c>
      <c r="D102" s="70" t="s">
        <v>173</v>
      </c>
      <c r="E102" s="70" t="s">
        <v>173</v>
      </c>
      <c r="F102" s="70" t="s">
        <v>173</v>
      </c>
      <c r="G102" s="70" t="s">
        <v>173</v>
      </c>
      <c r="H102" s="70" t="s">
        <v>159</v>
      </c>
      <c r="I102" s="70" t="s">
        <v>160</v>
      </c>
      <c r="J102" s="70" t="s">
        <v>71</v>
      </c>
      <c r="K102" s="70" t="s">
        <v>72</v>
      </c>
      <c r="L102" s="70" t="s">
        <v>73</v>
      </c>
      <c r="M102" s="70" t="s">
        <v>74</v>
      </c>
      <c r="N102" s="70" t="s">
        <v>75</v>
      </c>
      <c r="O102" s="70" t="s">
        <v>76</v>
      </c>
      <c r="P102" s="70" t="s">
        <v>77</v>
      </c>
      <c r="Q102" s="70" t="s">
        <v>78</v>
      </c>
      <c r="R102" s="70" t="s">
        <v>79</v>
      </c>
      <c r="S102" s="70" t="s">
        <v>80</v>
      </c>
      <c r="T102" s="70" t="s">
        <v>23</v>
      </c>
      <c r="U102" s="70" t="s">
        <v>24</v>
      </c>
      <c r="V102" s="70" t="s">
        <v>25</v>
      </c>
      <c r="W102" s="70" t="s">
        <v>81</v>
      </c>
      <c r="X102" s="70" t="s">
        <v>82</v>
      </c>
      <c r="Y102" s="70" t="s">
        <v>83</v>
      </c>
      <c r="Z102" s="70" t="s">
        <v>84</v>
      </c>
      <c r="AA102" s="70" t="s">
        <v>26</v>
      </c>
      <c r="AB102" s="70" t="s">
        <v>27</v>
      </c>
      <c r="AC102" s="70" t="s">
        <v>4</v>
      </c>
      <c r="AD102" s="70" t="s">
        <v>85</v>
      </c>
      <c r="AE102" s="70" t="s">
        <v>28</v>
      </c>
      <c r="AF102" s="70" t="s">
        <v>69</v>
      </c>
      <c r="AG102" s="70" t="s">
        <v>29</v>
      </c>
      <c r="AH102" s="70" t="s">
        <v>30</v>
      </c>
      <c r="AI102" s="70" t="s">
        <v>31</v>
      </c>
      <c r="AJ102" s="70" t="s">
        <v>32</v>
      </c>
      <c r="AK102" s="70" t="s">
        <v>70</v>
      </c>
      <c r="AL102" s="70" t="s">
        <v>33</v>
      </c>
      <c r="AM102" s="70" t="s">
        <v>34</v>
      </c>
      <c r="AN102" s="70" t="s">
        <v>35</v>
      </c>
      <c r="AP102" s="58" t="s">
        <v>118</v>
      </c>
      <c r="AQ102" s="58" t="s">
        <v>119</v>
      </c>
      <c r="AR102" s="58" t="s">
        <v>120</v>
      </c>
      <c r="AS102" s="58" t="s">
        <v>22</v>
      </c>
      <c r="AT102" s="58" t="s">
        <v>121</v>
      </c>
      <c r="AU102" s="58" t="s">
        <v>122</v>
      </c>
      <c r="AV102" s="58" t="s">
        <v>123</v>
      </c>
      <c r="AW102" s="58" t="s">
        <v>124</v>
      </c>
    </row>
    <row r="103" spans="1:49" ht="25.5" x14ac:dyDescent="0.25">
      <c r="A103" s="65" t="s">
        <v>184</v>
      </c>
      <c r="B103" s="65" t="s">
        <v>48</v>
      </c>
      <c r="C103" s="72" t="s">
        <v>68</v>
      </c>
      <c r="D103" s="72"/>
      <c r="E103" s="72"/>
      <c r="F103" s="72"/>
      <c r="G103" s="72"/>
      <c r="H103" s="72" t="s">
        <v>180</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125</v>
      </c>
      <c r="AQ103" s="60" t="s">
        <v>126</v>
      </c>
      <c r="AR103" s="60" t="s">
        <v>48</v>
      </c>
      <c r="AS103" s="60" t="s">
        <v>222</v>
      </c>
      <c r="AT103" s="60"/>
      <c r="AU103" s="60"/>
      <c r="AV103" s="60"/>
      <c r="AW103" s="60"/>
    </row>
    <row r="104" spans="1:49" x14ac:dyDescent="0.25">
      <c r="A104" s="84" t="s">
        <v>1101</v>
      </c>
      <c r="B104" s="84" t="s">
        <v>1102</v>
      </c>
      <c r="C104" s="84">
        <v>2018</v>
      </c>
      <c r="D104" s="84"/>
      <c r="E104" s="84"/>
      <c r="F104" s="84"/>
      <c r="G104" s="84"/>
      <c r="H104" s="84" t="s">
        <v>187</v>
      </c>
      <c r="I104" s="88" t="s">
        <v>19</v>
      </c>
      <c r="J104" s="110">
        <v>14.24216</v>
      </c>
      <c r="K104" s="110">
        <v>162.81373513371199</v>
      </c>
      <c r="L104" s="110">
        <v>4.3718072000000001</v>
      </c>
      <c r="M104" s="110">
        <v>11.45670352</v>
      </c>
      <c r="N104" s="110">
        <v>51.485798125462765</v>
      </c>
      <c r="O104" s="110">
        <v>0</v>
      </c>
      <c r="P104" s="110">
        <v>100.94028031280001</v>
      </c>
      <c r="Q104" s="110">
        <v>211.10779345999998</v>
      </c>
      <c r="R104" s="110">
        <v>11.283888000000001</v>
      </c>
      <c r="S104" s="110">
        <v>44.69961296000001</v>
      </c>
      <c r="T104" s="110">
        <v>82.00233999999999</v>
      </c>
      <c r="U104" s="110">
        <v>41.684539999999991</v>
      </c>
      <c r="V104" s="110">
        <v>156.782106</v>
      </c>
      <c r="W104" s="110">
        <v>74.98927955517243</v>
      </c>
      <c r="X104" s="110">
        <v>9.74287846</v>
      </c>
      <c r="Y104" s="110">
        <v>184.25529842767176</v>
      </c>
      <c r="Z104" s="110">
        <v>588.85422135933129</v>
      </c>
      <c r="AA104" s="110">
        <v>59.638641700000001</v>
      </c>
      <c r="AB104" s="110">
        <v>0</v>
      </c>
      <c r="AC104" s="110">
        <v>0</v>
      </c>
      <c r="AD104" s="110">
        <v>0</v>
      </c>
      <c r="AE104" s="110">
        <v>180.29148508</v>
      </c>
      <c r="AF104" s="110">
        <v>113.91860664107281</v>
      </c>
      <c r="AG104" s="110">
        <v>53.288054464579517</v>
      </c>
      <c r="AH104" s="110">
        <v>76.459490699999989</v>
      </c>
      <c r="AI104" s="110">
        <v>104.02951966000001</v>
      </c>
      <c r="AJ104" s="110">
        <v>370.73834222619604</v>
      </c>
      <c r="AK104" s="110">
        <v>1.5033600000000003</v>
      </c>
      <c r="AL104" s="110">
        <v>192.40462352000003</v>
      </c>
      <c r="AM104" s="110">
        <v>415.4844558800001</v>
      </c>
      <c r="AN104" s="110">
        <v>32.608059999999995</v>
      </c>
      <c r="AP104" s="88" t="s">
        <v>131</v>
      </c>
      <c r="AQ104" s="88" t="s">
        <v>1101</v>
      </c>
      <c r="AR104" s="88" t="s">
        <v>1102</v>
      </c>
      <c r="AS104" s="88" t="s">
        <v>19</v>
      </c>
      <c r="AT104" s="88"/>
      <c r="AU104" s="88"/>
      <c r="AV104" s="88"/>
      <c r="AW104" s="88"/>
    </row>
    <row r="105" spans="1:49" x14ac:dyDescent="0.25">
      <c r="G105" s="13"/>
      <c r="AP105" s="13" t="s">
        <v>127</v>
      </c>
      <c r="AQ105" s="13" t="s">
        <v>983</v>
      </c>
      <c r="AR105" s="13" t="s">
        <v>1103</v>
      </c>
      <c r="AS105" s="13" t="s">
        <v>19</v>
      </c>
    </row>
    <row r="106" spans="1:49" x14ac:dyDescent="0.25">
      <c r="AP106" s="13" t="s">
        <v>127</v>
      </c>
      <c r="AQ106" s="13" t="s">
        <v>1014</v>
      </c>
      <c r="AR106" s="13" t="s">
        <v>1104</v>
      </c>
      <c r="AS106" s="13" t="s">
        <v>19</v>
      </c>
    </row>
    <row r="107" spans="1:49" x14ac:dyDescent="0.25">
      <c r="AP107" s="13" t="s">
        <v>127</v>
      </c>
      <c r="AQ107" s="13" t="s">
        <v>1053</v>
      </c>
      <c r="AR107" s="13" t="s">
        <v>1105</v>
      </c>
      <c r="AS107" s="13" t="s">
        <v>19</v>
      </c>
    </row>
    <row r="108" spans="1:49" x14ac:dyDescent="0.25">
      <c r="AP108" s="61" t="s">
        <v>127</v>
      </c>
      <c r="AQ108" s="61" t="s">
        <v>1060</v>
      </c>
      <c r="AR108" s="61" t="s">
        <v>1106</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6DF9A-47DB-4A73-81D5-DC2C814B2FF2}">
  <sheetPr>
    <tabColor theme="9" tint="0.59999389629810485"/>
  </sheetPr>
  <dimension ref="A1:AW626"/>
  <sheetViews>
    <sheetView showGridLines="0" zoomScale="85" zoomScaleNormal="85" workbookViewId="0">
      <selection activeCell="D1" sqref="D1"/>
    </sheetView>
  </sheetViews>
  <sheetFormatPr defaultColWidth="9.140625" defaultRowHeight="15" x14ac:dyDescent="0.25"/>
  <cols>
    <col min="1" max="3" width="9.140625" style="13"/>
    <col min="4" max="4" width="20.140625" style="13" customWidth="1"/>
    <col min="5" max="5" width="87" style="13" bestFit="1" customWidth="1"/>
    <col min="6" max="6" width="22.7109375" style="13" bestFit="1" customWidth="1"/>
    <col min="7" max="7" width="10.42578125" style="13" customWidth="1"/>
    <col min="8" max="8" width="13.140625" style="13" bestFit="1" customWidth="1"/>
    <col min="9" max="9" width="10.28515625" style="13" bestFit="1" customWidth="1"/>
    <col min="10" max="10" width="9.28515625" customWidth="1"/>
    <col min="11" max="31" width="9.28515625" style="13" customWidth="1"/>
    <col min="32" max="32" width="12.42578125" style="13" bestFit="1" customWidth="1"/>
    <col min="33" max="34" width="9.7109375" style="13" bestFit="1" customWidth="1"/>
    <col min="35" max="35" width="11.28515625" style="13" bestFit="1" customWidth="1"/>
    <col min="36" max="39" width="9.5703125" style="13" customWidth="1"/>
    <col min="40" max="40" width="9.7109375" style="13" customWidth="1"/>
    <col min="41" max="41" width="10.42578125" style="13" bestFit="1" customWidth="1"/>
    <col min="42" max="42" width="8.42578125" style="13" bestFit="1" customWidth="1"/>
    <col min="43" max="43" width="15.28515625" style="13" bestFit="1" customWidth="1"/>
    <col min="44" max="44" width="75" style="13" bestFit="1" customWidth="1"/>
    <col min="45" max="45" width="10.42578125" style="13" bestFit="1" customWidth="1"/>
    <col min="46" max="46" width="7.85546875" style="13" bestFit="1" customWidth="1"/>
    <col min="47" max="16384" width="9.140625" style="13"/>
  </cols>
  <sheetData>
    <row r="1" spans="4:5" ht="23.25" x14ac:dyDescent="0.25">
      <c r="D1" s="12" t="s">
        <v>1412</v>
      </c>
    </row>
    <row r="2" spans="4:5" customFormat="1" x14ac:dyDescent="0.25">
      <c r="D2" s="5" t="s">
        <v>2</v>
      </c>
      <c r="E2" t="s">
        <v>52</v>
      </c>
    </row>
    <row r="3" spans="4:5" x14ac:dyDescent="0.25">
      <c r="D3" s="20" t="s">
        <v>199</v>
      </c>
      <c r="E3" s="13" t="s">
        <v>166</v>
      </c>
    </row>
    <row r="5" spans="4:5" ht="21" x14ac:dyDescent="0.25">
      <c r="D5" s="23" t="s">
        <v>332</v>
      </c>
    </row>
    <row r="23" spans="4:49" customFormat="1" x14ac:dyDescent="0.25">
      <c r="AL23" s="13"/>
    </row>
    <row r="24" spans="4:49" ht="21" x14ac:dyDescent="0.25">
      <c r="D24" s="23" t="s">
        <v>333</v>
      </c>
      <c r="I24"/>
      <c r="J24" s="13"/>
      <c r="AP24" s="23" t="s">
        <v>181</v>
      </c>
    </row>
    <row r="25" spans="4:49" x14ac:dyDescent="0.25">
      <c r="D25" s="68" t="s">
        <v>132</v>
      </c>
      <c r="I25"/>
      <c r="J25" s="13"/>
      <c r="T25" s="69"/>
      <c r="U25" s="69"/>
      <c r="V25" s="69"/>
      <c r="W25" s="69"/>
      <c r="X25" s="69"/>
      <c r="Y25" s="69"/>
      <c r="Z25" s="69"/>
      <c r="AA25" s="69"/>
      <c r="AB25" s="69"/>
      <c r="AC25" s="69"/>
      <c r="AD25" s="69"/>
      <c r="AE25" s="69"/>
      <c r="AF25" s="69"/>
      <c r="AG25" s="69"/>
      <c r="AH25" s="69"/>
      <c r="AI25" s="69"/>
      <c r="AJ25" s="69"/>
      <c r="AK25" s="69"/>
      <c r="AL25" s="69"/>
      <c r="AM25" s="69"/>
      <c r="AN25" s="69"/>
      <c r="AP25" s="56" t="s">
        <v>133</v>
      </c>
      <c r="AQ25" s="73"/>
      <c r="AR25" s="73"/>
      <c r="AS25" s="73"/>
      <c r="AT25" s="73"/>
      <c r="AU25" s="73"/>
      <c r="AV25" s="73"/>
    </row>
    <row r="26" spans="4:49" ht="25.5" customHeight="1" thickBot="1" x14ac:dyDescent="0.3">
      <c r="D26" s="70" t="s">
        <v>138</v>
      </c>
      <c r="E26" s="71" t="s">
        <v>179</v>
      </c>
      <c r="F26" s="71" t="s">
        <v>134</v>
      </c>
      <c r="G26" s="70" t="s">
        <v>135</v>
      </c>
      <c r="H26" s="70" t="s">
        <v>196</v>
      </c>
      <c r="I26" s="70" t="s">
        <v>195</v>
      </c>
      <c r="J26" s="70" t="s">
        <v>334</v>
      </c>
      <c r="K26" s="70" t="s">
        <v>221</v>
      </c>
      <c r="L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58" t="s">
        <v>137</v>
      </c>
      <c r="AQ26" s="58" t="s">
        <v>138</v>
      </c>
      <c r="AR26" s="58" t="s">
        <v>139</v>
      </c>
      <c r="AS26" s="58" t="s">
        <v>140</v>
      </c>
      <c r="AT26" s="58" t="s">
        <v>141</v>
      </c>
      <c r="AU26" s="58" t="s">
        <v>142</v>
      </c>
      <c r="AV26" s="58" t="s">
        <v>143</v>
      </c>
      <c r="AW26" s="58" t="s">
        <v>144</v>
      </c>
    </row>
    <row r="27" spans="4:49" ht="63.75" x14ac:dyDescent="0.25">
      <c r="D27" s="65" t="s">
        <v>368</v>
      </c>
      <c r="E27" s="65" t="s">
        <v>48</v>
      </c>
      <c r="F27" s="65" t="s">
        <v>162</v>
      </c>
      <c r="G27" s="65" t="s">
        <v>163</v>
      </c>
      <c r="H27" s="65" t="s">
        <v>147</v>
      </c>
      <c r="I27" s="65" t="s">
        <v>176</v>
      </c>
      <c r="J27" s="65" t="s">
        <v>335</v>
      </c>
      <c r="K27" s="65" t="s">
        <v>369</v>
      </c>
      <c r="L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66" t="s">
        <v>164</v>
      </c>
      <c r="AQ27" s="66" t="s">
        <v>370</v>
      </c>
      <c r="AR27" s="66" t="s">
        <v>48</v>
      </c>
      <c r="AS27" s="66" t="s">
        <v>150</v>
      </c>
      <c r="AT27" s="66" t="s">
        <v>151</v>
      </c>
      <c r="AU27" s="66" t="s">
        <v>152</v>
      </c>
      <c r="AV27" s="66" t="s">
        <v>153</v>
      </c>
      <c r="AW27" s="66" t="s">
        <v>154</v>
      </c>
    </row>
    <row r="28" spans="4:49" x14ac:dyDescent="0.25">
      <c r="D28" s="13" t="s">
        <v>173</v>
      </c>
      <c r="E28" s="13" t="s">
        <v>426</v>
      </c>
      <c r="F28" s="13" t="s">
        <v>173</v>
      </c>
      <c r="G28" s="13" t="s">
        <v>426</v>
      </c>
      <c r="H28" s="13" t="s">
        <v>426</v>
      </c>
      <c r="I28" s="13" t="s">
        <v>426</v>
      </c>
      <c r="J28" s="13" t="s">
        <v>426</v>
      </c>
      <c r="K28" s="13" t="s">
        <v>426</v>
      </c>
      <c r="L28" s="102"/>
      <c r="U28" s="129"/>
      <c r="V28" s="129"/>
      <c r="W28" s="129"/>
      <c r="X28" s="129"/>
      <c r="Y28" s="129"/>
      <c r="Z28" s="129"/>
      <c r="AA28" s="129"/>
      <c r="AB28" s="129"/>
      <c r="AC28" s="129"/>
      <c r="AD28" s="129"/>
      <c r="AE28" s="129"/>
      <c r="AF28" s="129"/>
      <c r="AG28" s="129"/>
      <c r="AH28" s="129"/>
      <c r="AI28" s="129"/>
      <c r="AJ28" s="129"/>
      <c r="AK28" s="129"/>
      <c r="AL28" s="129"/>
      <c r="AM28" s="129"/>
      <c r="AN28" s="129"/>
      <c r="AO28" s="129"/>
      <c r="AP28" s="229" t="s">
        <v>173</v>
      </c>
      <c r="AQ28" s="13" t="s">
        <v>426</v>
      </c>
      <c r="AR28" s="13" t="s">
        <v>426</v>
      </c>
      <c r="AS28" s="13" t="s">
        <v>426</v>
      </c>
      <c r="AT28" s="13" t="s">
        <v>426</v>
      </c>
      <c r="AU28" s="13" t="s">
        <v>426</v>
      </c>
      <c r="AW28" s="13" t="s">
        <v>426</v>
      </c>
    </row>
    <row r="29" spans="4:49" x14ac:dyDescent="0.25">
      <c r="D29" s="13" t="s">
        <v>981</v>
      </c>
      <c r="E29" s="13" t="s">
        <v>982</v>
      </c>
      <c r="F29" s="13" t="s">
        <v>429</v>
      </c>
      <c r="G29" s="13" t="s">
        <v>983</v>
      </c>
      <c r="H29" s="13">
        <v>31.536000000000001</v>
      </c>
      <c r="I29" s="13">
        <v>0.9</v>
      </c>
      <c r="J29" s="13">
        <v>2020</v>
      </c>
      <c r="K29" s="13">
        <v>25</v>
      </c>
      <c r="L29" s="102"/>
      <c r="U29" s="129"/>
      <c r="V29" s="129"/>
      <c r="W29" s="129"/>
      <c r="X29" s="129"/>
      <c r="Y29" s="129"/>
      <c r="Z29" s="129"/>
      <c r="AA29" s="129"/>
      <c r="AB29" s="129"/>
      <c r="AC29" s="129"/>
      <c r="AD29" s="129"/>
      <c r="AE29" s="129"/>
      <c r="AF29" s="129"/>
      <c r="AG29" s="129"/>
      <c r="AH29" s="129"/>
      <c r="AI29" s="129"/>
      <c r="AJ29" s="129"/>
      <c r="AK29" s="129"/>
      <c r="AL29" s="129"/>
      <c r="AM29" s="129"/>
      <c r="AN29" s="129"/>
      <c r="AO29" s="129"/>
      <c r="AP29" s="13" t="s">
        <v>155</v>
      </c>
      <c r="AQ29" s="13" t="s">
        <v>981</v>
      </c>
      <c r="AR29" s="13" t="s">
        <v>982</v>
      </c>
      <c r="AS29" s="13" t="s">
        <v>19</v>
      </c>
      <c r="AT29" s="13" t="s">
        <v>329</v>
      </c>
      <c r="AU29" s="13" t="s">
        <v>426</v>
      </c>
      <c r="AW29" s="13" t="s">
        <v>431</v>
      </c>
    </row>
    <row r="30" spans="4:49" x14ac:dyDescent="0.25">
      <c r="D30" s="13" t="s">
        <v>984</v>
      </c>
      <c r="E30" s="13" t="s">
        <v>985</v>
      </c>
      <c r="F30" s="13" t="s">
        <v>434</v>
      </c>
      <c r="G30" s="13" t="s">
        <v>983</v>
      </c>
      <c r="H30" s="13">
        <v>31.536000000000001</v>
      </c>
      <c r="I30" s="13">
        <v>0.9</v>
      </c>
      <c r="J30" s="13">
        <v>2020</v>
      </c>
      <c r="K30" s="13">
        <v>25</v>
      </c>
      <c r="L30" s="102"/>
      <c r="U30" s="129"/>
      <c r="V30" s="129"/>
      <c r="W30" s="129"/>
      <c r="X30" s="129"/>
      <c r="Y30" s="129"/>
      <c r="Z30" s="129"/>
      <c r="AA30" s="129"/>
      <c r="AB30" s="129"/>
      <c r="AC30" s="129"/>
      <c r="AD30" s="129"/>
      <c r="AE30" s="129"/>
      <c r="AF30" s="129"/>
      <c r="AG30" s="129"/>
      <c r="AH30" s="129"/>
      <c r="AI30" s="129"/>
      <c r="AJ30" s="129"/>
      <c r="AK30" s="129"/>
      <c r="AL30" s="129"/>
      <c r="AM30" s="129"/>
      <c r="AN30" s="129"/>
      <c r="AO30" s="129"/>
      <c r="AP30" s="13" t="s">
        <v>155</v>
      </c>
      <c r="AQ30" s="13" t="s">
        <v>984</v>
      </c>
      <c r="AR30" s="13" t="s">
        <v>985</v>
      </c>
      <c r="AS30" s="13" t="s">
        <v>19</v>
      </c>
      <c r="AT30" s="13" t="s">
        <v>329</v>
      </c>
      <c r="AU30" s="13" t="s">
        <v>426</v>
      </c>
      <c r="AW30" s="13" t="s">
        <v>431</v>
      </c>
    </row>
    <row r="31" spans="4:49" x14ac:dyDescent="0.25">
      <c r="D31" s="13" t="s">
        <v>986</v>
      </c>
      <c r="E31" s="13" t="s">
        <v>987</v>
      </c>
      <c r="F31" s="13" t="s">
        <v>437</v>
      </c>
      <c r="G31" s="13" t="s">
        <v>983</v>
      </c>
      <c r="H31" s="13">
        <v>31.536000000000001</v>
      </c>
      <c r="I31" s="13">
        <v>0.9</v>
      </c>
      <c r="J31" s="13">
        <v>2020</v>
      </c>
      <c r="K31" s="13">
        <v>25</v>
      </c>
      <c r="L31" s="102"/>
      <c r="U31" s="129"/>
      <c r="V31" s="129"/>
      <c r="W31" s="129"/>
      <c r="X31" s="129"/>
      <c r="Y31" s="129"/>
      <c r="Z31" s="129"/>
      <c r="AA31" s="129"/>
      <c r="AB31" s="129"/>
      <c r="AC31" s="129"/>
      <c r="AD31" s="129"/>
      <c r="AE31" s="129"/>
      <c r="AF31" s="129"/>
      <c r="AG31" s="129"/>
      <c r="AH31" s="129"/>
      <c r="AI31" s="129"/>
      <c r="AJ31" s="129"/>
      <c r="AK31" s="129"/>
      <c r="AL31" s="129"/>
      <c r="AM31" s="129"/>
      <c r="AN31" s="129"/>
      <c r="AO31" s="129"/>
      <c r="AP31" s="13" t="s">
        <v>155</v>
      </c>
      <c r="AQ31" s="13" t="s">
        <v>986</v>
      </c>
      <c r="AR31" s="13" t="s">
        <v>987</v>
      </c>
      <c r="AS31" s="13" t="s">
        <v>19</v>
      </c>
      <c r="AT31" s="13" t="s">
        <v>329</v>
      </c>
      <c r="AU31" s="13" t="s">
        <v>426</v>
      </c>
      <c r="AW31" s="13" t="s">
        <v>431</v>
      </c>
    </row>
    <row r="32" spans="4:49" x14ac:dyDescent="0.25">
      <c r="D32" s="13" t="s">
        <v>988</v>
      </c>
      <c r="E32" s="13" t="s">
        <v>989</v>
      </c>
      <c r="F32" s="13" t="s">
        <v>56</v>
      </c>
      <c r="G32" s="13" t="s">
        <v>983</v>
      </c>
      <c r="H32" s="13">
        <v>31.536000000000001</v>
      </c>
      <c r="I32" s="13">
        <v>0.9</v>
      </c>
      <c r="J32" s="13">
        <v>2020</v>
      </c>
      <c r="K32" s="13">
        <v>25</v>
      </c>
      <c r="L32" s="102"/>
      <c r="U32" s="129"/>
      <c r="V32" s="129"/>
      <c r="W32" s="129"/>
      <c r="X32" s="129"/>
      <c r="Y32" s="129"/>
      <c r="Z32" s="129"/>
      <c r="AA32" s="129"/>
      <c r="AB32" s="129"/>
      <c r="AC32" s="129"/>
      <c r="AD32" s="129"/>
      <c r="AE32" s="129"/>
      <c r="AF32" s="129"/>
      <c r="AG32" s="129"/>
      <c r="AH32" s="129"/>
      <c r="AI32" s="129"/>
      <c r="AJ32" s="129"/>
      <c r="AK32" s="129"/>
      <c r="AL32" s="129"/>
      <c r="AM32" s="129"/>
      <c r="AN32" s="129"/>
      <c r="AO32" s="129"/>
      <c r="AP32" s="13" t="s">
        <v>155</v>
      </c>
      <c r="AQ32" s="13" t="s">
        <v>988</v>
      </c>
      <c r="AR32" s="13" t="s">
        <v>989</v>
      </c>
      <c r="AS32" s="13" t="s">
        <v>19</v>
      </c>
      <c r="AT32" s="13" t="s">
        <v>329</v>
      </c>
      <c r="AU32" s="13" t="s">
        <v>426</v>
      </c>
      <c r="AW32" s="13" t="s">
        <v>431</v>
      </c>
    </row>
    <row r="33" spans="4:49" x14ac:dyDescent="0.25">
      <c r="D33" s="13" t="s">
        <v>173</v>
      </c>
      <c r="E33" s="13" t="s">
        <v>426</v>
      </c>
      <c r="F33" s="13" t="s">
        <v>173</v>
      </c>
      <c r="G33" s="13" t="s">
        <v>426</v>
      </c>
      <c r="H33" s="13" t="s">
        <v>426</v>
      </c>
      <c r="I33" s="13" t="s">
        <v>426</v>
      </c>
      <c r="J33" s="13" t="s">
        <v>426</v>
      </c>
      <c r="K33" s="13" t="s">
        <v>426</v>
      </c>
      <c r="L33" s="102"/>
      <c r="U33" s="129"/>
      <c r="V33" s="129"/>
      <c r="W33" s="129"/>
      <c r="X33" s="129"/>
      <c r="Y33" s="129"/>
      <c r="Z33" s="129"/>
      <c r="AA33" s="129"/>
      <c r="AB33" s="129"/>
      <c r="AC33" s="129"/>
      <c r="AD33" s="129"/>
      <c r="AE33" s="129"/>
      <c r="AF33" s="129"/>
      <c r="AG33" s="129"/>
      <c r="AH33" s="129"/>
      <c r="AI33" s="129"/>
      <c r="AJ33" s="129"/>
      <c r="AK33" s="129"/>
      <c r="AL33" s="129"/>
      <c r="AM33" s="129"/>
      <c r="AN33" s="129"/>
      <c r="AO33" s="129"/>
      <c r="AP33" s="13" t="s">
        <v>173</v>
      </c>
      <c r="AQ33" s="13" t="s">
        <v>426</v>
      </c>
      <c r="AR33" s="13" t="s">
        <v>426</v>
      </c>
      <c r="AS33" s="13" t="s">
        <v>426</v>
      </c>
      <c r="AT33" s="13" t="s">
        <v>426</v>
      </c>
      <c r="AU33" s="13" t="s">
        <v>426</v>
      </c>
      <c r="AW33" s="13" t="s">
        <v>426</v>
      </c>
    </row>
    <row r="34" spans="4:49" x14ac:dyDescent="0.25">
      <c r="D34" s="13" t="s">
        <v>173</v>
      </c>
      <c r="E34" s="13" t="s">
        <v>426</v>
      </c>
      <c r="F34" s="13" t="s">
        <v>173</v>
      </c>
      <c r="G34" s="13" t="s">
        <v>426</v>
      </c>
      <c r="H34" s="13" t="s">
        <v>426</v>
      </c>
      <c r="I34" s="13" t="s">
        <v>426</v>
      </c>
      <c r="J34" s="13" t="s">
        <v>426</v>
      </c>
      <c r="K34" s="13" t="s">
        <v>426</v>
      </c>
      <c r="L34" s="22"/>
      <c r="U34" s="129"/>
      <c r="V34" s="129"/>
      <c r="W34" s="129"/>
      <c r="X34" s="129"/>
      <c r="Y34" s="129"/>
      <c r="Z34" s="129"/>
      <c r="AA34" s="129"/>
      <c r="AB34" s="129"/>
      <c r="AC34" s="129"/>
      <c r="AD34" s="129"/>
      <c r="AE34" s="129"/>
      <c r="AF34" s="129"/>
      <c r="AG34" s="129"/>
      <c r="AH34" s="129"/>
      <c r="AI34" s="129"/>
      <c r="AJ34" s="129"/>
      <c r="AK34" s="129"/>
      <c r="AL34" s="129"/>
      <c r="AM34" s="129"/>
      <c r="AN34" s="129"/>
      <c r="AO34" s="129"/>
      <c r="AP34" s="13" t="s">
        <v>173</v>
      </c>
      <c r="AQ34" s="13" t="s">
        <v>426</v>
      </c>
      <c r="AR34" s="13" t="s">
        <v>426</v>
      </c>
      <c r="AS34" s="13" t="s">
        <v>426</v>
      </c>
      <c r="AT34" s="13" t="s">
        <v>426</v>
      </c>
      <c r="AU34" s="13" t="s">
        <v>426</v>
      </c>
      <c r="AW34" s="13" t="s">
        <v>426</v>
      </c>
    </row>
    <row r="35" spans="4:49" x14ac:dyDescent="0.25">
      <c r="D35" s="13" t="s">
        <v>990</v>
      </c>
      <c r="E35" s="13" t="s">
        <v>991</v>
      </c>
      <c r="F35" s="13" t="s">
        <v>429</v>
      </c>
      <c r="G35" s="13" t="s">
        <v>983</v>
      </c>
      <c r="H35" s="13">
        <v>31.536000000000001</v>
      </c>
      <c r="I35" s="13">
        <v>0.9</v>
      </c>
      <c r="J35" s="13">
        <v>2025</v>
      </c>
      <c r="K35" s="13">
        <v>25</v>
      </c>
      <c r="L35" s="102"/>
      <c r="U35" s="129"/>
      <c r="V35" s="129"/>
      <c r="W35" s="129"/>
      <c r="X35" s="129"/>
      <c r="Y35" s="129"/>
      <c r="Z35" s="129"/>
      <c r="AA35" s="129"/>
      <c r="AB35" s="129"/>
      <c r="AC35" s="129"/>
      <c r="AD35" s="129"/>
      <c r="AE35" s="129"/>
      <c r="AF35" s="129"/>
      <c r="AG35" s="129"/>
      <c r="AH35" s="129"/>
      <c r="AI35" s="129"/>
      <c r="AJ35" s="129"/>
      <c r="AK35" s="129"/>
      <c r="AL35" s="129"/>
      <c r="AM35" s="129"/>
      <c r="AN35" s="129"/>
      <c r="AO35" s="129"/>
      <c r="AP35" s="13" t="s">
        <v>155</v>
      </c>
      <c r="AQ35" s="13" t="s">
        <v>990</v>
      </c>
      <c r="AR35" s="13" t="s">
        <v>991</v>
      </c>
      <c r="AS35" s="13" t="s">
        <v>19</v>
      </c>
      <c r="AT35" s="13" t="s">
        <v>329</v>
      </c>
      <c r="AU35" s="13" t="s">
        <v>426</v>
      </c>
      <c r="AW35" s="13" t="s">
        <v>431</v>
      </c>
    </row>
    <row r="36" spans="4:49" x14ac:dyDescent="0.25">
      <c r="D36" s="13" t="s">
        <v>992</v>
      </c>
      <c r="E36" s="13" t="s">
        <v>993</v>
      </c>
      <c r="F36" s="13" t="s">
        <v>434</v>
      </c>
      <c r="G36" s="13" t="s">
        <v>983</v>
      </c>
      <c r="H36" s="13">
        <v>31.536000000000001</v>
      </c>
      <c r="I36" s="13">
        <v>0.9</v>
      </c>
      <c r="J36" s="13">
        <v>2025</v>
      </c>
      <c r="K36" s="13">
        <v>25</v>
      </c>
      <c r="L36" s="102"/>
      <c r="U36" s="129"/>
      <c r="V36" s="129"/>
      <c r="W36" s="129"/>
      <c r="X36" s="129"/>
      <c r="Y36" s="129"/>
      <c r="Z36" s="129"/>
      <c r="AA36" s="129"/>
      <c r="AB36" s="129"/>
      <c r="AC36" s="129"/>
      <c r="AD36" s="129"/>
      <c r="AE36" s="129"/>
      <c r="AF36" s="129"/>
      <c r="AG36" s="129"/>
      <c r="AH36" s="129"/>
      <c r="AI36" s="129"/>
      <c r="AJ36" s="129"/>
      <c r="AK36" s="129"/>
      <c r="AL36" s="129"/>
      <c r="AM36" s="129"/>
      <c r="AN36" s="129"/>
      <c r="AO36" s="129"/>
      <c r="AP36" s="13" t="s">
        <v>155</v>
      </c>
      <c r="AQ36" s="13" t="s">
        <v>992</v>
      </c>
      <c r="AR36" s="13" t="s">
        <v>993</v>
      </c>
      <c r="AS36" s="13" t="s">
        <v>19</v>
      </c>
      <c r="AT36" s="13" t="s">
        <v>329</v>
      </c>
      <c r="AU36" s="13" t="s">
        <v>426</v>
      </c>
      <c r="AW36" s="13" t="s">
        <v>431</v>
      </c>
    </row>
    <row r="37" spans="4:49" x14ac:dyDescent="0.25">
      <c r="D37" s="13" t="s">
        <v>994</v>
      </c>
      <c r="E37" s="13" t="s">
        <v>995</v>
      </c>
      <c r="F37" s="13" t="s">
        <v>437</v>
      </c>
      <c r="G37" s="13" t="s">
        <v>983</v>
      </c>
      <c r="H37" s="13">
        <v>31.536000000000001</v>
      </c>
      <c r="I37" s="13">
        <v>0.9</v>
      </c>
      <c r="J37" s="13">
        <v>2025</v>
      </c>
      <c r="K37" s="13">
        <v>25</v>
      </c>
      <c r="L37" s="102"/>
      <c r="U37" s="129"/>
      <c r="V37" s="129"/>
      <c r="W37" s="129"/>
      <c r="X37" s="129"/>
      <c r="Y37" s="129"/>
      <c r="Z37" s="129"/>
      <c r="AA37" s="129"/>
      <c r="AB37" s="129"/>
      <c r="AC37" s="129"/>
      <c r="AD37" s="129"/>
      <c r="AE37" s="129"/>
      <c r="AF37" s="129"/>
      <c r="AG37" s="129"/>
      <c r="AH37" s="129"/>
      <c r="AI37" s="129"/>
      <c r="AJ37" s="129"/>
      <c r="AK37" s="129"/>
      <c r="AL37" s="129"/>
      <c r="AM37" s="129"/>
      <c r="AN37" s="129"/>
      <c r="AO37" s="129"/>
      <c r="AP37" s="13" t="s">
        <v>155</v>
      </c>
      <c r="AQ37" s="13" t="s">
        <v>994</v>
      </c>
      <c r="AR37" s="13" t="s">
        <v>995</v>
      </c>
      <c r="AS37" s="13" t="s">
        <v>19</v>
      </c>
      <c r="AT37" s="13" t="s">
        <v>329</v>
      </c>
      <c r="AU37" s="13" t="s">
        <v>426</v>
      </c>
      <c r="AW37" s="13" t="s">
        <v>431</v>
      </c>
    </row>
    <row r="38" spans="4:49" x14ac:dyDescent="0.25">
      <c r="D38" s="13" t="s">
        <v>996</v>
      </c>
      <c r="E38" s="13" t="s">
        <v>997</v>
      </c>
      <c r="F38" s="13" t="s">
        <v>56</v>
      </c>
      <c r="G38" s="13" t="s">
        <v>983</v>
      </c>
      <c r="H38" s="13">
        <v>31.536000000000001</v>
      </c>
      <c r="I38" s="13">
        <v>0.9</v>
      </c>
      <c r="J38" s="13">
        <v>2025</v>
      </c>
      <c r="K38" s="13">
        <v>25</v>
      </c>
      <c r="L38" s="102"/>
      <c r="U38" s="129"/>
      <c r="V38" s="129"/>
      <c r="W38" s="129"/>
      <c r="X38" s="129"/>
      <c r="Y38" s="129"/>
      <c r="Z38" s="129"/>
      <c r="AA38" s="129"/>
      <c r="AB38" s="129"/>
      <c r="AC38" s="129"/>
      <c r="AD38" s="129"/>
      <c r="AE38" s="129"/>
      <c r="AF38" s="129"/>
      <c r="AG38" s="129"/>
      <c r="AH38" s="129"/>
      <c r="AI38" s="129"/>
      <c r="AJ38" s="129"/>
      <c r="AK38" s="129"/>
      <c r="AL38" s="129"/>
      <c r="AM38" s="129"/>
      <c r="AN38" s="129"/>
      <c r="AO38" s="129"/>
      <c r="AP38" s="13" t="s">
        <v>155</v>
      </c>
      <c r="AQ38" s="13" t="s">
        <v>996</v>
      </c>
      <c r="AR38" s="13" t="s">
        <v>997</v>
      </c>
      <c r="AS38" s="13" t="s">
        <v>19</v>
      </c>
      <c r="AT38" s="13" t="s">
        <v>329</v>
      </c>
      <c r="AU38" s="13" t="s">
        <v>426</v>
      </c>
      <c r="AW38" s="13" t="s">
        <v>431</v>
      </c>
    </row>
    <row r="39" spans="4:49" x14ac:dyDescent="0.25">
      <c r="D39" s="13" t="s">
        <v>173</v>
      </c>
      <c r="E39" s="13" t="s">
        <v>426</v>
      </c>
      <c r="F39" s="13" t="s">
        <v>173</v>
      </c>
      <c r="G39" s="13" t="s">
        <v>426</v>
      </c>
      <c r="H39" s="13" t="s">
        <v>426</v>
      </c>
      <c r="I39" s="13" t="s">
        <v>426</v>
      </c>
      <c r="J39" s="13" t="s">
        <v>426</v>
      </c>
      <c r="K39" s="13" t="s">
        <v>426</v>
      </c>
      <c r="L39" s="102"/>
      <c r="U39" s="129"/>
      <c r="V39" s="129"/>
      <c r="W39" s="129"/>
      <c r="X39" s="129"/>
      <c r="Y39" s="129"/>
      <c r="Z39" s="129"/>
      <c r="AA39" s="129"/>
      <c r="AB39" s="129"/>
      <c r="AC39" s="129"/>
      <c r="AD39" s="129"/>
      <c r="AE39" s="129"/>
      <c r="AF39" s="129"/>
      <c r="AG39" s="129"/>
      <c r="AH39" s="129"/>
      <c r="AI39" s="129"/>
      <c r="AJ39" s="129"/>
      <c r="AK39" s="129"/>
      <c r="AL39" s="129"/>
      <c r="AM39" s="129"/>
      <c r="AN39" s="129"/>
      <c r="AO39" s="129"/>
      <c r="AP39" s="13" t="s">
        <v>173</v>
      </c>
      <c r="AQ39" s="13" t="s">
        <v>426</v>
      </c>
      <c r="AR39" s="13" t="s">
        <v>426</v>
      </c>
      <c r="AS39" s="13" t="s">
        <v>426</v>
      </c>
      <c r="AT39" s="13" t="s">
        <v>426</v>
      </c>
      <c r="AU39" s="13" t="s">
        <v>426</v>
      </c>
      <c r="AW39" s="13" t="s">
        <v>426</v>
      </c>
    </row>
    <row r="40" spans="4:49" x14ac:dyDescent="0.25">
      <c r="D40" s="13" t="s">
        <v>998</v>
      </c>
      <c r="E40" s="13" t="s">
        <v>999</v>
      </c>
      <c r="F40" s="13" t="s">
        <v>450</v>
      </c>
      <c r="G40" s="13" t="s">
        <v>983</v>
      </c>
      <c r="H40" s="13">
        <v>31.536000000000001</v>
      </c>
      <c r="I40" s="13">
        <v>0.9</v>
      </c>
      <c r="J40" s="13">
        <v>2030</v>
      </c>
      <c r="K40" s="13">
        <v>25</v>
      </c>
      <c r="L40" s="102"/>
      <c r="U40" s="129"/>
      <c r="V40" s="129"/>
      <c r="W40" s="129"/>
      <c r="X40" s="129"/>
      <c r="Y40" s="129"/>
      <c r="Z40" s="129"/>
      <c r="AA40" s="129"/>
      <c r="AB40" s="129"/>
      <c r="AC40" s="129"/>
      <c r="AD40" s="129"/>
      <c r="AE40" s="129"/>
      <c r="AF40" s="129"/>
      <c r="AG40" s="129"/>
      <c r="AH40" s="129"/>
      <c r="AI40" s="129"/>
      <c r="AJ40" s="129"/>
      <c r="AK40" s="129"/>
      <c r="AL40" s="129"/>
      <c r="AM40" s="129"/>
      <c r="AN40" s="129"/>
      <c r="AO40" s="129"/>
      <c r="AP40" s="13" t="s">
        <v>155</v>
      </c>
      <c r="AQ40" s="13" t="s">
        <v>998</v>
      </c>
      <c r="AR40" s="13" t="s">
        <v>999</v>
      </c>
      <c r="AS40" s="13" t="s">
        <v>19</v>
      </c>
      <c r="AT40" s="13" t="s">
        <v>329</v>
      </c>
      <c r="AU40" s="13" t="s">
        <v>367</v>
      </c>
      <c r="AW40" s="13" t="s">
        <v>431</v>
      </c>
    </row>
    <row r="41" spans="4:49" x14ac:dyDescent="0.25">
      <c r="D41" s="13" t="s">
        <v>1000</v>
      </c>
      <c r="E41" s="13" t="s">
        <v>1001</v>
      </c>
      <c r="F41" s="13" t="s">
        <v>429</v>
      </c>
      <c r="G41" s="13" t="s">
        <v>983</v>
      </c>
      <c r="H41" s="13">
        <v>31.536000000000001</v>
      </c>
      <c r="I41" s="13">
        <v>0.9</v>
      </c>
      <c r="J41" s="13">
        <v>2030</v>
      </c>
      <c r="K41" s="13">
        <v>25</v>
      </c>
      <c r="L41" s="22"/>
      <c r="U41" s="129"/>
      <c r="V41" s="129"/>
      <c r="W41" s="129"/>
      <c r="X41" s="129"/>
      <c r="Y41" s="129"/>
      <c r="Z41" s="129"/>
      <c r="AA41" s="129"/>
      <c r="AB41" s="129"/>
      <c r="AC41" s="129"/>
      <c r="AD41" s="129"/>
      <c r="AE41" s="129"/>
      <c r="AF41" s="129"/>
      <c r="AG41" s="129"/>
      <c r="AH41" s="129"/>
      <c r="AI41" s="129"/>
      <c r="AJ41" s="129"/>
      <c r="AK41" s="129"/>
      <c r="AL41" s="129"/>
      <c r="AM41" s="129"/>
      <c r="AN41" s="129"/>
      <c r="AO41" s="129"/>
      <c r="AP41" s="13" t="s">
        <v>155</v>
      </c>
      <c r="AQ41" s="13" t="s">
        <v>1000</v>
      </c>
      <c r="AR41" s="13" t="s">
        <v>1001</v>
      </c>
      <c r="AS41" s="13" t="s">
        <v>19</v>
      </c>
      <c r="AT41" s="13" t="s">
        <v>329</v>
      </c>
      <c r="AU41" s="13" t="s">
        <v>426</v>
      </c>
      <c r="AW41" s="13" t="s">
        <v>431</v>
      </c>
    </row>
    <row r="42" spans="4:49" x14ac:dyDescent="0.25">
      <c r="D42" s="13" t="s">
        <v>1002</v>
      </c>
      <c r="E42" s="13" t="s">
        <v>1003</v>
      </c>
      <c r="F42" s="13" t="s">
        <v>434</v>
      </c>
      <c r="G42" s="13" t="s">
        <v>983</v>
      </c>
      <c r="H42" s="13">
        <v>31.536000000000001</v>
      </c>
      <c r="I42" s="13">
        <v>0.9</v>
      </c>
      <c r="J42" s="13">
        <v>2030</v>
      </c>
      <c r="K42" s="13">
        <v>25</v>
      </c>
      <c r="L42" s="102"/>
      <c r="U42" s="129"/>
      <c r="V42" s="129"/>
      <c r="W42" s="129"/>
      <c r="X42" s="129"/>
      <c r="Y42" s="129"/>
      <c r="Z42" s="129"/>
      <c r="AA42" s="129"/>
      <c r="AB42" s="129"/>
      <c r="AC42" s="129"/>
      <c r="AD42" s="129"/>
      <c r="AE42" s="129"/>
      <c r="AF42" s="129"/>
      <c r="AG42" s="129"/>
      <c r="AH42" s="129"/>
      <c r="AI42" s="129"/>
      <c r="AJ42" s="129"/>
      <c r="AK42" s="129"/>
      <c r="AL42" s="129"/>
      <c r="AM42" s="129"/>
      <c r="AN42" s="129"/>
      <c r="AO42" s="129"/>
      <c r="AP42" s="13" t="s">
        <v>155</v>
      </c>
      <c r="AQ42" s="13" t="s">
        <v>1002</v>
      </c>
      <c r="AR42" s="13" t="s">
        <v>1003</v>
      </c>
      <c r="AS42" s="13" t="s">
        <v>19</v>
      </c>
      <c r="AT42" s="13" t="s">
        <v>329</v>
      </c>
      <c r="AU42" s="13" t="s">
        <v>426</v>
      </c>
      <c r="AW42" s="13" t="s">
        <v>431</v>
      </c>
    </row>
    <row r="43" spans="4:49" x14ac:dyDescent="0.25">
      <c r="D43" s="13" t="s">
        <v>1004</v>
      </c>
      <c r="E43" s="13" t="s">
        <v>1005</v>
      </c>
      <c r="F43" s="13" t="s">
        <v>437</v>
      </c>
      <c r="G43" s="13" t="s">
        <v>983</v>
      </c>
      <c r="H43" s="13">
        <v>31.536000000000001</v>
      </c>
      <c r="I43" s="13">
        <v>0.9</v>
      </c>
      <c r="J43" s="13">
        <v>2030</v>
      </c>
      <c r="K43" s="13">
        <v>25</v>
      </c>
      <c r="L43" s="102"/>
      <c r="U43" s="129"/>
      <c r="V43" s="129"/>
      <c r="W43" s="129"/>
      <c r="X43" s="129"/>
      <c r="Y43" s="129"/>
      <c r="Z43" s="129"/>
      <c r="AA43" s="129"/>
      <c r="AB43" s="129"/>
      <c r="AC43" s="129"/>
      <c r="AD43" s="129"/>
      <c r="AE43" s="129"/>
      <c r="AF43" s="129"/>
      <c r="AG43" s="129"/>
      <c r="AH43" s="129"/>
      <c r="AI43" s="129"/>
      <c r="AJ43" s="129"/>
      <c r="AK43" s="129"/>
      <c r="AL43" s="129"/>
      <c r="AM43" s="129"/>
      <c r="AN43" s="129"/>
      <c r="AO43" s="129"/>
      <c r="AP43" s="13" t="s">
        <v>155</v>
      </c>
      <c r="AQ43" s="13" t="s">
        <v>1004</v>
      </c>
      <c r="AR43" s="13" t="s">
        <v>1005</v>
      </c>
      <c r="AS43" s="13" t="s">
        <v>19</v>
      </c>
      <c r="AT43" s="13" t="s">
        <v>329</v>
      </c>
      <c r="AU43" s="13" t="s">
        <v>426</v>
      </c>
      <c r="AW43" s="13" t="s">
        <v>431</v>
      </c>
    </row>
    <row r="44" spans="4:49" x14ac:dyDescent="0.25">
      <c r="D44" s="13" t="s">
        <v>1006</v>
      </c>
      <c r="E44" s="13" t="s">
        <v>1007</v>
      </c>
      <c r="F44" s="13" t="s">
        <v>56</v>
      </c>
      <c r="G44" s="13" t="s">
        <v>983</v>
      </c>
      <c r="H44" s="13">
        <v>31.536000000000001</v>
      </c>
      <c r="I44" s="13">
        <v>0.9</v>
      </c>
      <c r="J44" s="13">
        <v>2030</v>
      </c>
      <c r="K44" s="13">
        <v>25</v>
      </c>
      <c r="L44" s="102"/>
      <c r="U44" s="129"/>
      <c r="V44" s="129"/>
      <c r="W44" s="129"/>
      <c r="X44" s="129"/>
      <c r="Y44" s="129"/>
      <c r="Z44" s="129"/>
      <c r="AA44" s="129"/>
      <c r="AB44" s="129"/>
      <c r="AC44" s="129"/>
      <c r="AD44" s="129"/>
      <c r="AE44" s="129"/>
      <c r="AF44" s="129"/>
      <c r="AG44" s="129"/>
      <c r="AH44" s="129"/>
      <c r="AI44" s="129"/>
      <c r="AJ44" s="129"/>
      <c r="AK44" s="129"/>
      <c r="AL44" s="129"/>
      <c r="AM44" s="129"/>
      <c r="AN44" s="129"/>
      <c r="AO44" s="129"/>
      <c r="AP44" s="13" t="s">
        <v>155</v>
      </c>
      <c r="AQ44" s="13" t="s">
        <v>1006</v>
      </c>
      <c r="AR44" s="13" t="s">
        <v>1007</v>
      </c>
      <c r="AS44" s="13" t="s">
        <v>19</v>
      </c>
      <c r="AT44" s="13" t="s">
        <v>329</v>
      </c>
      <c r="AU44" s="13" t="s">
        <v>426</v>
      </c>
      <c r="AW44" s="13" t="s">
        <v>431</v>
      </c>
    </row>
    <row r="45" spans="4:49" x14ac:dyDescent="0.25">
      <c r="D45" s="13" t="s">
        <v>1008</v>
      </c>
      <c r="E45" s="13" t="s">
        <v>1009</v>
      </c>
      <c r="F45" s="13" t="s">
        <v>461</v>
      </c>
      <c r="G45" s="13" t="s">
        <v>983</v>
      </c>
      <c r="H45" s="13">
        <v>31.536000000000001</v>
      </c>
      <c r="I45" s="13">
        <v>0.9</v>
      </c>
      <c r="J45" s="13">
        <v>2030</v>
      </c>
      <c r="K45" s="13">
        <v>25</v>
      </c>
      <c r="L45" s="102"/>
      <c r="U45" s="129"/>
      <c r="V45" s="129"/>
      <c r="W45" s="129"/>
      <c r="X45" s="129"/>
      <c r="Y45" s="129"/>
      <c r="Z45" s="129"/>
      <c r="AA45" s="129"/>
      <c r="AB45" s="129"/>
      <c r="AC45" s="129"/>
      <c r="AD45" s="129"/>
      <c r="AE45" s="129"/>
      <c r="AF45" s="129"/>
      <c r="AG45" s="129"/>
      <c r="AH45" s="129"/>
      <c r="AI45" s="129"/>
      <c r="AJ45" s="129"/>
      <c r="AK45" s="129"/>
      <c r="AL45" s="129"/>
      <c r="AM45" s="129"/>
      <c r="AN45" s="129"/>
      <c r="AO45" s="129"/>
      <c r="AP45" s="13" t="s">
        <v>155</v>
      </c>
      <c r="AQ45" s="13" t="s">
        <v>1008</v>
      </c>
      <c r="AR45" s="13" t="s">
        <v>1009</v>
      </c>
      <c r="AS45" s="13" t="s">
        <v>19</v>
      </c>
      <c r="AT45" s="13" t="s">
        <v>329</v>
      </c>
      <c r="AU45" s="13" t="s">
        <v>426</v>
      </c>
      <c r="AW45" s="13" t="s">
        <v>431</v>
      </c>
    </row>
    <row r="46" spans="4:49" x14ac:dyDescent="0.25">
      <c r="D46" s="13" t="s">
        <v>1010</v>
      </c>
      <c r="E46" s="13" t="s">
        <v>1011</v>
      </c>
      <c r="F46" s="13" t="s">
        <v>347</v>
      </c>
      <c r="G46" s="13" t="s">
        <v>983</v>
      </c>
      <c r="H46" s="13">
        <v>31.536000000000001</v>
      </c>
      <c r="I46" s="13">
        <v>0.9</v>
      </c>
      <c r="J46" s="13">
        <v>2030</v>
      </c>
      <c r="K46" s="13">
        <v>25</v>
      </c>
      <c r="L46" s="102"/>
      <c r="U46" s="129"/>
      <c r="V46" s="129"/>
      <c r="W46" s="129"/>
      <c r="X46" s="129"/>
      <c r="Y46" s="129"/>
      <c r="Z46" s="129"/>
      <c r="AA46" s="129"/>
      <c r="AB46" s="129"/>
      <c r="AC46" s="129"/>
      <c r="AD46" s="129"/>
      <c r="AE46" s="129"/>
      <c r="AF46" s="129"/>
      <c r="AG46" s="129"/>
      <c r="AH46" s="129"/>
      <c r="AI46" s="129"/>
      <c r="AJ46" s="129"/>
      <c r="AK46" s="129"/>
      <c r="AL46" s="129"/>
      <c r="AM46" s="129"/>
      <c r="AN46" s="129"/>
      <c r="AO46" s="129"/>
      <c r="AP46" s="61" t="s">
        <v>155</v>
      </c>
      <c r="AQ46" s="61" t="s">
        <v>1010</v>
      </c>
      <c r="AR46" s="61" t="s">
        <v>1011</v>
      </c>
      <c r="AS46" s="61" t="s">
        <v>19</v>
      </c>
      <c r="AT46" s="61" t="s">
        <v>329</v>
      </c>
      <c r="AU46" s="61" t="s">
        <v>426</v>
      </c>
      <c r="AV46" s="61"/>
      <c r="AW46" s="61" t="s">
        <v>431</v>
      </c>
    </row>
    <row r="47" spans="4:49" x14ac:dyDescent="0.25">
      <c r="D47" s="13" t="s">
        <v>1012</v>
      </c>
      <c r="E47" s="13" t="s">
        <v>1013</v>
      </c>
      <c r="F47" s="13" t="s">
        <v>450</v>
      </c>
      <c r="G47" s="13" t="s">
        <v>1014</v>
      </c>
      <c r="H47" s="13">
        <v>31.536000000000001</v>
      </c>
      <c r="I47" s="13">
        <v>0.9</v>
      </c>
      <c r="J47" s="13">
        <v>2020</v>
      </c>
      <c r="K47" s="13">
        <v>25</v>
      </c>
      <c r="L47" s="102"/>
      <c r="U47" s="129"/>
      <c r="V47" s="129"/>
      <c r="W47" s="129"/>
      <c r="X47" s="129"/>
      <c r="Y47" s="129"/>
      <c r="Z47" s="129"/>
      <c r="AA47" s="129"/>
      <c r="AB47" s="129"/>
      <c r="AC47" s="129"/>
      <c r="AD47" s="129"/>
      <c r="AE47" s="129"/>
      <c r="AF47" s="129"/>
      <c r="AG47" s="129"/>
      <c r="AH47" s="129"/>
      <c r="AI47" s="129"/>
      <c r="AJ47" s="129"/>
      <c r="AK47" s="129"/>
      <c r="AL47" s="129"/>
      <c r="AM47" s="129"/>
      <c r="AN47" s="129"/>
      <c r="AO47" s="129"/>
      <c r="AP47" s="13" t="s">
        <v>155</v>
      </c>
      <c r="AQ47" s="13" t="s">
        <v>1012</v>
      </c>
      <c r="AR47" s="13" t="s">
        <v>1013</v>
      </c>
      <c r="AS47" s="13" t="s">
        <v>19</v>
      </c>
      <c r="AT47" s="13" t="s">
        <v>329</v>
      </c>
      <c r="AU47" s="13" t="s">
        <v>367</v>
      </c>
      <c r="AW47" s="13" t="s">
        <v>431</v>
      </c>
    </row>
    <row r="48" spans="4:49" x14ac:dyDescent="0.25">
      <c r="D48" s="13" t="s">
        <v>1015</v>
      </c>
      <c r="E48" s="13" t="s">
        <v>1016</v>
      </c>
      <c r="F48" s="13" t="s">
        <v>429</v>
      </c>
      <c r="G48" s="13" t="s">
        <v>1014</v>
      </c>
      <c r="H48" s="13">
        <v>31.536000000000001</v>
      </c>
      <c r="I48" s="13">
        <v>0.9</v>
      </c>
      <c r="J48" s="13">
        <v>2020</v>
      </c>
      <c r="K48" s="13">
        <v>25</v>
      </c>
      <c r="L48" s="22"/>
      <c r="U48" s="129"/>
      <c r="V48" s="129"/>
      <c r="W48" s="129"/>
      <c r="X48" s="129"/>
      <c r="Y48" s="129"/>
      <c r="Z48" s="129"/>
      <c r="AA48" s="129"/>
      <c r="AB48" s="129"/>
      <c r="AC48" s="129"/>
      <c r="AD48" s="129"/>
      <c r="AE48" s="129"/>
      <c r="AF48" s="129"/>
      <c r="AG48" s="129"/>
      <c r="AH48" s="129"/>
      <c r="AI48" s="129"/>
      <c r="AJ48" s="129"/>
      <c r="AK48" s="129"/>
      <c r="AL48" s="129"/>
      <c r="AM48" s="129"/>
      <c r="AN48" s="129"/>
      <c r="AO48" s="129"/>
      <c r="AP48" s="13" t="s">
        <v>155</v>
      </c>
      <c r="AQ48" s="13" t="s">
        <v>1015</v>
      </c>
      <c r="AR48" s="13" t="s">
        <v>1016</v>
      </c>
      <c r="AS48" s="13" t="s">
        <v>19</v>
      </c>
      <c r="AT48" s="13" t="s">
        <v>329</v>
      </c>
      <c r="AU48" s="13" t="s">
        <v>426</v>
      </c>
      <c r="AW48" s="13" t="s">
        <v>431</v>
      </c>
    </row>
    <row r="49" spans="4:49" x14ac:dyDescent="0.25">
      <c r="D49" s="13" t="s">
        <v>1017</v>
      </c>
      <c r="E49" s="13" t="s">
        <v>1018</v>
      </c>
      <c r="F49" s="13" t="s">
        <v>434</v>
      </c>
      <c r="G49" s="13" t="s">
        <v>1014</v>
      </c>
      <c r="H49" s="13">
        <v>31.536000000000001</v>
      </c>
      <c r="I49" s="13">
        <v>0.9</v>
      </c>
      <c r="J49" s="13">
        <v>2020</v>
      </c>
      <c r="K49" s="13">
        <v>25</v>
      </c>
      <c r="L49" s="102"/>
      <c r="U49" s="129"/>
      <c r="V49" s="129"/>
      <c r="W49" s="129"/>
      <c r="X49" s="129"/>
      <c r="Y49" s="129"/>
      <c r="Z49" s="129"/>
      <c r="AA49" s="129"/>
      <c r="AB49" s="129"/>
      <c r="AC49" s="129"/>
      <c r="AD49" s="129"/>
      <c r="AE49" s="129"/>
      <c r="AF49" s="129"/>
      <c r="AG49" s="129"/>
      <c r="AH49" s="129"/>
      <c r="AI49" s="129"/>
      <c r="AJ49" s="129"/>
      <c r="AK49" s="129"/>
      <c r="AL49" s="129"/>
      <c r="AM49" s="129"/>
      <c r="AN49" s="129"/>
      <c r="AO49" s="129"/>
      <c r="AP49" s="13" t="s">
        <v>155</v>
      </c>
      <c r="AQ49" s="13" t="s">
        <v>1017</v>
      </c>
      <c r="AR49" s="13" t="s">
        <v>1018</v>
      </c>
      <c r="AS49" s="13" t="s">
        <v>19</v>
      </c>
      <c r="AT49" s="13" t="s">
        <v>329</v>
      </c>
      <c r="AU49" s="13" t="s">
        <v>426</v>
      </c>
      <c r="AW49" s="13" t="s">
        <v>431</v>
      </c>
    </row>
    <row r="50" spans="4:49" x14ac:dyDescent="0.25">
      <c r="D50" s="13" t="s">
        <v>1019</v>
      </c>
      <c r="E50" s="13" t="s">
        <v>1020</v>
      </c>
      <c r="F50" s="13" t="s">
        <v>437</v>
      </c>
      <c r="G50" s="13" t="s">
        <v>1014</v>
      </c>
      <c r="H50" s="13">
        <v>31.536000000000001</v>
      </c>
      <c r="I50" s="13">
        <v>0.9</v>
      </c>
      <c r="J50" s="13">
        <v>2020</v>
      </c>
      <c r="K50" s="13">
        <v>25</v>
      </c>
      <c r="L50" s="102"/>
      <c r="U50" s="129"/>
      <c r="V50" s="129"/>
      <c r="W50" s="129"/>
      <c r="X50" s="129"/>
      <c r="Y50" s="129"/>
      <c r="Z50" s="129"/>
      <c r="AA50" s="129"/>
      <c r="AB50" s="129"/>
      <c r="AC50" s="129"/>
      <c r="AD50" s="129"/>
      <c r="AE50" s="129"/>
      <c r="AF50" s="129"/>
      <c r="AG50" s="129"/>
      <c r="AH50" s="129"/>
      <c r="AI50" s="129"/>
      <c r="AJ50" s="129"/>
      <c r="AK50" s="129"/>
      <c r="AL50" s="129"/>
      <c r="AM50" s="129"/>
      <c r="AN50" s="129"/>
      <c r="AO50" s="129"/>
      <c r="AP50" s="13" t="s">
        <v>155</v>
      </c>
      <c r="AQ50" s="13" t="s">
        <v>1019</v>
      </c>
      <c r="AR50" s="13" t="s">
        <v>1020</v>
      </c>
      <c r="AS50" s="13" t="s">
        <v>19</v>
      </c>
      <c r="AT50" s="13" t="s">
        <v>329</v>
      </c>
      <c r="AU50" s="13" t="s">
        <v>426</v>
      </c>
      <c r="AW50" s="13" t="s">
        <v>431</v>
      </c>
    </row>
    <row r="51" spans="4:49" x14ac:dyDescent="0.25">
      <c r="D51" s="13" t="s">
        <v>1021</v>
      </c>
      <c r="E51" s="13" t="s">
        <v>1022</v>
      </c>
      <c r="F51" s="13" t="s">
        <v>56</v>
      </c>
      <c r="G51" s="13" t="s">
        <v>1014</v>
      </c>
      <c r="H51" s="13">
        <v>31.536000000000001</v>
      </c>
      <c r="I51" s="13">
        <v>0.9</v>
      </c>
      <c r="J51" s="13">
        <v>2020</v>
      </c>
      <c r="K51" s="13">
        <v>25</v>
      </c>
      <c r="L51" s="102"/>
      <c r="U51" s="129"/>
      <c r="V51" s="129"/>
      <c r="W51" s="129"/>
      <c r="X51" s="129"/>
      <c r="Y51" s="129"/>
      <c r="Z51" s="129"/>
      <c r="AA51" s="129"/>
      <c r="AB51" s="129"/>
      <c r="AC51" s="129"/>
      <c r="AD51" s="129"/>
      <c r="AE51" s="129"/>
      <c r="AF51" s="129"/>
      <c r="AG51" s="129"/>
      <c r="AH51" s="129"/>
      <c r="AI51" s="129"/>
      <c r="AJ51" s="129"/>
      <c r="AK51" s="129"/>
      <c r="AL51" s="129"/>
      <c r="AM51" s="129"/>
      <c r="AN51" s="129"/>
      <c r="AO51" s="129"/>
      <c r="AP51" s="13" t="s">
        <v>155</v>
      </c>
      <c r="AQ51" s="13" t="s">
        <v>1021</v>
      </c>
      <c r="AR51" s="13" t="s">
        <v>1022</v>
      </c>
      <c r="AS51" s="13" t="s">
        <v>19</v>
      </c>
      <c r="AT51" s="13" t="s">
        <v>329</v>
      </c>
      <c r="AU51" s="13" t="s">
        <v>426</v>
      </c>
      <c r="AW51" s="13" t="s">
        <v>431</v>
      </c>
    </row>
    <row r="52" spans="4:49" x14ac:dyDescent="0.25">
      <c r="D52" s="13" t="s">
        <v>1023</v>
      </c>
      <c r="E52" s="13" t="s">
        <v>1024</v>
      </c>
      <c r="F52" s="13" t="s">
        <v>461</v>
      </c>
      <c r="G52" s="13" t="s">
        <v>1014</v>
      </c>
      <c r="H52" s="13">
        <v>31.536000000000001</v>
      </c>
      <c r="I52" s="13">
        <v>0.9</v>
      </c>
      <c r="J52" s="13">
        <v>2020</v>
      </c>
      <c r="K52" s="13">
        <v>25</v>
      </c>
      <c r="L52" s="102"/>
      <c r="U52" s="129"/>
      <c r="V52" s="129"/>
      <c r="W52" s="129"/>
      <c r="X52" s="129"/>
      <c r="Y52" s="129"/>
      <c r="Z52" s="129"/>
      <c r="AA52" s="129"/>
      <c r="AB52" s="129"/>
      <c r="AC52" s="129"/>
      <c r="AD52" s="129"/>
      <c r="AE52" s="129"/>
      <c r="AF52" s="129"/>
      <c r="AG52" s="129"/>
      <c r="AH52" s="129"/>
      <c r="AI52" s="129"/>
      <c r="AJ52" s="129"/>
      <c r="AK52" s="129"/>
      <c r="AL52" s="129"/>
      <c r="AM52" s="129"/>
      <c r="AN52" s="129"/>
      <c r="AO52" s="129"/>
      <c r="AP52" s="13" t="s">
        <v>155</v>
      </c>
      <c r="AQ52" s="13" t="s">
        <v>1023</v>
      </c>
      <c r="AR52" s="13" t="s">
        <v>1024</v>
      </c>
      <c r="AS52" s="13" t="s">
        <v>19</v>
      </c>
      <c r="AT52" s="13" t="s">
        <v>329</v>
      </c>
      <c r="AU52" s="13" t="s">
        <v>426</v>
      </c>
      <c r="AW52" s="13" t="s">
        <v>431</v>
      </c>
    </row>
    <row r="53" spans="4:49" x14ac:dyDescent="0.25">
      <c r="D53" s="13" t="s">
        <v>1025</v>
      </c>
      <c r="E53" s="13" t="s">
        <v>1026</v>
      </c>
      <c r="F53" s="13" t="s">
        <v>450</v>
      </c>
      <c r="G53" s="13" t="s">
        <v>1014</v>
      </c>
      <c r="H53" s="13">
        <v>31.536000000000001</v>
      </c>
      <c r="I53" s="13">
        <v>0.9</v>
      </c>
      <c r="J53" s="13">
        <v>2025</v>
      </c>
      <c r="K53" s="13">
        <v>25</v>
      </c>
      <c r="L53" s="102"/>
      <c r="U53" s="129"/>
      <c r="V53" s="129"/>
      <c r="W53" s="129"/>
      <c r="X53" s="129"/>
      <c r="Y53" s="129"/>
      <c r="Z53" s="129"/>
      <c r="AA53" s="129"/>
      <c r="AB53" s="129"/>
      <c r="AC53" s="129"/>
      <c r="AD53" s="129"/>
      <c r="AE53" s="129"/>
      <c r="AF53" s="129"/>
      <c r="AG53" s="129"/>
      <c r="AH53" s="129"/>
      <c r="AI53" s="129"/>
      <c r="AJ53" s="129"/>
      <c r="AK53" s="129"/>
      <c r="AL53" s="129"/>
      <c r="AM53" s="129"/>
      <c r="AN53" s="129"/>
      <c r="AO53" s="129"/>
      <c r="AP53" s="13" t="s">
        <v>155</v>
      </c>
      <c r="AQ53" s="13" t="s">
        <v>1025</v>
      </c>
      <c r="AR53" s="13" t="s">
        <v>1026</v>
      </c>
      <c r="AS53" s="13" t="s">
        <v>19</v>
      </c>
      <c r="AT53" s="13" t="s">
        <v>329</v>
      </c>
      <c r="AU53" s="13" t="s">
        <v>367</v>
      </c>
      <c r="AW53" s="13" t="s">
        <v>431</v>
      </c>
    </row>
    <row r="54" spans="4:49" x14ac:dyDescent="0.25">
      <c r="D54" s="13" t="s">
        <v>1027</v>
      </c>
      <c r="E54" s="13" t="s">
        <v>1028</v>
      </c>
      <c r="F54" s="13" t="s">
        <v>429</v>
      </c>
      <c r="G54" s="13" t="s">
        <v>1014</v>
      </c>
      <c r="H54" s="13">
        <v>31.536000000000001</v>
      </c>
      <c r="I54" s="13">
        <v>0.9</v>
      </c>
      <c r="J54" s="13">
        <v>2025</v>
      </c>
      <c r="K54" s="13">
        <v>25</v>
      </c>
      <c r="L54" s="102"/>
      <c r="U54" s="129"/>
      <c r="V54" s="129"/>
      <c r="W54" s="129"/>
      <c r="X54" s="129"/>
      <c r="Y54" s="129"/>
      <c r="Z54" s="129"/>
      <c r="AA54" s="129"/>
      <c r="AB54" s="129"/>
      <c r="AC54" s="129"/>
      <c r="AD54" s="129"/>
      <c r="AE54" s="129"/>
      <c r="AF54" s="129"/>
      <c r="AG54" s="129"/>
      <c r="AH54" s="129"/>
      <c r="AI54" s="129"/>
      <c r="AJ54" s="129"/>
      <c r="AK54" s="129"/>
      <c r="AL54" s="129"/>
      <c r="AM54" s="129"/>
      <c r="AN54" s="129"/>
      <c r="AO54" s="129"/>
      <c r="AP54" s="13" t="s">
        <v>155</v>
      </c>
      <c r="AQ54" s="13" t="s">
        <v>1027</v>
      </c>
      <c r="AR54" s="13" t="s">
        <v>1028</v>
      </c>
      <c r="AS54" s="13" t="s">
        <v>19</v>
      </c>
      <c r="AT54" s="13" t="s">
        <v>329</v>
      </c>
      <c r="AU54" s="13" t="s">
        <v>426</v>
      </c>
      <c r="AW54" s="13" t="s">
        <v>431</v>
      </c>
    </row>
    <row r="55" spans="4:49" x14ac:dyDescent="0.25">
      <c r="D55" s="13" t="s">
        <v>1029</v>
      </c>
      <c r="E55" s="13" t="s">
        <v>1030</v>
      </c>
      <c r="F55" s="13" t="s">
        <v>434</v>
      </c>
      <c r="G55" s="13" t="s">
        <v>1014</v>
      </c>
      <c r="H55" s="13">
        <v>31.536000000000001</v>
      </c>
      <c r="I55" s="13">
        <v>0.9</v>
      </c>
      <c r="J55" s="13">
        <v>2025</v>
      </c>
      <c r="K55" s="13">
        <v>25</v>
      </c>
      <c r="L55" s="22"/>
      <c r="U55" s="129"/>
      <c r="V55" s="129"/>
      <c r="W55" s="129"/>
      <c r="X55" s="129"/>
      <c r="Y55" s="129"/>
      <c r="Z55" s="129"/>
      <c r="AA55" s="129"/>
      <c r="AB55" s="129"/>
      <c r="AC55" s="129"/>
      <c r="AD55" s="129"/>
      <c r="AE55" s="129"/>
      <c r="AF55" s="129"/>
      <c r="AG55" s="129"/>
      <c r="AH55" s="129"/>
      <c r="AI55" s="129"/>
      <c r="AJ55" s="129"/>
      <c r="AK55" s="129"/>
      <c r="AL55" s="129"/>
      <c r="AM55" s="129"/>
      <c r="AN55" s="129"/>
      <c r="AO55" s="129"/>
      <c r="AP55" s="13" t="s">
        <v>155</v>
      </c>
      <c r="AQ55" s="13" t="s">
        <v>1029</v>
      </c>
      <c r="AR55" s="13" t="s">
        <v>1030</v>
      </c>
      <c r="AS55" s="13" t="s">
        <v>19</v>
      </c>
      <c r="AT55" s="13" t="s">
        <v>329</v>
      </c>
      <c r="AU55" s="13" t="s">
        <v>426</v>
      </c>
      <c r="AW55" s="13" t="s">
        <v>431</v>
      </c>
    </row>
    <row r="56" spans="4:49" x14ac:dyDescent="0.25">
      <c r="D56" s="13" t="s">
        <v>1031</v>
      </c>
      <c r="E56" s="13" t="s">
        <v>1032</v>
      </c>
      <c r="F56" s="13" t="s">
        <v>437</v>
      </c>
      <c r="G56" s="13" t="s">
        <v>1014</v>
      </c>
      <c r="H56" s="13">
        <v>31.536000000000001</v>
      </c>
      <c r="I56" s="13">
        <v>0.9</v>
      </c>
      <c r="J56" s="13">
        <v>2025</v>
      </c>
      <c r="K56" s="13">
        <v>25</v>
      </c>
      <c r="L56" s="102"/>
      <c r="U56" s="129"/>
      <c r="V56" s="129"/>
      <c r="W56" s="129"/>
      <c r="X56" s="129"/>
      <c r="Y56" s="129"/>
      <c r="Z56" s="129"/>
      <c r="AA56" s="129"/>
      <c r="AB56" s="129"/>
      <c r="AC56" s="129"/>
      <c r="AD56" s="129"/>
      <c r="AE56" s="129"/>
      <c r="AF56" s="129"/>
      <c r="AG56" s="129"/>
      <c r="AH56" s="129"/>
      <c r="AI56" s="129"/>
      <c r="AJ56" s="129"/>
      <c r="AK56" s="129"/>
      <c r="AL56" s="129"/>
      <c r="AM56" s="129"/>
      <c r="AN56" s="129"/>
      <c r="AO56" s="129"/>
      <c r="AP56" s="13" t="s">
        <v>155</v>
      </c>
      <c r="AQ56" s="13" t="s">
        <v>1031</v>
      </c>
      <c r="AR56" s="13" t="s">
        <v>1032</v>
      </c>
      <c r="AS56" s="13" t="s">
        <v>19</v>
      </c>
      <c r="AT56" s="13" t="s">
        <v>329</v>
      </c>
      <c r="AU56" s="13" t="s">
        <v>426</v>
      </c>
      <c r="AW56" s="13" t="s">
        <v>431</v>
      </c>
    </row>
    <row r="57" spans="4:49" x14ac:dyDescent="0.25">
      <c r="D57" s="13" t="s">
        <v>1033</v>
      </c>
      <c r="E57" s="13" t="s">
        <v>1034</v>
      </c>
      <c r="F57" s="13" t="s">
        <v>56</v>
      </c>
      <c r="G57" s="13" t="s">
        <v>1014</v>
      </c>
      <c r="H57" s="13">
        <v>31.536000000000001</v>
      </c>
      <c r="I57" s="13">
        <v>0.9</v>
      </c>
      <c r="J57" s="13">
        <v>2025</v>
      </c>
      <c r="K57" s="13">
        <v>25</v>
      </c>
      <c r="L57" s="102"/>
      <c r="U57" s="129"/>
      <c r="V57" s="129"/>
      <c r="W57" s="129"/>
      <c r="X57" s="129"/>
      <c r="Y57" s="129"/>
      <c r="Z57" s="129"/>
      <c r="AA57" s="129"/>
      <c r="AB57" s="129"/>
      <c r="AC57" s="129"/>
      <c r="AD57" s="129"/>
      <c r="AE57" s="129"/>
      <c r="AF57" s="129"/>
      <c r="AG57" s="129"/>
      <c r="AH57" s="129"/>
      <c r="AI57" s="129"/>
      <c r="AJ57" s="129"/>
      <c r="AK57" s="129"/>
      <c r="AL57" s="129"/>
      <c r="AM57" s="129"/>
      <c r="AN57" s="129"/>
      <c r="AO57" s="129"/>
      <c r="AP57" s="13" t="s">
        <v>155</v>
      </c>
      <c r="AQ57" s="13" t="s">
        <v>1033</v>
      </c>
      <c r="AR57" s="13" t="s">
        <v>1034</v>
      </c>
      <c r="AS57" s="13" t="s">
        <v>19</v>
      </c>
      <c r="AT57" s="13" t="s">
        <v>329</v>
      </c>
      <c r="AU57" s="13" t="s">
        <v>426</v>
      </c>
      <c r="AW57" s="13" t="s">
        <v>431</v>
      </c>
    </row>
    <row r="58" spans="4:49" x14ac:dyDescent="0.25">
      <c r="D58" s="13" t="s">
        <v>1035</v>
      </c>
      <c r="E58" s="13" t="s">
        <v>1036</v>
      </c>
      <c r="F58" s="13" t="s">
        <v>461</v>
      </c>
      <c r="G58" s="13" t="s">
        <v>1014</v>
      </c>
      <c r="H58" s="13">
        <v>31.536000000000001</v>
      </c>
      <c r="I58" s="13">
        <v>0.9</v>
      </c>
      <c r="J58" s="13">
        <v>2025</v>
      </c>
      <c r="K58" s="13">
        <v>25</v>
      </c>
      <c r="L58" s="102"/>
      <c r="U58" s="129"/>
      <c r="V58" s="129"/>
      <c r="W58" s="129"/>
      <c r="X58" s="129"/>
      <c r="Y58" s="129"/>
      <c r="Z58" s="129"/>
      <c r="AA58" s="129"/>
      <c r="AB58" s="129"/>
      <c r="AC58" s="129"/>
      <c r="AD58" s="129"/>
      <c r="AE58" s="129"/>
      <c r="AF58" s="129"/>
      <c r="AG58" s="129"/>
      <c r="AH58" s="129"/>
      <c r="AI58" s="129"/>
      <c r="AJ58" s="129"/>
      <c r="AK58" s="129"/>
      <c r="AL58" s="129"/>
      <c r="AM58" s="129"/>
      <c r="AN58" s="129"/>
      <c r="AO58" s="129"/>
      <c r="AP58" s="13" t="s">
        <v>155</v>
      </c>
      <c r="AQ58" s="13" t="s">
        <v>1035</v>
      </c>
      <c r="AR58" s="13" t="s">
        <v>1036</v>
      </c>
      <c r="AS58" s="13" t="s">
        <v>19</v>
      </c>
      <c r="AT58" s="13" t="s">
        <v>329</v>
      </c>
      <c r="AU58" s="13" t="s">
        <v>426</v>
      </c>
      <c r="AW58" s="13" t="s">
        <v>431</v>
      </c>
    </row>
    <row r="59" spans="4:49" x14ac:dyDescent="0.25">
      <c r="D59" s="13" t="s">
        <v>1037</v>
      </c>
      <c r="E59" s="13" t="s">
        <v>1038</v>
      </c>
      <c r="F59" s="13" t="s">
        <v>450</v>
      </c>
      <c r="G59" s="13" t="s">
        <v>1014</v>
      </c>
      <c r="H59" s="13">
        <v>31.536000000000001</v>
      </c>
      <c r="I59" s="13">
        <v>0.9</v>
      </c>
      <c r="J59" s="13">
        <v>2030</v>
      </c>
      <c r="K59" s="13">
        <v>25</v>
      </c>
      <c r="L59" s="102"/>
      <c r="U59" s="129"/>
      <c r="V59" s="129"/>
      <c r="W59" s="129"/>
      <c r="X59" s="129"/>
      <c r="Y59" s="129"/>
      <c r="Z59" s="129"/>
      <c r="AA59" s="129"/>
      <c r="AB59" s="129"/>
      <c r="AC59" s="129"/>
      <c r="AD59" s="129"/>
      <c r="AE59" s="129"/>
      <c r="AF59" s="129"/>
      <c r="AG59" s="129"/>
      <c r="AH59" s="129"/>
      <c r="AI59" s="129"/>
      <c r="AJ59" s="129"/>
      <c r="AK59" s="129"/>
      <c r="AL59" s="129"/>
      <c r="AM59" s="129"/>
      <c r="AN59" s="129"/>
      <c r="AO59" s="129"/>
      <c r="AP59" s="13" t="s">
        <v>155</v>
      </c>
      <c r="AQ59" s="13" t="s">
        <v>1037</v>
      </c>
      <c r="AR59" s="13" t="s">
        <v>1038</v>
      </c>
      <c r="AS59" s="13" t="s">
        <v>19</v>
      </c>
      <c r="AT59" s="13" t="s">
        <v>329</v>
      </c>
      <c r="AU59" s="13" t="s">
        <v>367</v>
      </c>
      <c r="AW59" s="13" t="s">
        <v>431</v>
      </c>
    </row>
    <row r="60" spans="4:49" x14ac:dyDescent="0.25">
      <c r="D60" s="13" t="s">
        <v>1039</v>
      </c>
      <c r="E60" s="13" t="s">
        <v>1040</v>
      </c>
      <c r="F60" s="13" t="s">
        <v>429</v>
      </c>
      <c r="G60" s="13" t="s">
        <v>1014</v>
      </c>
      <c r="H60" s="13">
        <v>31.536000000000001</v>
      </c>
      <c r="I60" s="13">
        <v>0.9</v>
      </c>
      <c r="J60" s="13">
        <v>2030</v>
      </c>
      <c r="K60" s="13">
        <v>25</v>
      </c>
      <c r="L60" s="102"/>
      <c r="U60" s="129"/>
      <c r="V60" s="129"/>
      <c r="W60" s="129"/>
      <c r="X60" s="129"/>
      <c r="Y60" s="129"/>
      <c r="Z60" s="129"/>
      <c r="AA60" s="129"/>
      <c r="AB60" s="129"/>
      <c r="AC60" s="129"/>
      <c r="AD60" s="129"/>
      <c r="AE60" s="129"/>
      <c r="AF60" s="129"/>
      <c r="AG60" s="129"/>
      <c r="AH60" s="129"/>
      <c r="AI60" s="129"/>
      <c r="AJ60" s="129"/>
      <c r="AK60" s="129"/>
      <c r="AL60" s="129"/>
      <c r="AM60" s="129"/>
      <c r="AN60" s="129"/>
      <c r="AO60" s="129"/>
      <c r="AP60" s="13" t="s">
        <v>155</v>
      </c>
      <c r="AQ60" s="13" t="s">
        <v>1039</v>
      </c>
      <c r="AR60" s="13" t="s">
        <v>1040</v>
      </c>
      <c r="AS60" s="13" t="s">
        <v>19</v>
      </c>
      <c r="AT60" s="13" t="s">
        <v>329</v>
      </c>
      <c r="AU60" s="13" t="s">
        <v>426</v>
      </c>
      <c r="AW60" s="13" t="s">
        <v>431</v>
      </c>
    </row>
    <row r="61" spans="4:49" x14ac:dyDescent="0.25">
      <c r="D61" s="13" t="s">
        <v>1041</v>
      </c>
      <c r="E61" s="13" t="s">
        <v>1042</v>
      </c>
      <c r="F61" s="13" t="s">
        <v>434</v>
      </c>
      <c r="G61" s="13" t="s">
        <v>1014</v>
      </c>
      <c r="H61" s="13">
        <v>31.536000000000001</v>
      </c>
      <c r="I61" s="13">
        <v>0.9</v>
      </c>
      <c r="J61" s="13">
        <v>2030</v>
      </c>
      <c r="K61" s="13">
        <v>25</v>
      </c>
      <c r="L61" s="102"/>
      <c r="U61" s="129"/>
      <c r="V61" s="129"/>
      <c r="W61" s="129"/>
      <c r="X61" s="129"/>
      <c r="Y61" s="129"/>
      <c r="Z61" s="129"/>
      <c r="AA61" s="129"/>
      <c r="AB61" s="129"/>
      <c r="AC61" s="129"/>
      <c r="AD61" s="129"/>
      <c r="AE61" s="129"/>
      <c r="AF61" s="129"/>
      <c r="AG61" s="129"/>
      <c r="AH61" s="129"/>
      <c r="AI61" s="129"/>
      <c r="AJ61" s="129"/>
      <c r="AK61" s="129"/>
      <c r="AL61" s="129"/>
      <c r="AM61" s="129"/>
      <c r="AN61" s="129"/>
      <c r="AO61" s="129"/>
      <c r="AP61" s="13" t="s">
        <v>155</v>
      </c>
      <c r="AQ61" s="13" t="s">
        <v>1041</v>
      </c>
      <c r="AR61" s="13" t="s">
        <v>1042</v>
      </c>
      <c r="AS61" s="13" t="s">
        <v>19</v>
      </c>
      <c r="AT61" s="13" t="s">
        <v>329</v>
      </c>
      <c r="AU61" s="13" t="s">
        <v>426</v>
      </c>
      <c r="AW61" s="13" t="s">
        <v>431</v>
      </c>
    </row>
    <row r="62" spans="4:49" x14ac:dyDescent="0.25">
      <c r="D62" s="13" t="s">
        <v>1043</v>
      </c>
      <c r="E62" s="13" t="s">
        <v>1044</v>
      </c>
      <c r="F62" s="13" t="s">
        <v>437</v>
      </c>
      <c r="G62" s="13" t="s">
        <v>1014</v>
      </c>
      <c r="H62" s="13">
        <v>31.536000000000001</v>
      </c>
      <c r="I62" s="13">
        <v>0.9</v>
      </c>
      <c r="J62" s="13">
        <v>2030</v>
      </c>
      <c r="K62" s="13">
        <v>25</v>
      </c>
      <c r="L62" s="102"/>
      <c r="U62" s="129"/>
      <c r="V62" s="129"/>
      <c r="W62" s="129"/>
      <c r="X62" s="129"/>
      <c r="Y62" s="129"/>
      <c r="Z62" s="129"/>
      <c r="AA62" s="129"/>
      <c r="AB62" s="129"/>
      <c r="AC62" s="129"/>
      <c r="AD62" s="129"/>
      <c r="AE62" s="129"/>
      <c r="AF62" s="129"/>
      <c r="AG62" s="129"/>
      <c r="AH62" s="129"/>
      <c r="AI62" s="129"/>
      <c r="AJ62" s="129"/>
      <c r="AK62" s="129"/>
      <c r="AL62" s="129"/>
      <c r="AM62" s="129"/>
      <c r="AN62" s="129"/>
      <c r="AO62" s="129"/>
      <c r="AP62" s="13" t="s">
        <v>155</v>
      </c>
      <c r="AQ62" s="13" t="s">
        <v>1043</v>
      </c>
      <c r="AR62" s="13" t="s">
        <v>1044</v>
      </c>
      <c r="AS62" s="13" t="s">
        <v>19</v>
      </c>
      <c r="AT62" s="13" t="s">
        <v>329</v>
      </c>
      <c r="AU62" s="13" t="s">
        <v>426</v>
      </c>
      <c r="AW62" s="13" t="s">
        <v>431</v>
      </c>
    </row>
    <row r="63" spans="4:49" x14ac:dyDescent="0.25">
      <c r="D63" s="13" t="s">
        <v>1045</v>
      </c>
      <c r="E63" s="13" t="s">
        <v>1046</v>
      </c>
      <c r="F63" s="13" t="s">
        <v>56</v>
      </c>
      <c r="G63" s="13" t="s">
        <v>1014</v>
      </c>
      <c r="H63" s="13">
        <v>31.536000000000001</v>
      </c>
      <c r="I63" s="13">
        <v>0.9</v>
      </c>
      <c r="J63" s="13">
        <v>2030</v>
      </c>
      <c r="K63" s="13">
        <v>25</v>
      </c>
      <c r="L63" s="102"/>
      <c r="U63" s="129"/>
      <c r="V63" s="129"/>
      <c r="W63" s="129"/>
      <c r="X63" s="129"/>
      <c r="Y63" s="129"/>
      <c r="Z63" s="129"/>
      <c r="AA63" s="129"/>
      <c r="AB63" s="129"/>
      <c r="AC63" s="129"/>
      <c r="AD63" s="129"/>
      <c r="AE63" s="129"/>
      <c r="AF63" s="129"/>
      <c r="AG63" s="129"/>
      <c r="AH63" s="129"/>
      <c r="AI63" s="129"/>
      <c r="AJ63" s="129"/>
      <c r="AK63" s="129"/>
      <c r="AL63" s="129"/>
      <c r="AM63" s="129"/>
      <c r="AN63" s="129"/>
      <c r="AO63" s="129"/>
      <c r="AP63" s="13" t="s">
        <v>155</v>
      </c>
      <c r="AQ63" s="13" t="s">
        <v>1045</v>
      </c>
      <c r="AR63" s="13" t="s">
        <v>1046</v>
      </c>
      <c r="AS63" s="13" t="s">
        <v>19</v>
      </c>
      <c r="AT63" s="13" t="s">
        <v>329</v>
      </c>
      <c r="AU63" s="13" t="s">
        <v>426</v>
      </c>
      <c r="AW63" s="13" t="s">
        <v>431</v>
      </c>
    </row>
    <row r="64" spans="4:49" x14ac:dyDescent="0.25">
      <c r="D64" s="13" t="s">
        <v>1047</v>
      </c>
      <c r="E64" s="13" t="s">
        <v>1048</v>
      </c>
      <c r="F64" s="13" t="s">
        <v>461</v>
      </c>
      <c r="G64" s="13" t="s">
        <v>1014</v>
      </c>
      <c r="H64" s="13">
        <v>31.536000000000001</v>
      </c>
      <c r="I64" s="13">
        <v>0.9</v>
      </c>
      <c r="J64" s="13">
        <v>2030</v>
      </c>
      <c r="K64" s="13">
        <v>25</v>
      </c>
      <c r="L64" s="22"/>
      <c r="U64" s="129"/>
      <c r="V64" s="129"/>
      <c r="W64" s="129"/>
      <c r="X64" s="129"/>
      <c r="Y64" s="129"/>
      <c r="Z64" s="129"/>
      <c r="AA64" s="129"/>
      <c r="AB64" s="129"/>
      <c r="AC64" s="129"/>
      <c r="AD64" s="129"/>
      <c r="AE64" s="129"/>
      <c r="AF64" s="129"/>
      <c r="AG64" s="129"/>
      <c r="AH64" s="129"/>
      <c r="AI64" s="129"/>
      <c r="AJ64" s="129"/>
      <c r="AK64" s="129"/>
      <c r="AL64" s="129"/>
      <c r="AM64" s="129"/>
      <c r="AN64" s="129"/>
      <c r="AO64" s="129"/>
      <c r="AP64" s="13" t="s">
        <v>155</v>
      </c>
      <c r="AQ64" s="13" t="s">
        <v>1047</v>
      </c>
      <c r="AR64" s="13" t="s">
        <v>1048</v>
      </c>
      <c r="AS64" s="13" t="s">
        <v>19</v>
      </c>
      <c r="AT64" s="13" t="s">
        <v>329</v>
      </c>
      <c r="AU64" s="13" t="s">
        <v>426</v>
      </c>
      <c r="AW64" s="13" t="s">
        <v>431</v>
      </c>
    </row>
    <row r="65" spans="4:49" x14ac:dyDescent="0.25">
      <c r="D65" s="13" t="s">
        <v>1049</v>
      </c>
      <c r="E65" s="13" t="s">
        <v>1050</v>
      </c>
      <c r="F65" s="13" t="s">
        <v>347</v>
      </c>
      <c r="G65" s="13" t="s">
        <v>1014</v>
      </c>
      <c r="H65" s="13">
        <v>31.536000000000001</v>
      </c>
      <c r="I65" s="13">
        <v>0.9</v>
      </c>
      <c r="J65" s="13">
        <v>2030</v>
      </c>
      <c r="K65" s="13">
        <v>25</v>
      </c>
      <c r="L65" s="102"/>
      <c r="U65" s="129"/>
      <c r="V65" s="129"/>
      <c r="W65" s="129"/>
      <c r="X65" s="129"/>
      <c r="Y65" s="129"/>
      <c r="Z65" s="129"/>
      <c r="AA65" s="129"/>
      <c r="AB65" s="129"/>
      <c r="AC65" s="129"/>
      <c r="AD65" s="129"/>
      <c r="AE65" s="129"/>
      <c r="AF65" s="129"/>
      <c r="AG65" s="129"/>
      <c r="AH65" s="129"/>
      <c r="AI65" s="129"/>
      <c r="AJ65" s="129"/>
      <c r="AK65" s="129"/>
      <c r="AL65" s="129"/>
      <c r="AM65" s="129"/>
      <c r="AN65" s="129"/>
      <c r="AO65" s="129"/>
      <c r="AP65" s="61" t="s">
        <v>155</v>
      </c>
      <c r="AQ65" s="61" t="s">
        <v>1049</v>
      </c>
      <c r="AR65" s="61" t="s">
        <v>1050</v>
      </c>
      <c r="AS65" s="61" t="s">
        <v>19</v>
      </c>
      <c r="AT65" s="61" t="s">
        <v>329</v>
      </c>
      <c r="AU65" s="61" t="s">
        <v>426</v>
      </c>
      <c r="AV65" s="61"/>
      <c r="AW65" s="61" t="s">
        <v>431</v>
      </c>
    </row>
    <row r="66" spans="4:49" x14ac:dyDescent="0.25">
      <c r="D66" s="131" t="s">
        <v>1051</v>
      </c>
      <c r="E66" s="131" t="s">
        <v>1052</v>
      </c>
      <c r="F66" s="131" t="s">
        <v>450</v>
      </c>
      <c r="G66" s="131" t="s">
        <v>1053</v>
      </c>
      <c r="H66" s="131">
        <v>31.536000000000001</v>
      </c>
      <c r="I66" s="131">
        <v>0.9</v>
      </c>
      <c r="J66" s="131">
        <v>2020</v>
      </c>
      <c r="K66" s="131">
        <v>15</v>
      </c>
      <c r="L66" s="102"/>
      <c r="U66" s="129"/>
      <c r="V66" s="129"/>
      <c r="W66" s="129"/>
      <c r="X66" s="129"/>
      <c r="Y66" s="129"/>
      <c r="Z66" s="129"/>
      <c r="AA66" s="129"/>
      <c r="AB66" s="129"/>
      <c r="AC66" s="129"/>
      <c r="AD66" s="129"/>
      <c r="AE66" s="129"/>
      <c r="AF66" s="129"/>
      <c r="AG66" s="129"/>
      <c r="AH66" s="129"/>
      <c r="AI66" s="129"/>
      <c r="AJ66" s="129"/>
      <c r="AK66" s="129"/>
      <c r="AL66" s="129"/>
      <c r="AM66" s="129"/>
      <c r="AN66" s="129"/>
      <c r="AO66" s="129"/>
      <c r="AP66" s="13" t="s">
        <v>155</v>
      </c>
      <c r="AQ66" s="13" t="s">
        <v>1051</v>
      </c>
      <c r="AR66" s="13" t="s">
        <v>1052</v>
      </c>
      <c r="AS66" s="13" t="s">
        <v>19</v>
      </c>
      <c r="AT66" s="13" t="s">
        <v>329</v>
      </c>
      <c r="AU66" s="13" t="s">
        <v>367</v>
      </c>
      <c r="AW66" s="13" t="s">
        <v>431</v>
      </c>
    </row>
    <row r="67" spans="4:49" x14ac:dyDescent="0.25">
      <c r="D67" s="13" t="s">
        <v>1054</v>
      </c>
      <c r="E67" s="13" t="s">
        <v>1055</v>
      </c>
      <c r="F67" s="13" t="s">
        <v>450</v>
      </c>
      <c r="G67" s="13" t="s">
        <v>1053</v>
      </c>
      <c r="H67" s="13">
        <v>31.536000000000001</v>
      </c>
      <c r="I67" s="13">
        <v>0.9</v>
      </c>
      <c r="J67" s="13">
        <v>2025</v>
      </c>
      <c r="K67" s="13">
        <v>15</v>
      </c>
      <c r="L67" s="102"/>
      <c r="U67" s="129"/>
      <c r="V67" s="129"/>
      <c r="W67" s="129"/>
      <c r="X67" s="129"/>
      <c r="Y67" s="129"/>
      <c r="Z67" s="129"/>
      <c r="AA67" s="129"/>
      <c r="AB67" s="129"/>
      <c r="AC67" s="129"/>
      <c r="AD67" s="129"/>
      <c r="AE67" s="129"/>
      <c r="AF67" s="129"/>
      <c r="AG67" s="129"/>
      <c r="AH67" s="129"/>
      <c r="AI67" s="129"/>
      <c r="AJ67" s="129"/>
      <c r="AK67" s="129"/>
      <c r="AL67" s="129"/>
      <c r="AM67" s="129"/>
      <c r="AN67" s="129"/>
      <c r="AO67" s="129"/>
      <c r="AP67" s="13" t="s">
        <v>155</v>
      </c>
      <c r="AQ67" s="13" t="s">
        <v>1054</v>
      </c>
      <c r="AR67" s="13" t="s">
        <v>1055</v>
      </c>
      <c r="AS67" s="13" t="s">
        <v>19</v>
      </c>
      <c r="AT67" s="13" t="s">
        <v>329</v>
      </c>
      <c r="AU67" s="13" t="s">
        <v>367</v>
      </c>
      <c r="AW67" s="13" t="s">
        <v>431</v>
      </c>
    </row>
    <row r="68" spans="4:49" ht="13.5" customHeight="1" x14ac:dyDescent="0.25">
      <c r="D68" s="61" t="s">
        <v>1056</v>
      </c>
      <c r="E68" s="61" t="s">
        <v>1057</v>
      </c>
      <c r="F68" s="61" t="s">
        <v>450</v>
      </c>
      <c r="G68" s="61" t="s">
        <v>1053</v>
      </c>
      <c r="H68" s="61">
        <v>31.536000000000001</v>
      </c>
      <c r="I68" s="61">
        <v>0.9</v>
      </c>
      <c r="J68" s="61">
        <v>2030</v>
      </c>
      <c r="K68" s="61">
        <v>15</v>
      </c>
      <c r="L68" s="101"/>
      <c r="U68" s="128"/>
      <c r="V68" s="128"/>
      <c r="W68" s="128"/>
      <c r="X68" s="128"/>
      <c r="Y68" s="128"/>
      <c r="Z68" s="128"/>
      <c r="AA68" s="128"/>
      <c r="AB68" s="128"/>
      <c r="AC68" s="128"/>
      <c r="AD68" s="128"/>
      <c r="AE68" s="128"/>
      <c r="AF68" s="128"/>
      <c r="AG68" s="128"/>
      <c r="AH68" s="128"/>
      <c r="AI68" s="128"/>
      <c r="AJ68" s="128"/>
      <c r="AK68" s="128"/>
      <c r="AL68" s="128"/>
      <c r="AM68" s="128"/>
      <c r="AN68" s="128"/>
      <c r="AO68" s="128"/>
      <c r="AP68" s="13" t="s">
        <v>155</v>
      </c>
      <c r="AQ68" s="13" t="s">
        <v>1056</v>
      </c>
      <c r="AR68" s="13" t="s">
        <v>1057</v>
      </c>
      <c r="AS68" s="13" t="s">
        <v>19</v>
      </c>
      <c r="AT68" s="13" t="s">
        <v>329</v>
      </c>
      <c r="AU68" s="13" t="s">
        <v>367</v>
      </c>
      <c r="AW68" s="13" t="s">
        <v>431</v>
      </c>
    </row>
    <row r="69" spans="4:49" ht="13.5" customHeight="1" x14ac:dyDescent="0.25">
      <c r="D69" s="13" t="s">
        <v>1058</v>
      </c>
      <c r="E69" s="13" t="s">
        <v>1059</v>
      </c>
      <c r="F69" s="13" t="s">
        <v>450</v>
      </c>
      <c r="G69" s="13" t="s">
        <v>1060</v>
      </c>
      <c r="H69" s="13">
        <v>31.536000000000001</v>
      </c>
      <c r="I69" s="13">
        <v>0.9</v>
      </c>
      <c r="J69" s="13">
        <v>2020</v>
      </c>
      <c r="K69" s="13">
        <v>20</v>
      </c>
      <c r="L69" s="101"/>
      <c r="U69" s="128"/>
      <c r="V69" s="128"/>
      <c r="W69" s="128"/>
      <c r="X69" s="128"/>
      <c r="Y69" s="128"/>
      <c r="Z69" s="128"/>
      <c r="AA69" s="128"/>
      <c r="AB69" s="128"/>
      <c r="AC69" s="128"/>
      <c r="AD69" s="128"/>
      <c r="AE69" s="128"/>
      <c r="AF69" s="128"/>
      <c r="AG69" s="128"/>
      <c r="AH69" s="128"/>
      <c r="AI69" s="128"/>
      <c r="AJ69" s="128"/>
      <c r="AK69" s="128"/>
      <c r="AL69" s="128"/>
      <c r="AM69" s="128"/>
      <c r="AN69" s="128"/>
      <c r="AO69" s="128"/>
      <c r="AP69" s="131" t="s">
        <v>155</v>
      </c>
      <c r="AQ69" s="131" t="s">
        <v>1058</v>
      </c>
      <c r="AR69" s="131" t="s">
        <v>1059</v>
      </c>
      <c r="AS69" s="131" t="s">
        <v>19</v>
      </c>
      <c r="AT69" s="131" t="s">
        <v>329</v>
      </c>
      <c r="AU69" s="131" t="s">
        <v>367</v>
      </c>
      <c r="AV69" s="131"/>
      <c r="AW69" s="131" t="s">
        <v>431</v>
      </c>
    </row>
    <row r="70" spans="4:49" ht="13.5" customHeight="1" x14ac:dyDescent="0.25">
      <c r="D70" s="13" t="s">
        <v>173</v>
      </c>
      <c r="E70" s="13" t="s">
        <v>426</v>
      </c>
      <c r="F70" s="13" t="s">
        <v>173</v>
      </c>
      <c r="G70" s="13" t="s">
        <v>426</v>
      </c>
      <c r="H70" s="13" t="s">
        <v>426</v>
      </c>
      <c r="I70" s="13" t="s">
        <v>426</v>
      </c>
      <c r="J70" s="13" t="s">
        <v>426</v>
      </c>
      <c r="K70" s="13" t="s">
        <v>426</v>
      </c>
      <c r="L70" s="101"/>
      <c r="U70" s="128"/>
      <c r="V70" s="128"/>
      <c r="W70" s="128"/>
      <c r="X70" s="128"/>
      <c r="Y70" s="128"/>
      <c r="Z70" s="128"/>
      <c r="AA70" s="128"/>
      <c r="AB70" s="128"/>
      <c r="AC70" s="128"/>
      <c r="AD70" s="128"/>
      <c r="AE70" s="128"/>
      <c r="AF70" s="128"/>
      <c r="AG70" s="128"/>
      <c r="AH70" s="128"/>
      <c r="AI70" s="128"/>
      <c r="AJ70" s="128"/>
      <c r="AK70" s="128"/>
      <c r="AL70" s="128"/>
      <c r="AM70" s="128"/>
      <c r="AN70" s="128"/>
      <c r="AO70" s="128"/>
      <c r="AP70" s="13" t="s">
        <v>173</v>
      </c>
      <c r="AQ70" s="13" t="s">
        <v>426</v>
      </c>
      <c r="AR70" s="13" t="s">
        <v>426</v>
      </c>
      <c r="AS70" s="13" t="s">
        <v>426</v>
      </c>
      <c r="AT70" s="13" t="s">
        <v>426</v>
      </c>
      <c r="AU70" s="13" t="s">
        <v>426</v>
      </c>
      <c r="AW70" s="13" t="s">
        <v>426</v>
      </c>
    </row>
    <row r="71" spans="4:49" ht="13.5" customHeight="1" x14ac:dyDescent="0.25">
      <c r="D71" s="13" t="s">
        <v>173</v>
      </c>
      <c r="E71" s="13" t="s">
        <v>426</v>
      </c>
      <c r="F71" s="13" t="s">
        <v>173</v>
      </c>
      <c r="G71" s="13" t="s">
        <v>426</v>
      </c>
      <c r="H71" s="13" t="s">
        <v>426</v>
      </c>
      <c r="I71" s="13" t="s">
        <v>426</v>
      </c>
      <c r="J71" s="13" t="s">
        <v>426</v>
      </c>
      <c r="K71" s="13" t="s">
        <v>426</v>
      </c>
      <c r="L71" s="101"/>
      <c r="U71" s="128"/>
      <c r="V71" s="128"/>
      <c r="W71" s="128"/>
      <c r="X71" s="128"/>
      <c r="Y71" s="128"/>
      <c r="Z71" s="128"/>
      <c r="AA71" s="128"/>
      <c r="AB71" s="128"/>
      <c r="AC71" s="128"/>
      <c r="AD71" s="128"/>
      <c r="AE71" s="128"/>
      <c r="AF71" s="128"/>
      <c r="AG71" s="128"/>
      <c r="AH71" s="128"/>
      <c r="AI71" s="128"/>
      <c r="AJ71" s="128"/>
      <c r="AK71" s="128"/>
      <c r="AL71" s="128"/>
      <c r="AM71" s="128"/>
      <c r="AN71" s="128"/>
      <c r="AO71" s="128"/>
      <c r="AP71" s="13" t="s">
        <v>173</v>
      </c>
      <c r="AQ71" s="13" t="s">
        <v>426</v>
      </c>
      <c r="AR71" s="13" t="s">
        <v>426</v>
      </c>
      <c r="AS71" s="13" t="s">
        <v>426</v>
      </c>
      <c r="AT71" s="13" t="s">
        <v>426</v>
      </c>
      <c r="AU71" s="13" t="s">
        <v>426</v>
      </c>
      <c r="AW71" s="13" t="s">
        <v>426</v>
      </c>
    </row>
    <row r="72" spans="4:49" ht="13.5" customHeight="1" x14ac:dyDescent="0.25">
      <c r="D72" s="13" t="s">
        <v>173</v>
      </c>
      <c r="E72" s="13" t="s">
        <v>426</v>
      </c>
      <c r="F72" s="13" t="s">
        <v>173</v>
      </c>
      <c r="G72" s="13" t="s">
        <v>426</v>
      </c>
      <c r="H72" s="13" t="s">
        <v>426</v>
      </c>
      <c r="I72" s="13" t="s">
        <v>426</v>
      </c>
      <c r="J72" s="13" t="s">
        <v>426</v>
      </c>
      <c r="K72" s="13" t="s">
        <v>426</v>
      </c>
      <c r="L72" s="101"/>
      <c r="U72" s="128"/>
      <c r="V72" s="128"/>
      <c r="W72" s="128"/>
      <c r="X72" s="128"/>
      <c r="Y72" s="128"/>
      <c r="Z72" s="128"/>
      <c r="AA72" s="128"/>
      <c r="AB72" s="128"/>
      <c r="AC72" s="128"/>
      <c r="AD72" s="128"/>
      <c r="AE72" s="128"/>
      <c r="AF72" s="128"/>
      <c r="AG72" s="128"/>
      <c r="AH72" s="128"/>
      <c r="AI72" s="128"/>
      <c r="AJ72" s="128"/>
      <c r="AK72" s="128"/>
      <c r="AL72" s="128"/>
      <c r="AM72" s="128"/>
      <c r="AN72" s="128"/>
      <c r="AO72" s="128"/>
      <c r="AP72" s="13" t="s">
        <v>173</v>
      </c>
      <c r="AQ72" s="13" t="s">
        <v>426</v>
      </c>
      <c r="AR72" s="13" t="s">
        <v>426</v>
      </c>
      <c r="AS72" s="13" t="s">
        <v>426</v>
      </c>
      <c r="AT72" s="13" t="s">
        <v>426</v>
      </c>
      <c r="AU72" s="13" t="s">
        <v>426</v>
      </c>
      <c r="AW72" s="13" t="s">
        <v>426</v>
      </c>
    </row>
    <row r="73" spans="4:49" ht="13.5" customHeight="1" x14ac:dyDescent="0.25">
      <c r="D73" s="13" t="s">
        <v>173</v>
      </c>
      <c r="E73" s="13" t="s">
        <v>426</v>
      </c>
      <c r="F73" s="13" t="s">
        <v>173</v>
      </c>
      <c r="G73" s="13" t="s">
        <v>426</v>
      </c>
      <c r="H73" s="13" t="s">
        <v>426</v>
      </c>
      <c r="I73" s="13" t="s">
        <v>426</v>
      </c>
      <c r="J73" s="13" t="s">
        <v>426</v>
      </c>
      <c r="K73" s="13" t="s">
        <v>426</v>
      </c>
      <c r="L73" s="101"/>
      <c r="U73" s="128"/>
      <c r="V73" s="128"/>
      <c r="W73" s="128"/>
      <c r="X73" s="128"/>
      <c r="Y73" s="128"/>
      <c r="Z73" s="128"/>
      <c r="AA73" s="128"/>
      <c r="AB73" s="128"/>
      <c r="AC73" s="128"/>
      <c r="AD73" s="128"/>
      <c r="AE73" s="128"/>
      <c r="AF73" s="128"/>
      <c r="AG73" s="128"/>
      <c r="AH73" s="128"/>
      <c r="AI73" s="128"/>
      <c r="AJ73" s="128"/>
      <c r="AK73" s="128"/>
      <c r="AL73" s="128"/>
      <c r="AM73" s="128"/>
      <c r="AN73" s="128"/>
      <c r="AO73" s="128"/>
      <c r="AP73" s="13" t="s">
        <v>173</v>
      </c>
      <c r="AQ73" s="13" t="s">
        <v>426</v>
      </c>
      <c r="AR73" s="13" t="s">
        <v>426</v>
      </c>
      <c r="AS73" s="13" t="s">
        <v>426</v>
      </c>
      <c r="AT73" s="13" t="s">
        <v>426</v>
      </c>
      <c r="AU73" s="13" t="s">
        <v>426</v>
      </c>
      <c r="AW73" s="13" t="s">
        <v>426</v>
      </c>
    </row>
    <row r="74" spans="4:49" ht="13.5" customHeight="1" x14ac:dyDescent="0.25">
      <c r="D74" s="13" t="s">
        <v>173</v>
      </c>
      <c r="E74" s="13" t="s">
        <v>426</v>
      </c>
      <c r="F74" s="13" t="s">
        <v>173</v>
      </c>
      <c r="G74" s="13" t="s">
        <v>426</v>
      </c>
      <c r="H74" s="13" t="s">
        <v>426</v>
      </c>
      <c r="I74" s="13" t="s">
        <v>426</v>
      </c>
      <c r="J74" s="13" t="s">
        <v>426</v>
      </c>
      <c r="K74" s="13" t="s">
        <v>426</v>
      </c>
      <c r="L74" s="101"/>
      <c r="U74" s="128"/>
      <c r="V74" s="128"/>
      <c r="W74" s="128"/>
      <c r="X74" s="128"/>
      <c r="Y74" s="128"/>
      <c r="Z74" s="128"/>
      <c r="AA74" s="128"/>
      <c r="AB74" s="128"/>
      <c r="AC74" s="128"/>
      <c r="AD74" s="128"/>
      <c r="AE74" s="128"/>
      <c r="AF74" s="128"/>
      <c r="AG74" s="128"/>
      <c r="AH74" s="128"/>
      <c r="AI74" s="128"/>
      <c r="AJ74" s="128"/>
      <c r="AK74" s="128"/>
      <c r="AL74" s="128"/>
      <c r="AM74" s="128"/>
      <c r="AN74" s="128"/>
      <c r="AO74" s="128"/>
      <c r="AP74" s="13" t="s">
        <v>173</v>
      </c>
      <c r="AQ74" s="13" t="s">
        <v>426</v>
      </c>
      <c r="AR74" s="13" t="s">
        <v>426</v>
      </c>
      <c r="AS74" s="13" t="s">
        <v>426</v>
      </c>
      <c r="AT74" s="13" t="s">
        <v>426</v>
      </c>
      <c r="AU74" s="13" t="s">
        <v>426</v>
      </c>
      <c r="AW74" s="13" t="s">
        <v>426</v>
      </c>
    </row>
    <row r="75" spans="4:49" ht="13.5" customHeight="1" x14ac:dyDescent="0.25">
      <c r="D75" s="13" t="s">
        <v>1061</v>
      </c>
      <c r="E75" s="13" t="s">
        <v>1062</v>
      </c>
      <c r="F75" s="13" t="s">
        <v>450</v>
      </c>
      <c r="G75" s="13" t="s">
        <v>1060</v>
      </c>
      <c r="H75" s="13">
        <v>31.536000000000001</v>
      </c>
      <c r="I75" s="13">
        <v>0.9</v>
      </c>
      <c r="J75" s="13">
        <v>2025</v>
      </c>
      <c r="K75" s="13">
        <v>20</v>
      </c>
      <c r="L75" s="101"/>
      <c r="U75" s="128"/>
      <c r="V75" s="128"/>
      <c r="W75" s="128"/>
      <c r="X75" s="128"/>
      <c r="Y75" s="128"/>
      <c r="Z75" s="128"/>
      <c r="AA75" s="128"/>
      <c r="AB75" s="128"/>
      <c r="AC75" s="128"/>
      <c r="AD75" s="128"/>
      <c r="AE75" s="128"/>
      <c r="AF75" s="128"/>
      <c r="AG75" s="128"/>
      <c r="AH75" s="128"/>
      <c r="AI75" s="128"/>
      <c r="AJ75" s="128"/>
      <c r="AK75" s="128"/>
      <c r="AL75" s="128"/>
      <c r="AM75" s="128"/>
      <c r="AN75" s="128"/>
      <c r="AO75" s="128"/>
      <c r="AP75" s="13" t="s">
        <v>155</v>
      </c>
      <c r="AQ75" s="13" t="s">
        <v>1061</v>
      </c>
      <c r="AR75" s="13" t="s">
        <v>1062</v>
      </c>
      <c r="AS75" s="13" t="s">
        <v>19</v>
      </c>
      <c r="AT75" s="13" t="s">
        <v>329</v>
      </c>
      <c r="AU75" s="13" t="s">
        <v>367</v>
      </c>
      <c r="AW75" s="13" t="s">
        <v>431</v>
      </c>
    </row>
    <row r="76" spans="4:49" ht="13.5" customHeight="1" x14ac:dyDescent="0.25">
      <c r="D76" s="13" t="s">
        <v>173</v>
      </c>
      <c r="E76" s="13" t="s">
        <v>426</v>
      </c>
      <c r="F76" s="13" t="s">
        <v>173</v>
      </c>
      <c r="G76" s="13" t="s">
        <v>426</v>
      </c>
      <c r="H76" s="13" t="s">
        <v>426</v>
      </c>
      <c r="I76" s="13" t="s">
        <v>426</v>
      </c>
      <c r="J76" s="13" t="s">
        <v>426</v>
      </c>
      <c r="K76" s="13" t="s">
        <v>426</v>
      </c>
      <c r="L76" s="101"/>
      <c r="U76" s="128"/>
      <c r="V76" s="128"/>
      <c r="W76" s="128"/>
      <c r="X76" s="128"/>
      <c r="Y76" s="128"/>
      <c r="Z76" s="128"/>
      <c r="AA76" s="128"/>
      <c r="AB76" s="128"/>
      <c r="AC76" s="128"/>
      <c r="AD76" s="128"/>
      <c r="AE76" s="128"/>
      <c r="AF76" s="128"/>
      <c r="AG76" s="128"/>
      <c r="AH76" s="128"/>
      <c r="AI76" s="128"/>
      <c r="AJ76" s="128"/>
      <c r="AK76" s="128"/>
      <c r="AL76" s="128"/>
      <c r="AM76" s="128"/>
      <c r="AN76" s="128"/>
      <c r="AO76" s="128"/>
      <c r="AP76" s="13" t="s">
        <v>173</v>
      </c>
      <c r="AQ76" s="13" t="s">
        <v>426</v>
      </c>
      <c r="AR76" s="13" t="s">
        <v>426</v>
      </c>
      <c r="AS76" s="13" t="s">
        <v>426</v>
      </c>
      <c r="AT76" s="13" t="s">
        <v>426</v>
      </c>
      <c r="AU76" s="13" t="s">
        <v>426</v>
      </c>
      <c r="AW76" s="13" t="s">
        <v>426</v>
      </c>
    </row>
    <row r="77" spans="4:49" ht="13.5" customHeight="1" x14ac:dyDescent="0.25">
      <c r="D77" s="13" t="s">
        <v>173</v>
      </c>
      <c r="E77" s="13" t="s">
        <v>426</v>
      </c>
      <c r="F77" s="13" t="s">
        <v>173</v>
      </c>
      <c r="G77" s="13" t="s">
        <v>426</v>
      </c>
      <c r="H77" s="13" t="s">
        <v>426</v>
      </c>
      <c r="I77" s="13" t="s">
        <v>426</v>
      </c>
      <c r="J77" s="13" t="s">
        <v>426</v>
      </c>
      <c r="K77" s="13" t="s">
        <v>426</v>
      </c>
      <c r="L77" s="101"/>
      <c r="U77" s="128"/>
      <c r="V77" s="128"/>
      <c r="W77" s="128"/>
      <c r="X77" s="128"/>
      <c r="Y77" s="128"/>
      <c r="Z77" s="128"/>
      <c r="AA77" s="128"/>
      <c r="AB77" s="128"/>
      <c r="AC77" s="128"/>
      <c r="AD77" s="128"/>
      <c r="AE77" s="128"/>
      <c r="AF77" s="128"/>
      <c r="AG77" s="128"/>
      <c r="AH77" s="128"/>
      <c r="AI77" s="128"/>
      <c r="AJ77" s="128"/>
      <c r="AK77" s="128"/>
      <c r="AL77" s="128"/>
      <c r="AM77" s="128"/>
      <c r="AN77" s="128"/>
      <c r="AO77" s="128"/>
      <c r="AP77" s="13" t="s">
        <v>173</v>
      </c>
      <c r="AQ77" s="13" t="s">
        <v>426</v>
      </c>
      <c r="AR77" s="13" t="s">
        <v>426</v>
      </c>
      <c r="AS77" s="13" t="s">
        <v>426</v>
      </c>
      <c r="AT77" s="13" t="s">
        <v>426</v>
      </c>
      <c r="AU77" s="13" t="s">
        <v>426</v>
      </c>
      <c r="AW77" s="13" t="s">
        <v>426</v>
      </c>
    </row>
    <row r="78" spans="4:49" ht="13.5" customHeight="1" x14ac:dyDescent="0.25">
      <c r="D78" s="13" t="s">
        <v>173</v>
      </c>
      <c r="E78" s="13" t="s">
        <v>426</v>
      </c>
      <c r="F78" s="13" t="s">
        <v>173</v>
      </c>
      <c r="G78" s="13" t="s">
        <v>426</v>
      </c>
      <c r="H78" s="13" t="s">
        <v>426</v>
      </c>
      <c r="I78" s="13" t="s">
        <v>426</v>
      </c>
      <c r="J78" s="13" t="s">
        <v>426</v>
      </c>
      <c r="K78" s="13" t="s">
        <v>426</v>
      </c>
      <c r="L78" s="101"/>
      <c r="U78" s="128"/>
      <c r="V78" s="128"/>
      <c r="W78" s="128"/>
      <c r="X78" s="128"/>
      <c r="Y78" s="128"/>
      <c r="Z78" s="128"/>
      <c r="AA78" s="128"/>
      <c r="AB78" s="128"/>
      <c r="AC78" s="128"/>
      <c r="AD78" s="128"/>
      <c r="AE78" s="128"/>
      <c r="AF78" s="128"/>
      <c r="AG78" s="128"/>
      <c r="AH78" s="128"/>
      <c r="AI78" s="128"/>
      <c r="AJ78" s="128"/>
      <c r="AK78" s="128"/>
      <c r="AL78" s="128"/>
      <c r="AM78" s="128"/>
      <c r="AN78" s="128"/>
      <c r="AO78" s="128"/>
      <c r="AP78" s="13" t="s">
        <v>173</v>
      </c>
      <c r="AQ78" s="13" t="s">
        <v>426</v>
      </c>
      <c r="AR78" s="13" t="s">
        <v>426</v>
      </c>
      <c r="AS78" s="13" t="s">
        <v>426</v>
      </c>
      <c r="AT78" s="13" t="s">
        <v>426</v>
      </c>
      <c r="AU78" s="13" t="s">
        <v>426</v>
      </c>
      <c r="AW78" s="13" t="s">
        <v>426</v>
      </c>
    </row>
    <row r="79" spans="4:49" ht="13.5" customHeight="1" x14ac:dyDescent="0.25">
      <c r="D79" s="13" t="s">
        <v>173</v>
      </c>
      <c r="E79" s="13" t="s">
        <v>426</v>
      </c>
      <c r="F79" s="13" t="s">
        <v>173</v>
      </c>
      <c r="G79" s="13" t="s">
        <v>426</v>
      </c>
      <c r="H79" s="13" t="s">
        <v>426</v>
      </c>
      <c r="I79" s="13" t="s">
        <v>426</v>
      </c>
      <c r="J79" s="13" t="s">
        <v>426</v>
      </c>
      <c r="K79" s="13" t="s">
        <v>426</v>
      </c>
      <c r="L79" s="101"/>
      <c r="U79" s="128"/>
      <c r="V79" s="128"/>
      <c r="W79" s="128"/>
      <c r="X79" s="128"/>
      <c r="Y79" s="128"/>
      <c r="Z79" s="128"/>
      <c r="AA79" s="128"/>
      <c r="AB79" s="128"/>
      <c r="AC79" s="128"/>
      <c r="AD79" s="128"/>
      <c r="AE79" s="128"/>
      <c r="AF79" s="128"/>
      <c r="AG79" s="128"/>
      <c r="AH79" s="128"/>
      <c r="AI79" s="128"/>
      <c r="AJ79" s="128"/>
      <c r="AK79" s="128"/>
      <c r="AL79" s="128"/>
      <c r="AM79" s="128"/>
      <c r="AN79" s="128"/>
      <c r="AO79" s="128"/>
      <c r="AP79" s="13" t="s">
        <v>173</v>
      </c>
      <c r="AQ79" s="13" t="s">
        <v>426</v>
      </c>
      <c r="AR79" s="13" t="s">
        <v>426</v>
      </c>
      <c r="AS79" s="13" t="s">
        <v>426</v>
      </c>
      <c r="AT79" s="13" t="s">
        <v>426</v>
      </c>
      <c r="AU79" s="13" t="s">
        <v>426</v>
      </c>
      <c r="AW79" s="13" t="s">
        <v>426</v>
      </c>
    </row>
    <row r="80" spans="4:49" ht="13.5" customHeight="1" x14ac:dyDescent="0.25">
      <c r="D80" s="13" t="s">
        <v>173</v>
      </c>
      <c r="E80" s="13" t="s">
        <v>426</v>
      </c>
      <c r="F80" s="13" t="s">
        <v>173</v>
      </c>
      <c r="G80" s="13" t="s">
        <v>426</v>
      </c>
      <c r="H80" s="13" t="s">
        <v>426</v>
      </c>
      <c r="I80" s="13" t="s">
        <v>426</v>
      </c>
      <c r="J80" s="13" t="s">
        <v>426</v>
      </c>
      <c r="K80" s="13" t="s">
        <v>426</v>
      </c>
      <c r="L80" s="101"/>
      <c r="U80" s="128"/>
      <c r="V80" s="128"/>
      <c r="W80" s="128"/>
      <c r="X80" s="128"/>
      <c r="Y80" s="128"/>
      <c r="Z80" s="128"/>
      <c r="AA80" s="128"/>
      <c r="AB80" s="128"/>
      <c r="AC80" s="128"/>
      <c r="AD80" s="128"/>
      <c r="AE80" s="128"/>
      <c r="AF80" s="128"/>
      <c r="AG80" s="128"/>
      <c r="AH80" s="128"/>
      <c r="AI80" s="128"/>
      <c r="AJ80" s="128"/>
      <c r="AK80" s="128"/>
      <c r="AL80" s="128"/>
      <c r="AM80" s="128"/>
      <c r="AN80" s="128"/>
      <c r="AO80" s="128"/>
      <c r="AP80" s="13" t="s">
        <v>173</v>
      </c>
      <c r="AQ80" s="13" t="s">
        <v>426</v>
      </c>
      <c r="AR80" s="13" t="s">
        <v>426</v>
      </c>
      <c r="AS80" s="13" t="s">
        <v>426</v>
      </c>
      <c r="AT80" s="13" t="s">
        <v>426</v>
      </c>
      <c r="AU80" s="13" t="s">
        <v>426</v>
      </c>
      <c r="AW80" s="13" t="s">
        <v>426</v>
      </c>
    </row>
    <row r="81" spans="4:49" ht="13.5" customHeight="1" x14ac:dyDescent="0.25">
      <c r="D81" s="13" t="s">
        <v>1063</v>
      </c>
      <c r="E81" s="13" t="s">
        <v>1064</v>
      </c>
      <c r="F81" s="13" t="s">
        <v>450</v>
      </c>
      <c r="G81" s="13" t="s">
        <v>1060</v>
      </c>
      <c r="H81" s="13">
        <v>31.536000000000001</v>
      </c>
      <c r="I81" s="13">
        <v>0.9</v>
      </c>
      <c r="J81" s="13">
        <v>2030</v>
      </c>
      <c r="K81" s="13">
        <v>20</v>
      </c>
      <c r="L81" s="101"/>
      <c r="U81" s="128"/>
      <c r="V81" s="128"/>
      <c r="W81" s="128"/>
      <c r="X81" s="128"/>
      <c r="Y81" s="128"/>
      <c r="Z81" s="128"/>
      <c r="AA81" s="128"/>
      <c r="AB81" s="128"/>
      <c r="AC81" s="128"/>
      <c r="AD81" s="128"/>
      <c r="AE81" s="128"/>
      <c r="AF81" s="128"/>
      <c r="AG81" s="128"/>
      <c r="AH81" s="128"/>
      <c r="AI81" s="128"/>
      <c r="AJ81" s="128"/>
      <c r="AK81" s="128"/>
      <c r="AL81" s="128"/>
      <c r="AM81" s="128"/>
      <c r="AN81" s="128"/>
      <c r="AO81" s="128"/>
      <c r="AP81" s="13" t="s">
        <v>155</v>
      </c>
      <c r="AQ81" s="13" t="s">
        <v>1063</v>
      </c>
      <c r="AR81" s="13" t="s">
        <v>1064</v>
      </c>
      <c r="AS81" s="13" t="s">
        <v>19</v>
      </c>
      <c r="AT81" s="13" t="s">
        <v>329</v>
      </c>
      <c r="AU81" s="13" t="s">
        <v>367</v>
      </c>
      <c r="AW81" s="13" t="s">
        <v>431</v>
      </c>
    </row>
    <row r="82" spans="4:49" ht="13.5" customHeight="1" x14ac:dyDescent="0.25">
      <c r="D82" s="13" t="s">
        <v>173</v>
      </c>
      <c r="E82" s="13" t="s">
        <v>426</v>
      </c>
      <c r="F82" s="13" t="s">
        <v>173</v>
      </c>
      <c r="G82" s="13" t="s">
        <v>426</v>
      </c>
      <c r="H82" s="13" t="s">
        <v>426</v>
      </c>
      <c r="I82" s="13" t="s">
        <v>426</v>
      </c>
      <c r="J82" s="13" t="s">
        <v>426</v>
      </c>
      <c r="K82" s="13" t="s">
        <v>426</v>
      </c>
      <c r="L82" s="101"/>
      <c r="U82" s="128"/>
      <c r="V82" s="128"/>
      <c r="W82" s="128"/>
      <c r="X82" s="128"/>
      <c r="Y82" s="128"/>
      <c r="Z82" s="128"/>
      <c r="AA82" s="128"/>
      <c r="AB82" s="128"/>
      <c r="AC82" s="128"/>
      <c r="AD82" s="128"/>
      <c r="AE82" s="128"/>
      <c r="AF82" s="128"/>
      <c r="AG82" s="128"/>
      <c r="AH82" s="128"/>
      <c r="AI82" s="128"/>
      <c r="AJ82" s="128"/>
      <c r="AK82" s="128"/>
      <c r="AL82" s="128"/>
      <c r="AM82" s="128"/>
      <c r="AN82" s="128"/>
      <c r="AO82" s="128"/>
      <c r="AP82" s="13" t="s">
        <v>173</v>
      </c>
      <c r="AQ82" s="13" t="s">
        <v>426</v>
      </c>
      <c r="AR82" s="13" t="s">
        <v>426</v>
      </c>
      <c r="AS82" s="13" t="s">
        <v>426</v>
      </c>
      <c r="AT82" s="13" t="s">
        <v>426</v>
      </c>
      <c r="AU82" s="13" t="s">
        <v>426</v>
      </c>
      <c r="AW82" s="13" t="s">
        <v>426</v>
      </c>
    </row>
    <row r="83" spans="4:49" ht="13.5" customHeight="1" x14ac:dyDescent="0.25">
      <c r="D83" s="13" t="s">
        <v>173</v>
      </c>
      <c r="E83" s="13" t="s">
        <v>426</v>
      </c>
      <c r="F83" s="13" t="s">
        <v>173</v>
      </c>
      <c r="G83" s="13" t="s">
        <v>426</v>
      </c>
      <c r="H83" s="13" t="s">
        <v>426</v>
      </c>
      <c r="I83" s="13" t="s">
        <v>426</v>
      </c>
      <c r="J83" s="13" t="s">
        <v>426</v>
      </c>
      <c r="K83" s="13" t="s">
        <v>426</v>
      </c>
      <c r="L83" s="101"/>
      <c r="U83" s="128"/>
      <c r="V83" s="128"/>
      <c r="W83" s="128"/>
      <c r="X83" s="128"/>
      <c r="Y83" s="128"/>
      <c r="Z83" s="128"/>
      <c r="AA83" s="128"/>
      <c r="AB83" s="128"/>
      <c r="AC83" s="128"/>
      <c r="AD83" s="128"/>
      <c r="AE83" s="128"/>
      <c r="AF83" s="128"/>
      <c r="AG83" s="128"/>
      <c r="AH83" s="128"/>
      <c r="AI83" s="128"/>
      <c r="AJ83" s="128"/>
      <c r="AK83" s="128"/>
      <c r="AL83" s="128"/>
      <c r="AM83" s="128"/>
      <c r="AN83" s="128"/>
      <c r="AO83" s="128"/>
      <c r="AP83" s="13" t="s">
        <v>173</v>
      </c>
      <c r="AQ83" s="13" t="s">
        <v>426</v>
      </c>
      <c r="AR83" s="13" t="s">
        <v>426</v>
      </c>
      <c r="AS83" s="13" t="s">
        <v>426</v>
      </c>
      <c r="AT83" s="13" t="s">
        <v>426</v>
      </c>
      <c r="AU83" s="13" t="s">
        <v>426</v>
      </c>
      <c r="AW83" s="13" t="s">
        <v>426</v>
      </c>
    </row>
    <row r="84" spans="4:49" ht="13.5" customHeight="1" x14ac:dyDescent="0.25">
      <c r="D84" s="13" t="s">
        <v>173</v>
      </c>
      <c r="E84" s="13" t="s">
        <v>426</v>
      </c>
      <c r="F84" s="13" t="s">
        <v>173</v>
      </c>
      <c r="G84" s="13" t="s">
        <v>426</v>
      </c>
      <c r="H84" s="13" t="s">
        <v>426</v>
      </c>
      <c r="I84" s="13" t="s">
        <v>426</v>
      </c>
      <c r="J84" s="13" t="s">
        <v>426</v>
      </c>
      <c r="K84" s="13" t="s">
        <v>426</v>
      </c>
      <c r="L84" s="101"/>
      <c r="U84" s="128"/>
      <c r="V84" s="128"/>
      <c r="W84" s="128"/>
      <c r="X84" s="128"/>
      <c r="Y84" s="128"/>
      <c r="Z84" s="128"/>
      <c r="AA84" s="128"/>
      <c r="AB84" s="128"/>
      <c r="AC84" s="128"/>
      <c r="AD84" s="128"/>
      <c r="AE84" s="128"/>
      <c r="AF84" s="128"/>
      <c r="AG84" s="128"/>
      <c r="AH84" s="128"/>
      <c r="AI84" s="128"/>
      <c r="AJ84" s="128"/>
      <c r="AK84" s="128"/>
      <c r="AL84" s="128"/>
      <c r="AM84" s="128"/>
      <c r="AN84" s="128"/>
      <c r="AO84" s="128"/>
      <c r="AP84" s="13" t="s">
        <v>173</v>
      </c>
      <c r="AQ84" s="13" t="s">
        <v>426</v>
      </c>
      <c r="AR84" s="13" t="s">
        <v>426</v>
      </c>
      <c r="AS84" s="13" t="s">
        <v>426</v>
      </c>
      <c r="AT84" s="13" t="s">
        <v>426</v>
      </c>
      <c r="AU84" s="13" t="s">
        <v>426</v>
      </c>
      <c r="AW84" s="13" t="s">
        <v>426</v>
      </c>
    </row>
    <row r="85" spans="4:49" ht="13.5" customHeight="1" x14ac:dyDescent="0.25">
      <c r="D85" s="13" t="s">
        <v>173</v>
      </c>
      <c r="E85" s="13" t="s">
        <v>426</v>
      </c>
      <c r="F85" s="13" t="s">
        <v>173</v>
      </c>
      <c r="G85" s="13" t="s">
        <v>426</v>
      </c>
      <c r="H85" s="13" t="s">
        <v>426</v>
      </c>
      <c r="I85" s="13" t="s">
        <v>426</v>
      </c>
      <c r="J85" s="13" t="s">
        <v>426</v>
      </c>
      <c r="K85" s="13" t="s">
        <v>426</v>
      </c>
      <c r="T85" s="129"/>
      <c r="U85" s="129"/>
      <c r="V85" s="129"/>
      <c r="W85" s="129"/>
      <c r="X85" s="129"/>
      <c r="Y85" s="129"/>
      <c r="Z85" s="129"/>
      <c r="AA85" s="129"/>
      <c r="AB85" s="129"/>
      <c r="AC85" s="129"/>
      <c r="AD85" s="129"/>
      <c r="AE85" s="129"/>
      <c r="AF85" s="129"/>
      <c r="AP85" s="13" t="s">
        <v>173</v>
      </c>
      <c r="AQ85" s="13" t="s">
        <v>426</v>
      </c>
      <c r="AR85" s="13" t="s">
        <v>426</v>
      </c>
      <c r="AS85" s="13" t="s">
        <v>426</v>
      </c>
      <c r="AT85" s="13" t="s">
        <v>426</v>
      </c>
      <c r="AU85" s="13" t="s">
        <v>426</v>
      </c>
      <c r="AW85" s="13" t="s">
        <v>426</v>
      </c>
    </row>
    <row r="86" spans="4:49" x14ac:dyDescent="0.25">
      <c r="D86" s="61" t="s">
        <v>173</v>
      </c>
      <c r="E86" s="61" t="s">
        <v>426</v>
      </c>
      <c r="F86" s="61" t="s">
        <v>173</v>
      </c>
      <c r="G86" s="61" t="s">
        <v>426</v>
      </c>
      <c r="H86" s="61" t="s">
        <v>426</v>
      </c>
      <c r="I86" s="61" t="s">
        <v>426</v>
      </c>
      <c r="J86" s="61" t="s">
        <v>426</v>
      </c>
      <c r="K86" s="61" t="s">
        <v>426</v>
      </c>
      <c r="T86" s="129"/>
      <c r="U86" s="129"/>
      <c r="V86" s="129"/>
      <c r="W86" s="129"/>
      <c r="X86" s="129"/>
      <c r="Y86" s="129"/>
      <c r="Z86" s="129"/>
      <c r="AA86" s="129"/>
      <c r="AB86" s="129"/>
      <c r="AC86" s="129"/>
      <c r="AD86" s="129"/>
      <c r="AE86" s="129"/>
      <c r="AF86" s="129"/>
      <c r="AP86" s="61" t="s">
        <v>173</v>
      </c>
      <c r="AQ86" s="61" t="s">
        <v>426</v>
      </c>
      <c r="AR86" s="61" t="s">
        <v>426</v>
      </c>
      <c r="AS86" s="61" t="s">
        <v>426</v>
      </c>
      <c r="AT86" s="61" t="s">
        <v>426</v>
      </c>
      <c r="AU86" s="61" t="s">
        <v>426</v>
      </c>
      <c r="AV86" s="61"/>
      <c r="AW86" s="61" t="s">
        <v>426</v>
      </c>
    </row>
    <row r="87" spans="4:49" x14ac:dyDescent="0.25">
      <c r="H87" s="127"/>
      <c r="I87" s="101"/>
      <c r="J87" s="22"/>
      <c r="K87" s="102"/>
      <c r="T87" s="129"/>
      <c r="U87" s="129"/>
      <c r="V87" s="129"/>
      <c r="W87" s="129"/>
      <c r="X87" s="129"/>
      <c r="Y87" s="129"/>
      <c r="Z87" s="129"/>
      <c r="AA87" s="129"/>
      <c r="AB87" s="129"/>
      <c r="AC87" s="129"/>
      <c r="AD87" s="129"/>
      <c r="AE87" s="129"/>
      <c r="AF87" s="129"/>
      <c r="AH87" s="13" t="s">
        <v>426</v>
      </c>
    </row>
    <row r="88" spans="4:49" x14ac:dyDescent="0.25">
      <c r="H88" s="127"/>
      <c r="I88" s="102"/>
      <c r="J88" s="102"/>
      <c r="K88" s="102"/>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3" t="s">
        <v>426</v>
      </c>
    </row>
    <row r="89" spans="4:49" x14ac:dyDescent="0.25">
      <c r="D89" s="68" t="s">
        <v>132</v>
      </c>
      <c r="I89"/>
      <c r="J89" s="13"/>
      <c r="N89" s="69"/>
      <c r="O89" s="69"/>
      <c r="P89" s="69"/>
      <c r="Q89" s="69"/>
      <c r="R89" s="69"/>
      <c r="S89" s="69"/>
      <c r="T89" s="69"/>
      <c r="U89" s="69"/>
      <c r="V89" s="69"/>
      <c r="W89" s="69"/>
      <c r="X89" s="69"/>
      <c r="Y89" s="69"/>
      <c r="Z89" s="69"/>
      <c r="AA89" s="69"/>
      <c r="AB89" s="69"/>
      <c r="AC89" s="69"/>
      <c r="AD89" s="69"/>
      <c r="AE89" s="69"/>
      <c r="AF89" s="69"/>
      <c r="AG89" s="69"/>
      <c r="AH89" s="13" t="s">
        <v>426</v>
      </c>
      <c r="AI89" s="69"/>
      <c r="AJ89" s="69"/>
    </row>
    <row r="90" spans="4:49" ht="15.75" thickBot="1" x14ac:dyDescent="0.3">
      <c r="D90" s="70" t="s">
        <v>138</v>
      </c>
      <c r="E90" s="71" t="s">
        <v>179</v>
      </c>
      <c r="F90" s="70" t="s">
        <v>159</v>
      </c>
      <c r="G90" s="70" t="s">
        <v>46</v>
      </c>
      <c r="H90" s="70" t="s">
        <v>160</v>
      </c>
      <c r="I90" s="70" t="s">
        <v>71</v>
      </c>
      <c r="J90" s="70" t="s">
        <v>72</v>
      </c>
      <c r="K90" s="70" t="s">
        <v>73</v>
      </c>
      <c r="L90" s="70" t="s">
        <v>74</v>
      </c>
      <c r="M90" s="70" t="s">
        <v>75</v>
      </c>
      <c r="N90" s="70" t="s">
        <v>76</v>
      </c>
      <c r="O90" s="70" t="s">
        <v>77</v>
      </c>
      <c r="P90" s="70" t="s">
        <v>78</v>
      </c>
      <c r="Q90" s="70" t="s">
        <v>79</v>
      </c>
      <c r="R90" s="70" t="s">
        <v>80</v>
      </c>
      <c r="S90" s="70" t="s">
        <v>23</v>
      </c>
      <c r="T90" s="70" t="s">
        <v>24</v>
      </c>
      <c r="U90" s="70" t="s">
        <v>25</v>
      </c>
      <c r="V90" s="70" t="s">
        <v>81</v>
      </c>
      <c r="W90" s="70" t="s">
        <v>82</v>
      </c>
      <c r="X90" s="70" t="s">
        <v>83</v>
      </c>
      <c r="Y90" s="70" t="s">
        <v>84</v>
      </c>
      <c r="Z90" s="70" t="s">
        <v>26</v>
      </c>
      <c r="AA90" s="70" t="s">
        <v>27</v>
      </c>
      <c r="AB90" s="70" t="s">
        <v>4</v>
      </c>
      <c r="AC90" s="70" t="s">
        <v>85</v>
      </c>
      <c r="AD90" s="70" t="s">
        <v>28</v>
      </c>
      <c r="AE90" s="70" t="s">
        <v>69</v>
      </c>
      <c r="AF90" s="70" t="s">
        <v>29</v>
      </c>
      <c r="AG90" s="70" t="s">
        <v>30</v>
      </c>
      <c r="AH90" s="70" t="s">
        <v>31</v>
      </c>
      <c r="AI90" s="70" t="s">
        <v>32</v>
      </c>
      <c r="AJ90" s="70" t="s">
        <v>70</v>
      </c>
      <c r="AK90" s="70" t="s">
        <v>33</v>
      </c>
      <c r="AL90" s="70" t="s">
        <v>34</v>
      </c>
      <c r="AM90" s="70" t="s">
        <v>35</v>
      </c>
    </row>
    <row r="91" spans="4:49" x14ac:dyDescent="0.25">
      <c r="D91" s="65" t="s">
        <v>161</v>
      </c>
      <c r="E91" s="65" t="s">
        <v>48</v>
      </c>
      <c r="F91" s="65" t="s">
        <v>180</v>
      </c>
      <c r="G91" s="65"/>
      <c r="H91" s="65" t="s">
        <v>201</v>
      </c>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row>
    <row r="92" spans="4:49" x14ac:dyDescent="0.25">
      <c r="D92" s="188" t="s">
        <v>336</v>
      </c>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row>
    <row r="93" spans="4:49" x14ac:dyDescent="0.25">
      <c r="D93" s="13" t="s">
        <v>173</v>
      </c>
      <c r="E93" s="13" t="s">
        <v>426</v>
      </c>
      <c r="F93" s="13" t="s">
        <v>426</v>
      </c>
      <c r="G93" s="13" t="s">
        <v>426</v>
      </c>
      <c r="H93" s="13" t="s">
        <v>426</v>
      </c>
      <c r="I93" s="127" t="s">
        <v>426</v>
      </c>
      <c r="J93" s="127" t="s">
        <v>426</v>
      </c>
      <c r="K93" s="127" t="s">
        <v>426</v>
      </c>
      <c r="L93" s="127" t="s">
        <v>426</v>
      </c>
      <c r="M93" s="127" t="s">
        <v>426</v>
      </c>
      <c r="N93" s="127" t="s">
        <v>426</v>
      </c>
      <c r="O93" s="127" t="s">
        <v>426</v>
      </c>
      <c r="P93" s="127" t="s">
        <v>426</v>
      </c>
      <c r="Q93" s="127" t="s">
        <v>426</v>
      </c>
      <c r="R93" s="127" t="s">
        <v>426</v>
      </c>
      <c r="S93" s="127" t="s">
        <v>426</v>
      </c>
      <c r="T93" s="127" t="s">
        <v>426</v>
      </c>
      <c r="U93" s="127" t="s">
        <v>426</v>
      </c>
      <c r="V93" s="127" t="s">
        <v>426</v>
      </c>
      <c r="W93" s="127" t="s">
        <v>426</v>
      </c>
      <c r="X93" s="127" t="s">
        <v>426</v>
      </c>
      <c r="Y93" s="127" t="s">
        <v>426</v>
      </c>
      <c r="Z93" s="127" t="s">
        <v>426</v>
      </c>
      <c r="AA93" s="127" t="s">
        <v>426</v>
      </c>
      <c r="AB93" s="127" t="s">
        <v>426</v>
      </c>
      <c r="AC93" s="127" t="s">
        <v>426</v>
      </c>
      <c r="AD93" s="127" t="s">
        <v>426</v>
      </c>
      <c r="AE93" s="127" t="s">
        <v>426</v>
      </c>
      <c r="AF93" s="127" t="s">
        <v>426</v>
      </c>
      <c r="AG93" s="127" t="s">
        <v>426</v>
      </c>
      <c r="AH93" s="127" t="s">
        <v>426</v>
      </c>
      <c r="AI93" s="127" t="s">
        <v>426</v>
      </c>
      <c r="AJ93" s="127" t="s">
        <v>426</v>
      </c>
      <c r="AK93" s="127" t="s">
        <v>426</v>
      </c>
      <c r="AL93" s="127" t="s">
        <v>426</v>
      </c>
      <c r="AM93" s="127" t="s">
        <v>426</v>
      </c>
    </row>
    <row r="94" spans="4:49" x14ac:dyDescent="0.25">
      <c r="D94" s="13" t="s">
        <v>981</v>
      </c>
      <c r="E94" s="13" t="s">
        <v>982</v>
      </c>
      <c r="F94" s="13" t="s">
        <v>136</v>
      </c>
      <c r="G94" s="13">
        <v>2020</v>
      </c>
      <c r="H94" s="13" t="s">
        <v>174</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c r="AK94" s="127">
        <v>0.6</v>
      </c>
      <c r="AL94" s="127">
        <v>0.6</v>
      </c>
      <c r="AM94" s="127">
        <v>0.6</v>
      </c>
    </row>
    <row r="95" spans="4:49" x14ac:dyDescent="0.25">
      <c r="D95" s="13" t="s">
        <v>984</v>
      </c>
      <c r="E95" s="13" t="s">
        <v>985</v>
      </c>
      <c r="F95" s="13" t="s">
        <v>136</v>
      </c>
      <c r="G95" s="13">
        <v>2020</v>
      </c>
      <c r="H95" s="13" t="s">
        <v>174</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c r="AK95" s="127">
        <v>1</v>
      </c>
      <c r="AL95" s="127">
        <v>1</v>
      </c>
      <c r="AM95" s="127">
        <v>1</v>
      </c>
    </row>
    <row r="96" spans="4:49" x14ac:dyDescent="0.25">
      <c r="D96" s="13" t="s">
        <v>986</v>
      </c>
      <c r="E96" s="13" t="s">
        <v>987</v>
      </c>
      <c r="F96" s="13" t="s">
        <v>136</v>
      </c>
      <c r="G96" s="13">
        <v>2020</v>
      </c>
      <c r="H96" s="13" t="s">
        <v>174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c r="AK96" s="127">
        <v>0.4</v>
      </c>
      <c r="AL96" s="127">
        <v>0.4</v>
      </c>
      <c r="AM96" s="127">
        <v>0.4</v>
      </c>
    </row>
    <row r="97" spans="4:39" x14ac:dyDescent="0.25">
      <c r="D97" s="13" t="s">
        <v>988</v>
      </c>
      <c r="E97" s="13" t="s">
        <v>989</v>
      </c>
      <c r="F97" s="13" t="s">
        <v>136</v>
      </c>
      <c r="G97" s="13">
        <v>2020</v>
      </c>
      <c r="H97" s="13" t="s">
        <v>174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c r="AK97" s="127">
        <v>0.4</v>
      </c>
      <c r="AL97" s="127">
        <v>0.4</v>
      </c>
      <c r="AM97" s="127">
        <v>0.4</v>
      </c>
    </row>
    <row r="98" spans="4:39" x14ac:dyDescent="0.25">
      <c r="D98" s="13" t="s">
        <v>173</v>
      </c>
      <c r="E98" s="13" t="s">
        <v>426</v>
      </c>
      <c r="F98" s="13" t="s">
        <v>426</v>
      </c>
      <c r="G98" s="13" t="s">
        <v>426</v>
      </c>
      <c r="H98" s="13" t="s">
        <v>426</v>
      </c>
      <c r="I98" s="127" t="s">
        <v>426</v>
      </c>
      <c r="J98" s="127" t="s">
        <v>426</v>
      </c>
      <c r="K98" s="127" t="s">
        <v>426</v>
      </c>
      <c r="L98" s="127" t="s">
        <v>426</v>
      </c>
      <c r="M98" s="127" t="s">
        <v>426</v>
      </c>
      <c r="N98" s="127" t="s">
        <v>426</v>
      </c>
      <c r="O98" s="127" t="s">
        <v>426</v>
      </c>
      <c r="P98" s="127" t="s">
        <v>426</v>
      </c>
      <c r="Q98" s="127" t="s">
        <v>426</v>
      </c>
      <c r="R98" s="127" t="s">
        <v>426</v>
      </c>
      <c r="S98" s="127" t="s">
        <v>426</v>
      </c>
      <c r="T98" s="127" t="s">
        <v>426</v>
      </c>
      <c r="U98" s="127" t="s">
        <v>426</v>
      </c>
      <c r="V98" s="127" t="s">
        <v>426</v>
      </c>
      <c r="W98" s="127" t="s">
        <v>426</v>
      </c>
      <c r="X98" s="127" t="s">
        <v>426</v>
      </c>
      <c r="Y98" s="127" t="s">
        <v>426</v>
      </c>
      <c r="Z98" s="127" t="s">
        <v>426</v>
      </c>
      <c r="AA98" s="127" t="s">
        <v>426</v>
      </c>
      <c r="AB98" s="127" t="s">
        <v>426</v>
      </c>
      <c r="AC98" s="127" t="s">
        <v>426</v>
      </c>
      <c r="AD98" s="127" t="s">
        <v>426</v>
      </c>
      <c r="AE98" s="127" t="s">
        <v>426</v>
      </c>
      <c r="AF98" s="127" t="s">
        <v>426</v>
      </c>
      <c r="AG98" s="127" t="s">
        <v>426</v>
      </c>
      <c r="AH98" s="127" t="s">
        <v>426</v>
      </c>
      <c r="AI98" s="127" t="s">
        <v>426</v>
      </c>
      <c r="AJ98" s="127" t="s">
        <v>426</v>
      </c>
      <c r="AK98" s="127" t="s">
        <v>426</v>
      </c>
      <c r="AL98" s="127" t="s">
        <v>426</v>
      </c>
      <c r="AM98" s="127" t="s">
        <v>426</v>
      </c>
    </row>
    <row r="99" spans="4:39" x14ac:dyDescent="0.25">
      <c r="D99" s="13" t="s">
        <v>173</v>
      </c>
      <c r="E99" s="13" t="s">
        <v>426</v>
      </c>
      <c r="F99" s="13" t="s">
        <v>426</v>
      </c>
      <c r="G99" s="13" t="s">
        <v>426</v>
      </c>
      <c r="H99" s="13" t="s">
        <v>426</v>
      </c>
      <c r="I99" s="127" t="s">
        <v>426</v>
      </c>
      <c r="J99" s="127" t="s">
        <v>426</v>
      </c>
      <c r="K99" s="127" t="s">
        <v>426</v>
      </c>
      <c r="L99" s="127" t="s">
        <v>426</v>
      </c>
      <c r="M99" s="127" t="s">
        <v>426</v>
      </c>
      <c r="N99" s="127" t="s">
        <v>426</v>
      </c>
      <c r="O99" s="127" t="s">
        <v>426</v>
      </c>
      <c r="P99" s="127" t="s">
        <v>426</v>
      </c>
      <c r="Q99" s="127" t="s">
        <v>426</v>
      </c>
      <c r="R99" s="127" t="s">
        <v>426</v>
      </c>
      <c r="S99" s="127" t="s">
        <v>426</v>
      </c>
      <c r="T99" s="127" t="s">
        <v>426</v>
      </c>
      <c r="U99" s="127" t="s">
        <v>426</v>
      </c>
      <c r="V99" s="127" t="s">
        <v>426</v>
      </c>
      <c r="W99" s="127" t="s">
        <v>426</v>
      </c>
      <c r="X99" s="127" t="s">
        <v>426</v>
      </c>
      <c r="Y99" s="127" t="s">
        <v>426</v>
      </c>
      <c r="Z99" s="127" t="s">
        <v>426</v>
      </c>
      <c r="AA99" s="127" t="s">
        <v>426</v>
      </c>
      <c r="AB99" s="127" t="s">
        <v>426</v>
      </c>
      <c r="AC99" s="127" t="s">
        <v>426</v>
      </c>
      <c r="AD99" s="127" t="s">
        <v>426</v>
      </c>
      <c r="AE99" s="127" t="s">
        <v>426</v>
      </c>
      <c r="AF99" s="127" t="s">
        <v>426</v>
      </c>
      <c r="AG99" s="127" t="s">
        <v>426</v>
      </c>
      <c r="AH99" s="127" t="s">
        <v>426</v>
      </c>
      <c r="AI99" s="127" t="s">
        <v>426</v>
      </c>
      <c r="AJ99" s="127" t="s">
        <v>426</v>
      </c>
      <c r="AK99" s="127" t="s">
        <v>426</v>
      </c>
      <c r="AL99" s="127" t="s">
        <v>426</v>
      </c>
      <c r="AM99" s="127" t="s">
        <v>426</v>
      </c>
    </row>
    <row r="100" spans="4:39" x14ac:dyDescent="0.25">
      <c r="D100" s="13" t="s">
        <v>990</v>
      </c>
      <c r="E100" s="13" t="s">
        <v>991</v>
      </c>
      <c r="F100" s="13" t="s">
        <v>136</v>
      </c>
      <c r="G100" s="13">
        <v>2025</v>
      </c>
      <c r="H100" s="13" t="s">
        <v>174</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c r="AK100" s="127">
        <v>0.6</v>
      </c>
      <c r="AL100" s="127">
        <v>0.6</v>
      </c>
      <c r="AM100" s="127">
        <v>0.6</v>
      </c>
    </row>
    <row r="101" spans="4:39" x14ac:dyDescent="0.25">
      <c r="D101" s="13" t="s">
        <v>992</v>
      </c>
      <c r="E101" s="13" t="s">
        <v>993</v>
      </c>
      <c r="F101" s="13" t="s">
        <v>136</v>
      </c>
      <c r="G101" s="13">
        <v>2025</v>
      </c>
      <c r="H101" s="13" t="s">
        <v>174</v>
      </c>
      <c r="I101" s="127">
        <v>1</v>
      </c>
      <c r="J101" s="127">
        <v>1</v>
      </c>
      <c r="K101" s="127">
        <v>1</v>
      </c>
      <c r="L101" s="127">
        <v>1</v>
      </c>
      <c r="M101" s="127">
        <v>1</v>
      </c>
      <c r="N101" s="127">
        <v>1</v>
      </c>
      <c r="O101" s="127">
        <v>1</v>
      </c>
      <c r="P101" s="127">
        <v>1</v>
      </c>
      <c r="Q101" s="127">
        <v>1</v>
      </c>
      <c r="R101" s="127">
        <v>1</v>
      </c>
      <c r="S101" s="127">
        <v>1</v>
      </c>
      <c r="T101" s="127">
        <v>1</v>
      </c>
      <c r="U101" s="127">
        <v>1</v>
      </c>
      <c r="V101" s="127">
        <v>1</v>
      </c>
      <c r="W101" s="127">
        <v>1</v>
      </c>
      <c r="X101" s="127">
        <v>1</v>
      </c>
      <c r="Y101" s="127">
        <v>1</v>
      </c>
      <c r="Z101" s="127">
        <v>1</v>
      </c>
      <c r="AA101" s="127">
        <v>1</v>
      </c>
      <c r="AB101" s="127">
        <v>1</v>
      </c>
      <c r="AC101" s="127">
        <v>1</v>
      </c>
      <c r="AD101" s="127">
        <v>1</v>
      </c>
      <c r="AE101" s="127">
        <v>1</v>
      </c>
      <c r="AF101" s="127">
        <v>1</v>
      </c>
      <c r="AG101" s="127">
        <v>1</v>
      </c>
      <c r="AH101" s="127">
        <v>1</v>
      </c>
      <c r="AI101" s="127">
        <v>1</v>
      </c>
      <c r="AJ101" s="127">
        <v>1</v>
      </c>
      <c r="AK101" s="127">
        <v>1</v>
      </c>
      <c r="AL101" s="127">
        <v>1</v>
      </c>
      <c r="AM101" s="127">
        <v>1</v>
      </c>
    </row>
    <row r="102" spans="4:39" x14ac:dyDescent="0.25">
      <c r="D102" s="13" t="s">
        <v>994</v>
      </c>
      <c r="E102" s="13" t="s">
        <v>995</v>
      </c>
      <c r="F102" s="13" t="s">
        <v>136</v>
      </c>
      <c r="G102" s="13">
        <v>2025</v>
      </c>
      <c r="H102" s="13" t="s">
        <v>174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c r="AK102" s="127">
        <v>0.4</v>
      </c>
      <c r="AL102" s="127">
        <v>0.4</v>
      </c>
      <c r="AM102" s="127">
        <v>0.4</v>
      </c>
    </row>
    <row r="103" spans="4:39" x14ac:dyDescent="0.25">
      <c r="D103" s="13" t="s">
        <v>996</v>
      </c>
      <c r="E103" s="13" t="s">
        <v>997</v>
      </c>
      <c r="F103" s="13" t="s">
        <v>136</v>
      </c>
      <c r="G103" s="13">
        <v>2025</v>
      </c>
      <c r="H103" s="13" t="s">
        <v>174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c r="AK103" s="127">
        <v>0.4</v>
      </c>
      <c r="AL103" s="127">
        <v>0.4</v>
      </c>
      <c r="AM103" s="127">
        <v>0.4</v>
      </c>
    </row>
    <row r="104" spans="4:39" x14ac:dyDescent="0.25">
      <c r="D104" s="13" t="s">
        <v>173</v>
      </c>
      <c r="E104" s="13" t="s">
        <v>426</v>
      </c>
      <c r="F104" s="13" t="s">
        <v>426</v>
      </c>
      <c r="G104" s="13" t="s">
        <v>426</v>
      </c>
      <c r="H104" s="13" t="s">
        <v>426</v>
      </c>
      <c r="I104" s="127" t="s">
        <v>426</v>
      </c>
      <c r="J104" s="127" t="s">
        <v>426</v>
      </c>
      <c r="K104" s="127" t="s">
        <v>426</v>
      </c>
      <c r="L104" s="127" t="s">
        <v>426</v>
      </c>
      <c r="M104" s="127" t="s">
        <v>426</v>
      </c>
      <c r="N104" s="127" t="s">
        <v>426</v>
      </c>
      <c r="O104" s="127" t="s">
        <v>426</v>
      </c>
      <c r="P104" s="127" t="s">
        <v>426</v>
      </c>
      <c r="Q104" s="127" t="s">
        <v>426</v>
      </c>
      <c r="R104" s="127" t="s">
        <v>426</v>
      </c>
      <c r="S104" s="127" t="s">
        <v>426</v>
      </c>
      <c r="T104" s="127" t="s">
        <v>426</v>
      </c>
      <c r="U104" s="127" t="s">
        <v>426</v>
      </c>
      <c r="V104" s="127" t="s">
        <v>426</v>
      </c>
      <c r="W104" s="127" t="s">
        <v>426</v>
      </c>
      <c r="X104" s="127" t="s">
        <v>426</v>
      </c>
      <c r="Y104" s="127" t="s">
        <v>426</v>
      </c>
      <c r="Z104" s="127" t="s">
        <v>426</v>
      </c>
      <c r="AA104" s="127" t="s">
        <v>426</v>
      </c>
      <c r="AB104" s="127" t="s">
        <v>426</v>
      </c>
      <c r="AC104" s="127" t="s">
        <v>426</v>
      </c>
      <c r="AD104" s="127" t="s">
        <v>426</v>
      </c>
      <c r="AE104" s="127" t="s">
        <v>426</v>
      </c>
      <c r="AF104" s="127" t="s">
        <v>426</v>
      </c>
      <c r="AG104" s="127" t="s">
        <v>426</v>
      </c>
      <c r="AH104" s="127" t="s">
        <v>426</v>
      </c>
      <c r="AI104" s="127" t="s">
        <v>426</v>
      </c>
      <c r="AJ104" s="127" t="s">
        <v>426</v>
      </c>
      <c r="AK104" s="127" t="s">
        <v>426</v>
      </c>
      <c r="AL104" s="127" t="s">
        <v>426</v>
      </c>
      <c r="AM104" s="127" t="s">
        <v>426</v>
      </c>
    </row>
    <row r="105" spans="4:39" x14ac:dyDescent="0.25">
      <c r="D105" s="13" t="s">
        <v>173</v>
      </c>
      <c r="E105" s="13" t="s">
        <v>426</v>
      </c>
      <c r="F105" s="13" t="s">
        <v>426</v>
      </c>
      <c r="G105" s="13" t="s">
        <v>426</v>
      </c>
      <c r="H105" s="13" t="s">
        <v>426</v>
      </c>
      <c r="I105" s="127" t="s">
        <v>426</v>
      </c>
      <c r="J105" s="127" t="s">
        <v>426</v>
      </c>
      <c r="K105" s="127" t="s">
        <v>426</v>
      </c>
      <c r="L105" s="127" t="s">
        <v>426</v>
      </c>
      <c r="M105" s="127" t="s">
        <v>426</v>
      </c>
      <c r="N105" s="127" t="s">
        <v>426</v>
      </c>
      <c r="O105" s="127" t="s">
        <v>426</v>
      </c>
      <c r="P105" s="127" t="s">
        <v>426</v>
      </c>
      <c r="Q105" s="127" t="s">
        <v>426</v>
      </c>
      <c r="R105" s="127" t="s">
        <v>426</v>
      </c>
      <c r="S105" s="127" t="s">
        <v>426</v>
      </c>
      <c r="T105" s="127" t="s">
        <v>426</v>
      </c>
      <c r="U105" s="127" t="s">
        <v>426</v>
      </c>
      <c r="V105" s="127" t="s">
        <v>426</v>
      </c>
      <c r="W105" s="127" t="s">
        <v>426</v>
      </c>
      <c r="X105" s="127" t="s">
        <v>426</v>
      </c>
      <c r="Y105" s="127" t="s">
        <v>426</v>
      </c>
      <c r="Z105" s="127" t="s">
        <v>426</v>
      </c>
      <c r="AA105" s="127" t="s">
        <v>426</v>
      </c>
      <c r="AB105" s="127" t="s">
        <v>426</v>
      </c>
      <c r="AC105" s="127" t="s">
        <v>426</v>
      </c>
      <c r="AD105" s="127" t="s">
        <v>426</v>
      </c>
      <c r="AE105" s="127" t="s">
        <v>426</v>
      </c>
      <c r="AF105" s="127" t="s">
        <v>426</v>
      </c>
      <c r="AG105" s="127" t="s">
        <v>426</v>
      </c>
      <c r="AH105" s="127" t="s">
        <v>426</v>
      </c>
      <c r="AI105" s="127" t="s">
        <v>426</v>
      </c>
      <c r="AJ105" s="127" t="s">
        <v>426</v>
      </c>
      <c r="AK105" s="127" t="s">
        <v>426</v>
      </c>
      <c r="AL105" s="127" t="s">
        <v>426</v>
      </c>
      <c r="AM105" s="127" t="s">
        <v>426</v>
      </c>
    </row>
    <row r="106" spans="4:39" x14ac:dyDescent="0.25">
      <c r="D106" s="13" t="s">
        <v>990</v>
      </c>
      <c r="E106" s="13" t="s">
        <v>991</v>
      </c>
      <c r="F106" s="13" t="s">
        <v>136</v>
      </c>
      <c r="G106" s="13">
        <v>2030</v>
      </c>
      <c r="H106" s="13" t="s">
        <v>174</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c r="AK106" s="127">
        <v>0.61245660000000002</v>
      </c>
      <c r="AL106" s="127">
        <v>0.61245660000000002</v>
      </c>
      <c r="AM106" s="127">
        <v>0.61245660000000002</v>
      </c>
    </row>
    <row r="107" spans="4:39" x14ac:dyDescent="0.25">
      <c r="D107" s="13" t="s">
        <v>992</v>
      </c>
      <c r="E107" s="13" t="s">
        <v>993</v>
      </c>
      <c r="F107" s="13" t="s">
        <v>136</v>
      </c>
      <c r="G107" s="13">
        <v>2030</v>
      </c>
      <c r="H107" s="13" t="s">
        <v>174</v>
      </c>
      <c r="I107" s="127">
        <v>1.020761</v>
      </c>
      <c r="J107" s="127">
        <v>1.020761</v>
      </c>
      <c r="K107" s="127">
        <v>1.020761</v>
      </c>
      <c r="L107" s="127">
        <v>1.020761</v>
      </c>
      <c r="M107" s="127">
        <v>1.020761</v>
      </c>
      <c r="N107" s="127">
        <v>1.020761</v>
      </c>
      <c r="O107" s="127">
        <v>1.020761</v>
      </c>
      <c r="P107" s="127">
        <v>1.020761</v>
      </c>
      <c r="Q107" s="127">
        <v>1.020761</v>
      </c>
      <c r="R107" s="127">
        <v>1.020761</v>
      </c>
      <c r="S107" s="127">
        <v>1.020761</v>
      </c>
      <c r="T107" s="127">
        <v>1.020761</v>
      </c>
      <c r="U107" s="127">
        <v>1.020761</v>
      </c>
      <c r="V107" s="127">
        <v>1.020761</v>
      </c>
      <c r="W107" s="127">
        <v>1.020761</v>
      </c>
      <c r="X107" s="127">
        <v>1.020761</v>
      </c>
      <c r="Y107" s="127">
        <v>1.020761</v>
      </c>
      <c r="Z107" s="127">
        <v>1.020761</v>
      </c>
      <c r="AA107" s="127">
        <v>1.020761</v>
      </c>
      <c r="AB107" s="127">
        <v>1.020761</v>
      </c>
      <c r="AC107" s="127">
        <v>1.020761</v>
      </c>
      <c r="AD107" s="127">
        <v>1.020761</v>
      </c>
      <c r="AE107" s="127">
        <v>1.020761</v>
      </c>
      <c r="AF107" s="127">
        <v>1.020761</v>
      </c>
      <c r="AG107" s="127">
        <v>1.020761</v>
      </c>
      <c r="AH107" s="127">
        <v>1.020761</v>
      </c>
      <c r="AI107" s="127">
        <v>1.020761</v>
      </c>
      <c r="AJ107" s="127">
        <v>1.020761</v>
      </c>
      <c r="AK107" s="127">
        <v>1.020761</v>
      </c>
      <c r="AL107" s="127">
        <v>1.020761</v>
      </c>
      <c r="AM107" s="127">
        <v>1.020761</v>
      </c>
    </row>
    <row r="108" spans="4:39" x14ac:dyDescent="0.25">
      <c r="D108" s="13" t="s">
        <v>994</v>
      </c>
      <c r="E108" s="13" t="s">
        <v>995</v>
      </c>
      <c r="F108" s="13" t="s">
        <v>136</v>
      </c>
      <c r="G108" s="13">
        <v>2030</v>
      </c>
      <c r="H108" s="13" t="s">
        <v>174</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c r="AK108" s="127">
        <v>0.40830440000000001</v>
      </c>
      <c r="AL108" s="127">
        <v>0.40830440000000001</v>
      </c>
      <c r="AM108" s="127">
        <v>0.40830440000000001</v>
      </c>
    </row>
    <row r="109" spans="4:39" x14ac:dyDescent="0.25">
      <c r="D109" s="13" t="s">
        <v>996</v>
      </c>
      <c r="E109" s="13" t="s">
        <v>997</v>
      </c>
      <c r="F109" s="13" t="s">
        <v>136</v>
      </c>
      <c r="G109" s="13">
        <v>2030</v>
      </c>
      <c r="H109" s="13" t="s">
        <v>174</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c r="AK109" s="127">
        <v>0.40830440000000001</v>
      </c>
      <c r="AL109" s="127">
        <v>0.40830440000000001</v>
      </c>
      <c r="AM109" s="127">
        <v>0.40830440000000001</v>
      </c>
    </row>
    <row r="110" spans="4:39" x14ac:dyDescent="0.25">
      <c r="D110" s="13" t="s">
        <v>173</v>
      </c>
      <c r="E110" s="13" t="s">
        <v>426</v>
      </c>
      <c r="F110" s="13" t="s">
        <v>426</v>
      </c>
      <c r="G110" s="13" t="s">
        <v>426</v>
      </c>
      <c r="H110" s="13" t="s">
        <v>426</v>
      </c>
      <c r="I110" s="127" t="s">
        <v>426</v>
      </c>
      <c r="J110" s="127" t="s">
        <v>426</v>
      </c>
      <c r="K110" s="127" t="s">
        <v>426</v>
      </c>
      <c r="L110" s="127" t="s">
        <v>426</v>
      </c>
      <c r="M110" s="127" t="s">
        <v>426</v>
      </c>
      <c r="N110" s="127" t="s">
        <v>426</v>
      </c>
      <c r="O110" s="127" t="s">
        <v>426</v>
      </c>
      <c r="P110" s="127" t="s">
        <v>426</v>
      </c>
      <c r="Q110" s="127" t="s">
        <v>426</v>
      </c>
      <c r="R110" s="127" t="s">
        <v>426</v>
      </c>
      <c r="S110" s="127" t="s">
        <v>426</v>
      </c>
      <c r="T110" s="127" t="s">
        <v>426</v>
      </c>
      <c r="U110" s="127" t="s">
        <v>426</v>
      </c>
      <c r="V110" s="127" t="s">
        <v>426</v>
      </c>
      <c r="W110" s="127" t="s">
        <v>426</v>
      </c>
      <c r="X110" s="127" t="s">
        <v>426</v>
      </c>
      <c r="Y110" s="127" t="s">
        <v>426</v>
      </c>
      <c r="Z110" s="127" t="s">
        <v>426</v>
      </c>
      <c r="AA110" s="127" t="s">
        <v>426</v>
      </c>
      <c r="AB110" s="127" t="s">
        <v>426</v>
      </c>
      <c r="AC110" s="127" t="s">
        <v>426</v>
      </c>
      <c r="AD110" s="127" t="s">
        <v>426</v>
      </c>
      <c r="AE110" s="127" t="s">
        <v>426</v>
      </c>
      <c r="AF110" s="127" t="s">
        <v>426</v>
      </c>
      <c r="AG110" s="127" t="s">
        <v>426</v>
      </c>
      <c r="AH110" s="127" t="s">
        <v>426</v>
      </c>
      <c r="AI110" s="127" t="s">
        <v>426</v>
      </c>
      <c r="AJ110" s="127" t="s">
        <v>426</v>
      </c>
      <c r="AK110" s="127" t="s">
        <v>426</v>
      </c>
      <c r="AL110" s="127" t="s">
        <v>426</v>
      </c>
      <c r="AM110" s="127" t="s">
        <v>426</v>
      </c>
    </row>
    <row r="111" spans="4:39" x14ac:dyDescent="0.25">
      <c r="D111" s="13" t="s">
        <v>173</v>
      </c>
      <c r="E111" s="13" t="s">
        <v>426</v>
      </c>
      <c r="F111" s="13" t="s">
        <v>426</v>
      </c>
      <c r="G111" s="13" t="s">
        <v>426</v>
      </c>
      <c r="H111" s="13" t="s">
        <v>426</v>
      </c>
      <c r="I111" s="127" t="s">
        <v>426</v>
      </c>
      <c r="J111" s="127" t="s">
        <v>426</v>
      </c>
      <c r="K111" s="127" t="s">
        <v>426</v>
      </c>
      <c r="L111" s="127" t="s">
        <v>426</v>
      </c>
      <c r="M111" s="127" t="s">
        <v>426</v>
      </c>
      <c r="N111" s="127" t="s">
        <v>426</v>
      </c>
      <c r="O111" s="127" t="s">
        <v>426</v>
      </c>
      <c r="P111" s="127" t="s">
        <v>426</v>
      </c>
      <c r="Q111" s="127" t="s">
        <v>426</v>
      </c>
      <c r="R111" s="127" t="s">
        <v>426</v>
      </c>
      <c r="S111" s="127" t="s">
        <v>426</v>
      </c>
      <c r="T111" s="127" t="s">
        <v>426</v>
      </c>
      <c r="U111" s="127" t="s">
        <v>426</v>
      </c>
      <c r="V111" s="127" t="s">
        <v>426</v>
      </c>
      <c r="W111" s="127" t="s">
        <v>426</v>
      </c>
      <c r="X111" s="127" t="s">
        <v>426</v>
      </c>
      <c r="Y111" s="127" t="s">
        <v>426</v>
      </c>
      <c r="Z111" s="127" t="s">
        <v>426</v>
      </c>
      <c r="AA111" s="127" t="s">
        <v>426</v>
      </c>
      <c r="AB111" s="127" t="s">
        <v>426</v>
      </c>
      <c r="AC111" s="127" t="s">
        <v>426</v>
      </c>
      <c r="AD111" s="127" t="s">
        <v>426</v>
      </c>
      <c r="AE111" s="127" t="s">
        <v>426</v>
      </c>
      <c r="AF111" s="127" t="s">
        <v>426</v>
      </c>
      <c r="AG111" s="127" t="s">
        <v>426</v>
      </c>
      <c r="AH111" s="127" t="s">
        <v>426</v>
      </c>
      <c r="AI111" s="127" t="s">
        <v>426</v>
      </c>
      <c r="AJ111" s="127" t="s">
        <v>426</v>
      </c>
      <c r="AK111" s="127" t="s">
        <v>426</v>
      </c>
      <c r="AL111" s="127" t="s">
        <v>426</v>
      </c>
      <c r="AM111" s="127" t="s">
        <v>426</v>
      </c>
    </row>
    <row r="112" spans="4:39" x14ac:dyDescent="0.25">
      <c r="D112" s="13" t="s">
        <v>990</v>
      </c>
      <c r="E112" s="13" t="s">
        <v>991</v>
      </c>
      <c r="F112" s="13" t="s">
        <v>136</v>
      </c>
      <c r="G112" s="13">
        <v>2050</v>
      </c>
      <c r="H112" s="13" t="s">
        <v>174</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c r="AK112" s="127">
        <v>0.62117621999999995</v>
      </c>
      <c r="AL112" s="127">
        <v>0.62117621999999995</v>
      </c>
      <c r="AM112" s="127">
        <v>0.62117621999999995</v>
      </c>
    </row>
    <row r="113" spans="4:39" x14ac:dyDescent="0.25">
      <c r="D113" s="13" t="s">
        <v>992</v>
      </c>
      <c r="E113" s="13" t="s">
        <v>993</v>
      </c>
      <c r="F113" s="13" t="s">
        <v>136</v>
      </c>
      <c r="G113" s="13">
        <v>2050</v>
      </c>
      <c r="H113" s="13" t="s">
        <v>174</v>
      </c>
      <c r="I113" s="127">
        <v>1.0352937</v>
      </c>
      <c r="J113" s="127">
        <v>1.0352937</v>
      </c>
      <c r="K113" s="127">
        <v>1.0352937</v>
      </c>
      <c r="L113" s="127">
        <v>1.0352937</v>
      </c>
      <c r="M113" s="127">
        <v>1.0352937</v>
      </c>
      <c r="N113" s="127">
        <v>1.0352937</v>
      </c>
      <c r="O113" s="127">
        <v>1.0352937</v>
      </c>
      <c r="P113" s="127">
        <v>1.0352937</v>
      </c>
      <c r="Q113" s="127">
        <v>1.0352937</v>
      </c>
      <c r="R113" s="127">
        <v>1.0352937</v>
      </c>
      <c r="S113" s="127">
        <v>1.0352937</v>
      </c>
      <c r="T113" s="127">
        <v>1.0352937</v>
      </c>
      <c r="U113" s="127">
        <v>1.0352937</v>
      </c>
      <c r="V113" s="127">
        <v>1.0352937</v>
      </c>
      <c r="W113" s="127">
        <v>1.0352937</v>
      </c>
      <c r="X113" s="127">
        <v>1.0352937</v>
      </c>
      <c r="Y113" s="127">
        <v>1.0352937</v>
      </c>
      <c r="Z113" s="127">
        <v>1.0352937</v>
      </c>
      <c r="AA113" s="127">
        <v>1.0352937</v>
      </c>
      <c r="AB113" s="127">
        <v>1.0352937</v>
      </c>
      <c r="AC113" s="127">
        <v>1.0352937</v>
      </c>
      <c r="AD113" s="127">
        <v>1.0352937</v>
      </c>
      <c r="AE113" s="127">
        <v>1.0352937</v>
      </c>
      <c r="AF113" s="127">
        <v>1.0352937</v>
      </c>
      <c r="AG113" s="127">
        <v>1.0352937</v>
      </c>
      <c r="AH113" s="127">
        <v>1.0352937</v>
      </c>
      <c r="AI113" s="127">
        <v>1.0352937</v>
      </c>
      <c r="AJ113" s="127">
        <v>1.0352937</v>
      </c>
      <c r="AK113" s="127">
        <v>1.0352937</v>
      </c>
      <c r="AL113" s="127">
        <v>1.0352937</v>
      </c>
      <c r="AM113" s="127">
        <v>1.0352937</v>
      </c>
    </row>
    <row r="114" spans="4:39" x14ac:dyDescent="0.25">
      <c r="D114" s="13" t="s">
        <v>994</v>
      </c>
      <c r="E114" s="13" t="s">
        <v>995</v>
      </c>
      <c r="F114" s="13" t="s">
        <v>136</v>
      </c>
      <c r="G114" s="13">
        <v>2050</v>
      </c>
      <c r="H114" s="13" t="s">
        <v>174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c r="AK114" s="127">
        <v>0.41411748000000004</v>
      </c>
      <c r="AL114" s="127">
        <v>0.41411748000000004</v>
      </c>
      <c r="AM114" s="127">
        <v>0.41411748000000004</v>
      </c>
    </row>
    <row r="115" spans="4:39" x14ac:dyDescent="0.25">
      <c r="D115" s="13" t="s">
        <v>996</v>
      </c>
      <c r="E115" s="13" t="s">
        <v>997</v>
      </c>
      <c r="F115" s="13" t="s">
        <v>136</v>
      </c>
      <c r="G115" s="13">
        <v>2050</v>
      </c>
      <c r="H115" s="13" t="s">
        <v>174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c r="AK115" s="127">
        <v>0.41411748000000004</v>
      </c>
      <c r="AL115" s="127">
        <v>0.41411748000000004</v>
      </c>
      <c r="AM115" s="127">
        <v>0.41411748000000004</v>
      </c>
    </row>
    <row r="116" spans="4:39" x14ac:dyDescent="0.25">
      <c r="D116" s="13" t="s">
        <v>173</v>
      </c>
      <c r="E116" s="13" t="s">
        <v>426</v>
      </c>
      <c r="F116" s="13" t="s">
        <v>426</v>
      </c>
      <c r="G116" s="13" t="s">
        <v>426</v>
      </c>
      <c r="H116" s="13" t="s">
        <v>426</v>
      </c>
      <c r="I116" s="127" t="s">
        <v>426</v>
      </c>
      <c r="J116" s="127" t="s">
        <v>426</v>
      </c>
      <c r="K116" s="127" t="s">
        <v>426</v>
      </c>
      <c r="L116" s="127" t="s">
        <v>426</v>
      </c>
      <c r="M116" s="127" t="s">
        <v>426</v>
      </c>
      <c r="N116" s="127" t="s">
        <v>426</v>
      </c>
      <c r="O116" s="127" t="s">
        <v>426</v>
      </c>
      <c r="P116" s="127" t="s">
        <v>426</v>
      </c>
      <c r="Q116" s="127" t="s">
        <v>426</v>
      </c>
      <c r="R116" s="127" t="s">
        <v>426</v>
      </c>
      <c r="S116" s="127" t="s">
        <v>426</v>
      </c>
      <c r="T116" s="127" t="s">
        <v>426</v>
      </c>
      <c r="U116" s="127" t="s">
        <v>426</v>
      </c>
      <c r="V116" s="127" t="s">
        <v>426</v>
      </c>
      <c r="W116" s="127" t="s">
        <v>426</v>
      </c>
      <c r="X116" s="127" t="s">
        <v>426</v>
      </c>
      <c r="Y116" s="127" t="s">
        <v>426</v>
      </c>
      <c r="Z116" s="127" t="s">
        <v>426</v>
      </c>
      <c r="AA116" s="127" t="s">
        <v>426</v>
      </c>
      <c r="AB116" s="127" t="s">
        <v>426</v>
      </c>
      <c r="AC116" s="127" t="s">
        <v>426</v>
      </c>
      <c r="AD116" s="127" t="s">
        <v>426</v>
      </c>
      <c r="AE116" s="127" t="s">
        <v>426</v>
      </c>
      <c r="AF116" s="127" t="s">
        <v>426</v>
      </c>
      <c r="AG116" s="127" t="s">
        <v>426</v>
      </c>
      <c r="AH116" s="127" t="s">
        <v>426</v>
      </c>
      <c r="AI116" s="127" t="s">
        <v>426</v>
      </c>
      <c r="AJ116" s="127" t="s">
        <v>426</v>
      </c>
      <c r="AK116" s="127" t="s">
        <v>426</v>
      </c>
      <c r="AL116" s="127" t="s">
        <v>426</v>
      </c>
      <c r="AM116" s="127" t="s">
        <v>426</v>
      </c>
    </row>
    <row r="117" spans="4:39" x14ac:dyDescent="0.25">
      <c r="D117" s="13" t="s">
        <v>998</v>
      </c>
      <c r="E117" s="13" t="s">
        <v>999</v>
      </c>
      <c r="F117" s="13" t="s">
        <v>136</v>
      </c>
      <c r="G117" s="13">
        <v>2030</v>
      </c>
      <c r="H117" s="13" t="s">
        <v>174</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c r="AK117" s="127">
        <v>0.88000000000000012</v>
      </c>
      <c r="AL117" s="127">
        <v>0.88000000000000012</v>
      </c>
      <c r="AM117" s="127">
        <v>0.88000000000000012</v>
      </c>
    </row>
    <row r="118" spans="4:39" x14ac:dyDescent="0.25">
      <c r="D118" s="13" t="s">
        <v>1000</v>
      </c>
      <c r="E118" s="13" t="s">
        <v>1001</v>
      </c>
      <c r="F118" s="13" t="s">
        <v>136</v>
      </c>
      <c r="G118" s="13">
        <v>2030</v>
      </c>
      <c r="H118" s="13" t="s">
        <v>174</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c r="AK118" s="127">
        <v>0.66</v>
      </c>
      <c r="AL118" s="127">
        <v>0.66</v>
      </c>
      <c r="AM118" s="127">
        <v>0.66</v>
      </c>
    </row>
    <row r="119" spans="4:39" x14ac:dyDescent="0.25">
      <c r="D119" s="13" t="s">
        <v>1002</v>
      </c>
      <c r="E119" s="13" t="s">
        <v>1003</v>
      </c>
      <c r="F119" s="13" t="s">
        <v>136</v>
      </c>
      <c r="G119" s="13">
        <v>2030</v>
      </c>
      <c r="H119" s="13" t="s">
        <v>174</v>
      </c>
      <c r="I119" s="127">
        <v>1.1000000000000001</v>
      </c>
      <c r="J119" s="127">
        <v>1.1000000000000001</v>
      </c>
      <c r="K119" s="127">
        <v>1.1000000000000001</v>
      </c>
      <c r="L119" s="127">
        <v>1.1000000000000001</v>
      </c>
      <c r="M119" s="127">
        <v>1.1000000000000001</v>
      </c>
      <c r="N119" s="127">
        <v>1.1000000000000001</v>
      </c>
      <c r="O119" s="127">
        <v>1.1000000000000001</v>
      </c>
      <c r="P119" s="127">
        <v>1.1000000000000001</v>
      </c>
      <c r="Q119" s="127">
        <v>1.1000000000000001</v>
      </c>
      <c r="R119" s="127">
        <v>1.1000000000000001</v>
      </c>
      <c r="S119" s="127">
        <v>1.1000000000000001</v>
      </c>
      <c r="T119" s="127">
        <v>1.1000000000000001</v>
      </c>
      <c r="U119" s="127">
        <v>1.1000000000000001</v>
      </c>
      <c r="V119" s="127">
        <v>1.1000000000000001</v>
      </c>
      <c r="W119" s="127">
        <v>1.1000000000000001</v>
      </c>
      <c r="X119" s="127">
        <v>1.1000000000000001</v>
      </c>
      <c r="Y119" s="127">
        <v>1.1000000000000001</v>
      </c>
      <c r="Z119" s="127">
        <v>1.1000000000000001</v>
      </c>
      <c r="AA119" s="127">
        <v>1.1000000000000001</v>
      </c>
      <c r="AB119" s="127">
        <v>1.1000000000000001</v>
      </c>
      <c r="AC119" s="127">
        <v>1.1000000000000001</v>
      </c>
      <c r="AD119" s="127">
        <v>1.1000000000000001</v>
      </c>
      <c r="AE119" s="127">
        <v>1.1000000000000001</v>
      </c>
      <c r="AF119" s="127">
        <v>1.1000000000000001</v>
      </c>
      <c r="AG119" s="127">
        <v>1.1000000000000001</v>
      </c>
      <c r="AH119" s="127">
        <v>1.1000000000000001</v>
      </c>
      <c r="AI119" s="127">
        <v>1.1000000000000001</v>
      </c>
      <c r="AJ119" s="127">
        <v>1.1000000000000001</v>
      </c>
      <c r="AK119" s="127">
        <v>1.1000000000000001</v>
      </c>
      <c r="AL119" s="127">
        <v>1.1000000000000001</v>
      </c>
      <c r="AM119" s="127">
        <v>1.1000000000000001</v>
      </c>
    </row>
    <row r="120" spans="4:39" x14ac:dyDescent="0.25">
      <c r="D120" s="13" t="s">
        <v>1004</v>
      </c>
      <c r="E120" s="13" t="s">
        <v>1005</v>
      </c>
      <c r="F120" s="13" t="s">
        <v>136</v>
      </c>
      <c r="G120" s="13">
        <v>2030</v>
      </c>
      <c r="H120" s="13" t="s">
        <v>174</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c r="AK120" s="127">
        <v>0.44000000000000006</v>
      </c>
      <c r="AL120" s="127">
        <v>0.44000000000000006</v>
      </c>
      <c r="AM120" s="127">
        <v>0.44000000000000006</v>
      </c>
    </row>
    <row r="121" spans="4:39" x14ac:dyDescent="0.25">
      <c r="D121" s="13" t="s">
        <v>1006</v>
      </c>
      <c r="E121" s="13" t="s">
        <v>1007</v>
      </c>
      <c r="F121" s="13" t="s">
        <v>136</v>
      </c>
      <c r="G121" s="13">
        <v>2030</v>
      </c>
      <c r="H121" s="13" t="s">
        <v>174</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c r="AK121" s="127">
        <v>0.44000000000000006</v>
      </c>
      <c r="AL121" s="127">
        <v>0.44000000000000006</v>
      </c>
      <c r="AM121" s="127">
        <v>0.44000000000000006</v>
      </c>
    </row>
    <row r="122" spans="4:39" x14ac:dyDescent="0.25">
      <c r="D122" s="13" t="s">
        <v>1008</v>
      </c>
      <c r="E122" s="13" t="s">
        <v>1009</v>
      </c>
      <c r="F122" s="13" t="s">
        <v>136</v>
      </c>
      <c r="G122" s="13">
        <v>2030</v>
      </c>
      <c r="H122" s="13" t="s">
        <v>174</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c r="AK122" s="127">
        <v>0.44000000000000006</v>
      </c>
      <c r="AL122" s="127">
        <v>0.44000000000000006</v>
      </c>
      <c r="AM122" s="127">
        <v>0.44000000000000006</v>
      </c>
    </row>
    <row r="123" spans="4:39" x14ac:dyDescent="0.25">
      <c r="D123" s="13" t="s">
        <v>1049</v>
      </c>
      <c r="E123" s="13" t="s">
        <v>1050</v>
      </c>
      <c r="F123" s="13" t="s">
        <v>136</v>
      </c>
      <c r="G123" s="13">
        <v>2050</v>
      </c>
      <c r="H123" s="13" t="s">
        <v>174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c r="AK123" s="127">
        <v>0.68399999999999994</v>
      </c>
      <c r="AL123" s="127">
        <v>0.68399999999999994</v>
      </c>
      <c r="AM123" s="127">
        <v>0.68399999999999994</v>
      </c>
    </row>
    <row r="124" spans="4:39" x14ac:dyDescent="0.25">
      <c r="D124" s="13" t="s">
        <v>998</v>
      </c>
      <c r="E124" s="13" t="s">
        <v>999</v>
      </c>
      <c r="F124" s="13" t="s">
        <v>136</v>
      </c>
      <c r="G124" s="13">
        <v>2050</v>
      </c>
      <c r="H124" s="13" t="s">
        <v>174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c r="AK124" s="127">
        <v>0.92799999999999994</v>
      </c>
      <c r="AL124" s="127">
        <v>0.92799999999999994</v>
      </c>
      <c r="AM124" s="127">
        <v>0.92799999999999994</v>
      </c>
    </row>
    <row r="125" spans="4:39" x14ac:dyDescent="0.25">
      <c r="D125" s="13" t="s">
        <v>1000</v>
      </c>
      <c r="E125" s="13" t="s">
        <v>1001</v>
      </c>
      <c r="F125" s="13" t="s">
        <v>136</v>
      </c>
      <c r="G125" s="13">
        <v>2050</v>
      </c>
      <c r="H125" s="13" t="s">
        <v>174</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c r="AK125" s="127">
        <v>0.69599999999999995</v>
      </c>
      <c r="AL125" s="127">
        <v>0.69599999999999995</v>
      </c>
      <c r="AM125" s="127">
        <v>0.69599999999999995</v>
      </c>
    </row>
    <row r="126" spans="4:39" x14ac:dyDescent="0.25">
      <c r="D126" s="13" t="s">
        <v>1002</v>
      </c>
      <c r="E126" s="13" t="s">
        <v>1003</v>
      </c>
      <c r="F126" s="13" t="s">
        <v>136</v>
      </c>
      <c r="G126" s="13">
        <v>2050</v>
      </c>
      <c r="H126" s="13" t="s">
        <v>174</v>
      </c>
      <c r="I126" s="127">
        <v>1.1599999999999999</v>
      </c>
      <c r="J126" s="127">
        <v>1.1599999999999999</v>
      </c>
      <c r="K126" s="127">
        <v>1.1599999999999999</v>
      </c>
      <c r="L126" s="127">
        <v>1.1599999999999999</v>
      </c>
      <c r="M126" s="127">
        <v>1.1599999999999999</v>
      </c>
      <c r="N126" s="127">
        <v>1.1599999999999999</v>
      </c>
      <c r="O126" s="127">
        <v>1.1599999999999999</v>
      </c>
      <c r="P126" s="127">
        <v>1.1599999999999999</v>
      </c>
      <c r="Q126" s="127">
        <v>1.1599999999999999</v>
      </c>
      <c r="R126" s="127">
        <v>1.1599999999999999</v>
      </c>
      <c r="S126" s="127">
        <v>1.1599999999999999</v>
      </c>
      <c r="T126" s="127">
        <v>1.1599999999999999</v>
      </c>
      <c r="U126" s="127">
        <v>1.1599999999999999</v>
      </c>
      <c r="V126" s="127">
        <v>1.1599999999999999</v>
      </c>
      <c r="W126" s="127">
        <v>1.1599999999999999</v>
      </c>
      <c r="X126" s="127">
        <v>1.1599999999999999</v>
      </c>
      <c r="Y126" s="127">
        <v>1.1599999999999999</v>
      </c>
      <c r="Z126" s="127">
        <v>1.1599999999999999</v>
      </c>
      <c r="AA126" s="127">
        <v>1.1599999999999999</v>
      </c>
      <c r="AB126" s="127">
        <v>1.1599999999999999</v>
      </c>
      <c r="AC126" s="127">
        <v>1.1599999999999999</v>
      </c>
      <c r="AD126" s="127">
        <v>1.1599999999999999</v>
      </c>
      <c r="AE126" s="127">
        <v>1.1599999999999999</v>
      </c>
      <c r="AF126" s="127">
        <v>1.1599999999999999</v>
      </c>
      <c r="AG126" s="127">
        <v>1.1599999999999999</v>
      </c>
      <c r="AH126" s="127">
        <v>1.1599999999999999</v>
      </c>
      <c r="AI126" s="127">
        <v>1.1599999999999999</v>
      </c>
      <c r="AJ126" s="127">
        <v>1.1599999999999999</v>
      </c>
      <c r="AK126" s="127">
        <v>1.1599999999999999</v>
      </c>
      <c r="AL126" s="127">
        <v>1.1599999999999999</v>
      </c>
      <c r="AM126" s="127">
        <v>1.1599999999999999</v>
      </c>
    </row>
    <row r="127" spans="4:39" x14ac:dyDescent="0.25">
      <c r="D127" s="13" t="s">
        <v>1004</v>
      </c>
      <c r="E127" s="13" t="s">
        <v>1005</v>
      </c>
      <c r="F127" s="13" t="s">
        <v>136</v>
      </c>
      <c r="G127" s="13">
        <v>2050</v>
      </c>
      <c r="H127" s="13" t="s">
        <v>174</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c r="AK127" s="127">
        <v>0.46399999999999997</v>
      </c>
      <c r="AL127" s="127">
        <v>0.46399999999999997</v>
      </c>
      <c r="AM127" s="127">
        <v>0.46399999999999997</v>
      </c>
    </row>
    <row r="128" spans="4:39" x14ac:dyDescent="0.25">
      <c r="D128" s="13" t="s">
        <v>1006</v>
      </c>
      <c r="E128" s="13" t="s">
        <v>1007</v>
      </c>
      <c r="F128" s="13" t="s">
        <v>136</v>
      </c>
      <c r="G128" s="13">
        <v>2050</v>
      </c>
      <c r="H128" s="13" t="s">
        <v>174</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c r="AK128" s="127">
        <v>0.46399999999999997</v>
      </c>
      <c r="AL128" s="127">
        <v>0.46399999999999997</v>
      </c>
      <c r="AM128" s="127">
        <v>0.46399999999999997</v>
      </c>
    </row>
    <row r="129" spans="4:39" x14ac:dyDescent="0.25">
      <c r="D129" s="13" t="s">
        <v>1008</v>
      </c>
      <c r="E129" s="13" t="s">
        <v>1009</v>
      </c>
      <c r="F129" s="13" t="s">
        <v>136</v>
      </c>
      <c r="G129" s="13">
        <v>2050</v>
      </c>
      <c r="H129" s="13" t="s">
        <v>174</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c r="AK129" s="127">
        <v>0.46399999999999997</v>
      </c>
      <c r="AL129" s="127">
        <v>0.46399999999999997</v>
      </c>
      <c r="AM129" s="127">
        <v>0.46399999999999997</v>
      </c>
    </row>
    <row r="130" spans="4:39" x14ac:dyDescent="0.25">
      <c r="D130" s="13" t="s">
        <v>1010</v>
      </c>
      <c r="E130" s="13" t="s">
        <v>1011</v>
      </c>
      <c r="F130" s="13" t="s">
        <v>136</v>
      </c>
      <c r="G130" s="13">
        <v>2050</v>
      </c>
      <c r="H130" s="13" t="s">
        <v>174</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c r="AK130" s="127">
        <v>0.69599999999999995</v>
      </c>
      <c r="AL130" s="127">
        <v>0.69599999999999995</v>
      </c>
      <c r="AM130" s="127">
        <v>0.69599999999999995</v>
      </c>
    </row>
    <row r="131" spans="4:39" x14ac:dyDescent="0.25">
      <c r="D131" s="13" t="s">
        <v>1012</v>
      </c>
      <c r="E131" s="13" t="s">
        <v>1013</v>
      </c>
      <c r="F131" s="13" t="s">
        <v>136</v>
      </c>
      <c r="G131" s="13">
        <v>2020</v>
      </c>
      <c r="H131" s="13" t="s">
        <v>174</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c r="AK131" s="127">
        <v>0.8</v>
      </c>
      <c r="AL131" s="127">
        <v>0.8</v>
      </c>
      <c r="AM131" s="127">
        <v>0.8</v>
      </c>
    </row>
    <row r="132" spans="4:39" x14ac:dyDescent="0.25">
      <c r="D132" s="13" t="s">
        <v>1015</v>
      </c>
      <c r="E132" s="13" t="s">
        <v>1016</v>
      </c>
      <c r="F132" s="13" t="s">
        <v>136</v>
      </c>
      <c r="G132" s="13">
        <v>2020</v>
      </c>
      <c r="H132" s="13" t="s">
        <v>174</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c r="AK132" s="127">
        <v>0.6</v>
      </c>
      <c r="AL132" s="127">
        <v>0.6</v>
      </c>
      <c r="AM132" s="127">
        <v>0.6</v>
      </c>
    </row>
    <row r="133" spans="4:39" x14ac:dyDescent="0.25">
      <c r="D133" s="13" t="s">
        <v>1017</v>
      </c>
      <c r="E133" s="13" t="s">
        <v>1018</v>
      </c>
      <c r="F133" s="13" t="s">
        <v>136</v>
      </c>
      <c r="G133" s="13">
        <v>2020</v>
      </c>
      <c r="H133" s="13" t="s">
        <v>174</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c r="AK133" s="127">
        <v>1</v>
      </c>
      <c r="AL133" s="127">
        <v>1</v>
      </c>
      <c r="AM133" s="127">
        <v>1</v>
      </c>
    </row>
    <row r="134" spans="4:39" x14ac:dyDescent="0.25">
      <c r="D134" s="13" t="s">
        <v>1019</v>
      </c>
      <c r="E134" s="13" t="s">
        <v>1020</v>
      </c>
      <c r="F134" s="13" t="s">
        <v>136</v>
      </c>
      <c r="G134" s="13">
        <v>2020</v>
      </c>
      <c r="H134" s="13" t="s">
        <v>174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c r="AK134" s="127">
        <v>0.4</v>
      </c>
      <c r="AL134" s="127">
        <v>0.4</v>
      </c>
      <c r="AM134" s="127">
        <v>0.4</v>
      </c>
    </row>
    <row r="135" spans="4:39" x14ac:dyDescent="0.25">
      <c r="D135" s="13" t="s">
        <v>1021</v>
      </c>
      <c r="E135" s="13" t="s">
        <v>1022</v>
      </c>
      <c r="F135" s="13" t="s">
        <v>136</v>
      </c>
      <c r="G135" s="13">
        <v>2020</v>
      </c>
      <c r="H135" s="13" t="s">
        <v>174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c r="AK135" s="127">
        <v>0.4</v>
      </c>
      <c r="AL135" s="127">
        <v>0.4</v>
      </c>
      <c r="AM135" s="127">
        <v>0.4</v>
      </c>
    </row>
    <row r="136" spans="4:39" x14ac:dyDescent="0.25">
      <c r="D136" s="13" t="s">
        <v>1023</v>
      </c>
      <c r="E136" s="13" t="s">
        <v>1024</v>
      </c>
      <c r="F136" s="13" t="s">
        <v>136</v>
      </c>
      <c r="G136" s="13">
        <v>2020</v>
      </c>
      <c r="H136" s="13" t="s">
        <v>174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c r="AK136" s="127">
        <v>0.4</v>
      </c>
      <c r="AL136" s="127">
        <v>0.4</v>
      </c>
      <c r="AM136" s="127">
        <v>0.4</v>
      </c>
    </row>
    <row r="137" spans="4:39" x14ac:dyDescent="0.25">
      <c r="D137" s="13" t="s">
        <v>1025</v>
      </c>
      <c r="E137" s="13" t="s">
        <v>1026</v>
      </c>
      <c r="F137" s="13" t="s">
        <v>136</v>
      </c>
      <c r="G137" s="13">
        <v>2025</v>
      </c>
      <c r="H137" s="13" t="s">
        <v>174</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c r="AK137" s="127">
        <v>0.8</v>
      </c>
      <c r="AL137" s="127">
        <v>0.8</v>
      </c>
      <c r="AM137" s="127">
        <v>0.8</v>
      </c>
    </row>
    <row r="138" spans="4:39" x14ac:dyDescent="0.25">
      <c r="D138" s="13" t="s">
        <v>1027</v>
      </c>
      <c r="E138" s="13" t="s">
        <v>1028</v>
      </c>
      <c r="F138" s="13" t="s">
        <v>136</v>
      </c>
      <c r="G138" s="13">
        <v>2025</v>
      </c>
      <c r="H138" s="13" t="s">
        <v>174</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c r="AK138" s="127">
        <v>0.6</v>
      </c>
      <c r="AL138" s="127">
        <v>0.6</v>
      </c>
      <c r="AM138" s="127">
        <v>0.6</v>
      </c>
    </row>
    <row r="139" spans="4:39" x14ac:dyDescent="0.25">
      <c r="D139" s="13" t="s">
        <v>1029</v>
      </c>
      <c r="E139" s="13" t="s">
        <v>1030</v>
      </c>
      <c r="F139" s="13" t="s">
        <v>136</v>
      </c>
      <c r="G139" s="13">
        <v>2025</v>
      </c>
      <c r="H139" s="13" t="s">
        <v>174</v>
      </c>
      <c r="I139" s="127">
        <v>1</v>
      </c>
      <c r="J139" s="127">
        <v>1</v>
      </c>
      <c r="K139" s="127">
        <v>1</v>
      </c>
      <c r="L139" s="127">
        <v>1</v>
      </c>
      <c r="M139" s="127">
        <v>1</v>
      </c>
      <c r="N139" s="127">
        <v>1</v>
      </c>
      <c r="O139" s="127">
        <v>1</v>
      </c>
      <c r="P139" s="127">
        <v>1</v>
      </c>
      <c r="Q139" s="127">
        <v>1</v>
      </c>
      <c r="R139" s="127">
        <v>1</v>
      </c>
      <c r="S139" s="127">
        <v>1</v>
      </c>
      <c r="T139" s="127">
        <v>1</v>
      </c>
      <c r="U139" s="127">
        <v>1</v>
      </c>
      <c r="V139" s="127">
        <v>1</v>
      </c>
      <c r="W139" s="127">
        <v>1</v>
      </c>
      <c r="X139" s="127">
        <v>1</v>
      </c>
      <c r="Y139" s="127">
        <v>1</v>
      </c>
      <c r="Z139" s="127">
        <v>1</v>
      </c>
      <c r="AA139" s="127">
        <v>1</v>
      </c>
      <c r="AB139" s="127">
        <v>1</v>
      </c>
      <c r="AC139" s="127">
        <v>1</v>
      </c>
      <c r="AD139" s="127">
        <v>1</v>
      </c>
      <c r="AE139" s="127">
        <v>1</v>
      </c>
      <c r="AF139" s="127">
        <v>1</v>
      </c>
      <c r="AG139" s="127">
        <v>1</v>
      </c>
      <c r="AH139" s="127">
        <v>1</v>
      </c>
      <c r="AI139" s="127">
        <v>1</v>
      </c>
      <c r="AJ139" s="127">
        <v>1</v>
      </c>
      <c r="AK139" s="127">
        <v>1</v>
      </c>
      <c r="AL139" s="127">
        <v>1</v>
      </c>
      <c r="AM139" s="127">
        <v>1</v>
      </c>
    </row>
    <row r="140" spans="4:39" x14ac:dyDescent="0.25">
      <c r="D140" s="13" t="s">
        <v>1031</v>
      </c>
      <c r="E140" s="13" t="s">
        <v>1032</v>
      </c>
      <c r="F140" s="13" t="s">
        <v>136</v>
      </c>
      <c r="G140" s="13">
        <v>2025</v>
      </c>
      <c r="H140" s="13" t="s">
        <v>174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c r="AK140" s="127">
        <v>0.4</v>
      </c>
      <c r="AL140" s="127">
        <v>0.4</v>
      </c>
      <c r="AM140" s="127">
        <v>0.4</v>
      </c>
    </row>
    <row r="141" spans="4:39" x14ac:dyDescent="0.25">
      <c r="D141" s="13" t="s">
        <v>1033</v>
      </c>
      <c r="E141" s="13" t="s">
        <v>1034</v>
      </c>
      <c r="F141" s="13" t="s">
        <v>136</v>
      </c>
      <c r="G141" s="13">
        <v>2025</v>
      </c>
      <c r="H141" s="13" t="s">
        <v>174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c r="AK141" s="127">
        <v>0.4</v>
      </c>
      <c r="AL141" s="127">
        <v>0.4</v>
      </c>
      <c r="AM141" s="127">
        <v>0.4</v>
      </c>
    </row>
    <row r="142" spans="4:39" x14ac:dyDescent="0.25">
      <c r="D142" s="13" t="s">
        <v>1035</v>
      </c>
      <c r="E142" s="13" t="s">
        <v>1036</v>
      </c>
      <c r="F142" s="13" t="s">
        <v>136</v>
      </c>
      <c r="G142" s="13">
        <v>2025</v>
      </c>
      <c r="H142" s="13" t="s">
        <v>174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c r="AK142" s="127">
        <v>0.4</v>
      </c>
      <c r="AL142" s="127">
        <v>0.4</v>
      </c>
      <c r="AM142" s="127">
        <v>0.4</v>
      </c>
    </row>
    <row r="143" spans="4:39" x14ac:dyDescent="0.25">
      <c r="D143" s="13" t="s">
        <v>1025</v>
      </c>
      <c r="E143" s="13" t="s">
        <v>1026</v>
      </c>
      <c r="F143" s="13" t="s">
        <v>136</v>
      </c>
      <c r="G143" s="13">
        <v>2030</v>
      </c>
      <c r="H143" s="13" t="s">
        <v>174</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c r="AK143" s="127">
        <v>0.81800000000000006</v>
      </c>
      <c r="AL143" s="127">
        <v>0.81800000000000006</v>
      </c>
      <c r="AM143" s="127">
        <v>0.81800000000000006</v>
      </c>
    </row>
    <row r="144" spans="4:39" x14ac:dyDescent="0.25">
      <c r="D144" s="13" t="s">
        <v>1027</v>
      </c>
      <c r="E144" s="13" t="s">
        <v>1028</v>
      </c>
      <c r="F144" s="13" t="s">
        <v>136</v>
      </c>
      <c r="G144" s="13">
        <v>2030</v>
      </c>
      <c r="H144" s="13" t="s">
        <v>174</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c r="AK144" s="127">
        <v>0.61349999999999993</v>
      </c>
      <c r="AL144" s="127">
        <v>0.61349999999999993</v>
      </c>
      <c r="AM144" s="127">
        <v>0.61349999999999993</v>
      </c>
    </row>
    <row r="145" spans="4:39" x14ac:dyDescent="0.25">
      <c r="D145" s="13" t="s">
        <v>1029</v>
      </c>
      <c r="E145" s="13" t="s">
        <v>1030</v>
      </c>
      <c r="F145" s="13" t="s">
        <v>136</v>
      </c>
      <c r="G145" s="13">
        <v>2030</v>
      </c>
      <c r="H145" s="13" t="s">
        <v>174</v>
      </c>
      <c r="I145" s="127">
        <v>1.0225</v>
      </c>
      <c r="J145" s="127">
        <v>1.0225</v>
      </c>
      <c r="K145" s="127">
        <v>1.0225</v>
      </c>
      <c r="L145" s="127">
        <v>1.0225</v>
      </c>
      <c r="M145" s="127">
        <v>1.0225</v>
      </c>
      <c r="N145" s="127">
        <v>1.0225</v>
      </c>
      <c r="O145" s="127">
        <v>1.0225</v>
      </c>
      <c r="P145" s="127">
        <v>1.0225</v>
      </c>
      <c r="Q145" s="127">
        <v>1.0225</v>
      </c>
      <c r="R145" s="127">
        <v>1.0225</v>
      </c>
      <c r="S145" s="127">
        <v>1.0225</v>
      </c>
      <c r="T145" s="127">
        <v>1.0225</v>
      </c>
      <c r="U145" s="127">
        <v>1.0225</v>
      </c>
      <c r="V145" s="127">
        <v>1.0225</v>
      </c>
      <c r="W145" s="127">
        <v>1.0225</v>
      </c>
      <c r="X145" s="127">
        <v>1.0225</v>
      </c>
      <c r="Y145" s="127">
        <v>1.0225</v>
      </c>
      <c r="Z145" s="127">
        <v>1.0225</v>
      </c>
      <c r="AA145" s="127">
        <v>1.0225</v>
      </c>
      <c r="AB145" s="127">
        <v>1.0225</v>
      </c>
      <c r="AC145" s="127">
        <v>1.0225</v>
      </c>
      <c r="AD145" s="127">
        <v>1.0225</v>
      </c>
      <c r="AE145" s="127">
        <v>1.0225</v>
      </c>
      <c r="AF145" s="127">
        <v>1.0225</v>
      </c>
      <c r="AG145" s="127">
        <v>1.0225</v>
      </c>
      <c r="AH145" s="127">
        <v>1.0225</v>
      </c>
      <c r="AI145" s="127">
        <v>1.0225</v>
      </c>
      <c r="AJ145" s="127">
        <v>1.0225</v>
      </c>
      <c r="AK145" s="127">
        <v>1.0225</v>
      </c>
      <c r="AL145" s="127">
        <v>1.0225</v>
      </c>
      <c r="AM145" s="127">
        <v>1.0225</v>
      </c>
    </row>
    <row r="146" spans="4:39" x14ac:dyDescent="0.25">
      <c r="D146" s="13" t="s">
        <v>1031</v>
      </c>
      <c r="E146" s="13" t="s">
        <v>1032</v>
      </c>
      <c r="F146" s="13" t="s">
        <v>136</v>
      </c>
      <c r="G146" s="13">
        <v>2030</v>
      </c>
      <c r="H146" s="13" t="s">
        <v>174</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c r="AK146" s="127">
        <v>0.40900000000000003</v>
      </c>
      <c r="AL146" s="127">
        <v>0.40900000000000003</v>
      </c>
      <c r="AM146" s="127">
        <v>0.40900000000000003</v>
      </c>
    </row>
    <row r="147" spans="4:39" x14ac:dyDescent="0.25">
      <c r="D147" s="13" t="s">
        <v>1033</v>
      </c>
      <c r="E147" s="13" t="s">
        <v>1034</v>
      </c>
      <c r="F147" s="13" t="s">
        <v>136</v>
      </c>
      <c r="G147" s="13">
        <v>2030</v>
      </c>
      <c r="H147" s="13" t="s">
        <v>174</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c r="AK147" s="127">
        <v>0.40900000000000003</v>
      </c>
      <c r="AL147" s="127">
        <v>0.40900000000000003</v>
      </c>
      <c r="AM147" s="127">
        <v>0.40900000000000003</v>
      </c>
    </row>
    <row r="148" spans="4:39" x14ac:dyDescent="0.25">
      <c r="D148" s="13" t="s">
        <v>1035</v>
      </c>
      <c r="E148" s="13" t="s">
        <v>1036</v>
      </c>
      <c r="F148" s="13" t="s">
        <v>136</v>
      </c>
      <c r="G148" s="13">
        <v>2030</v>
      </c>
      <c r="H148" s="13" t="s">
        <v>174</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c r="AK148" s="127">
        <v>0.40900000000000003</v>
      </c>
      <c r="AL148" s="127">
        <v>0.40900000000000003</v>
      </c>
      <c r="AM148" s="127">
        <v>0.40900000000000003</v>
      </c>
    </row>
    <row r="149" spans="4:39" x14ac:dyDescent="0.25">
      <c r="D149" s="13" t="s">
        <v>1025</v>
      </c>
      <c r="E149" s="13" t="s">
        <v>1026</v>
      </c>
      <c r="F149" s="13" t="s">
        <v>136</v>
      </c>
      <c r="G149" s="13">
        <v>2050</v>
      </c>
      <c r="H149" s="13" t="s">
        <v>174</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c r="AK149" s="127">
        <v>0.8306</v>
      </c>
      <c r="AL149" s="127">
        <v>0.8306</v>
      </c>
      <c r="AM149" s="127">
        <v>0.8306</v>
      </c>
    </row>
    <row r="150" spans="4:39" x14ac:dyDescent="0.25">
      <c r="D150" s="13" t="s">
        <v>1027</v>
      </c>
      <c r="E150" s="13" t="s">
        <v>1028</v>
      </c>
      <c r="F150" s="13" t="s">
        <v>136</v>
      </c>
      <c r="G150" s="13">
        <v>2050</v>
      </c>
      <c r="H150" s="13" t="s">
        <v>174</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c r="AK150" s="127">
        <v>0.62294999999999989</v>
      </c>
      <c r="AL150" s="127">
        <v>0.62294999999999989</v>
      </c>
      <c r="AM150" s="127">
        <v>0.62294999999999989</v>
      </c>
    </row>
    <row r="151" spans="4:39" x14ac:dyDescent="0.25">
      <c r="D151" s="13" t="s">
        <v>1029</v>
      </c>
      <c r="E151" s="13" t="s">
        <v>1030</v>
      </c>
      <c r="F151" s="13" t="s">
        <v>136</v>
      </c>
      <c r="G151" s="13">
        <v>2050</v>
      </c>
      <c r="H151" s="13" t="s">
        <v>174</v>
      </c>
      <c r="I151" s="127">
        <v>1.0382499999999999</v>
      </c>
      <c r="J151" s="127">
        <v>1.0382499999999999</v>
      </c>
      <c r="K151" s="127">
        <v>1.0382499999999999</v>
      </c>
      <c r="L151" s="127">
        <v>1.0382499999999999</v>
      </c>
      <c r="M151" s="127">
        <v>1.0382499999999999</v>
      </c>
      <c r="N151" s="127">
        <v>1.0382499999999999</v>
      </c>
      <c r="O151" s="127">
        <v>1.0382499999999999</v>
      </c>
      <c r="P151" s="127">
        <v>1.0382499999999999</v>
      </c>
      <c r="Q151" s="127">
        <v>1.0382499999999999</v>
      </c>
      <c r="R151" s="127">
        <v>1.0382499999999999</v>
      </c>
      <c r="S151" s="127">
        <v>1.0382499999999999</v>
      </c>
      <c r="T151" s="127">
        <v>1.0382499999999999</v>
      </c>
      <c r="U151" s="127">
        <v>1.0382499999999999</v>
      </c>
      <c r="V151" s="127">
        <v>1.0382499999999999</v>
      </c>
      <c r="W151" s="127">
        <v>1.0382499999999999</v>
      </c>
      <c r="X151" s="127">
        <v>1.0382499999999999</v>
      </c>
      <c r="Y151" s="127">
        <v>1.0382499999999999</v>
      </c>
      <c r="Z151" s="127">
        <v>1.0382499999999999</v>
      </c>
      <c r="AA151" s="127">
        <v>1.0382499999999999</v>
      </c>
      <c r="AB151" s="127">
        <v>1.0382499999999999</v>
      </c>
      <c r="AC151" s="127">
        <v>1.0382499999999999</v>
      </c>
      <c r="AD151" s="127">
        <v>1.0382499999999999</v>
      </c>
      <c r="AE151" s="127">
        <v>1.0382499999999999</v>
      </c>
      <c r="AF151" s="127">
        <v>1.0382499999999999</v>
      </c>
      <c r="AG151" s="127">
        <v>1.0382499999999999</v>
      </c>
      <c r="AH151" s="127">
        <v>1.0382499999999999</v>
      </c>
      <c r="AI151" s="127">
        <v>1.0382499999999999</v>
      </c>
      <c r="AJ151" s="127">
        <v>1.0382499999999999</v>
      </c>
      <c r="AK151" s="127">
        <v>1.0382499999999999</v>
      </c>
      <c r="AL151" s="127">
        <v>1.0382499999999999</v>
      </c>
      <c r="AM151" s="127">
        <v>1.0382499999999999</v>
      </c>
    </row>
    <row r="152" spans="4:39" x14ac:dyDescent="0.25">
      <c r="D152" s="13" t="s">
        <v>1031</v>
      </c>
      <c r="E152" s="13" t="s">
        <v>1032</v>
      </c>
      <c r="F152" s="13" t="s">
        <v>136</v>
      </c>
      <c r="G152" s="13">
        <v>2050</v>
      </c>
      <c r="H152" s="13" t="s">
        <v>174</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c r="AK152" s="127">
        <v>0.4153</v>
      </c>
      <c r="AL152" s="127">
        <v>0.4153</v>
      </c>
      <c r="AM152" s="127">
        <v>0.4153</v>
      </c>
    </row>
    <row r="153" spans="4:39" x14ac:dyDescent="0.25">
      <c r="D153" s="13" t="s">
        <v>1033</v>
      </c>
      <c r="E153" s="13" t="s">
        <v>1034</v>
      </c>
      <c r="F153" s="13" t="s">
        <v>136</v>
      </c>
      <c r="G153" s="13">
        <v>2050</v>
      </c>
      <c r="H153" s="13" t="s">
        <v>174</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c r="AK153" s="127">
        <v>0.4153</v>
      </c>
      <c r="AL153" s="127">
        <v>0.4153</v>
      </c>
      <c r="AM153" s="127">
        <v>0.4153</v>
      </c>
    </row>
    <row r="154" spans="4:39" x14ac:dyDescent="0.25">
      <c r="D154" s="13" t="s">
        <v>1035</v>
      </c>
      <c r="E154" s="13" t="s">
        <v>1036</v>
      </c>
      <c r="F154" s="13" t="s">
        <v>136</v>
      </c>
      <c r="G154" s="13">
        <v>2050</v>
      </c>
      <c r="H154" s="13" t="s">
        <v>174</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c r="AK154" s="127">
        <v>0.4153</v>
      </c>
      <c r="AL154" s="127">
        <v>0.4153</v>
      </c>
      <c r="AM154" s="127">
        <v>0.4153</v>
      </c>
    </row>
    <row r="155" spans="4:39" x14ac:dyDescent="0.25">
      <c r="D155" s="13" t="s">
        <v>1037</v>
      </c>
      <c r="E155" s="13" t="s">
        <v>1038</v>
      </c>
      <c r="F155" s="13" t="s">
        <v>136</v>
      </c>
      <c r="G155" s="13">
        <v>2030</v>
      </c>
      <c r="H155" s="13" t="s">
        <v>174</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c r="AK155" s="127">
        <v>0.876</v>
      </c>
      <c r="AL155" s="127">
        <v>0.876</v>
      </c>
      <c r="AM155" s="127">
        <v>0.876</v>
      </c>
    </row>
    <row r="156" spans="4:39" x14ac:dyDescent="0.25">
      <c r="D156" s="13" t="s">
        <v>1039</v>
      </c>
      <c r="E156" s="13" t="s">
        <v>1040</v>
      </c>
      <c r="F156" s="13" t="s">
        <v>136</v>
      </c>
      <c r="G156" s="13">
        <v>2030</v>
      </c>
      <c r="H156" s="13" t="s">
        <v>174</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c r="AK156" s="127">
        <v>0.65699999999999992</v>
      </c>
      <c r="AL156" s="127">
        <v>0.65699999999999992</v>
      </c>
      <c r="AM156" s="127">
        <v>0.65699999999999992</v>
      </c>
    </row>
    <row r="157" spans="4:39" x14ac:dyDescent="0.25">
      <c r="D157" s="13" t="s">
        <v>1041</v>
      </c>
      <c r="E157" s="13" t="s">
        <v>1042</v>
      </c>
      <c r="F157" s="13" t="s">
        <v>136</v>
      </c>
      <c r="G157" s="13">
        <v>2030</v>
      </c>
      <c r="H157" s="13" t="s">
        <v>174</v>
      </c>
      <c r="I157" s="127">
        <v>1.095</v>
      </c>
      <c r="J157" s="127">
        <v>1.095</v>
      </c>
      <c r="K157" s="127">
        <v>1.095</v>
      </c>
      <c r="L157" s="127">
        <v>1.095</v>
      </c>
      <c r="M157" s="127">
        <v>1.095</v>
      </c>
      <c r="N157" s="127">
        <v>1.095</v>
      </c>
      <c r="O157" s="127">
        <v>1.095</v>
      </c>
      <c r="P157" s="127">
        <v>1.095</v>
      </c>
      <c r="Q157" s="127">
        <v>1.095</v>
      </c>
      <c r="R157" s="127">
        <v>1.095</v>
      </c>
      <c r="S157" s="127">
        <v>1.095</v>
      </c>
      <c r="T157" s="127">
        <v>1.095</v>
      </c>
      <c r="U157" s="127">
        <v>1.095</v>
      </c>
      <c r="V157" s="127">
        <v>1.095</v>
      </c>
      <c r="W157" s="127">
        <v>1.095</v>
      </c>
      <c r="X157" s="127">
        <v>1.095</v>
      </c>
      <c r="Y157" s="127">
        <v>1.095</v>
      </c>
      <c r="Z157" s="127">
        <v>1.095</v>
      </c>
      <c r="AA157" s="127">
        <v>1.095</v>
      </c>
      <c r="AB157" s="127">
        <v>1.095</v>
      </c>
      <c r="AC157" s="127">
        <v>1.095</v>
      </c>
      <c r="AD157" s="127">
        <v>1.095</v>
      </c>
      <c r="AE157" s="127">
        <v>1.095</v>
      </c>
      <c r="AF157" s="127">
        <v>1.095</v>
      </c>
      <c r="AG157" s="127">
        <v>1.095</v>
      </c>
      <c r="AH157" s="127">
        <v>1.095</v>
      </c>
      <c r="AI157" s="127">
        <v>1.095</v>
      </c>
      <c r="AJ157" s="127">
        <v>1.095</v>
      </c>
      <c r="AK157" s="127">
        <v>1.095</v>
      </c>
      <c r="AL157" s="127">
        <v>1.095</v>
      </c>
      <c r="AM157" s="127">
        <v>1.095</v>
      </c>
    </row>
    <row r="158" spans="4:39" x14ac:dyDescent="0.25">
      <c r="D158" s="13" t="s">
        <v>1043</v>
      </c>
      <c r="E158" s="13" t="s">
        <v>1044</v>
      </c>
      <c r="F158" s="13" t="s">
        <v>136</v>
      </c>
      <c r="G158" s="13">
        <v>2030</v>
      </c>
      <c r="H158" s="13" t="s">
        <v>174</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c r="AK158" s="127">
        <v>0.438</v>
      </c>
      <c r="AL158" s="127">
        <v>0.438</v>
      </c>
      <c r="AM158" s="127">
        <v>0.438</v>
      </c>
    </row>
    <row r="159" spans="4:39" x14ac:dyDescent="0.25">
      <c r="D159" s="13" t="s">
        <v>1045</v>
      </c>
      <c r="E159" s="13" t="s">
        <v>1046</v>
      </c>
      <c r="F159" s="13" t="s">
        <v>136</v>
      </c>
      <c r="G159" s="13">
        <v>2030</v>
      </c>
      <c r="H159" s="13" t="s">
        <v>174</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c r="AK159" s="127">
        <v>0.438</v>
      </c>
      <c r="AL159" s="127">
        <v>0.438</v>
      </c>
      <c r="AM159" s="127">
        <v>0.438</v>
      </c>
    </row>
    <row r="160" spans="4:39" x14ac:dyDescent="0.25">
      <c r="D160" s="13" t="s">
        <v>1047</v>
      </c>
      <c r="E160" s="13" t="s">
        <v>1048</v>
      </c>
      <c r="F160" s="13" t="s">
        <v>136</v>
      </c>
      <c r="G160" s="13">
        <v>2030</v>
      </c>
      <c r="H160" s="13" t="s">
        <v>174</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c r="AK160" s="127">
        <v>0.438</v>
      </c>
      <c r="AL160" s="127">
        <v>0.438</v>
      </c>
      <c r="AM160" s="127">
        <v>0.438</v>
      </c>
    </row>
    <row r="161" spans="4:39" x14ac:dyDescent="0.25">
      <c r="D161" s="13" t="s">
        <v>1049</v>
      </c>
      <c r="E161" s="13" t="s">
        <v>1050</v>
      </c>
      <c r="F161" s="13" t="s">
        <v>136</v>
      </c>
      <c r="G161" s="13">
        <v>2050</v>
      </c>
      <c r="H161" s="13" t="s">
        <v>174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c r="AK161" s="127">
        <v>0.68399999999999994</v>
      </c>
      <c r="AL161" s="127">
        <v>0.68399999999999994</v>
      </c>
      <c r="AM161" s="127">
        <v>0.68399999999999994</v>
      </c>
    </row>
    <row r="162" spans="4:39" x14ac:dyDescent="0.25">
      <c r="D162" s="13" t="s">
        <v>1037</v>
      </c>
      <c r="E162" s="13" t="s">
        <v>1038</v>
      </c>
      <c r="F162" s="13" t="s">
        <v>136</v>
      </c>
      <c r="G162" s="13">
        <v>2050</v>
      </c>
      <c r="H162" s="13" t="s">
        <v>174</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c r="AK162" s="127">
        <v>0.91199999999999992</v>
      </c>
      <c r="AL162" s="127">
        <v>0.91199999999999992</v>
      </c>
      <c r="AM162" s="127">
        <v>0.91199999999999992</v>
      </c>
    </row>
    <row r="163" spans="4:39" x14ac:dyDescent="0.25">
      <c r="D163" s="13" t="s">
        <v>1039</v>
      </c>
      <c r="E163" s="13" t="s">
        <v>1040</v>
      </c>
      <c r="F163" s="13" t="s">
        <v>136</v>
      </c>
      <c r="G163" s="13">
        <v>2050</v>
      </c>
      <c r="H163" s="13" t="s">
        <v>174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c r="AK163" s="127">
        <v>0.68399999999999994</v>
      </c>
      <c r="AL163" s="127">
        <v>0.68399999999999994</v>
      </c>
      <c r="AM163" s="127">
        <v>0.68399999999999994</v>
      </c>
    </row>
    <row r="164" spans="4:39" x14ac:dyDescent="0.25">
      <c r="D164" s="13" t="s">
        <v>1041</v>
      </c>
      <c r="E164" s="13" t="s">
        <v>1042</v>
      </c>
      <c r="F164" s="13" t="s">
        <v>136</v>
      </c>
      <c r="G164" s="13">
        <v>2050</v>
      </c>
      <c r="H164" s="13" t="s">
        <v>174</v>
      </c>
      <c r="I164" s="127">
        <v>1.1399999999999999</v>
      </c>
      <c r="J164" s="127">
        <v>1.1399999999999999</v>
      </c>
      <c r="K164" s="127">
        <v>1.1399999999999999</v>
      </c>
      <c r="L164" s="127">
        <v>1.1399999999999999</v>
      </c>
      <c r="M164" s="127">
        <v>1.1399999999999999</v>
      </c>
      <c r="N164" s="127">
        <v>1.1399999999999999</v>
      </c>
      <c r="O164" s="127">
        <v>1.1399999999999999</v>
      </c>
      <c r="P164" s="127">
        <v>1.1399999999999999</v>
      </c>
      <c r="Q164" s="127">
        <v>1.1399999999999999</v>
      </c>
      <c r="R164" s="127">
        <v>1.1399999999999999</v>
      </c>
      <c r="S164" s="127">
        <v>1.1399999999999999</v>
      </c>
      <c r="T164" s="127">
        <v>1.1399999999999999</v>
      </c>
      <c r="U164" s="127">
        <v>1.1399999999999999</v>
      </c>
      <c r="V164" s="127">
        <v>1.1399999999999999</v>
      </c>
      <c r="W164" s="127">
        <v>1.1399999999999999</v>
      </c>
      <c r="X164" s="127">
        <v>1.1399999999999999</v>
      </c>
      <c r="Y164" s="127">
        <v>1.1399999999999999</v>
      </c>
      <c r="Z164" s="127">
        <v>1.1399999999999999</v>
      </c>
      <c r="AA164" s="127">
        <v>1.1399999999999999</v>
      </c>
      <c r="AB164" s="127">
        <v>1.1399999999999999</v>
      </c>
      <c r="AC164" s="127">
        <v>1.1399999999999999</v>
      </c>
      <c r="AD164" s="127">
        <v>1.1399999999999999</v>
      </c>
      <c r="AE164" s="127">
        <v>1.1399999999999999</v>
      </c>
      <c r="AF164" s="127">
        <v>1.1399999999999999</v>
      </c>
      <c r="AG164" s="127">
        <v>1.1399999999999999</v>
      </c>
      <c r="AH164" s="127">
        <v>1.1399999999999999</v>
      </c>
      <c r="AI164" s="127">
        <v>1.1399999999999999</v>
      </c>
      <c r="AJ164" s="127">
        <v>1.1399999999999999</v>
      </c>
      <c r="AK164" s="127">
        <v>1.1399999999999999</v>
      </c>
      <c r="AL164" s="127">
        <v>1.1399999999999999</v>
      </c>
      <c r="AM164" s="127">
        <v>1.1399999999999999</v>
      </c>
    </row>
    <row r="165" spans="4:39" x14ac:dyDescent="0.25">
      <c r="D165" s="13" t="s">
        <v>1043</v>
      </c>
      <c r="E165" s="13" t="s">
        <v>1044</v>
      </c>
      <c r="F165" s="13" t="s">
        <v>136</v>
      </c>
      <c r="G165" s="13">
        <v>2050</v>
      </c>
      <c r="H165" s="13" t="s">
        <v>174</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c r="AK165" s="127">
        <v>0.45599999999999996</v>
      </c>
      <c r="AL165" s="127">
        <v>0.45599999999999996</v>
      </c>
      <c r="AM165" s="127">
        <v>0.45599999999999996</v>
      </c>
    </row>
    <row r="166" spans="4:39" x14ac:dyDescent="0.25">
      <c r="D166" s="13" t="s">
        <v>1045</v>
      </c>
      <c r="E166" s="13" t="s">
        <v>1046</v>
      </c>
      <c r="F166" s="13" t="s">
        <v>136</v>
      </c>
      <c r="G166" s="13">
        <v>2050</v>
      </c>
      <c r="H166" s="13" t="s">
        <v>174</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c r="AK166" s="127">
        <v>0.45599999999999996</v>
      </c>
      <c r="AL166" s="127">
        <v>0.45599999999999996</v>
      </c>
      <c r="AM166" s="127">
        <v>0.45599999999999996</v>
      </c>
    </row>
    <row r="167" spans="4:39" x14ac:dyDescent="0.25">
      <c r="D167" s="13" t="s">
        <v>1047</v>
      </c>
      <c r="E167" s="13" t="s">
        <v>1048</v>
      </c>
      <c r="F167" s="13" t="s">
        <v>136</v>
      </c>
      <c r="G167" s="13">
        <v>2050</v>
      </c>
      <c r="H167" s="13" t="s">
        <v>174</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c r="AK167" s="127">
        <v>0.45599999999999996</v>
      </c>
      <c r="AL167" s="127">
        <v>0.45599999999999996</v>
      </c>
      <c r="AM167" s="127">
        <v>0.45599999999999996</v>
      </c>
    </row>
    <row r="168" spans="4:39" x14ac:dyDescent="0.25">
      <c r="D168" s="13" t="s">
        <v>1049</v>
      </c>
      <c r="E168" s="13" t="s">
        <v>1050</v>
      </c>
      <c r="F168" s="13" t="s">
        <v>136</v>
      </c>
      <c r="G168" s="13">
        <v>2050</v>
      </c>
      <c r="H168" s="13" t="s">
        <v>174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c r="AK168" s="127">
        <v>0.68399999999999994</v>
      </c>
      <c r="AL168" s="127">
        <v>0.68399999999999994</v>
      </c>
      <c r="AM168" s="127">
        <v>0.68399999999999994</v>
      </c>
    </row>
    <row r="169" spans="4:39" x14ac:dyDescent="0.25">
      <c r="D169" s="13" t="s">
        <v>1051</v>
      </c>
      <c r="E169" s="13" t="s">
        <v>1052</v>
      </c>
      <c r="F169" s="13" t="s">
        <v>136</v>
      </c>
      <c r="G169" s="13">
        <v>2020</v>
      </c>
      <c r="H169" s="13" t="s">
        <v>174</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c r="AK169" s="127">
        <v>0.8</v>
      </c>
      <c r="AL169" s="127">
        <v>0.8</v>
      </c>
      <c r="AM169" s="127">
        <v>0.8</v>
      </c>
    </row>
    <row r="170" spans="4:39" x14ac:dyDescent="0.25">
      <c r="D170" s="13" t="s">
        <v>1054</v>
      </c>
      <c r="E170" s="13" t="s">
        <v>1055</v>
      </c>
      <c r="F170" s="13" t="s">
        <v>136</v>
      </c>
      <c r="G170" s="13">
        <v>2025</v>
      </c>
      <c r="H170" s="13" t="s">
        <v>174</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c r="AK170" s="127">
        <v>0.8</v>
      </c>
      <c r="AL170" s="127">
        <v>0.8</v>
      </c>
      <c r="AM170" s="127">
        <v>0.8</v>
      </c>
    </row>
    <row r="171" spans="4:39" x14ac:dyDescent="0.25">
      <c r="D171" s="13" t="s">
        <v>1054</v>
      </c>
      <c r="E171" s="13" t="s">
        <v>1055</v>
      </c>
      <c r="F171" s="13" t="s">
        <v>136</v>
      </c>
      <c r="G171" s="13">
        <v>2030</v>
      </c>
      <c r="H171" s="13" t="s">
        <v>174</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c r="AK171" s="127">
        <v>0.82600000000000007</v>
      </c>
      <c r="AL171" s="127">
        <v>0.82600000000000007</v>
      </c>
      <c r="AM171" s="127">
        <v>0.82600000000000007</v>
      </c>
    </row>
    <row r="172" spans="4:39" x14ac:dyDescent="0.25">
      <c r="D172" s="13" t="s">
        <v>1054</v>
      </c>
      <c r="E172" s="13" t="s">
        <v>1055</v>
      </c>
      <c r="F172" s="13" t="s">
        <v>136</v>
      </c>
      <c r="G172" s="13">
        <v>2050</v>
      </c>
      <c r="H172" s="13" t="s">
        <v>174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c r="AK172" s="127">
        <v>0.84419999999999984</v>
      </c>
      <c r="AL172" s="127">
        <v>0.84419999999999984</v>
      </c>
      <c r="AM172" s="127">
        <v>0.84419999999999984</v>
      </c>
    </row>
    <row r="173" spans="4:39" x14ac:dyDescent="0.25">
      <c r="D173" s="13" t="s">
        <v>1056</v>
      </c>
      <c r="E173" s="13" t="s">
        <v>1057</v>
      </c>
      <c r="F173" s="13" t="s">
        <v>136</v>
      </c>
      <c r="G173" s="13">
        <v>2030</v>
      </c>
      <c r="H173" s="13" t="s">
        <v>174</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c r="AK173" s="127">
        <v>0.89600000000000013</v>
      </c>
      <c r="AL173" s="127">
        <v>0.89600000000000013</v>
      </c>
      <c r="AM173" s="127">
        <v>0.89600000000000013</v>
      </c>
    </row>
    <row r="174" spans="4:39" x14ac:dyDescent="0.25">
      <c r="D174" s="13" t="s">
        <v>1056</v>
      </c>
      <c r="E174" s="13" t="s">
        <v>1057</v>
      </c>
      <c r="F174" s="13" t="s">
        <v>136</v>
      </c>
      <c r="G174" s="13">
        <v>2050</v>
      </c>
      <c r="H174" s="13" t="s">
        <v>174</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c r="AK174" s="127">
        <v>1.016</v>
      </c>
      <c r="AL174" s="127">
        <v>1.016</v>
      </c>
      <c r="AM174" s="127">
        <v>1.016</v>
      </c>
    </row>
    <row r="175" spans="4:39" x14ac:dyDescent="0.25">
      <c r="D175" s="13" t="s">
        <v>1058</v>
      </c>
      <c r="E175" s="13" t="s">
        <v>1059</v>
      </c>
      <c r="F175" s="13" t="s">
        <v>136</v>
      </c>
      <c r="G175" s="13">
        <v>2020</v>
      </c>
      <c r="H175" s="13" t="s">
        <v>174</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c r="AK175" s="127">
        <v>0.8</v>
      </c>
      <c r="AL175" s="127">
        <v>0.8</v>
      </c>
      <c r="AM175" s="127">
        <v>0.8</v>
      </c>
    </row>
    <row r="176" spans="4:39" x14ac:dyDescent="0.25">
      <c r="D176" s="13" t="s">
        <v>173</v>
      </c>
      <c r="E176" s="13" t="s">
        <v>426</v>
      </c>
      <c r="F176" s="13" t="s">
        <v>426</v>
      </c>
      <c r="G176" s="13" t="s">
        <v>426</v>
      </c>
      <c r="H176" s="13" t="s">
        <v>426</v>
      </c>
      <c r="I176" s="127" t="s">
        <v>426</v>
      </c>
      <c r="J176" s="127" t="s">
        <v>426</v>
      </c>
      <c r="K176" s="127" t="s">
        <v>426</v>
      </c>
      <c r="L176" s="127" t="s">
        <v>426</v>
      </c>
      <c r="M176" s="127" t="s">
        <v>426</v>
      </c>
      <c r="N176" s="127" t="s">
        <v>426</v>
      </c>
      <c r="O176" s="127" t="s">
        <v>426</v>
      </c>
      <c r="P176" s="127" t="s">
        <v>426</v>
      </c>
      <c r="Q176" s="127" t="s">
        <v>426</v>
      </c>
      <c r="R176" s="127" t="s">
        <v>426</v>
      </c>
      <c r="S176" s="127" t="s">
        <v>426</v>
      </c>
      <c r="T176" s="127" t="s">
        <v>426</v>
      </c>
      <c r="U176" s="127" t="s">
        <v>426</v>
      </c>
      <c r="V176" s="127" t="s">
        <v>426</v>
      </c>
      <c r="W176" s="127" t="s">
        <v>426</v>
      </c>
      <c r="X176" s="127" t="s">
        <v>426</v>
      </c>
      <c r="Y176" s="127" t="s">
        <v>426</v>
      </c>
      <c r="Z176" s="127" t="s">
        <v>426</v>
      </c>
      <c r="AA176" s="127" t="s">
        <v>426</v>
      </c>
      <c r="AB176" s="127" t="s">
        <v>426</v>
      </c>
      <c r="AC176" s="127" t="s">
        <v>426</v>
      </c>
      <c r="AD176" s="127" t="s">
        <v>426</v>
      </c>
      <c r="AE176" s="127" t="s">
        <v>426</v>
      </c>
      <c r="AF176" s="127" t="s">
        <v>426</v>
      </c>
      <c r="AG176" s="127" t="s">
        <v>426</v>
      </c>
      <c r="AH176" s="127" t="s">
        <v>426</v>
      </c>
      <c r="AI176" s="127" t="s">
        <v>426</v>
      </c>
      <c r="AJ176" s="127" t="s">
        <v>426</v>
      </c>
      <c r="AK176" s="127" t="s">
        <v>426</v>
      </c>
      <c r="AL176" s="127" t="s">
        <v>426</v>
      </c>
      <c r="AM176" s="127" t="s">
        <v>426</v>
      </c>
    </row>
    <row r="177" spans="4:39" x14ac:dyDescent="0.25">
      <c r="D177" s="13" t="s">
        <v>173</v>
      </c>
      <c r="E177" s="13" t="s">
        <v>426</v>
      </c>
      <c r="F177" s="13" t="s">
        <v>426</v>
      </c>
      <c r="G177" s="13" t="s">
        <v>426</v>
      </c>
      <c r="H177" s="13" t="s">
        <v>426</v>
      </c>
      <c r="I177" s="127" t="s">
        <v>426</v>
      </c>
      <c r="J177" s="127" t="s">
        <v>426</v>
      </c>
      <c r="K177" s="127" t="s">
        <v>426</v>
      </c>
      <c r="L177" s="127" t="s">
        <v>426</v>
      </c>
      <c r="M177" s="127" t="s">
        <v>426</v>
      </c>
      <c r="N177" s="127" t="s">
        <v>426</v>
      </c>
      <c r="O177" s="127" t="s">
        <v>426</v>
      </c>
      <c r="P177" s="127" t="s">
        <v>426</v>
      </c>
      <c r="Q177" s="127" t="s">
        <v>426</v>
      </c>
      <c r="R177" s="127" t="s">
        <v>426</v>
      </c>
      <c r="S177" s="127" t="s">
        <v>426</v>
      </c>
      <c r="T177" s="127" t="s">
        <v>426</v>
      </c>
      <c r="U177" s="127" t="s">
        <v>426</v>
      </c>
      <c r="V177" s="127" t="s">
        <v>426</v>
      </c>
      <c r="W177" s="127" t="s">
        <v>426</v>
      </c>
      <c r="X177" s="127" t="s">
        <v>426</v>
      </c>
      <c r="Y177" s="127" t="s">
        <v>426</v>
      </c>
      <c r="Z177" s="127" t="s">
        <v>426</v>
      </c>
      <c r="AA177" s="127" t="s">
        <v>426</v>
      </c>
      <c r="AB177" s="127" t="s">
        <v>426</v>
      </c>
      <c r="AC177" s="127" t="s">
        <v>426</v>
      </c>
      <c r="AD177" s="127" t="s">
        <v>426</v>
      </c>
      <c r="AE177" s="127" t="s">
        <v>426</v>
      </c>
      <c r="AF177" s="127" t="s">
        <v>426</v>
      </c>
      <c r="AG177" s="127" t="s">
        <v>426</v>
      </c>
      <c r="AH177" s="127" t="s">
        <v>426</v>
      </c>
      <c r="AI177" s="127" t="s">
        <v>426</v>
      </c>
      <c r="AJ177" s="127" t="s">
        <v>426</v>
      </c>
      <c r="AK177" s="127" t="s">
        <v>426</v>
      </c>
      <c r="AL177" s="127" t="s">
        <v>426</v>
      </c>
      <c r="AM177" s="127" t="s">
        <v>426</v>
      </c>
    </row>
    <row r="178" spans="4:39" x14ac:dyDescent="0.25">
      <c r="D178" s="13" t="s">
        <v>173</v>
      </c>
      <c r="E178" s="13" t="s">
        <v>426</v>
      </c>
      <c r="F178" s="13" t="s">
        <v>426</v>
      </c>
      <c r="G178" s="13" t="s">
        <v>426</v>
      </c>
      <c r="H178" s="13" t="s">
        <v>426</v>
      </c>
      <c r="I178" s="127" t="s">
        <v>426</v>
      </c>
      <c r="J178" s="127" t="s">
        <v>426</v>
      </c>
      <c r="K178" s="127" t="s">
        <v>426</v>
      </c>
      <c r="L178" s="127" t="s">
        <v>426</v>
      </c>
      <c r="M178" s="127" t="s">
        <v>426</v>
      </c>
      <c r="N178" s="127" t="s">
        <v>426</v>
      </c>
      <c r="O178" s="127" t="s">
        <v>426</v>
      </c>
      <c r="P178" s="127" t="s">
        <v>426</v>
      </c>
      <c r="Q178" s="127" t="s">
        <v>426</v>
      </c>
      <c r="R178" s="127" t="s">
        <v>426</v>
      </c>
      <c r="S178" s="127" t="s">
        <v>426</v>
      </c>
      <c r="T178" s="127" t="s">
        <v>426</v>
      </c>
      <c r="U178" s="127" t="s">
        <v>426</v>
      </c>
      <c r="V178" s="127" t="s">
        <v>426</v>
      </c>
      <c r="W178" s="127" t="s">
        <v>426</v>
      </c>
      <c r="X178" s="127" t="s">
        <v>426</v>
      </c>
      <c r="Y178" s="127" t="s">
        <v>426</v>
      </c>
      <c r="Z178" s="127" t="s">
        <v>426</v>
      </c>
      <c r="AA178" s="127" t="s">
        <v>426</v>
      </c>
      <c r="AB178" s="127" t="s">
        <v>426</v>
      </c>
      <c r="AC178" s="127" t="s">
        <v>426</v>
      </c>
      <c r="AD178" s="127" t="s">
        <v>426</v>
      </c>
      <c r="AE178" s="127" t="s">
        <v>426</v>
      </c>
      <c r="AF178" s="127" t="s">
        <v>426</v>
      </c>
      <c r="AG178" s="127" t="s">
        <v>426</v>
      </c>
      <c r="AH178" s="127" t="s">
        <v>426</v>
      </c>
      <c r="AI178" s="127" t="s">
        <v>426</v>
      </c>
      <c r="AJ178" s="127" t="s">
        <v>426</v>
      </c>
      <c r="AK178" s="127" t="s">
        <v>426</v>
      </c>
      <c r="AL178" s="127" t="s">
        <v>426</v>
      </c>
      <c r="AM178" s="127" t="s">
        <v>426</v>
      </c>
    </row>
    <row r="179" spans="4:39" x14ac:dyDescent="0.25">
      <c r="D179" s="13" t="s">
        <v>173</v>
      </c>
      <c r="E179" s="13" t="s">
        <v>426</v>
      </c>
      <c r="F179" s="13" t="s">
        <v>426</v>
      </c>
      <c r="G179" s="13" t="s">
        <v>426</v>
      </c>
      <c r="H179" s="13" t="s">
        <v>426</v>
      </c>
      <c r="I179" s="127" t="s">
        <v>426</v>
      </c>
      <c r="J179" s="127" t="s">
        <v>426</v>
      </c>
      <c r="K179" s="127" t="s">
        <v>426</v>
      </c>
      <c r="L179" s="127" t="s">
        <v>426</v>
      </c>
      <c r="M179" s="127" t="s">
        <v>426</v>
      </c>
      <c r="N179" s="127" t="s">
        <v>426</v>
      </c>
      <c r="O179" s="127" t="s">
        <v>426</v>
      </c>
      <c r="P179" s="127" t="s">
        <v>426</v>
      </c>
      <c r="Q179" s="127" t="s">
        <v>426</v>
      </c>
      <c r="R179" s="127" t="s">
        <v>426</v>
      </c>
      <c r="S179" s="127" t="s">
        <v>426</v>
      </c>
      <c r="T179" s="127" t="s">
        <v>426</v>
      </c>
      <c r="U179" s="127" t="s">
        <v>426</v>
      </c>
      <c r="V179" s="127" t="s">
        <v>426</v>
      </c>
      <c r="W179" s="127" t="s">
        <v>426</v>
      </c>
      <c r="X179" s="127" t="s">
        <v>426</v>
      </c>
      <c r="Y179" s="127" t="s">
        <v>426</v>
      </c>
      <c r="Z179" s="127" t="s">
        <v>426</v>
      </c>
      <c r="AA179" s="127" t="s">
        <v>426</v>
      </c>
      <c r="AB179" s="127" t="s">
        <v>426</v>
      </c>
      <c r="AC179" s="127" t="s">
        <v>426</v>
      </c>
      <c r="AD179" s="127" t="s">
        <v>426</v>
      </c>
      <c r="AE179" s="127" t="s">
        <v>426</v>
      </c>
      <c r="AF179" s="127" t="s">
        <v>426</v>
      </c>
      <c r="AG179" s="127" t="s">
        <v>426</v>
      </c>
      <c r="AH179" s="127" t="s">
        <v>426</v>
      </c>
      <c r="AI179" s="127" t="s">
        <v>426</v>
      </c>
      <c r="AJ179" s="127" t="s">
        <v>426</v>
      </c>
      <c r="AK179" s="127" t="s">
        <v>426</v>
      </c>
      <c r="AL179" s="127" t="s">
        <v>426</v>
      </c>
      <c r="AM179" s="127" t="s">
        <v>426</v>
      </c>
    </row>
    <row r="180" spans="4:39" x14ac:dyDescent="0.25">
      <c r="D180" s="13" t="s">
        <v>173</v>
      </c>
      <c r="E180" s="13" t="s">
        <v>426</v>
      </c>
      <c r="F180" s="13" t="s">
        <v>426</v>
      </c>
      <c r="G180" s="13" t="s">
        <v>426</v>
      </c>
      <c r="H180" s="13" t="s">
        <v>426</v>
      </c>
      <c r="I180" s="127" t="s">
        <v>426</v>
      </c>
      <c r="J180" s="127" t="s">
        <v>426</v>
      </c>
      <c r="K180" s="127" t="s">
        <v>426</v>
      </c>
      <c r="L180" s="127" t="s">
        <v>426</v>
      </c>
      <c r="M180" s="127" t="s">
        <v>426</v>
      </c>
      <c r="N180" s="127" t="s">
        <v>426</v>
      </c>
      <c r="O180" s="127" t="s">
        <v>426</v>
      </c>
      <c r="P180" s="127" t="s">
        <v>426</v>
      </c>
      <c r="Q180" s="127" t="s">
        <v>426</v>
      </c>
      <c r="R180" s="127" t="s">
        <v>426</v>
      </c>
      <c r="S180" s="127" t="s">
        <v>426</v>
      </c>
      <c r="T180" s="127" t="s">
        <v>426</v>
      </c>
      <c r="U180" s="127" t="s">
        <v>426</v>
      </c>
      <c r="V180" s="127" t="s">
        <v>426</v>
      </c>
      <c r="W180" s="127" t="s">
        <v>426</v>
      </c>
      <c r="X180" s="127" t="s">
        <v>426</v>
      </c>
      <c r="Y180" s="127" t="s">
        <v>426</v>
      </c>
      <c r="Z180" s="127" t="s">
        <v>426</v>
      </c>
      <c r="AA180" s="127" t="s">
        <v>426</v>
      </c>
      <c r="AB180" s="127" t="s">
        <v>426</v>
      </c>
      <c r="AC180" s="127" t="s">
        <v>426</v>
      </c>
      <c r="AD180" s="127" t="s">
        <v>426</v>
      </c>
      <c r="AE180" s="127" t="s">
        <v>426</v>
      </c>
      <c r="AF180" s="127" t="s">
        <v>426</v>
      </c>
      <c r="AG180" s="127" t="s">
        <v>426</v>
      </c>
      <c r="AH180" s="127" t="s">
        <v>426</v>
      </c>
      <c r="AI180" s="127" t="s">
        <v>426</v>
      </c>
      <c r="AJ180" s="127" t="s">
        <v>426</v>
      </c>
      <c r="AK180" s="127" t="s">
        <v>426</v>
      </c>
      <c r="AL180" s="127" t="s">
        <v>426</v>
      </c>
      <c r="AM180" s="127" t="s">
        <v>426</v>
      </c>
    </row>
    <row r="181" spans="4:39" x14ac:dyDescent="0.25">
      <c r="D181" s="13" t="s">
        <v>1061</v>
      </c>
      <c r="E181" s="13" t="s">
        <v>1062</v>
      </c>
      <c r="F181" s="13" t="s">
        <v>136</v>
      </c>
      <c r="G181" s="13">
        <v>2025</v>
      </c>
      <c r="H181" s="13" t="s">
        <v>174</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c r="AK181" s="127">
        <v>0.8</v>
      </c>
      <c r="AL181" s="127">
        <v>0.8</v>
      </c>
      <c r="AM181" s="127">
        <v>0.8</v>
      </c>
    </row>
    <row r="182" spans="4:39" x14ac:dyDescent="0.25">
      <c r="D182" s="13" t="s">
        <v>173</v>
      </c>
      <c r="E182" s="13" t="s">
        <v>426</v>
      </c>
      <c r="F182" s="13" t="s">
        <v>426</v>
      </c>
      <c r="G182" s="13" t="s">
        <v>426</v>
      </c>
      <c r="H182" s="13" t="s">
        <v>426</v>
      </c>
      <c r="I182" s="127" t="s">
        <v>426</v>
      </c>
      <c r="J182" s="127" t="s">
        <v>426</v>
      </c>
      <c r="K182" s="127" t="s">
        <v>426</v>
      </c>
      <c r="L182" s="127" t="s">
        <v>426</v>
      </c>
      <c r="M182" s="127" t="s">
        <v>426</v>
      </c>
      <c r="N182" s="127" t="s">
        <v>426</v>
      </c>
      <c r="O182" s="127" t="s">
        <v>426</v>
      </c>
      <c r="P182" s="127" t="s">
        <v>426</v>
      </c>
      <c r="Q182" s="127" t="s">
        <v>426</v>
      </c>
      <c r="R182" s="127" t="s">
        <v>426</v>
      </c>
      <c r="S182" s="127" t="s">
        <v>426</v>
      </c>
      <c r="T182" s="127" t="s">
        <v>426</v>
      </c>
      <c r="U182" s="127" t="s">
        <v>426</v>
      </c>
      <c r="V182" s="127" t="s">
        <v>426</v>
      </c>
      <c r="W182" s="127" t="s">
        <v>426</v>
      </c>
      <c r="X182" s="127" t="s">
        <v>426</v>
      </c>
      <c r="Y182" s="127" t="s">
        <v>426</v>
      </c>
      <c r="Z182" s="127" t="s">
        <v>426</v>
      </c>
      <c r="AA182" s="127" t="s">
        <v>426</v>
      </c>
      <c r="AB182" s="127" t="s">
        <v>426</v>
      </c>
      <c r="AC182" s="127" t="s">
        <v>426</v>
      </c>
      <c r="AD182" s="127" t="s">
        <v>426</v>
      </c>
      <c r="AE182" s="127" t="s">
        <v>426</v>
      </c>
      <c r="AF182" s="127" t="s">
        <v>426</v>
      </c>
      <c r="AG182" s="127" t="s">
        <v>426</v>
      </c>
      <c r="AH182" s="127" t="s">
        <v>426</v>
      </c>
      <c r="AI182" s="127" t="s">
        <v>426</v>
      </c>
      <c r="AJ182" s="127" t="s">
        <v>426</v>
      </c>
      <c r="AK182" s="127" t="s">
        <v>426</v>
      </c>
      <c r="AL182" s="127" t="s">
        <v>426</v>
      </c>
      <c r="AM182" s="127" t="s">
        <v>426</v>
      </c>
    </row>
    <row r="183" spans="4:39" x14ac:dyDescent="0.25">
      <c r="D183" s="13" t="s">
        <v>173</v>
      </c>
      <c r="E183" s="13" t="s">
        <v>426</v>
      </c>
      <c r="F183" s="13" t="s">
        <v>426</v>
      </c>
      <c r="G183" s="13" t="s">
        <v>426</v>
      </c>
      <c r="H183" s="13" t="s">
        <v>426</v>
      </c>
      <c r="I183" s="127" t="s">
        <v>426</v>
      </c>
      <c r="J183" s="127" t="s">
        <v>426</v>
      </c>
      <c r="K183" s="127" t="s">
        <v>426</v>
      </c>
      <c r="L183" s="127" t="s">
        <v>426</v>
      </c>
      <c r="M183" s="127" t="s">
        <v>426</v>
      </c>
      <c r="N183" s="127" t="s">
        <v>426</v>
      </c>
      <c r="O183" s="127" t="s">
        <v>426</v>
      </c>
      <c r="P183" s="127" t="s">
        <v>426</v>
      </c>
      <c r="Q183" s="127" t="s">
        <v>426</v>
      </c>
      <c r="R183" s="127" t="s">
        <v>426</v>
      </c>
      <c r="S183" s="127" t="s">
        <v>426</v>
      </c>
      <c r="T183" s="127" t="s">
        <v>426</v>
      </c>
      <c r="U183" s="127" t="s">
        <v>426</v>
      </c>
      <c r="V183" s="127" t="s">
        <v>426</v>
      </c>
      <c r="W183" s="127" t="s">
        <v>426</v>
      </c>
      <c r="X183" s="127" t="s">
        <v>426</v>
      </c>
      <c r="Y183" s="127" t="s">
        <v>426</v>
      </c>
      <c r="Z183" s="127" t="s">
        <v>426</v>
      </c>
      <c r="AA183" s="127" t="s">
        <v>426</v>
      </c>
      <c r="AB183" s="127" t="s">
        <v>426</v>
      </c>
      <c r="AC183" s="127" t="s">
        <v>426</v>
      </c>
      <c r="AD183" s="127" t="s">
        <v>426</v>
      </c>
      <c r="AE183" s="127" t="s">
        <v>426</v>
      </c>
      <c r="AF183" s="127" t="s">
        <v>426</v>
      </c>
      <c r="AG183" s="127" t="s">
        <v>426</v>
      </c>
      <c r="AH183" s="127" t="s">
        <v>426</v>
      </c>
      <c r="AI183" s="127" t="s">
        <v>426</v>
      </c>
      <c r="AJ183" s="127" t="s">
        <v>426</v>
      </c>
      <c r="AK183" s="127" t="s">
        <v>426</v>
      </c>
      <c r="AL183" s="127" t="s">
        <v>426</v>
      </c>
      <c r="AM183" s="127" t="s">
        <v>426</v>
      </c>
    </row>
    <row r="184" spans="4:39" x14ac:dyDescent="0.25">
      <c r="D184" s="13" t="s">
        <v>173</v>
      </c>
      <c r="E184" s="13" t="s">
        <v>426</v>
      </c>
      <c r="F184" s="13" t="s">
        <v>426</v>
      </c>
      <c r="G184" s="13" t="s">
        <v>426</v>
      </c>
      <c r="H184" s="13" t="s">
        <v>426</v>
      </c>
      <c r="I184" s="127" t="s">
        <v>426</v>
      </c>
      <c r="J184" s="127" t="s">
        <v>426</v>
      </c>
      <c r="K184" s="127" t="s">
        <v>426</v>
      </c>
      <c r="L184" s="127" t="s">
        <v>426</v>
      </c>
      <c r="M184" s="127" t="s">
        <v>426</v>
      </c>
      <c r="N184" s="127" t="s">
        <v>426</v>
      </c>
      <c r="O184" s="127" t="s">
        <v>426</v>
      </c>
      <c r="P184" s="127" t="s">
        <v>426</v>
      </c>
      <c r="Q184" s="127" t="s">
        <v>426</v>
      </c>
      <c r="R184" s="127" t="s">
        <v>426</v>
      </c>
      <c r="S184" s="127" t="s">
        <v>426</v>
      </c>
      <c r="T184" s="127" t="s">
        <v>426</v>
      </c>
      <c r="U184" s="127" t="s">
        <v>426</v>
      </c>
      <c r="V184" s="127" t="s">
        <v>426</v>
      </c>
      <c r="W184" s="127" t="s">
        <v>426</v>
      </c>
      <c r="X184" s="127" t="s">
        <v>426</v>
      </c>
      <c r="Y184" s="127" t="s">
        <v>426</v>
      </c>
      <c r="Z184" s="127" t="s">
        <v>426</v>
      </c>
      <c r="AA184" s="127" t="s">
        <v>426</v>
      </c>
      <c r="AB184" s="127" t="s">
        <v>426</v>
      </c>
      <c r="AC184" s="127" t="s">
        <v>426</v>
      </c>
      <c r="AD184" s="127" t="s">
        <v>426</v>
      </c>
      <c r="AE184" s="127" t="s">
        <v>426</v>
      </c>
      <c r="AF184" s="127" t="s">
        <v>426</v>
      </c>
      <c r="AG184" s="127" t="s">
        <v>426</v>
      </c>
      <c r="AH184" s="127" t="s">
        <v>426</v>
      </c>
      <c r="AI184" s="127" t="s">
        <v>426</v>
      </c>
      <c r="AJ184" s="127" t="s">
        <v>426</v>
      </c>
      <c r="AK184" s="127" t="s">
        <v>426</v>
      </c>
      <c r="AL184" s="127" t="s">
        <v>426</v>
      </c>
      <c r="AM184" s="127" t="s">
        <v>426</v>
      </c>
    </row>
    <row r="185" spans="4:39" x14ac:dyDescent="0.25">
      <c r="D185" s="13" t="s">
        <v>173</v>
      </c>
      <c r="E185" s="13" t="s">
        <v>426</v>
      </c>
      <c r="F185" s="13" t="s">
        <v>426</v>
      </c>
      <c r="G185" s="13" t="s">
        <v>426</v>
      </c>
      <c r="H185" s="13" t="s">
        <v>426</v>
      </c>
      <c r="I185" s="127" t="s">
        <v>426</v>
      </c>
      <c r="J185" s="127" t="s">
        <v>426</v>
      </c>
      <c r="K185" s="127" t="s">
        <v>426</v>
      </c>
      <c r="L185" s="127" t="s">
        <v>426</v>
      </c>
      <c r="M185" s="127" t="s">
        <v>426</v>
      </c>
      <c r="N185" s="127" t="s">
        <v>426</v>
      </c>
      <c r="O185" s="127" t="s">
        <v>426</v>
      </c>
      <c r="P185" s="127" t="s">
        <v>426</v>
      </c>
      <c r="Q185" s="127" t="s">
        <v>426</v>
      </c>
      <c r="R185" s="127" t="s">
        <v>426</v>
      </c>
      <c r="S185" s="127" t="s">
        <v>426</v>
      </c>
      <c r="T185" s="127" t="s">
        <v>426</v>
      </c>
      <c r="U185" s="127" t="s">
        <v>426</v>
      </c>
      <c r="V185" s="127" t="s">
        <v>426</v>
      </c>
      <c r="W185" s="127" t="s">
        <v>426</v>
      </c>
      <c r="X185" s="127" t="s">
        <v>426</v>
      </c>
      <c r="Y185" s="127" t="s">
        <v>426</v>
      </c>
      <c r="Z185" s="127" t="s">
        <v>426</v>
      </c>
      <c r="AA185" s="127" t="s">
        <v>426</v>
      </c>
      <c r="AB185" s="127" t="s">
        <v>426</v>
      </c>
      <c r="AC185" s="127" t="s">
        <v>426</v>
      </c>
      <c r="AD185" s="127" t="s">
        <v>426</v>
      </c>
      <c r="AE185" s="127" t="s">
        <v>426</v>
      </c>
      <c r="AF185" s="127" t="s">
        <v>426</v>
      </c>
      <c r="AG185" s="127" t="s">
        <v>426</v>
      </c>
      <c r="AH185" s="127" t="s">
        <v>426</v>
      </c>
      <c r="AI185" s="127" t="s">
        <v>426</v>
      </c>
      <c r="AJ185" s="127" t="s">
        <v>426</v>
      </c>
      <c r="AK185" s="127" t="s">
        <v>426</v>
      </c>
      <c r="AL185" s="127" t="s">
        <v>426</v>
      </c>
      <c r="AM185" s="127" t="s">
        <v>426</v>
      </c>
    </row>
    <row r="186" spans="4:39" x14ac:dyDescent="0.25">
      <c r="D186" s="13" t="s">
        <v>173</v>
      </c>
      <c r="E186" s="13" t="s">
        <v>426</v>
      </c>
      <c r="F186" s="13" t="s">
        <v>426</v>
      </c>
      <c r="G186" s="13" t="s">
        <v>426</v>
      </c>
      <c r="H186" s="13" t="s">
        <v>426</v>
      </c>
      <c r="I186" s="127" t="s">
        <v>426</v>
      </c>
      <c r="J186" s="127" t="s">
        <v>426</v>
      </c>
      <c r="K186" s="127" t="s">
        <v>426</v>
      </c>
      <c r="L186" s="127" t="s">
        <v>426</v>
      </c>
      <c r="M186" s="127" t="s">
        <v>426</v>
      </c>
      <c r="N186" s="127" t="s">
        <v>426</v>
      </c>
      <c r="O186" s="127" t="s">
        <v>426</v>
      </c>
      <c r="P186" s="127" t="s">
        <v>426</v>
      </c>
      <c r="Q186" s="127" t="s">
        <v>426</v>
      </c>
      <c r="R186" s="127" t="s">
        <v>426</v>
      </c>
      <c r="S186" s="127" t="s">
        <v>426</v>
      </c>
      <c r="T186" s="127" t="s">
        <v>426</v>
      </c>
      <c r="U186" s="127" t="s">
        <v>426</v>
      </c>
      <c r="V186" s="127" t="s">
        <v>426</v>
      </c>
      <c r="W186" s="127" t="s">
        <v>426</v>
      </c>
      <c r="X186" s="127" t="s">
        <v>426</v>
      </c>
      <c r="Y186" s="127" t="s">
        <v>426</v>
      </c>
      <c r="Z186" s="127" t="s">
        <v>426</v>
      </c>
      <c r="AA186" s="127" t="s">
        <v>426</v>
      </c>
      <c r="AB186" s="127" t="s">
        <v>426</v>
      </c>
      <c r="AC186" s="127" t="s">
        <v>426</v>
      </c>
      <c r="AD186" s="127" t="s">
        <v>426</v>
      </c>
      <c r="AE186" s="127" t="s">
        <v>426</v>
      </c>
      <c r="AF186" s="127" t="s">
        <v>426</v>
      </c>
      <c r="AG186" s="127" t="s">
        <v>426</v>
      </c>
      <c r="AH186" s="127" t="s">
        <v>426</v>
      </c>
      <c r="AI186" s="127" t="s">
        <v>426</v>
      </c>
      <c r="AJ186" s="127" t="s">
        <v>426</v>
      </c>
      <c r="AK186" s="127" t="s">
        <v>426</v>
      </c>
      <c r="AL186" s="127" t="s">
        <v>426</v>
      </c>
      <c r="AM186" s="127" t="s">
        <v>426</v>
      </c>
    </row>
    <row r="187" spans="4:39" x14ac:dyDescent="0.25">
      <c r="D187" s="13" t="s">
        <v>1061</v>
      </c>
      <c r="E187" s="13" t="s">
        <v>1062</v>
      </c>
      <c r="F187" s="13" t="s">
        <v>136</v>
      </c>
      <c r="G187" s="13">
        <v>2030</v>
      </c>
      <c r="H187" s="13" t="s">
        <v>174</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c r="AK187" s="127">
        <v>0.82600000000000007</v>
      </c>
      <c r="AL187" s="127">
        <v>0.82600000000000007</v>
      </c>
      <c r="AM187" s="127">
        <v>0.82600000000000007</v>
      </c>
    </row>
    <row r="188" spans="4:39" x14ac:dyDescent="0.25">
      <c r="D188" s="13" t="s">
        <v>173</v>
      </c>
      <c r="E188" s="13" t="s">
        <v>426</v>
      </c>
      <c r="F188" s="13" t="s">
        <v>426</v>
      </c>
      <c r="G188" s="13" t="s">
        <v>426</v>
      </c>
      <c r="H188" s="13" t="s">
        <v>426</v>
      </c>
      <c r="I188" s="127" t="s">
        <v>426</v>
      </c>
      <c r="J188" s="127" t="s">
        <v>426</v>
      </c>
      <c r="K188" s="127" t="s">
        <v>426</v>
      </c>
      <c r="L188" s="127" t="s">
        <v>426</v>
      </c>
      <c r="M188" s="127" t="s">
        <v>426</v>
      </c>
      <c r="N188" s="127" t="s">
        <v>426</v>
      </c>
      <c r="O188" s="127" t="s">
        <v>426</v>
      </c>
      <c r="P188" s="127" t="s">
        <v>426</v>
      </c>
      <c r="Q188" s="127" t="s">
        <v>426</v>
      </c>
      <c r="R188" s="127" t="s">
        <v>426</v>
      </c>
      <c r="S188" s="127" t="s">
        <v>426</v>
      </c>
      <c r="T188" s="127" t="s">
        <v>426</v>
      </c>
      <c r="U188" s="127" t="s">
        <v>426</v>
      </c>
      <c r="V188" s="127" t="s">
        <v>426</v>
      </c>
      <c r="W188" s="127" t="s">
        <v>426</v>
      </c>
      <c r="X188" s="127" t="s">
        <v>426</v>
      </c>
      <c r="Y188" s="127" t="s">
        <v>426</v>
      </c>
      <c r="Z188" s="127" t="s">
        <v>426</v>
      </c>
      <c r="AA188" s="127" t="s">
        <v>426</v>
      </c>
      <c r="AB188" s="127" t="s">
        <v>426</v>
      </c>
      <c r="AC188" s="127" t="s">
        <v>426</v>
      </c>
      <c r="AD188" s="127" t="s">
        <v>426</v>
      </c>
      <c r="AE188" s="127" t="s">
        <v>426</v>
      </c>
      <c r="AF188" s="127" t="s">
        <v>426</v>
      </c>
      <c r="AG188" s="127" t="s">
        <v>426</v>
      </c>
      <c r="AH188" s="127" t="s">
        <v>426</v>
      </c>
      <c r="AI188" s="127" t="s">
        <v>426</v>
      </c>
      <c r="AJ188" s="127" t="s">
        <v>426</v>
      </c>
      <c r="AK188" s="127" t="s">
        <v>426</v>
      </c>
      <c r="AL188" s="127" t="s">
        <v>426</v>
      </c>
      <c r="AM188" s="127" t="s">
        <v>426</v>
      </c>
    </row>
    <row r="189" spans="4:39" x14ac:dyDescent="0.25">
      <c r="D189" s="13" t="s">
        <v>173</v>
      </c>
      <c r="E189" s="13" t="s">
        <v>426</v>
      </c>
      <c r="F189" s="13" t="s">
        <v>426</v>
      </c>
      <c r="G189" s="13" t="s">
        <v>426</v>
      </c>
      <c r="H189" s="13" t="s">
        <v>426</v>
      </c>
      <c r="I189" s="127" t="s">
        <v>426</v>
      </c>
      <c r="J189" s="127" t="s">
        <v>426</v>
      </c>
      <c r="K189" s="127" t="s">
        <v>426</v>
      </c>
      <c r="L189" s="127" t="s">
        <v>426</v>
      </c>
      <c r="M189" s="127" t="s">
        <v>426</v>
      </c>
      <c r="N189" s="127" t="s">
        <v>426</v>
      </c>
      <c r="O189" s="127" t="s">
        <v>426</v>
      </c>
      <c r="P189" s="127" t="s">
        <v>426</v>
      </c>
      <c r="Q189" s="127" t="s">
        <v>426</v>
      </c>
      <c r="R189" s="127" t="s">
        <v>426</v>
      </c>
      <c r="S189" s="127" t="s">
        <v>426</v>
      </c>
      <c r="T189" s="127" t="s">
        <v>426</v>
      </c>
      <c r="U189" s="127" t="s">
        <v>426</v>
      </c>
      <c r="V189" s="127" t="s">
        <v>426</v>
      </c>
      <c r="W189" s="127" t="s">
        <v>426</v>
      </c>
      <c r="X189" s="127" t="s">
        <v>426</v>
      </c>
      <c r="Y189" s="127" t="s">
        <v>426</v>
      </c>
      <c r="Z189" s="127" t="s">
        <v>426</v>
      </c>
      <c r="AA189" s="127" t="s">
        <v>426</v>
      </c>
      <c r="AB189" s="127" t="s">
        <v>426</v>
      </c>
      <c r="AC189" s="127" t="s">
        <v>426</v>
      </c>
      <c r="AD189" s="127" t="s">
        <v>426</v>
      </c>
      <c r="AE189" s="127" t="s">
        <v>426</v>
      </c>
      <c r="AF189" s="127" t="s">
        <v>426</v>
      </c>
      <c r="AG189" s="127" t="s">
        <v>426</v>
      </c>
      <c r="AH189" s="127" t="s">
        <v>426</v>
      </c>
      <c r="AI189" s="127" t="s">
        <v>426</v>
      </c>
      <c r="AJ189" s="127" t="s">
        <v>426</v>
      </c>
      <c r="AK189" s="127" t="s">
        <v>426</v>
      </c>
      <c r="AL189" s="127" t="s">
        <v>426</v>
      </c>
      <c r="AM189" s="127" t="s">
        <v>426</v>
      </c>
    </row>
    <row r="190" spans="4:39" x14ac:dyDescent="0.25">
      <c r="D190" s="13" t="s">
        <v>173</v>
      </c>
      <c r="E190" s="13" t="s">
        <v>426</v>
      </c>
      <c r="F190" s="13" t="s">
        <v>426</v>
      </c>
      <c r="G190" s="13" t="s">
        <v>426</v>
      </c>
      <c r="H190" s="13" t="s">
        <v>426</v>
      </c>
      <c r="I190" s="127" t="s">
        <v>426</v>
      </c>
      <c r="J190" s="127" t="s">
        <v>426</v>
      </c>
      <c r="K190" s="127" t="s">
        <v>426</v>
      </c>
      <c r="L190" s="127" t="s">
        <v>426</v>
      </c>
      <c r="M190" s="127" t="s">
        <v>426</v>
      </c>
      <c r="N190" s="127" t="s">
        <v>426</v>
      </c>
      <c r="O190" s="127" t="s">
        <v>426</v>
      </c>
      <c r="P190" s="127" t="s">
        <v>426</v>
      </c>
      <c r="Q190" s="127" t="s">
        <v>426</v>
      </c>
      <c r="R190" s="127" t="s">
        <v>426</v>
      </c>
      <c r="S190" s="127" t="s">
        <v>426</v>
      </c>
      <c r="T190" s="127" t="s">
        <v>426</v>
      </c>
      <c r="U190" s="127" t="s">
        <v>426</v>
      </c>
      <c r="V190" s="127" t="s">
        <v>426</v>
      </c>
      <c r="W190" s="127" t="s">
        <v>426</v>
      </c>
      <c r="X190" s="127" t="s">
        <v>426</v>
      </c>
      <c r="Y190" s="127" t="s">
        <v>426</v>
      </c>
      <c r="Z190" s="127" t="s">
        <v>426</v>
      </c>
      <c r="AA190" s="127" t="s">
        <v>426</v>
      </c>
      <c r="AB190" s="127" t="s">
        <v>426</v>
      </c>
      <c r="AC190" s="127" t="s">
        <v>426</v>
      </c>
      <c r="AD190" s="127" t="s">
        <v>426</v>
      </c>
      <c r="AE190" s="127" t="s">
        <v>426</v>
      </c>
      <c r="AF190" s="127" t="s">
        <v>426</v>
      </c>
      <c r="AG190" s="127" t="s">
        <v>426</v>
      </c>
      <c r="AH190" s="127" t="s">
        <v>426</v>
      </c>
      <c r="AI190" s="127" t="s">
        <v>426</v>
      </c>
      <c r="AJ190" s="127" t="s">
        <v>426</v>
      </c>
      <c r="AK190" s="127" t="s">
        <v>426</v>
      </c>
      <c r="AL190" s="127" t="s">
        <v>426</v>
      </c>
      <c r="AM190" s="127" t="s">
        <v>426</v>
      </c>
    </row>
    <row r="191" spans="4:39" x14ac:dyDescent="0.25">
      <c r="D191" s="13" t="s">
        <v>173</v>
      </c>
      <c r="E191" s="13" t="s">
        <v>426</v>
      </c>
      <c r="F191" s="13" t="s">
        <v>426</v>
      </c>
      <c r="G191" s="13" t="s">
        <v>426</v>
      </c>
      <c r="H191" s="13" t="s">
        <v>426</v>
      </c>
      <c r="I191" s="127" t="s">
        <v>426</v>
      </c>
      <c r="J191" s="127" t="s">
        <v>426</v>
      </c>
      <c r="K191" s="127" t="s">
        <v>426</v>
      </c>
      <c r="L191" s="127" t="s">
        <v>426</v>
      </c>
      <c r="M191" s="127" t="s">
        <v>426</v>
      </c>
      <c r="N191" s="127" t="s">
        <v>426</v>
      </c>
      <c r="O191" s="127" t="s">
        <v>426</v>
      </c>
      <c r="P191" s="127" t="s">
        <v>426</v>
      </c>
      <c r="Q191" s="127" t="s">
        <v>426</v>
      </c>
      <c r="R191" s="127" t="s">
        <v>426</v>
      </c>
      <c r="S191" s="127" t="s">
        <v>426</v>
      </c>
      <c r="T191" s="127" t="s">
        <v>426</v>
      </c>
      <c r="U191" s="127" t="s">
        <v>426</v>
      </c>
      <c r="V191" s="127" t="s">
        <v>426</v>
      </c>
      <c r="W191" s="127" t="s">
        <v>426</v>
      </c>
      <c r="X191" s="127" t="s">
        <v>426</v>
      </c>
      <c r="Y191" s="127" t="s">
        <v>426</v>
      </c>
      <c r="Z191" s="127" t="s">
        <v>426</v>
      </c>
      <c r="AA191" s="127" t="s">
        <v>426</v>
      </c>
      <c r="AB191" s="127" t="s">
        <v>426</v>
      </c>
      <c r="AC191" s="127" t="s">
        <v>426</v>
      </c>
      <c r="AD191" s="127" t="s">
        <v>426</v>
      </c>
      <c r="AE191" s="127" t="s">
        <v>426</v>
      </c>
      <c r="AF191" s="127" t="s">
        <v>426</v>
      </c>
      <c r="AG191" s="127" t="s">
        <v>426</v>
      </c>
      <c r="AH191" s="127" t="s">
        <v>426</v>
      </c>
      <c r="AI191" s="127" t="s">
        <v>426</v>
      </c>
      <c r="AJ191" s="127" t="s">
        <v>426</v>
      </c>
      <c r="AK191" s="127" t="s">
        <v>426</v>
      </c>
      <c r="AL191" s="127" t="s">
        <v>426</v>
      </c>
      <c r="AM191" s="127" t="s">
        <v>426</v>
      </c>
    </row>
    <row r="192" spans="4:39" x14ac:dyDescent="0.25">
      <c r="D192" s="13" t="s">
        <v>173</v>
      </c>
      <c r="E192" s="13" t="s">
        <v>426</v>
      </c>
      <c r="F192" s="13" t="s">
        <v>426</v>
      </c>
      <c r="G192" s="13" t="s">
        <v>426</v>
      </c>
      <c r="H192" s="13" t="s">
        <v>426</v>
      </c>
      <c r="I192" s="127" t="s">
        <v>426</v>
      </c>
      <c r="J192" s="127" t="s">
        <v>426</v>
      </c>
      <c r="K192" s="127" t="s">
        <v>426</v>
      </c>
      <c r="L192" s="127" t="s">
        <v>426</v>
      </c>
      <c r="M192" s="127" t="s">
        <v>426</v>
      </c>
      <c r="N192" s="127" t="s">
        <v>426</v>
      </c>
      <c r="O192" s="127" t="s">
        <v>426</v>
      </c>
      <c r="P192" s="127" t="s">
        <v>426</v>
      </c>
      <c r="Q192" s="127" t="s">
        <v>426</v>
      </c>
      <c r="R192" s="127" t="s">
        <v>426</v>
      </c>
      <c r="S192" s="127" t="s">
        <v>426</v>
      </c>
      <c r="T192" s="127" t="s">
        <v>426</v>
      </c>
      <c r="U192" s="127" t="s">
        <v>426</v>
      </c>
      <c r="V192" s="127" t="s">
        <v>426</v>
      </c>
      <c r="W192" s="127" t="s">
        <v>426</v>
      </c>
      <c r="X192" s="127" t="s">
        <v>426</v>
      </c>
      <c r="Y192" s="127" t="s">
        <v>426</v>
      </c>
      <c r="Z192" s="127" t="s">
        <v>426</v>
      </c>
      <c r="AA192" s="127" t="s">
        <v>426</v>
      </c>
      <c r="AB192" s="127" t="s">
        <v>426</v>
      </c>
      <c r="AC192" s="127" t="s">
        <v>426</v>
      </c>
      <c r="AD192" s="127" t="s">
        <v>426</v>
      </c>
      <c r="AE192" s="127" t="s">
        <v>426</v>
      </c>
      <c r="AF192" s="127" t="s">
        <v>426</v>
      </c>
      <c r="AG192" s="127" t="s">
        <v>426</v>
      </c>
      <c r="AH192" s="127" t="s">
        <v>426</v>
      </c>
      <c r="AI192" s="127" t="s">
        <v>426</v>
      </c>
      <c r="AJ192" s="127" t="s">
        <v>426</v>
      </c>
      <c r="AK192" s="127" t="s">
        <v>426</v>
      </c>
      <c r="AL192" s="127" t="s">
        <v>426</v>
      </c>
      <c r="AM192" s="127" t="s">
        <v>426</v>
      </c>
    </row>
    <row r="193" spans="4:39" x14ac:dyDescent="0.25">
      <c r="D193" s="13" t="s">
        <v>1061</v>
      </c>
      <c r="E193" s="13" t="s">
        <v>1062</v>
      </c>
      <c r="F193" s="13" t="s">
        <v>136</v>
      </c>
      <c r="G193" s="13">
        <v>2050</v>
      </c>
      <c r="H193" s="13" t="s">
        <v>174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c r="AK193" s="127">
        <v>0.84419999999999984</v>
      </c>
      <c r="AL193" s="127">
        <v>0.84419999999999984</v>
      </c>
      <c r="AM193" s="127">
        <v>0.84419999999999984</v>
      </c>
    </row>
    <row r="194" spans="4:39" x14ac:dyDescent="0.25">
      <c r="D194" s="13" t="s">
        <v>173</v>
      </c>
      <c r="E194" s="13" t="s">
        <v>426</v>
      </c>
      <c r="F194" s="13" t="s">
        <v>426</v>
      </c>
      <c r="G194" s="13" t="s">
        <v>426</v>
      </c>
      <c r="H194" s="13" t="s">
        <v>426</v>
      </c>
      <c r="I194" s="127" t="s">
        <v>426</v>
      </c>
      <c r="J194" s="127" t="s">
        <v>426</v>
      </c>
      <c r="K194" s="127" t="s">
        <v>426</v>
      </c>
      <c r="L194" s="127" t="s">
        <v>426</v>
      </c>
      <c r="M194" s="127" t="s">
        <v>426</v>
      </c>
      <c r="N194" s="127" t="s">
        <v>426</v>
      </c>
      <c r="O194" s="127" t="s">
        <v>426</v>
      </c>
      <c r="P194" s="127" t="s">
        <v>426</v>
      </c>
      <c r="Q194" s="127" t="s">
        <v>426</v>
      </c>
      <c r="R194" s="127" t="s">
        <v>426</v>
      </c>
      <c r="S194" s="127" t="s">
        <v>426</v>
      </c>
      <c r="T194" s="127" t="s">
        <v>426</v>
      </c>
      <c r="U194" s="127" t="s">
        <v>426</v>
      </c>
      <c r="V194" s="127" t="s">
        <v>426</v>
      </c>
      <c r="W194" s="127" t="s">
        <v>426</v>
      </c>
      <c r="X194" s="127" t="s">
        <v>426</v>
      </c>
      <c r="Y194" s="127" t="s">
        <v>426</v>
      </c>
      <c r="Z194" s="127" t="s">
        <v>426</v>
      </c>
      <c r="AA194" s="127" t="s">
        <v>426</v>
      </c>
      <c r="AB194" s="127" t="s">
        <v>426</v>
      </c>
      <c r="AC194" s="127" t="s">
        <v>426</v>
      </c>
      <c r="AD194" s="127" t="s">
        <v>426</v>
      </c>
      <c r="AE194" s="127" t="s">
        <v>426</v>
      </c>
      <c r="AF194" s="127" t="s">
        <v>426</v>
      </c>
      <c r="AG194" s="127" t="s">
        <v>426</v>
      </c>
      <c r="AH194" s="127" t="s">
        <v>426</v>
      </c>
      <c r="AI194" s="127" t="s">
        <v>426</v>
      </c>
      <c r="AJ194" s="127" t="s">
        <v>426</v>
      </c>
      <c r="AK194" s="127" t="s">
        <v>426</v>
      </c>
      <c r="AL194" s="127" t="s">
        <v>426</v>
      </c>
      <c r="AM194" s="127" t="s">
        <v>426</v>
      </c>
    </row>
    <row r="195" spans="4:39" x14ac:dyDescent="0.25">
      <c r="D195" s="13" t="s">
        <v>173</v>
      </c>
      <c r="E195" s="13" t="s">
        <v>426</v>
      </c>
      <c r="F195" s="13" t="s">
        <v>426</v>
      </c>
      <c r="G195" s="13" t="s">
        <v>426</v>
      </c>
      <c r="H195" s="13" t="s">
        <v>426</v>
      </c>
      <c r="I195" s="127" t="s">
        <v>426</v>
      </c>
      <c r="J195" s="127" t="s">
        <v>426</v>
      </c>
      <c r="K195" s="127" t="s">
        <v>426</v>
      </c>
      <c r="L195" s="127" t="s">
        <v>426</v>
      </c>
      <c r="M195" s="127" t="s">
        <v>426</v>
      </c>
      <c r="N195" s="127" t="s">
        <v>426</v>
      </c>
      <c r="O195" s="127" t="s">
        <v>426</v>
      </c>
      <c r="P195" s="127" t="s">
        <v>426</v>
      </c>
      <c r="Q195" s="127" t="s">
        <v>426</v>
      </c>
      <c r="R195" s="127" t="s">
        <v>426</v>
      </c>
      <c r="S195" s="127" t="s">
        <v>426</v>
      </c>
      <c r="T195" s="127" t="s">
        <v>426</v>
      </c>
      <c r="U195" s="127" t="s">
        <v>426</v>
      </c>
      <c r="V195" s="127" t="s">
        <v>426</v>
      </c>
      <c r="W195" s="127" t="s">
        <v>426</v>
      </c>
      <c r="X195" s="127" t="s">
        <v>426</v>
      </c>
      <c r="Y195" s="127" t="s">
        <v>426</v>
      </c>
      <c r="Z195" s="127" t="s">
        <v>426</v>
      </c>
      <c r="AA195" s="127" t="s">
        <v>426</v>
      </c>
      <c r="AB195" s="127" t="s">
        <v>426</v>
      </c>
      <c r="AC195" s="127" t="s">
        <v>426</v>
      </c>
      <c r="AD195" s="127" t="s">
        <v>426</v>
      </c>
      <c r="AE195" s="127" t="s">
        <v>426</v>
      </c>
      <c r="AF195" s="127" t="s">
        <v>426</v>
      </c>
      <c r="AG195" s="127" t="s">
        <v>426</v>
      </c>
      <c r="AH195" s="127" t="s">
        <v>426</v>
      </c>
      <c r="AI195" s="127" t="s">
        <v>426</v>
      </c>
      <c r="AJ195" s="127" t="s">
        <v>426</v>
      </c>
      <c r="AK195" s="127" t="s">
        <v>426</v>
      </c>
      <c r="AL195" s="127" t="s">
        <v>426</v>
      </c>
      <c r="AM195" s="127" t="s">
        <v>426</v>
      </c>
    </row>
    <row r="196" spans="4:39" x14ac:dyDescent="0.25">
      <c r="D196" s="13" t="s">
        <v>173</v>
      </c>
      <c r="E196" s="13" t="s">
        <v>426</v>
      </c>
      <c r="F196" s="13" t="s">
        <v>426</v>
      </c>
      <c r="G196" s="13" t="s">
        <v>426</v>
      </c>
      <c r="H196" s="13" t="s">
        <v>426</v>
      </c>
      <c r="I196" s="127" t="s">
        <v>426</v>
      </c>
      <c r="J196" s="127" t="s">
        <v>426</v>
      </c>
      <c r="K196" s="127" t="s">
        <v>426</v>
      </c>
      <c r="L196" s="127" t="s">
        <v>426</v>
      </c>
      <c r="M196" s="127" t="s">
        <v>426</v>
      </c>
      <c r="N196" s="127" t="s">
        <v>426</v>
      </c>
      <c r="O196" s="127" t="s">
        <v>426</v>
      </c>
      <c r="P196" s="127" t="s">
        <v>426</v>
      </c>
      <c r="Q196" s="127" t="s">
        <v>426</v>
      </c>
      <c r="R196" s="127" t="s">
        <v>426</v>
      </c>
      <c r="S196" s="127" t="s">
        <v>426</v>
      </c>
      <c r="T196" s="127" t="s">
        <v>426</v>
      </c>
      <c r="U196" s="127" t="s">
        <v>426</v>
      </c>
      <c r="V196" s="127" t="s">
        <v>426</v>
      </c>
      <c r="W196" s="127" t="s">
        <v>426</v>
      </c>
      <c r="X196" s="127" t="s">
        <v>426</v>
      </c>
      <c r="Y196" s="127" t="s">
        <v>426</v>
      </c>
      <c r="Z196" s="127" t="s">
        <v>426</v>
      </c>
      <c r="AA196" s="127" t="s">
        <v>426</v>
      </c>
      <c r="AB196" s="127" t="s">
        <v>426</v>
      </c>
      <c r="AC196" s="127" t="s">
        <v>426</v>
      </c>
      <c r="AD196" s="127" t="s">
        <v>426</v>
      </c>
      <c r="AE196" s="127" t="s">
        <v>426</v>
      </c>
      <c r="AF196" s="127" t="s">
        <v>426</v>
      </c>
      <c r="AG196" s="127" t="s">
        <v>426</v>
      </c>
      <c r="AH196" s="127" t="s">
        <v>426</v>
      </c>
      <c r="AI196" s="127" t="s">
        <v>426</v>
      </c>
      <c r="AJ196" s="127" t="s">
        <v>426</v>
      </c>
      <c r="AK196" s="127" t="s">
        <v>426</v>
      </c>
      <c r="AL196" s="127" t="s">
        <v>426</v>
      </c>
      <c r="AM196" s="127" t="s">
        <v>426</v>
      </c>
    </row>
    <row r="197" spans="4:39" x14ac:dyDescent="0.25">
      <c r="D197" s="13" t="s">
        <v>173</v>
      </c>
      <c r="E197" s="13" t="s">
        <v>426</v>
      </c>
      <c r="F197" s="13" t="s">
        <v>426</v>
      </c>
      <c r="G197" s="13" t="s">
        <v>426</v>
      </c>
      <c r="H197" s="13" t="s">
        <v>426</v>
      </c>
      <c r="I197" s="127" t="s">
        <v>426</v>
      </c>
      <c r="J197" s="127" t="s">
        <v>426</v>
      </c>
      <c r="K197" s="127" t="s">
        <v>426</v>
      </c>
      <c r="L197" s="127" t="s">
        <v>426</v>
      </c>
      <c r="M197" s="127" t="s">
        <v>426</v>
      </c>
      <c r="N197" s="127" t="s">
        <v>426</v>
      </c>
      <c r="O197" s="127" t="s">
        <v>426</v>
      </c>
      <c r="P197" s="127" t="s">
        <v>426</v>
      </c>
      <c r="Q197" s="127" t="s">
        <v>426</v>
      </c>
      <c r="R197" s="127" t="s">
        <v>426</v>
      </c>
      <c r="S197" s="127" t="s">
        <v>426</v>
      </c>
      <c r="T197" s="127" t="s">
        <v>426</v>
      </c>
      <c r="U197" s="127" t="s">
        <v>426</v>
      </c>
      <c r="V197" s="127" t="s">
        <v>426</v>
      </c>
      <c r="W197" s="127" t="s">
        <v>426</v>
      </c>
      <c r="X197" s="127" t="s">
        <v>426</v>
      </c>
      <c r="Y197" s="127" t="s">
        <v>426</v>
      </c>
      <c r="Z197" s="127" t="s">
        <v>426</v>
      </c>
      <c r="AA197" s="127" t="s">
        <v>426</v>
      </c>
      <c r="AB197" s="127" t="s">
        <v>426</v>
      </c>
      <c r="AC197" s="127" t="s">
        <v>426</v>
      </c>
      <c r="AD197" s="127" t="s">
        <v>426</v>
      </c>
      <c r="AE197" s="127" t="s">
        <v>426</v>
      </c>
      <c r="AF197" s="127" t="s">
        <v>426</v>
      </c>
      <c r="AG197" s="127" t="s">
        <v>426</v>
      </c>
      <c r="AH197" s="127" t="s">
        <v>426</v>
      </c>
      <c r="AI197" s="127" t="s">
        <v>426</v>
      </c>
      <c r="AJ197" s="127" t="s">
        <v>426</v>
      </c>
      <c r="AK197" s="127" t="s">
        <v>426</v>
      </c>
      <c r="AL197" s="127" t="s">
        <v>426</v>
      </c>
      <c r="AM197" s="127" t="s">
        <v>426</v>
      </c>
    </row>
    <row r="198" spans="4:39" x14ac:dyDescent="0.25">
      <c r="D198" s="13" t="s">
        <v>173</v>
      </c>
      <c r="E198" s="13" t="s">
        <v>426</v>
      </c>
      <c r="F198" s="13" t="s">
        <v>426</v>
      </c>
      <c r="G198" s="13" t="s">
        <v>426</v>
      </c>
      <c r="H198" s="13" t="s">
        <v>426</v>
      </c>
      <c r="I198" s="127" t="s">
        <v>426</v>
      </c>
      <c r="J198" s="127" t="s">
        <v>426</v>
      </c>
      <c r="K198" s="127" t="s">
        <v>426</v>
      </c>
      <c r="L198" s="127" t="s">
        <v>426</v>
      </c>
      <c r="M198" s="127" t="s">
        <v>426</v>
      </c>
      <c r="N198" s="127" t="s">
        <v>426</v>
      </c>
      <c r="O198" s="127" t="s">
        <v>426</v>
      </c>
      <c r="P198" s="127" t="s">
        <v>426</v>
      </c>
      <c r="Q198" s="127" t="s">
        <v>426</v>
      </c>
      <c r="R198" s="127" t="s">
        <v>426</v>
      </c>
      <c r="S198" s="127" t="s">
        <v>426</v>
      </c>
      <c r="T198" s="127" t="s">
        <v>426</v>
      </c>
      <c r="U198" s="127" t="s">
        <v>426</v>
      </c>
      <c r="V198" s="127" t="s">
        <v>426</v>
      </c>
      <c r="W198" s="127" t="s">
        <v>426</v>
      </c>
      <c r="X198" s="127" t="s">
        <v>426</v>
      </c>
      <c r="Y198" s="127" t="s">
        <v>426</v>
      </c>
      <c r="Z198" s="127" t="s">
        <v>426</v>
      </c>
      <c r="AA198" s="127" t="s">
        <v>426</v>
      </c>
      <c r="AB198" s="127" t="s">
        <v>426</v>
      </c>
      <c r="AC198" s="127" t="s">
        <v>426</v>
      </c>
      <c r="AD198" s="127" t="s">
        <v>426</v>
      </c>
      <c r="AE198" s="127" t="s">
        <v>426</v>
      </c>
      <c r="AF198" s="127" t="s">
        <v>426</v>
      </c>
      <c r="AG198" s="127" t="s">
        <v>426</v>
      </c>
      <c r="AH198" s="127" t="s">
        <v>426</v>
      </c>
      <c r="AI198" s="127" t="s">
        <v>426</v>
      </c>
      <c r="AJ198" s="127" t="s">
        <v>426</v>
      </c>
      <c r="AK198" s="127" t="s">
        <v>426</v>
      </c>
      <c r="AL198" s="127" t="s">
        <v>426</v>
      </c>
      <c r="AM198" s="127" t="s">
        <v>426</v>
      </c>
    </row>
    <row r="199" spans="4:39" x14ac:dyDescent="0.25">
      <c r="D199" s="13" t="s">
        <v>1063</v>
      </c>
      <c r="E199" s="13" t="s">
        <v>1064</v>
      </c>
      <c r="F199" s="13" t="s">
        <v>136</v>
      </c>
      <c r="G199" s="13">
        <v>2030</v>
      </c>
      <c r="H199" s="13" t="s">
        <v>174</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c r="AK199" s="127">
        <v>0.89600000000000013</v>
      </c>
      <c r="AL199" s="127">
        <v>0.89600000000000013</v>
      </c>
      <c r="AM199" s="127">
        <v>0.89600000000000013</v>
      </c>
    </row>
    <row r="200" spans="4:39" x14ac:dyDescent="0.25">
      <c r="D200" s="13" t="s">
        <v>173</v>
      </c>
      <c r="E200" s="13" t="s">
        <v>426</v>
      </c>
      <c r="F200" s="13" t="s">
        <v>426</v>
      </c>
      <c r="G200" s="13" t="s">
        <v>426</v>
      </c>
      <c r="H200" s="13" t="s">
        <v>426</v>
      </c>
      <c r="I200" s="127" t="s">
        <v>426</v>
      </c>
      <c r="J200" s="127" t="s">
        <v>426</v>
      </c>
      <c r="K200" s="127" t="s">
        <v>426</v>
      </c>
      <c r="L200" s="127" t="s">
        <v>426</v>
      </c>
      <c r="M200" s="127" t="s">
        <v>426</v>
      </c>
      <c r="N200" s="127" t="s">
        <v>426</v>
      </c>
      <c r="O200" s="127" t="s">
        <v>426</v>
      </c>
      <c r="P200" s="127" t="s">
        <v>426</v>
      </c>
      <c r="Q200" s="127" t="s">
        <v>426</v>
      </c>
      <c r="R200" s="127" t="s">
        <v>426</v>
      </c>
      <c r="S200" s="127" t="s">
        <v>426</v>
      </c>
      <c r="T200" s="127" t="s">
        <v>426</v>
      </c>
      <c r="U200" s="127" t="s">
        <v>426</v>
      </c>
      <c r="V200" s="127" t="s">
        <v>426</v>
      </c>
      <c r="W200" s="127" t="s">
        <v>426</v>
      </c>
      <c r="X200" s="127" t="s">
        <v>426</v>
      </c>
      <c r="Y200" s="127" t="s">
        <v>426</v>
      </c>
      <c r="Z200" s="127" t="s">
        <v>426</v>
      </c>
      <c r="AA200" s="127" t="s">
        <v>426</v>
      </c>
      <c r="AB200" s="127" t="s">
        <v>426</v>
      </c>
      <c r="AC200" s="127" t="s">
        <v>426</v>
      </c>
      <c r="AD200" s="127" t="s">
        <v>426</v>
      </c>
      <c r="AE200" s="127" t="s">
        <v>426</v>
      </c>
      <c r="AF200" s="127" t="s">
        <v>426</v>
      </c>
      <c r="AG200" s="127" t="s">
        <v>426</v>
      </c>
      <c r="AH200" s="127" t="s">
        <v>426</v>
      </c>
      <c r="AI200" s="127" t="s">
        <v>426</v>
      </c>
      <c r="AJ200" s="127" t="s">
        <v>426</v>
      </c>
      <c r="AK200" s="127" t="s">
        <v>426</v>
      </c>
      <c r="AL200" s="127" t="s">
        <v>426</v>
      </c>
      <c r="AM200" s="127" t="s">
        <v>426</v>
      </c>
    </row>
    <row r="201" spans="4:39" x14ac:dyDescent="0.25">
      <c r="D201" s="13" t="s">
        <v>173</v>
      </c>
      <c r="E201" s="13" t="s">
        <v>426</v>
      </c>
      <c r="F201" s="13" t="s">
        <v>426</v>
      </c>
      <c r="G201" s="13" t="s">
        <v>426</v>
      </c>
      <c r="H201" s="13" t="s">
        <v>426</v>
      </c>
      <c r="I201" s="127" t="s">
        <v>426</v>
      </c>
      <c r="J201" s="127" t="s">
        <v>426</v>
      </c>
      <c r="K201" s="127" t="s">
        <v>426</v>
      </c>
      <c r="L201" s="127" t="s">
        <v>426</v>
      </c>
      <c r="M201" s="127" t="s">
        <v>426</v>
      </c>
      <c r="N201" s="127" t="s">
        <v>426</v>
      </c>
      <c r="O201" s="127" t="s">
        <v>426</v>
      </c>
      <c r="P201" s="127" t="s">
        <v>426</v>
      </c>
      <c r="Q201" s="127" t="s">
        <v>426</v>
      </c>
      <c r="R201" s="127" t="s">
        <v>426</v>
      </c>
      <c r="S201" s="127" t="s">
        <v>426</v>
      </c>
      <c r="T201" s="127" t="s">
        <v>426</v>
      </c>
      <c r="U201" s="127" t="s">
        <v>426</v>
      </c>
      <c r="V201" s="127" t="s">
        <v>426</v>
      </c>
      <c r="W201" s="127" t="s">
        <v>426</v>
      </c>
      <c r="X201" s="127" t="s">
        <v>426</v>
      </c>
      <c r="Y201" s="127" t="s">
        <v>426</v>
      </c>
      <c r="Z201" s="127" t="s">
        <v>426</v>
      </c>
      <c r="AA201" s="127" t="s">
        <v>426</v>
      </c>
      <c r="AB201" s="127" t="s">
        <v>426</v>
      </c>
      <c r="AC201" s="127" t="s">
        <v>426</v>
      </c>
      <c r="AD201" s="127" t="s">
        <v>426</v>
      </c>
      <c r="AE201" s="127" t="s">
        <v>426</v>
      </c>
      <c r="AF201" s="127" t="s">
        <v>426</v>
      </c>
      <c r="AG201" s="127" t="s">
        <v>426</v>
      </c>
      <c r="AH201" s="127" t="s">
        <v>426</v>
      </c>
      <c r="AI201" s="127" t="s">
        <v>426</v>
      </c>
      <c r="AJ201" s="127" t="s">
        <v>426</v>
      </c>
      <c r="AK201" s="127" t="s">
        <v>426</v>
      </c>
      <c r="AL201" s="127" t="s">
        <v>426</v>
      </c>
      <c r="AM201" s="127" t="s">
        <v>426</v>
      </c>
    </row>
    <row r="202" spans="4:39" x14ac:dyDescent="0.25">
      <c r="D202" s="13" t="s">
        <v>173</v>
      </c>
      <c r="E202" s="13" t="s">
        <v>426</v>
      </c>
      <c r="F202" s="13" t="s">
        <v>426</v>
      </c>
      <c r="G202" s="13" t="s">
        <v>426</v>
      </c>
      <c r="H202" s="13" t="s">
        <v>426</v>
      </c>
      <c r="I202" s="127" t="s">
        <v>426</v>
      </c>
      <c r="J202" s="127" t="s">
        <v>426</v>
      </c>
      <c r="K202" s="127" t="s">
        <v>426</v>
      </c>
      <c r="L202" s="127" t="s">
        <v>426</v>
      </c>
      <c r="M202" s="127" t="s">
        <v>426</v>
      </c>
      <c r="N202" s="127" t="s">
        <v>426</v>
      </c>
      <c r="O202" s="127" t="s">
        <v>426</v>
      </c>
      <c r="P202" s="127" t="s">
        <v>426</v>
      </c>
      <c r="Q202" s="127" t="s">
        <v>426</v>
      </c>
      <c r="R202" s="127" t="s">
        <v>426</v>
      </c>
      <c r="S202" s="127" t="s">
        <v>426</v>
      </c>
      <c r="T202" s="127" t="s">
        <v>426</v>
      </c>
      <c r="U202" s="127" t="s">
        <v>426</v>
      </c>
      <c r="V202" s="127" t="s">
        <v>426</v>
      </c>
      <c r="W202" s="127" t="s">
        <v>426</v>
      </c>
      <c r="X202" s="127" t="s">
        <v>426</v>
      </c>
      <c r="Y202" s="127" t="s">
        <v>426</v>
      </c>
      <c r="Z202" s="127" t="s">
        <v>426</v>
      </c>
      <c r="AA202" s="127" t="s">
        <v>426</v>
      </c>
      <c r="AB202" s="127" t="s">
        <v>426</v>
      </c>
      <c r="AC202" s="127" t="s">
        <v>426</v>
      </c>
      <c r="AD202" s="127" t="s">
        <v>426</v>
      </c>
      <c r="AE202" s="127" t="s">
        <v>426</v>
      </c>
      <c r="AF202" s="127" t="s">
        <v>426</v>
      </c>
      <c r="AG202" s="127" t="s">
        <v>426</v>
      </c>
      <c r="AH202" s="127" t="s">
        <v>426</v>
      </c>
      <c r="AI202" s="127" t="s">
        <v>426</v>
      </c>
      <c r="AJ202" s="127" t="s">
        <v>426</v>
      </c>
      <c r="AK202" s="127" t="s">
        <v>426</v>
      </c>
      <c r="AL202" s="127" t="s">
        <v>426</v>
      </c>
      <c r="AM202" s="127" t="s">
        <v>426</v>
      </c>
    </row>
    <row r="203" spans="4:39" x14ac:dyDescent="0.25">
      <c r="D203" s="13" t="s">
        <v>173</v>
      </c>
      <c r="E203" s="13" t="s">
        <v>426</v>
      </c>
      <c r="F203" s="13" t="s">
        <v>426</v>
      </c>
      <c r="G203" s="13" t="s">
        <v>426</v>
      </c>
      <c r="H203" s="13" t="s">
        <v>426</v>
      </c>
      <c r="I203" s="127" t="s">
        <v>426</v>
      </c>
      <c r="J203" s="127" t="s">
        <v>426</v>
      </c>
      <c r="K203" s="127" t="s">
        <v>426</v>
      </c>
      <c r="L203" s="127" t="s">
        <v>426</v>
      </c>
      <c r="M203" s="127" t="s">
        <v>426</v>
      </c>
      <c r="N203" s="127" t="s">
        <v>426</v>
      </c>
      <c r="O203" s="127" t="s">
        <v>426</v>
      </c>
      <c r="P203" s="127" t="s">
        <v>426</v>
      </c>
      <c r="Q203" s="127" t="s">
        <v>426</v>
      </c>
      <c r="R203" s="127" t="s">
        <v>426</v>
      </c>
      <c r="S203" s="127" t="s">
        <v>426</v>
      </c>
      <c r="T203" s="127" t="s">
        <v>426</v>
      </c>
      <c r="U203" s="127" t="s">
        <v>426</v>
      </c>
      <c r="V203" s="127" t="s">
        <v>426</v>
      </c>
      <c r="W203" s="127" t="s">
        <v>426</v>
      </c>
      <c r="X203" s="127" t="s">
        <v>426</v>
      </c>
      <c r="Y203" s="127" t="s">
        <v>426</v>
      </c>
      <c r="Z203" s="127" t="s">
        <v>426</v>
      </c>
      <c r="AA203" s="127" t="s">
        <v>426</v>
      </c>
      <c r="AB203" s="127" t="s">
        <v>426</v>
      </c>
      <c r="AC203" s="127" t="s">
        <v>426</v>
      </c>
      <c r="AD203" s="127" t="s">
        <v>426</v>
      </c>
      <c r="AE203" s="127" t="s">
        <v>426</v>
      </c>
      <c r="AF203" s="127" t="s">
        <v>426</v>
      </c>
      <c r="AG203" s="127" t="s">
        <v>426</v>
      </c>
      <c r="AH203" s="127" t="s">
        <v>426</v>
      </c>
      <c r="AI203" s="127" t="s">
        <v>426</v>
      </c>
      <c r="AJ203" s="127" t="s">
        <v>426</v>
      </c>
      <c r="AK203" s="127" t="s">
        <v>426</v>
      </c>
      <c r="AL203" s="127" t="s">
        <v>426</v>
      </c>
      <c r="AM203" s="127" t="s">
        <v>426</v>
      </c>
    </row>
    <row r="204" spans="4:39" x14ac:dyDescent="0.25">
      <c r="D204" s="13" t="s">
        <v>173</v>
      </c>
      <c r="E204" s="13" t="s">
        <v>426</v>
      </c>
      <c r="F204" s="13" t="s">
        <v>426</v>
      </c>
      <c r="G204" s="13" t="s">
        <v>426</v>
      </c>
      <c r="H204" s="13" t="s">
        <v>426</v>
      </c>
      <c r="I204" s="127" t="s">
        <v>426</v>
      </c>
      <c r="J204" s="127" t="s">
        <v>426</v>
      </c>
      <c r="K204" s="127" t="s">
        <v>426</v>
      </c>
      <c r="L204" s="127" t="s">
        <v>426</v>
      </c>
      <c r="M204" s="127" t="s">
        <v>426</v>
      </c>
      <c r="N204" s="127" t="s">
        <v>426</v>
      </c>
      <c r="O204" s="127" t="s">
        <v>426</v>
      </c>
      <c r="P204" s="127" t="s">
        <v>426</v>
      </c>
      <c r="Q204" s="127" t="s">
        <v>426</v>
      </c>
      <c r="R204" s="127" t="s">
        <v>426</v>
      </c>
      <c r="S204" s="127" t="s">
        <v>426</v>
      </c>
      <c r="T204" s="127" t="s">
        <v>426</v>
      </c>
      <c r="U204" s="127" t="s">
        <v>426</v>
      </c>
      <c r="V204" s="127" t="s">
        <v>426</v>
      </c>
      <c r="W204" s="127" t="s">
        <v>426</v>
      </c>
      <c r="X204" s="127" t="s">
        <v>426</v>
      </c>
      <c r="Y204" s="127" t="s">
        <v>426</v>
      </c>
      <c r="Z204" s="127" t="s">
        <v>426</v>
      </c>
      <c r="AA204" s="127" t="s">
        <v>426</v>
      </c>
      <c r="AB204" s="127" t="s">
        <v>426</v>
      </c>
      <c r="AC204" s="127" t="s">
        <v>426</v>
      </c>
      <c r="AD204" s="127" t="s">
        <v>426</v>
      </c>
      <c r="AE204" s="127" t="s">
        <v>426</v>
      </c>
      <c r="AF204" s="127" t="s">
        <v>426</v>
      </c>
      <c r="AG204" s="127" t="s">
        <v>426</v>
      </c>
      <c r="AH204" s="127" t="s">
        <v>426</v>
      </c>
      <c r="AI204" s="127" t="s">
        <v>426</v>
      </c>
      <c r="AJ204" s="127" t="s">
        <v>426</v>
      </c>
      <c r="AK204" s="127" t="s">
        <v>426</v>
      </c>
      <c r="AL204" s="127" t="s">
        <v>426</v>
      </c>
      <c r="AM204" s="127" t="s">
        <v>426</v>
      </c>
    </row>
    <row r="205" spans="4:39" x14ac:dyDescent="0.25">
      <c r="D205" s="13" t="s">
        <v>1063</v>
      </c>
      <c r="E205" s="13" t="s">
        <v>1064</v>
      </c>
      <c r="F205" s="13" t="s">
        <v>136</v>
      </c>
      <c r="G205" s="13">
        <v>2050</v>
      </c>
      <c r="H205" s="13" t="s">
        <v>174</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c r="AK205" s="127">
        <v>1.016</v>
      </c>
      <c r="AL205" s="127">
        <v>1.016</v>
      </c>
      <c r="AM205" s="127">
        <v>1.016</v>
      </c>
    </row>
    <row r="206" spans="4:39" x14ac:dyDescent="0.25">
      <c r="D206" s="13" t="s">
        <v>173</v>
      </c>
      <c r="E206" s="13" t="s">
        <v>426</v>
      </c>
      <c r="F206" s="13" t="s">
        <v>426</v>
      </c>
      <c r="G206" s="13" t="s">
        <v>426</v>
      </c>
      <c r="H206" s="13" t="s">
        <v>426</v>
      </c>
      <c r="I206" s="127" t="s">
        <v>426</v>
      </c>
      <c r="J206" s="127" t="s">
        <v>426</v>
      </c>
      <c r="K206" s="127" t="s">
        <v>426</v>
      </c>
      <c r="L206" s="127" t="s">
        <v>426</v>
      </c>
      <c r="M206" s="127" t="s">
        <v>426</v>
      </c>
      <c r="N206" s="127" t="s">
        <v>426</v>
      </c>
      <c r="O206" s="127" t="s">
        <v>426</v>
      </c>
      <c r="P206" s="127" t="s">
        <v>426</v>
      </c>
      <c r="Q206" s="127" t="s">
        <v>426</v>
      </c>
      <c r="R206" s="127" t="s">
        <v>426</v>
      </c>
      <c r="S206" s="127" t="s">
        <v>426</v>
      </c>
      <c r="T206" s="127" t="s">
        <v>426</v>
      </c>
      <c r="U206" s="127" t="s">
        <v>426</v>
      </c>
      <c r="V206" s="127" t="s">
        <v>426</v>
      </c>
      <c r="W206" s="127" t="s">
        <v>426</v>
      </c>
      <c r="X206" s="127" t="s">
        <v>426</v>
      </c>
      <c r="Y206" s="127" t="s">
        <v>426</v>
      </c>
      <c r="Z206" s="127" t="s">
        <v>426</v>
      </c>
      <c r="AA206" s="127" t="s">
        <v>426</v>
      </c>
      <c r="AB206" s="127" t="s">
        <v>426</v>
      </c>
      <c r="AC206" s="127" t="s">
        <v>426</v>
      </c>
      <c r="AD206" s="127" t="s">
        <v>426</v>
      </c>
      <c r="AE206" s="127" t="s">
        <v>426</v>
      </c>
      <c r="AF206" s="127" t="s">
        <v>426</v>
      </c>
      <c r="AG206" s="127" t="s">
        <v>426</v>
      </c>
      <c r="AH206" s="127" t="s">
        <v>426</v>
      </c>
      <c r="AI206" s="127" t="s">
        <v>426</v>
      </c>
      <c r="AJ206" s="127" t="s">
        <v>426</v>
      </c>
      <c r="AK206" s="127" t="s">
        <v>426</v>
      </c>
      <c r="AL206" s="127" t="s">
        <v>426</v>
      </c>
      <c r="AM206" s="127" t="s">
        <v>426</v>
      </c>
    </row>
    <row r="207" spans="4:39" x14ac:dyDescent="0.25">
      <c r="D207" s="13" t="s">
        <v>173</v>
      </c>
      <c r="E207" s="13" t="s">
        <v>426</v>
      </c>
      <c r="F207" s="13" t="s">
        <v>426</v>
      </c>
      <c r="G207" s="13" t="s">
        <v>426</v>
      </c>
      <c r="H207" s="13" t="s">
        <v>426</v>
      </c>
      <c r="I207" s="127" t="s">
        <v>426</v>
      </c>
      <c r="J207" s="127" t="s">
        <v>426</v>
      </c>
      <c r="K207" s="127" t="s">
        <v>426</v>
      </c>
      <c r="L207" s="127" t="s">
        <v>426</v>
      </c>
      <c r="M207" s="127" t="s">
        <v>426</v>
      </c>
      <c r="N207" s="127" t="s">
        <v>426</v>
      </c>
      <c r="O207" s="127" t="s">
        <v>426</v>
      </c>
      <c r="P207" s="127" t="s">
        <v>426</v>
      </c>
      <c r="Q207" s="127" t="s">
        <v>426</v>
      </c>
      <c r="R207" s="127" t="s">
        <v>426</v>
      </c>
      <c r="S207" s="127" t="s">
        <v>426</v>
      </c>
      <c r="T207" s="127" t="s">
        <v>426</v>
      </c>
      <c r="U207" s="127" t="s">
        <v>426</v>
      </c>
      <c r="V207" s="127" t="s">
        <v>426</v>
      </c>
      <c r="W207" s="127" t="s">
        <v>426</v>
      </c>
      <c r="X207" s="127" t="s">
        <v>426</v>
      </c>
      <c r="Y207" s="127" t="s">
        <v>426</v>
      </c>
      <c r="Z207" s="127" t="s">
        <v>426</v>
      </c>
      <c r="AA207" s="127" t="s">
        <v>426</v>
      </c>
      <c r="AB207" s="127" t="s">
        <v>426</v>
      </c>
      <c r="AC207" s="127" t="s">
        <v>426</v>
      </c>
      <c r="AD207" s="127" t="s">
        <v>426</v>
      </c>
      <c r="AE207" s="127" t="s">
        <v>426</v>
      </c>
      <c r="AF207" s="127" t="s">
        <v>426</v>
      </c>
      <c r="AG207" s="127" t="s">
        <v>426</v>
      </c>
      <c r="AH207" s="127" t="s">
        <v>426</v>
      </c>
      <c r="AI207" s="127" t="s">
        <v>426</v>
      </c>
      <c r="AJ207" s="127" t="s">
        <v>426</v>
      </c>
      <c r="AK207" s="127" t="s">
        <v>426</v>
      </c>
      <c r="AL207" s="127" t="s">
        <v>426</v>
      </c>
      <c r="AM207" s="127" t="s">
        <v>426</v>
      </c>
    </row>
    <row r="208" spans="4:39" x14ac:dyDescent="0.25">
      <c r="D208" s="13" t="s">
        <v>173</v>
      </c>
      <c r="E208" s="13" t="s">
        <v>426</v>
      </c>
      <c r="F208" s="13" t="s">
        <v>426</v>
      </c>
      <c r="G208" s="13" t="s">
        <v>426</v>
      </c>
      <c r="H208" s="13" t="s">
        <v>426</v>
      </c>
      <c r="I208" s="127" t="s">
        <v>426</v>
      </c>
      <c r="J208" s="127" t="s">
        <v>426</v>
      </c>
      <c r="K208" s="127" t="s">
        <v>426</v>
      </c>
      <c r="L208" s="127" t="s">
        <v>426</v>
      </c>
      <c r="M208" s="127" t="s">
        <v>426</v>
      </c>
      <c r="N208" s="127" t="s">
        <v>426</v>
      </c>
      <c r="O208" s="127" t="s">
        <v>426</v>
      </c>
      <c r="P208" s="127" t="s">
        <v>426</v>
      </c>
      <c r="Q208" s="127" t="s">
        <v>426</v>
      </c>
      <c r="R208" s="127" t="s">
        <v>426</v>
      </c>
      <c r="S208" s="127" t="s">
        <v>426</v>
      </c>
      <c r="T208" s="127" t="s">
        <v>426</v>
      </c>
      <c r="U208" s="127" t="s">
        <v>426</v>
      </c>
      <c r="V208" s="127" t="s">
        <v>426</v>
      </c>
      <c r="W208" s="127" t="s">
        <v>426</v>
      </c>
      <c r="X208" s="127" t="s">
        <v>426</v>
      </c>
      <c r="Y208" s="127" t="s">
        <v>426</v>
      </c>
      <c r="Z208" s="127" t="s">
        <v>426</v>
      </c>
      <c r="AA208" s="127" t="s">
        <v>426</v>
      </c>
      <c r="AB208" s="127" t="s">
        <v>426</v>
      </c>
      <c r="AC208" s="127" t="s">
        <v>426</v>
      </c>
      <c r="AD208" s="127" t="s">
        <v>426</v>
      </c>
      <c r="AE208" s="127" t="s">
        <v>426</v>
      </c>
      <c r="AF208" s="127" t="s">
        <v>426</v>
      </c>
      <c r="AG208" s="127" t="s">
        <v>426</v>
      </c>
      <c r="AH208" s="127" t="s">
        <v>426</v>
      </c>
      <c r="AI208" s="127" t="s">
        <v>426</v>
      </c>
      <c r="AJ208" s="127" t="s">
        <v>426</v>
      </c>
      <c r="AK208" s="127" t="s">
        <v>426</v>
      </c>
      <c r="AL208" s="127" t="s">
        <v>426</v>
      </c>
      <c r="AM208" s="127" t="s">
        <v>426</v>
      </c>
    </row>
    <row r="209" spans="4:39" x14ac:dyDescent="0.25">
      <c r="D209" s="13" t="s">
        <v>173</v>
      </c>
      <c r="E209" s="13" t="s">
        <v>426</v>
      </c>
      <c r="F209" s="13" t="s">
        <v>426</v>
      </c>
      <c r="G209" s="13" t="s">
        <v>426</v>
      </c>
      <c r="H209" s="13" t="s">
        <v>426</v>
      </c>
      <c r="I209" s="127" t="s">
        <v>426</v>
      </c>
      <c r="J209" s="127" t="s">
        <v>426</v>
      </c>
      <c r="K209" s="127" t="s">
        <v>426</v>
      </c>
      <c r="L209" s="127" t="s">
        <v>426</v>
      </c>
      <c r="M209" s="127" t="s">
        <v>426</v>
      </c>
      <c r="N209" s="127" t="s">
        <v>426</v>
      </c>
      <c r="O209" s="127" t="s">
        <v>426</v>
      </c>
      <c r="P209" s="127" t="s">
        <v>426</v>
      </c>
      <c r="Q209" s="127" t="s">
        <v>426</v>
      </c>
      <c r="R209" s="127" t="s">
        <v>426</v>
      </c>
      <c r="S209" s="127" t="s">
        <v>426</v>
      </c>
      <c r="T209" s="127" t="s">
        <v>426</v>
      </c>
      <c r="U209" s="127" t="s">
        <v>426</v>
      </c>
      <c r="V209" s="127" t="s">
        <v>426</v>
      </c>
      <c r="W209" s="127" t="s">
        <v>426</v>
      </c>
      <c r="X209" s="127" t="s">
        <v>426</v>
      </c>
      <c r="Y209" s="127" t="s">
        <v>426</v>
      </c>
      <c r="Z209" s="127" t="s">
        <v>426</v>
      </c>
      <c r="AA209" s="127" t="s">
        <v>426</v>
      </c>
      <c r="AB209" s="127" t="s">
        <v>426</v>
      </c>
      <c r="AC209" s="127" t="s">
        <v>426</v>
      </c>
      <c r="AD209" s="127" t="s">
        <v>426</v>
      </c>
      <c r="AE209" s="127" t="s">
        <v>426</v>
      </c>
      <c r="AF209" s="127" t="s">
        <v>426</v>
      </c>
      <c r="AG209" s="127" t="s">
        <v>426</v>
      </c>
      <c r="AH209" s="127" t="s">
        <v>426</v>
      </c>
      <c r="AI209" s="127" t="s">
        <v>426</v>
      </c>
      <c r="AJ209" s="127" t="s">
        <v>426</v>
      </c>
      <c r="AK209" s="127" t="s">
        <v>426</v>
      </c>
      <c r="AL209" s="127" t="s">
        <v>426</v>
      </c>
      <c r="AM209" s="127" t="s">
        <v>426</v>
      </c>
    </row>
    <row r="210" spans="4:39" x14ac:dyDescent="0.25">
      <c r="D210" s="13" t="s">
        <v>173</v>
      </c>
      <c r="E210" s="13" t="s">
        <v>426</v>
      </c>
      <c r="F210" s="13" t="s">
        <v>426</v>
      </c>
      <c r="G210" s="13" t="s">
        <v>426</v>
      </c>
      <c r="H210" s="13" t="s">
        <v>426</v>
      </c>
      <c r="I210" s="127" t="s">
        <v>426</v>
      </c>
      <c r="J210" s="127" t="s">
        <v>426</v>
      </c>
      <c r="K210" s="127" t="s">
        <v>426</v>
      </c>
      <c r="L210" s="127" t="s">
        <v>426</v>
      </c>
      <c r="M210" s="127" t="s">
        <v>426</v>
      </c>
      <c r="N210" s="127" t="s">
        <v>426</v>
      </c>
      <c r="O210" s="127" t="s">
        <v>426</v>
      </c>
      <c r="P210" s="127" t="s">
        <v>426</v>
      </c>
      <c r="Q210" s="127" t="s">
        <v>426</v>
      </c>
      <c r="R210" s="127" t="s">
        <v>426</v>
      </c>
      <c r="S210" s="127" t="s">
        <v>426</v>
      </c>
      <c r="T210" s="127" t="s">
        <v>426</v>
      </c>
      <c r="U210" s="127" t="s">
        <v>426</v>
      </c>
      <c r="V210" s="127" t="s">
        <v>426</v>
      </c>
      <c r="W210" s="127" t="s">
        <v>426</v>
      </c>
      <c r="X210" s="127" t="s">
        <v>426</v>
      </c>
      <c r="Y210" s="127" t="s">
        <v>426</v>
      </c>
      <c r="Z210" s="127" t="s">
        <v>426</v>
      </c>
      <c r="AA210" s="127" t="s">
        <v>426</v>
      </c>
      <c r="AB210" s="127" t="s">
        <v>426</v>
      </c>
      <c r="AC210" s="127" t="s">
        <v>426</v>
      </c>
      <c r="AD210" s="127" t="s">
        <v>426</v>
      </c>
      <c r="AE210" s="127" t="s">
        <v>426</v>
      </c>
      <c r="AF210" s="127" t="s">
        <v>426</v>
      </c>
      <c r="AG210" s="127" t="s">
        <v>426</v>
      </c>
      <c r="AH210" s="127" t="s">
        <v>426</v>
      </c>
      <c r="AI210" s="127" t="s">
        <v>426</v>
      </c>
      <c r="AJ210" s="127" t="s">
        <v>426</v>
      </c>
      <c r="AK210" s="127" t="s">
        <v>426</v>
      </c>
      <c r="AL210" s="127" t="s">
        <v>426</v>
      </c>
      <c r="AM210" s="127" t="s">
        <v>426</v>
      </c>
    </row>
    <row r="211" spans="4:39" x14ac:dyDescent="0.25">
      <c r="D211" s="115" t="s">
        <v>337</v>
      </c>
      <c r="E211" s="84"/>
      <c r="F211" s="84"/>
      <c r="G211" s="84"/>
      <c r="H211" s="84"/>
      <c r="I211" s="190"/>
      <c r="J211" s="191"/>
      <c r="K211" s="191"/>
      <c r="L211" s="191"/>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c r="AK211" s="192"/>
      <c r="AL211" s="192"/>
      <c r="AM211" s="192"/>
    </row>
    <row r="212" spans="4:39" x14ac:dyDescent="0.25">
      <c r="D212" s="13" t="s">
        <v>173</v>
      </c>
      <c r="E212" s="13" t="s">
        <v>426</v>
      </c>
      <c r="F212" s="13" t="s">
        <v>426</v>
      </c>
      <c r="G212" s="13" t="s">
        <v>426</v>
      </c>
      <c r="H212" s="13" t="s">
        <v>426</v>
      </c>
      <c r="I212" s="196" t="s">
        <v>426</v>
      </c>
      <c r="J212" s="196" t="s">
        <v>426</v>
      </c>
      <c r="K212" s="196" t="s">
        <v>426</v>
      </c>
      <c r="L212" s="196" t="s">
        <v>426</v>
      </c>
      <c r="M212" s="196" t="s">
        <v>426</v>
      </c>
      <c r="N212" s="196" t="s">
        <v>426</v>
      </c>
      <c r="O212" s="196" t="s">
        <v>426</v>
      </c>
      <c r="P212" s="196" t="s">
        <v>426</v>
      </c>
      <c r="Q212" s="196" t="s">
        <v>426</v>
      </c>
      <c r="R212" s="196" t="s">
        <v>426</v>
      </c>
      <c r="S212" s="196" t="s">
        <v>426</v>
      </c>
      <c r="T212" s="196" t="s">
        <v>426</v>
      </c>
      <c r="U212" s="196" t="s">
        <v>426</v>
      </c>
      <c r="V212" s="196" t="s">
        <v>426</v>
      </c>
      <c r="W212" s="196" t="s">
        <v>426</v>
      </c>
      <c r="X212" s="196" t="s">
        <v>426</v>
      </c>
      <c r="Y212" s="196" t="s">
        <v>426</v>
      </c>
      <c r="Z212" s="196" t="s">
        <v>426</v>
      </c>
      <c r="AA212" s="196" t="s">
        <v>426</v>
      </c>
      <c r="AB212" s="196" t="s">
        <v>426</v>
      </c>
      <c r="AC212" s="196" t="s">
        <v>426</v>
      </c>
      <c r="AD212" s="196" t="s">
        <v>426</v>
      </c>
      <c r="AE212" s="196" t="s">
        <v>426</v>
      </c>
      <c r="AF212" s="196" t="s">
        <v>426</v>
      </c>
      <c r="AG212" s="196" t="s">
        <v>426</v>
      </c>
      <c r="AH212" s="196" t="s">
        <v>426</v>
      </c>
      <c r="AI212" s="196" t="s">
        <v>426</v>
      </c>
      <c r="AJ212" s="196" t="s">
        <v>426</v>
      </c>
      <c r="AK212" s="196" t="s">
        <v>426</v>
      </c>
      <c r="AL212" s="196" t="s">
        <v>426</v>
      </c>
      <c r="AM212" s="196" t="s">
        <v>426</v>
      </c>
    </row>
    <row r="213" spans="4:39" x14ac:dyDescent="0.25">
      <c r="D213" s="13" t="s">
        <v>981</v>
      </c>
      <c r="E213" s="13" t="s">
        <v>982</v>
      </c>
      <c r="F213" s="13" t="s">
        <v>517</v>
      </c>
      <c r="G213" s="13">
        <v>2020</v>
      </c>
      <c r="H213" s="13" t="s">
        <v>518</v>
      </c>
      <c r="I213" s="196">
        <v>210.2674424528482</v>
      </c>
      <c r="J213" s="196">
        <v>219.5893049257013</v>
      </c>
      <c r="K213" s="196">
        <v>211.30911863674896</v>
      </c>
      <c r="L213" s="196">
        <v>211.10237549157156</v>
      </c>
      <c r="M213" s="196">
        <v>262.92208257347221</v>
      </c>
      <c r="N213" s="196">
        <v>229.57674759217122</v>
      </c>
      <c r="O213" s="196">
        <v>215.17172442825847</v>
      </c>
      <c r="P213" s="196">
        <v>221.46504938655235</v>
      </c>
      <c r="Q213" s="196">
        <v>214.24270669865393</v>
      </c>
      <c r="R213" s="196">
        <v>215.16332851903039</v>
      </c>
      <c r="S213" s="196">
        <v>223.21670708854433</v>
      </c>
      <c r="T213" s="196">
        <v>257.2285174598295</v>
      </c>
      <c r="U213" s="196">
        <v>225.74052559019927</v>
      </c>
      <c r="V213" s="196">
        <v>222.73137499891237</v>
      </c>
      <c r="W213" s="196">
        <v>282.62396646773698</v>
      </c>
      <c r="X213" s="196">
        <v>243.49000065217956</v>
      </c>
      <c r="Y213" s="196">
        <v>259.14964600197391</v>
      </c>
      <c r="Z213" s="196">
        <v>257.09196252344441</v>
      </c>
      <c r="AA213" s="196">
        <v>220.25708735789559</v>
      </c>
      <c r="AB213" s="196">
        <v>214.31265948821078</v>
      </c>
      <c r="AC213" s="196">
        <v>224.24223475916119</v>
      </c>
      <c r="AD213" s="196">
        <v>252.43624965960697</v>
      </c>
      <c r="AE213" s="196">
        <v>255.78576934594528</v>
      </c>
      <c r="AF213" s="196">
        <v>219.78448035603188</v>
      </c>
      <c r="AG213" s="196">
        <v>225.24697704331825</v>
      </c>
      <c r="AH213" s="196">
        <v>227.32819839372672</v>
      </c>
      <c r="AI213" s="196">
        <v>239.91014798301552</v>
      </c>
      <c r="AJ213" s="196">
        <v>257.44944881031557</v>
      </c>
      <c r="AK213" s="196">
        <v>236.50642614238862</v>
      </c>
      <c r="AL213" s="196">
        <v>274.86301772882075</v>
      </c>
      <c r="AM213" s="196">
        <v>221.63634208812098</v>
      </c>
    </row>
    <row r="214" spans="4:39" x14ac:dyDescent="0.25">
      <c r="D214" s="13" t="s">
        <v>984</v>
      </c>
      <c r="E214" s="13" t="s">
        <v>985</v>
      </c>
      <c r="F214" s="13" t="s">
        <v>517</v>
      </c>
      <c r="G214" s="13">
        <v>2020</v>
      </c>
      <c r="H214" s="13" t="s">
        <v>518</v>
      </c>
      <c r="I214" s="196">
        <v>210.2674424528482</v>
      </c>
      <c r="J214" s="196">
        <v>219.5893049257013</v>
      </c>
      <c r="K214" s="196">
        <v>211.30911863674896</v>
      </c>
      <c r="L214" s="196">
        <v>211.10237549157156</v>
      </c>
      <c r="M214" s="196">
        <v>262.92208257347221</v>
      </c>
      <c r="N214" s="196">
        <v>229.57674759217122</v>
      </c>
      <c r="O214" s="196">
        <v>215.17172442825847</v>
      </c>
      <c r="P214" s="196">
        <v>221.46504938655235</v>
      </c>
      <c r="Q214" s="196">
        <v>214.24270669865393</v>
      </c>
      <c r="R214" s="196">
        <v>215.16332851903039</v>
      </c>
      <c r="S214" s="196">
        <v>223.21670708854433</v>
      </c>
      <c r="T214" s="196">
        <v>257.2285174598295</v>
      </c>
      <c r="U214" s="196">
        <v>225.74052559019927</v>
      </c>
      <c r="V214" s="196">
        <v>222.73137499891237</v>
      </c>
      <c r="W214" s="196">
        <v>282.62396646773698</v>
      </c>
      <c r="X214" s="196">
        <v>243.49000065217956</v>
      </c>
      <c r="Y214" s="196">
        <v>259.14964600197391</v>
      </c>
      <c r="Z214" s="196">
        <v>257.09196252344441</v>
      </c>
      <c r="AA214" s="196">
        <v>220.25708735789559</v>
      </c>
      <c r="AB214" s="196">
        <v>214.31265948821078</v>
      </c>
      <c r="AC214" s="196">
        <v>224.24223475916119</v>
      </c>
      <c r="AD214" s="196">
        <v>252.43624965960697</v>
      </c>
      <c r="AE214" s="196">
        <v>255.78576934594528</v>
      </c>
      <c r="AF214" s="196">
        <v>219.78448035603188</v>
      </c>
      <c r="AG214" s="196">
        <v>225.24697704331825</v>
      </c>
      <c r="AH214" s="196">
        <v>227.32819839372672</v>
      </c>
      <c r="AI214" s="196">
        <v>239.91014798301552</v>
      </c>
      <c r="AJ214" s="196">
        <v>257.44944881031557</v>
      </c>
      <c r="AK214" s="196">
        <v>236.50642614238862</v>
      </c>
      <c r="AL214" s="196">
        <v>274.86301772882075</v>
      </c>
      <c r="AM214" s="196">
        <v>221.63634208812098</v>
      </c>
    </row>
    <row r="215" spans="4:39" x14ac:dyDescent="0.25">
      <c r="D215" s="13" t="s">
        <v>986</v>
      </c>
      <c r="E215" s="13" t="s">
        <v>987</v>
      </c>
      <c r="F215" s="13" t="s">
        <v>517</v>
      </c>
      <c r="G215" s="13">
        <v>2020</v>
      </c>
      <c r="H215" s="13" t="s">
        <v>518</v>
      </c>
      <c r="I215" s="196">
        <v>210.2674424528482</v>
      </c>
      <c r="J215" s="196">
        <v>219.5893049257013</v>
      </c>
      <c r="K215" s="196">
        <v>211.30911863674896</v>
      </c>
      <c r="L215" s="196">
        <v>211.10237549157156</v>
      </c>
      <c r="M215" s="196">
        <v>262.92208257347221</v>
      </c>
      <c r="N215" s="196">
        <v>229.57674759217122</v>
      </c>
      <c r="O215" s="196">
        <v>215.17172442825847</v>
      </c>
      <c r="P215" s="196">
        <v>221.46504938655235</v>
      </c>
      <c r="Q215" s="196">
        <v>214.24270669865393</v>
      </c>
      <c r="R215" s="196">
        <v>215.16332851903039</v>
      </c>
      <c r="S215" s="196">
        <v>223.21670708854433</v>
      </c>
      <c r="T215" s="196">
        <v>257.2285174598295</v>
      </c>
      <c r="U215" s="196">
        <v>225.74052559019927</v>
      </c>
      <c r="V215" s="196">
        <v>222.73137499891237</v>
      </c>
      <c r="W215" s="196">
        <v>282.62396646773698</v>
      </c>
      <c r="X215" s="196">
        <v>243.49000065217956</v>
      </c>
      <c r="Y215" s="196">
        <v>259.14964600197391</v>
      </c>
      <c r="Z215" s="196">
        <v>257.09196252344441</v>
      </c>
      <c r="AA215" s="196">
        <v>220.25708735789559</v>
      </c>
      <c r="AB215" s="196">
        <v>214.31265948821078</v>
      </c>
      <c r="AC215" s="196">
        <v>224.24223475916119</v>
      </c>
      <c r="AD215" s="196">
        <v>252.43624965960697</v>
      </c>
      <c r="AE215" s="196">
        <v>255.78576934594528</v>
      </c>
      <c r="AF215" s="196">
        <v>219.78448035603188</v>
      </c>
      <c r="AG215" s="196">
        <v>225.24697704331825</v>
      </c>
      <c r="AH215" s="196">
        <v>227.32819839372672</v>
      </c>
      <c r="AI215" s="196">
        <v>239.91014798301552</v>
      </c>
      <c r="AJ215" s="196">
        <v>257.44944881031557</v>
      </c>
      <c r="AK215" s="196">
        <v>236.50642614238862</v>
      </c>
      <c r="AL215" s="196">
        <v>274.86301772882075</v>
      </c>
      <c r="AM215" s="196">
        <v>221.63634208812098</v>
      </c>
    </row>
    <row r="216" spans="4:39" x14ac:dyDescent="0.25">
      <c r="D216" s="13" t="s">
        <v>988</v>
      </c>
      <c r="E216" s="13" t="s">
        <v>989</v>
      </c>
      <c r="F216" s="13" t="s">
        <v>517</v>
      </c>
      <c r="G216" s="13">
        <v>2020</v>
      </c>
      <c r="H216" s="13" t="s">
        <v>518</v>
      </c>
      <c r="I216" s="196">
        <v>210.2674424528482</v>
      </c>
      <c r="J216" s="196">
        <v>219.5893049257013</v>
      </c>
      <c r="K216" s="196">
        <v>211.30911863674896</v>
      </c>
      <c r="L216" s="196">
        <v>211.10237549157156</v>
      </c>
      <c r="M216" s="196">
        <v>262.92208257347221</v>
      </c>
      <c r="N216" s="196">
        <v>229.57674759217122</v>
      </c>
      <c r="O216" s="196">
        <v>215.17172442825847</v>
      </c>
      <c r="P216" s="196">
        <v>221.46504938655235</v>
      </c>
      <c r="Q216" s="196">
        <v>214.24270669865393</v>
      </c>
      <c r="R216" s="196">
        <v>215.16332851903039</v>
      </c>
      <c r="S216" s="196">
        <v>223.21670708854433</v>
      </c>
      <c r="T216" s="196">
        <v>257.2285174598295</v>
      </c>
      <c r="U216" s="196">
        <v>225.74052559019927</v>
      </c>
      <c r="V216" s="196">
        <v>222.73137499891237</v>
      </c>
      <c r="W216" s="196">
        <v>282.62396646773698</v>
      </c>
      <c r="X216" s="196">
        <v>243.49000065217956</v>
      </c>
      <c r="Y216" s="196">
        <v>259.14964600197391</v>
      </c>
      <c r="Z216" s="196">
        <v>257.09196252344441</v>
      </c>
      <c r="AA216" s="196">
        <v>220.25708735789559</v>
      </c>
      <c r="AB216" s="196">
        <v>214.31265948821078</v>
      </c>
      <c r="AC216" s="196">
        <v>224.24223475916119</v>
      </c>
      <c r="AD216" s="196">
        <v>252.43624965960697</v>
      </c>
      <c r="AE216" s="196">
        <v>255.78576934594528</v>
      </c>
      <c r="AF216" s="196">
        <v>219.78448035603188</v>
      </c>
      <c r="AG216" s="196">
        <v>225.24697704331825</v>
      </c>
      <c r="AH216" s="196">
        <v>227.32819839372672</v>
      </c>
      <c r="AI216" s="196">
        <v>239.91014798301552</v>
      </c>
      <c r="AJ216" s="196">
        <v>257.44944881031557</v>
      </c>
      <c r="AK216" s="196">
        <v>236.50642614238862</v>
      </c>
      <c r="AL216" s="196">
        <v>274.86301772882075</v>
      </c>
      <c r="AM216" s="196">
        <v>221.63634208812098</v>
      </c>
    </row>
    <row r="217" spans="4:39" x14ac:dyDescent="0.25">
      <c r="D217" s="13" t="s">
        <v>173</v>
      </c>
      <c r="E217" s="13" t="s">
        <v>426</v>
      </c>
      <c r="F217" s="13" t="s">
        <v>426</v>
      </c>
      <c r="G217" s="13" t="s">
        <v>426</v>
      </c>
      <c r="H217" s="13" t="s">
        <v>426</v>
      </c>
      <c r="I217" s="196" t="s">
        <v>426</v>
      </c>
      <c r="J217" s="196" t="s">
        <v>426</v>
      </c>
      <c r="K217" s="196" t="s">
        <v>426</v>
      </c>
      <c r="L217" s="196" t="s">
        <v>426</v>
      </c>
      <c r="M217" s="196" t="s">
        <v>426</v>
      </c>
      <c r="N217" s="196" t="s">
        <v>426</v>
      </c>
      <c r="O217" s="196" t="s">
        <v>426</v>
      </c>
      <c r="P217" s="196" t="s">
        <v>426</v>
      </c>
      <c r="Q217" s="196" t="s">
        <v>426</v>
      </c>
      <c r="R217" s="196" t="s">
        <v>426</v>
      </c>
      <c r="S217" s="196" t="s">
        <v>426</v>
      </c>
      <c r="T217" s="196" t="s">
        <v>426</v>
      </c>
      <c r="U217" s="196" t="s">
        <v>426</v>
      </c>
      <c r="V217" s="196" t="s">
        <v>426</v>
      </c>
      <c r="W217" s="196" t="s">
        <v>426</v>
      </c>
      <c r="X217" s="196" t="s">
        <v>426</v>
      </c>
      <c r="Y217" s="196" t="s">
        <v>426</v>
      </c>
      <c r="Z217" s="196" t="s">
        <v>426</v>
      </c>
      <c r="AA217" s="196" t="s">
        <v>426</v>
      </c>
      <c r="AB217" s="196" t="s">
        <v>426</v>
      </c>
      <c r="AC217" s="196" t="s">
        <v>426</v>
      </c>
      <c r="AD217" s="196" t="s">
        <v>426</v>
      </c>
      <c r="AE217" s="196" t="s">
        <v>426</v>
      </c>
      <c r="AF217" s="196" t="s">
        <v>426</v>
      </c>
      <c r="AG217" s="196" t="s">
        <v>426</v>
      </c>
      <c r="AH217" s="196" t="s">
        <v>426</v>
      </c>
      <c r="AI217" s="196" t="s">
        <v>426</v>
      </c>
      <c r="AJ217" s="196" t="s">
        <v>426</v>
      </c>
      <c r="AK217" s="196" t="s">
        <v>426</v>
      </c>
      <c r="AL217" s="196" t="s">
        <v>426</v>
      </c>
      <c r="AM217" s="196" t="s">
        <v>426</v>
      </c>
    </row>
    <row r="218" spans="4:39" x14ac:dyDescent="0.25">
      <c r="D218" s="13" t="s">
        <v>173</v>
      </c>
      <c r="E218" s="13" t="s">
        <v>426</v>
      </c>
      <c r="F218" s="13" t="s">
        <v>426</v>
      </c>
      <c r="G218" s="13" t="s">
        <v>426</v>
      </c>
      <c r="H218" s="13" t="s">
        <v>426</v>
      </c>
      <c r="I218" s="196" t="s">
        <v>426</v>
      </c>
      <c r="J218" s="196" t="s">
        <v>426</v>
      </c>
      <c r="K218" s="196" t="s">
        <v>426</v>
      </c>
      <c r="L218" s="196" t="s">
        <v>426</v>
      </c>
      <c r="M218" s="196" t="s">
        <v>426</v>
      </c>
      <c r="N218" s="196" t="s">
        <v>426</v>
      </c>
      <c r="O218" s="196" t="s">
        <v>426</v>
      </c>
      <c r="P218" s="196" t="s">
        <v>426</v>
      </c>
      <c r="Q218" s="196" t="s">
        <v>426</v>
      </c>
      <c r="R218" s="196" t="s">
        <v>426</v>
      </c>
      <c r="S218" s="196" t="s">
        <v>426</v>
      </c>
      <c r="T218" s="196" t="s">
        <v>426</v>
      </c>
      <c r="U218" s="196" t="s">
        <v>426</v>
      </c>
      <c r="V218" s="196" t="s">
        <v>426</v>
      </c>
      <c r="W218" s="196" t="s">
        <v>426</v>
      </c>
      <c r="X218" s="196" t="s">
        <v>426</v>
      </c>
      <c r="Y218" s="196" t="s">
        <v>426</v>
      </c>
      <c r="Z218" s="196" t="s">
        <v>426</v>
      </c>
      <c r="AA218" s="196" t="s">
        <v>426</v>
      </c>
      <c r="AB218" s="196" t="s">
        <v>426</v>
      </c>
      <c r="AC218" s="196" t="s">
        <v>426</v>
      </c>
      <c r="AD218" s="196" t="s">
        <v>426</v>
      </c>
      <c r="AE218" s="196" t="s">
        <v>426</v>
      </c>
      <c r="AF218" s="196" t="s">
        <v>426</v>
      </c>
      <c r="AG218" s="196" t="s">
        <v>426</v>
      </c>
      <c r="AH218" s="196" t="s">
        <v>426</v>
      </c>
      <c r="AI218" s="196" t="s">
        <v>426</v>
      </c>
      <c r="AJ218" s="196" t="s">
        <v>426</v>
      </c>
      <c r="AK218" s="196" t="s">
        <v>426</v>
      </c>
      <c r="AL218" s="196" t="s">
        <v>426</v>
      </c>
      <c r="AM218" s="196" t="s">
        <v>426</v>
      </c>
    </row>
    <row r="219" spans="4:39" x14ac:dyDescent="0.25">
      <c r="D219" s="13" t="s">
        <v>990</v>
      </c>
      <c r="E219" s="13" t="s">
        <v>991</v>
      </c>
      <c r="F219" s="13" t="s">
        <v>517</v>
      </c>
      <c r="G219" s="13">
        <v>2025</v>
      </c>
      <c r="H219" s="13" t="s">
        <v>518</v>
      </c>
      <c r="I219" s="196">
        <v>210.2674424528482</v>
      </c>
      <c r="J219" s="196">
        <v>219.5893049257013</v>
      </c>
      <c r="K219" s="196">
        <v>211.30911863674896</v>
      </c>
      <c r="L219" s="196">
        <v>211.10237549157156</v>
      </c>
      <c r="M219" s="196">
        <v>262.92208257347221</v>
      </c>
      <c r="N219" s="196">
        <v>229.57674759217122</v>
      </c>
      <c r="O219" s="196">
        <v>215.17172442825847</v>
      </c>
      <c r="P219" s="196">
        <v>221.46504938655235</v>
      </c>
      <c r="Q219" s="196">
        <v>214.24270669865393</v>
      </c>
      <c r="R219" s="196">
        <v>215.16332851903039</v>
      </c>
      <c r="S219" s="196">
        <v>223.21670708854433</v>
      </c>
      <c r="T219" s="196">
        <v>257.2285174598295</v>
      </c>
      <c r="U219" s="196">
        <v>225.74052559019927</v>
      </c>
      <c r="V219" s="196">
        <v>222.73137499891237</v>
      </c>
      <c r="W219" s="196">
        <v>282.62396646773698</v>
      </c>
      <c r="X219" s="196">
        <v>243.49000065217956</v>
      </c>
      <c r="Y219" s="196">
        <v>259.14964600197391</v>
      </c>
      <c r="Z219" s="196">
        <v>257.09196252344441</v>
      </c>
      <c r="AA219" s="196">
        <v>220.25708735789559</v>
      </c>
      <c r="AB219" s="196">
        <v>214.31265948821078</v>
      </c>
      <c r="AC219" s="196">
        <v>224.24223475916119</v>
      </c>
      <c r="AD219" s="196">
        <v>252.43624965960697</v>
      </c>
      <c r="AE219" s="196">
        <v>255.78576934594528</v>
      </c>
      <c r="AF219" s="196">
        <v>219.78448035603188</v>
      </c>
      <c r="AG219" s="196">
        <v>225.24697704331825</v>
      </c>
      <c r="AH219" s="196">
        <v>227.32819839372672</v>
      </c>
      <c r="AI219" s="196">
        <v>239.91014798301552</v>
      </c>
      <c r="AJ219" s="196">
        <v>257.44944881031557</v>
      </c>
      <c r="AK219" s="196">
        <v>236.50642614238862</v>
      </c>
      <c r="AL219" s="196">
        <v>274.86301772882075</v>
      </c>
      <c r="AM219" s="196">
        <v>221.63634208812098</v>
      </c>
    </row>
    <row r="220" spans="4:39" x14ac:dyDescent="0.25">
      <c r="D220" s="13" t="s">
        <v>992</v>
      </c>
      <c r="E220" s="13" t="s">
        <v>993</v>
      </c>
      <c r="F220" s="13" t="s">
        <v>517</v>
      </c>
      <c r="G220" s="13">
        <v>2025</v>
      </c>
      <c r="H220" s="13" t="s">
        <v>518</v>
      </c>
      <c r="I220" s="196">
        <v>210.2674424528482</v>
      </c>
      <c r="J220" s="196">
        <v>219.5893049257013</v>
      </c>
      <c r="K220" s="196">
        <v>211.30911863674896</v>
      </c>
      <c r="L220" s="196">
        <v>211.10237549157156</v>
      </c>
      <c r="M220" s="196">
        <v>262.92208257347221</v>
      </c>
      <c r="N220" s="196">
        <v>229.57674759217122</v>
      </c>
      <c r="O220" s="196">
        <v>215.17172442825847</v>
      </c>
      <c r="P220" s="196">
        <v>221.46504938655235</v>
      </c>
      <c r="Q220" s="196">
        <v>214.24270669865393</v>
      </c>
      <c r="R220" s="196">
        <v>215.16332851903039</v>
      </c>
      <c r="S220" s="196">
        <v>223.21670708854433</v>
      </c>
      <c r="T220" s="196">
        <v>257.2285174598295</v>
      </c>
      <c r="U220" s="196">
        <v>225.74052559019927</v>
      </c>
      <c r="V220" s="196">
        <v>222.73137499891237</v>
      </c>
      <c r="W220" s="196">
        <v>282.62396646773698</v>
      </c>
      <c r="X220" s="196">
        <v>243.49000065217956</v>
      </c>
      <c r="Y220" s="196">
        <v>259.14964600197391</v>
      </c>
      <c r="Z220" s="196">
        <v>257.09196252344441</v>
      </c>
      <c r="AA220" s="196">
        <v>220.25708735789559</v>
      </c>
      <c r="AB220" s="196">
        <v>214.31265948821078</v>
      </c>
      <c r="AC220" s="196">
        <v>224.24223475916119</v>
      </c>
      <c r="AD220" s="196">
        <v>252.43624965960697</v>
      </c>
      <c r="AE220" s="196">
        <v>255.78576934594528</v>
      </c>
      <c r="AF220" s="196">
        <v>219.78448035603188</v>
      </c>
      <c r="AG220" s="196">
        <v>225.24697704331825</v>
      </c>
      <c r="AH220" s="196">
        <v>227.32819839372672</v>
      </c>
      <c r="AI220" s="196">
        <v>239.91014798301552</v>
      </c>
      <c r="AJ220" s="196">
        <v>257.44944881031557</v>
      </c>
      <c r="AK220" s="196">
        <v>236.50642614238862</v>
      </c>
      <c r="AL220" s="196">
        <v>274.86301772882075</v>
      </c>
      <c r="AM220" s="196">
        <v>221.63634208812098</v>
      </c>
    </row>
    <row r="221" spans="4:39" x14ac:dyDescent="0.25">
      <c r="D221" s="13" t="s">
        <v>994</v>
      </c>
      <c r="E221" s="13" t="s">
        <v>995</v>
      </c>
      <c r="F221" s="13" t="s">
        <v>517</v>
      </c>
      <c r="G221" s="13">
        <v>2025</v>
      </c>
      <c r="H221" s="13" t="s">
        <v>518</v>
      </c>
      <c r="I221" s="196">
        <v>210.2674424528482</v>
      </c>
      <c r="J221" s="196">
        <v>219.5893049257013</v>
      </c>
      <c r="K221" s="196">
        <v>211.30911863674896</v>
      </c>
      <c r="L221" s="196">
        <v>211.10237549157156</v>
      </c>
      <c r="M221" s="196">
        <v>262.92208257347221</v>
      </c>
      <c r="N221" s="196">
        <v>229.57674759217122</v>
      </c>
      <c r="O221" s="196">
        <v>215.17172442825847</v>
      </c>
      <c r="P221" s="196">
        <v>221.46504938655235</v>
      </c>
      <c r="Q221" s="196">
        <v>214.24270669865393</v>
      </c>
      <c r="R221" s="196">
        <v>215.16332851903039</v>
      </c>
      <c r="S221" s="196">
        <v>223.21670708854433</v>
      </c>
      <c r="T221" s="196">
        <v>257.2285174598295</v>
      </c>
      <c r="U221" s="196">
        <v>225.74052559019927</v>
      </c>
      <c r="V221" s="196">
        <v>222.73137499891237</v>
      </c>
      <c r="W221" s="196">
        <v>282.62396646773698</v>
      </c>
      <c r="X221" s="196">
        <v>243.49000065217956</v>
      </c>
      <c r="Y221" s="196">
        <v>259.14964600197391</v>
      </c>
      <c r="Z221" s="196">
        <v>257.09196252344441</v>
      </c>
      <c r="AA221" s="196">
        <v>220.25708735789559</v>
      </c>
      <c r="AB221" s="196">
        <v>214.31265948821078</v>
      </c>
      <c r="AC221" s="196">
        <v>224.24223475916119</v>
      </c>
      <c r="AD221" s="196">
        <v>252.43624965960697</v>
      </c>
      <c r="AE221" s="196">
        <v>255.78576934594528</v>
      </c>
      <c r="AF221" s="196">
        <v>219.78448035603188</v>
      </c>
      <c r="AG221" s="196">
        <v>225.24697704331825</v>
      </c>
      <c r="AH221" s="196">
        <v>227.32819839372672</v>
      </c>
      <c r="AI221" s="196">
        <v>239.91014798301552</v>
      </c>
      <c r="AJ221" s="196">
        <v>257.44944881031557</v>
      </c>
      <c r="AK221" s="196">
        <v>236.50642614238862</v>
      </c>
      <c r="AL221" s="196">
        <v>274.86301772882075</v>
      </c>
      <c r="AM221" s="196">
        <v>221.63634208812098</v>
      </c>
    </row>
    <row r="222" spans="4:39" x14ac:dyDescent="0.25">
      <c r="D222" s="13" t="s">
        <v>996</v>
      </c>
      <c r="E222" s="13" t="s">
        <v>997</v>
      </c>
      <c r="F222" s="13" t="s">
        <v>517</v>
      </c>
      <c r="G222" s="13">
        <v>2025</v>
      </c>
      <c r="H222" s="13" t="s">
        <v>518</v>
      </c>
      <c r="I222" s="196">
        <v>210.2674424528482</v>
      </c>
      <c r="J222" s="196">
        <v>219.5893049257013</v>
      </c>
      <c r="K222" s="196">
        <v>211.30911863674896</v>
      </c>
      <c r="L222" s="196">
        <v>211.10237549157156</v>
      </c>
      <c r="M222" s="196">
        <v>262.92208257347221</v>
      </c>
      <c r="N222" s="196">
        <v>229.57674759217122</v>
      </c>
      <c r="O222" s="196">
        <v>215.17172442825847</v>
      </c>
      <c r="P222" s="196">
        <v>221.46504938655235</v>
      </c>
      <c r="Q222" s="196">
        <v>214.24270669865393</v>
      </c>
      <c r="R222" s="196">
        <v>215.16332851903039</v>
      </c>
      <c r="S222" s="196">
        <v>223.21670708854433</v>
      </c>
      <c r="T222" s="196">
        <v>257.2285174598295</v>
      </c>
      <c r="U222" s="196">
        <v>225.74052559019927</v>
      </c>
      <c r="V222" s="196">
        <v>222.73137499891237</v>
      </c>
      <c r="W222" s="196">
        <v>282.62396646773698</v>
      </c>
      <c r="X222" s="196">
        <v>243.49000065217956</v>
      </c>
      <c r="Y222" s="196">
        <v>259.14964600197391</v>
      </c>
      <c r="Z222" s="196">
        <v>257.09196252344441</v>
      </c>
      <c r="AA222" s="196">
        <v>220.25708735789559</v>
      </c>
      <c r="AB222" s="196">
        <v>214.31265948821078</v>
      </c>
      <c r="AC222" s="196">
        <v>224.24223475916119</v>
      </c>
      <c r="AD222" s="196">
        <v>252.43624965960697</v>
      </c>
      <c r="AE222" s="196">
        <v>255.78576934594528</v>
      </c>
      <c r="AF222" s="196">
        <v>219.78448035603188</v>
      </c>
      <c r="AG222" s="196">
        <v>225.24697704331825</v>
      </c>
      <c r="AH222" s="196">
        <v>227.32819839372672</v>
      </c>
      <c r="AI222" s="196">
        <v>239.91014798301552</v>
      </c>
      <c r="AJ222" s="196">
        <v>257.44944881031557</v>
      </c>
      <c r="AK222" s="196">
        <v>236.50642614238862</v>
      </c>
      <c r="AL222" s="196">
        <v>274.86301772882075</v>
      </c>
      <c r="AM222" s="196">
        <v>221.63634208812098</v>
      </c>
    </row>
    <row r="223" spans="4:39" x14ac:dyDescent="0.25">
      <c r="D223" s="13" t="s">
        <v>173</v>
      </c>
      <c r="E223" s="13" t="s">
        <v>426</v>
      </c>
      <c r="F223" s="13" t="s">
        <v>426</v>
      </c>
      <c r="G223" s="13" t="s">
        <v>426</v>
      </c>
      <c r="H223" s="13" t="s">
        <v>426</v>
      </c>
      <c r="I223" s="196" t="s">
        <v>426</v>
      </c>
      <c r="J223" s="196" t="s">
        <v>426</v>
      </c>
      <c r="K223" s="196" t="s">
        <v>426</v>
      </c>
      <c r="L223" s="196" t="s">
        <v>426</v>
      </c>
      <c r="M223" s="196" t="s">
        <v>426</v>
      </c>
      <c r="N223" s="196" t="s">
        <v>426</v>
      </c>
      <c r="O223" s="196" t="s">
        <v>426</v>
      </c>
      <c r="P223" s="196" t="s">
        <v>426</v>
      </c>
      <c r="Q223" s="196" t="s">
        <v>426</v>
      </c>
      <c r="R223" s="196" t="s">
        <v>426</v>
      </c>
      <c r="S223" s="196" t="s">
        <v>426</v>
      </c>
      <c r="T223" s="196" t="s">
        <v>426</v>
      </c>
      <c r="U223" s="196" t="s">
        <v>426</v>
      </c>
      <c r="V223" s="196" t="s">
        <v>426</v>
      </c>
      <c r="W223" s="196" t="s">
        <v>426</v>
      </c>
      <c r="X223" s="196" t="s">
        <v>426</v>
      </c>
      <c r="Y223" s="196" t="s">
        <v>426</v>
      </c>
      <c r="Z223" s="196" t="s">
        <v>426</v>
      </c>
      <c r="AA223" s="196" t="s">
        <v>426</v>
      </c>
      <c r="AB223" s="196" t="s">
        <v>426</v>
      </c>
      <c r="AC223" s="196" t="s">
        <v>426</v>
      </c>
      <c r="AD223" s="196" t="s">
        <v>426</v>
      </c>
      <c r="AE223" s="196" t="s">
        <v>426</v>
      </c>
      <c r="AF223" s="196" t="s">
        <v>426</v>
      </c>
      <c r="AG223" s="196" t="s">
        <v>426</v>
      </c>
      <c r="AH223" s="196" t="s">
        <v>426</v>
      </c>
      <c r="AI223" s="196" t="s">
        <v>426</v>
      </c>
      <c r="AJ223" s="196" t="s">
        <v>426</v>
      </c>
      <c r="AK223" s="196" t="s">
        <v>426</v>
      </c>
      <c r="AL223" s="196" t="s">
        <v>426</v>
      </c>
      <c r="AM223" s="196" t="s">
        <v>426</v>
      </c>
    </row>
    <row r="224" spans="4:39" x14ac:dyDescent="0.25">
      <c r="D224" s="13" t="s">
        <v>173</v>
      </c>
      <c r="E224" s="13" t="s">
        <v>426</v>
      </c>
      <c r="F224" s="13" t="s">
        <v>426</v>
      </c>
      <c r="G224" s="13" t="s">
        <v>426</v>
      </c>
      <c r="H224" s="13" t="s">
        <v>426</v>
      </c>
      <c r="I224" s="196" t="s">
        <v>426</v>
      </c>
      <c r="J224" s="196" t="s">
        <v>426</v>
      </c>
      <c r="K224" s="196" t="s">
        <v>426</v>
      </c>
      <c r="L224" s="196" t="s">
        <v>426</v>
      </c>
      <c r="M224" s="196" t="s">
        <v>426</v>
      </c>
      <c r="N224" s="196" t="s">
        <v>426</v>
      </c>
      <c r="O224" s="196" t="s">
        <v>426</v>
      </c>
      <c r="P224" s="196" t="s">
        <v>426</v>
      </c>
      <c r="Q224" s="196" t="s">
        <v>426</v>
      </c>
      <c r="R224" s="196" t="s">
        <v>426</v>
      </c>
      <c r="S224" s="196" t="s">
        <v>426</v>
      </c>
      <c r="T224" s="196" t="s">
        <v>426</v>
      </c>
      <c r="U224" s="196" t="s">
        <v>426</v>
      </c>
      <c r="V224" s="196" t="s">
        <v>426</v>
      </c>
      <c r="W224" s="196" t="s">
        <v>426</v>
      </c>
      <c r="X224" s="196" t="s">
        <v>426</v>
      </c>
      <c r="Y224" s="196" t="s">
        <v>426</v>
      </c>
      <c r="Z224" s="196" t="s">
        <v>426</v>
      </c>
      <c r="AA224" s="196" t="s">
        <v>426</v>
      </c>
      <c r="AB224" s="196" t="s">
        <v>426</v>
      </c>
      <c r="AC224" s="196" t="s">
        <v>426</v>
      </c>
      <c r="AD224" s="196" t="s">
        <v>426</v>
      </c>
      <c r="AE224" s="196" t="s">
        <v>426</v>
      </c>
      <c r="AF224" s="196" t="s">
        <v>426</v>
      </c>
      <c r="AG224" s="196" t="s">
        <v>426</v>
      </c>
      <c r="AH224" s="196" t="s">
        <v>426</v>
      </c>
      <c r="AI224" s="196" t="s">
        <v>426</v>
      </c>
      <c r="AJ224" s="196" t="s">
        <v>426</v>
      </c>
      <c r="AK224" s="196" t="s">
        <v>426</v>
      </c>
      <c r="AL224" s="196" t="s">
        <v>426</v>
      </c>
      <c r="AM224" s="196" t="s">
        <v>426</v>
      </c>
    </row>
    <row r="225" spans="4:39" x14ac:dyDescent="0.25">
      <c r="D225" s="13" t="s">
        <v>990</v>
      </c>
      <c r="E225" s="13" t="s">
        <v>991</v>
      </c>
      <c r="F225" s="13" t="s">
        <v>517</v>
      </c>
      <c r="G225" s="13">
        <v>2030</v>
      </c>
      <c r="H225" s="13" t="s">
        <v>518</v>
      </c>
      <c r="I225" s="196">
        <v>189.24069820756338</v>
      </c>
      <c r="J225" s="196">
        <v>197.63037443313115</v>
      </c>
      <c r="K225" s="196">
        <v>190.17820677307404</v>
      </c>
      <c r="L225" s="196">
        <v>189.99213794241442</v>
      </c>
      <c r="M225" s="196">
        <v>236.62987431612498</v>
      </c>
      <c r="N225" s="196">
        <v>206.61907283295409</v>
      </c>
      <c r="O225" s="196">
        <v>193.65455198543262</v>
      </c>
      <c r="P225" s="196">
        <v>199.31854444789712</v>
      </c>
      <c r="Q225" s="196">
        <v>192.81843602878857</v>
      </c>
      <c r="R225" s="196">
        <v>193.64699566712733</v>
      </c>
      <c r="S225" s="196">
        <v>200.89503637968991</v>
      </c>
      <c r="T225" s="196">
        <v>231.50566571384655</v>
      </c>
      <c r="U225" s="196">
        <v>203.16647303117935</v>
      </c>
      <c r="V225" s="196">
        <v>200.45823749902115</v>
      </c>
      <c r="W225" s="196">
        <v>254.36156982096324</v>
      </c>
      <c r="X225" s="196">
        <v>219.14100058696161</v>
      </c>
      <c r="Y225" s="196">
        <v>233.23468140177653</v>
      </c>
      <c r="Z225" s="196">
        <v>231.3827662711</v>
      </c>
      <c r="AA225" s="196">
        <v>198.23137862210601</v>
      </c>
      <c r="AB225" s="196">
        <v>192.88139353938971</v>
      </c>
      <c r="AC225" s="196">
        <v>201.81801128324508</v>
      </c>
      <c r="AD225" s="196">
        <v>227.19262469364628</v>
      </c>
      <c r="AE225" s="196">
        <v>230.20719241135077</v>
      </c>
      <c r="AF225" s="196">
        <v>197.80603232042867</v>
      </c>
      <c r="AG225" s="196">
        <v>202.72227933898643</v>
      </c>
      <c r="AH225" s="196">
        <v>204.59537855435406</v>
      </c>
      <c r="AI225" s="196">
        <v>215.91913318471398</v>
      </c>
      <c r="AJ225" s="196">
        <v>231.70450392928402</v>
      </c>
      <c r="AK225" s="196">
        <v>212.85578352814974</v>
      </c>
      <c r="AL225" s="196">
        <v>247.37671595593866</v>
      </c>
      <c r="AM225" s="196">
        <v>199.47270787930887</v>
      </c>
    </row>
    <row r="226" spans="4:39" x14ac:dyDescent="0.25">
      <c r="D226" s="13" t="s">
        <v>992</v>
      </c>
      <c r="E226" s="13" t="s">
        <v>993</v>
      </c>
      <c r="F226" s="13" t="s">
        <v>517</v>
      </c>
      <c r="G226" s="13">
        <v>2030</v>
      </c>
      <c r="H226" s="13" t="s">
        <v>518</v>
      </c>
      <c r="I226" s="196">
        <v>189.24069820756338</v>
      </c>
      <c r="J226" s="196">
        <v>197.63037443313115</v>
      </c>
      <c r="K226" s="196">
        <v>190.17820677307404</v>
      </c>
      <c r="L226" s="196">
        <v>189.99213794241442</v>
      </c>
      <c r="M226" s="196">
        <v>236.62987431612498</v>
      </c>
      <c r="N226" s="196">
        <v>206.61907283295409</v>
      </c>
      <c r="O226" s="196">
        <v>193.65455198543262</v>
      </c>
      <c r="P226" s="196">
        <v>199.31854444789712</v>
      </c>
      <c r="Q226" s="196">
        <v>192.81843602878857</v>
      </c>
      <c r="R226" s="196">
        <v>193.64699566712733</v>
      </c>
      <c r="S226" s="196">
        <v>200.89503637968991</v>
      </c>
      <c r="T226" s="196">
        <v>231.50566571384655</v>
      </c>
      <c r="U226" s="196">
        <v>203.16647303117935</v>
      </c>
      <c r="V226" s="196">
        <v>200.45823749902115</v>
      </c>
      <c r="W226" s="196">
        <v>254.36156982096324</v>
      </c>
      <c r="X226" s="196">
        <v>219.14100058696161</v>
      </c>
      <c r="Y226" s="196">
        <v>233.23468140177653</v>
      </c>
      <c r="Z226" s="196">
        <v>231.3827662711</v>
      </c>
      <c r="AA226" s="196">
        <v>198.23137862210601</v>
      </c>
      <c r="AB226" s="196">
        <v>192.88139353938971</v>
      </c>
      <c r="AC226" s="196">
        <v>201.81801128324508</v>
      </c>
      <c r="AD226" s="196">
        <v>227.19262469364628</v>
      </c>
      <c r="AE226" s="196">
        <v>230.20719241135077</v>
      </c>
      <c r="AF226" s="196">
        <v>197.80603232042867</v>
      </c>
      <c r="AG226" s="196">
        <v>202.72227933898643</v>
      </c>
      <c r="AH226" s="196">
        <v>204.59537855435406</v>
      </c>
      <c r="AI226" s="196">
        <v>215.91913318471398</v>
      </c>
      <c r="AJ226" s="196">
        <v>231.70450392928402</v>
      </c>
      <c r="AK226" s="196">
        <v>212.85578352814974</v>
      </c>
      <c r="AL226" s="196">
        <v>247.37671595593866</v>
      </c>
      <c r="AM226" s="196">
        <v>199.47270787930887</v>
      </c>
    </row>
    <row r="227" spans="4:39" x14ac:dyDescent="0.25">
      <c r="D227" s="13" t="s">
        <v>994</v>
      </c>
      <c r="E227" s="13" t="s">
        <v>995</v>
      </c>
      <c r="F227" s="13" t="s">
        <v>517</v>
      </c>
      <c r="G227" s="13">
        <v>2030</v>
      </c>
      <c r="H227" s="13" t="s">
        <v>518</v>
      </c>
      <c r="I227" s="196">
        <v>189.24069820756338</v>
      </c>
      <c r="J227" s="196">
        <v>197.63037443313115</v>
      </c>
      <c r="K227" s="196">
        <v>190.17820677307404</v>
      </c>
      <c r="L227" s="196">
        <v>189.99213794241442</v>
      </c>
      <c r="M227" s="196">
        <v>236.62987431612498</v>
      </c>
      <c r="N227" s="196">
        <v>206.61907283295409</v>
      </c>
      <c r="O227" s="196">
        <v>193.65455198543262</v>
      </c>
      <c r="P227" s="196">
        <v>199.31854444789712</v>
      </c>
      <c r="Q227" s="196">
        <v>192.81843602878857</v>
      </c>
      <c r="R227" s="196">
        <v>193.64699566712733</v>
      </c>
      <c r="S227" s="196">
        <v>200.89503637968991</v>
      </c>
      <c r="T227" s="196">
        <v>231.50566571384655</v>
      </c>
      <c r="U227" s="196">
        <v>203.16647303117935</v>
      </c>
      <c r="V227" s="196">
        <v>200.45823749902115</v>
      </c>
      <c r="W227" s="196">
        <v>254.36156982096324</v>
      </c>
      <c r="X227" s="196">
        <v>219.14100058696161</v>
      </c>
      <c r="Y227" s="196">
        <v>233.23468140177653</v>
      </c>
      <c r="Z227" s="196">
        <v>231.3827662711</v>
      </c>
      <c r="AA227" s="196">
        <v>198.23137862210601</v>
      </c>
      <c r="AB227" s="196">
        <v>192.88139353938971</v>
      </c>
      <c r="AC227" s="196">
        <v>201.81801128324508</v>
      </c>
      <c r="AD227" s="196">
        <v>227.19262469364628</v>
      </c>
      <c r="AE227" s="196">
        <v>230.20719241135077</v>
      </c>
      <c r="AF227" s="196">
        <v>197.80603232042867</v>
      </c>
      <c r="AG227" s="196">
        <v>202.72227933898643</v>
      </c>
      <c r="AH227" s="196">
        <v>204.59537855435406</v>
      </c>
      <c r="AI227" s="196">
        <v>215.91913318471398</v>
      </c>
      <c r="AJ227" s="196">
        <v>231.70450392928402</v>
      </c>
      <c r="AK227" s="196">
        <v>212.85578352814974</v>
      </c>
      <c r="AL227" s="196">
        <v>247.37671595593866</v>
      </c>
      <c r="AM227" s="196">
        <v>199.47270787930887</v>
      </c>
    </row>
    <row r="228" spans="4:39" x14ac:dyDescent="0.25">
      <c r="D228" s="13" t="s">
        <v>996</v>
      </c>
      <c r="E228" s="13" t="s">
        <v>997</v>
      </c>
      <c r="F228" s="13" t="s">
        <v>517</v>
      </c>
      <c r="G228" s="13">
        <v>2030</v>
      </c>
      <c r="H228" s="13" t="s">
        <v>518</v>
      </c>
      <c r="I228" s="196">
        <v>189.24069820756338</v>
      </c>
      <c r="J228" s="196">
        <v>197.63037443313115</v>
      </c>
      <c r="K228" s="196">
        <v>190.17820677307404</v>
      </c>
      <c r="L228" s="196">
        <v>189.99213794241442</v>
      </c>
      <c r="M228" s="196">
        <v>236.62987431612498</v>
      </c>
      <c r="N228" s="196">
        <v>206.61907283295409</v>
      </c>
      <c r="O228" s="196">
        <v>193.65455198543262</v>
      </c>
      <c r="P228" s="196">
        <v>199.31854444789712</v>
      </c>
      <c r="Q228" s="196">
        <v>192.81843602878857</v>
      </c>
      <c r="R228" s="196">
        <v>193.64699566712733</v>
      </c>
      <c r="S228" s="196">
        <v>200.89503637968991</v>
      </c>
      <c r="T228" s="196">
        <v>231.50566571384655</v>
      </c>
      <c r="U228" s="196">
        <v>203.16647303117935</v>
      </c>
      <c r="V228" s="196">
        <v>200.45823749902115</v>
      </c>
      <c r="W228" s="196">
        <v>254.36156982096324</v>
      </c>
      <c r="X228" s="196">
        <v>219.14100058696161</v>
      </c>
      <c r="Y228" s="196">
        <v>233.23468140177653</v>
      </c>
      <c r="Z228" s="196">
        <v>231.3827662711</v>
      </c>
      <c r="AA228" s="196">
        <v>198.23137862210601</v>
      </c>
      <c r="AB228" s="196">
        <v>192.88139353938971</v>
      </c>
      <c r="AC228" s="196">
        <v>201.81801128324508</v>
      </c>
      <c r="AD228" s="196">
        <v>227.19262469364628</v>
      </c>
      <c r="AE228" s="196">
        <v>230.20719241135077</v>
      </c>
      <c r="AF228" s="196">
        <v>197.80603232042867</v>
      </c>
      <c r="AG228" s="196">
        <v>202.72227933898643</v>
      </c>
      <c r="AH228" s="196">
        <v>204.59537855435406</v>
      </c>
      <c r="AI228" s="196">
        <v>215.91913318471398</v>
      </c>
      <c r="AJ228" s="196">
        <v>231.70450392928402</v>
      </c>
      <c r="AK228" s="196">
        <v>212.85578352814974</v>
      </c>
      <c r="AL228" s="196">
        <v>247.37671595593866</v>
      </c>
      <c r="AM228" s="196">
        <v>199.47270787930887</v>
      </c>
    </row>
    <row r="229" spans="4:39" x14ac:dyDescent="0.25">
      <c r="D229" s="13" t="s">
        <v>173</v>
      </c>
      <c r="E229" s="13" t="s">
        <v>426</v>
      </c>
      <c r="F229" s="13" t="s">
        <v>426</v>
      </c>
      <c r="G229" s="13" t="s">
        <v>426</v>
      </c>
      <c r="H229" s="13" t="s">
        <v>426</v>
      </c>
      <c r="I229" s="196" t="s">
        <v>426</v>
      </c>
      <c r="J229" s="196" t="s">
        <v>426</v>
      </c>
      <c r="K229" s="196" t="s">
        <v>426</v>
      </c>
      <c r="L229" s="196" t="s">
        <v>426</v>
      </c>
      <c r="M229" s="196" t="s">
        <v>426</v>
      </c>
      <c r="N229" s="196" t="s">
        <v>426</v>
      </c>
      <c r="O229" s="196" t="s">
        <v>426</v>
      </c>
      <c r="P229" s="196" t="s">
        <v>426</v>
      </c>
      <c r="Q229" s="196" t="s">
        <v>426</v>
      </c>
      <c r="R229" s="196" t="s">
        <v>426</v>
      </c>
      <c r="S229" s="196" t="s">
        <v>426</v>
      </c>
      <c r="T229" s="196" t="s">
        <v>426</v>
      </c>
      <c r="U229" s="196" t="s">
        <v>426</v>
      </c>
      <c r="V229" s="196" t="s">
        <v>426</v>
      </c>
      <c r="W229" s="196" t="s">
        <v>426</v>
      </c>
      <c r="X229" s="196" t="s">
        <v>426</v>
      </c>
      <c r="Y229" s="196" t="s">
        <v>426</v>
      </c>
      <c r="Z229" s="196" t="s">
        <v>426</v>
      </c>
      <c r="AA229" s="196" t="s">
        <v>426</v>
      </c>
      <c r="AB229" s="196" t="s">
        <v>426</v>
      </c>
      <c r="AC229" s="196" t="s">
        <v>426</v>
      </c>
      <c r="AD229" s="196" t="s">
        <v>426</v>
      </c>
      <c r="AE229" s="196" t="s">
        <v>426</v>
      </c>
      <c r="AF229" s="196" t="s">
        <v>426</v>
      </c>
      <c r="AG229" s="196" t="s">
        <v>426</v>
      </c>
      <c r="AH229" s="196" t="s">
        <v>426</v>
      </c>
      <c r="AI229" s="196" t="s">
        <v>426</v>
      </c>
      <c r="AJ229" s="196" t="s">
        <v>426</v>
      </c>
      <c r="AK229" s="196" t="s">
        <v>426</v>
      </c>
      <c r="AL229" s="196" t="s">
        <v>426</v>
      </c>
      <c r="AM229" s="196" t="s">
        <v>426</v>
      </c>
    </row>
    <row r="230" spans="4:39" x14ac:dyDescent="0.25">
      <c r="D230" s="13" t="s">
        <v>173</v>
      </c>
      <c r="E230" s="13" t="s">
        <v>426</v>
      </c>
      <c r="F230" s="13" t="s">
        <v>426</v>
      </c>
      <c r="G230" s="13" t="s">
        <v>426</v>
      </c>
      <c r="H230" s="13" t="s">
        <v>426</v>
      </c>
      <c r="I230" s="196" t="s">
        <v>426</v>
      </c>
      <c r="J230" s="196" t="s">
        <v>426</v>
      </c>
      <c r="K230" s="196" t="s">
        <v>426</v>
      </c>
      <c r="L230" s="196" t="s">
        <v>426</v>
      </c>
      <c r="M230" s="196" t="s">
        <v>426</v>
      </c>
      <c r="N230" s="196" t="s">
        <v>426</v>
      </c>
      <c r="O230" s="196" t="s">
        <v>426</v>
      </c>
      <c r="P230" s="196" t="s">
        <v>426</v>
      </c>
      <c r="Q230" s="196" t="s">
        <v>426</v>
      </c>
      <c r="R230" s="196" t="s">
        <v>426</v>
      </c>
      <c r="S230" s="196" t="s">
        <v>426</v>
      </c>
      <c r="T230" s="196" t="s">
        <v>426</v>
      </c>
      <c r="U230" s="196" t="s">
        <v>426</v>
      </c>
      <c r="V230" s="196" t="s">
        <v>426</v>
      </c>
      <c r="W230" s="196" t="s">
        <v>426</v>
      </c>
      <c r="X230" s="196" t="s">
        <v>426</v>
      </c>
      <c r="Y230" s="196" t="s">
        <v>426</v>
      </c>
      <c r="Z230" s="196" t="s">
        <v>426</v>
      </c>
      <c r="AA230" s="196" t="s">
        <v>426</v>
      </c>
      <c r="AB230" s="196" t="s">
        <v>426</v>
      </c>
      <c r="AC230" s="196" t="s">
        <v>426</v>
      </c>
      <c r="AD230" s="196" t="s">
        <v>426</v>
      </c>
      <c r="AE230" s="196" t="s">
        <v>426</v>
      </c>
      <c r="AF230" s="196" t="s">
        <v>426</v>
      </c>
      <c r="AG230" s="196" t="s">
        <v>426</v>
      </c>
      <c r="AH230" s="196" t="s">
        <v>426</v>
      </c>
      <c r="AI230" s="196" t="s">
        <v>426</v>
      </c>
      <c r="AJ230" s="196" t="s">
        <v>426</v>
      </c>
      <c r="AK230" s="196" t="s">
        <v>426</v>
      </c>
      <c r="AL230" s="196" t="s">
        <v>426</v>
      </c>
      <c r="AM230" s="196" t="s">
        <v>426</v>
      </c>
    </row>
    <row r="231" spans="4:39" x14ac:dyDescent="0.25">
      <c r="D231" s="13" t="s">
        <v>990</v>
      </c>
      <c r="E231" s="13" t="s">
        <v>991</v>
      </c>
      <c r="F231" s="13" t="s">
        <v>517</v>
      </c>
      <c r="G231" s="13">
        <v>2050</v>
      </c>
      <c r="H231" s="13" t="s">
        <v>518</v>
      </c>
      <c r="I231" s="196">
        <v>168.21395396227859</v>
      </c>
      <c r="J231" s="196">
        <v>175.67144394056103</v>
      </c>
      <c r="K231" s="196">
        <v>169.04729490939917</v>
      </c>
      <c r="L231" s="196">
        <v>168.88190039325727</v>
      </c>
      <c r="M231" s="196">
        <v>210.33766605877778</v>
      </c>
      <c r="N231" s="196">
        <v>183.66139807373699</v>
      </c>
      <c r="O231" s="196">
        <v>172.13737954260679</v>
      </c>
      <c r="P231" s="196">
        <v>177.1720395092419</v>
      </c>
      <c r="Q231" s="196">
        <v>171.39416535892317</v>
      </c>
      <c r="R231" s="196">
        <v>172.13066281522433</v>
      </c>
      <c r="S231" s="196">
        <v>178.57336567083544</v>
      </c>
      <c r="T231" s="196">
        <v>205.78281396786363</v>
      </c>
      <c r="U231" s="196">
        <v>180.5924204721594</v>
      </c>
      <c r="V231" s="196">
        <v>178.18509999912993</v>
      </c>
      <c r="W231" s="196">
        <v>226.09917317418959</v>
      </c>
      <c r="X231" s="196">
        <v>194.79200052174366</v>
      </c>
      <c r="Y231" s="196">
        <v>207.31971680157915</v>
      </c>
      <c r="Z231" s="196">
        <v>205.67357001875556</v>
      </c>
      <c r="AA231" s="196">
        <v>176.20566988631649</v>
      </c>
      <c r="AB231" s="196">
        <v>171.45012759056866</v>
      </c>
      <c r="AC231" s="196">
        <v>179.39378780732898</v>
      </c>
      <c r="AD231" s="196">
        <v>201.94899972768559</v>
      </c>
      <c r="AE231" s="196">
        <v>204.62861547675624</v>
      </c>
      <c r="AF231" s="196">
        <v>175.82758428482552</v>
      </c>
      <c r="AG231" s="196">
        <v>180.19758163465463</v>
      </c>
      <c r="AH231" s="196">
        <v>181.86255871498139</v>
      </c>
      <c r="AI231" s="196">
        <v>191.92811838641239</v>
      </c>
      <c r="AJ231" s="196">
        <v>205.95955904825246</v>
      </c>
      <c r="AK231" s="196">
        <v>189.20514091391092</v>
      </c>
      <c r="AL231" s="196">
        <v>219.89041418305661</v>
      </c>
      <c r="AM231" s="196">
        <v>177.30907367049679</v>
      </c>
    </row>
    <row r="232" spans="4:39" x14ac:dyDescent="0.25">
      <c r="D232" s="13" t="s">
        <v>992</v>
      </c>
      <c r="E232" s="13" t="s">
        <v>993</v>
      </c>
      <c r="F232" s="13" t="s">
        <v>517</v>
      </c>
      <c r="G232" s="13">
        <v>2050</v>
      </c>
      <c r="H232" s="13" t="s">
        <v>518</v>
      </c>
      <c r="I232" s="196">
        <v>168.21395396227859</v>
      </c>
      <c r="J232" s="196">
        <v>175.67144394056103</v>
      </c>
      <c r="K232" s="196">
        <v>169.04729490939917</v>
      </c>
      <c r="L232" s="196">
        <v>168.88190039325727</v>
      </c>
      <c r="M232" s="196">
        <v>210.33766605877778</v>
      </c>
      <c r="N232" s="196">
        <v>183.66139807373699</v>
      </c>
      <c r="O232" s="196">
        <v>172.13737954260679</v>
      </c>
      <c r="P232" s="196">
        <v>177.1720395092419</v>
      </c>
      <c r="Q232" s="196">
        <v>171.39416535892317</v>
      </c>
      <c r="R232" s="196">
        <v>172.13066281522433</v>
      </c>
      <c r="S232" s="196">
        <v>178.57336567083544</v>
      </c>
      <c r="T232" s="196">
        <v>205.78281396786363</v>
      </c>
      <c r="U232" s="196">
        <v>180.5924204721594</v>
      </c>
      <c r="V232" s="196">
        <v>178.18509999912993</v>
      </c>
      <c r="W232" s="196">
        <v>226.09917317418959</v>
      </c>
      <c r="X232" s="196">
        <v>194.79200052174366</v>
      </c>
      <c r="Y232" s="196">
        <v>207.31971680157915</v>
      </c>
      <c r="Z232" s="196">
        <v>205.67357001875556</v>
      </c>
      <c r="AA232" s="196">
        <v>176.20566988631649</v>
      </c>
      <c r="AB232" s="196">
        <v>171.45012759056866</v>
      </c>
      <c r="AC232" s="196">
        <v>179.39378780732898</v>
      </c>
      <c r="AD232" s="196">
        <v>201.94899972768559</v>
      </c>
      <c r="AE232" s="196">
        <v>204.62861547675624</v>
      </c>
      <c r="AF232" s="196">
        <v>175.82758428482552</v>
      </c>
      <c r="AG232" s="196">
        <v>180.19758163465463</v>
      </c>
      <c r="AH232" s="196">
        <v>181.86255871498139</v>
      </c>
      <c r="AI232" s="196">
        <v>191.92811838641239</v>
      </c>
      <c r="AJ232" s="196">
        <v>205.95955904825246</v>
      </c>
      <c r="AK232" s="196">
        <v>189.20514091391092</v>
      </c>
      <c r="AL232" s="196">
        <v>219.89041418305661</v>
      </c>
      <c r="AM232" s="196">
        <v>177.30907367049679</v>
      </c>
    </row>
    <row r="233" spans="4:39" x14ac:dyDescent="0.25">
      <c r="D233" s="13" t="s">
        <v>994</v>
      </c>
      <c r="E233" s="13" t="s">
        <v>995</v>
      </c>
      <c r="F233" s="13" t="s">
        <v>517</v>
      </c>
      <c r="G233" s="13">
        <v>2050</v>
      </c>
      <c r="H233" s="13" t="s">
        <v>518</v>
      </c>
      <c r="I233" s="196">
        <v>168.21395396227859</v>
      </c>
      <c r="J233" s="196">
        <v>175.67144394056103</v>
      </c>
      <c r="K233" s="196">
        <v>169.04729490939917</v>
      </c>
      <c r="L233" s="196">
        <v>168.88190039325727</v>
      </c>
      <c r="M233" s="196">
        <v>210.33766605877778</v>
      </c>
      <c r="N233" s="196">
        <v>183.66139807373699</v>
      </c>
      <c r="O233" s="196">
        <v>172.13737954260679</v>
      </c>
      <c r="P233" s="196">
        <v>177.1720395092419</v>
      </c>
      <c r="Q233" s="196">
        <v>171.39416535892317</v>
      </c>
      <c r="R233" s="196">
        <v>172.13066281522433</v>
      </c>
      <c r="S233" s="196">
        <v>178.57336567083544</v>
      </c>
      <c r="T233" s="196">
        <v>205.78281396786363</v>
      </c>
      <c r="U233" s="196">
        <v>180.5924204721594</v>
      </c>
      <c r="V233" s="196">
        <v>178.18509999912993</v>
      </c>
      <c r="W233" s="196">
        <v>226.09917317418959</v>
      </c>
      <c r="X233" s="196">
        <v>194.79200052174366</v>
      </c>
      <c r="Y233" s="196">
        <v>207.31971680157915</v>
      </c>
      <c r="Z233" s="196">
        <v>205.67357001875556</v>
      </c>
      <c r="AA233" s="196">
        <v>176.20566988631649</v>
      </c>
      <c r="AB233" s="196">
        <v>171.45012759056866</v>
      </c>
      <c r="AC233" s="196">
        <v>179.39378780732898</v>
      </c>
      <c r="AD233" s="196">
        <v>201.94899972768559</v>
      </c>
      <c r="AE233" s="196">
        <v>204.62861547675624</v>
      </c>
      <c r="AF233" s="196">
        <v>175.82758428482552</v>
      </c>
      <c r="AG233" s="196">
        <v>180.19758163465463</v>
      </c>
      <c r="AH233" s="196">
        <v>181.86255871498139</v>
      </c>
      <c r="AI233" s="196">
        <v>191.92811838641239</v>
      </c>
      <c r="AJ233" s="196">
        <v>205.95955904825246</v>
      </c>
      <c r="AK233" s="196">
        <v>189.20514091391092</v>
      </c>
      <c r="AL233" s="196">
        <v>219.89041418305661</v>
      </c>
      <c r="AM233" s="196">
        <v>177.30907367049679</v>
      </c>
    </row>
    <row r="234" spans="4:39" x14ac:dyDescent="0.25">
      <c r="D234" s="13" t="s">
        <v>996</v>
      </c>
      <c r="E234" s="13" t="s">
        <v>997</v>
      </c>
      <c r="F234" s="13" t="s">
        <v>517</v>
      </c>
      <c r="G234" s="13">
        <v>2050</v>
      </c>
      <c r="H234" s="13" t="s">
        <v>518</v>
      </c>
      <c r="I234" s="196">
        <v>168.21395396227859</v>
      </c>
      <c r="J234" s="196">
        <v>175.67144394056103</v>
      </c>
      <c r="K234" s="196">
        <v>169.04729490939917</v>
      </c>
      <c r="L234" s="196">
        <v>168.88190039325727</v>
      </c>
      <c r="M234" s="196">
        <v>210.33766605877778</v>
      </c>
      <c r="N234" s="196">
        <v>183.66139807373699</v>
      </c>
      <c r="O234" s="196">
        <v>172.13737954260679</v>
      </c>
      <c r="P234" s="196">
        <v>177.1720395092419</v>
      </c>
      <c r="Q234" s="196">
        <v>171.39416535892317</v>
      </c>
      <c r="R234" s="196">
        <v>172.13066281522433</v>
      </c>
      <c r="S234" s="196">
        <v>178.57336567083544</v>
      </c>
      <c r="T234" s="196">
        <v>205.78281396786363</v>
      </c>
      <c r="U234" s="196">
        <v>180.5924204721594</v>
      </c>
      <c r="V234" s="196">
        <v>178.18509999912993</v>
      </c>
      <c r="W234" s="196">
        <v>226.09917317418959</v>
      </c>
      <c r="X234" s="196">
        <v>194.79200052174366</v>
      </c>
      <c r="Y234" s="196">
        <v>207.31971680157915</v>
      </c>
      <c r="Z234" s="196">
        <v>205.67357001875556</v>
      </c>
      <c r="AA234" s="196">
        <v>176.20566988631649</v>
      </c>
      <c r="AB234" s="196">
        <v>171.45012759056866</v>
      </c>
      <c r="AC234" s="196">
        <v>179.39378780732898</v>
      </c>
      <c r="AD234" s="196">
        <v>201.94899972768559</v>
      </c>
      <c r="AE234" s="196">
        <v>204.62861547675624</v>
      </c>
      <c r="AF234" s="196">
        <v>175.82758428482552</v>
      </c>
      <c r="AG234" s="196">
        <v>180.19758163465463</v>
      </c>
      <c r="AH234" s="196">
        <v>181.86255871498139</v>
      </c>
      <c r="AI234" s="196">
        <v>191.92811838641239</v>
      </c>
      <c r="AJ234" s="196">
        <v>205.95955904825246</v>
      </c>
      <c r="AK234" s="196">
        <v>189.20514091391092</v>
      </c>
      <c r="AL234" s="196">
        <v>219.89041418305661</v>
      </c>
      <c r="AM234" s="196">
        <v>177.30907367049679</v>
      </c>
    </row>
    <row r="235" spans="4:39" x14ac:dyDescent="0.25">
      <c r="D235" s="13" t="s">
        <v>173</v>
      </c>
      <c r="E235" s="13" t="s">
        <v>426</v>
      </c>
      <c r="F235" s="13" t="s">
        <v>426</v>
      </c>
      <c r="G235" s="13" t="s">
        <v>426</v>
      </c>
      <c r="H235" s="13" t="s">
        <v>426</v>
      </c>
      <c r="I235" s="196" t="s">
        <v>426</v>
      </c>
      <c r="J235" s="196" t="s">
        <v>426</v>
      </c>
      <c r="K235" s="196" t="s">
        <v>426</v>
      </c>
      <c r="L235" s="196" t="s">
        <v>426</v>
      </c>
      <c r="M235" s="196" t="s">
        <v>426</v>
      </c>
      <c r="N235" s="196" t="s">
        <v>426</v>
      </c>
      <c r="O235" s="196" t="s">
        <v>426</v>
      </c>
      <c r="P235" s="196" t="s">
        <v>426</v>
      </c>
      <c r="Q235" s="196" t="s">
        <v>426</v>
      </c>
      <c r="R235" s="196" t="s">
        <v>426</v>
      </c>
      <c r="S235" s="196" t="s">
        <v>426</v>
      </c>
      <c r="T235" s="196" t="s">
        <v>426</v>
      </c>
      <c r="U235" s="196" t="s">
        <v>426</v>
      </c>
      <c r="V235" s="196" t="s">
        <v>426</v>
      </c>
      <c r="W235" s="196" t="s">
        <v>426</v>
      </c>
      <c r="X235" s="196" t="s">
        <v>426</v>
      </c>
      <c r="Y235" s="196" t="s">
        <v>426</v>
      </c>
      <c r="Z235" s="196" t="s">
        <v>426</v>
      </c>
      <c r="AA235" s="196" t="s">
        <v>426</v>
      </c>
      <c r="AB235" s="196" t="s">
        <v>426</v>
      </c>
      <c r="AC235" s="196" t="s">
        <v>426</v>
      </c>
      <c r="AD235" s="196" t="s">
        <v>426</v>
      </c>
      <c r="AE235" s="196" t="s">
        <v>426</v>
      </c>
      <c r="AF235" s="196" t="s">
        <v>426</v>
      </c>
      <c r="AG235" s="196" t="s">
        <v>426</v>
      </c>
      <c r="AH235" s="196" t="s">
        <v>426</v>
      </c>
      <c r="AI235" s="196" t="s">
        <v>426</v>
      </c>
      <c r="AJ235" s="196" t="s">
        <v>426</v>
      </c>
      <c r="AK235" s="196" t="s">
        <v>426</v>
      </c>
      <c r="AL235" s="196" t="s">
        <v>426</v>
      </c>
      <c r="AM235" s="196" t="s">
        <v>426</v>
      </c>
    </row>
    <row r="236" spans="4:39" x14ac:dyDescent="0.25">
      <c r="D236" s="13" t="s">
        <v>998</v>
      </c>
      <c r="E236" s="13" t="s">
        <v>999</v>
      </c>
      <c r="F236" s="13" t="s">
        <v>517</v>
      </c>
      <c r="G236" s="13">
        <v>2030</v>
      </c>
      <c r="H236" s="13" t="s">
        <v>518</v>
      </c>
      <c r="I236" s="196">
        <v>1015.6169383103037</v>
      </c>
      <c r="J236" s="196">
        <v>1060.6426508675477</v>
      </c>
      <c r="K236" s="196">
        <v>1020.6483590774122</v>
      </c>
      <c r="L236" s="196">
        <v>1019.6497649171737</v>
      </c>
      <c r="M236" s="196">
        <v>1269.9451584251751</v>
      </c>
      <c r="N236" s="196">
        <v>1108.8831955003407</v>
      </c>
      <c r="O236" s="196">
        <v>1039.3052078130515</v>
      </c>
      <c r="P236" s="196">
        <v>1069.7027213385586</v>
      </c>
      <c r="Q236" s="196">
        <v>1034.8179408773321</v>
      </c>
      <c r="R236" s="196">
        <v>1039.2646545656012</v>
      </c>
      <c r="S236" s="196">
        <v>1078.1634378979645</v>
      </c>
      <c r="T236" s="196">
        <v>1242.4445568040521</v>
      </c>
      <c r="U236" s="196">
        <v>1090.3537836290996</v>
      </c>
      <c r="V236" s="196">
        <v>1075.8192257594342</v>
      </c>
      <c r="W236" s="196">
        <v>1365.1076180347998</v>
      </c>
      <c r="X236" s="196">
        <v>1176.0858746688518</v>
      </c>
      <c r="Y236" s="196">
        <v>1251.7238378249872</v>
      </c>
      <c r="Z236" s="196">
        <v>1241.7849801012364</v>
      </c>
      <c r="AA236" s="196">
        <v>1063.8681200192671</v>
      </c>
      <c r="AB236" s="196">
        <v>1035.1558212316429</v>
      </c>
      <c r="AC236" s="196">
        <v>1083.1168594112262</v>
      </c>
      <c r="AD236" s="196">
        <v>1219.2973291874112</v>
      </c>
      <c r="AE236" s="196">
        <v>1235.4759105643727</v>
      </c>
      <c r="AF236" s="196">
        <v>1061.5853715791966</v>
      </c>
      <c r="AG236" s="196">
        <v>1087.9698850176765</v>
      </c>
      <c r="AH236" s="196">
        <v>1098.0224334825766</v>
      </c>
      <c r="AI236" s="196">
        <v>1158.7947573896104</v>
      </c>
      <c r="AJ236" s="196">
        <v>1243.5116816957611</v>
      </c>
      <c r="AK236" s="196">
        <v>1142.3543731137015</v>
      </c>
      <c r="AL236" s="196">
        <v>1327.6213058190185</v>
      </c>
      <c r="AM236" s="196">
        <v>1070.5300856089975</v>
      </c>
    </row>
    <row r="237" spans="4:39" x14ac:dyDescent="0.25">
      <c r="D237" s="13" t="s">
        <v>1000</v>
      </c>
      <c r="E237" s="13" t="s">
        <v>1001</v>
      </c>
      <c r="F237" s="13" t="s">
        <v>517</v>
      </c>
      <c r="G237" s="13">
        <v>2030</v>
      </c>
      <c r="H237" s="13" t="s">
        <v>518</v>
      </c>
      <c r="I237" s="196">
        <v>1015.6169383103037</v>
      </c>
      <c r="J237" s="196">
        <v>1060.6426508675477</v>
      </c>
      <c r="K237" s="196">
        <v>1020.6483590774122</v>
      </c>
      <c r="L237" s="196">
        <v>1019.6497649171737</v>
      </c>
      <c r="M237" s="196">
        <v>1269.9451584251751</v>
      </c>
      <c r="N237" s="196">
        <v>1108.8831955003407</v>
      </c>
      <c r="O237" s="196">
        <v>1039.3052078130515</v>
      </c>
      <c r="P237" s="196">
        <v>1069.7027213385586</v>
      </c>
      <c r="Q237" s="196">
        <v>1034.8179408773321</v>
      </c>
      <c r="R237" s="196">
        <v>1039.2646545656012</v>
      </c>
      <c r="S237" s="196">
        <v>1078.1634378979645</v>
      </c>
      <c r="T237" s="196">
        <v>1242.4445568040521</v>
      </c>
      <c r="U237" s="196">
        <v>1090.3537836290996</v>
      </c>
      <c r="V237" s="196">
        <v>1075.8192257594342</v>
      </c>
      <c r="W237" s="196">
        <v>1365.1076180347998</v>
      </c>
      <c r="X237" s="196">
        <v>1176.0858746688518</v>
      </c>
      <c r="Y237" s="196">
        <v>1251.7238378249872</v>
      </c>
      <c r="Z237" s="196">
        <v>1241.7849801012364</v>
      </c>
      <c r="AA237" s="196">
        <v>1063.8681200192671</v>
      </c>
      <c r="AB237" s="196">
        <v>1035.1558212316429</v>
      </c>
      <c r="AC237" s="196">
        <v>1083.1168594112262</v>
      </c>
      <c r="AD237" s="196">
        <v>1219.2973291874112</v>
      </c>
      <c r="AE237" s="196">
        <v>1235.4759105643727</v>
      </c>
      <c r="AF237" s="196">
        <v>1061.5853715791966</v>
      </c>
      <c r="AG237" s="196">
        <v>1087.9698850176765</v>
      </c>
      <c r="AH237" s="196">
        <v>1098.0224334825766</v>
      </c>
      <c r="AI237" s="196">
        <v>1158.7947573896104</v>
      </c>
      <c r="AJ237" s="196">
        <v>1243.5116816957611</v>
      </c>
      <c r="AK237" s="196">
        <v>1142.3543731137015</v>
      </c>
      <c r="AL237" s="196">
        <v>1327.6213058190185</v>
      </c>
      <c r="AM237" s="196">
        <v>1070.5300856089975</v>
      </c>
    </row>
    <row r="238" spans="4:39" x14ac:dyDescent="0.25">
      <c r="D238" s="13" t="s">
        <v>1002</v>
      </c>
      <c r="E238" s="13" t="s">
        <v>1003</v>
      </c>
      <c r="F238" s="13" t="s">
        <v>517</v>
      </c>
      <c r="G238" s="13">
        <v>2030</v>
      </c>
      <c r="H238" s="13" t="s">
        <v>518</v>
      </c>
      <c r="I238" s="196">
        <v>1015.6169383103037</v>
      </c>
      <c r="J238" s="196">
        <v>1060.6426508675477</v>
      </c>
      <c r="K238" s="196">
        <v>1020.6483590774122</v>
      </c>
      <c r="L238" s="196">
        <v>1019.6497649171737</v>
      </c>
      <c r="M238" s="196">
        <v>1269.9451584251751</v>
      </c>
      <c r="N238" s="196">
        <v>1108.8831955003407</v>
      </c>
      <c r="O238" s="196">
        <v>1039.3052078130515</v>
      </c>
      <c r="P238" s="196">
        <v>1069.7027213385586</v>
      </c>
      <c r="Q238" s="196">
        <v>1034.8179408773321</v>
      </c>
      <c r="R238" s="196">
        <v>1039.2646545656012</v>
      </c>
      <c r="S238" s="196">
        <v>1078.1634378979645</v>
      </c>
      <c r="T238" s="196">
        <v>1242.4445568040521</v>
      </c>
      <c r="U238" s="196">
        <v>1090.3537836290996</v>
      </c>
      <c r="V238" s="196">
        <v>1075.8192257594342</v>
      </c>
      <c r="W238" s="196">
        <v>1365.1076180347998</v>
      </c>
      <c r="X238" s="196">
        <v>1176.0858746688518</v>
      </c>
      <c r="Y238" s="196">
        <v>1251.7238378249872</v>
      </c>
      <c r="Z238" s="196">
        <v>1241.7849801012364</v>
      </c>
      <c r="AA238" s="196">
        <v>1063.8681200192671</v>
      </c>
      <c r="AB238" s="196">
        <v>1035.1558212316429</v>
      </c>
      <c r="AC238" s="196">
        <v>1083.1168594112262</v>
      </c>
      <c r="AD238" s="196">
        <v>1219.2973291874112</v>
      </c>
      <c r="AE238" s="196">
        <v>1235.4759105643727</v>
      </c>
      <c r="AF238" s="196">
        <v>1061.5853715791966</v>
      </c>
      <c r="AG238" s="196">
        <v>1087.9698850176765</v>
      </c>
      <c r="AH238" s="196">
        <v>1098.0224334825766</v>
      </c>
      <c r="AI238" s="196">
        <v>1158.7947573896104</v>
      </c>
      <c r="AJ238" s="196">
        <v>1243.5116816957611</v>
      </c>
      <c r="AK238" s="196">
        <v>1142.3543731137015</v>
      </c>
      <c r="AL238" s="196">
        <v>1327.6213058190185</v>
      </c>
      <c r="AM238" s="196">
        <v>1070.5300856089975</v>
      </c>
    </row>
    <row r="239" spans="4:39" x14ac:dyDescent="0.25">
      <c r="D239" s="13" t="s">
        <v>1004</v>
      </c>
      <c r="E239" s="13" t="s">
        <v>1005</v>
      </c>
      <c r="F239" s="13" t="s">
        <v>517</v>
      </c>
      <c r="G239" s="13">
        <v>2030</v>
      </c>
      <c r="H239" s="13" t="s">
        <v>518</v>
      </c>
      <c r="I239" s="196">
        <v>1015.6169383103037</v>
      </c>
      <c r="J239" s="196">
        <v>1060.6426508675477</v>
      </c>
      <c r="K239" s="196">
        <v>1020.6483590774122</v>
      </c>
      <c r="L239" s="196">
        <v>1019.6497649171737</v>
      </c>
      <c r="M239" s="196">
        <v>1269.9451584251751</v>
      </c>
      <c r="N239" s="196">
        <v>1108.8831955003407</v>
      </c>
      <c r="O239" s="196">
        <v>1039.3052078130515</v>
      </c>
      <c r="P239" s="196">
        <v>1069.7027213385586</v>
      </c>
      <c r="Q239" s="196">
        <v>1034.8179408773321</v>
      </c>
      <c r="R239" s="196">
        <v>1039.2646545656012</v>
      </c>
      <c r="S239" s="196">
        <v>1078.1634378979645</v>
      </c>
      <c r="T239" s="196">
        <v>1242.4445568040521</v>
      </c>
      <c r="U239" s="196">
        <v>1090.3537836290996</v>
      </c>
      <c r="V239" s="196">
        <v>1075.8192257594342</v>
      </c>
      <c r="W239" s="196">
        <v>1365.1076180347998</v>
      </c>
      <c r="X239" s="196">
        <v>1176.0858746688518</v>
      </c>
      <c r="Y239" s="196">
        <v>1251.7238378249872</v>
      </c>
      <c r="Z239" s="196">
        <v>1241.7849801012364</v>
      </c>
      <c r="AA239" s="196">
        <v>1063.8681200192671</v>
      </c>
      <c r="AB239" s="196">
        <v>1035.1558212316429</v>
      </c>
      <c r="AC239" s="196">
        <v>1083.1168594112262</v>
      </c>
      <c r="AD239" s="196">
        <v>1219.2973291874112</v>
      </c>
      <c r="AE239" s="196">
        <v>1235.4759105643727</v>
      </c>
      <c r="AF239" s="196">
        <v>1061.5853715791966</v>
      </c>
      <c r="AG239" s="196">
        <v>1087.9698850176765</v>
      </c>
      <c r="AH239" s="196">
        <v>1098.0224334825766</v>
      </c>
      <c r="AI239" s="196">
        <v>1158.7947573896104</v>
      </c>
      <c r="AJ239" s="196">
        <v>1243.5116816957611</v>
      </c>
      <c r="AK239" s="196">
        <v>1142.3543731137015</v>
      </c>
      <c r="AL239" s="196">
        <v>1327.6213058190185</v>
      </c>
      <c r="AM239" s="196">
        <v>1070.5300856089975</v>
      </c>
    </row>
    <row r="240" spans="4:39" x14ac:dyDescent="0.25">
      <c r="D240" s="13" t="s">
        <v>1006</v>
      </c>
      <c r="E240" s="13" t="s">
        <v>1007</v>
      </c>
      <c r="F240" s="13" t="s">
        <v>517</v>
      </c>
      <c r="G240" s="13">
        <v>2030</v>
      </c>
      <c r="H240" s="13" t="s">
        <v>518</v>
      </c>
      <c r="I240" s="196">
        <v>1015.6169383103037</v>
      </c>
      <c r="J240" s="196">
        <v>1060.6426508675477</v>
      </c>
      <c r="K240" s="196">
        <v>1020.6483590774122</v>
      </c>
      <c r="L240" s="196">
        <v>1019.6497649171737</v>
      </c>
      <c r="M240" s="196">
        <v>1269.9451584251751</v>
      </c>
      <c r="N240" s="196">
        <v>1108.8831955003407</v>
      </c>
      <c r="O240" s="196">
        <v>1039.3052078130515</v>
      </c>
      <c r="P240" s="196">
        <v>1069.7027213385586</v>
      </c>
      <c r="Q240" s="196">
        <v>1034.8179408773321</v>
      </c>
      <c r="R240" s="196">
        <v>1039.2646545656012</v>
      </c>
      <c r="S240" s="196">
        <v>1078.1634378979645</v>
      </c>
      <c r="T240" s="196">
        <v>1242.4445568040521</v>
      </c>
      <c r="U240" s="196">
        <v>1090.3537836290996</v>
      </c>
      <c r="V240" s="196">
        <v>1075.8192257594342</v>
      </c>
      <c r="W240" s="196">
        <v>1365.1076180347998</v>
      </c>
      <c r="X240" s="196">
        <v>1176.0858746688518</v>
      </c>
      <c r="Y240" s="196">
        <v>1251.7238378249872</v>
      </c>
      <c r="Z240" s="196">
        <v>1241.7849801012364</v>
      </c>
      <c r="AA240" s="196">
        <v>1063.8681200192671</v>
      </c>
      <c r="AB240" s="196">
        <v>1035.1558212316429</v>
      </c>
      <c r="AC240" s="196">
        <v>1083.1168594112262</v>
      </c>
      <c r="AD240" s="196">
        <v>1219.2973291874112</v>
      </c>
      <c r="AE240" s="196">
        <v>1235.4759105643727</v>
      </c>
      <c r="AF240" s="196">
        <v>1061.5853715791966</v>
      </c>
      <c r="AG240" s="196">
        <v>1087.9698850176765</v>
      </c>
      <c r="AH240" s="196">
        <v>1098.0224334825766</v>
      </c>
      <c r="AI240" s="196">
        <v>1158.7947573896104</v>
      </c>
      <c r="AJ240" s="196">
        <v>1243.5116816957611</v>
      </c>
      <c r="AK240" s="196">
        <v>1142.3543731137015</v>
      </c>
      <c r="AL240" s="196">
        <v>1327.6213058190185</v>
      </c>
      <c r="AM240" s="196">
        <v>1070.5300856089975</v>
      </c>
    </row>
    <row r="241" spans="4:39" x14ac:dyDescent="0.25">
      <c r="D241" s="13" t="s">
        <v>1008</v>
      </c>
      <c r="E241" s="13" t="s">
        <v>1009</v>
      </c>
      <c r="F241" s="13" t="s">
        <v>517</v>
      </c>
      <c r="G241" s="13">
        <v>2030</v>
      </c>
      <c r="H241" s="13" t="s">
        <v>518</v>
      </c>
      <c r="I241" s="196">
        <v>1015.6169383103037</v>
      </c>
      <c r="J241" s="196">
        <v>1060.6426508675477</v>
      </c>
      <c r="K241" s="196">
        <v>1020.6483590774122</v>
      </c>
      <c r="L241" s="196">
        <v>1019.6497649171737</v>
      </c>
      <c r="M241" s="196">
        <v>1269.9451584251751</v>
      </c>
      <c r="N241" s="196">
        <v>1108.8831955003407</v>
      </c>
      <c r="O241" s="196">
        <v>1039.3052078130515</v>
      </c>
      <c r="P241" s="196">
        <v>1069.7027213385586</v>
      </c>
      <c r="Q241" s="196">
        <v>1034.8179408773321</v>
      </c>
      <c r="R241" s="196">
        <v>1039.2646545656012</v>
      </c>
      <c r="S241" s="196">
        <v>1078.1634378979645</v>
      </c>
      <c r="T241" s="196">
        <v>1242.4445568040521</v>
      </c>
      <c r="U241" s="196">
        <v>1090.3537836290996</v>
      </c>
      <c r="V241" s="196">
        <v>1075.8192257594342</v>
      </c>
      <c r="W241" s="196">
        <v>1365.1076180347998</v>
      </c>
      <c r="X241" s="196">
        <v>1176.0858746688518</v>
      </c>
      <c r="Y241" s="196">
        <v>1251.7238378249872</v>
      </c>
      <c r="Z241" s="196">
        <v>1241.7849801012364</v>
      </c>
      <c r="AA241" s="196">
        <v>1063.8681200192671</v>
      </c>
      <c r="AB241" s="196">
        <v>1035.1558212316429</v>
      </c>
      <c r="AC241" s="196">
        <v>1083.1168594112262</v>
      </c>
      <c r="AD241" s="196">
        <v>1219.2973291874112</v>
      </c>
      <c r="AE241" s="196">
        <v>1235.4759105643727</v>
      </c>
      <c r="AF241" s="196">
        <v>1061.5853715791966</v>
      </c>
      <c r="AG241" s="196">
        <v>1087.9698850176765</v>
      </c>
      <c r="AH241" s="196">
        <v>1098.0224334825766</v>
      </c>
      <c r="AI241" s="196">
        <v>1158.7947573896104</v>
      </c>
      <c r="AJ241" s="196">
        <v>1243.5116816957611</v>
      </c>
      <c r="AK241" s="196">
        <v>1142.3543731137015</v>
      </c>
      <c r="AL241" s="196">
        <v>1327.6213058190185</v>
      </c>
      <c r="AM241" s="196">
        <v>1070.5300856089975</v>
      </c>
    </row>
    <row r="242" spans="4:39" x14ac:dyDescent="0.25">
      <c r="D242" s="13" t="s">
        <v>1010</v>
      </c>
      <c r="E242" s="13" t="s">
        <v>1011</v>
      </c>
      <c r="F242" s="13" t="s">
        <v>517</v>
      </c>
      <c r="G242" s="13">
        <v>2030</v>
      </c>
      <c r="H242" s="13" t="s">
        <v>518</v>
      </c>
      <c r="I242" s="196">
        <v>1015.6169383103037</v>
      </c>
      <c r="J242" s="196">
        <v>1060.6426508675477</v>
      </c>
      <c r="K242" s="196">
        <v>1020.6483590774122</v>
      </c>
      <c r="L242" s="196">
        <v>1019.6497649171737</v>
      </c>
      <c r="M242" s="196">
        <v>1269.9451584251751</v>
      </c>
      <c r="N242" s="196">
        <v>1108.8831955003407</v>
      </c>
      <c r="O242" s="196">
        <v>1039.3052078130515</v>
      </c>
      <c r="P242" s="196">
        <v>1069.7027213385586</v>
      </c>
      <c r="Q242" s="196">
        <v>1034.8179408773321</v>
      </c>
      <c r="R242" s="196">
        <v>1039.2646545656012</v>
      </c>
      <c r="S242" s="196">
        <v>1078.1634378979645</v>
      </c>
      <c r="T242" s="196">
        <v>1242.4445568040521</v>
      </c>
      <c r="U242" s="196">
        <v>1090.3537836290996</v>
      </c>
      <c r="V242" s="196">
        <v>1075.8192257594342</v>
      </c>
      <c r="W242" s="196">
        <v>1365.1076180347998</v>
      </c>
      <c r="X242" s="196">
        <v>1176.0858746688518</v>
      </c>
      <c r="Y242" s="196">
        <v>1251.7238378249872</v>
      </c>
      <c r="Z242" s="196">
        <v>1241.7849801012364</v>
      </c>
      <c r="AA242" s="196">
        <v>1063.8681200192671</v>
      </c>
      <c r="AB242" s="196">
        <v>1035.1558212316429</v>
      </c>
      <c r="AC242" s="196">
        <v>1083.1168594112262</v>
      </c>
      <c r="AD242" s="196">
        <v>1219.2973291874112</v>
      </c>
      <c r="AE242" s="196">
        <v>1235.4759105643727</v>
      </c>
      <c r="AF242" s="196">
        <v>1061.5853715791966</v>
      </c>
      <c r="AG242" s="196">
        <v>1087.9698850176765</v>
      </c>
      <c r="AH242" s="196">
        <v>1098.0224334825766</v>
      </c>
      <c r="AI242" s="196">
        <v>1158.7947573896104</v>
      </c>
      <c r="AJ242" s="196">
        <v>1243.5116816957611</v>
      </c>
      <c r="AK242" s="196">
        <v>1142.3543731137015</v>
      </c>
      <c r="AL242" s="196">
        <v>1327.6213058190185</v>
      </c>
      <c r="AM242" s="196">
        <v>1070.5300856089975</v>
      </c>
    </row>
    <row r="243" spans="4:39" x14ac:dyDescent="0.25">
      <c r="D243" s="13" t="s">
        <v>998</v>
      </c>
      <c r="E243" s="13" t="s">
        <v>999</v>
      </c>
      <c r="F243" s="13" t="s">
        <v>517</v>
      </c>
      <c r="G243" s="13">
        <v>2050</v>
      </c>
      <c r="H243" s="13" t="s">
        <v>518</v>
      </c>
      <c r="I243" s="196">
        <v>705.80436864621345</v>
      </c>
      <c r="J243" s="196">
        <v>737.09504865119959</v>
      </c>
      <c r="K243" s="196">
        <v>709.30096133186771</v>
      </c>
      <c r="L243" s="196">
        <v>708.60698696592863</v>
      </c>
      <c r="M243" s="196">
        <v>882.55011013191427</v>
      </c>
      <c r="N243" s="196">
        <v>770.61988056700511</v>
      </c>
      <c r="O243" s="196">
        <v>722.26656366289399</v>
      </c>
      <c r="P243" s="196">
        <v>743.39135691218723</v>
      </c>
      <c r="Q243" s="196">
        <v>719.14813142033847</v>
      </c>
      <c r="R243" s="196">
        <v>722.23838112858039</v>
      </c>
      <c r="S243" s="196">
        <v>749.27114335946828</v>
      </c>
      <c r="T243" s="196">
        <v>863.43852973933008</v>
      </c>
      <c r="U243" s="196">
        <v>757.74284065772054</v>
      </c>
      <c r="V243" s="196">
        <v>747.64202995460425</v>
      </c>
      <c r="W243" s="196">
        <v>948.68339049580538</v>
      </c>
      <c r="X243" s="196">
        <v>817.32247359462656</v>
      </c>
      <c r="Y243" s="196">
        <v>869.887178669278</v>
      </c>
      <c r="Z243" s="196">
        <v>862.98015601519819</v>
      </c>
      <c r="AA243" s="196">
        <v>739.33659281252926</v>
      </c>
      <c r="AB243" s="196">
        <v>719.38294183079597</v>
      </c>
      <c r="AC243" s="196">
        <v>752.71353035788002</v>
      </c>
      <c r="AD243" s="196">
        <v>847.35233251515388</v>
      </c>
      <c r="AE243" s="196">
        <v>858.59565958427061</v>
      </c>
      <c r="AF243" s="196">
        <v>737.75019368826645</v>
      </c>
      <c r="AG243" s="196">
        <v>756.08614708469759</v>
      </c>
      <c r="AH243" s="196">
        <v>763.07217927352531</v>
      </c>
      <c r="AI243" s="196">
        <v>805.30598819141255</v>
      </c>
      <c r="AJ243" s="196">
        <v>864.18012963004514</v>
      </c>
      <c r="AK243" s="196">
        <v>793.8807208426183</v>
      </c>
      <c r="AL243" s="196">
        <v>922.63222698296272</v>
      </c>
      <c r="AM243" s="196">
        <v>743.96633483399</v>
      </c>
    </row>
    <row r="244" spans="4:39" x14ac:dyDescent="0.25">
      <c r="D244" s="13" t="s">
        <v>1000</v>
      </c>
      <c r="E244" s="13" t="s">
        <v>1001</v>
      </c>
      <c r="F244" s="13" t="s">
        <v>517</v>
      </c>
      <c r="G244" s="13">
        <v>2050</v>
      </c>
      <c r="H244" s="13" t="s">
        <v>518</v>
      </c>
      <c r="I244" s="196">
        <v>705.80436864621345</v>
      </c>
      <c r="J244" s="196">
        <v>737.09504865119959</v>
      </c>
      <c r="K244" s="196">
        <v>709.30096133186771</v>
      </c>
      <c r="L244" s="196">
        <v>708.60698696592863</v>
      </c>
      <c r="M244" s="196">
        <v>882.55011013191427</v>
      </c>
      <c r="N244" s="196">
        <v>770.61988056700511</v>
      </c>
      <c r="O244" s="196">
        <v>722.26656366289399</v>
      </c>
      <c r="P244" s="196">
        <v>743.39135691218723</v>
      </c>
      <c r="Q244" s="196">
        <v>719.14813142033847</v>
      </c>
      <c r="R244" s="196">
        <v>722.23838112858039</v>
      </c>
      <c r="S244" s="196">
        <v>749.27114335946828</v>
      </c>
      <c r="T244" s="196">
        <v>863.43852973933008</v>
      </c>
      <c r="U244" s="196">
        <v>757.74284065772054</v>
      </c>
      <c r="V244" s="196">
        <v>747.64202995460425</v>
      </c>
      <c r="W244" s="196">
        <v>948.68339049580538</v>
      </c>
      <c r="X244" s="196">
        <v>817.32247359462656</v>
      </c>
      <c r="Y244" s="196">
        <v>869.887178669278</v>
      </c>
      <c r="Z244" s="196">
        <v>862.98015601519819</v>
      </c>
      <c r="AA244" s="196">
        <v>739.33659281252926</v>
      </c>
      <c r="AB244" s="196">
        <v>719.38294183079597</v>
      </c>
      <c r="AC244" s="196">
        <v>752.71353035788002</v>
      </c>
      <c r="AD244" s="196">
        <v>847.35233251515388</v>
      </c>
      <c r="AE244" s="196">
        <v>858.59565958427061</v>
      </c>
      <c r="AF244" s="196">
        <v>737.75019368826645</v>
      </c>
      <c r="AG244" s="196">
        <v>756.08614708469759</v>
      </c>
      <c r="AH244" s="196">
        <v>763.07217927352531</v>
      </c>
      <c r="AI244" s="196">
        <v>805.30598819141255</v>
      </c>
      <c r="AJ244" s="196">
        <v>864.18012963004514</v>
      </c>
      <c r="AK244" s="196">
        <v>793.8807208426183</v>
      </c>
      <c r="AL244" s="196">
        <v>922.63222698296272</v>
      </c>
      <c r="AM244" s="196">
        <v>743.96633483399</v>
      </c>
    </row>
    <row r="245" spans="4:39" x14ac:dyDescent="0.25">
      <c r="D245" s="13" t="s">
        <v>1002</v>
      </c>
      <c r="E245" s="13" t="s">
        <v>1003</v>
      </c>
      <c r="F245" s="13" t="s">
        <v>517</v>
      </c>
      <c r="G245" s="13">
        <v>2050</v>
      </c>
      <c r="H245" s="13" t="s">
        <v>518</v>
      </c>
      <c r="I245" s="196">
        <v>705.80436864621345</v>
      </c>
      <c r="J245" s="196">
        <v>737.09504865119959</v>
      </c>
      <c r="K245" s="196">
        <v>709.30096133186771</v>
      </c>
      <c r="L245" s="196">
        <v>708.60698696592863</v>
      </c>
      <c r="M245" s="196">
        <v>882.55011013191427</v>
      </c>
      <c r="N245" s="196">
        <v>770.61988056700511</v>
      </c>
      <c r="O245" s="196">
        <v>722.26656366289399</v>
      </c>
      <c r="P245" s="196">
        <v>743.39135691218723</v>
      </c>
      <c r="Q245" s="196">
        <v>719.14813142033847</v>
      </c>
      <c r="R245" s="196">
        <v>722.23838112858039</v>
      </c>
      <c r="S245" s="196">
        <v>749.27114335946828</v>
      </c>
      <c r="T245" s="196">
        <v>863.43852973933008</v>
      </c>
      <c r="U245" s="196">
        <v>757.74284065772054</v>
      </c>
      <c r="V245" s="196">
        <v>747.64202995460425</v>
      </c>
      <c r="W245" s="196">
        <v>948.68339049580538</v>
      </c>
      <c r="X245" s="196">
        <v>817.32247359462656</v>
      </c>
      <c r="Y245" s="196">
        <v>869.887178669278</v>
      </c>
      <c r="Z245" s="196">
        <v>862.98015601519819</v>
      </c>
      <c r="AA245" s="196">
        <v>739.33659281252926</v>
      </c>
      <c r="AB245" s="196">
        <v>719.38294183079597</v>
      </c>
      <c r="AC245" s="196">
        <v>752.71353035788002</v>
      </c>
      <c r="AD245" s="196">
        <v>847.35233251515388</v>
      </c>
      <c r="AE245" s="196">
        <v>858.59565958427061</v>
      </c>
      <c r="AF245" s="196">
        <v>737.75019368826645</v>
      </c>
      <c r="AG245" s="196">
        <v>756.08614708469759</v>
      </c>
      <c r="AH245" s="196">
        <v>763.07217927352531</v>
      </c>
      <c r="AI245" s="196">
        <v>805.30598819141255</v>
      </c>
      <c r="AJ245" s="196">
        <v>864.18012963004514</v>
      </c>
      <c r="AK245" s="196">
        <v>793.8807208426183</v>
      </c>
      <c r="AL245" s="196">
        <v>922.63222698296272</v>
      </c>
      <c r="AM245" s="196">
        <v>743.96633483399</v>
      </c>
    </row>
    <row r="246" spans="4:39" x14ac:dyDescent="0.25">
      <c r="D246" s="13" t="s">
        <v>1004</v>
      </c>
      <c r="E246" s="13" t="s">
        <v>1005</v>
      </c>
      <c r="F246" s="13" t="s">
        <v>517</v>
      </c>
      <c r="G246" s="13">
        <v>2050</v>
      </c>
      <c r="H246" s="13" t="s">
        <v>518</v>
      </c>
      <c r="I246" s="196">
        <v>705.80436864621345</v>
      </c>
      <c r="J246" s="196">
        <v>737.09504865119959</v>
      </c>
      <c r="K246" s="196">
        <v>709.30096133186771</v>
      </c>
      <c r="L246" s="196">
        <v>708.60698696592863</v>
      </c>
      <c r="M246" s="196">
        <v>882.55011013191427</v>
      </c>
      <c r="N246" s="196">
        <v>770.61988056700511</v>
      </c>
      <c r="O246" s="196">
        <v>722.26656366289399</v>
      </c>
      <c r="P246" s="196">
        <v>743.39135691218723</v>
      </c>
      <c r="Q246" s="196">
        <v>719.14813142033847</v>
      </c>
      <c r="R246" s="196">
        <v>722.23838112858039</v>
      </c>
      <c r="S246" s="196">
        <v>749.27114335946828</v>
      </c>
      <c r="T246" s="196">
        <v>863.43852973933008</v>
      </c>
      <c r="U246" s="196">
        <v>757.74284065772054</v>
      </c>
      <c r="V246" s="196">
        <v>747.64202995460425</v>
      </c>
      <c r="W246" s="196">
        <v>948.68339049580538</v>
      </c>
      <c r="X246" s="196">
        <v>817.32247359462656</v>
      </c>
      <c r="Y246" s="196">
        <v>869.887178669278</v>
      </c>
      <c r="Z246" s="196">
        <v>862.98015601519819</v>
      </c>
      <c r="AA246" s="196">
        <v>739.33659281252926</v>
      </c>
      <c r="AB246" s="196">
        <v>719.38294183079597</v>
      </c>
      <c r="AC246" s="196">
        <v>752.71353035788002</v>
      </c>
      <c r="AD246" s="196">
        <v>847.35233251515388</v>
      </c>
      <c r="AE246" s="196">
        <v>858.59565958427061</v>
      </c>
      <c r="AF246" s="196">
        <v>737.75019368826645</v>
      </c>
      <c r="AG246" s="196">
        <v>756.08614708469759</v>
      </c>
      <c r="AH246" s="196">
        <v>763.07217927352531</v>
      </c>
      <c r="AI246" s="196">
        <v>805.30598819141255</v>
      </c>
      <c r="AJ246" s="196">
        <v>864.18012963004514</v>
      </c>
      <c r="AK246" s="196">
        <v>793.8807208426183</v>
      </c>
      <c r="AL246" s="196">
        <v>922.63222698296272</v>
      </c>
      <c r="AM246" s="196">
        <v>743.96633483399</v>
      </c>
    </row>
    <row r="247" spans="4:39" x14ac:dyDescent="0.25">
      <c r="D247" s="13" t="s">
        <v>1006</v>
      </c>
      <c r="E247" s="13" t="s">
        <v>1007</v>
      </c>
      <c r="F247" s="13" t="s">
        <v>517</v>
      </c>
      <c r="G247" s="13">
        <v>2050</v>
      </c>
      <c r="H247" s="13" t="s">
        <v>518</v>
      </c>
      <c r="I247" s="196">
        <v>705.80436864621345</v>
      </c>
      <c r="J247" s="196">
        <v>737.09504865119959</v>
      </c>
      <c r="K247" s="196">
        <v>709.30096133186771</v>
      </c>
      <c r="L247" s="196">
        <v>708.60698696592863</v>
      </c>
      <c r="M247" s="196">
        <v>882.55011013191427</v>
      </c>
      <c r="N247" s="196">
        <v>770.61988056700511</v>
      </c>
      <c r="O247" s="196">
        <v>722.26656366289399</v>
      </c>
      <c r="P247" s="196">
        <v>743.39135691218723</v>
      </c>
      <c r="Q247" s="196">
        <v>719.14813142033847</v>
      </c>
      <c r="R247" s="196">
        <v>722.23838112858039</v>
      </c>
      <c r="S247" s="196">
        <v>749.27114335946828</v>
      </c>
      <c r="T247" s="196">
        <v>863.43852973933008</v>
      </c>
      <c r="U247" s="196">
        <v>757.74284065772054</v>
      </c>
      <c r="V247" s="196">
        <v>747.64202995460425</v>
      </c>
      <c r="W247" s="196">
        <v>948.68339049580538</v>
      </c>
      <c r="X247" s="196">
        <v>817.32247359462656</v>
      </c>
      <c r="Y247" s="196">
        <v>869.887178669278</v>
      </c>
      <c r="Z247" s="196">
        <v>862.98015601519819</v>
      </c>
      <c r="AA247" s="196">
        <v>739.33659281252926</v>
      </c>
      <c r="AB247" s="196">
        <v>719.38294183079597</v>
      </c>
      <c r="AC247" s="196">
        <v>752.71353035788002</v>
      </c>
      <c r="AD247" s="196">
        <v>847.35233251515388</v>
      </c>
      <c r="AE247" s="196">
        <v>858.59565958427061</v>
      </c>
      <c r="AF247" s="196">
        <v>737.75019368826645</v>
      </c>
      <c r="AG247" s="196">
        <v>756.08614708469759</v>
      </c>
      <c r="AH247" s="196">
        <v>763.07217927352531</v>
      </c>
      <c r="AI247" s="196">
        <v>805.30598819141255</v>
      </c>
      <c r="AJ247" s="196">
        <v>864.18012963004514</v>
      </c>
      <c r="AK247" s="196">
        <v>793.8807208426183</v>
      </c>
      <c r="AL247" s="196">
        <v>922.63222698296272</v>
      </c>
      <c r="AM247" s="196">
        <v>743.96633483399</v>
      </c>
    </row>
    <row r="248" spans="4:39" x14ac:dyDescent="0.25">
      <c r="D248" s="13" t="s">
        <v>1008</v>
      </c>
      <c r="E248" s="13" t="s">
        <v>1009</v>
      </c>
      <c r="F248" s="13" t="s">
        <v>517</v>
      </c>
      <c r="G248" s="13">
        <v>2050</v>
      </c>
      <c r="H248" s="13" t="s">
        <v>518</v>
      </c>
      <c r="I248" s="196">
        <v>705.80436864621345</v>
      </c>
      <c r="J248" s="196">
        <v>737.09504865119959</v>
      </c>
      <c r="K248" s="196">
        <v>709.30096133186771</v>
      </c>
      <c r="L248" s="196">
        <v>708.60698696592863</v>
      </c>
      <c r="M248" s="196">
        <v>882.55011013191427</v>
      </c>
      <c r="N248" s="196">
        <v>770.61988056700511</v>
      </c>
      <c r="O248" s="196">
        <v>722.26656366289399</v>
      </c>
      <c r="P248" s="196">
        <v>743.39135691218723</v>
      </c>
      <c r="Q248" s="196">
        <v>719.14813142033847</v>
      </c>
      <c r="R248" s="196">
        <v>722.23838112858039</v>
      </c>
      <c r="S248" s="196">
        <v>749.27114335946828</v>
      </c>
      <c r="T248" s="196">
        <v>863.43852973933008</v>
      </c>
      <c r="U248" s="196">
        <v>757.74284065772054</v>
      </c>
      <c r="V248" s="196">
        <v>747.64202995460425</v>
      </c>
      <c r="W248" s="196">
        <v>948.68339049580538</v>
      </c>
      <c r="X248" s="196">
        <v>817.32247359462656</v>
      </c>
      <c r="Y248" s="196">
        <v>869.887178669278</v>
      </c>
      <c r="Z248" s="196">
        <v>862.98015601519819</v>
      </c>
      <c r="AA248" s="196">
        <v>739.33659281252926</v>
      </c>
      <c r="AB248" s="196">
        <v>719.38294183079597</v>
      </c>
      <c r="AC248" s="196">
        <v>752.71353035788002</v>
      </c>
      <c r="AD248" s="196">
        <v>847.35233251515388</v>
      </c>
      <c r="AE248" s="196">
        <v>858.59565958427061</v>
      </c>
      <c r="AF248" s="196">
        <v>737.75019368826645</v>
      </c>
      <c r="AG248" s="196">
        <v>756.08614708469759</v>
      </c>
      <c r="AH248" s="196">
        <v>763.07217927352531</v>
      </c>
      <c r="AI248" s="196">
        <v>805.30598819141255</v>
      </c>
      <c r="AJ248" s="196">
        <v>864.18012963004514</v>
      </c>
      <c r="AK248" s="196">
        <v>793.8807208426183</v>
      </c>
      <c r="AL248" s="196">
        <v>922.63222698296272</v>
      </c>
      <c r="AM248" s="196">
        <v>743.96633483399</v>
      </c>
    </row>
    <row r="249" spans="4:39" x14ac:dyDescent="0.25">
      <c r="D249" s="13" t="s">
        <v>1010</v>
      </c>
      <c r="E249" s="13" t="s">
        <v>1011</v>
      </c>
      <c r="F249" s="13" t="s">
        <v>517</v>
      </c>
      <c r="G249" s="13">
        <v>2050</v>
      </c>
      <c r="H249" s="13" t="s">
        <v>518</v>
      </c>
      <c r="I249" s="196">
        <v>705.80436864621345</v>
      </c>
      <c r="J249" s="196">
        <v>737.09504865119959</v>
      </c>
      <c r="K249" s="196">
        <v>709.30096133186771</v>
      </c>
      <c r="L249" s="196">
        <v>708.60698696592863</v>
      </c>
      <c r="M249" s="196">
        <v>882.55011013191427</v>
      </c>
      <c r="N249" s="196">
        <v>770.61988056700511</v>
      </c>
      <c r="O249" s="196">
        <v>722.26656366289399</v>
      </c>
      <c r="P249" s="196">
        <v>743.39135691218723</v>
      </c>
      <c r="Q249" s="196">
        <v>719.14813142033847</v>
      </c>
      <c r="R249" s="196">
        <v>722.23838112858039</v>
      </c>
      <c r="S249" s="196">
        <v>749.27114335946828</v>
      </c>
      <c r="T249" s="196">
        <v>863.43852973933008</v>
      </c>
      <c r="U249" s="196">
        <v>757.74284065772054</v>
      </c>
      <c r="V249" s="196">
        <v>747.64202995460425</v>
      </c>
      <c r="W249" s="196">
        <v>948.68339049580538</v>
      </c>
      <c r="X249" s="196">
        <v>817.32247359462656</v>
      </c>
      <c r="Y249" s="196">
        <v>869.887178669278</v>
      </c>
      <c r="Z249" s="196">
        <v>862.98015601519819</v>
      </c>
      <c r="AA249" s="196">
        <v>739.33659281252926</v>
      </c>
      <c r="AB249" s="196">
        <v>719.38294183079597</v>
      </c>
      <c r="AC249" s="196">
        <v>752.71353035788002</v>
      </c>
      <c r="AD249" s="196">
        <v>847.35233251515388</v>
      </c>
      <c r="AE249" s="196">
        <v>858.59565958427061</v>
      </c>
      <c r="AF249" s="196">
        <v>737.75019368826645</v>
      </c>
      <c r="AG249" s="196">
        <v>756.08614708469759</v>
      </c>
      <c r="AH249" s="196">
        <v>763.07217927352531</v>
      </c>
      <c r="AI249" s="196">
        <v>805.30598819141255</v>
      </c>
      <c r="AJ249" s="196">
        <v>864.18012963004514</v>
      </c>
      <c r="AK249" s="196">
        <v>793.8807208426183</v>
      </c>
      <c r="AL249" s="196">
        <v>922.63222698296272</v>
      </c>
      <c r="AM249" s="196">
        <v>743.96633483399</v>
      </c>
    </row>
    <row r="250" spans="4:39" x14ac:dyDescent="0.25">
      <c r="D250" s="13" t="s">
        <v>1012</v>
      </c>
      <c r="E250" s="13" t="s">
        <v>1013</v>
      </c>
      <c r="F250" s="13" t="s">
        <v>517</v>
      </c>
      <c r="G250" s="13">
        <v>2020</v>
      </c>
      <c r="H250" s="13" t="s">
        <v>518</v>
      </c>
      <c r="I250" s="196">
        <v>630.80232735854474</v>
      </c>
      <c r="J250" s="196">
        <v>658.76791477710401</v>
      </c>
      <c r="K250" s="196">
        <v>633.92735591024689</v>
      </c>
      <c r="L250" s="196">
        <v>633.30712647471478</v>
      </c>
      <c r="M250" s="196">
        <v>788.76624772041669</v>
      </c>
      <c r="N250" s="196">
        <v>688.73024277651371</v>
      </c>
      <c r="O250" s="196">
        <v>645.51517328477541</v>
      </c>
      <c r="P250" s="196">
        <v>664.3951481596572</v>
      </c>
      <c r="Q250" s="196">
        <v>642.72812009596191</v>
      </c>
      <c r="R250" s="196">
        <v>645.48998555709125</v>
      </c>
      <c r="S250" s="196">
        <v>669.65012126563306</v>
      </c>
      <c r="T250" s="196">
        <v>771.68555237948863</v>
      </c>
      <c r="U250" s="196">
        <v>677.22157677059795</v>
      </c>
      <c r="V250" s="196">
        <v>668.19412499673729</v>
      </c>
      <c r="W250" s="196">
        <v>847.87189940321093</v>
      </c>
      <c r="X250" s="196">
        <v>730.47000195653879</v>
      </c>
      <c r="Y250" s="196">
        <v>777.44893800592183</v>
      </c>
      <c r="Z250" s="196">
        <v>771.27588757033345</v>
      </c>
      <c r="AA250" s="196">
        <v>660.7712620736869</v>
      </c>
      <c r="AB250" s="196">
        <v>642.93797846463247</v>
      </c>
      <c r="AC250" s="196">
        <v>672.72670427748369</v>
      </c>
      <c r="AD250" s="196">
        <v>757.30874897882097</v>
      </c>
      <c r="AE250" s="196">
        <v>767.35730803783599</v>
      </c>
      <c r="AF250" s="196">
        <v>659.35344106809566</v>
      </c>
      <c r="AG250" s="196">
        <v>675.7409311299549</v>
      </c>
      <c r="AH250" s="196">
        <v>681.98459518118034</v>
      </c>
      <c r="AI250" s="196">
        <v>719.73044394904662</v>
      </c>
      <c r="AJ250" s="196">
        <v>772.34834643094678</v>
      </c>
      <c r="AK250" s="196">
        <v>709.51927842716589</v>
      </c>
      <c r="AL250" s="196">
        <v>824.58905318646237</v>
      </c>
      <c r="AM250" s="196">
        <v>664.90902626436298</v>
      </c>
    </row>
    <row r="251" spans="4:39" x14ac:dyDescent="0.25">
      <c r="D251" s="13" t="s">
        <v>1015</v>
      </c>
      <c r="E251" s="13" t="s">
        <v>1016</v>
      </c>
      <c r="F251" s="13" t="s">
        <v>517</v>
      </c>
      <c r="G251" s="13">
        <v>2020</v>
      </c>
      <c r="H251" s="13" t="s">
        <v>518</v>
      </c>
      <c r="I251" s="196">
        <v>630.80232735854474</v>
      </c>
      <c r="J251" s="196">
        <v>658.76791477710401</v>
      </c>
      <c r="K251" s="196">
        <v>633.92735591024689</v>
      </c>
      <c r="L251" s="196">
        <v>633.30712647471478</v>
      </c>
      <c r="M251" s="196">
        <v>788.76624772041669</v>
      </c>
      <c r="N251" s="196">
        <v>688.73024277651371</v>
      </c>
      <c r="O251" s="196">
        <v>645.51517328477541</v>
      </c>
      <c r="P251" s="196">
        <v>664.3951481596572</v>
      </c>
      <c r="Q251" s="196">
        <v>642.72812009596191</v>
      </c>
      <c r="R251" s="196">
        <v>645.48998555709125</v>
      </c>
      <c r="S251" s="196">
        <v>669.65012126563306</v>
      </c>
      <c r="T251" s="196">
        <v>771.68555237948863</v>
      </c>
      <c r="U251" s="196">
        <v>677.22157677059795</v>
      </c>
      <c r="V251" s="196">
        <v>668.19412499673729</v>
      </c>
      <c r="W251" s="196">
        <v>847.87189940321093</v>
      </c>
      <c r="X251" s="196">
        <v>730.47000195653879</v>
      </c>
      <c r="Y251" s="196">
        <v>777.44893800592183</v>
      </c>
      <c r="Z251" s="196">
        <v>771.27588757033345</v>
      </c>
      <c r="AA251" s="196">
        <v>660.7712620736869</v>
      </c>
      <c r="AB251" s="196">
        <v>642.93797846463247</v>
      </c>
      <c r="AC251" s="196">
        <v>672.72670427748369</v>
      </c>
      <c r="AD251" s="196">
        <v>757.30874897882097</v>
      </c>
      <c r="AE251" s="196">
        <v>767.35730803783599</v>
      </c>
      <c r="AF251" s="196">
        <v>659.35344106809566</v>
      </c>
      <c r="AG251" s="196">
        <v>675.7409311299549</v>
      </c>
      <c r="AH251" s="196">
        <v>681.98459518118034</v>
      </c>
      <c r="AI251" s="196">
        <v>719.73044394904662</v>
      </c>
      <c r="AJ251" s="196">
        <v>772.34834643094678</v>
      </c>
      <c r="AK251" s="196">
        <v>709.51927842716589</v>
      </c>
      <c r="AL251" s="196">
        <v>824.58905318646237</v>
      </c>
      <c r="AM251" s="196">
        <v>664.90902626436298</v>
      </c>
    </row>
    <row r="252" spans="4:39" x14ac:dyDescent="0.25">
      <c r="D252" s="13" t="s">
        <v>1017</v>
      </c>
      <c r="E252" s="13" t="s">
        <v>1018</v>
      </c>
      <c r="F252" s="13" t="s">
        <v>517</v>
      </c>
      <c r="G252" s="13">
        <v>2020</v>
      </c>
      <c r="H252" s="13" t="s">
        <v>518</v>
      </c>
      <c r="I252" s="196">
        <v>630.80232735854474</v>
      </c>
      <c r="J252" s="196">
        <v>658.76791477710401</v>
      </c>
      <c r="K252" s="196">
        <v>633.92735591024689</v>
      </c>
      <c r="L252" s="196">
        <v>633.30712647471478</v>
      </c>
      <c r="M252" s="196">
        <v>788.76624772041669</v>
      </c>
      <c r="N252" s="196">
        <v>688.73024277651371</v>
      </c>
      <c r="O252" s="196">
        <v>645.51517328477541</v>
      </c>
      <c r="P252" s="196">
        <v>664.3951481596572</v>
      </c>
      <c r="Q252" s="196">
        <v>642.72812009596191</v>
      </c>
      <c r="R252" s="196">
        <v>645.48998555709125</v>
      </c>
      <c r="S252" s="196">
        <v>669.65012126563306</v>
      </c>
      <c r="T252" s="196">
        <v>771.68555237948863</v>
      </c>
      <c r="U252" s="196">
        <v>677.22157677059795</v>
      </c>
      <c r="V252" s="196">
        <v>668.19412499673729</v>
      </c>
      <c r="W252" s="196">
        <v>847.87189940321093</v>
      </c>
      <c r="X252" s="196">
        <v>730.47000195653879</v>
      </c>
      <c r="Y252" s="196">
        <v>777.44893800592183</v>
      </c>
      <c r="Z252" s="196">
        <v>771.27588757033345</v>
      </c>
      <c r="AA252" s="196">
        <v>660.7712620736869</v>
      </c>
      <c r="AB252" s="196">
        <v>642.93797846463247</v>
      </c>
      <c r="AC252" s="196">
        <v>672.72670427748369</v>
      </c>
      <c r="AD252" s="196">
        <v>757.30874897882097</v>
      </c>
      <c r="AE252" s="196">
        <v>767.35730803783599</v>
      </c>
      <c r="AF252" s="196">
        <v>659.35344106809566</v>
      </c>
      <c r="AG252" s="196">
        <v>675.7409311299549</v>
      </c>
      <c r="AH252" s="196">
        <v>681.98459518118034</v>
      </c>
      <c r="AI252" s="196">
        <v>719.73044394904662</v>
      </c>
      <c r="AJ252" s="196">
        <v>772.34834643094678</v>
      </c>
      <c r="AK252" s="196">
        <v>709.51927842716589</v>
      </c>
      <c r="AL252" s="196">
        <v>824.58905318646237</v>
      </c>
      <c r="AM252" s="196">
        <v>664.90902626436298</v>
      </c>
    </row>
    <row r="253" spans="4:39" x14ac:dyDescent="0.25">
      <c r="D253" s="13" t="s">
        <v>1019</v>
      </c>
      <c r="E253" s="13" t="s">
        <v>1020</v>
      </c>
      <c r="F253" s="13" t="s">
        <v>517</v>
      </c>
      <c r="G253" s="13">
        <v>2020</v>
      </c>
      <c r="H253" s="13" t="s">
        <v>518</v>
      </c>
      <c r="I253" s="196">
        <v>630.80232735854474</v>
      </c>
      <c r="J253" s="196">
        <v>658.76791477710401</v>
      </c>
      <c r="K253" s="196">
        <v>633.92735591024689</v>
      </c>
      <c r="L253" s="196">
        <v>633.30712647471478</v>
      </c>
      <c r="M253" s="196">
        <v>788.76624772041669</v>
      </c>
      <c r="N253" s="196">
        <v>688.73024277651371</v>
      </c>
      <c r="O253" s="196">
        <v>645.51517328477541</v>
      </c>
      <c r="P253" s="196">
        <v>664.3951481596572</v>
      </c>
      <c r="Q253" s="196">
        <v>642.72812009596191</v>
      </c>
      <c r="R253" s="196">
        <v>645.48998555709125</v>
      </c>
      <c r="S253" s="196">
        <v>669.65012126563306</v>
      </c>
      <c r="T253" s="196">
        <v>771.68555237948863</v>
      </c>
      <c r="U253" s="196">
        <v>677.22157677059795</v>
      </c>
      <c r="V253" s="196">
        <v>668.19412499673729</v>
      </c>
      <c r="W253" s="196">
        <v>847.87189940321093</v>
      </c>
      <c r="X253" s="196">
        <v>730.47000195653879</v>
      </c>
      <c r="Y253" s="196">
        <v>777.44893800592183</v>
      </c>
      <c r="Z253" s="196">
        <v>771.27588757033345</v>
      </c>
      <c r="AA253" s="196">
        <v>660.7712620736869</v>
      </c>
      <c r="AB253" s="196">
        <v>642.93797846463247</v>
      </c>
      <c r="AC253" s="196">
        <v>672.72670427748369</v>
      </c>
      <c r="AD253" s="196">
        <v>757.30874897882097</v>
      </c>
      <c r="AE253" s="196">
        <v>767.35730803783599</v>
      </c>
      <c r="AF253" s="196">
        <v>659.35344106809566</v>
      </c>
      <c r="AG253" s="196">
        <v>675.7409311299549</v>
      </c>
      <c r="AH253" s="196">
        <v>681.98459518118034</v>
      </c>
      <c r="AI253" s="196">
        <v>719.73044394904662</v>
      </c>
      <c r="AJ253" s="196">
        <v>772.34834643094678</v>
      </c>
      <c r="AK253" s="196">
        <v>709.51927842716589</v>
      </c>
      <c r="AL253" s="196">
        <v>824.58905318646237</v>
      </c>
      <c r="AM253" s="196">
        <v>664.90902626436298</v>
      </c>
    </row>
    <row r="254" spans="4:39" x14ac:dyDescent="0.25">
      <c r="D254" s="13" t="s">
        <v>1021</v>
      </c>
      <c r="E254" s="13" t="s">
        <v>1022</v>
      </c>
      <c r="F254" s="13" t="s">
        <v>517</v>
      </c>
      <c r="G254" s="13">
        <v>2020</v>
      </c>
      <c r="H254" s="13" t="s">
        <v>518</v>
      </c>
      <c r="I254" s="196">
        <v>630.80232735854474</v>
      </c>
      <c r="J254" s="196">
        <v>658.76791477710401</v>
      </c>
      <c r="K254" s="196">
        <v>633.92735591024689</v>
      </c>
      <c r="L254" s="196">
        <v>633.30712647471478</v>
      </c>
      <c r="M254" s="196">
        <v>788.76624772041669</v>
      </c>
      <c r="N254" s="196">
        <v>688.73024277651371</v>
      </c>
      <c r="O254" s="196">
        <v>645.51517328477541</v>
      </c>
      <c r="P254" s="196">
        <v>664.3951481596572</v>
      </c>
      <c r="Q254" s="196">
        <v>642.72812009596191</v>
      </c>
      <c r="R254" s="196">
        <v>645.48998555709125</v>
      </c>
      <c r="S254" s="196">
        <v>669.65012126563306</v>
      </c>
      <c r="T254" s="196">
        <v>771.68555237948863</v>
      </c>
      <c r="U254" s="196">
        <v>677.22157677059795</v>
      </c>
      <c r="V254" s="196">
        <v>668.19412499673729</v>
      </c>
      <c r="W254" s="196">
        <v>847.87189940321093</v>
      </c>
      <c r="X254" s="196">
        <v>730.47000195653879</v>
      </c>
      <c r="Y254" s="196">
        <v>777.44893800592183</v>
      </c>
      <c r="Z254" s="196">
        <v>771.27588757033345</v>
      </c>
      <c r="AA254" s="196">
        <v>660.7712620736869</v>
      </c>
      <c r="AB254" s="196">
        <v>642.93797846463247</v>
      </c>
      <c r="AC254" s="196">
        <v>672.72670427748369</v>
      </c>
      <c r="AD254" s="196">
        <v>757.30874897882097</v>
      </c>
      <c r="AE254" s="196">
        <v>767.35730803783599</v>
      </c>
      <c r="AF254" s="196">
        <v>659.35344106809566</v>
      </c>
      <c r="AG254" s="196">
        <v>675.7409311299549</v>
      </c>
      <c r="AH254" s="196">
        <v>681.98459518118034</v>
      </c>
      <c r="AI254" s="196">
        <v>719.73044394904662</v>
      </c>
      <c r="AJ254" s="196">
        <v>772.34834643094678</v>
      </c>
      <c r="AK254" s="196">
        <v>709.51927842716589</v>
      </c>
      <c r="AL254" s="196">
        <v>824.58905318646237</v>
      </c>
      <c r="AM254" s="196">
        <v>664.90902626436298</v>
      </c>
    </row>
    <row r="255" spans="4:39" x14ac:dyDescent="0.25">
      <c r="D255" s="13" t="s">
        <v>1023</v>
      </c>
      <c r="E255" s="13" t="s">
        <v>1024</v>
      </c>
      <c r="F255" s="13" t="s">
        <v>517</v>
      </c>
      <c r="G255" s="13">
        <v>2020</v>
      </c>
      <c r="H255" s="13" t="s">
        <v>518</v>
      </c>
      <c r="I255" s="196">
        <v>630.80232735854474</v>
      </c>
      <c r="J255" s="196">
        <v>658.76791477710401</v>
      </c>
      <c r="K255" s="196">
        <v>633.92735591024689</v>
      </c>
      <c r="L255" s="196">
        <v>633.30712647471478</v>
      </c>
      <c r="M255" s="196">
        <v>788.76624772041669</v>
      </c>
      <c r="N255" s="196">
        <v>688.73024277651371</v>
      </c>
      <c r="O255" s="196">
        <v>645.51517328477541</v>
      </c>
      <c r="P255" s="196">
        <v>664.3951481596572</v>
      </c>
      <c r="Q255" s="196">
        <v>642.72812009596191</v>
      </c>
      <c r="R255" s="196">
        <v>645.48998555709125</v>
      </c>
      <c r="S255" s="196">
        <v>669.65012126563306</v>
      </c>
      <c r="T255" s="196">
        <v>771.68555237948863</v>
      </c>
      <c r="U255" s="196">
        <v>677.22157677059795</v>
      </c>
      <c r="V255" s="196">
        <v>668.19412499673729</v>
      </c>
      <c r="W255" s="196">
        <v>847.87189940321093</v>
      </c>
      <c r="X255" s="196">
        <v>730.47000195653879</v>
      </c>
      <c r="Y255" s="196">
        <v>777.44893800592183</v>
      </c>
      <c r="Z255" s="196">
        <v>771.27588757033345</v>
      </c>
      <c r="AA255" s="196">
        <v>660.7712620736869</v>
      </c>
      <c r="AB255" s="196">
        <v>642.93797846463247</v>
      </c>
      <c r="AC255" s="196">
        <v>672.72670427748369</v>
      </c>
      <c r="AD255" s="196">
        <v>757.30874897882097</v>
      </c>
      <c r="AE255" s="196">
        <v>767.35730803783599</v>
      </c>
      <c r="AF255" s="196">
        <v>659.35344106809566</v>
      </c>
      <c r="AG255" s="196">
        <v>675.7409311299549</v>
      </c>
      <c r="AH255" s="196">
        <v>681.98459518118034</v>
      </c>
      <c r="AI255" s="196">
        <v>719.73044394904662</v>
      </c>
      <c r="AJ255" s="196">
        <v>772.34834643094678</v>
      </c>
      <c r="AK255" s="196">
        <v>709.51927842716589</v>
      </c>
      <c r="AL255" s="196">
        <v>824.58905318646237</v>
      </c>
      <c r="AM255" s="196">
        <v>664.90902626436298</v>
      </c>
    </row>
    <row r="256" spans="4:39" x14ac:dyDescent="0.25">
      <c r="D256" s="13" t="s">
        <v>1025</v>
      </c>
      <c r="E256" s="13" t="s">
        <v>1026</v>
      </c>
      <c r="F256" s="13" t="s">
        <v>517</v>
      </c>
      <c r="G256" s="13">
        <v>2025</v>
      </c>
      <c r="H256" s="13" t="s">
        <v>518</v>
      </c>
      <c r="I256" s="196">
        <v>630.80232735854474</v>
      </c>
      <c r="J256" s="196">
        <v>658.76791477710401</v>
      </c>
      <c r="K256" s="196">
        <v>633.92735591024689</v>
      </c>
      <c r="L256" s="196">
        <v>633.30712647471478</v>
      </c>
      <c r="M256" s="196">
        <v>788.76624772041669</v>
      </c>
      <c r="N256" s="196">
        <v>688.73024277651371</v>
      </c>
      <c r="O256" s="196">
        <v>645.51517328477541</v>
      </c>
      <c r="P256" s="196">
        <v>664.3951481596572</v>
      </c>
      <c r="Q256" s="196">
        <v>642.72812009596191</v>
      </c>
      <c r="R256" s="196">
        <v>645.48998555709125</v>
      </c>
      <c r="S256" s="196">
        <v>669.65012126563306</v>
      </c>
      <c r="T256" s="196">
        <v>771.68555237948863</v>
      </c>
      <c r="U256" s="196">
        <v>677.22157677059795</v>
      </c>
      <c r="V256" s="196">
        <v>668.19412499673729</v>
      </c>
      <c r="W256" s="196">
        <v>847.87189940321093</v>
      </c>
      <c r="X256" s="196">
        <v>730.47000195653879</v>
      </c>
      <c r="Y256" s="196">
        <v>777.44893800592183</v>
      </c>
      <c r="Z256" s="196">
        <v>771.27588757033345</v>
      </c>
      <c r="AA256" s="196">
        <v>660.7712620736869</v>
      </c>
      <c r="AB256" s="196">
        <v>642.93797846463247</v>
      </c>
      <c r="AC256" s="196">
        <v>672.72670427748369</v>
      </c>
      <c r="AD256" s="196">
        <v>757.30874897882097</v>
      </c>
      <c r="AE256" s="196">
        <v>767.35730803783599</v>
      </c>
      <c r="AF256" s="196">
        <v>659.35344106809566</v>
      </c>
      <c r="AG256" s="196">
        <v>675.7409311299549</v>
      </c>
      <c r="AH256" s="196">
        <v>681.98459518118034</v>
      </c>
      <c r="AI256" s="196">
        <v>719.73044394904662</v>
      </c>
      <c r="AJ256" s="196">
        <v>772.34834643094678</v>
      </c>
      <c r="AK256" s="196">
        <v>709.51927842716589</v>
      </c>
      <c r="AL256" s="196">
        <v>824.58905318646237</v>
      </c>
      <c r="AM256" s="196">
        <v>664.90902626436298</v>
      </c>
    </row>
    <row r="257" spans="4:39" x14ac:dyDescent="0.25">
      <c r="D257" s="13" t="s">
        <v>1027</v>
      </c>
      <c r="E257" s="13" t="s">
        <v>1028</v>
      </c>
      <c r="F257" s="13" t="s">
        <v>517</v>
      </c>
      <c r="G257" s="13">
        <v>2025</v>
      </c>
      <c r="H257" s="13" t="s">
        <v>518</v>
      </c>
      <c r="I257" s="196">
        <v>630.80232735854474</v>
      </c>
      <c r="J257" s="196">
        <v>658.76791477710401</v>
      </c>
      <c r="K257" s="196">
        <v>633.92735591024689</v>
      </c>
      <c r="L257" s="196">
        <v>633.30712647471478</v>
      </c>
      <c r="M257" s="196">
        <v>788.76624772041669</v>
      </c>
      <c r="N257" s="196">
        <v>688.73024277651371</v>
      </c>
      <c r="O257" s="196">
        <v>645.51517328477541</v>
      </c>
      <c r="P257" s="196">
        <v>664.3951481596572</v>
      </c>
      <c r="Q257" s="196">
        <v>642.72812009596191</v>
      </c>
      <c r="R257" s="196">
        <v>645.48998555709125</v>
      </c>
      <c r="S257" s="196">
        <v>669.65012126563306</v>
      </c>
      <c r="T257" s="196">
        <v>771.68555237948863</v>
      </c>
      <c r="U257" s="196">
        <v>677.22157677059795</v>
      </c>
      <c r="V257" s="196">
        <v>668.19412499673729</v>
      </c>
      <c r="W257" s="196">
        <v>847.87189940321093</v>
      </c>
      <c r="X257" s="196">
        <v>730.47000195653879</v>
      </c>
      <c r="Y257" s="196">
        <v>777.44893800592183</v>
      </c>
      <c r="Z257" s="196">
        <v>771.27588757033345</v>
      </c>
      <c r="AA257" s="196">
        <v>660.7712620736869</v>
      </c>
      <c r="AB257" s="196">
        <v>642.93797846463247</v>
      </c>
      <c r="AC257" s="196">
        <v>672.72670427748369</v>
      </c>
      <c r="AD257" s="196">
        <v>757.30874897882097</v>
      </c>
      <c r="AE257" s="196">
        <v>767.35730803783599</v>
      </c>
      <c r="AF257" s="196">
        <v>659.35344106809566</v>
      </c>
      <c r="AG257" s="196">
        <v>675.7409311299549</v>
      </c>
      <c r="AH257" s="196">
        <v>681.98459518118034</v>
      </c>
      <c r="AI257" s="196">
        <v>719.73044394904662</v>
      </c>
      <c r="AJ257" s="196">
        <v>772.34834643094678</v>
      </c>
      <c r="AK257" s="196">
        <v>709.51927842716589</v>
      </c>
      <c r="AL257" s="196">
        <v>824.58905318646237</v>
      </c>
      <c r="AM257" s="196">
        <v>664.90902626436298</v>
      </c>
    </row>
    <row r="258" spans="4:39" x14ac:dyDescent="0.25">
      <c r="D258" s="13" t="s">
        <v>1029</v>
      </c>
      <c r="E258" s="13" t="s">
        <v>1030</v>
      </c>
      <c r="F258" s="13" t="s">
        <v>517</v>
      </c>
      <c r="G258" s="13">
        <v>2025</v>
      </c>
      <c r="H258" s="13" t="s">
        <v>518</v>
      </c>
      <c r="I258" s="196">
        <v>630.80232735854474</v>
      </c>
      <c r="J258" s="196">
        <v>658.76791477710401</v>
      </c>
      <c r="K258" s="196">
        <v>633.92735591024689</v>
      </c>
      <c r="L258" s="196">
        <v>633.30712647471478</v>
      </c>
      <c r="M258" s="196">
        <v>788.76624772041669</v>
      </c>
      <c r="N258" s="196">
        <v>688.73024277651371</v>
      </c>
      <c r="O258" s="196">
        <v>645.51517328477541</v>
      </c>
      <c r="P258" s="196">
        <v>664.3951481596572</v>
      </c>
      <c r="Q258" s="196">
        <v>642.72812009596191</v>
      </c>
      <c r="R258" s="196">
        <v>645.48998555709125</v>
      </c>
      <c r="S258" s="196">
        <v>669.65012126563306</v>
      </c>
      <c r="T258" s="196">
        <v>771.68555237948863</v>
      </c>
      <c r="U258" s="196">
        <v>677.22157677059795</v>
      </c>
      <c r="V258" s="196">
        <v>668.19412499673729</v>
      </c>
      <c r="W258" s="196">
        <v>847.87189940321093</v>
      </c>
      <c r="X258" s="196">
        <v>730.47000195653879</v>
      </c>
      <c r="Y258" s="196">
        <v>777.44893800592183</v>
      </c>
      <c r="Z258" s="196">
        <v>771.27588757033345</v>
      </c>
      <c r="AA258" s="196">
        <v>660.7712620736869</v>
      </c>
      <c r="AB258" s="196">
        <v>642.93797846463247</v>
      </c>
      <c r="AC258" s="196">
        <v>672.72670427748369</v>
      </c>
      <c r="AD258" s="196">
        <v>757.30874897882097</v>
      </c>
      <c r="AE258" s="196">
        <v>767.35730803783599</v>
      </c>
      <c r="AF258" s="196">
        <v>659.35344106809566</v>
      </c>
      <c r="AG258" s="196">
        <v>675.7409311299549</v>
      </c>
      <c r="AH258" s="196">
        <v>681.98459518118034</v>
      </c>
      <c r="AI258" s="196">
        <v>719.73044394904662</v>
      </c>
      <c r="AJ258" s="196">
        <v>772.34834643094678</v>
      </c>
      <c r="AK258" s="196">
        <v>709.51927842716589</v>
      </c>
      <c r="AL258" s="196">
        <v>824.58905318646237</v>
      </c>
      <c r="AM258" s="196">
        <v>664.90902626436298</v>
      </c>
    </row>
    <row r="259" spans="4:39" x14ac:dyDescent="0.25">
      <c r="D259" s="13" t="s">
        <v>1031</v>
      </c>
      <c r="E259" s="13" t="s">
        <v>1032</v>
      </c>
      <c r="F259" s="13" t="s">
        <v>517</v>
      </c>
      <c r="G259" s="13">
        <v>2025</v>
      </c>
      <c r="H259" s="13" t="s">
        <v>518</v>
      </c>
      <c r="I259" s="196">
        <v>630.80232735854474</v>
      </c>
      <c r="J259" s="196">
        <v>658.76791477710401</v>
      </c>
      <c r="K259" s="196">
        <v>633.92735591024689</v>
      </c>
      <c r="L259" s="196">
        <v>633.30712647471478</v>
      </c>
      <c r="M259" s="196">
        <v>788.76624772041669</v>
      </c>
      <c r="N259" s="196">
        <v>688.73024277651371</v>
      </c>
      <c r="O259" s="196">
        <v>645.51517328477541</v>
      </c>
      <c r="P259" s="196">
        <v>664.3951481596572</v>
      </c>
      <c r="Q259" s="196">
        <v>642.72812009596191</v>
      </c>
      <c r="R259" s="196">
        <v>645.48998555709125</v>
      </c>
      <c r="S259" s="196">
        <v>669.65012126563306</v>
      </c>
      <c r="T259" s="196">
        <v>771.68555237948863</v>
      </c>
      <c r="U259" s="196">
        <v>677.22157677059795</v>
      </c>
      <c r="V259" s="196">
        <v>668.19412499673729</v>
      </c>
      <c r="W259" s="196">
        <v>847.87189940321093</v>
      </c>
      <c r="X259" s="196">
        <v>730.47000195653879</v>
      </c>
      <c r="Y259" s="196">
        <v>777.44893800592183</v>
      </c>
      <c r="Z259" s="196">
        <v>771.27588757033345</v>
      </c>
      <c r="AA259" s="196">
        <v>660.7712620736869</v>
      </c>
      <c r="AB259" s="196">
        <v>642.93797846463247</v>
      </c>
      <c r="AC259" s="196">
        <v>672.72670427748369</v>
      </c>
      <c r="AD259" s="196">
        <v>757.30874897882097</v>
      </c>
      <c r="AE259" s="196">
        <v>767.35730803783599</v>
      </c>
      <c r="AF259" s="196">
        <v>659.35344106809566</v>
      </c>
      <c r="AG259" s="196">
        <v>675.7409311299549</v>
      </c>
      <c r="AH259" s="196">
        <v>681.98459518118034</v>
      </c>
      <c r="AI259" s="196">
        <v>719.73044394904662</v>
      </c>
      <c r="AJ259" s="196">
        <v>772.34834643094678</v>
      </c>
      <c r="AK259" s="196">
        <v>709.51927842716589</v>
      </c>
      <c r="AL259" s="196">
        <v>824.58905318646237</v>
      </c>
      <c r="AM259" s="196">
        <v>664.90902626436298</v>
      </c>
    </row>
    <row r="260" spans="4:39" x14ac:dyDescent="0.25">
      <c r="D260" s="13" t="s">
        <v>1033</v>
      </c>
      <c r="E260" s="13" t="s">
        <v>1034</v>
      </c>
      <c r="F260" s="13" t="s">
        <v>517</v>
      </c>
      <c r="G260" s="13">
        <v>2025</v>
      </c>
      <c r="H260" s="13" t="s">
        <v>518</v>
      </c>
      <c r="I260" s="196">
        <v>630.80232735854474</v>
      </c>
      <c r="J260" s="196">
        <v>658.76791477710401</v>
      </c>
      <c r="K260" s="196">
        <v>633.92735591024689</v>
      </c>
      <c r="L260" s="196">
        <v>633.30712647471478</v>
      </c>
      <c r="M260" s="196">
        <v>788.76624772041669</v>
      </c>
      <c r="N260" s="196">
        <v>688.73024277651371</v>
      </c>
      <c r="O260" s="196">
        <v>645.51517328477541</v>
      </c>
      <c r="P260" s="196">
        <v>664.3951481596572</v>
      </c>
      <c r="Q260" s="196">
        <v>642.72812009596191</v>
      </c>
      <c r="R260" s="196">
        <v>645.48998555709125</v>
      </c>
      <c r="S260" s="196">
        <v>669.65012126563306</v>
      </c>
      <c r="T260" s="196">
        <v>771.68555237948863</v>
      </c>
      <c r="U260" s="196">
        <v>677.22157677059795</v>
      </c>
      <c r="V260" s="196">
        <v>668.19412499673729</v>
      </c>
      <c r="W260" s="196">
        <v>847.87189940321093</v>
      </c>
      <c r="X260" s="196">
        <v>730.47000195653879</v>
      </c>
      <c r="Y260" s="196">
        <v>777.44893800592183</v>
      </c>
      <c r="Z260" s="196">
        <v>771.27588757033345</v>
      </c>
      <c r="AA260" s="196">
        <v>660.7712620736869</v>
      </c>
      <c r="AB260" s="196">
        <v>642.93797846463247</v>
      </c>
      <c r="AC260" s="196">
        <v>672.72670427748369</v>
      </c>
      <c r="AD260" s="196">
        <v>757.30874897882097</v>
      </c>
      <c r="AE260" s="196">
        <v>767.35730803783599</v>
      </c>
      <c r="AF260" s="196">
        <v>659.35344106809566</v>
      </c>
      <c r="AG260" s="196">
        <v>675.7409311299549</v>
      </c>
      <c r="AH260" s="196">
        <v>681.98459518118034</v>
      </c>
      <c r="AI260" s="196">
        <v>719.73044394904662</v>
      </c>
      <c r="AJ260" s="196">
        <v>772.34834643094678</v>
      </c>
      <c r="AK260" s="196">
        <v>709.51927842716589</v>
      </c>
      <c r="AL260" s="196">
        <v>824.58905318646237</v>
      </c>
      <c r="AM260" s="196">
        <v>664.90902626436298</v>
      </c>
    </row>
    <row r="261" spans="4:39" x14ac:dyDescent="0.25">
      <c r="D261" s="13" t="s">
        <v>1035</v>
      </c>
      <c r="E261" s="13" t="s">
        <v>1036</v>
      </c>
      <c r="F261" s="13" t="s">
        <v>517</v>
      </c>
      <c r="G261" s="13">
        <v>2025</v>
      </c>
      <c r="H261" s="13" t="s">
        <v>518</v>
      </c>
      <c r="I261" s="196">
        <v>630.80232735854474</v>
      </c>
      <c r="J261" s="196">
        <v>658.76791477710401</v>
      </c>
      <c r="K261" s="196">
        <v>633.92735591024689</v>
      </c>
      <c r="L261" s="196">
        <v>633.30712647471478</v>
      </c>
      <c r="M261" s="196">
        <v>788.76624772041669</v>
      </c>
      <c r="N261" s="196">
        <v>688.73024277651371</v>
      </c>
      <c r="O261" s="196">
        <v>645.51517328477541</v>
      </c>
      <c r="P261" s="196">
        <v>664.3951481596572</v>
      </c>
      <c r="Q261" s="196">
        <v>642.72812009596191</v>
      </c>
      <c r="R261" s="196">
        <v>645.48998555709125</v>
      </c>
      <c r="S261" s="196">
        <v>669.65012126563306</v>
      </c>
      <c r="T261" s="196">
        <v>771.68555237948863</v>
      </c>
      <c r="U261" s="196">
        <v>677.22157677059795</v>
      </c>
      <c r="V261" s="196">
        <v>668.19412499673729</v>
      </c>
      <c r="W261" s="196">
        <v>847.87189940321093</v>
      </c>
      <c r="X261" s="196">
        <v>730.47000195653879</v>
      </c>
      <c r="Y261" s="196">
        <v>777.44893800592183</v>
      </c>
      <c r="Z261" s="196">
        <v>771.27588757033345</v>
      </c>
      <c r="AA261" s="196">
        <v>660.7712620736869</v>
      </c>
      <c r="AB261" s="196">
        <v>642.93797846463247</v>
      </c>
      <c r="AC261" s="196">
        <v>672.72670427748369</v>
      </c>
      <c r="AD261" s="196">
        <v>757.30874897882097</v>
      </c>
      <c r="AE261" s="196">
        <v>767.35730803783599</v>
      </c>
      <c r="AF261" s="196">
        <v>659.35344106809566</v>
      </c>
      <c r="AG261" s="196">
        <v>675.7409311299549</v>
      </c>
      <c r="AH261" s="196">
        <v>681.98459518118034</v>
      </c>
      <c r="AI261" s="196">
        <v>719.73044394904662</v>
      </c>
      <c r="AJ261" s="196">
        <v>772.34834643094678</v>
      </c>
      <c r="AK261" s="196">
        <v>709.51927842716589</v>
      </c>
      <c r="AL261" s="196">
        <v>824.58905318646237</v>
      </c>
      <c r="AM261" s="196">
        <v>664.90902626436298</v>
      </c>
    </row>
    <row r="262" spans="4:39" x14ac:dyDescent="0.25">
      <c r="D262" s="13" t="s">
        <v>1025</v>
      </c>
      <c r="E262" s="13" t="s">
        <v>1026</v>
      </c>
      <c r="F262" s="13" t="s">
        <v>517</v>
      </c>
      <c r="G262" s="13">
        <v>2030</v>
      </c>
      <c r="H262" s="13" t="s">
        <v>518</v>
      </c>
      <c r="I262" s="196">
        <v>568.35289695004883</v>
      </c>
      <c r="J262" s="196">
        <v>593.54989121417066</v>
      </c>
      <c r="K262" s="196">
        <v>571.16854767513246</v>
      </c>
      <c r="L262" s="196">
        <v>570.60972095371801</v>
      </c>
      <c r="M262" s="196">
        <v>710.67838919609551</v>
      </c>
      <c r="N262" s="196">
        <v>620.54594874163888</v>
      </c>
      <c r="O262" s="196">
        <v>581.60917112958271</v>
      </c>
      <c r="P262" s="196">
        <v>598.62002849185103</v>
      </c>
      <c r="Q262" s="196">
        <v>579.09803620646176</v>
      </c>
      <c r="R262" s="196">
        <v>581.58647698693915</v>
      </c>
      <c r="S262" s="196">
        <v>603.35475926033541</v>
      </c>
      <c r="T262" s="196">
        <v>695.28868269391933</v>
      </c>
      <c r="U262" s="196">
        <v>610.17664067030876</v>
      </c>
      <c r="V262" s="196">
        <v>602.04290662206029</v>
      </c>
      <c r="W262" s="196">
        <v>763.93258136229315</v>
      </c>
      <c r="X262" s="196">
        <v>658.15347176284149</v>
      </c>
      <c r="Y262" s="196">
        <v>700.48149314333557</v>
      </c>
      <c r="Z262" s="196">
        <v>694.91957470087038</v>
      </c>
      <c r="AA262" s="196">
        <v>595.3549071283918</v>
      </c>
      <c r="AB262" s="196">
        <v>579.28711859663383</v>
      </c>
      <c r="AC262" s="196">
        <v>606.12676055401278</v>
      </c>
      <c r="AD262" s="196">
        <v>682.3351828299177</v>
      </c>
      <c r="AE262" s="196">
        <v>691.38893454209017</v>
      </c>
      <c r="AF262" s="196">
        <v>594.0774504023542</v>
      </c>
      <c r="AG262" s="196">
        <v>608.84257894808934</v>
      </c>
      <c r="AH262" s="196">
        <v>614.4681202582434</v>
      </c>
      <c r="AI262" s="196">
        <v>648.47712999809107</v>
      </c>
      <c r="AJ262" s="196">
        <v>695.88586013428312</v>
      </c>
      <c r="AK262" s="196">
        <v>639.27686986287654</v>
      </c>
      <c r="AL262" s="196">
        <v>742.95473692100268</v>
      </c>
      <c r="AM262" s="196">
        <v>599.08303266419102</v>
      </c>
    </row>
    <row r="263" spans="4:39" x14ac:dyDescent="0.25">
      <c r="D263" s="13" t="s">
        <v>1027</v>
      </c>
      <c r="E263" s="13" t="s">
        <v>1028</v>
      </c>
      <c r="F263" s="13" t="s">
        <v>517</v>
      </c>
      <c r="G263" s="13">
        <v>2030</v>
      </c>
      <c r="H263" s="13" t="s">
        <v>518</v>
      </c>
      <c r="I263" s="196">
        <v>568.35289695004883</v>
      </c>
      <c r="J263" s="196">
        <v>593.54989121417066</v>
      </c>
      <c r="K263" s="196">
        <v>571.16854767513246</v>
      </c>
      <c r="L263" s="196">
        <v>570.60972095371801</v>
      </c>
      <c r="M263" s="196">
        <v>710.67838919609551</v>
      </c>
      <c r="N263" s="196">
        <v>620.54594874163888</v>
      </c>
      <c r="O263" s="196">
        <v>581.60917112958271</v>
      </c>
      <c r="P263" s="196">
        <v>598.62002849185103</v>
      </c>
      <c r="Q263" s="196">
        <v>579.09803620646176</v>
      </c>
      <c r="R263" s="196">
        <v>581.58647698693915</v>
      </c>
      <c r="S263" s="196">
        <v>603.35475926033541</v>
      </c>
      <c r="T263" s="196">
        <v>695.28868269391933</v>
      </c>
      <c r="U263" s="196">
        <v>610.17664067030876</v>
      </c>
      <c r="V263" s="196">
        <v>602.04290662206029</v>
      </c>
      <c r="W263" s="196">
        <v>763.93258136229315</v>
      </c>
      <c r="X263" s="196">
        <v>658.15347176284149</v>
      </c>
      <c r="Y263" s="196">
        <v>700.48149314333557</v>
      </c>
      <c r="Z263" s="196">
        <v>694.91957470087038</v>
      </c>
      <c r="AA263" s="196">
        <v>595.3549071283918</v>
      </c>
      <c r="AB263" s="196">
        <v>579.28711859663383</v>
      </c>
      <c r="AC263" s="196">
        <v>606.12676055401278</v>
      </c>
      <c r="AD263" s="196">
        <v>682.3351828299177</v>
      </c>
      <c r="AE263" s="196">
        <v>691.38893454209017</v>
      </c>
      <c r="AF263" s="196">
        <v>594.0774504023542</v>
      </c>
      <c r="AG263" s="196">
        <v>608.84257894808934</v>
      </c>
      <c r="AH263" s="196">
        <v>614.4681202582434</v>
      </c>
      <c r="AI263" s="196">
        <v>648.47712999809107</v>
      </c>
      <c r="AJ263" s="196">
        <v>695.88586013428312</v>
      </c>
      <c r="AK263" s="196">
        <v>639.27686986287654</v>
      </c>
      <c r="AL263" s="196">
        <v>742.95473692100268</v>
      </c>
      <c r="AM263" s="196">
        <v>599.08303266419102</v>
      </c>
    </row>
    <row r="264" spans="4:39" x14ac:dyDescent="0.25">
      <c r="D264" s="13" t="s">
        <v>1029</v>
      </c>
      <c r="E264" s="13" t="s">
        <v>1030</v>
      </c>
      <c r="F264" s="13" t="s">
        <v>517</v>
      </c>
      <c r="G264" s="13">
        <v>2030</v>
      </c>
      <c r="H264" s="13" t="s">
        <v>518</v>
      </c>
      <c r="I264" s="196">
        <v>568.35289695004883</v>
      </c>
      <c r="J264" s="196">
        <v>593.54989121417066</v>
      </c>
      <c r="K264" s="196">
        <v>571.16854767513246</v>
      </c>
      <c r="L264" s="196">
        <v>570.60972095371801</v>
      </c>
      <c r="M264" s="196">
        <v>710.67838919609551</v>
      </c>
      <c r="N264" s="196">
        <v>620.54594874163888</v>
      </c>
      <c r="O264" s="196">
        <v>581.60917112958271</v>
      </c>
      <c r="P264" s="196">
        <v>598.62002849185103</v>
      </c>
      <c r="Q264" s="196">
        <v>579.09803620646176</v>
      </c>
      <c r="R264" s="196">
        <v>581.58647698693915</v>
      </c>
      <c r="S264" s="196">
        <v>603.35475926033541</v>
      </c>
      <c r="T264" s="196">
        <v>695.28868269391933</v>
      </c>
      <c r="U264" s="196">
        <v>610.17664067030876</v>
      </c>
      <c r="V264" s="196">
        <v>602.04290662206029</v>
      </c>
      <c r="W264" s="196">
        <v>763.93258136229315</v>
      </c>
      <c r="X264" s="196">
        <v>658.15347176284149</v>
      </c>
      <c r="Y264" s="196">
        <v>700.48149314333557</v>
      </c>
      <c r="Z264" s="196">
        <v>694.91957470087038</v>
      </c>
      <c r="AA264" s="196">
        <v>595.3549071283918</v>
      </c>
      <c r="AB264" s="196">
        <v>579.28711859663383</v>
      </c>
      <c r="AC264" s="196">
        <v>606.12676055401278</v>
      </c>
      <c r="AD264" s="196">
        <v>682.3351828299177</v>
      </c>
      <c r="AE264" s="196">
        <v>691.38893454209017</v>
      </c>
      <c r="AF264" s="196">
        <v>594.0774504023542</v>
      </c>
      <c r="AG264" s="196">
        <v>608.84257894808934</v>
      </c>
      <c r="AH264" s="196">
        <v>614.4681202582434</v>
      </c>
      <c r="AI264" s="196">
        <v>648.47712999809107</v>
      </c>
      <c r="AJ264" s="196">
        <v>695.88586013428312</v>
      </c>
      <c r="AK264" s="196">
        <v>639.27686986287654</v>
      </c>
      <c r="AL264" s="196">
        <v>742.95473692100268</v>
      </c>
      <c r="AM264" s="196">
        <v>599.08303266419102</v>
      </c>
    </row>
    <row r="265" spans="4:39" x14ac:dyDescent="0.25">
      <c r="D265" s="13" t="s">
        <v>1031</v>
      </c>
      <c r="E265" s="13" t="s">
        <v>1032</v>
      </c>
      <c r="F265" s="13" t="s">
        <v>517</v>
      </c>
      <c r="G265" s="13">
        <v>2030</v>
      </c>
      <c r="H265" s="13" t="s">
        <v>518</v>
      </c>
      <c r="I265" s="196">
        <v>568.35289695004883</v>
      </c>
      <c r="J265" s="196">
        <v>593.54989121417066</v>
      </c>
      <c r="K265" s="196">
        <v>571.16854767513246</v>
      </c>
      <c r="L265" s="196">
        <v>570.60972095371801</v>
      </c>
      <c r="M265" s="196">
        <v>710.67838919609551</v>
      </c>
      <c r="N265" s="196">
        <v>620.54594874163888</v>
      </c>
      <c r="O265" s="196">
        <v>581.60917112958271</v>
      </c>
      <c r="P265" s="196">
        <v>598.62002849185103</v>
      </c>
      <c r="Q265" s="196">
        <v>579.09803620646176</v>
      </c>
      <c r="R265" s="196">
        <v>581.58647698693915</v>
      </c>
      <c r="S265" s="196">
        <v>603.35475926033541</v>
      </c>
      <c r="T265" s="196">
        <v>695.28868269391933</v>
      </c>
      <c r="U265" s="196">
        <v>610.17664067030876</v>
      </c>
      <c r="V265" s="196">
        <v>602.04290662206029</v>
      </c>
      <c r="W265" s="196">
        <v>763.93258136229315</v>
      </c>
      <c r="X265" s="196">
        <v>658.15347176284149</v>
      </c>
      <c r="Y265" s="196">
        <v>700.48149314333557</v>
      </c>
      <c r="Z265" s="196">
        <v>694.91957470087038</v>
      </c>
      <c r="AA265" s="196">
        <v>595.3549071283918</v>
      </c>
      <c r="AB265" s="196">
        <v>579.28711859663383</v>
      </c>
      <c r="AC265" s="196">
        <v>606.12676055401278</v>
      </c>
      <c r="AD265" s="196">
        <v>682.3351828299177</v>
      </c>
      <c r="AE265" s="196">
        <v>691.38893454209017</v>
      </c>
      <c r="AF265" s="196">
        <v>594.0774504023542</v>
      </c>
      <c r="AG265" s="196">
        <v>608.84257894808934</v>
      </c>
      <c r="AH265" s="196">
        <v>614.4681202582434</v>
      </c>
      <c r="AI265" s="196">
        <v>648.47712999809107</v>
      </c>
      <c r="AJ265" s="196">
        <v>695.88586013428312</v>
      </c>
      <c r="AK265" s="196">
        <v>639.27686986287654</v>
      </c>
      <c r="AL265" s="196">
        <v>742.95473692100268</v>
      </c>
      <c r="AM265" s="196">
        <v>599.08303266419102</v>
      </c>
    </row>
    <row r="266" spans="4:39" x14ac:dyDescent="0.25">
      <c r="D266" s="13" t="s">
        <v>1033</v>
      </c>
      <c r="E266" s="13" t="s">
        <v>1034</v>
      </c>
      <c r="F266" s="13" t="s">
        <v>517</v>
      </c>
      <c r="G266" s="13">
        <v>2030</v>
      </c>
      <c r="H266" s="13" t="s">
        <v>518</v>
      </c>
      <c r="I266" s="196">
        <v>568.35289695004883</v>
      </c>
      <c r="J266" s="196">
        <v>593.54989121417066</v>
      </c>
      <c r="K266" s="196">
        <v>571.16854767513246</v>
      </c>
      <c r="L266" s="196">
        <v>570.60972095371801</v>
      </c>
      <c r="M266" s="196">
        <v>710.67838919609551</v>
      </c>
      <c r="N266" s="196">
        <v>620.54594874163888</v>
      </c>
      <c r="O266" s="196">
        <v>581.60917112958271</v>
      </c>
      <c r="P266" s="196">
        <v>598.62002849185103</v>
      </c>
      <c r="Q266" s="196">
        <v>579.09803620646176</v>
      </c>
      <c r="R266" s="196">
        <v>581.58647698693915</v>
      </c>
      <c r="S266" s="196">
        <v>603.35475926033541</v>
      </c>
      <c r="T266" s="196">
        <v>695.28868269391933</v>
      </c>
      <c r="U266" s="196">
        <v>610.17664067030876</v>
      </c>
      <c r="V266" s="196">
        <v>602.04290662206029</v>
      </c>
      <c r="W266" s="196">
        <v>763.93258136229315</v>
      </c>
      <c r="X266" s="196">
        <v>658.15347176284149</v>
      </c>
      <c r="Y266" s="196">
        <v>700.48149314333557</v>
      </c>
      <c r="Z266" s="196">
        <v>694.91957470087038</v>
      </c>
      <c r="AA266" s="196">
        <v>595.3549071283918</v>
      </c>
      <c r="AB266" s="196">
        <v>579.28711859663383</v>
      </c>
      <c r="AC266" s="196">
        <v>606.12676055401278</v>
      </c>
      <c r="AD266" s="196">
        <v>682.3351828299177</v>
      </c>
      <c r="AE266" s="196">
        <v>691.38893454209017</v>
      </c>
      <c r="AF266" s="196">
        <v>594.0774504023542</v>
      </c>
      <c r="AG266" s="196">
        <v>608.84257894808934</v>
      </c>
      <c r="AH266" s="196">
        <v>614.4681202582434</v>
      </c>
      <c r="AI266" s="196">
        <v>648.47712999809107</v>
      </c>
      <c r="AJ266" s="196">
        <v>695.88586013428312</v>
      </c>
      <c r="AK266" s="196">
        <v>639.27686986287654</v>
      </c>
      <c r="AL266" s="196">
        <v>742.95473692100268</v>
      </c>
      <c r="AM266" s="196">
        <v>599.08303266419102</v>
      </c>
    </row>
    <row r="267" spans="4:39" x14ac:dyDescent="0.25">
      <c r="D267" s="13" t="s">
        <v>1035</v>
      </c>
      <c r="E267" s="13" t="s">
        <v>1036</v>
      </c>
      <c r="F267" s="13" t="s">
        <v>517</v>
      </c>
      <c r="G267" s="13">
        <v>2030</v>
      </c>
      <c r="H267" s="13" t="s">
        <v>518</v>
      </c>
      <c r="I267" s="196">
        <v>568.35289695004883</v>
      </c>
      <c r="J267" s="196">
        <v>593.54989121417066</v>
      </c>
      <c r="K267" s="196">
        <v>571.16854767513246</v>
      </c>
      <c r="L267" s="196">
        <v>570.60972095371801</v>
      </c>
      <c r="M267" s="196">
        <v>710.67838919609551</v>
      </c>
      <c r="N267" s="196">
        <v>620.54594874163888</v>
      </c>
      <c r="O267" s="196">
        <v>581.60917112958271</v>
      </c>
      <c r="P267" s="196">
        <v>598.62002849185103</v>
      </c>
      <c r="Q267" s="196">
        <v>579.09803620646176</v>
      </c>
      <c r="R267" s="196">
        <v>581.58647698693915</v>
      </c>
      <c r="S267" s="196">
        <v>603.35475926033541</v>
      </c>
      <c r="T267" s="196">
        <v>695.28868269391933</v>
      </c>
      <c r="U267" s="196">
        <v>610.17664067030876</v>
      </c>
      <c r="V267" s="196">
        <v>602.04290662206029</v>
      </c>
      <c r="W267" s="196">
        <v>763.93258136229315</v>
      </c>
      <c r="X267" s="196">
        <v>658.15347176284149</v>
      </c>
      <c r="Y267" s="196">
        <v>700.48149314333557</v>
      </c>
      <c r="Z267" s="196">
        <v>694.91957470087038</v>
      </c>
      <c r="AA267" s="196">
        <v>595.3549071283918</v>
      </c>
      <c r="AB267" s="196">
        <v>579.28711859663383</v>
      </c>
      <c r="AC267" s="196">
        <v>606.12676055401278</v>
      </c>
      <c r="AD267" s="196">
        <v>682.3351828299177</v>
      </c>
      <c r="AE267" s="196">
        <v>691.38893454209017</v>
      </c>
      <c r="AF267" s="196">
        <v>594.0774504023542</v>
      </c>
      <c r="AG267" s="196">
        <v>608.84257894808934</v>
      </c>
      <c r="AH267" s="196">
        <v>614.4681202582434</v>
      </c>
      <c r="AI267" s="196">
        <v>648.47712999809107</v>
      </c>
      <c r="AJ267" s="196">
        <v>695.88586013428312</v>
      </c>
      <c r="AK267" s="196">
        <v>639.27686986287654</v>
      </c>
      <c r="AL267" s="196">
        <v>742.95473692100268</v>
      </c>
      <c r="AM267" s="196">
        <v>599.08303266419102</v>
      </c>
    </row>
    <row r="268" spans="4:39" x14ac:dyDescent="0.25">
      <c r="D268" s="13" t="s">
        <v>1025</v>
      </c>
      <c r="E268" s="13" t="s">
        <v>1026</v>
      </c>
      <c r="F268" s="13" t="s">
        <v>517</v>
      </c>
      <c r="G268" s="13">
        <v>2050</v>
      </c>
      <c r="H268" s="13" t="s">
        <v>518</v>
      </c>
      <c r="I268" s="196">
        <v>504.08177103013571</v>
      </c>
      <c r="J268" s="196">
        <v>526.42941025473351</v>
      </c>
      <c r="K268" s="196">
        <v>506.57901915136279</v>
      </c>
      <c r="L268" s="196">
        <v>506.08338630609848</v>
      </c>
      <c r="M268" s="196">
        <v>630.31265078657066</v>
      </c>
      <c r="N268" s="196">
        <v>550.37266903339616</v>
      </c>
      <c r="O268" s="196">
        <v>515.83898420093055</v>
      </c>
      <c r="P268" s="196">
        <v>530.92620052714005</v>
      </c>
      <c r="Q268" s="196">
        <v>513.61181628090196</v>
      </c>
      <c r="R268" s="196">
        <v>515.81885638302526</v>
      </c>
      <c r="S268" s="196">
        <v>535.12551310905201</v>
      </c>
      <c r="T268" s="196">
        <v>616.66326050303212</v>
      </c>
      <c r="U268" s="196">
        <v>541.17595480003399</v>
      </c>
      <c r="V268" s="196">
        <v>533.96200887641612</v>
      </c>
      <c r="W268" s="196">
        <v>677.54469208691683</v>
      </c>
      <c r="X268" s="196">
        <v>583.7274155479555</v>
      </c>
      <c r="Y268" s="196">
        <v>621.26885168064791</v>
      </c>
      <c r="Z268" s="196">
        <v>616.33589239804678</v>
      </c>
      <c r="AA268" s="196">
        <v>528.03030931526598</v>
      </c>
      <c r="AB268" s="196">
        <v>513.77951664210366</v>
      </c>
      <c r="AC268" s="196">
        <v>537.58404781330557</v>
      </c>
      <c r="AD268" s="196">
        <v>605.17458297974611</v>
      </c>
      <c r="AE268" s="196">
        <v>613.20450808794897</v>
      </c>
      <c r="AF268" s="196">
        <v>526.89731139736841</v>
      </c>
      <c r="AG268" s="196">
        <v>539.99275295623488</v>
      </c>
      <c r="AH268" s="196">
        <v>544.98214043335167</v>
      </c>
      <c r="AI268" s="196">
        <v>575.14530482054795</v>
      </c>
      <c r="AJ268" s="196">
        <v>617.19290724781547</v>
      </c>
      <c r="AK268" s="196">
        <v>566.98543892070984</v>
      </c>
      <c r="AL268" s="196">
        <v>658.93908800693998</v>
      </c>
      <c r="AM268" s="196">
        <v>531.33684673733796</v>
      </c>
    </row>
    <row r="269" spans="4:39" x14ac:dyDescent="0.25">
      <c r="D269" s="13" t="s">
        <v>1027</v>
      </c>
      <c r="E269" s="13" t="s">
        <v>1028</v>
      </c>
      <c r="F269" s="13" t="s">
        <v>517</v>
      </c>
      <c r="G269" s="13">
        <v>2050</v>
      </c>
      <c r="H269" s="13" t="s">
        <v>518</v>
      </c>
      <c r="I269" s="196">
        <v>504.08177103013571</v>
      </c>
      <c r="J269" s="196">
        <v>526.42941025473351</v>
      </c>
      <c r="K269" s="196">
        <v>506.57901915136279</v>
      </c>
      <c r="L269" s="196">
        <v>506.08338630609848</v>
      </c>
      <c r="M269" s="196">
        <v>630.31265078657066</v>
      </c>
      <c r="N269" s="196">
        <v>550.37266903339616</v>
      </c>
      <c r="O269" s="196">
        <v>515.83898420093055</v>
      </c>
      <c r="P269" s="196">
        <v>530.92620052714005</v>
      </c>
      <c r="Q269" s="196">
        <v>513.61181628090196</v>
      </c>
      <c r="R269" s="196">
        <v>515.81885638302526</v>
      </c>
      <c r="S269" s="196">
        <v>535.12551310905201</v>
      </c>
      <c r="T269" s="196">
        <v>616.66326050303212</v>
      </c>
      <c r="U269" s="196">
        <v>541.17595480003399</v>
      </c>
      <c r="V269" s="196">
        <v>533.96200887641612</v>
      </c>
      <c r="W269" s="196">
        <v>677.54469208691683</v>
      </c>
      <c r="X269" s="196">
        <v>583.7274155479555</v>
      </c>
      <c r="Y269" s="196">
        <v>621.26885168064791</v>
      </c>
      <c r="Z269" s="196">
        <v>616.33589239804678</v>
      </c>
      <c r="AA269" s="196">
        <v>528.03030931526598</v>
      </c>
      <c r="AB269" s="196">
        <v>513.77951664210366</v>
      </c>
      <c r="AC269" s="196">
        <v>537.58404781330557</v>
      </c>
      <c r="AD269" s="196">
        <v>605.17458297974611</v>
      </c>
      <c r="AE269" s="196">
        <v>613.20450808794897</v>
      </c>
      <c r="AF269" s="196">
        <v>526.89731139736841</v>
      </c>
      <c r="AG269" s="196">
        <v>539.99275295623488</v>
      </c>
      <c r="AH269" s="196">
        <v>544.98214043335167</v>
      </c>
      <c r="AI269" s="196">
        <v>575.14530482054795</v>
      </c>
      <c r="AJ269" s="196">
        <v>617.19290724781547</v>
      </c>
      <c r="AK269" s="196">
        <v>566.98543892070984</v>
      </c>
      <c r="AL269" s="196">
        <v>658.93908800693998</v>
      </c>
      <c r="AM269" s="196">
        <v>531.33684673733796</v>
      </c>
    </row>
    <row r="270" spans="4:39" x14ac:dyDescent="0.25">
      <c r="D270" s="13" t="s">
        <v>1029</v>
      </c>
      <c r="E270" s="13" t="s">
        <v>1030</v>
      </c>
      <c r="F270" s="13" t="s">
        <v>517</v>
      </c>
      <c r="G270" s="13">
        <v>2050</v>
      </c>
      <c r="H270" s="13" t="s">
        <v>518</v>
      </c>
      <c r="I270" s="196">
        <v>504.08177103013571</v>
      </c>
      <c r="J270" s="196">
        <v>526.42941025473351</v>
      </c>
      <c r="K270" s="196">
        <v>506.57901915136279</v>
      </c>
      <c r="L270" s="196">
        <v>506.08338630609848</v>
      </c>
      <c r="M270" s="196">
        <v>630.31265078657066</v>
      </c>
      <c r="N270" s="196">
        <v>550.37266903339616</v>
      </c>
      <c r="O270" s="196">
        <v>515.83898420093055</v>
      </c>
      <c r="P270" s="196">
        <v>530.92620052714005</v>
      </c>
      <c r="Q270" s="196">
        <v>513.61181628090196</v>
      </c>
      <c r="R270" s="196">
        <v>515.81885638302526</v>
      </c>
      <c r="S270" s="196">
        <v>535.12551310905201</v>
      </c>
      <c r="T270" s="196">
        <v>616.66326050303212</v>
      </c>
      <c r="U270" s="196">
        <v>541.17595480003399</v>
      </c>
      <c r="V270" s="196">
        <v>533.96200887641612</v>
      </c>
      <c r="W270" s="196">
        <v>677.54469208691683</v>
      </c>
      <c r="X270" s="196">
        <v>583.7274155479555</v>
      </c>
      <c r="Y270" s="196">
        <v>621.26885168064791</v>
      </c>
      <c r="Z270" s="196">
        <v>616.33589239804678</v>
      </c>
      <c r="AA270" s="196">
        <v>528.03030931526598</v>
      </c>
      <c r="AB270" s="196">
        <v>513.77951664210366</v>
      </c>
      <c r="AC270" s="196">
        <v>537.58404781330557</v>
      </c>
      <c r="AD270" s="196">
        <v>605.17458297974611</v>
      </c>
      <c r="AE270" s="196">
        <v>613.20450808794897</v>
      </c>
      <c r="AF270" s="196">
        <v>526.89731139736841</v>
      </c>
      <c r="AG270" s="196">
        <v>539.99275295623488</v>
      </c>
      <c r="AH270" s="196">
        <v>544.98214043335167</v>
      </c>
      <c r="AI270" s="196">
        <v>575.14530482054795</v>
      </c>
      <c r="AJ270" s="196">
        <v>617.19290724781547</v>
      </c>
      <c r="AK270" s="196">
        <v>566.98543892070984</v>
      </c>
      <c r="AL270" s="196">
        <v>658.93908800693998</v>
      </c>
      <c r="AM270" s="196">
        <v>531.33684673733796</v>
      </c>
    </row>
    <row r="271" spans="4:39" x14ac:dyDescent="0.25">
      <c r="D271" s="13" t="s">
        <v>1031</v>
      </c>
      <c r="E271" s="13" t="s">
        <v>1032</v>
      </c>
      <c r="F271" s="13" t="s">
        <v>517</v>
      </c>
      <c r="G271" s="13">
        <v>2050</v>
      </c>
      <c r="H271" s="13" t="s">
        <v>518</v>
      </c>
      <c r="I271" s="196">
        <v>504.08177103013571</v>
      </c>
      <c r="J271" s="196">
        <v>526.42941025473351</v>
      </c>
      <c r="K271" s="196">
        <v>506.57901915136279</v>
      </c>
      <c r="L271" s="196">
        <v>506.08338630609848</v>
      </c>
      <c r="M271" s="196">
        <v>630.31265078657066</v>
      </c>
      <c r="N271" s="196">
        <v>550.37266903339616</v>
      </c>
      <c r="O271" s="196">
        <v>515.83898420093055</v>
      </c>
      <c r="P271" s="196">
        <v>530.92620052714005</v>
      </c>
      <c r="Q271" s="196">
        <v>513.61181628090196</v>
      </c>
      <c r="R271" s="196">
        <v>515.81885638302526</v>
      </c>
      <c r="S271" s="196">
        <v>535.12551310905201</v>
      </c>
      <c r="T271" s="196">
        <v>616.66326050303212</v>
      </c>
      <c r="U271" s="196">
        <v>541.17595480003399</v>
      </c>
      <c r="V271" s="196">
        <v>533.96200887641612</v>
      </c>
      <c r="W271" s="196">
        <v>677.54469208691683</v>
      </c>
      <c r="X271" s="196">
        <v>583.7274155479555</v>
      </c>
      <c r="Y271" s="196">
        <v>621.26885168064791</v>
      </c>
      <c r="Z271" s="196">
        <v>616.33589239804678</v>
      </c>
      <c r="AA271" s="196">
        <v>528.03030931526598</v>
      </c>
      <c r="AB271" s="196">
        <v>513.77951664210366</v>
      </c>
      <c r="AC271" s="196">
        <v>537.58404781330557</v>
      </c>
      <c r="AD271" s="196">
        <v>605.17458297974611</v>
      </c>
      <c r="AE271" s="196">
        <v>613.20450808794897</v>
      </c>
      <c r="AF271" s="196">
        <v>526.89731139736841</v>
      </c>
      <c r="AG271" s="196">
        <v>539.99275295623488</v>
      </c>
      <c r="AH271" s="196">
        <v>544.98214043335167</v>
      </c>
      <c r="AI271" s="196">
        <v>575.14530482054795</v>
      </c>
      <c r="AJ271" s="196">
        <v>617.19290724781547</v>
      </c>
      <c r="AK271" s="196">
        <v>566.98543892070984</v>
      </c>
      <c r="AL271" s="196">
        <v>658.93908800693998</v>
      </c>
      <c r="AM271" s="196">
        <v>531.33684673733796</v>
      </c>
    </row>
    <row r="272" spans="4:39" x14ac:dyDescent="0.25">
      <c r="D272" s="13" t="s">
        <v>1033</v>
      </c>
      <c r="E272" s="13" t="s">
        <v>1034</v>
      </c>
      <c r="F272" s="13" t="s">
        <v>517</v>
      </c>
      <c r="G272" s="13">
        <v>2050</v>
      </c>
      <c r="H272" s="13" t="s">
        <v>518</v>
      </c>
      <c r="I272" s="196">
        <v>504.08177103013571</v>
      </c>
      <c r="J272" s="196">
        <v>526.42941025473351</v>
      </c>
      <c r="K272" s="196">
        <v>506.57901915136279</v>
      </c>
      <c r="L272" s="196">
        <v>506.08338630609848</v>
      </c>
      <c r="M272" s="196">
        <v>630.31265078657066</v>
      </c>
      <c r="N272" s="196">
        <v>550.37266903339616</v>
      </c>
      <c r="O272" s="196">
        <v>515.83898420093055</v>
      </c>
      <c r="P272" s="196">
        <v>530.92620052714005</v>
      </c>
      <c r="Q272" s="196">
        <v>513.61181628090196</v>
      </c>
      <c r="R272" s="196">
        <v>515.81885638302526</v>
      </c>
      <c r="S272" s="196">
        <v>535.12551310905201</v>
      </c>
      <c r="T272" s="196">
        <v>616.66326050303212</v>
      </c>
      <c r="U272" s="196">
        <v>541.17595480003399</v>
      </c>
      <c r="V272" s="196">
        <v>533.96200887641612</v>
      </c>
      <c r="W272" s="196">
        <v>677.54469208691683</v>
      </c>
      <c r="X272" s="196">
        <v>583.7274155479555</v>
      </c>
      <c r="Y272" s="196">
        <v>621.26885168064791</v>
      </c>
      <c r="Z272" s="196">
        <v>616.33589239804678</v>
      </c>
      <c r="AA272" s="196">
        <v>528.03030931526598</v>
      </c>
      <c r="AB272" s="196">
        <v>513.77951664210366</v>
      </c>
      <c r="AC272" s="196">
        <v>537.58404781330557</v>
      </c>
      <c r="AD272" s="196">
        <v>605.17458297974611</v>
      </c>
      <c r="AE272" s="196">
        <v>613.20450808794897</v>
      </c>
      <c r="AF272" s="196">
        <v>526.89731139736841</v>
      </c>
      <c r="AG272" s="196">
        <v>539.99275295623488</v>
      </c>
      <c r="AH272" s="196">
        <v>544.98214043335167</v>
      </c>
      <c r="AI272" s="196">
        <v>575.14530482054795</v>
      </c>
      <c r="AJ272" s="196">
        <v>617.19290724781547</v>
      </c>
      <c r="AK272" s="196">
        <v>566.98543892070984</v>
      </c>
      <c r="AL272" s="196">
        <v>658.93908800693998</v>
      </c>
      <c r="AM272" s="196">
        <v>531.33684673733796</v>
      </c>
    </row>
    <row r="273" spans="4:39" x14ac:dyDescent="0.25">
      <c r="D273" s="13" t="s">
        <v>1035</v>
      </c>
      <c r="E273" s="13" t="s">
        <v>1036</v>
      </c>
      <c r="F273" s="13" t="s">
        <v>517</v>
      </c>
      <c r="G273" s="13">
        <v>2050</v>
      </c>
      <c r="H273" s="13" t="s">
        <v>518</v>
      </c>
      <c r="I273" s="196">
        <v>504.08177103013571</v>
      </c>
      <c r="J273" s="196">
        <v>526.42941025473351</v>
      </c>
      <c r="K273" s="196">
        <v>506.57901915136279</v>
      </c>
      <c r="L273" s="196">
        <v>506.08338630609848</v>
      </c>
      <c r="M273" s="196">
        <v>630.31265078657066</v>
      </c>
      <c r="N273" s="196">
        <v>550.37266903339616</v>
      </c>
      <c r="O273" s="196">
        <v>515.83898420093055</v>
      </c>
      <c r="P273" s="196">
        <v>530.92620052714005</v>
      </c>
      <c r="Q273" s="196">
        <v>513.61181628090196</v>
      </c>
      <c r="R273" s="196">
        <v>515.81885638302526</v>
      </c>
      <c r="S273" s="196">
        <v>535.12551310905201</v>
      </c>
      <c r="T273" s="196">
        <v>616.66326050303212</v>
      </c>
      <c r="U273" s="196">
        <v>541.17595480003399</v>
      </c>
      <c r="V273" s="196">
        <v>533.96200887641612</v>
      </c>
      <c r="W273" s="196">
        <v>677.54469208691683</v>
      </c>
      <c r="X273" s="196">
        <v>583.7274155479555</v>
      </c>
      <c r="Y273" s="196">
        <v>621.26885168064791</v>
      </c>
      <c r="Z273" s="196">
        <v>616.33589239804678</v>
      </c>
      <c r="AA273" s="196">
        <v>528.03030931526598</v>
      </c>
      <c r="AB273" s="196">
        <v>513.77951664210366</v>
      </c>
      <c r="AC273" s="196">
        <v>537.58404781330557</v>
      </c>
      <c r="AD273" s="196">
        <v>605.17458297974611</v>
      </c>
      <c r="AE273" s="196">
        <v>613.20450808794897</v>
      </c>
      <c r="AF273" s="196">
        <v>526.89731139736841</v>
      </c>
      <c r="AG273" s="196">
        <v>539.99275295623488</v>
      </c>
      <c r="AH273" s="196">
        <v>544.98214043335167</v>
      </c>
      <c r="AI273" s="196">
        <v>575.14530482054795</v>
      </c>
      <c r="AJ273" s="196">
        <v>617.19290724781547</v>
      </c>
      <c r="AK273" s="196">
        <v>566.98543892070984</v>
      </c>
      <c r="AL273" s="196">
        <v>658.93908800693998</v>
      </c>
      <c r="AM273" s="196">
        <v>531.33684673733796</v>
      </c>
    </row>
    <row r="274" spans="4:39" x14ac:dyDescent="0.25">
      <c r="D274" s="13" t="s">
        <v>1037</v>
      </c>
      <c r="E274" s="13" t="s">
        <v>1038</v>
      </c>
      <c r="F274" s="13" t="s">
        <v>517</v>
      </c>
      <c r="G274" s="13">
        <v>2030</v>
      </c>
      <c r="H274" s="13" t="s">
        <v>518</v>
      </c>
      <c r="I274" s="196">
        <v>1154.6170017766083</v>
      </c>
      <c r="J274" s="196">
        <v>1205.8050543529985</v>
      </c>
      <c r="K274" s="196">
        <v>1160.337036310948</v>
      </c>
      <c r="L274" s="196">
        <v>1159.2017718703958</v>
      </c>
      <c r="M274" s="196">
        <v>1443.7532655580753</v>
      </c>
      <c r="N274" s="196">
        <v>1260.6479295620848</v>
      </c>
      <c r="O274" s="196">
        <v>1181.5473115014961</v>
      </c>
      <c r="P274" s="196">
        <v>1216.1051104159935</v>
      </c>
      <c r="Q274" s="196">
        <v>1176.4459051542258</v>
      </c>
      <c r="R274" s="196">
        <v>1181.5012080276199</v>
      </c>
      <c r="S274" s="196">
        <v>1225.7237833803847</v>
      </c>
      <c r="T274" s="196">
        <v>1412.4888576961298</v>
      </c>
      <c r="U274" s="196">
        <v>1239.5825325876597</v>
      </c>
      <c r="V274" s="196">
        <v>1223.0587360689233</v>
      </c>
      <c r="W274" s="196">
        <v>1551.9399151219895</v>
      </c>
      <c r="X274" s="196">
        <v>1337.0481479967975</v>
      </c>
      <c r="Y274" s="196">
        <v>1423.0381260540005</v>
      </c>
      <c r="Z274" s="196">
        <v>1411.7390095532719</v>
      </c>
      <c r="AA274" s="196">
        <v>1209.4719698806946</v>
      </c>
      <c r="AB274" s="196">
        <v>1176.8300287218206</v>
      </c>
      <c r="AC274" s="196">
        <v>1231.3551434733868</v>
      </c>
      <c r="AD274" s="196">
        <v>1386.1736383038344</v>
      </c>
      <c r="AE274" s="196">
        <v>1404.5664638050955</v>
      </c>
      <c r="AF274" s="196">
        <v>1206.876798354637</v>
      </c>
      <c r="AG274" s="196">
        <v>1236.8723672059757</v>
      </c>
      <c r="AH274" s="196">
        <v>1248.300734468211</v>
      </c>
      <c r="AI274" s="196">
        <v>1317.3905219399294</v>
      </c>
      <c r="AJ274" s="196">
        <v>1413.7020321682255</v>
      </c>
      <c r="AK274" s="196">
        <v>1298.7000624914226</v>
      </c>
      <c r="AL274" s="196">
        <v>1509.3231254785867</v>
      </c>
      <c r="AM274" s="196">
        <v>1217.0457099838784</v>
      </c>
    </row>
    <row r="275" spans="4:39" x14ac:dyDescent="0.25">
      <c r="D275" s="13" t="s">
        <v>1039</v>
      </c>
      <c r="E275" s="13" t="s">
        <v>1040</v>
      </c>
      <c r="F275" s="13" t="s">
        <v>517</v>
      </c>
      <c r="G275" s="13">
        <v>2030</v>
      </c>
      <c r="H275" s="13" t="s">
        <v>518</v>
      </c>
      <c r="I275" s="196">
        <v>1154.6170017766083</v>
      </c>
      <c r="J275" s="196">
        <v>1205.8050543529985</v>
      </c>
      <c r="K275" s="196">
        <v>1160.337036310948</v>
      </c>
      <c r="L275" s="196">
        <v>1159.2017718703958</v>
      </c>
      <c r="M275" s="196">
        <v>1443.7532655580753</v>
      </c>
      <c r="N275" s="196">
        <v>1260.6479295620848</v>
      </c>
      <c r="O275" s="196">
        <v>1181.5473115014961</v>
      </c>
      <c r="P275" s="196">
        <v>1216.1051104159935</v>
      </c>
      <c r="Q275" s="196">
        <v>1176.4459051542258</v>
      </c>
      <c r="R275" s="196">
        <v>1181.5012080276199</v>
      </c>
      <c r="S275" s="196">
        <v>1225.7237833803847</v>
      </c>
      <c r="T275" s="196">
        <v>1412.4888576961298</v>
      </c>
      <c r="U275" s="196">
        <v>1239.5825325876597</v>
      </c>
      <c r="V275" s="196">
        <v>1223.0587360689233</v>
      </c>
      <c r="W275" s="196">
        <v>1551.9399151219895</v>
      </c>
      <c r="X275" s="196">
        <v>1337.0481479967975</v>
      </c>
      <c r="Y275" s="196">
        <v>1423.0381260540005</v>
      </c>
      <c r="Z275" s="196">
        <v>1411.7390095532719</v>
      </c>
      <c r="AA275" s="196">
        <v>1209.4719698806946</v>
      </c>
      <c r="AB275" s="196">
        <v>1176.8300287218206</v>
      </c>
      <c r="AC275" s="196">
        <v>1231.3551434733868</v>
      </c>
      <c r="AD275" s="196">
        <v>1386.1736383038344</v>
      </c>
      <c r="AE275" s="196">
        <v>1404.5664638050955</v>
      </c>
      <c r="AF275" s="196">
        <v>1206.876798354637</v>
      </c>
      <c r="AG275" s="196">
        <v>1236.8723672059757</v>
      </c>
      <c r="AH275" s="196">
        <v>1248.300734468211</v>
      </c>
      <c r="AI275" s="196">
        <v>1317.3905219399294</v>
      </c>
      <c r="AJ275" s="196">
        <v>1413.7020321682255</v>
      </c>
      <c r="AK275" s="196">
        <v>1298.7000624914226</v>
      </c>
      <c r="AL275" s="196">
        <v>1509.3231254785867</v>
      </c>
      <c r="AM275" s="196">
        <v>1217.0457099838784</v>
      </c>
    </row>
    <row r="276" spans="4:39" x14ac:dyDescent="0.25">
      <c r="D276" s="13" t="s">
        <v>1041</v>
      </c>
      <c r="E276" s="13" t="s">
        <v>1042</v>
      </c>
      <c r="F276" s="13" t="s">
        <v>517</v>
      </c>
      <c r="G276" s="13">
        <v>2030</v>
      </c>
      <c r="H276" s="13" t="s">
        <v>518</v>
      </c>
      <c r="I276" s="196">
        <v>1154.6170017766083</v>
      </c>
      <c r="J276" s="196">
        <v>1205.8050543529985</v>
      </c>
      <c r="K276" s="196">
        <v>1160.337036310948</v>
      </c>
      <c r="L276" s="196">
        <v>1159.2017718703958</v>
      </c>
      <c r="M276" s="196">
        <v>1443.7532655580753</v>
      </c>
      <c r="N276" s="196">
        <v>1260.6479295620848</v>
      </c>
      <c r="O276" s="196">
        <v>1181.5473115014961</v>
      </c>
      <c r="P276" s="196">
        <v>1216.1051104159935</v>
      </c>
      <c r="Q276" s="196">
        <v>1176.4459051542258</v>
      </c>
      <c r="R276" s="196">
        <v>1181.5012080276199</v>
      </c>
      <c r="S276" s="196">
        <v>1225.7237833803847</v>
      </c>
      <c r="T276" s="196">
        <v>1412.4888576961298</v>
      </c>
      <c r="U276" s="196">
        <v>1239.5825325876597</v>
      </c>
      <c r="V276" s="196">
        <v>1223.0587360689233</v>
      </c>
      <c r="W276" s="196">
        <v>1551.9399151219895</v>
      </c>
      <c r="X276" s="196">
        <v>1337.0481479967975</v>
      </c>
      <c r="Y276" s="196">
        <v>1423.0381260540005</v>
      </c>
      <c r="Z276" s="196">
        <v>1411.7390095532719</v>
      </c>
      <c r="AA276" s="196">
        <v>1209.4719698806946</v>
      </c>
      <c r="AB276" s="196">
        <v>1176.8300287218206</v>
      </c>
      <c r="AC276" s="196">
        <v>1231.3551434733868</v>
      </c>
      <c r="AD276" s="196">
        <v>1386.1736383038344</v>
      </c>
      <c r="AE276" s="196">
        <v>1404.5664638050955</v>
      </c>
      <c r="AF276" s="196">
        <v>1206.876798354637</v>
      </c>
      <c r="AG276" s="196">
        <v>1236.8723672059757</v>
      </c>
      <c r="AH276" s="196">
        <v>1248.300734468211</v>
      </c>
      <c r="AI276" s="196">
        <v>1317.3905219399294</v>
      </c>
      <c r="AJ276" s="196">
        <v>1413.7020321682255</v>
      </c>
      <c r="AK276" s="196">
        <v>1298.7000624914226</v>
      </c>
      <c r="AL276" s="196">
        <v>1509.3231254785867</v>
      </c>
      <c r="AM276" s="196">
        <v>1217.0457099838784</v>
      </c>
    </row>
    <row r="277" spans="4:39" x14ac:dyDescent="0.25">
      <c r="D277" s="13" t="s">
        <v>1043</v>
      </c>
      <c r="E277" s="13" t="s">
        <v>1044</v>
      </c>
      <c r="F277" s="13" t="s">
        <v>517</v>
      </c>
      <c r="G277" s="13">
        <v>2030</v>
      </c>
      <c r="H277" s="13" t="s">
        <v>518</v>
      </c>
      <c r="I277" s="196">
        <v>1154.6170017766083</v>
      </c>
      <c r="J277" s="196">
        <v>1205.8050543529985</v>
      </c>
      <c r="K277" s="196">
        <v>1160.337036310948</v>
      </c>
      <c r="L277" s="196">
        <v>1159.2017718703958</v>
      </c>
      <c r="M277" s="196">
        <v>1443.7532655580753</v>
      </c>
      <c r="N277" s="196">
        <v>1260.6479295620848</v>
      </c>
      <c r="O277" s="196">
        <v>1181.5473115014961</v>
      </c>
      <c r="P277" s="196">
        <v>1216.1051104159935</v>
      </c>
      <c r="Q277" s="196">
        <v>1176.4459051542258</v>
      </c>
      <c r="R277" s="196">
        <v>1181.5012080276199</v>
      </c>
      <c r="S277" s="196">
        <v>1225.7237833803847</v>
      </c>
      <c r="T277" s="196">
        <v>1412.4888576961298</v>
      </c>
      <c r="U277" s="196">
        <v>1239.5825325876597</v>
      </c>
      <c r="V277" s="196">
        <v>1223.0587360689233</v>
      </c>
      <c r="W277" s="196">
        <v>1551.9399151219895</v>
      </c>
      <c r="X277" s="196">
        <v>1337.0481479967975</v>
      </c>
      <c r="Y277" s="196">
        <v>1423.0381260540005</v>
      </c>
      <c r="Z277" s="196">
        <v>1411.7390095532719</v>
      </c>
      <c r="AA277" s="196">
        <v>1209.4719698806946</v>
      </c>
      <c r="AB277" s="196">
        <v>1176.8300287218206</v>
      </c>
      <c r="AC277" s="196">
        <v>1231.3551434733868</v>
      </c>
      <c r="AD277" s="196">
        <v>1386.1736383038344</v>
      </c>
      <c r="AE277" s="196">
        <v>1404.5664638050955</v>
      </c>
      <c r="AF277" s="196">
        <v>1206.876798354637</v>
      </c>
      <c r="AG277" s="196">
        <v>1236.8723672059757</v>
      </c>
      <c r="AH277" s="196">
        <v>1248.300734468211</v>
      </c>
      <c r="AI277" s="196">
        <v>1317.3905219399294</v>
      </c>
      <c r="AJ277" s="196">
        <v>1413.7020321682255</v>
      </c>
      <c r="AK277" s="196">
        <v>1298.7000624914226</v>
      </c>
      <c r="AL277" s="196">
        <v>1509.3231254785867</v>
      </c>
      <c r="AM277" s="196">
        <v>1217.0457099838784</v>
      </c>
    </row>
    <row r="278" spans="4:39" x14ac:dyDescent="0.25">
      <c r="D278" s="13" t="s">
        <v>1045</v>
      </c>
      <c r="E278" s="13" t="s">
        <v>1046</v>
      </c>
      <c r="F278" s="13" t="s">
        <v>517</v>
      </c>
      <c r="G278" s="13">
        <v>2030</v>
      </c>
      <c r="H278" s="13" t="s">
        <v>518</v>
      </c>
      <c r="I278" s="196">
        <v>1154.6170017766083</v>
      </c>
      <c r="J278" s="196">
        <v>1205.8050543529985</v>
      </c>
      <c r="K278" s="196">
        <v>1160.337036310948</v>
      </c>
      <c r="L278" s="196">
        <v>1159.2017718703958</v>
      </c>
      <c r="M278" s="196">
        <v>1443.7532655580753</v>
      </c>
      <c r="N278" s="196">
        <v>1260.6479295620848</v>
      </c>
      <c r="O278" s="196">
        <v>1181.5473115014961</v>
      </c>
      <c r="P278" s="196">
        <v>1216.1051104159935</v>
      </c>
      <c r="Q278" s="196">
        <v>1176.4459051542258</v>
      </c>
      <c r="R278" s="196">
        <v>1181.5012080276199</v>
      </c>
      <c r="S278" s="196">
        <v>1225.7237833803847</v>
      </c>
      <c r="T278" s="196">
        <v>1412.4888576961298</v>
      </c>
      <c r="U278" s="196">
        <v>1239.5825325876597</v>
      </c>
      <c r="V278" s="196">
        <v>1223.0587360689233</v>
      </c>
      <c r="W278" s="196">
        <v>1551.9399151219895</v>
      </c>
      <c r="X278" s="196">
        <v>1337.0481479967975</v>
      </c>
      <c r="Y278" s="196">
        <v>1423.0381260540005</v>
      </c>
      <c r="Z278" s="196">
        <v>1411.7390095532719</v>
      </c>
      <c r="AA278" s="196">
        <v>1209.4719698806946</v>
      </c>
      <c r="AB278" s="196">
        <v>1176.8300287218206</v>
      </c>
      <c r="AC278" s="196">
        <v>1231.3551434733868</v>
      </c>
      <c r="AD278" s="196">
        <v>1386.1736383038344</v>
      </c>
      <c r="AE278" s="196">
        <v>1404.5664638050955</v>
      </c>
      <c r="AF278" s="196">
        <v>1206.876798354637</v>
      </c>
      <c r="AG278" s="196">
        <v>1236.8723672059757</v>
      </c>
      <c r="AH278" s="196">
        <v>1248.300734468211</v>
      </c>
      <c r="AI278" s="196">
        <v>1317.3905219399294</v>
      </c>
      <c r="AJ278" s="196">
        <v>1413.7020321682255</v>
      </c>
      <c r="AK278" s="196">
        <v>1298.7000624914226</v>
      </c>
      <c r="AL278" s="196">
        <v>1509.3231254785867</v>
      </c>
      <c r="AM278" s="196">
        <v>1217.0457099838784</v>
      </c>
    </row>
    <row r="279" spans="4:39" x14ac:dyDescent="0.25">
      <c r="D279" s="13" t="s">
        <v>1047</v>
      </c>
      <c r="E279" s="13" t="s">
        <v>1048</v>
      </c>
      <c r="F279" s="13" t="s">
        <v>517</v>
      </c>
      <c r="G279" s="13">
        <v>2030</v>
      </c>
      <c r="H279" s="13" t="s">
        <v>518</v>
      </c>
      <c r="I279" s="196">
        <v>1154.6170017766083</v>
      </c>
      <c r="J279" s="196">
        <v>1205.8050543529985</v>
      </c>
      <c r="K279" s="196">
        <v>1160.337036310948</v>
      </c>
      <c r="L279" s="196">
        <v>1159.2017718703958</v>
      </c>
      <c r="M279" s="196">
        <v>1443.7532655580753</v>
      </c>
      <c r="N279" s="196">
        <v>1260.6479295620848</v>
      </c>
      <c r="O279" s="196">
        <v>1181.5473115014961</v>
      </c>
      <c r="P279" s="196">
        <v>1216.1051104159935</v>
      </c>
      <c r="Q279" s="196">
        <v>1176.4459051542258</v>
      </c>
      <c r="R279" s="196">
        <v>1181.5012080276199</v>
      </c>
      <c r="S279" s="196">
        <v>1225.7237833803847</v>
      </c>
      <c r="T279" s="196">
        <v>1412.4888576961298</v>
      </c>
      <c r="U279" s="196">
        <v>1239.5825325876597</v>
      </c>
      <c r="V279" s="196">
        <v>1223.0587360689233</v>
      </c>
      <c r="W279" s="196">
        <v>1551.9399151219895</v>
      </c>
      <c r="X279" s="196">
        <v>1337.0481479967975</v>
      </c>
      <c r="Y279" s="196">
        <v>1423.0381260540005</v>
      </c>
      <c r="Z279" s="196">
        <v>1411.7390095532719</v>
      </c>
      <c r="AA279" s="196">
        <v>1209.4719698806946</v>
      </c>
      <c r="AB279" s="196">
        <v>1176.8300287218206</v>
      </c>
      <c r="AC279" s="196">
        <v>1231.3551434733868</v>
      </c>
      <c r="AD279" s="196">
        <v>1386.1736383038344</v>
      </c>
      <c r="AE279" s="196">
        <v>1404.5664638050955</v>
      </c>
      <c r="AF279" s="196">
        <v>1206.876798354637</v>
      </c>
      <c r="AG279" s="196">
        <v>1236.8723672059757</v>
      </c>
      <c r="AH279" s="196">
        <v>1248.300734468211</v>
      </c>
      <c r="AI279" s="196">
        <v>1317.3905219399294</v>
      </c>
      <c r="AJ279" s="196">
        <v>1413.7020321682255</v>
      </c>
      <c r="AK279" s="196">
        <v>1298.7000624914226</v>
      </c>
      <c r="AL279" s="196">
        <v>1509.3231254785867</v>
      </c>
      <c r="AM279" s="196">
        <v>1217.0457099838784</v>
      </c>
    </row>
    <row r="280" spans="4:39" x14ac:dyDescent="0.25">
      <c r="D280" s="13" t="s">
        <v>1049</v>
      </c>
      <c r="E280" s="13" t="s">
        <v>1050</v>
      </c>
      <c r="F280" s="13" t="s">
        <v>517</v>
      </c>
      <c r="G280" s="13">
        <v>2030</v>
      </c>
      <c r="H280" s="13" t="s">
        <v>518</v>
      </c>
      <c r="I280" s="196">
        <v>1154.6170017766083</v>
      </c>
      <c r="J280" s="196">
        <v>1205.8050543529985</v>
      </c>
      <c r="K280" s="196">
        <v>1160.337036310948</v>
      </c>
      <c r="L280" s="196">
        <v>1159.2017718703958</v>
      </c>
      <c r="M280" s="196">
        <v>1443.7532655580753</v>
      </c>
      <c r="N280" s="196">
        <v>1260.6479295620848</v>
      </c>
      <c r="O280" s="196">
        <v>1181.5473115014961</v>
      </c>
      <c r="P280" s="196">
        <v>1216.1051104159935</v>
      </c>
      <c r="Q280" s="196">
        <v>1176.4459051542258</v>
      </c>
      <c r="R280" s="196">
        <v>1181.5012080276199</v>
      </c>
      <c r="S280" s="196">
        <v>1225.7237833803847</v>
      </c>
      <c r="T280" s="196">
        <v>1412.4888576961298</v>
      </c>
      <c r="U280" s="196">
        <v>1239.5825325876597</v>
      </c>
      <c r="V280" s="196">
        <v>1223.0587360689233</v>
      </c>
      <c r="W280" s="196">
        <v>1551.9399151219895</v>
      </c>
      <c r="X280" s="196">
        <v>1337.0481479967975</v>
      </c>
      <c r="Y280" s="196">
        <v>1423.0381260540005</v>
      </c>
      <c r="Z280" s="196">
        <v>1411.7390095532719</v>
      </c>
      <c r="AA280" s="196">
        <v>1209.4719698806946</v>
      </c>
      <c r="AB280" s="196">
        <v>1176.8300287218206</v>
      </c>
      <c r="AC280" s="196">
        <v>1231.3551434733868</v>
      </c>
      <c r="AD280" s="196">
        <v>1386.1736383038344</v>
      </c>
      <c r="AE280" s="196">
        <v>1404.5664638050955</v>
      </c>
      <c r="AF280" s="196">
        <v>1206.876798354637</v>
      </c>
      <c r="AG280" s="196">
        <v>1236.8723672059757</v>
      </c>
      <c r="AH280" s="196">
        <v>1248.300734468211</v>
      </c>
      <c r="AI280" s="196">
        <v>1317.3905219399294</v>
      </c>
      <c r="AJ280" s="196">
        <v>1413.7020321682255</v>
      </c>
      <c r="AK280" s="196">
        <v>1298.7000624914226</v>
      </c>
      <c r="AL280" s="196">
        <v>1509.3231254785867</v>
      </c>
      <c r="AM280" s="196">
        <v>1217.0457099838784</v>
      </c>
    </row>
    <row r="281" spans="4:39" x14ac:dyDescent="0.25">
      <c r="D281" s="13" t="s">
        <v>1037</v>
      </c>
      <c r="E281" s="13" t="s">
        <v>1038</v>
      </c>
      <c r="F281" s="13" t="s">
        <v>517</v>
      </c>
      <c r="G281" s="13">
        <v>2050</v>
      </c>
      <c r="H281" s="13" t="s">
        <v>518</v>
      </c>
      <c r="I281" s="196">
        <v>987.81344381575423</v>
      </c>
      <c r="J281" s="196">
        <v>1031.6065340092148</v>
      </c>
      <c r="K281" s="196">
        <v>992.70712458038622</v>
      </c>
      <c r="L281" s="196">
        <v>991.73586789965316</v>
      </c>
      <c r="M281" s="196">
        <v>1235.1791832934507</v>
      </c>
      <c r="N281" s="196">
        <v>1078.5264471455075</v>
      </c>
      <c r="O281" s="196">
        <v>1010.853224064472</v>
      </c>
      <c r="P281" s="196">
        <v>1040.4185763015309</v>
      </c>
      <c r="Q281" s="196">
        <v>1006.4888003945912</v>
      </c>
      <c r="R281" s="196">
        <v>1010.813781001334</v>
      </c>
      <c r="S281" s="196">
        <v>1048.6476725743837</v>
      </c>
      <c r="T281" s="196">
        <v>1208.4314371997689</v>
      </c>
      <c r="U281" s="196">
        <v>1060.5042958185875</v>
      </c>
      <c r="V281" s="196">
        <v>1046.3676355070136</v>
      </c>
      <c r="W281" s="196">
        <v>1327.7364786703422</v>
      </c>
      <c r="X281" s="196">
        <v>1143.8893880723649</v>
      </c>
      <c r="Y281" s="196">
        <v>1217.4566889415071</v>
      </c>
      <c r="Z281" s="196">
        <v>1207.7899170461635</v>
      </c>
      <c r="AA281" s="196">
        <v>1034.7437028279844</v>
      </c>
      <c r="AB281" s="196">
        <v>1006.8174309479027</v>
      </c>
      <c r="AC281" s="196">
        <v>1053.4654893900688</v>
      </c>
      <c r="AD281" s="196">
        <v>1185.9178872930272</v>
      </c>
      <c r="AE281" s="196">
        <v>1201.6535643807078</v>
      </c>
      <c r="AF281" s="196">
        <v>1032.5234468309718</v>
      </c>
      <c r="AG281" s="196">
        <v>1058.1856587338466</v>
      </c>
      <c r="AH281" s="196">
        <v>1067.9630089765067</v>
      </c>
      <c r="AI281" s="196">
        <v>1127.0716318271348</v>
      </c>
      <c r="AJ281" s="196">
        <v>1209.4693485170164</v>
      </c>
      <c r="AK281" s="196">
        <v>1111.0813189476953</v>
      </c>
      <c r="AL281" s="196">
        <v>1291.2763904529972</v>
      </c>
      <c r="AM281" s="196">
        <v>1041.2232906760587</v>
      </c>
    </row>
    <row r="282" spans="4:39" x14ac:dyDescent="0.25">
      <c r="D282" s="13" t="s">
        <v>1039</v>
      </c>
      <c r="E282" s="13" t="s">
        <v>1040</v>
      </c>
      <c r="F282" s="13" t="s">
        <v>517</v>
      </c>
      <c r="G282" s="13">
        <v>2050</v>
      </c>
      <c r="H282" s="13" t="s">
        <v>518</v>
      </c>
      <c r="I282" s="196">
        <v>987.81344381575423</v>
      </c>
      <c r="J282" s="196">
        <v>1031.6065340092148</v>
      </c>
      <c r="K282" s="196">
        <v>992.70712458038622</v>
      </c>
      <c r="L282" s="196">
        <v>991.73586789965316</v>
      </c>
      <c r="M282" s="196">
        <v>1235.1791832934507</v>
      </c>
      <c r="N282" s="196">
        <v>1078.5264471455075</v>
      </c>
      <c r="O282" s="196">
        <v>1010.853224064472</v>
      </c>
      <c r="P282" s="196">
        <v>1040.4185763015309</v>
      </c>
      <c r="Q282" s="196">
        <v>1006.4888003945912</v>
      </c>
      <c r="R282" s="196">
        <v>1010.813781001334</v>
      </c>
      <c r="S282" s="196">
        <v>1048.6476725743837</v>
      </c>
      <c r="T282" s="196">
        <v>1208.4314371997689</v>
      </c>
      <c r="U282" s="196">
        <v>1060.5042958185875</v>
      </c>
      <c r="V282" s="196">
        <v>1046.3676355070136</v>
      </c>
      <c r="W282" s="196">
        <v>1327.7364786703422</v>
      </c>
      <c r="X282" s="196">
        <v>1143.8893880723649</v>
      </c>
      <c r="Y282" s="196">
        <v>1217.4566889415071</v>
      </c>
      <c r="Z282" s="196">
        <v>1207.7899170461635</v>
      </c>
      <c r="AA282" s="196">
        <v>1034.7437028279844</v>
      </c>
      <c r="AB282" s="196">
        <v>1006.8174309479027</v>
      </c>
      <c r="AC282" s="196">
        <v>1053.4654893900688</v>
      </c>
      <c r="AD282" s="196">
        <v>1185.9178872930272</v>
      </c>
      <c r="AE282" s="196">
        <v>1201.6535643807078</v>
      </c>
      <c r="AF282" s="196">
        <v>1032.5234468309718</v>
      </c>
      <c r="AG282" s="196">
        <v>1058.1856587338466</v>
      </c>
      <c r="AH282" s="196">
        <v>1067.9630089765067</v>
      </c>
      <c r="AI282" s="196">
        <v>1127.0716318271348</v>
      </c>
      <c r="AJ282" s="196">
        <v>1209.4693485170164</v>
      </c>
      <c r="AK282" s="196">
        <v>1111.0813189476953</v>
      </c>
      <c r="AL282" s="196">
        <v>1291.2763904529972</v>
      </c>
      <c r="AM282" s="196">
        <v>1041.2232906760587</v>
      </c>
    </row>
    <row r="283" spans="4:39" x14ac:dyDescent="0.25">
      <c r="D283" s="13" t="s">
        <v>1041</v>
      </c>
      <c r="E283" s="13" t="s">
        <v>1042</v>
      </c>
      <c r="F283" s="13" t="s">
        <v>517</v>
      </c>
      <c r="G283" s="13">
        <v>2050</v>
      </c>
      <c r="H283" s="13" t="s">
        <v>518</v>
      </c>
      <c r="I283" s="196">
        <v>987.81344381575423</v>
      </c>
      <c r="J283" s="196">
        <v>1031.6065340092148</v>
      </c>
      <c r="K283" s="196">
        <v>992.70712458038622</v>
      </c>
      <c r="L283" s="196">
        <v>991.73586789965316</v>
      </c>
      <c r="M283" s="196">
        <v>1235.1791832934507</v>
      </c>
      <c r="N283" s="196">
        <v>1078.5264471455075</v>
      </c>
      <c r="O283" s="196">
        <v>1010.853224064472</v>
      </c>
      <c r="P283" s="196">
        <v>1040.4185763015309</v>
      </c>
      <c r="Q283" s="196">
        <v>1006.4888003945912</v>
      </c>
      <c r="R283" s="196">
        <v>1010.813781001334</v>
      </c>
      <c r="S283" s="196">
        <v>1048.6476725743837</v>
      </c>
      <c r="T283" s="196">
        <v>1208.4314371997689</v>
      </c>
      <c r="U283" s="196">
        <v>1060.5042958185875</v>
      </c>
      <c r="V283" s="196">
        <v>1046.3676355070136</v>
      </c>
      <c r="W283" s="196">
        <v>1327.7364786703422</v>
      </c>
      <c r="X283" s="196">
        <v>1143.8893880723649</v>
      </c>
      <c r="Y283" s="196">
        <v>1217.4566889415071</v>
      </c>
      <c r="Z283" s="196">
        <v>1207.7899170461635</v>
      </c>
      <c r="AA283" s="196">
        <v>1034.7437028279844</v>
      </c>
      <c r="AB283" s="196">
        <v>1006.8174309479027</v>
      </c>
      <c r="AC283" s="196">
        <v>1053.4654893900688</v>
      </c>
      <c r="AD283" s="196">
        <v>1185.9178872930272</v>
      </c>
      <c r="AE283" s="196">
        <v>1201.6535643807078</v>
      </c>
      <c r="AF283" s="196">
        <v>1032.5234468309718</v>
      </c>
      <c r="AG283" s="196">
        <v>1058.1856587338466</v>
      </c>
      <c r="AH283" s="196">
        <v>1067.9630089765067</v>
      </c>
      <c r="AI283" s="196">
        <v>1127.0716318271348</v>
      </c>
      <c r="AJ283" s="196">
        <v>1209.4693485170164</v>
      </c>
      <c r="AK283" s="196">
        <v>1111.0813189476953</v>
      </c>
      <c r="AL283" s="196">
        <v>1291.2763904529972</v>
      </c>
      <c r="AM283" s="196">
        <v>1041.2232906760587</v>
      </c>
    </row>
    <row r="284" spans="4:39" x14ac:dyDescent="0.25">
      <c r="D284" s="13" t="s">
        <v>1043</v>
      </c>
      <c r="E284" s="13" t="s">
        <v>1044</v>
      </c>
      <c r="F284" s="13" t="s">
        <v>517</v>
      </c>
      <c r="G284" s="13">
        <v>2050</v>
      </c>
      <c r="H284" s="13" t="s">
        <v>518</v>
      </c>
      <c r="I284" s="196">
        <v>987.81344381575423</v>
      </c>
      <c r="J284" s="196">
        <v>1031.6065340092148</v>
      </c>
      <c r="K284" s="196">
        <v>992.70712458038622</v>
      </c>
      <c r="L284" s="196">
        <v>991.73586789965316</v>
      </c>
      <c r="M284" s="196">
        <v>1235.1791832934507</v>
      </c>
      <c r="N284" s="196">
        <v>1078.5264471455075</v>
      </c>
      <c r="O284" s="196">
        <v>1010.853224064472</v>
      </c>
      <c r="P284" s="196">
        <v>1040.4185763015309</v>
      </c>
      <c r="Q284" s="196">
        <v>1006.4888003945912</v>
      </c>
      <c r="R284" s="196">
        <v>1010.813781001334</v>
      </c>
      <c r="S284" s="196">
        <v>1048.6476725743837</v>
      </c>
      <c r="T284" s="196">
        <v>1208.4314371997689</v>
      </c>
      <c r="U284" s="196">
        <v>1060.5042958185875</v>
      </c>
      <c r="V284" s="196">
        <v>1046.3676355070136</v>
      </c>
      <c r="W284" s="196">
        <v>1327.7364786703422</v>
      </c>
      <c r="X284" s="196">
        <v>1143.8893880723649</v>
      </c>
      <c r="Y284" s="196">
        <v>1217.4566889415071</v>
      </c>
      <c r="Z284" s="196">
        <v>1207.7899170461635</v>
      </c>
      <c r="AA284" s="196">
        <v>1034.7437028279844</v>
      </c>
      <c r="AB284" s="196">
        <v>1006.8174309479027</v>
      </c>
      <c r="AC284" s="196">
        <v>1053.4654893900688</v>
      </c>
      <c r="AD284" s="196">
        <v>1185.9178872930272</v>
      </c>
      <c r="AE284" s="196">
        <v>1201.6535643807078</v>
      </c>
      <c r="AF284" s="196">
        <v>1032.5234468309718</v>
      </c>
      <c r="AG284" s="196">
        <v>1058.1856587338466</v>
      </c>
      <c r="AH284" s="196">
        <v>1067.9630089765067</v>
      </c>
      <c r="AI284" s="196">
        <v>1127.0716318271348</v>
      </c>
      <c r="AJ284" s="196">
        <v>1209.4693485170164</v>
      </c>
      <c r="AK284" s="196">
        <v>1111.0813189476953</v>
      </c>
      <c r="AL284" s="196">
        <v>1291.2763904529972</v>
      </c>
      <c r="AM284" s="196">
        <v>1041.2232906760587</v>
      </c>
    </row>
    <row r="285" spans="4:39" x14ac:dyDescent="0.25">
      <c r="D285" s="13" t="s">
        <v>1045</v>
      </c>
      <c r="E285" s="13" t="s">
        <v>1046</v>
      </c>
      <c r="F285" s="13" t="s">
        <v>517</v>
      </c>
      <c r="G285" s="13">
        <v>2050</v>
      </c>
      <c r="H285" s="13" t="s">
        <v>518</v>
      </c>
      <c r="I285" s="196">
        <v>987.81344381575423</v>
      </c>
      <c r="J285" s="196">
        <v>1031.6065340092148</v>
      </c>
      <c r="K285" s="196">
        <v>992.70712458038622</v>
      </c>
      <c r="L285" s="196">
        <v>991.73586789965316</v>
      </c>
      <c r="M285" s="196">
        <v>1235.1791832934507</v>
      </c>
      <c r="N285" s="196">
        <v>1078.5264471455075</v>
      </c>
      <c r="O285" s="196">
        <v>1010.853224064472</v>
      </c>
      <c r="P285" s="196">
        <v>1040.4185763015309</v>
      </c>
      <c r="Q285" s="196">
        <v>1006.4888003945912</v>
      </c>
      <c r="R285" s="196">
        <v>1010.813781001334</v>
      </c>
      <c r="S285" s="196">
        <v>1048.6476725743837</v>
      </c>
      <c r="T285" s="196">
        <v>1208.4314371997689</v>
      </c>
      <c r="U285" s="196">
        <v>1060.5042958185875</v>
      </c>
      <c r="V285" s="196">
        <v>1046.3676355070136</v>
      </c>
      <c r="W285" s="196">
        <v>1327.7364786703422</v>
      </c>
      <c r="X285" s="196">
        <v>1143.8893880723649</v>
      </c>
      <c r="Y285" s="196">
        <v>1217.4566889415071</v>
      </c>
      <c r="Z285" s="196">
        <v>1207.7899170461635</v>
      </c>
      <c r="AA285" s="196">
        <v>1034.7437028279844</v>
      </c>
      <c r="AB285" s="196">
        <v>1006.8174309479027</v>
      </c>
      <c r="AC285" s="196">
        <v>1053.4654893900688</v>
      </c>
      <c r="AD285" s="196">
        <v>1185.9178872930272</v>
      </c>
      <c r="AE285" s="196">
        <v>1201.6535643807078</v>
      </c>
      <c r="AF285" s="196">
        <v>1032.5234468309718</v>
      </c>
      <c r="AG285" s="196">
        <v>1058.1856587338466</v>
      </c>
      <c r="AH285" s="196">
        <v>1067.9630089765067</v>
      </c>
      <c r="AI285" s="196">
        <v>1127.0716318271348</v>
      </c>
      <c r="AJ285" s="196">
        <v>1209.4693485170164</v>
      </c>
      <c r="AK285" s="196">
        <v>1111.0813189476953</v>
      </c>
      <c r="AL285" s="196">
        <v>1291.2763904529972</v>
      </c>
      <c r="AM285" s="196">
        <v>1041.2232906760587</v>
      </c>
    </row>
    <row r="286" spans="4:39" x14ac:dyDescent="0.25">
      <c r="D286" s="13" t="s">
        <v>1047</v>
      </c>
      <c r="E286" s="13" t="s">
        <v>1048</v>
      </c>
      <c r="F286" s="13" t="s">
        <v>517</v>
      </c>
      <c r="G286" s="13">
        <v>2050</v>
      </c>
      <c r="H286" s="13" t="s">
        <v>518</v>
      </c>
      <c r="I286" s="196">
        <v>987.81344381575423</v>
      </c>
      <c r="J286" s="196">
        <v>1031.6065340092148</v>
      </c>
      <c r="K286" s="196">
        <v>992.70712458038622</v>
      </c>
      <c r="L286" s="196">
        <v>991.73586789965316</v>
      </c>
      <c r="M286" s="196">
        <v>1235.1791832934507</v>
      </c>
      <c r="N286" s="196">
        <v>1078.5264471455075</v>
      </c>
      <c r="O286" s="196">
        <v>1010.853224064472</v>
      </c>
      <c r="P286" s="196">
        <v>1040.4185763015309</v>
      </c>
      <c r="Q286" s="196">
        <v>1006.4888003945912</v>
      </c>
      <c r="R286" s="196">
        <v>1010.813781001334</v>
      </c>
      <c r="S286" s="196">
        <v>1048.6476725743837</v>
      </c>
      <c r="T286" s="196">
        <v>1208.4314371997689</v>
      </c>
      <c r="U286" s="196">
        <v>1060.5042958185875</v>
      </c>
      <c r="V286" s="196">
        <v>1046.3676355070136</v>
      </c>
      <c r="W286" s="196">
        <v>1327.7364786703422</v>
      </c>
      <c r="X286" s="196">
        <v>1143.8893880723649</v>
      </c>
      <c r="Y286" s="196">
        <v>1217.4566889415071</v>
      </c>
      <c r="Z286" s="196">
        <v>1207.7899170461635</v>
      </c>
      <c r="AA286" s="196">
        <v>1034.7437028279844</v>
      </c>
      <c r="AB286" s="196">
        <v>1006.8174309479027</v>
      </c>
      <c r="AC286" s="196">
        <v>1053.4654893900688</v>
      </c>
      <c r="AD286" s="196">
        <v>1185.9178872930272</v>
      </c>
      <c r="AE286" s="196">
        <v>1201.6535643807078</v>
      </c>
      <c r="AF286" s="196">
        <v>1032.5234468309718</v>
      </c>
      <c r="AG286" s="196">
        <v>1058.1856587338466</v>
      </c>
      <c r="AH286" s="196">
        <v>1067.9630089765067</v>
      </c>
      <c r="AI286" s="196">
        <v>1127.0716318271348</v>
      </c>
      <c r="AJ286" s="196">
        <v>1209.4693485170164</v>
      </c>
      <c r="AK286" s="196">
        <v>1111.0813189476953</v>
      </c>
      <c r="AL286" s="196">
        <v>1291.2763904529972</v>
      </c>
      <c r="AM286" s="196">
        <v>1041.2232906760587</v>
      </c>
    </row>
    <row r="287" spans="4:39" x14ac:dyDescent="0.25">
      <c r="D287" s="13" t="s">
        <v>1049</v>
      </c>
      <c r="E287" s="13" t="s">
        <v>1050</v>
      </c>
      <c r="F287" s="13" t="s">
        <v>517</v>
      </c>
      <c r="G287" s="13">
        <v>2050</v>
      </c>
      <c r="H287" s="13" t="s">
        <v>518</v>
      </c>
      <c r="I287" s="196">
        <v>987.81344381575423</v>
      </c>
      <c r="J287" s="196">
        <v>1031.6065340092148</v>
      </c>
      <c r="K287" s="196">
        <v>992.70712458038622</v>
      </c>
      <c r="L287" s="196">
        <v>991.73586789965316</v>
      </c>
      <c r="M287" s="196">
        <v>1235.1791832934507</v>
      </c>
      <c r="N287" s="196">
        <v>1078.5264471455075</v>
      </c>
      <c r="O287" s="196">
        <v>1010.853224064472</v>
      </c>
      <c r="P287" s="196">
        <v>1040.4185763015309</v>
      </c>
      <c r="Q287" s="196">
        <v>1006.4888003945912</v>
      </c>
      <c r="R287" s="196">
        <v>1010.813781001334</v>
      </c>
      <c r="S287" s="196">
        <v>1048.6476725743837</v>
      </c>
      <c r="T287" s="196">
        <v>1208.4314371997689</v>
      </c>
      <c r="U287" s="196">
        <v>1060.5042958185875</v>
      </c>
      <c r="V287" s="196">
        <v>1046.3676355070136</v>
      </c>
      <c r="W287" s="196">
        <v>1327.7364786703422</v>
      </c>
      <c r="X287" s="196">
        <v>1143.8893880723649</v>
      </c>
      <c r="Y287" s="196">
        <v>1217.4566889415071</v>
      </c>
      <c r="Z287" s="196">
        <v>1207.7899170461635</v>
      </c>
      <c r="AA287" s="196">
        <v>1034.7437028279844</v>
      </c>
      <c r="AB287" s="196">
        <v>1006.8174309479027</v>
      </c>
      <c r="AC287" s="196">
        <v>1053.4654893900688</v>
      </c>
      <c r="AD287" s="196">
        <v>1185.9178872930272</v>
      </c>
      <c r="AE287" s="196">
        <v>1201.6535643807078</v>
      </c>
      <c r="AF287" s="196">
        <v>1032.5234468309718</v>
      </c>
      <c r="AG287" s="196">
        <v>1058.1856587338466</v>
      </c>
      <c r="AH287" s="196">
        <v>1067.9630089765067</v>
      </c>
      <c r="AI287" s="196">
        <v>1127.0716318271348</v>
      </c>
      <c r="AJ287" s="196">
        <v>1209.4693485170164</v>
      </c>
      <c r="AK287" s="196">
        <v>1111.0813189476953</v>
      </c>
      <c r="AL287" s="196">
        <v>1291.2763904529972</v>
      </c>
      <c r="AM287" s="196">
        <v>1041.2232906760587</v>
      </c>
    </row>
    <row r="288" spans="4:39" x14ac:dyDescent="0.25">
      <c r="D288" s="13" t="s">
        <v>1051</v>
      </c>
      <c r="E288" s="13" t="s">
        <v>1052</v>
      </c>
      <c r="F288" s="13" t="s">
        <v>517</v>
      </c>
      <c r="G288" s="13">
        <v>2020</v>
      </c>
      <c r="H288" s="13" t="s">
        <v>518</v>
      </c>
      <c r="I288" s="196">
        <v>595.75775361640331</v>
      </c>
      <c r="J288" s="196">
        <v>622.16969728948709</v>
      </c>
      <c r="K288" s="196">
        <v>598.70916947078877</v>
      </c>
      <c r="L288" s="196">
        <v>598.12339722611955</v>
      </c>
      <c r="M288" s="196">
        <v>744.94590062483803</v>
      </c>
      <c r="N288" s="196">
        <v>650.46745151115192</v>
      </c>
      <c r="O288" s="196">
        <v>609.6532192133991</v>
      </c>
      <c r="P288" s="196">
        <v>627.48430659523171</v>
      </c>
      <c r="Q288" s="196">
        <v>607.02100231285294</v>
      </c>
      <c r="R288" s="196">
        <v>609.62943080391949</v>
      </c>
      <c r="S288" s="196">
        <v>632.44733675087571</v>
      </c>
      <c r="T288" s="196">
        <v>728.81413280285039</v>
      </c>
      <c r="U288" s="196">
        <v>639.59815583889804</v>
      </c>
      <c r="V288" s="196">
        <v>631.07222916358523</v>
      </c>
      <c r="W288" s="196">
        <v>800.76790499192145</v>
      </c>
      <c r="X288" s="196">
        <v>689.88833518117553</v>
      </c>
      <c r="Y288" s="196">
        <v>734.25733033892618</v>
      </c>
      <c r="Z288" s="196">
        <v>728.42722714975935</v>
      </c>
      <c r="AA288" s="196">
        <v>624.06174751403762</v>
      </c>
      <c r="AB288" s="196">
        <v>607.21920188326396</v>
      </c>
      <c r="AC288" s="196">
        <v>635.3529984842902</v>
      </c>
      <c r="AD288" s="196">
        <v>715.23604070221984</v>
      </c>
      <c r="AE288" s="196">
        <v>724.72634648017845</v>
      </c>
      <c r="AF288" s="196">
        <v>622.72269434209045</v>
      </c>
      <c r="AG288" s="196">
        <v>638.19976828940185</v>
      </c>
      <c r="AH288" s="196">
        <v>644.09656211555921</v>
      </c>
      <c r="AI288" s="196">
        <v>679.74541928521069</v>
      </c>
      <c r="AJ288" s="196">
        <v>729.44010496256089</v>
      </c>
      <c r="AK288" s="196">
        <v>670.10154073676779</v>
      </c>
      <c r="AL288" s="196">
        <v>778.77855023165887</v>
      </c>
      <c r="AM288" s="196">
        <v>627.9696359163429</v>
      </c>
    </row>
    <row r="289" spans="4:39" x14ac:dyDescent="0.25">
      <c r="D289" s="13" t="s">
        <v>1054</v>
      </c>
      <c r="E289" s="13" t="s">
        <v>1055</v>
      </c>
      <c r="F289" s="13" t="s">
        <v>517</v>
      </c>
      <c r="G289" s="13">
        <v>2025</v>
      </c>
      <c r="H289" s="13" t="s">
        <v>518</v>
      </c>
      <c r="I289" s="196">
        <v>595.75775361640331</v>
      </c>
      <c r="J289" s="196">
        <v>622.16969728948709</v>
      </c>
      <c r="K289" s="196">
        <v>598.70916947078877</v>
      </c>
      <c r="L289" s="196">
        <v>598.12339722611955</v>
      </c>
      <c r="M289" s="196">
        <v>744.94590062483803</v>
      </c>
      <c r="N289" s="196">
        <v>650.46745151115192</v>
      </c>
      <c r="O289" s="196">
        <v>609.6532192133991</v>
      </c>
      <c r="P289" s="196">
        <v>627.48430659523171</v>
      </c>
      <c r="Q289" s="196">
        <v>607.02100231285294</v>
      </c>
      <c r="R289" s="196">
        <v>609.62943080391949</v>
      </c>
      <c r="S289" s="196">
        <v>632.44733675087571</v>
      </c>
      <c r="T289" s="196">
        <v>728.81413280285039</v>
      </c>
      <c r="U289" s="196">
        <v>639.59815583889804</v>
      </c>
      <c r="V289" s="196">
        <v>631.07222916358523</v>
      </c>
      <c r="W289" s="196">
        <v>800.76790499192145</v>
      </c>
      <c r="X289" s="196">
        <v>689.88833518117553</v>
      </c>
      <c r="Y289" s="196">
        <v>734.25733033892618</v>
      </c>
      <c r="Z289" s="196">
        <v>728.42722714975935</v>
      </c>
      <c r="AA289" s="196">
        <v>624.06174751403762</v>
      </c>
      <c r="AB289" s="196">
        <v>607.21920188326396</v>
      </c>
      <c r="AC289" s="196">
        <v>635.3529984842902</v>
      </c>
      <c r="AD289" s="196">
        <v>715.23604070221984</v>
      </c>
      <c r="AE289" s="196">
        <v>724.72634648017845</v>
      </c>
      <c r="AF289" s="196">
        <v>622.72269434209045</v>
      </c>
      <c r="AG289" s="196">
        <v>638.19976828940185</v>
      </c>
      <c r="AH289" s="196">
        <v>644.09656211555921</v>
      </c>
      <c r="AI289" s="196">
        <v>679.74541928521069</v>
      </c>
      <c r="AJ289" s="196">
        <v>729.44010496256089</v>
      </c>
      <c r="AK289" s="196">
        <v>670.10154073676779</v>
      </c>
      <c r="AL289" s="196">
        <v>778.77855023165887</v>
      </c>
      <c r="AM289" s="196">
        <v>627.9696359163429</v>
      </c>
    </row>
    <row r="290" spans="4:39" x14ac:dyDescent="0.25">
      <c r="D290" s="13" t="s">
        <v>1054</v>
      </c>
      <c r="E290" s="13" t="s">
        <v>1055</v>
      </c>
      <c r="F290" s="13" t="s">
        <v>517</v>
      </c>
      <c r="G290" s="13">
        <v>2030</v>
      </c>
      <c r="H290" s="13" t="s">
        <v>518</v>
      </c>
      <c r="I290" s="196">
        <v>529.03288521136631</v>
      </c>
      <c r="J290" s="196">
        <v>552.48669119306453</v>
      </c>
      <c r="K290" s="196">
        <v>531.65374249006049</v>
      </c>
      <c r="L290" s="196">
        <v>531.13357673679423</v>
      </c>
      <c r="M290" s="196">
        <v>661.51195975485632</v>
      </c>
      <c r="N290" s="196">
        <v>577.61509694190295</v>
      </c>
      <c r="O290" s="196">
        <v>541.3720586614985</v>
      </c>
      <c r="P290" s="196">
        <v>557.20606425656592</v>
      </c>
      <c r="Q290" s="196">
        <v>539.03465005381349</v>
      </c>
      <c r="R290" s="196">
        <v>541.35093455388062</v>
      </c>
      <c r="S290" s="196">
        <v>561.61323503477763</v>
      </c>
      <c r="T290" s="196">
        <v>647.1869499289312</v>
      </c>
      <c r="U290" s="196">
        <v>567.96316238494148</v>
      </c>
      <c r="V290" s="196">
        <v>560.39213949726377</v>
      </c>
      <c r="W290" s="196">
        <v>711.08189963282632</v>
      </c>
      <c r="X290" s="196">
        <v>612.6208416408839</v>
      </c>
      <c r="Y290" s="196">
        <v>652.02050934096656</v>
      </c>
      <c r="Z290" s="196">
        <v>646.8433777089864</v>
      </c>
      <c r="AA290" s="196">
        <v>554.16683179246547</v>
      </c>
      <c r="AB290" s="196">
        <v>539.21065127233851</v>
      </c>
      <c r="AC290" s="196">
        <v>564.19346265404977</v>
      </c>
      <c r="AD290" s="196">
        <v>635.12960414357133</v>
      </c>
      <c r="AE290" s="196">
        <v>643.55699567439854</v>
      </c>
      <c r="AF290" s="196">
        <v>552.97775257577632</v>
      </c>
      <c r="AG290" s="196">
        <v>566.72139424098896</v>
      </c>
      <c r="AH290" s="196">
        <v>571.9577471586166</v>
      </c>
      <c r="AI290" s="196">
        <v>603.61393232526723</v>
      </c>
      <c r="AJ290" s="196">
        <v>647.74281320675414</v>
      </c>
      <c r="AK290" s="196">
        <v>595.05016817424996</v>
      </c>
      <c r="AL290" s="196">
        <v>691.55535260571321</v>
      </c>
      <c r="AM290" s="196">
        <v>557.6370366937125</v>
      </c>
    </row>
    <row r="291" spans="4:39" x14ac:dyDescent="0.25">
      <c r="D291" s="13" t="s">
        <v>1054</v>
      </c>
      <c r="E291" s="13" t="s">
        <v>1055</v>
      </c>
      <c r="F291" s="13" t="s">
        <v>517</v>
      </c>
      <c r="G291" s="13">
        <v>2050</v>
      </c>
      <c r="H291" s="13" t="s">
        <v>518</v>
      </c>
      <c r="I291" s="196">
        <v>483.04682725654328</v>
      </c>
      <c r="J291" s="196">
        <v>504.46191672120574</v>
      </c>
      <c r="K291" s="196">
        <v>485.43986713847744</v>
      </c>
      <c r="L291" s="196">
        <v>484.96491666982666</v>
      </c>
      <c r="M291" s="196">
        <v>604.01018969581469</v>
      </c>
      <c r="N291" s="196">
        <v>527.40604176579882</v>
      </c>
      <c r="O291" s="196">
        <v>494.31342098383709</v>
      </c>
      <c r="P291" s="196">
        <v>508.77105940153933</v>
      </c>
      <c r="Q291" s="196">
        <v>492.17919106447545</v>
      </c>
      <c r="R291" s="196">
        <v>494.29413308425904</v>
      </c>
      <c r="S291" s="196">
        <v>512.79513790611543</v>
      </c>
      <c r="T291" s="196">
        <v>590.93037794825716</v>
      </c>
      <c r="U291" s="196">
        <v>518.59309932883627</v>
      </c>
      <c r="V291" s="196">
        <v>511.68018580831233</v>
      </c>
      <c r="W291" s="196">
        <v>649.27127431777421</v>
      </c>
      <c r="X291" s="196">
        <v>559.36892041716931</v>
      </c>
      <c r="Y291" s="196">
        <v>595.34378135588611</v>
      </c>
      <c r="Z291" s="196">
        <v>590.61667066196708</v>
      </c>
      <c r="AA291" s="196">
        <v>505.99601149786838</v>
      </c>
      <c r="AB291" s="196">
        <v>492.33989341886274</v>
      </c>
      <c r="AC291" s="196">
        <v>515.15107985212717</v>
      </c>
      <c r="AD291" s="196">
        <v>579.92111408288099</v>
      </c>
      <c r="AE291" s="196">
        <v>587.61595660555008</v>
      </c>
      <c r="AF291" s="196">
        <v>504.91029270980306</v>
      </c>
      <c r="AG291" s="196">
        <v>517.45927158600148</v>
      </c>
      <c r="AH291" s="196">
        <v>522.24045576937237</v>
      </c>
      <c r="AI291" s="196">
        <v>551.14493455557624</v>
      </c>
      <c r="AJ291" s="196">
        <v>591.43792294261698</v>
      </c>
      <c r="AK291" s="196">
        <v>543.32557357035228</v>
      </c>
      <c r="AL291" s="196">
        <v>631.44206775539919</v>
      </c>
      <c r="AM291" s="196">
        <v>509.16456966189963</v>
      </c>
    </row>
    <row r="292" spans="4:39" x14ac:dyDescent="0.25">
      <c r="D292" s="13" t="s">
        <v>1056</v>
      </c>
      <c r="E292" s="13" t="s">
        <v>1057</v>
      </c>
      <c r="F292" s="13" t="s">
        <v>517</v>
      </c>
      <c r="G292" s="13">
        <v>2030</v>
      </c>
      <c r="H292" s="13" t="s">
        <v>518</v>
      </c>
      <c r="I292" s="196">
        <v>1900.5636271585881</v>
      </c>
      <c r="J292" s="196">
        <v>1984.8220009068307</v>
      </c>
      <c r="K292" s="196">
        <v>1909.9791212707737</v>
      </c>
      <c r="L292" s="196">
        <v>1908.1104130328038</v>
      </c>
      <c r="M292" s="196">
        <v>2376.4979546369109</v>
      </c>
      <c r="N292" s="196">
        <v>2075.0964154276671</v>
      </c>
      <c r="O292" s="196">
        <v>1944.8924106880895</v>
      </c>
      <c r="P292" s="196">
        <v>2001.7764644916397</v>
      </c>
      <c r="Q292" s="196">
        <v>1936.4952128847835</v>
      </c>
      <c r="R292" s="196">
        <v>1944.8165218129043</v>
      </c>
      <c r="S292" s="196">
        <v>2017.6093337024054</v>
      </c>
      <c r="T292" s="196">
        <v>2325.0350051777955</v>
      </c>
      <c r="U292" s="196">
        <v>2040.4216035899365</v>
      </c>
      <c r="V292" s="196">
        <v>2013.2225180076541</v>
      </c>
      <c r="W292" s="196">
        <v>2554.5791805230251</v>
      </c>
      <c r="X292" s="196">
        <v>2200.8554126021086</v>
      </c>
      <c r="Y292" s="196">
        <v>2342.3996860228326</v>
      </c>
      <c r="Z292" s="196">
        <v>2323.8007135434136</v>
      </c>
      <c r="AA292" s="196">
        <v>1990.8579472553417</v>
      </c>
      <c r="AB292" s="196">
        <v>1937.1275015829251</v>
      </c>
      <c r="AC292" s="196">
        <v>2026.8788647657138</v>
      </c>
      <c r="AD292" s="196">
        <v>2281.7186944524742</v>
      </c>
      <c r="AE292" s="196">
        <v>2311.994305407954</v>
      </c>
      <c r="AF292" s="196">
        <v>1986.5861509791107</v>
      </c>
      <c r="AG292" s="196">
        <v>2035.9605210490699</v>
      </c>
      <c r="AH292" s="196">
        <v>2054.7722474509792</v>
      </c>
      <c r="AI292" s="196">
        <v>2168.4978697783995</v>
      </c>
      <c r="AJ292" s="196">
        <v>2327.031957649061</v>
      </c>
      <c r="AK292" s="196">
        <v>2137.7323368371244</v>
      </c>
      <c r="AL292" s="196">
        <v>2484.4295809779878</v>
      </c>
      <c r="AM292" s="196">
        <v>2003.3247435518754</v>
      </c>
    </row>
    <row r="293" spans="4:39" x14ac:dyDescent="0.25">
      <c r="D293" s="13" t="s">
        <v>1056</v>
      </c>
      <c r="E293" s="13" t="s">
        <v>1057</v>
      </c>
      <c r="F293" s="13" t="s">
        <v>517</v>
      </c>
      <c r="G293" s="13">
        <v>2050</v>
      </c>
      <c r="H293" s="13" t="s">
        <v>518</v>
      </c>
      <c r="I293" s="196">
        <v>1150.2606560205272</v>
      </c>
      <c r="J293" s="196">
        <v>1201.2555771470427</v>
      </c>
      <c r="K293" s="196">
        <v>1155.9591089844155</v>
      </c>
      <c r="L293" s="196">
        <v>1154.8281278728114</v>
      </c>
      <c r="M293" s="196">
        <v>1438.3060147367516</v>
      </c>
      <c r="N293" s="196">
        <v>1255.8915313370371</v>
      </c>
      <c r="O293" s="196">
        <v>1177.0893582510689</v>
      </c>
      <c r="P293" s="196">
        <v>1211.5167713143196</v>
      </c>
      <c r="Q293" s="196">
        <v>1172.0071994030618</v>
      </c>
      <c r="R293" s="196">
        <v>1177.0434287246339</v>
      </c>
      <c r="S293" s="196">
        <v>1221.0991532271471</v>
      </c>
      <c r="T293" s="196">
        <v>1407.1595668306149</v>
      </c>
      <c r="U293" s="196">
        <v>1234.9056136640329</v>
      </c>
      <c r="V293" s="196">
        <v>1218.4441610833539</v>
      </c>
      <c r="W293" s="196">
        <v>1546.0844783385962</v>
      </c>
      <c r="X293" s="196">
        <v>1332.0034933483391</v>
      </c>
      <c r="Y293" s="196">
        <v>1417.6690330200004</v>
      </c>
      <c r="Z293" s="196">
        <v>1406.4125478490892</v>
      </c>
      <c r="AA293" s="196">
        <v>1204.9086574792821</v>
      </c>
      <c r="AB293" s="196">
        <v>1172.3898736804842</v>
      </c>
      <c r="AC293" s="196">
        <v>1226.7092663165074</v>
      </c>
      <c r="AD293" s="196">
        <v>1380.9436342097283</v>
      </c>
      <c r="AE293" s="196">
        <v>1399.2670639657408</v>
      </c>
      <c r="AF293" s="196">
        <v>1202.3232774810185</v>
      </c>
      <c r="AG293" s="196">
        <v>1232.2056736795503</v>
      </c>
      <c r="AH293" s="196">
        <v>1243.5909219515534</v>
      </c>
      <c r="AI293" s="196">
        <v>1312.4200351027152</v>
      </c>
      <c r="AJ293" s="196">
        <v>1408.3681640208461</v>
      </c>
      <c r="AK293" s="196">
        <v>1293.8000943661038</v>
      </c>
      <c r="AL293" s="196">
        <v>1503.6284809496074</v>
      </c>
      <c r="AM293" s="196">
        <v>1212.4538220197421</v>
      </c>
    </row>
    <row r="294" spans="4:39" x14ac:dyDescent="0.25">
      <c r="D294" s="13" t="s">
        <v>1058</v>
      </c>
      <c r="E294" s="13" t="s">
        <v>1059</v>
      </c>
      <c r="F294" s="13" t="s">
        <v>517</v>
      </c>
      <c r="G294" s="13">
        <v>2020</v>
      </c>
      <c r="H294" s="13" t="s">
        <v>518</v>
      </c>
      <c r="I294" s="196">
        <v>595.75775361640331</v>
      </c>
      <c r="J294" s="196">
        <v>622.16969728948709</v>
      </c>
      <c r="K294" s="196">
        <v>598.70916947078877</v>
      </c>
      <c r="L294" s="196">
        <v>598.12339722611955</v>
      </c>
      <c r="M294" s="196">
        <v>744.94590062483803</v>
      </c>
      <c r="N294" s="196">
        <v>650.46745151115192</v>
      </c>
      <c r="O294" s="196">
        <v>609.6532192133991</v>
      </c>
      <c r="P294" s="196">
        <v>627.48430659523171</v>
      </c>
      <c r="Q294" s="196">
        <v>607.02100231285294</v>
      </c>
      <c r="R294" s="196">
        <v>609.62943080391949</v>
      </c>
      <c r="S294" s="196">
        <v>632.44733675087571</v>
      </c>
      <c r="T294" s="196">
        <v>728.81413280285039</v>
      </c>
      <c r="U294" s="196">
        <v>639.59815583889804</v>
      </c>
      <c r="V294" s="196">
        <v>631.07222916358523</v>
      </c>
      <c r="W294" s="196">
        <v>800.76790499192145</v>
      </c>
      <c r="X294" s="196">
        <v>689.88833518117553</v>
      </c>
      <c r="Y294" s="196">
        <v>734.25733033892618</v>
      </c>
      <c r="Z294" s="196">
        <v>728.42722714975935</v>
      </c>
      <c r="AA294" s="196">
        <v>624.06174751403762</v>
      </c>
      <c r="AB294" s="196">
        <v>607.21920188326396</v>
      </c>
      <c r="AC294" s="196">
        <v>635.3529984842902</v>
      </c>
      <c r="AD294" s="196">
        <v>715.23604070221984</v>
      </c>
      <c r="AE294" s="196">
        <v>724.72634648017845</v>
      </c>
      <c r="AF294" s="196">
        <v>622.72269434209045</v>
      </c>
      <c r="AG294" s="196">
        <v>638.19976828940185</v>
      </c>
      <c r="AH294" s="196">
        <v>644.09656211555921</v>
      </c>
      <c r="AI294" s="196">
        <v>679.74541928521069</v>
      </c>
      <c r="AJ294" s="196">
        <v>729.44010496256089</v>
      </c>
      <c r="AK294" s="196">
        <v>670.10154073676779</v>
      </c>
      <c r="AL294" s="196">
        <v>778.77855023165887</v>
      </c>
      <c r="AM294" s="196">
        <v>627.9696359163429</v>
      </c>
    </row>
    <row r="295" spans="4:39" x14ac:dyDescent="0.25">
      <c r="D295" s="13" t="s">
        <v>173</v>
      </c>
      <c r="E295" s="13" t="s">
        <v>426</v>
      </c>
      <c r="F295" s="13" t="s">
        <v>426</v>
      </c>
      <c r="G295" s="13" t="s">
        <v>426</v>
      </c>
      <c r="H295" s="13" t="s">
        <v>426</v>
      </c>
      <c r="I295" s="196" t="s">
        <v>426</v>
      </c>
      <c r="J295" s="196" t="s">
        <v>426</v>
      </c>
      <c r="K295" s="196" t="s">
        <v>426</v>
      </c>
      <c r="L295" s="196" t="s">
        <v>426</v>
      </c>
      <c r="M295" s="196" t="s">
        <v>426</v>
      </c>
      <c r="N295" s="196" t="s">
        <v>426</v>
      </c>
      <c r="O295" s="196" t="s">
        <v>426</v>
      </c>
      <c r="P295" s="196" t="s">
        <v>426</v>
      </c>
      <c r="Q295" s="196" t="s">
        <v>426</v>
      </c>
      <c r="R295" s="196" t="s">
        <v>426</v>
      </c>
      <c r="S295" s="196" t="s">
        <v>426</v>
      </c>
      <c r="T295" s="196" t="s">
        <v>426</v>
      </c>
      <c r="U295" s="196" t="s">
        <v>426</v>
      </c>
      <c r="V295" s="196" t="s">
        <v>426</v>
      </c>
      <c r="W295" s="196" t="s">
        <v>426</v>
      </c>
      <c r="X295" s="196" t="s">
        <v>426</v>
      </c>
      <c r="Y295" s="196" t="s">
        <v>426</v>
      </c>
      <c r="Z295" s="196" t="s">
        <v>426</v>
      </c>
      <c r="AA295" s="196" t="s">
        <v>426</v>
      </c>
      <c r="AB295" s="196" t="s">
        <v>426</v>
      </c>
      <c r="AC295" s="196" t="s">
        <v>426</v>
      </c>
      <c r="AD295" s="196" t="s">
        <v>426</v>
      </c>
      <c r="AE295" s="196" t="s">
        <v>426</v>
      </c>
      <c r="AF295" s="196" t="s">
        <v>426</v>
      </c>
      <c r="AG295" s="196" t="s">
        <v>426</v>
      </c>
      <c r="AH295" s="196" t="s">
        <v>426</v>
      </c>
      <c r="AI295" s="196" t="s">
        <v>426</v>
      </c>
      <c r="AJ295" s="196" t="s">
        <v>426</v>
      </c>
      <c r="AK295" s="196" t="s">
        <v>426</v>
      </c>
      <c r="AL295" s="196" t="s">
        <v>426</v>
      </c>
      <c r="AM295" s="196" t="s">
        <v>426</v>
      </c>
    </row>
    <row r="296" spans="4:39" x14ac:dyDescent="0.25">
      <c r="D296" s="13" t="s">
        <v>173</v>
      </c>
      <c r="E296" s="13" t="s">
        <v>426</v>
      </c>
      <c r="F296" s="13" t="s">
        <v>426</v>
      </c>
      <c r="G296" s="13" t="s">
        <v>426</v>
      </c>
      <c r="H296" s="13" t="s">
        <v>426</v>
      </c>
      <c r="I296" s="196" t="s">
        <v>426</v>
      </c>
      <c r="J296" s="196" t="s">
        <v>426</v>
      </c>
      <c r="K296" s="196" t="s">
        <v>426</v>
      </c>
      <c r="L296" s="196" t="s">
        <v>426</v>
      </c>
      <c r="M296" s="196" t="s">
        <v>426</v>
      </c>
      <c r="N296" s="196" t="s">
        <v>426</v>
      </c>
      <c r="O296" s="196" t="s">
        <v>426</v>
      </c>
      <c r="P296" s="196" t="s">
        <v>426</v>
      </c>
      <c r="Q296" s="196" t="s">
        <v>426</v>
      </c>
      <c r="R296" s="196" t="s">
        <v>426</v>
      </c>
      <c r="S296" s="196" t="s">
        <v>426</v>
      </c>
      <c r="T296" s="196" t="s">
        <v>426</v>
      </c>
      <c r="U296" s="196" t="s">
        <v>426</v>
      </c>
      <c r="V296" s="196" t="s">
        <v>426</v>
      </c>
      <c r="W296" s="196" t="s">
        <v>426</v>
      </c>
      <c r="X296" s="196" t="s">
        <v>426</v>
      </c>
      <c r="Y296" s="196" t="s">
        <v>426</v>
      </c>
      <c r="Z296" s="196" t="s">
        <v>426</v>
      </c>
      <c r="AA296" s="196" t="s">
        <v>426</v>
      </c>
      <c r="AB296" s="196" t="s">
        <v>426</v>
      </c>
      <c r="AC296" s="196" t="s">
        <v>426</v>
      </c>
      <c r="AD296" s="196" t="s">
        <v>426</v>
      </c>
      <c r="AE296" s="196" t="s">
        <v>426</v>
      </c>
      <c r="AF296" s="196" t="s">
        <v>426</v>
      </c>
      <c r="AG296" s="196" t="s">
        <v>426</v>
      </c>
      <c r="AH296" s="196" t="s">
        <v>426</v>
      </c>
      <c r="AI296" s="196" t="s">
        <v>426</v>
      </c>
      <c r="AJ296" s="196" t="s">
        <v>426</v>
      </c>
      <c r="AK296" s="196" t="s">
        <v>426</v>
      </c>
      <c r="AL296" s="196" t="s">
        <v>426</v>
      </c>
      <c r="AM296" s="196" t="s">
        <v>426</v>
      </c>
    </row>
    <row r="297" spans="4:39" x14ac:dyDescent="0.25">
      <c r="D297" s="13" t="s">
        <v>173</v>
      </c>
      <c r="E297" s="13" t="s">
        <v>426</v>
      </c>
      <c r="F297" s="13" t="s">
        <v>426</v>
      </c>
      <c r="G297" s="13" t="s">
        <v>426</v>
      </c>
      <c r="H297" s="13" t="s">
        <v>426</v>
      </c>
      <c r="I297" s="196" t="s">
        <v>426</v>
      </c>
      <c r="J297" s="196" t="s">
        <v>426</v>
      </c>
      <c r="K297" s="196" t="s">
        <v>426</v>
      </c>
      <c r="L297" s="196" t="s">
        <v>426</v>
      </c>
      <c r="M297" s="196" t="s">
        <v>426</v>
      </c>
      <c r="N297" s="196" t="s">
        <v>426</v>
      </c>
      <c r="O297" s="196" t="s">
        <v>426</v>
      </c>
      <c r="P297" s="196" t="s">
        <v>426</v>
      </c>
      <c r="Q297" s="196" t="s">
        <v>426</v>
      </c>
      <c r="R297" s="196" t="s">
        <v>426</v>
      </c>
      <c r="S297" s="196" t="s">
        <v>426</v>
      </c>
      <c r="T297" s="196" t="s">
        <v>426</v>
      </c>
      <c r="U297" s="196" t="s">
        <v>426</v>
      </c>
      <c r="V297" s="196" t="s">
        <v>426</v>
      </c>
      <c r="W297" s="196" t="s">
        <v>426</v>
      </c>
      <c r="X297" s="196" t="s">
        <v>426</v>
      </c>
      <c r="Y297" s="196" t="s">
        <v>426</v>
      </c>
      <c r="Z297" s="196" t="s">
        <v>426</v>
      </c>
      <c r="AA297" s="196" t="s">
        <v>426</v>
      </c>
      <c r="AB297" s="196" t="s">
        <v>426</v>
      </c>
      <c r="AC297" s="196" t="s">
        <v>426</v>
      </c>
      <c r="AD297" s="196" t="s">
        <v>426</v>
      </c>
      <c r="AE297" s="196" t="s">
        <v>426</v>
      </c>
      <c r="AF297" s="196" t="s">
        <v>426</v>
      </c>
      <c r="AG297" s="196" t="s">
        <v>426</v>
      </c>
      <c r="AH297" s="196" t="s">
        <v>426</v>
      </c>
      <c r="AI297" s="196" t="s">
        <v>426</v>
      </c>
      <c r="AJ297" s="196" t="s">
        <v>426</v>
      </c>
      <c r="AK297" s="196" t="s">
        <v>426</v>
      </c>
      <c r="AL297" s="196" t="s">
        <v>426</v>
      </c>
      <c r="AM297" s="196" t="s">
        <v>426</v>
      </c>
    </row>
    <row r="298" spans="4:39" x14ac:dyDescent="0.25">
      <c r="D298" s="13" t="s">
        <v>173</v>
      </c>
      <c r="E298" s="13" t="s">
        <v>426</v>
      </c>
      <c r="F298" s="13" t="s">
        <v>426</v>
      </c>
      <c r="G298" s="13" t="s">
        <v>426</v>
      </c>
      <c r="H298" s="13" t="s">
        <v>426</v>
      </c>
      <c r="I298" s="196" t="s">
        <v>426</v>
      </c>
      <c r="J298" s="196" t="s">
        <v>426</v>
      </c>
      <c r="K298" s="196" t="s">
        <v>426</v>
      </c>
      <c r="L298" s="196" t="s">
        <v>426</v>
      </c>
      <c r="M298" s="196" t="s">
        <v>426</v>
      </c>
      <c r="N298" s="196" t="s">
        <v>426</v>
      </c>
      <c r="O298" s="196" t="s">
        <v>426</v>
      </c>
      <c r="P298" s="196" t="s">
        <v>426</v>
      </c>
      <c r="Q298" s="196" t="s">
        <v>426</v>
      </c>
      <c r="R298" s="196" t="s">
        <v>426</v>
      </c>
      <c r="S298" s="196" t="s">
        <v>426</v>
      </c>
      <c r="T298" s="196" t="s">
        <v>426</v>
      </c>
      <c r="U298" s="196" t="s">
        <v>426</v>
      </c>
      <c r="V298" s="196" t="s">
        <v>426</v>
      </c>
      <c r="W298" s="196" t="s">
        <v>426</v>
      </c>
      <c r="X298" s="196" t="s">
        <v>426</v>
      </c>
      <c r="Y298" s="196" t="s">
        <v>426</v>
      </c>
      <c r="Z298" s="196" t="s">
        <v>426</v>
      </c>
      <c r="AA298" s="196" t="s">
        <v>426</v>
      </c>
      <c r="AB298" s="196" t="s">
        <v>426</v>
      </c>
      <c r="AC298" s="196" t="s">
        <v>426</v>
      </c>
      <c r="AD298" s="196" t="s">
        <v>426</v>
      </c>
      <c r="AE298" s="196" t="s">
        <v>426</v>
      </c>
      <c r="AF298" s="196" t="s">
        <v>426</v>
      </c>
      <c r="AG298" s="196" t="s">
        <v>426</v>
      </c>
      <c r="AH298" s="196" t="s">
        <v>426</v>
      </c>
      <c r="AI298" s="196" t="s">
        <v>426</v>
      </c>
      <c r="AJ298" s="196" t="s">
        <v>426</v>
      </c>
      <c r="AK298" s="196" t="s">
        <v>426</v>
      </c>
      <c r="AL298" s="196" t="s">
        <v>426</v>
      </c>
      <c r="AM298" s="196" t="s">
        <v>426</v>
      </c>
    </row>
    <row r="299" spans="4:39" x14ac:dyDescent="0.25">
      <c r="D299" s="13" t="s">
        <v>173</v>
      </c>
      <c r="E299" s="13" t="s">
        <v>426</v>
      </c>
      <c r="F299" s="13" t="s">
        <v>426</v>
      </c>
      <c r="G299" s="13" t="s">
        <v>426</v>
      </c>
      <c r="H299" s="13" t="s">
        <v>426</v>
      </c>
      <c r="I299" s="196" t="s">
        <v>426</v>
      </c>
      <c r="J299" s="196" t="s">
        <v>426</v>
      </c>
      <c r="K299" s="196" t="s">
        <v>426</v>
      </c>
      <c r="L299" s="196" t="s">
        <v>426</v>
      </c>
      <c r="M299" s="196" t="s">
        <v>426</v>
      </c>
      <c r="N299" s="196" t="s">
        <v>426</v>
      </c>
      <c r="O299" s="196" t="s">
        <v>426</v>
      </c>
      <c r="P299" s="196" t="s">
        <v>426</v>
      </c>
      <c r="Q299" s="196" t="s">
        <v>426</v>
      </c>
      <c r="R299" s="196" t="s">
        <v>426</v>
      </c>
      <c r="S299" s="196" t="s">
        <v>426</v>
      </c>
      <c r="T299" s="196" t="s">
        <v>426</v>
      </c>
      <c r="U299" s="196" t="s">
        <v>426</v>
      </c>
      <c r="V299" s="196" t="s">
        <v>426</v>
      </c>
      <c r="W299" s="196" t="s">
        <v>426</v>
      </c>
      <c r="X299" s="196" t="s">
        <v>426</v>
      </c>
      <c r="Y299" s="196" t="s">
        <v>426</v>
      </c>
      <c r="Z299" s="196" t="s">
        <v>426</v>
      </c>
      <c r="AA299" s="196" t="s">
        <v>426</v>
      </c>
      <c r="AB299" s="196" t="s">
        <v>426</v>
      </c>
      <c r="AC299" s="196" t="s">
        <v>426</v>
      </c>
      <c r="AD299" s="196" t="s">
        <v>426</v>
      </c>
      <c r="AE299" s="196" t="s">
        <v>426</v>
      </c>
      <c r="AF299" s="196" t="s">
        <v>426</v>
      </c>
      <c r="AG299" s="196" t="s">
        <v>426</v>
      </c>
      <c r="AH299" s="196" t="s">
        <v>426</v>
      </c>
      <c r="AI299" s="196" t="s">
        <v>426</v>
      </c>
      <c r="AJ299" s="196" t="s">
        <v>426</v>
      </c>
      <c r="AK299" s="196" t="s">
        <v>426</v>
      </c>
      <c r="AL299" s="196" t="s">
        <v>426</v>
      </c>
      <c r="AM299" s="196" t="s">
        <v>426</v>
      </c>
    </row>
    <row r="300" spans="4:39" x14ac:dyDescent="0.25">
      <c r="D300" s="13" t="s">
        <v>1061</v>
      </c>
      <c r="E300" s="13" t="s">
        <v>1062</v>
      </c>
      <c r="F300" s="13" t="s">
        <v>517</v>
      </c>
      <c r="G300" s="13">
        <v>2025</v>
      </c>
      <c r="H300" s="13" t="s">
        <v>518</v>
      </c>
      <c r="I300" s="196">
        <v>595.75775361640331</v>
      </c>
      <c r="J300" s="196">
        <v>622.16969728948709</v>
      </c>
      <c r="K300" s="196">
        <v>598.70916947078877</v>
      </c>
      <c r="L300" s="196">
        <v>598.12339722611955</v>
      </c>
      <c r="M300" s="196">
        <v>744.94590062483803</v>
      </c>
      <c r="N300" s="196">
        <v>650.46745151115192</v>
      </c>
      <c r="O300" s="196">
        <v>609.6532192133991</v>
      </c>
      <c r="P300" s="196">
        <v>627.48430659523171</v>
      </c>
      <c r="Q300" s="196">
        <v>607.02100231285294</v>
      </c>
      <c r="R300" s="196">
        <v>609.62943080391949</v>
      </c>
      <c r="S300" s="196">
        <v>632.44733675087571</v>
      </c>
      <c r="T300" s="196">
        <v>728.81413280285039</v>
      </c>
      <c r="U300" s="196">
        <v>639.59815583889804</v>
      </c>
      <c r="V300" s="196">
        <v>631.07222916358523</v>
      </c>
      <c r="W300" s="196">
        <v>800.76790499192145</v>
      </c>
      <c r="X300" s="196">
        <v>689.88833518117553</v>
      </c>
      <c r="Y300" s="196">
        <v>734.25733033892618</v>
      </c>
      <c r="Z300" s="196">
        <v>728.42722714975935</v>
      </c>
      <c r="AA300" s="196">
        <v>624.06174751403762</v>
      </c>
      <c r="AB300" s="196">
        <v>607.21920188326396</v>
      </c>
      <c r="AC300" s="196">
        <v>635.3529984842902</v>
      </c>
      <c r="AD300" s="196">
        <v>715.23604070221984</v>
      </c>
      <c r="AE300" s="196">
        <v>724.72634648017845</v>
      </c>
      <c r="AF300" s="196">
        <v>622.72269434209045</v>
      </c>
      <c r="AG300" s="196">
        <v>638.19976828940185</v>
      </c>
      <c r="AH300" s="196">
        <v>644.09656211555921</v>
      </c>
      <c r="AI300" s="196">
        <v>679.74541928521069</v>
      </c>
      <c r="AJ300" s="196">
        <v>729.44010496256089</v>
      </c>
      <c r="AK300" s="196">
        <v>670.10154073676779</v>
      </c>
      <c r="AL300" s="196">
        <v>778.77855023165887</v>
      </c>
      <c r="AM300" s="196">
        <v>627.9696359163429</v>
      </c>
    </row>
    <row r="301" spans="4:39" x14ac:dyDescent="0.25">
      <c r="D301" s="13" t="s">
        <v>173</v>
      </c>
      <c r="E301" s="13" t="s">
        <v>426</v>
      </c>
      <c r="F301" s="13" t="s">
        <v>426</v>
      </c>
      <c r="G301" s="13" t="s">
        <v>426</v>
      </c>
      <c r="H301" s="13" t="s">
        <v>426</v>
      </c>
      <c r="I301" s="196" t="s">
        <v>426</v>
      </c>
      <c r="J301" s="196" t="s">
        <v>426</v>
      </c>
      <c r="K301" s="196" t="s">
        <v>426</v>
      </c>
      <c r="L301" s="196" t="s">
        <v>426</v>
      </c>
      <c r="M301" s="196" t="s">
        <v>426</v>
      </c>
      <c r="N301" s="196" t="s">
        <v>426</v>
      </c>
      <c r="O301" s="196" t="s">
        <v>426</v>
      </c>
      <c r="P301" s="196" t="s">
        <v>426</v>
      </c>
      <c r="Q301" s="196" t="s">
        <v>426</v>
      </c>
      <c r="R301" s="196" t="s">
        <v>426</v>
      </c>
      <c r="S301" s="196" t="s">
        <v>426</v>
      </c>
      <c r="T301" s="196" t="s">
        <v>426</v>
      </c>
      <c r="U301" s="196" t="s">
        <v>426</v>
      </c>
      <c r="V301" s="196" t="s">
        <v>426</v>
      </c>
      <c r="W301" s="196" t="s">
        <v>426</v>
      </c>
      <c r="X301" s="196" t="s">
        <v>426</v>
      </c>
      <c r="Y301" s="196" t="s">
        <v>426</v>
      </c>
      <c r="Z301" s="196" t="s">
        <v>426</v>
      </c>
      <c r="AA301" s="196" t="s">
        <v>426</v>
      </c>
      <c r="AB301" s="196" t="s">
        <v>426</v>
      </c>
      <c r="AC301" s="196" t="s">
        <v>426</v>
      </c>
      <c r="AD301" s="196" t="s">
        <v>426</v>
      </c>
      <c r="AE301" s="196" t="s">
        <v>426</v>
      </c>
      <c r="AF301" s="196" t="s">
        <v>426</v>
      </c>
      <c r="AG301" s="196" t="s">
        <v>426</v>
      </c>
      <c r="AH301" s="196" t="s">
        <v>426</v>
      </c>
      <c r="AI301" s="196" t="s">
        <v>426</v>
      </c>
      <c r="AJ301" s="196" t="s">
        <v>426</v>
      </c>
      <c r="AK301" s="196" t="s">
        <v>426</v>
      </c>
      <c r="AL301" s="196" t="s">
        <v>426</v>
      </c>
      <c r="AM301" s="196" t="s">
        <v>426</v>
      </c>
    </row>
    <row r="302" spans="4:39" x14ac:dyDescent="0.25">
      <c r="D302" s="13" t="s">
        <v>173</v>
      </c>
      <c r="E302" s="13" t="s">
        <v>426</v>
      </c>
      <c r="F302" s="13" t="s">
        <v>426</v>
      </c>
      <c r="G302" s="13" t="s">
        <v>426</v>
      </c>
      <c r="H302" s="13" t="s">
        <v>426</v>
      </c>
      <c r="I302" s="196" t="s">
        <v>426</v>
      </c>
      <c r="J302" s="196" t="s">
        <v>426</v>
      </c>
      <c r="K302" s="196" t="s">
        <v>426</v>
      </c>
      <c r="L302" s="196" t="s">
        <v>426</v>
      </c>
      <c r="M302" s="196" t="s">
        <v>426</v>
      </c>
      <c r="N302" s="196" t="s">
        <v>426</v>
      </c>
      <c r="O302" s="196" t="s">
        <v>426</v>
      </c>
      <c r="P302" s="196" t="s">
        <v>426</v>
      </c>
      <c r="Q302" s="196" t="s">
        <v>426</v>
      </c>
      <c r="R302" s="196" t="s">
        <v>426</v>
      </c>
      <c r="S302" s="196" t="s">
        <v>426</v>
      </c>
      <c r="T302" s="196" t="s">
        <v>426</v>
      </c>
      <c r="U302" s="196" t="s">
        <v>426</v>
      </c>
      <c r="V302" s="196" t="s">
        <v>426</v>
      </c>
      <c r="W302" s="196" t="s">
        <v>426</v>
      </c>
      <c r="X302" s="196" t="s">
        <v>426</v>
      </c>
      <c r="Y302" s="196" t="s">
        <v>426</v>
      </c>
      <c r="Z302" s="196" t="s">
        <v>426</v>
      </c>
      <c r="AA302" s="196" t="s">
        <v>426</v>
      </c>
      <c r="AB302" s="196" t="s">
        <v>426</v>
      </c>
      <c r="AC302" s="196" t="s">
        <v>426</v>
      </c>
      <c r="AD302" s="196" t="s">
        <v>426</v>
      </c>
      <c r="AE302" s="196" t="s">
        <v>426</v>
      </c>
      <c r="AF302" s="196" t="s">
        <v>426</v>
      </c>
      <c r="AG302" s="196" t="s">
        <v>426</v>
      </c>
      <c r="AH302" s="196" t="s">
        <v>426</v>
      </c>
      <c r="AI302" s="196" t="s">
        <v>426</v>
      </c>
      <c r="AJ302" s="196" t="s">
        <v>426</v>
      </c>
      <c r="AK302" s="196" t="s">
        <v>426</v>
      </c>
      <c r="AL302" s="196" t="s">
        <v>426</v>
      </c>
      <c r="AM302" s="196" t="s">
        <v>426</v>
      </c>
    </row>
    <row r="303" spans="4:39" x14ac:dyDescent="0.25">
      <c r="D303" s="13" t="s">
        <v>173</v>
      </c>
      <c r="E303" s="13" t="s">
        <v>426</v>
      </c>
      <c r="F303" s="13" t="s">
        <v>426</v>
      </c>
      <c r="G303" s="13" t="s">
        <v>426</v>
      </c>
      <c r="H303" s="13" t="s">
        <v>426</v>
      </c>
      <c r="I303" s="196" t="s">
        <v>426</v>
      </c>
      <c r="J303" s="196" t="s">
        <v>426</v>
      </c>
      <c r="K303" s="196" t="s">
        <v>426</v>
      </c>
      <c r="L303" s="196" t="s">
        <v>426</v>
      </c>
      <c r="M303" s="196" t="s">
        <v>426</v>
      </c>
      <c r="N303" s="196" t="s">
        <v>426</v>
      </c>
      <c r="O303" s="196" t="s">
        <v>426</v>
      </c>
      <c r="P303" s="196" t="s">
        <v>426</v>
      </c>
      <c r="Q303" s="196" t="s">
        <v>426</v>
      </c>
      <c r="R303" s="196" t="s">
        <v>426</v>
      </c>
      <c r="S303" s="196" t="s">
        <v>426</v>
      </c>
      <c r="T303" s="196" t="s">
        <v>426</v>
      </c>
      <c r="U303" s="196" t="s">
        <v>426</v>
      </c>
      <c r="V303" s="196" t="s">
        <v>426</v>
      </c>
      <c r="W303" s="196" t="s">
        <v>426</v>
      </c>
      <c r="X303" s="196" t="s">
        <v>426</v>
      </c>
      <c r="Y303" s="196" t="s">
        <v>426</v>
      </c>
      <c r="Z303" s="196" t="s">
        <v>426</v>
      </c>
      <c r="AA303" s="196" t="s">
        <v>426</v>
      </c>
      <c r="AB303" s="196" t="s">
        <v>426</v>
      </c>
      <c r="AC303" s="196" t="s">
        <v>426</v>
      </c>
      <c r="AD303" s="196" t="s">
        <v>426</v>
      </c>
      <c r="AE303" s="196" t="s">
        <v>426</v>
      </c>
      <c r="AF303" s="196" t="s">
        <v>426</v>
      </c>
      <c r="AG303" s="196" t="s">
        <v>426</v>
      </c>
      <c r="AH303" s="196" t="s">
        <v>426</v>
      </c>
      <c r="AI303" s="196" t="s">
        <v>426</v>
      </c>
      <c r="AJ303" s="196" t="s">
        <v>426</v>
      </c>
      <c r="AK303" s="196" t="s">
        <v>426</v>
      </c>
      <c r="AL303" s="196" t="s">
        <v>426</v>
      </c>
      <c r="AM303" s="196" t="s">
        <v>426</v>
      </c>
    </row>
    <row r="304" spans="4:39" x14ac:dyDescent="0.25">
      <c r="D304" s="13" t="s">
        <v>173</v>
      </c>
      <c r="E304" s="13" t="s">
        <v>426</v>
      </c>
      <c r="F304" s="13" t="s">
        <v>426</v>
      </c>
      <c r="G304" s="13" t="s">
        <v>426</v>
      </c>
      <c r="H304" s="13" t="s">
        <v>426</v>
      </c>
      <c r="I304" s="196" t="s">
        <v>426</v>
      </c>
      <c r="J304" s="196" t="s">
        <v>426</v>
      </c>
      <c r="K304" s="196" t="s">
        <v>426</v>
      </c>
      <c r="L304" s="196" t="s">
        <v>426</v>
      </c>
      <c r="M304" s="196" t="s">
        <v>426</v>
      </c>
      <c r="N304" s="196" t="s">
        <v>426</v>
      </c>
      <c r="O304" s="196" t="s">
        <v>426</v>
      </c>
      <c r="P304" s="196" t="s">
        <v>426</v>
      </c>
      <c r="Q304" s="196" t="s">
        <v>426</v>
      </c>
      <c r="R304" s="196" t="s">
        <v>426</v>
      </c>
      <c r="S304" s="196" t="s">
        <v>426</v>
      </c>
      <c r="T304" s="196" t="s">
        <v>426</v>
      </c>
      <c r="U304" s="196" t="s">
        <v>426</v>
      </c>
      <c r="V304" s="196" t="s">
        <v>426</v>
      </c>
      <c r="W304" s="196" t="s">
        <v>426</v>
      </c>
      <c r="X304" s="196" t="s">
        <v>426</v>
      </c>
      <c r="Y304" s="196" t="s">
        <v>426</v>
      </c>
      <c r="Z304" s="196" t="s">
        <v>426</v>
      </c>
      <c r="AA304" s="196" t="s">
        <v>426</v>
      </c>
      <c r="AB304" s="196" t="s">
        <v>426</v>
      </c>
      <c r="AC304" s="196" t="s">
        <v>426</v>
      </c>
      <c r="AD304" s="196" t="s">
        <v>426</v>
      </c>
      <c r="AE304" s="196" t="s">
        <v>426</v>
      </c>
      <c r="AF304" s="196" t="s">
        <v>426</v>
      </c>
      <c r="AG304" s="196" t="s">
        <v>426</v>
      </c>
      <c r="AH304" s="196" t="s">
        <v>426</v>
      </c>
      <c r="AI304" s="196" t="s">
        <v>426</v>
      </c>
      <c r="AJ304" s="196" t="s">
        <v>426</v>
      </c>
      <c r="AK304" s="196" t="s">
        <v>426</v>
      </c>
      <c r="AL304" s="196" t="s">
        <v>426</v>
      </c>
      <c r="AM304" s="196" t="s">
        <v>426</v>
      </c>
    </row>
    <row r="305" spans="4:39" x14ac:dyDescent="0.25">
      <c r="D305" s="13" t="s">
        <v>173</v>
      </c>
      <c r="E305" s="13" t="s">
        <v>426</v>
      </c>
      <c r="F305" s="13" t="s">
        <v>426</v>
      </c>
      <c r="G305" s="13" t="s">
        <v>426</v>
      </c>
      <c r="H305" s="13" t="s">
        <v>426</v>
      </c>
      <c r="I305" s="196" t="s">
        <v>426</v>
      </c>
      <c r="J305" s="196" t="s">
        <v>426</v>
      </c>
      <c r="K305" s="196" t="s">
        <v>426</v>
      </c>
      <c r="L305" s="196" t="s">
        <v>426</v>
      </c>
      <c r="M305" s="196" t="s">
        <v>426</v>
      </c>
      <c r="N305" s="196" t="s">
        <v>426</v>
      </c>
      <c r="O305" s="196" t="s">
        <v>426</v>
      </c>
      <c r="P305" s="196" t="s">
        <v>426</v>
      </c>
      <c r="Q305" s="196" t="s">
        <v>426</v>
      </c>
      <c r="R305" s="196" t="s">
        <v>426</v>
      </c>
      <c r="S305" s="196" t="s">
        <v>426</v>
      </c>
      <c r="T305" s="196" t="s">
        <v>426</v>
      </c>
      <c r="U305" s="196" t="s">
        <v>426</v>
      </c>
      <c r="V305" s="196" t="s">
        <v>426</v>
      </c>
      <c r="W305" s="196" t="s">
        <v>426</v>
      </c>
      <c r="X305" s="196" t="s">
        <v>426</v>
      </c>
      <c r="Y305" s="196" t="s">
        <v>426</v>
      </c>
      <c r="Z305" s="196" t="s">
        <v>426</v>
      </c>
      <c r="AA305" s="196" t="s">
        <v>426</v>
      </c>
      <c r="AB305" s="196" t="s">
        <v>426</v>
      </c>
      <c r="AC305" s="196" t="s">
        <v>426</v>
      </c>
      <c r="AD305" s="196" t="s">
        <v>426</v>
      </c>
      <c r="AE305" s="196" t="s">
        <v>426</v>
      </c>
      <c r="AF305" s="196" t="s">
        <v>426</v>
      </c>
      <c r="AG305" s="196" t="s">
        <v>426</v>
      </c>
      <c r="AH305" s="196" t="s">
        <v>426</v>
      </c>
      <c r="AI305" s="196" t="s">
        <v>426</v>
      </c>
      <c r="AJ305" s="196" t="s">
        <v>426</v>
      </c>
      <c r="AK305" s="196" t="s">
        <v>426</v>
      </c>
      <c r="AL305" s="196" t="s">
        <v>426</v>
      </c>
      <c r="AM305" s="196" t="s">
        <v>426</v>
      </c>
    </row>
    <row r="306" spans="4:39" x14ac:dyDescent="0.25">
      <c r="D306" s="13" t="s">
        <v>1061</v>
      </c>
      <c r="E306" s="13" t="s">
        <v>1062</v>
      </c>
      <c r="F306" s="13" t="s">
        <v>517</v>
      </c>
      <c r="G306" s="13">
        <v>2030</v>
      </c>
      <c r="H306" s="13" t="s">
        <v>518</v>
      </c>
      <c r="I306" s="196">
        <v>529.03288521136631</v>
      </c>
      <c r="J306" s="196">
        <v>552.48669119306453</v>
      </c>
      <c r="K306" s="196">
        <v>531.65374249006049</v>
      </c>
      <c r="L306" s="196">
        <v>531.13357673679423</v>
      </c>
      <c r="M306" s="196">
        <v>661.51195975485632</v>
      </c>
      <c r="N306" s="196">
        <v>577.61509694190295</v>
      </c>
      <c r="O306" s="196">
        <v>541.3720586614985</v>
      </c>
      <c r="P306" s="196">
        <v>557.20606425656592</v>
      </c>
      <c r="Q306" s="196">
        <v>539.03465005381349</v>
      </c>
      <c r="R306" s="196">
        <v>541.35093455388062</v>
      </c>
      <c r="S306" s="196">
        <v>561.61323503477763</v>
      </c>
      <c r="T306" s="196">
        <v>647.1869499289312</v>
      </c>
      <c r="U306" s="196">
        <v>567.96316238494148</v>
      </c>
      <c r="V306" s="196">
        <v>560.39213949726377</v>
      </c>
      <c r="W306" s="196">
        <v>711.08189963282632</v>
      </c>
      <c r="X306" s="196">
        <v>612.6208416408839</v>
      </c>
      <c r="Y306" s="196">
        <v>652.02050934096656</v>
      </c>
      <c r="Z306" s="196">
        <v>646.8433777089864</v>
      </c>
      <c r="AA306" s="196">
        <v>554.16683179246547</v>
      </c>
      <c r="AB306" s="196">
        <v>539.21065127233851</v>
      </c>
      <c r="AC306" s="196">
        <v>564.19346265404977</v>
      </c>
      <c r="AD306" s="196">
        <v>635.12960414357133</v>
      </c>
      <c r="AE306" s="196">
        <v>643.55699567439854</v>
      </c>
      <c r="AF306" s="196">
        <v>552.97775257577632</v>
      </c>
      <c r="AG306" s="196">
        <v>566.72139424098896</v>
      </c>
      <c r="AH306" s="196">
        <v>571.9577471586166</v>
      </c>
      <c r="AI306" s="196">
        <v>603.61393232526723</v>
      </c>
      <c r="AJ306" s="196">
        <v>647.74281320675414</v>
      </c>
      <c r="AK306" s="196">
        <v>595.05016817424996</v>
      </c>
      <c r="AL306" s="196">
        <v>691.55535260571321</v>
      </c>
      <c r="AM306" s="196">
        <v>557.6370366937125</v>
      </c>
    </row>
    <row r="307" spans="4:39" x14ac:dyDescent="0.25">
      <c r="D307" s="13" t="s">
        <v>173</v>
      </c>
      <c r="E307" s="13" t="s">
        <v>426</v>
      </c>
      <c r="F307" s="13" t="s">
        <v>426</v>
      </c>
      <c r="G307" s="13" t="s">
        <v>426</v>
      </c>
      <c r="H307" s="13" t="s">
        <v>426</v>
      </c>
      <c r="I307" s="196" t="s">
        <v>426</v>
      </c>
      <c r="J307" s="196" t="s">
        <v>426</v>
      </c>
      <c r="K307" s="196" t="s">
        <v>426</v>
      </c>
      <c r="L307" s="196" t="s">
        <v>426</v>
      </c>
      <c r="M307" s="196" t="s">
        <v>426</v>
      </c>
      <c r="N307" s="196" t="s">
        <v>426</v>
      </c>
      <c r="O307" s="196" t="s">
        <v>426</v>
      </c>
      <c r="P307" s="196" t="s">
        <v>426</v>
      </c>
      <c r="Q307" s="196" t="s">
        <v>426</v>
      </c>
      <c r="R307" s="196" t="s">
        <v>426</v>
      </c>
      <c r="S307" s="196" t="s">
        <v>426</v>
      </c>
      <c r="T307" s="196" t="s">
        <v>426</v>
      </c>
      <c r="U307" s="196" t="s">
        <v>426</v>
      </c>
      <c r="V307" s="196" t="s">
        <v>426</v>
      </c>
      <c r="W307" s="196" t="s">
        <v>426</v>
      </c>
      <c r="X307" s="196" t="s">
        <v>426</v>
      </c>
      <c r="Y307" s="196" t="s">
        <v>426</v>
      </c>
      <c r="Z307" s="196" t="s">
        <v>426</v>
      </c>
      <c r="AA307" s="196" t="s">
        <v>426</v>
      </c>
      <c r="AB307" s="196" t="s">
        <v>426</v>
      </c>
      <c r="AC307" s="196" t="s">
        <v>426</v>
      </c>
      <c r="AD307" s="196" t="s">
        <v>426</v>
      </c>
      <c r="AE307" s="196" t="s">
        <v>426</v>
      </c>
      <c r="AF307" s="196" t="s">
        <v>426</v>
      </c>
      <c r="AG307" s="196" t="s">
        <v>426</v>
      </c>
      <c r="AH307" s="196" t="s">
        <v>426</v>
      </c>
      <c r="AI307" s="196" t="s">
        <v>426</v>
      </c>
      <c r="AJ307" s="196" t="s">
        <v>426</v>
      </c>
      <c r="AK307" s="196" t="s">
        <v>426</v>
      </c>
      <c r="AL307" s="196" t="s">
        <v>426</v>
      </c>
      <c r="AM307" s="196" t="s">
        <v>426</v>
      </c>
    </row>
    <row r="308" spans="4:39" x14ac:dyDescent="0.25">
      <c r="D308" s="13" t="s">
        <v>173</v>
      </c>
      <c r="E308" s="13" t="s">
        <v>426</v>
      </c>
      <c r="F308" s="13" t="s">
        <v>426</v>
      </c>
      <c r="G308" s="13" t="s">
        <v>426</v>
      </c>
      <c r="H308" s="13" t="s">
        <v>426</v>
      </c>
      <c r="I308" s="196" t="s">
        <v>426</v>
      </c>
      <c r="J308" s="196" t="s">
        <v>426</v>
      </c>
      <c r="K308" s="196" t="s">
        <v>426</v>
      </c>
      <c r="L308" s="196" t="s">
        <v>426</v>
      </c>
      <c r="M308" s="196" t="s">
        <v>426</v>
      </c>
      <c r="N308" s="196" t="s">
        <v>426</v>
      </c>
      <c r="O308" s="196" t="s">
        <v>426</v>
      </c>
      <c r="P308" s="196" t="s">
        <v>426</v>
      </c>
      <c r="Q308" s="196" t="s">
        <v>426</v>
      </c>
      <c r="R308" s="196" t="s">
        <v>426</v>
      </c>
      <c r="S308" s="196" t="s">
        <v>426</v>
      </c>
      <c r="T308" s="196" t="s">
        <v>426</v>
      </c>
      <c r="U308" s="196" t="s">
        <v>426</v>
      </c>
      <c r="V308" s="196" t="s">
        <v>426</v>
      </c>
      <c r="W308" s="196" t="s">
        <v>426</v>
      </c>
      <c r="X308" s="196" t="s">
        <v>426</v>
      </c>
      <c r="Y308" s="196" t="s">
        <v>426</v>
      </c>
      <c r="Z308" s="196" t="s">
        <v>426</v>
      </c>
      <c r="AA308" s="196" t="s">
        <v>426</v>
      </c>
      <c r="AB308" s="196" t="s">
        <v>426</v>
      </c>
      <c r="AC308" s="196" t="s">
        <v>426</v>
      </c>
      <c r="AD308" s="196" t="s">
        <v>426</v>
      </c>
      <c r="AE308" s="196" t="s">
        <v>426</v>
      </c>
      <c r="AF308" s="196" t="s">
        <v>426</v>
      </c>
      <c r="AG308" s="196" t="s">
        <v>426</v>
      </c>
      <c r="AH308" s="196" t="s">
        <v>426</v>
      </c>
      <c r="AI308" s="196" t="s">
        <v>426</v>
      </c>
      <c r="AJ308" s="196" t="s">
        <v>426</v>
      </c>
      <c r="AK308" s="196" t="s">
        <v>426</v>
      </c>
      <c r="AL308" s="196" t="s">
        <v>426</v>
      </c>
      <c r="AM308" s="196" t="s">
        <v>426</v>
      </c>
    </row>
    <row r="309" spans="4:39" x14ac:dyDescent="0.25">
      <c r="D309" s="13" t="s">
        <v>173</v>
      </c>
      <c r="E309" s="13" t="s">
        <v>426</v>
      </c>
      <c r="F309" s="13" t="s">
        <v>426</v>
      </c>
      <c r="G309" s="13" t="s">
        <v>426</v>
      </c>
      <c r="H309" s="13" t="s">
        <v>426</v>
      </c>
      <c r="I309" s="196" t="s">
        <v>426</v>
      </c>
      <c r="J309" s="196" t="s">
        <v>426</v>
      </c>
      <c r="K309" s="196" t="s">
        <v>426</v>
      </c>
      <c r="L309" s="196" t="s">
        <v>426</v>
      </c>
      <c r="M309" s="196" t="s">
        <v>426</v>
      </c>
      <c r="N309" s="196" t="s">
        <v>426</v>
      </c>
      <c r="O309" s="196" t="s">
        <v>426</v>
      </c>
      <c r="P309" s="196" t="s">
        <v>426</v>
      </c>
      <c r="Q309" s="196" t="s">
        <v>426</v>
      </c>
      <c r="R309" s="196" t="s">
        <v>426</v>
      </c>
      <c r="S309" s="196" t="s">
        <v>426</v>
      </c>
      <c r="T309" s="196" t="s">
        <v>426</v>
      </c>
      <c r="U309" s="196" t="s">
        <v>426</v>
      </c>
      <c r="V309" s="196" t="s">
        <v>426</v>
      </c>
      <c r="W309" s="196" t="s">
        <v>426</v>
      </c>
      <c r="X309" s="196" t="s">
        <v>426</v>
      </c>
      <c r="Y309" s="196" t="s">
        <v>426</v>
      </c>
      <c r="Z309" s="196" t="s">
        <v>426</v>
      </c>
      <c r="AA309" s="196" t="s">
        <v>426</v>
      </c>
      <c r="AB309" s="196" t="s">
        <v>426</v>
      </c>
      <c r="AC309" s="196" t="s">
        <v>426</v>
      </c>
      <c r="AD309" s="196" t="s">
        <v>426</v>
      </c>
      <c r="AE309" s="196" t="s">
        <v>426</v>
      </c>
      <c r="AF309" s="196" t="s">
        <v>426</v>
      </c>
      <c r="AG309" s="196" t="s">
        <v>426</v>
      </c>
      <c r="AH309" s="196" t="s">
        <v>426</v>
      </c>
      <c r="AI309" s="196" t="s">
        <v>426</v>
      </c>
      <c r="AJ309" s="196" t="s">
        <v>426</v>
      </c>
      <c r="AK309" s="196" t="s">
        <v>426</v>
      </c>
      <c r="AL309" s="196" t="s">
        <v>426</v>
      </c>
      <c r="AM309" s="196" t="s">
        <v>426</v>
      </c>
    </row>
    <row r="310" spans="4:39" x14ac:dyDescent="0.25">
      <c r="D310" s="13" t="s">
        <v>173</v>
      </c>
      <c r="E310" s="13" t="s">
        <v>426</v>
      </c>
      <c r="F310" s="13" t="s">
        <v>426</v>
      </c>
      <c r="G310" s="13" t="s">
        <v>426</v>
      </c>
      <c r="H310" s="13" t="s">
        <v>426</v>
      </c>
      <c r="I310" s="196" t="s">
        <v>426</v>
      </c>
      <c r="J310" s="196" t="s">
        <v>426</v>
      </c>
      <c r="K310" s="196" t="s">
        <v>426</v>
      </c>
      <c r="L310" s="196" t="s">
        <v>426</v>
      </c>
      <c r="M310" s="196" t="s">
        <v>426</v>
      </c>
      <c r="N310" s="196" t="s">
        <v>426</v>
      </c>
      <c r="O310" s="196" t="s">
        <v>426</v>
      </c>
      <c r="P310" s="196" t="s">
        <v>426</v>
      </c>
      <c r="Q310" s="196" t="s">
        <v>426</v>
      </c>
      <c r="R310" s="196" t="s">
        <v>426</v>
      </c>
      <c r="S310" s="196" t="s">
        <v>426</v>
      </c>
      <c r="T310" s="196" t="s">
        <v>426</v>
      </c>
      <c r="U310" s="196" t="s">
        <v>426</v>
      </c>
      <c r="V310" s="196" t="s">
        <v>426</v>
      </c>
      <c r="W310" s="196" t="s">
        <v>426</v>
      </c>
      <c r="X310" s="196" t="s">
        <v>426</v>
      </c>
      <c r="Y310" s="196" t="s">
        <v>426</v>
      </c>
      <c r="Z310" s="196" t="s">
        <v>426</v>
      </c>
      <c r="AA310" s="196" t="s">
        <v>426</v>
      </c>
      <c r="AB310" s="196" t="s">
        <v>426</v>
      </c>
      <c r="AC310" s="196" t="s">
        <v>426</v>
      </c>
      <c r="AD310" s="196" t="s">
        <v>426</v>
      </c>
      <c r="AE310" s="196" t="s">
        <v>426</v>
      </c>
      <c r="AF310" s="196" t="s">
        <v>426</v>
      </c>
      <c r="AG310" s="196" t="s">
        <v>426</v>
      </c>
      <c r="AH310" s="196" t="s">
        <v>426</v>
      </c>
      <c r="AI310" s="196" t="s">
        <v>426</v>
      </c>
      <c r="AJ310" s="196" t="s">
        <v>426</v>
      </c>
      <c r="AK310" s="196" t="s">
        <v>426</v>
      </c>
      <c r="AL310" s="196" t="s">
        <v>426</v>
      </c>
      <c r="AM310" s="196" t="s">
        <v>426</v>
      </c>
    </row>
    <row r="311" spans="4:39" x14ac:dyDescent="0.25">
      <c r="D311" s="13" t="s">
        <v>173</v>
      </c>
      <c r="E311" s="13" t="s">
        <v>426</v>
      </c>
      <c r="F311" s="13" t="s">
        <v>426</v>
      </c>
      <c r="G311" s="13" t="s">
        <v>426</v>
      </c>
      <c r="H311" s="13" t="s">
        <v>426</v>
      </c>
      <c r="I311" s="196" t="s">
        <v>426</v>
      </c>
      <c r="J311" s="196" t="s">
        <v>426</v>
      </c>
      <c r="K311" s="196" t="s">
        <v>426</v>
      </c>
      <c r="L311" s="196" t="s">
        <v>426</v>
      </c>
      <c r="M311" s="196" t="s">
        <v>426</v>
      </c>
      <c r="N311" s="196" t="s">
        <v>426</v>
      </c>
      <c r="O311" s="196" t="s">
        <v>426</v>
      </c>
      <c r="P311" s="196" t="s">
        <v>426</v>
      </c>
      <c r="Q311" s="196" t="s">
        <v>426</v>
      </c>
      <c r="R311" s="196" t="s">
        <v>426</v>
      </c>
      <c r="S311" s="196" t="s">
        <v>426</v>
      </c>
      <c r="T311" s="196" t="s">
        <v>426</v>
      </c>
      <c r="U311" s="196" t="s">
        <v>426</v>
      </c>
      <c r="V311" s="196" t="s">
        <v>426</v>
      </c>
      <c r="W311" s="196" t="s">
        <v>426</v>
      </c>
      <c r="X311" s="196" t="s">
        <v>426</v>
      </c>
      <c r="Y311" s="196" t="s">
        <v>426</v>
      </c>
      <c r="Z311" s="196" t="s">
        <v>426</v>
      </c>
      <c r="AA311" s="196" t="s">
        <v>426</v>
      </c>
      <c r="AB311" s="196" t="s">
        <v>426</v>
      </c>
      <c r="AC311" s="196" t="s">
        <v>426</v>
      </c>
      <c r="AD311" s="196" t="s">
        <v>426</v>
      </c>
      <c r="AE311" s="196" t="s">
        <v>426</v>
      </c>
      <c r="AF311" s="196" t="s">
        <v>426</v>
      </c>
      <c r="AG311" s="196" t="s">
        <v>426</v>
      </c>
      <c r="AH311" s="196" t="s">
        <v>426</v>
      </c>
      <c r="AI311" s="196" t="s">
        <v>426</v>
      </c>
      <c r="AJ311" s="196" t="s">
        <v>426</v>
      </c>
      <c r="AK311" s="196" t="s">
        <v>426</v>
      </c>
      <c r="AL311" s="196" t="s">
        <v>426</v>
      </c>
      <c r="AM311" s="196" t="s">
        <v>426</v>
      </c>
    </row>
    <row r="312" spans="4:39" x14ac:dyDescent="0.25">
      <c r="D312" s="13" t="s">
        <v>1061</v>
      </c>
      <c r="E312" s="13" t="s">
        <v>1062</v>
      </c>
      <c r="F312" s="13" t="s">
        <v>517</v>
      </c>
      <c r="G312" s="13">
        <v>2050</v>
      </c>
      <c r="H312" s="13" t="s">
        <v>518</v>
      </c>
      <c r="I312" s="196">
        <v>483.04682725654328</v>
      </c>
      <c r="J312" s="196">
        <v>504.46191672120574</v>
      </c>
      <c r="K312" s="196">
        <v>485.43986713847744</v>
      </c>
      <c r="L312" s="196">
        <v>484.96491666982666</v>
      </c>
      <c r="M312" s="196">
        <v>604.01018969581469</v>
      </c>
      <c r="N312" s="196">
        <v>527.40604176579882</v>
      </c>
      <c r="O312" s="196">
        <v>494.31342098383709</v>
      </c>
      <c r="P312" s="196">
        <v>508.77105940153933</v>
      </c>
      <c r="Q312" s="196">
        <v>492.17919106447545</v>
      </c>
      <c r="R312" s="196">
        <v>494.29413308425904</v>
      </c>
      <c r="S312" s="196">
        <v>512.79513790611543</v>
      </c>
      <c r="T312" s="196">
        <v>590.93037794825716</v>
      </c>
      <c r="U312" s="196">
        <v>518.59309932883627</v>
      </c>
      <c r="V312" s="196">
        <v>511.68018580831233</v>
      </c>
      <c r="W312" s="196">
        <v>649.27127431777421</v>
      </c>
      <c r="X312" s="196">
        <v>559.36892041716931</v>
      </c>
      <c r="Y312" s="196">
        <v>595.34378135588611</v>
      </c>
      <c r="Z312" s="196">
        <v>590.61667066196708</v>
      </c>
      <c r="AA312" s="196">
        <v>505.99601149786838</v>
      </c>
      <c r="AB312" s="196">
        <v>492.33989341886274</v>
      </c>
      <c r="AC312" s="196">
        <v>515.15107985212717</v>
      </c>
      <c r="AD312" s="196">
        <v>579.92111408288099</v>
      </c>
      <c r="AE312" s="196">
        <v>587.61595660555008</v>
      </c>
      <c r="AF312" s="196">
        <v>504.91029270980306</v>
      </c>
      <c r="AG312" s="196">
        <v>517.45927158600148</v>
      </c>
      <c r="AH312" s="196">
        <v>522.24045576937237</v>
      </c>
      <c r="AI312" s="196">
        <v>551.14493455557624</v>
      </c>
      <c r="AJ312" s="196">
        <v>591.43792294261698</v>
      </c>
      <c r="AK312" s="196">
        <v>543.32557357035228</v>
      </c>
      <c r="AL312" s="196">
        <v>631.44206775539919</v>
      </c>
      <c r="AM312" s="196">
        <v>509.16456966189963</v>
      </c>
    </row>
    <row r="313" spans="4:39" x14ac:dyDescent="0.25">
      <c r="D313" s="13" t="s">
        <v>173</v>
      </c>
      <c r="E313" s="13" t="s">
        <v>426</v>
      </c>
      <c r="F313" s="13" t="s">
        <v>426</v>
      </c>
      <c r="G313" s="13" t="s">
        <v>426</v>
      </c>
      <c r="H313" s="13" t="s">
        <v>426</v>
      </c>
      <c r="I313" s="196" t="s">
        <v>426</v>
      </c>
      <c r="J313" s="196" t="s">
        <v>426</v>
      </c>
      <c r="K313" s="196" t="s">
        <v>426</v>
      </c>
      <c r="L313" s="196" t="s">
        <v>426</v>
      </c>
      <c r="M313" s="196" t="s">
        <v>426</v>
      </c>
      <c r="N313" s="196" t="s">
        <v>426</v>
      </c>
      <c r="O313" s="196" t="s">
        <v>426</v>
      </c>
      <c r="P313" s="196" t="s">
        <v>426</v>
      </c>
      <c r="Q313" s="196" t="s">
        <v>426</v>
      </c>
      <c r="R313" s="196" t="s">
        <v>426</v>
      </c>
      <c r="S313" s="196" t="s">
        <v>426</v>
      </c>
      <c r="T313" s="196" t="s">
        <v>426</v>
      </c>
      <c r="U313" s="196" t="s">
        <v>426</v>
      </c>
      <c r="V313" s="196" t="s">
        <v>426</v>
      </c>
      <c r="W313" s="196" t="s">
        <v>426</v>
      </c>
      <c r="X313" s="196" t="s">
        <v>426</v>
      </c>
      <c r="Y313" s="196" t="s">
        <v>426</v>
      </c>
      <c r="Z313" s="196" t="s">
        <v>426</v>
      </c>
      <c r="AA313" s="196" t="s">
        <v>426</v>
      </c>
      <c r="AB313" s="196" t="s">
        <v>426</v>
      </c>
      <c r="AC313" s="196" t="s">
        <v>426</v>
      </c>
      <c r="AD313" s="196" t="s">
        <v>426</v>
      </c>
      <c r="AE313" s="196" t="s">
        <v>426</v>
      </c>
      <c r="AF313" s="196" t="s">
        <v>426</v>
      </c>
      <c r="AG313" s="196" t="s">
        <v>426</v>
      </c>
      <c r="AH313" s="196" t="s">
        <v>426</v>
      </c>
      <c r="AI313" s="196" t="s">
        <v>426</v>
      </c>
      <c r="AJ313" s="196" t="s">
        <v>426</v>
      </c>
      <c r="AK313" s="196" t="s">
        <v>426</v>
      </c>
      <c r="AL313" s="196" t="s">
        <v>426</v>
      </c>
      <c r="AM313" s="196" t="s">
        <v>426</v>
      </c>
    </row>
    <row r="314" spans="4:39" x14ac:dyDescent="0.25">
      <c r="D314" s="13" t="s">
        <v>173</v>
      </c>
      <c r="E314" s="13" t="s">
        <v>426</v>
      </c>
      <c r="F314" s="13" t="s">
        <v>426</v>
      </c>
      <c r="G314" s="13" t="s">
        <v>426</v>
      </c>
      <c r="H314" s="13" t="s">
        <v>426</v>
      </c>
      <c r="I314" s="196" t="s">
        <v>426</v>
      </c>
      <c r="J314" s="196" t="s">
        <v>426</v>
      </c>
      <c r="K314" s="196" t="s">
        <v>426</v>
      </c>
      <c r="L314" s="196" t="s">
        <v>426</v>
      </c>
      <c r="M314" s="196" t="s">
        <v>426</v>
      </c>
      <c r="N314" s="196" t="s">
        <v>426</v>
      </c>
      <c r="O314" s="196" t="s">
        <v>426</v>
      </c>
      <c r="P314" s="196" t="s">
        <v>426</v>
      </c>
      <c r="Q314" s="196" t="s">
        <v>426</v>
      </c>
      <c r="R314" s="196" t="s">
        <v>426</v>
      </c>
      <c r="S314" s="196" t="s">
        <v>426</v>
      </c>
      <c r="T314" s="196" t="s">
        <v>426</v>
      </c>
      <c r="U314" s="196" t="s">
        <v>426</v>
      </c>
      <c r="V314" s="196" t="s">
        <v>426</v>
      </c>
      <c r="W314" s="196" t="s">
        <v>426</v>
      </c>
      <c r="X314" s="196" t="s">
        <v>426</v>
      </c>
      <c r="Y314" s="196" t="s">
        <v>426</v>
      </c>
      <c r="Z314" s="196" t="s">
        <v>426</v>
      </c>
      <c r="AA314" s="196" t="s">
        <v>426</v>
      </c>
      <c r="AB314" s="196" t="s">
        <v>426</v>
      </c>
      <c r="AC314" s="196" t="s">
        <v>426</v>
      </c>
      <c r="AD314" s="196" t="s">
        <v>426</v>
      </c>
      <c r="AE314" s="196" t="s">
        <v>426</v>
      </c>
      <c r="AF314" s="196" t="s">
        <v>426</v>
      </c>
      <c r="AG314" s="196" t="s">
        <v>426</v>
      </c>
      <c r="AH314" s="196" t="s">
        <v>426</v>
      </c>
      <c r="AI314" s="196" t="s">
        <v>426</v>
      </c>
      <c r="AJ314" s="196" t="s">
        <v>426</v>
      </c>
      <c r="AK314" s="196" t="s">
        <v>426</v>
      </c>
      <c r="AL314" s="196" t="s">
        <v>426</v>
      </c>
      <c r="AM314" s="196" t="s">
        <v>426</v>
      </c>
    </row>
    <row r="315" spans="4:39" x14ac:dyDescent="0.25">
      <c r="D315" s="13" t="s">
        <v>173</v>
      </c>
      <c r="E315" s="13" t="s">
        <v>426</v>
      </c>
      <c r="F315" s="13" t="s">
        <v>426</v>
      </c>
      <c r="G315" s="13" t="s">
        <v>426</v>
      </c>
      <c r="H315" s="13" t="s">
        <v>426</v>
      </c>
      <c r="I315" s="196" t="s">
        <v>426</v>
      </c>
      <c r="J315" s="196" t="s">
        <v>426</v>
      </c>
      <c r="K315" s="196" t="s">
        <v>426</v>
      </c>
      <c r="L315" s="196" t="s">
        <v>426</v>
      </c>
      <c r="M315" s="196" t="s">
        <v>426</v>
      </c>
      <c r="N315" s="196" t="s">
        <v>426</v>
      </c>
      <c r="O315" s="196" t="s">
        <v>426</v>
      </c>
      <c r="P315" s="196" t="s">
        <v>426</v>
      </c>
      <c r="Q315" s="196" t="s">
        <v>426</v>
      </c>
      <c r="R315" s="196" t="s">
        <v>426</v>
      </c>
      <c r="S315" s="196" t="s">
        <v>426</v>
      </c>
      <c r="T315" s="196" t="s">
        <v>426</v>
      </c>
      <c r="U315" s="196" t="s">
        <v>426</v>
      </c>
      <c r="V315" s="196" t="s">
        <v>426</v>
      </c>
      <c r="W315" s="196" t="s">
        <v>426</v>
      </c>
      <c r="X315" s="196" t="s">
        <v>426</v>
      </c>
      <c r="Y315" s="196" t="s">
        <v>426</v>
      </c>
      <c r="Z315" s="196" t="s">
        <v>426</v>
      </c>
      <c r="AA315" s="196" t="s">
        <v>426</v>
      </c>
      <c r="AB315" s="196" t="s">
        <v>426</v>
      </c>
      <c r="AC315" s="196" t="s">
        <v>426</v>
      </c>
      <c r="AD315" s="196" t="s">
        <v>426</v>
      </c>
      <c r="AE315" s="196" t="s">
        <v>426</v>
      </c>
      <c r="AF315" s="196" t="s">
        <v>426</v>
      </c>
      <c r="AG315" s="196" t="s">
        <v>426</v>
      </c>
      <c r="AH315" s="196" t="s">
        <v>426</v>
      </c>
      <c r="AI315" s="196" t="s">
        <v>426</v>
      </c>
      <c r="AJ315" s="196" t="s">
        <v>426</v>
      </c>
      <c r="AK315" s="196" t="s">
        <v>426</v>
      </c>
      <c r="AL315" s="196" t="s">
        <v>426</v>
      </c>
      <c r="AM315" s="196" t="s">
        <v>426</v>
      </c>
    </row>
    <row r="316" spans="4:39" x14ac:dyDescent="0.25">
      <c r="D316" s="13" t="s">
        <v>173</v>
      </c>
      <c r="E316" s="13" t="s">
        <v>426</v>
      </c>
      <c r="F316" s="13" t="s">
        <v>426</v>
      </c>
      <c r="G316" s="13" t="s">
        <v>426</v>
      </c>
      <c r="H316" s="13" t="s">
        <v>426</v>
      </c>
      <c r="I316" s="196" t="s">
        <v>426</v>
      </c>
      <c r="J316" s="196" t="s">
        <v>426</v>
      </c>
      <c r="K316" s="196" t="s">
        <v>426</v>
      </c>
      <c r="L316" s="196" t="s">
        <v>426</v>
      </c>
      <c r="M316" s="196" t="s">
        <v>426</v>
      </c>
      <c r="N316" s="196" t="s">
        <v>426</v>
      </c>
      <c r="O316" s="196" t="s">
        <v>426</v>
      </c>
      <c r="P316" s="196" t="s">
        <v>426</v>
      </c>
      <c r="Q316" s="196" t="s">
        <v>426</v>
      </c>
      <c r="R316" s="196" t="s">
        <v>426</v>
      </c>
      <c r="S316" s="196" t="s">
        <v>426</v>
      </c>
      <c r="T316" s="196" t="s">
        <v>426</v>
      </c>
      <c r="U316" s="196" t="s">
        <v>426</v>
      </c>
      <c r="V316" s="196" t="s">
        <v>426</v>
      </c>
      <c r="W316" s="196" t="s">
        <v>426</v>
      </c>
      <c r="X316" s="196" t="s">
        <v>426</v>
      </c>
      <c r="Y316" s="196" t="s">
        <v>426</v>
      </c>
      <c r="Z316" s="196" t="s">
        <v>426</v>
      </c>
      <c r="AA316" s="196" t="s">
        <v>426</v>
      </c>
      <c r="AB316" s="196" t="s">
        <v>426</v>
      </c>
      <c r="AC316" s="196" t="s">
        <v>426</v>
      </c>
      <c r="AD316" s="196" t="s">
        <v>426</v>
      </c>
      <c r="AE316" s="196" t="s">
        <v>426</v>
      </c>
      <c r="AF316" s="196" t="s">
        <v>426</v>
      </c>
      <c r="AG316" s="196" t="s">
        <v>426</v>
      </c>
      <c r="AH316" s="196" t="s">
        <v>426</v>
      </c>
      <c r="AI316" s="196" t="s">
        <v>426</v>
      </c>
      <c r="AJ316" s="196" t="s">
        <v>426</v>
      </c>
      <c r="AK316" s="196" t="s">
        <v>426</v>
      </c>
      <c r="AL316" s="196" t="s">
        <v>426</v>
      </c>
      <c r="AM316" s="196" t="s">
        <v>426</v>
      </c>
    </row>
    <row r="317" spans="4:39" x14ac:dyDescent="0.25">
      <c r="D317" s="13" t="s">
        <v>173</v>
      </c>
      <c r="E317" s="13" t="s">
        <v>426</v>
      </c>
      <c r="F317" s="13" t="s">
        <v>426</v>
      </c>
      <c r="G317" s="13" t="s">
        <v>426</v>
      </c>
      <c r="H317" s="13" t="s">
        <v>426</v>
      </c>
      <c r="I317" s="196" t="s">
        <v>426</v>
      </c>
      <c r="J317" s="196" t="s">
        <v>426</v>
      </c>
      <c r="K317" s="196" t="s">
        <v>426</v>
      </c>
      <c r="L317" s="196" t="s">
        <v>426</v>
      </c>
      <c r="M317" s="196" t="s">
        <v>426</v>
      </c>
      <c r="N317" s="196" t="s">
        <v>426</v>
      </c>
      <c r="O317" s="196" t="s">
        <v>426</v>
      </c>
      <c r="P317" s="196" t="s">
        <v>426</v>
      </c>
      <c r="Q317" s="196" t="s">
        <v>426</v>
      </c>
      <c r="R317" s="196" t="s">
        <v>426</v>
      </c>
      <c r="S317" s="196" t="s">
        <v>426</v>
      </c>
      <c r="T317" s="196" t="s">
        <v>426</v>
      </c>
      <c r="U317" s="196" t="s">
        <v>426</v>
      </c>
      <c r="V317" s="196" t="s">
        <v>426</v>
      </c>
      <c r="W317" s="196" t="s">
        <v>426</v>
      </c>
      <c r="X317" s="196" t="s">
        <v>426</v>
      </c>
      <c r="Y317" s="196" t="s">
        <v>426</v>
      </c>
      <c r="Z317" s="196" t="s">
        <v>426</v>
      </c>
      <c r="AA317" s="196" t="s">
        <v>426</v>
      </c>
      <c r="AB317" s="196" t="s">
        <v>426</v>
      </c>
      <c r="AC317" s="196" t="s">
        <v>426</v>
      </c>
      <c r="AD317" s="196" t="s">
        <v>426</v>
      </c>
      <c r="AE317" s="196" t="s">
        <v>426</v>
      </c>
      <c r="AF317" s="196" t="s">
        <v>426</v>
      </c>
      <c r="AG317" s="196" t="s">
        <v>426</v>
      </c>
      <c r="AH317" s="196" t="s">
        <v>426</v>
      </c>
      <c r="AI317" s="196" t="s">
        <v>426</v>
      </c>
      <c r="AJ317" s="196" t="s">
        <v>426</v>
      </c>
      <c r="AK317" s="196" t="s">
        <v>426</v>
      </c>
      <c r="AL317" s="196" t="s">
        <v>426</v>
      </c>
      <c r="AM317" s="196" t="s">
        <v>426</v>
      </c>
    </row>
    <row r="318" spans="4:39" x14ac:dyDescent="0.25">
      <c r="D318" s="13" t="s">
        <v>1063</v>
      </c>
      <c r="E318" s="13" t="s">
        <v>1064</v>
      </c>
      <c r="F318" s="13" t="s">
        <v>517</v>
      </c>
      <c r="G318" s="13">
        <v>2030</v>
      </c>
      <c r="H318" s="13" t="s">
        <v>518</v>
      </c>
      <c r="I318" s="196">
        <v>1900.5636271585881</v>
      </c>
      <c r="J318" s="196">
        <v>1984.8220009068307</v>
      </c>
      <c r="K318" s="196">
        <v>1909.9791212707737</v>
      </c>
      <c r="L318" s="196">
        <v>1908.1104130328038</v>
      </c>
      <c r="M318" s="196">
        <v>2376.4979546369109</v>
      </c>
      <c r="N318" s="196">
        <v>2075.0964154276671</v>
      </c>
      <c r="O318" s="196">
        <v>1944.8924106880895</v>
      </c>
      <c r="P318" s="196">
        <v>2001.7764644916397</v>
      </c>
      <c r="Q318" s="196">
        <v>1936.4952128847835</v>
      </c>
      <c r="R318" s="196">
        <v>1944.8165218129043</v>
      </c>
      <c r="S318" s="196">
        <v>2017.6093337024054</v>
      </c>
      <c r="T318" s="196">
        <v>2325.0350051777955</v>
      </c>
      <c r="U318" s="196">
        <v>2040.4216035899365</v>
      </c>
      <c r="V318" s="196">
        <v>2013.2225180076541</v>
      </c>
      <c r="W318" s="196">
        <v>2554.5791805230251</v>
      </c>
      <c r="X318" s="196">
        <v>2200.8554126021086</v>
      </c>
      <c r="Y318" s="196">
        <v>2342.3996860228326</v>
      </c>
      <c r="Z318" s="196">
        <v>2323.8007135434136</v>
      </c>
      <c r="AA318" s="196">
        <v>1990.8579472553417</v>
      </c>
      <c r="AB318" s="196">
        <v>1937.1275015829251</v>
      </c>
      <c r="AC318" s="196">
        <v>2026.8788647657138</v>
      </c>
      <c r="AD318" s="196">
        <v>2281.7186944524742</v>
      </c>
      <c r="AE318" s="196">
        <v>2311.994305407954</v>
      </c>
      <c r="AF318" s="196">
        <v>1986.5861509791107</v>
      </c>
      <c r="AG318" s="196">
        <v>2035.9605210490699</v>
      </c>
      <c r="AH318" s="196">
        <v>2054.7722474509792</v>
      </c>
      <c r="AI318" s="196">
        <v>2168.4978697783995</v>
      </c>
      <c r="AJ318" s="196">
        <v>2327.031957649061</v>
      </c>
      <c r="AK318" s="196">
        <v>2137.7323368371244</v>
      </c>
      <c r="AL318" s="196">
        <v>2484.4295809779878</v>
      </c>
      <c r="AM318" s="196">
        <v>2003.3247435518754</v>
      </c>
    </row>
    <row r="319" spans="4:39" x14ac:dyDescent="0.25">
      <c r="D319" s="13" t="s">
        <v>173</v>
      </c>
      <c r="E319" s="13" t="s">
        <v>426</v>
      </c>
      <c r="F319" s="13" t="s">
        <v>426</v>
      </c>
      <c r="G319" s="13" t="s">
        <v>426</v>
      </c>
      <c r="H319" s="13" t="s">
        <v>426</v>
      </c>
      <c r="I319" s="196" t="s">
        <v>426</v>
      </c>
      <c r="J319" s="196" t="s">
        <v>426</v>
      </c>
      <c r="K319" s="196" t="s">
        <v>426</v>
      </c>
      <c r="L319" s="196" t="s">
        <v>426</v>
      </c>
      <c r="M319" s="196" t="s">
        <v>426</v>
      </c>
      <c r="N319" s="196" t="s">
        <v>426</v>
      </c>
      <c r="O319" s="196" t="s">
        <v>426</v>
      </c>
      <c r="P319" s="196" t="s">
        <v>426</v>
      </c>
      <c r="Q319" s="196" t="s">
        <v>426</v>
      </c>
      <c r="R319" s="196" t="s">
        <v>426</v>
      </c>
      <c r="S319" s="196" t="s">
        <v>426</v>
      </c>
      <c r="T319" s="196" t="s">
        <v>426</v>
      </c>
      <c r="U319" s="196" t="s">
        <v>426</v>
      </c>
      <c r="V319" s="196" t="s">
        <v>426</v>
      </c>
      <c r="W319" s="196" t="s">
        <v>426</v>
      </c>
      <c r="X319" s="196" t="s">
        <v>426</v>
      </c>
      <c r="Y319" s="196" t="s">
        <v>426</v>
      </c>
      <c r="Z319" s="196" t="s">
        <v>426</v>
      </c>
      <c r="AA319" s="196" t="s">
        <v>426</v>
      </c>
      <c r="AB319" s="196" t="s">
        <v>426</v>
      </c>
      <c r="AC319" s="196" t="s">
        <v>426</v>
      </c>
      <c r="AD319" s="196" t="s">
        <v>426</v>
      </c>
      <c r="AE319" s="196" t="s">
        <v>426</v>
      </c>
      <c r="AF319" s="196" t="s">
        <v>426</v>
      </c>
      <c r="AG319" s="196" t="s">
        <v>426</v>
      </c>
      <c r="AH319" s="196" t="s">
        <v>426</v>
      </c>
      <c r="AI319" s="196" t="s">
        <v>426</v>
      </c>
      <c r="AJ319" s="196" t="s">
        <v>426</v>
      </c>
      <c r="AK319" s="196" t="s">
        <v>426</v>
      </c>
      <c r="AL319" s="196" t="s">
        <v>426</v>
      </c>
      <c r="AM319" s="196" t="s">
        <v>426</v>
      </c>
    </row>
    <row r="320" spans="4:39" x14ac:dyDescent="0.25">
      <c r="D320" s="13" t="s">
        <v>173</v>
      </c>
      <c r="E320" s="13" t="s">
        <v>426</v>
      </c>
      <c r="F320" s="13" t="s">
        <v>426</v>
      </c>
      <c r="G320" s="13" t="s">
        <v>426</v>
      </c>
      <c r="H320" s="13" t="s">
        <v>426</v>
      </c>
      <c r="I320" s="196" t="s">
        <v>426</v>
      </c>
      <c r="J320" s="196" t="s">
        <v>426</v>
      </c>
      <c r="K320" s="196" t="s">
        <v>426</v>
      </c>
      <c r="L320" s="196" t="s">
        <v>426</v>
      </c>
      <c r="M320" s="196" t="s">
        <v>426</v>
      </c>
      <c r="N320" s="196" t="s">
        <v>426</v>
      </c>
      <c r="O320" s="196" t="s">
        <v>426</v>
      </c>
      <c r="P320" s="196" t="s">
        <v>426</v>
      </c>
      <c r="Q320" s="196" t="s">
        <v>426</v>
      </c>
      <c r="R320" s="196" t="s">
        <v>426</v>
      </c>
      <c r="S320" s="196" t="s">
        <v>426</v>
      </c>
      <c r="T320" s="196" t="s">
        <v>426</v>
      </c>
      <c r="U320" s="196" t="s">
        <v>426</v>
      </c>
      <c r="V320" s="196" t="s">
        <v>426</v>
      </c>
      <c r="W320" s="196" t="s">
        <v>426</v>
      </c>
      <c r="X320" s="196" t="s">
        <v>426</v>
      </c>
      <c r="Y320" s="196" t="s">
        <v>426</v>
      </c>
      <c r="Z320" s="196" t="s">
        <v>426</v>
      </c>
      <c r="AA320" s="196" t="s">
        <v>426</v>
      </c>
      <c r="AB320" s="196" t="s">
        <v>426</v>
      </c>
      <c r="AC320" s="196" t="s">
        <v>426</v>
      </c>
      <c r="AD320" s="196" t="s">
        <v>426</v>
      </c>
      <c r="AE320" s="196" t="s">
        <v>426</v>
      </c>
      <c r="AF320" s="196" t="s">
        <v>426</v>
      </c>
      <c r="AG320" s="196" t="s">
        <v>426</v>
      </c>
      <c r="AH320" s="196" t="s">
        <v>426</v>
      </c>
      <c r="AI320" s="196" t="s">
        <v>426</v>
      </c>
      <c r="AJ320" s="196" t="s">
        <v>426</v>
      </c>
      <c r="AK320" s="196" t="s">
        <v>426</v>
      </c>
      <c r="AL320" s="196" t="s">
        <v>426</v>
      </c>
      <c r="AM320" s="196" t="s">
        <v>426</v>
      </c>
    </row>
    <row r="321" spans="4:39" x14ac:dyDescent="0.25">
      <c r="D321" s="13" t="s">
        <v>173</v>
      </c>
      <c r="E321" s="13" t="s">
        <v>426</v>
      </c>
      <c r="F321" s="13" t="s">
        <v>426</v>
      </c>
      <c r="G321" s="13" t="s">
        <v>426</v>
      </c>
      <c r="H321" s="13" t="s">
        <v>426</v>
      </c>
      <c r="I321" s="196" t="s">
        <v>426</v>
      </c>
      <c r="J321" s="196" t="s">
        <v>426</v>
      </c>
      <c r="K321" s="196" t="s">
        <v>426</v>
      </c>
      <c r="L321" s="196" t="s">
        <v>426</v>
      </c>
      <c r="M321" s="196" t="s">
        <v>426</v>
      </c>
      <c r="N321" s="196" t="s">
        <v>426</v>
      </c>
      <c r="O321" s="196" t="s">
        <v>426</v>
      </c>
      <c r="P321" s="196" t="s">
        <v>426</v>
      </c>
      <c r="Q321" s="196" t="s">
        <v>426</v>
      </c>
      <c r="R321" s="196" t="s">
        <v>426</v>
      </c>
      <c r="S321" s="196" t="s">
        <v>426</v>
      </c>
      <c r="T321" s="196" t="s">
        <v>426</v>
      </c>
      <c r="U321" s="196" t="s">
        <v>426</v>
      </c>
      <c r="V321" s="196" t="s">
        <v>426</v>
      </c>
      <c r="W321" s="196" t="s">
        <v>426</v>
      </c>
      <c r="X321" s="196" t="s">
        <v>426</v>
      </c>
      <c r="Y321" s="196" t="s">
        <v>426</v>
      </c>
      <c r="Z321" s="196" t="s">
        <v>426</v>
      </c>
      <c r="AA321" s="196" t="s">
        <v>426</v>
      </c>
      <c r="AB321" s="196" t="s">
        <v>426</v>
      </c>
      <c r="AC321" s="196" t="s">
        <v>426</v>
      </c>
      <c r="AD321" s="196" t="s">
        <v>426</v>
      </c>
      <c r="AE321" s="196" t="s">
        <v>426</v>
      </c>
      <c r="AF321" s="196" t="s">
        <v>426</v>
      </c>
      <c r="AG321" s="196" t="s">
        <v>426</v>
      </c>
      <c r="AH321" s="196" t="s">
        <v>426</v>
      </c>
      <c r="AI321" s="196" t="s">
        <v>426</v>
      </c>
      <c r="AJ321" s="196" t="s">
        <v>426</v>
      </c>
      <c r="AK321" s="196" t="s">
        <v>426</v>
      </c>
      <c r="AL321" s="196" t="s">
        <v>426</v>
      </c>
      <c r="AM321" s="196" t="s">
        <v>426</v>
      </c>
    </row>
    <row r="322" spans="4:39" x14ac:dyDescent="0.25">
      <c r="D322" s="13" t="s">
        <v>173</v>
      </c>
      <c r="E322" s="13" t="s">
        <v>426</v>
      </c>
      <c r="F322" s="13" t="s">
        <v>426</v>
      </c>
      <c r="G322" s="13" t="s">
        <v>426</v>
      </c>
      <c r="H322" s="13" t="s">
        <v>426</v>
      </c>
      <c r="I322" s="196" t="s">
        <v>426</v>
      </c>
      <c r="J322" s="196" t="s">
        <v>426</v>
      </c>
      <c r="K322" s="196" t="s">
        <v>426</v>
      </c>
      <c r="L322" s="196" t="s">
        <v>426</v>
      </c>
      <c r="M322" s="196" t="s">
        <v>426</v>
      </c>
      <c r="N322" s="196" t="s">
        <v>426</v>
      </c>
      <c r="O322" s="196" t="s">
        <v>426</v>
      </c>
      <c r="P322" s="196" t="s">
        <v>426</v>
      </c>
      <c r="Q322" s="196" t="s">
        <v>426</v>
      </c>
      <c r="R322" s="196" t="s">
        <v>426</v>
      </c>
      <c r="S322" s="196" t="s">
        <v>426</v>
      </c>
      <c r="T322" s="196" t="s">
        <v>426</v>
      </c>
      <c r="U322" s="196" t="s">
        <v>426</v>
      </c>
      <c r="V322" s="196" t="s">
        <v>426</v>
      </c>
      <c r="W322" s="196" t="s">
        <v>426</v>
      </c>
      <c r="X322" s="196" t="s">
        <v>426</v>
      </c>
      <c r="Y322" s="196" t="s">
        <v>426</v>
      </c>
      <c r="Z322" s="196" t="s">
        <v>426</v>
      </c>
      <c r="AA322" s="196" t="s">
        <v>426</v>
      </c>
      <c r="AB322" s="196" t="s">
        <v>426</v>
      </c>
      <c r="AC322" s="196" t="s">
        <v>426</v>
      </c>
      <c r="AD322" s="196" t="s">
        <v>426</v>
      </c>
      <c r="AE322" s="196" t="s">
        <v>426</v>
      </c>
      <c r="AF322" s="196" t="s">
        <v>426</v>
      </c>
      <c r="AG322" s="196" t="s">
        <v>426</v>
      </c>
      <c r="AH322" s="196" t="s">
        <v>426</v>
      </c>
      <c r="AI322" s="196" t="s">
        <v>426</v>
      </c>
      <c r="AJ322" s="196" t="s">
        <v>426</v>
      </c>
      <c r="AK322" s="196" t="s">
        <v>426</v>
      </c>
      <c r="AL322" s="196" t="s">
        <v>426</v>
      </c>
      <c r="AM322" s="196" t="s">
        <v>426</v>
      </c>
    </row>
    <row r="323" spans="4:39" x14ac:dyDescent="0.25">
      <c r="D323" s="13" t="s">
        <v>173</v>
      </c>
      <c r="E323" s="13" t="s">
        <v>426</v>
      </c>
      <c r="F323" s="13" t="s">
        <v>426</v>
      </c>
      <c r="G323" s="13" t="s">
        <v>426</v>
      </c>
      <c r="H323" s="13" t="s">
        <v>426</v>
      </c>
      <c r="I323" s="196" t="s">
        <v>426</v>
      </c>
      <c r="J323" s="196" t="s">
        <v>426</v>
      </c>
      <c r="K323" s="196" t="s">
        <v>426</v>
      </c>
      <c r="L323" s="196" t="s">
        <v>426</v>
      </c>
      <c r="M323" s="196" t="s">
        <v>426</v>
      </c>
      <c r="N323" s="196" t="s">
        <v>426</v>
      </c>
      <c r="O323" s="196" t="s">
        <v>426</v>
      </c>
      <c r="P323" s="196" t="s">
        <v>426</v>
      </c>
      <c r="Q323" s="196" t="s">
        <v>426</v>
      </c>
      <c r="R323" s="196" t="s">
        <v>426</v>
      </c>
      <c r="S323" s="196" t="s">
        <v>426</v>
      </c>
      <c r="T323" s="196" t="s">
        <v>426</v>
      </c>
      <c r="U323" s="196" t="s">
        <v>426</v>
      </c>
      <c r="V323" s="196" t="s">
        <v>426</v>
      </c>
      <c r="W323" s="196" t="s">
        <v>426</v>
      </c>
      <c r="X323" s="196" t="s">
        <v>426</v>
      </c>
      <c r="Y323" s="196" t="s">
        <v>426</v>
      </c>
      <c r="Z323" s="196" t="s">
        <v>426</v>
      </c>
      <c r="AA323" s="196" t="s">
        <v>426</v>
      </c>
      <c r="AB323" s="196" t="s">
        <v>426</v>
      </c>
      <c r="AC323" s="196" t="s">
        <v>426</v>
      </c>
      <c r="AD323" s="196" t="s">
        <v>426</v>
      </c>
      <c r="AE323" s="196" t="s">
        <v>426</v>
      </c>
      <c r="AF323" s="196" t="s">
        <v>426</v>
      </c>
      <c r="AG323" s="196" t="s">
        <v>426</v>
      </c>
      <c r="AH323" s="196" t="s">
        <v>426</v>
      </c>
      <c r="AI323" s="196" t="s">
        <v>426</v>
      </c>
      <c r="AJ323" s="196" t="s">
        <v>426</v>
      </c>
      <c r="AK323" s="196" t="s">
        <v>426</v>
      </c>
      <c r="AL323" s="196" t="s">
        <v>426</v>
      </c>
      <c r="AM323" s="196" t="s">
        <v>426</v>
      </c>
    </row>
    <row r="324" spans="4:39" x14ac:dyDescent="0.25">
      <c r="D324" s="13" t="s">
        <v>1063</v>
      </c>
      <c r="E324" s="13" t="s">
        <v>1064</v>
      </c>
      <c r="F324" s="13" t="s">
        <v>517</v>
      </c>
      <c r="G324" s="13">
        <v>2050</v>
      </c>
      <c r="H324" s="13" t="s">
        <v>518</v>
      </c>
      <c r="I324" s="196">
        <v>1150.2606560205272</v>
      </c>
      <c r="J324" s="196">
        <v>1201.2555771470427</v>
      </c>
      <c r="K324" s="196">
        <v>1155.9591089844155</v>
      </c>
      <c r="L324" s="196">
        <v>1154.8281278728114</v>
      </c>
      <c r="M324" s="196">
        <v>1438.3060147367516</v>
      </c>
      <c r="N324" s="196">
        <v>1255.8915313370371</v>
      </c>
      <c r="O324" s="196">
        <v>1177.0893582510689</v>
      </c>
      <c r="P324" s="196">
        <v>1211.5167713143196</v>
      </c>
      <c r="Q324" s="196">
        <v>1172.0071994030618</v>
      </c>
      <c r="R324" s="196">
        <v>1177.0434287246339</v>
      </c>
      <c r="S324" s="196">
        <v>1221.0991532271471</v>
      </c>
      <c r="T324" s="196">
        <v>1407.1595668306149</v>
      </c>
      <c r="U324" s="196">
        <v>1234.9056136640329</v>
      </c>
      <c r="V324" s="196">
        <v>1218.4441610833539</v>
      </c>
      <c r="W324" s="196">
        <v>1546.0844783385962</v>
      </c>
      <c r="X324" s="196">
        <v>1332.0034933483391</v>
      </c>
      <c r="Y324" s="196">
        <v>1417.6690330200004</v>
      </c>
      <c r="Z324" s="196">
        <v>1406.4125478490892</v>
      </c>
      <c r="AA324" s="196">
        <v>1204.9086574792821</v>
      </c>
      <c r="AB324" s="196">
        <v>1172.3898736804842</v>
      </c>
      <c r="AC324" s="196">
        <v>1226.7092663165074</v>
      </c>
      <c r="AD324" s="196">
        <v>1380.9436342097283</v>
      </c>
      <c r="AE324" s="196">
        <v>1399.2670639657408</v>
      </c>
      <c r="AF324" s="196">
        <v>1202.3232774810185</v>
      </c>
      <c r="AG324" s="196">
        <v>1232.2056736795503</v>
      </c>
      <c r="AH324" s="196">
        <v>1243.5909219515534</v>
      </c>
      <c r="AI324" s="196">
        <v>1312.4200351027152</v>
      </c>
      <c r="AJ324" s="196">
        <v>1408.3681640208461</v>
      </c>
      <c r="AK324" s="196">
        <v>1293.8000943661038</v>
      </c>
      <c r="AL324" s="196">
        <v>1503.6284809496074</v>
      </c>
      <c r="AM324" s="196">
        <v>1212.4538220197421</v>
      </c>
    </row>
    <row r="325" spans="4:39" x14ac:dyDescent="0.25">
      <c r="D325" s="13" t="s">
        <v>173</v>
      </c>
      <c r="E325" s="13" t="s">
        <v>426</v>
      </c>
      <c r="F325" s="13" t="s">
        <v>426</v>
      </c>
      <c r="G325" s="13" t="s">
        <v>426</v>
      </c>
      <c r="H325" s="13" t="s">
        <v>426</v>
      </c>
      <c r="I325" s="196" t="s">
        <v>426</v>
      </c>
      <c r="J325" s="196" t="s">
        <v>426</v>
      </c>
      <c r="K325" s="196" t="s">
        <v>426</v>
      </c>
      <c r="L325" s="196" t="s">
        <v>426</v>
      </c>
      <c r="M325" s="196" t="s">
        <v>426</v>
      </c>
      <c r="N325" s="196" t="s">
        <v>426</v>
      </c>
      <c r="O325" s="196" t="s">
        <v>426</v>
      </c>
      <c r="P325" s="196" t="s">
        <v>426</v>
      </c>
      <c r="Q325" s="196" t="s">
        <v>426</v>
      </c>
      <c r="R325" s="196" t="s">
        <v>426</v>
      </c>
      <c r="S325" s="196" t="s">
        <v>426</v>
      </c>
      <c r="T325" s="196" t="s">
        <v>426</v>
      </c>
      <c r="U325" s="196" t="s">
        <v>426</v>
      </c>
      <c r="V325" s="196" t="s">
        <v>426</v>
      </c>
      <c r="W325" s="196" t="s">
        <v>426</v>
      </c>
      <c r="X325" s="196" t="s">
        <v>426</v>
      </c>
      <c r="Y325" s="196" t="s">
        <v>426</v>
      </c>
      <c r="Z325" s="196" t="s">
        <v>426</v>
      </c>
      <c r="AA325" s="196" t="s">
        <v>426</v>
      </c>
      <c r="AB325" s="196" t="s">
        <v>426</v>
      </c>
      <c r="AC325" s="196" t="s">
        <v>426</v>
      </c>
      <c r="AD325" s="196" t="s">
        <v>426</v>
      </c>
      <c r="AE325" s="196" t="s">
        <v>426</v>
      </c>
      <c r="AF325" s="196" t="s">
        <v>426</v>
      </c>
      <c r="AG325" s="196" t="s">
        <v>426</v>
      </c>
      <c r="AH325" s="196" t="s">
        <v>426</v>
      </c>
      <c r="AI325" s="196" t="s">
        <v>426</v>
      </c>
      <c r="AJ325" s="196" t="s">
        <v>426</v>
      </c>
      <c r="AK325" s="196" t="s">
        <v>426</v>
      </c>
      <c r="AL325" s="196" t="s">
        <v>426</v>
      </c>
      <c r="AM325" s="196" t="s">
        <v>426</v>
      </c>
    </row>
    <row r="326" spans="4:39" x14ac:dyDescent="0.25">
      <c r="D326" s="13" t="s">
        <v>173</v>
      </c>
      <c r="E326" s="13" t="s">
        <v>426</v>
      </c>
      <c r="F326" s="13" t="s">
        <v>426</v>
      </c>
      <c r="G326" s="13" t="s">
        <v>426</v>
      </c>
      <c r="H326" s="13" t="s">
        <v>426</v>
      </c>
      <c r="I326" s="196" t="s">
        <v>426</v>
      </c>
      <c r="J326" s="196" t="s">
        <v>426</v>
      </c>
      <c r="K326" s="196" t="s">
        <v>426</v>
      </c>
      <c r="L326" s="196" t="s">
        <v>426</v>
      </c>
      <c r="M326" s="196" t="s">
        <v>426</v>
      </c>
      <c r="N326" s="196" t="s">
        <v>426</v>
      </c>
      <c r="O326" s="196" t="s">
        <v>426</v>
      </c>
      <c r="P326" s="196" t="s">
        <v>426</v>
      </c>
      <c r="Q326" s="196" t="s">
        <v>426</v>
      </c>
      <c r="R326" s="196" t="s">
        <v>426</v>
      </c>
      <c r="S326" s="196" t="s">
        <v>426</v>
      </c>
      <c r="T326" s="196" t="s">
        <v>426</v>
      </c>
      <c r="U326" s="196" t="s">
        <v>426</v>
      </c>
      <c r="V326" s="196" t="s">
        <v>426</v>
      </c>
      <c r="W326" s="196" t="s">
        <v>426</v>
      </c>
      <c r="X326" s="196" t="s">
        <v>426</v>
      </c>
      <c r="Y326" s="196" t="s">
        <v>426</v>
      </c>
      <c r="Z326" s="196" t="s">
        <v>426</v>
      </c>
      <c r="AA326" s="196" t="s">
        <v>426</v>
      </c>
      <c r="AB326" s="196" t="s">
        <v>426</v>
      </c>
      <c r="AC326" s="196" t="s">
        <v>426</v>
      </c>
      <c r="AD326" s="196" t="s">
        <v>426</v>
      </c>
      <c r="AE326" s="196" t="s">
        <v>426</v>
      </c>
      <c r="AF326" s="196" t="s">
        <v>426</v>
      </c>
      <c r="AG326" s="196" t="s">
        <v>426</v>
      </c>
      <c r="AH326" s="196" t="s">
        <v>426</v>
      </c>
      <c r="AI326" s="196" t="s">
        <v>426</v>
      </c>
      <c r="AJ326" s="196" t="s">
        <v>426</v>
      </c>
      <c r="AK326" s="196" t="s">
        <v>426</v>
      </c>
      <c r="AL326" s="196" t="s">
        <v>426</v>
      </c>
      <c r="AM326" s="196" t="s">
        <v>426</v>
      </c>
    </row>
    <row r="327" spans="4:39" x14ac:dyDescent="0.25">
      <c r="D327" s="13" t="s">
        <v>173</v>
      </c>
      <c r="E327" s="13" t="s">
        <v>426</v>
      </c>
      <c r="F327" s="13" t="s">
        <v>426</v>
      </c>
      <c r="G327" s="13" t="s">
        <v>426</v>
      </c>
      <c r="H327" s="13" t="s">
        <v>426</v>
      </c>
      <c r="I327" s="196" t="s">
        <v>426</v>
      </c>
      <c r="J327" s="196" t="s">
        <v>426</v>
      </c>
      <c r="K327" s="196" t="s">
        <v>426</v>
      </c>
      <c r="L327" s="196" t="s">
        <v>426</v>
      </c>
      <c r="M327" s="196" t="s">
        <v>426</v>
      </c>
      <c r="N327" s="196" t="s">
        <v>426</v>
      </c>
      <c r="O327" s="196" t="s">
        <v>426</v>
      </c>
      <c r="P327" s="196" t="s">
        <v>426</v>
      </c>
      <c r="Q327" s="196" t="s">
        <v>426</v>
      </c>
      <c r="R327" s="196" t="s">
        <v>426</v>
      </c>
      <c r="S327" s="196" t="s">
        <v>426</v>
      </c>
      <c r="T327" s="196" t="s">
        <v>426</v>
      </c>
      <c r="U327" s="196" t="s">
        <v>426</v>
      </c>
      <c r="V327" s="196" t="s">
        <v>426</v>
      </c>
      <c r="W327" s="196" t="s">
        <v>426</v>
      </c>
      <c r="X327" s="196" t="s">
        <v>426</v>
      </c>
      <c r="Y327" s="196" t="s">
        <v>426</v>
      </c>
      <c r="Z327" s="196" t="s">
        <v>426</v>
      </c>
      <c r="AA327" s="196" t="s">
        <v>426</v>
      </c>
      <c r="AB327" s="196" t="s">
        <v>426</v>
      </c>
      <c r="AC327" s="196" t="s">
        <v>426</v>
      </c>
      <c r="AD327" s="196" t="s">
        <v>426</v>
      </c>
      <c r="AE327" s="196" t="s">
        <v>426</v>
      </c>
      <c r="AF327" s="196" t="s">
        <v>426</v>
      </c>
      <c r="AG327" s="196" t="s">
        <v>426</v>
      </c>
      <c r="AH327" s="196" t="s">
        <v>426</v>
      </c>
      <c r="AI327" s="196" t="s">
        <v>426</v>
      </c>
      <c r="AJ327" s="196" t="s">
        <v>426</v>
      </c>
      <c r="AK327" s="196" t="s">
        <v>426</v>
      </c>
      <c r="AL327" s="196" t="s">
        <v>426</v>
      </c>
      <c r="AM327" s="196" t="s">
        <v>426</v>
      </c>
    </row>
    <row r="328" spans="4:39" x14ac:dyDescent="0.25">
      <c r="D328" s="13" t="s">
        <v>173</v>
      </c>
      <c r="E328" s="13" t="s">
        <v>426</v>
      </c>
      <c r="F328" s="13" t="s">
        <v>426</v>
      </c>
      <c r="G328" s="13" t="s">
        <v>426</v>
      </c>
      <c r="H328" s="13" t="s">
        <v>426</v>
      </c>
      <c r="I328" s="196" t="s">
        <v>426</v>
      </c>
      <c r="J328" s="196" t="s">
        <v>426</v>
      </c>
      <c r="K328" s="196" t="s">
        <v>426</v>
      </c>
      <c r="L328" s="196" t="s">
        <v>426</v>
      </c>
      <c r="M328" s="196" t="s">
        <v>426</v>
      </c>
      <c r="N328" s="196" t="s">
        <v>426</v>
      </c>
      <c r="O328" s="196" t="s">
        <v>426</v>
      </c>
      <c r="P328" s="196" t="s">
        <v>426</v>
      </c>
      <c r="Q328" s="196" t="s">
        <v>426</v>
      </c>
      <c r="R328" s="196" t="s">
        <v>426</v>
      </c>
      <c r="S328" s="196" t="s">
        <v>426</v>
      </c>
      <c r="T328" s="196" t="s">
        <v>426</v>
      </c>
      <c r="U328" s="196" t="s">
        <v>426</v>
      </c>
      <c r="V328" s="196" t="s">
        <v>426</v>
      </c>
      <c r="W328" s="196" t="s">
        <v>426</v>
      </c>
      <c r="X328" s="196" t="s">
        <v>426</v>
      </c>
      <c r="Y328" s="196" t="s">
        <v>426</v>
      </c>
      <c r="Z328" s="196" t="s">
        <v>426</v>
      </c>
      <c r="AA328" s="196" t="s">
        <v>426</v>
      </c>
      <c r="AB328" s="196" t="s">
        <v>426</v>
      </c>
      <c r="AC328" s="196" t="s">
        <v>426</v>
      </c>
      <c r="AD328" s="196" t="s">
        <v>426</v>
      </c>
      <c r="AE328" s="196" t="s">
        <v>426</v>
      </c>
      <c r="AF328" s="196" t="s">
        <v>426</v>
      </c>
      <c r="AG328" s="196" t="s">
        <v>426</v>
      </c>
      <c r="AH328" s="196" t="s">
        <v>426</v>
      </c>
      <c r="AI328" s="196" t="s">
        <v>426</v>
      </c>
      <c r="AJ328" s="196" t="s">
        <v>426</v>
      </c>
      <c r="AK328" s="196" t="s">
        <v>426</v>
      </c>
      <c r="AL328" s="196" t="s">
        <v>426</v>
      </c>
      <c r="AM328" s="196" t="s">
        <v>426</v>
      </c>
    </row>
    <row r="329" spans="4:39" x14ac:dyDescent="0.25">
      <c r="D329" s="13" t="s">
        <v>173</v>
      </c>
      <c r="E329" s="13" t="s">
        <v>426</v>
      </c>
      <c r="F329" s="13" t="s">
        <v>426</v>
      </c>
      <c r="G329" s="13" t="s">
        <v>426</v>
      </c>
      <c r="H329" s="13" t="s">
        <v>426</v>
      </c>
      <c r="I329" s="196" t="s">
        <v>426</v>
      </c>
      <c r="J329" s="196" t="s">
        <v>426</v>
      </c>
      <c r="K329" s="196" t="s">
        <v>426</v>
      </c>
      <c r="L329" s="196" t="s">
        <v>426</v>
      </c>
      <c r="M329" s="196" t="s">
        <v>426</v>
      </c>
      <c r="N329" s="196" t="s">
        <v>426</v>
      </c>
      <c r="O329" s="196" t="s">
        <v>426</v>
      </c>
      <c r="P329" s="196" t="s">
        <v>426</v>
      </c>
      <c r="Q329" s="196" t="s">
        <v>426</v>
      </c>
      <c r="R329" s="196" t="s">
        <v>426</v>
      </c>
      <c r="S329" s="196" t="s">
        <v>426</v>
      </c>
      <c r="T329" s="196" t="s">
        <v>426</v>
      </c>
      <c r="U329" s="196" t="s">
        <v>426</v>
      </c>
      <c r="V329" s="196" t="s">
        <v>426</v>
      </c>
      <c r="W329" s="196" t="s">
        <v>426</v>
      </c>
      <c r="X329" s="196" t="s">
        <v>426</v>
      </c>
      <c r="Y329" s="196" t="s">
        <v>426</v>
      </c>
      <c r="Z329" s="196" t="s">
        <v>426</v>
      </c>
      <c r="AA329" s="196" t="s">
        <v>426</v>
      </c>
      <c r="AB329" s="196" t="s">
        <v>426</v>
      </c>
      <c r="AC329" s="196" t="s">
        <v>426</v>
      </c>
      <c r="AD329" s="196" t="s">
        <v>426</v>
      </c>
      <c r="AE329" s="196" t="s">
        <v>426</v>
      </c>
      <c r="AF329" s="196" t="s">
        <v>426</v>
      </c>
      <c r="AG329" s="196" t="s">
        <v>426</v>
      </c>
      <c r="AH329" s="196" t="s">
        <v>426</v>
      </c>
      <c r="AI329" s="196" t="s">
        <v>426</v>
      </c>
      <c r="AJ329" s="196" t="s">
        <v>426</v>
      </c>
      <c r="AK329" s="196" t="s">
        <v>426</v>
      </c>
      <c r="AL329" s="196" t="s">
        <v>426</v>
      </c>
      <c r="AM329" s="196" t="s">
        <v>426</v>
      </c>
    </row>
    <row r="330" spans="4:39" x14ac:dyDescent="0.25">
      <c r="D330" s="115" t="s">
        <v>338</v>
      </c>
      <c r="E330" s="84"/>
      <c r="F330" s="84"/>
      <c r="G330" s="84"/>
      <c r="H330" s="84"/>
      <c r="I330" s="190" t="s">
        <v>426</v>
      </c>
      <c r="J330" s="191" t="s">
        <v>426</v>
      </c>
      <c r="K330" s="191" t="s">
        <v>426</v>
      </c>
      <c r="L330" s="191" t="s">
        <v>426</v>
      </c>
      <c r="M330" s="192" t="s">
        <v>426</v>
      </c>
      <c r="N330" s="192" t="s">
        <v>426</v>
      </c>
      <c r="O330" s="192" t="s">
        <v>426</v>
      </c>
      <c r="P330" s="192" t="s">
        <v>426</v>
      </c>
      <c r="Q330" s="192" t="s">
        <v>426</v>
      </c>
      <c r="R330" s="192" t="s">
        <v>426</v>
      </c>
      <c r="S330" s="192" t="s">
        <v>426</v>
      </c>
      <c r="T330" s="192" t="s">
        <v>426</v>
      </c>
      <c r="U330" s="192" t="s">
        <v>426</v>
      </c>
      <c r="V330" s="192" t="s">
        <v>426</v>
      </c>
      <c r="W330" s="192" t="s">
        <v>426</v>
      </c>
      <c r="X330" s="192" t="s">
        <v>426</v>
      </c>
      <c r="Y330" s="192" t="s">
        <v>426</v>
      </c>
      <c r="Z330" s="192" t="s">
        <v>426</v>
      </c>
      <c r="AA330" s="192" t="s">
        <v>426</v>
      </c>
      <c r="AB330" s="192" t="s">
        <v>426</v>
      </c>
      <c r="AC330" s="192" t="s">
        <v>426</v>
      </c>
      <c r="AD330" s="192" t="s">
        <v>426</v>
      </c>
      <c r="AE330" s="192" t="s">
        <v>426</v>
      </c>
      <c r="AF330" s="192" t="s">
        <v>426</v>
      </c>
      <c r="AG330" s="192" t="s">
        <v>426</v>
      </c>
      <c r="AH330" s="192" t="s">
        <v>426</v>
      </c>
      <c r="AI330" s="192" t="s">
        <v>426</v>
      </c>
      <c r="AJ330" s="192" t="s">
        <v>426</v>
      </c>
      <c r="AK330" s="192" t="s">
        <v>426</v>
      </c>
      <c r="AL330" s="192" t="s">
        <v>426</v>
      </c>
      <c r="AM330" s="192" t="s">
        <v>426</v>
      </c>
    </row>
    <row r="331" spans="4:39" x14ac:dyDescent="0.25">
      <c r="D331" s="13" t="s">
        <v>173</v>
      </c>
      <c r="E331" s="13" t="s">
        <v>426</v>
      </c>
      <c r="F331" s="13" t="s">
        <v>426</v>
      </c>
      <c r="G331" s="13" t="s">
        <v>426</v>
      </c>
      <c r="H331" s="13" t="s">
        <v>519</v>
      </c>
      <c r="I331" s="230" t="s">
        <v>426</v>
      </c>
      <c r="J331" s="230" t="s">
        <v>426</v>
      </c>
      <c r="K331" s="230" t="s">
        <v>426</v>
      </c>
      <c r="L331" s="230" t="s">
        <v>426</v>
      </c>
      <c r="M331" s="230" t="s">
        <v>426</v>
      </c>
      <c r="N331" s="230" t="s">
        <v>426</v>
      </c>
      <c r="O331" s="230" t="s">
        <v>426</v>
      </c>
      <c r="P331" s="230" t="s">
        <v>426</v>
      </c>
      <c r="Q331" s="230" t="s">
        <v>426</v>
      </c>
      <c r="R331" s="230" t="s">
        <v>426</v>
      </c>
      <c r="S331" s="230" t="s">
        <v>426</v>
      </c>
      <c r="T331" s="230" t="s">
        <v>426</v>
      </c>
      <c r="U331" s="230" t="s">
        <v>426</v>
      </c>
      <c r="V331" s="230" t="s">
        <v>426</v>
      </c>
      <c r="W331" s="230" t="s">
        <v>426</v>
      </c>
      <c r="X331" s="230" t="s">
        <v>426</v>
      </c>
      <c r="Y331" s="230" t="s">
        <v>426</v>
      </c>
      <c r="Z331" s="230" t="s">
        <v>426</v>
      </c>
      <c r="AA331" s="230" t="s">
        <v>426</v>
      </c>
      <c r="AB331" s="230" t="s">
        <v>426</v>
      </c>
      <c r="AC331" s="230" t="s">
        <v>426</v>
      </c>
      <c r="AD331" s="230" t="s">
        <v>426</v>
      </c>
      <c r="AE331" s="230" t="s">
        <v>426</v>
      </c>
      <c r="AF331" s="230" t="s">
        <v>426</v>
      </c>
      <c r="AG331" s="230" t="s">
        <v>426</v>
      </c>
      <c r="AH331" s="230" t="s">
        <v>426</v>
      </c>
      <c r="AI331" s="230" t="s">
        <v>426</v>
      </c>
      <c r="AJ331" s="230" t="s">
        <v>426</v>
      </c>
      <c r="AK331" s="230" t="s">
        <v>426</v>
      </c>
      <c r="AL331" s="230" t="s">
        <v>426</v>
      </c>
      <c r="AM331" s="230" t="s">
        <v>426</v>
      </c>
    </row>
    <row r="332" spans="4:39" x14ac:dyDescent="0.25">
      <c r="D332" s="13" t="s">
        <v>981</v>
      </c>
      <c r="E332" s="13" t="s">
        <v>982</v>
      </c>
      <c r="F332" s="13" t="s">
        <v>520</v>
      </c>
      <c r="G332" s="13">
        <v>2020</v>
      </c>
      <c r="H332" s="13" t="s">
        <v>519</v>
      </c>
      <c r="I332" s="230">
        <v>10.51337212264241</v>
      </c>
      <c r="J332" s="230">
        <v>10.979465246285066</v>
      </c>
      <c r="K332" s="230">
        <v>10.565455931837448</v>
      </c>
      <c r="L332" s="230">
        <v>10.555118774578579</v>
      </c>
      <c r="M332" s="230">
        <v>13.146104128673612</v>
      </c>
      <c r="N332" s="230">
        <v>11.478837379608562</v>
      </c>
      <c r="O332" s="230">
        <v>10.758586221412925</v>
      </c>
      <c r="P332" s="230">
        <v>11.073252469327619</v>
      </c>
      <c r="Q332" s="230">
        <v>10.712135334932697</v>
      </c>
      <c r="R332" s="230">
        <v>10.75816642595152</v>
      </c>
      <c r="S332" s="230">
        <v>11.160835354427217</v>
      </c>
      <c r="T332" s="230">
        <v>12.861425872991475</v>
      </c>
      <c r="U332" s="230">
        <v>11.287026279509965</v>
      </c>
      <c r="V332" s="230">
        <v>11.136568749945619</v>
      </c>
      <c r="W332" s="230">
        <v>14.131198323386849</v>
      </c>
      <c r="X332" s="230">
        <v>12.174500032608979</v>
      </c>
      <c r="Y332" s="230">
        <v>12.957482300098697</v>
      </c>
      <c r="Z332" s="230">
        <v>12.85459812617222</v>
      </c>
      <c r="AA332" s="230">
        <v>11.01285436789478</v>
      </c>
      <c r="AB332" s="230">
        <v>10.715632974410539</v>
      </c>
      <c r="AC332" s="230">
        <v>11.212111737958061</v>
      </c>
      <c r="AD332" s="230">
        <v>12.621812482980349</v>
      </c>
      <c r="AE332" s="230">
        <v>12.789288467297265</v>
      </c>
      <c r="AF332" s="230">
        <v>10.989224017801595</v>
      </c>
      <c r="AG332" s="230">
        <v>11.262348852165914</v>
      </c>
      <c r="AH332" s="230">
        <v>11.366409919686337</v>
      </c>
      <c r="AI332" s="230">
        <v>11.995507399150776</v>
      </c>
      <c r="AJ332" s="230">
        <v>12.872472440515779</v>
      </c>
      <c r="AK332" s="230">
        <v>11.825321307119431</v>
      </c>
      <c r="AL332" s="230">
        <v>13.743150886441038</v>
      </c>
      <c r="AM332" s="230">
        <v>11.081817104406049</v>
      </c>
    </row>
    <row r="333" spans="4:39" x14ac:dyDescent="0.25">
      <c r="D333" s="13" t="s">
        <v>984</v>
      </c>
      <c r="E333" s="13" t="s">
        <v>985</v>
      </c>
      <c r="F333" s="13" t="s">
        <v>520</v>
      </c>
      <c r="G333" s="13">
        <v>2020</v>
      </c>
      <c r="H333" s="13" t="s">
        <v>519</v>
      </c>
      <c r="I333" s="230">
        <v>10.51337212264241</v>
      </c>
      <c r="J333" s="230">
        <v>10.979465246285066</v>
      </c>
      <c r="K333" s="230">
        <v>10.565455931837448</v>
      </c>
      <c r="L333" s="230">
        <v>10.555118774578579</v>
      </c>
      <c r="M333" s="230">
        <v>13.146104128673612</v>
      </c>
      <c r="N333" s="230">
        <v>11.478837379608562</v>
      </c>
      <c r="O333" s="230">
        <v>10.758586221412925</v>
      </c>
      <c r="P333" s="230">
        <v>11.073252469327619</v>
      </c>
      <c r="Q333" s="230">
        <v>10.712135334932697</v>
      </c>
      <c r="R333" s="230">
        <v>10.75816642595152</v>
      </c>
      <c r="S333" s="230">
        <v>11.160835354427217</v>
      </c>
      <c r="T333" s="230">
        <v>12.861425872991475</v>
      </c>
      <c r="U333" s="230">
        <v>11.287026279509965</v>
      </c>
      <c r="V333" s="230">
        <v>11.136568749945619</v>
      </c>
      <c r="W333" s="230">
        <v>14.131198323386849</v>
      </c>
      <c r="X333" s="230">
        <v>12.174500032608979</v>
      </c>
      <c r="Y333" s="230">
        <v>12.957482300098697</v>
      </c>
      <c r="Z333" s="230">
        <v>12.85459812617222</v>
      </c>
      <c r="AA333" s="230">
        <v>11.01285436789478</v>
      </c>
      <c r="AB333" s="230">
        <v>10.715632974410539</v>
      </c>
      <c r="AC333" s="230">
        <v>11.212111737958061</v>
      </c>
      <c r="AD333" s="230">
        <v>12.621812482980349</v>
      </c>
      <c r="AE333" s="230">
        <v>12.789288467297265</v>
      </c>
      <c r="AF333" s="230">
        <v>10.989224017801595</v>
      </c>
      <c r="AG333" s="230">
        <v>11.262348852165914</v>
      </c>
      <c r="AH333" s="230">
        <v>11.366409919686337</v>
      </c>
      <c r="AI333" s="230">
        <v>11.995507399150776</v>
      </c>
      <c r="AJ333" s="230">
        <v>12.872472440515779</v>
      </c>
      <c r="AK333" s="230">
        <v>11.825321307119431</v>
      </c>
      <c r="AL333" s="230">
        <v>13.743150886441038</v>
      </c>
      <c r="AM333" s="230">
        <v>11.081817104406049</v>
      </c>
    </row>
    <row r="334" spans="4:39" x14ac:dyDescent="0.25">
      <c r="D334" s="13" t="s">
        <v>986</v>
      </c>
      <c r="E334" s="13" t="s">
        <v>987</v>
      </c>
      <c r="F334" s="13" t="s">
        <v>520</v>
      </c>
      <c r="G334" s="13">
        <v>2020</v>
      </c>
      <c r="H334" s="13" t="s">
        <v>519</v>
      </c>
      <c r="I334" s="230">
        <v>10.51337212264241</v>
      </c>
      <c r="J334" s="230">
        <v>10.979465246285066</v>
      </c>
      <c r="K334" s="230">
        <v>10.565455931837448</v>
      </c>
      <c r="L334" s="230">
        <v>10.555118774578579</v>
      </c>
      <c r="M334" s="230">
        <v>13.146104128673612</v>
      </c>
      <c r="N334" s="230">
        <v>11.478837379608562</v>
      </c>
      <c r="O334" s="230">
        <v>10.758586221412925</v>
      </c>
      <c r="P334" s="230">
        <v>11.073252469327619</v>
      </c>
      <c r="Q334" s="230">
        <v>10.712135334932697</v>
      </c>
      <c r="R334" s="230">
        <v>10.75816642595152</v>
      </c>
      <c r="S334" s="230">
        <v>11.160835354427217</v>
      </c>
      <c r="T334" s="230">
        <v>12.861425872991475</v>
      </c>
      <c r="U334" s="230">
        <v>11.287026279509965</v>
      </c>
      <c r="V334" s="230">
        <v>11.136568749945619</v>
      </c>
      <c r="W334" s="230">
        <v>14.131198323386849</v>
      </c>
      <c r="X334" s="230">
        <v>12.174500032608979</v>
      </c>
      <c r="Y334" s="230">
        <v>12.957482300098697</v>
      </c>
      <c r="Z334" s="230">
        <v>12.85459812617222</v>
      </c>
      <c r="AA334" s="230">
        <v>11.01285436789478</v>
      </c>
      <c r="AB334" s="230">
        <v>10.715632974410539</v>
      </c>
      <c r="AC334" s="230">
        <v>11.212111737958061</v>
      </c>
      <c r="AD334" s="230">
        <v>12.621812482980349</v>
      </c>
      <c r="AE334" s="230">
        <v>12.789288467297265</v>
      </c>
      <c r="AF334" s="230">
        <v>10.989224017801595</v>
      </c>
      <c r="AG334" s="230">
        <v>11.262348852165914</v>
      </c>
      <c r="AH334" s="230">
        <v>11.366409919686337</v>
      </c>
      <c r="AI334" s="230">
        <v>11.995507399150776</v>
      </c>
      <c r="AJ334" s="230">
        <v>12.872472440515779</v>
      </c>
      <c r="AK334" s="230">
        <v>11.825321307119431</v>
      </c>
      <c r="AL334" s="230">
        <v>13.743150886441038</v>
      </c>
      <c r="AM334" s="230">
        <v>11.081817104406049</v>
      </c>
    </row>
    <row r="335" spans="4:39" x14ac:dyDescent="0.25">
      <c r="D335" s="13" t="s">
        <v>988</v>
      </c>
      <c r="E335" s="13" t="s">
        <v>989</v>
      </c>
      <c r="F335" s="13" t="s">
        <v>520</v>
      </c>
      <c r="G335" s="13">
        <v>2020</v>
      </c>
      <c r="H335" s="13" t="s">
        <v>519</v>
      </c>
      <c r="I335" s="230">
        <v>10.51337212264241</v>
      </c>
      <c r="J335" s="230">
        <v>10.979465246285066</v>
      </c>
      <c r="K335" s="230">
        <v>10.565455931837448</v>
      </c>
      <c r="L335" s="230">
        <v>10.555118774578579</v>
      </c>
      <c r="M335" s="230">
        <v>13.146104128673612</v>
      </c>
      <c r="N335" s="230">
        <v>11.478837379608562</v>
      </c>
      <c r="O335" s="230">
        <v>10.758586221412925</v>
      </c>
      <c r="P335" s="230">
        <v>11.073252469327619</v>
      </c>
      <c r="Q335" s="230">
        <v>10.712135334932697</v>
      </c>
      <c r="R335" s="230">
        <v>10.75816642595152</v>
      </c>
      <c r="S335" s="230">
        <v>11.160835354427217</v>
      </c>
      <c r="T335" s="230">
        <v>12.861425872991475</v>
      </c>
      <c r="U335" s="230">
        <v>11.287026279509965</v>
      </c>
      <c r="V335" s="230">
        <v>11.136568749945619</v>
      </c>
      <c r="W335" s="230">
        <v>14.131198323386849</v>
      </c>
      <c r="X335" s="230">
        <v>12.174500032608979</v>
      </c>
      <c r="Y335" s="230">
        <v>12.957482300098697</v>
      </c>
      <c r="Z335" s="230">
        <v>12.85459812617222</v>
      </c>
      <c r="AA335" s="230">
        <v>11.01285436789478</v>
      </c>
      <c r="AB335" s="230">
        <v>10.715632974410539</v>
      </c>
      <c r="AC335" s="230">
        <v>11.212111737958061</v>
      </c>
      <c r="AD335" s="230">
        <v>12.621812482980349</v>
      </c>
      <c r="AE335" s="230">
        <v>12.789288467297265</v>
      </c>
      <c r="AF335" s="230">
        <v>10.989224017801595</v>
      </c>
      <c r="AG335" s="230">
        <v>11.262348852165914</v>
      </c>
      <c r="AH335" s="230">
        <v>11.366409919686337</v>
      </c>
      <c r="AI335" s="230">
        <v>11.995507399150776</v>
      </c>
      <c r="AJ335" s="230">
        <v>12.872472440515779</v>
      </c>
      <c r="AK335" s="230">
        <v>11.825321307119431</v>
      </c>
      <c r="AL335" s="230">
        <v>13.743150886441038</v>
      </c>
      <c r="AM335" s="230">
        <v>11.081817104406049</v>
      </c>
    </row>
    <row r="336" spans="4:39" x14ac:dyDescent="0.25">
      <c r="D336" s="13" t="s">
        <v>173</v>
      </c>
      <c r="E336" s="13" t="s">
        <v>426</v>
      </c>
      <c r="F336" s="13" t="s">
        <v>426</v>
      </c>
      <c r="G336" s="13" t="s">
        <v>426</v>
      </c>
      <c r="H336" s="13" t="s">
        <v>519</v>
      </c>
      <c r="I336" s="230" t="s">
        <v>426</v>
      </c>
      <c r="J336" s="230" t="s">
        <v>426</v>
      </c>
      <c r="K336" s="230" t="s">
        <v>426</v>
      </c>
      <c r="L336" s="230" t="s">
        <v>426</v>
      </c>
      <c r="M336" s="230" t="s">
        <v>426</v>
      </c>
      <c r="N336" s="230" t="s">
        <v>426</v>
      </c>
      <c r="O336" s="230" t="s">
        <v>426</v>
      </c>
      <c r="P336" s="230" t="s">
        <v>426</v>
      </c>
      <c r="Q336" s="230" t="s">
        <v>426</v>
      </c>
      <c r="R336" s="230" t="s">
        <v>426</v>
      </c>
      <c r="S336" s="230" t="s">
        <v>426</v>
      </c>
      <c r="T336" s="230" t="s">
        <v>426</v>
      </c>
      <c r="U336" s="230" t="s">
        <v>426</v>
      </c>
      <c r="V336" s="230" t="s">
        <v>426</v>
      </c>
      <c r="W336" s="230" t="s">
        <v>426</v>
      </c>
      <c r="X336" s="230" t="s">
        <v>426</v>
      </c>
      <c r="Y336" s="230" t="s">
        <v>426</v>
      </c>
      <c r="Z336" s="230" t="s">
        <v>426</v>
      </c>
      <c r="AA336" s="230" t="s">
        <v>426</v>
      </c>
      <c r="AB336" s="230" t="s">
        <v>426</v>
      </c>
      <c r="AC336" s="230" t="s">
        <v>426</v>
      </c>
      <c r="AD336" s="230" t="s">
        <v>426</v>
      </c>
      <c r="AE336" s="230" t="s">
        <v>426</v>
      </c>
      <c r="AF336" s="230" t="s">
        <v>426</v>
      </c>
      <c r="AG336" s="230" t="s">
        <v>426</v>
      </c>
      <c r="AH336" s="230" t="s">
        <v>426</v>
      </c>
      <c r="AI336" s="230" t="s">
        <v>426</v>
      </c>
      <c r="AJ336" s="230" t="s">
        <v>426</v>
      </c>
      <c r="AK336" s="230" t="s">
        <v>426</v>
      </c>
      <c r="AL336" s="230" t="s">
        <v>426</v>
      </c>
      <c r="AM336" s="230" t="s">
        <v>426</v>
      </c>
    </row>
    <row r="337" spans="4:39" x14ac:dyDescent="0.25">
      <c r="D337" s="13" t="s">
        <v>173</v>
      </c>
      <c r="E337" s="13" t="s">
        <v>426</v>
      </c>
      <c r="F337" s="13" t="s">
        <v>426</v>
      </c>
      <c r="G337" s="13" t="s">
        <v>426</v>
      </c>
      <c r="H337" s="13" t="s">
        <v>519</v>
      </c>
      <c r="I337" s="230" t="s">
        <v>426</v>
      </c>
      <c r="J337" s="230" t="s">
        <v>426</v>
      </c>
      <c r="K337" s="230" t="s">
        <v>426</v>
      </c>
      <c r="L337" s="230" t="s">
        <v>426</v>
      </c>
      <c r="M337" s="230" t="s">
        <v>426</v>
      </c>
      <c r="N337" s="230" t="s">
        <v>426</v>
      </c>
      <c r="O337" s="230" t="s">
        <v>426</v>
      </c>
      <c r="P337" s="230" t="s">
        <v>426</v>
      </c>
      <c r="Q337" s="230" t="s">
        <v>426</v>
      </c>
      <c r="R337" s="230" t="s">
        <v>426</v>
      </c>
      <c r="S337" s="230" t="s">
        <v>426</v>
      </c>
      <c r="T337" s="230" t="s">
        <v>426</v>
      </c>
      <c r="U337" s="230" t="s">
        <v>426</v>
      </c>
      <c r="V337" s="230" t="s">
        <v>426</v>
      </c>
      <c r="W337" s="230" t="s">
        <v>426</v>
      </c>
      <c r="X337" s="230" t="s">
        <v>426</v>
      </c>
      <c r="Y337" s="230" t="s">
        <v>426</v>
      </c>
      <c r="Z337" s="230" t="s">
        <v>426</v>
      </c>
      <c r="AA337" s="230" t="s">
        <v>426</v>
      </c>
      <c r="AB337" s="230" t="s">
        <v>426</v>
      </c>
      <c r="AC337" s="230" t="s">
        <v>426</v>
      </c>
      <c r="AD337" s="230" t="s">
        <v>426</v>
      </c>
      <c r="AE337" s="230" t="s">
        <v>426</v>
      </c>
      <c r="AF337" s="230" t="s">
        <v>426</v>
      </c>
      <c r="AG337" s="230" t="s">
        <v>426</v>
      </c>
      <c r="AH337" s="230" t="s">
        <v>426</v>
      </c>
      <c r="AI337" s="230" t="s">
        <v>426</v>
      </c>
      <c r="AJ337" s="230" t="s">
        <v>426</v>
      </c>
      <c r="AK337" s="230" t="s">
        <v>426</v>
      </c>
      <c r="AL337" s="230" t="s">
        <v>426</v>
      </c>
      <c r="AM337" s="230" t="s">
        <v>426</v>
      </c>
    </row>
    <row r="338" spans="4:39" x14ac:dyDescent="0.25">
      <c r="D338" s="13" t="s">
        <v>990</v>
      </c>
      <c r="E338" s="13" t="s">
        <v>991</v>
      </c>
      <c r="F338" s="13" t="s">
        <v>520</v>
      </c>
      <c r="G338" s="13">
        <v>2025</v>
      </c>
      <c r="H338" s="13" t="s">
        <v>519</v>
      </c>
      <c r="I338" s="230">
        <v>10.51337212264241</v>
      </c>
      <c r="J338" s="230">
        <v>10.979465246285066</v>
      </c>
      <c r="K338" s="230">
        <v>10.565455931837448</v>
      </c>
      <c r="L338" s="230">
        <v>10.555118774578579</v>
      </c>
      <c r="M338" s="230">
        <v>13.146104128673612</v>
      </c>
      <c r="N338" s="230">
        <v>11.478837379608562</v>
      </c>
      <c r="O338" s="230">
        <v>10.758586221412925</v>
      </c>
      <c r="P338" s="230">
        <v>11.073252469327619</v>
      </c>
      <c r="Q338" s="230">
        <v>10.712135334932697</v>
      </c>
      <c r="R338" s="230">
        <v>10.75816642595152</v>
      </c>
      <c r="S338" s="230">
        <v>11.160835354427217</v>
      </c>
      <c r="T338" s="230">
        <v>12.861425872991475</v>
      </c>
      <c r="U338" s="230">
        <v>11.287026279509965</v>
      </c>
      <c r="V338" s="230">
        <v>11.136568749945619</v>
      </c>
      <c r="W338" s="230">
        <v>14.131198323386849</v>
      </c>
      <c r="X338" s="230">
        <v>12.174500032608979</v>
      </c>
      <c r="Y338" s="230">
        <v>12.957482300098697</v>
      </c>
      <c r="Z338" s="230">
        <v>12.85459812617222</v>
      </c>
      <c r="AA338" s="230">
        <v>11.01285436789478</v>
      </c>
      <c r="AB338" s="230">
        <v>10.715632974410539</v>
      </c>
      <c r="AC338" s="230">
        <v>11.212111737958061</v>
      </c>
      <c r="AD338" s="230">
        <v>12.621812482980349</v>
      </c>
      <c r="AE338" s="230">
        <v>12.789288467297265</v>
      </c>
      <c r="AF338" s="230">
        <v>10.989224017801595</v>
      </c>
      <c r="AG338" s="230">
        <v>11.262348852165914</v>
      </c>
      <c r="AH338" s="230">
        <v>11.366409919686337</v>
      </c>
      <c r="AI338" s="230">
        <v>11.995507399150776</v>
      </c>
      <c r="AJ338" s="230">
        <v>12.872472440515779</v>
      </c>
      <c r="AK338" s="230">
        <v>11.825321307119431</v>
      </c>
      <c r="AL338" s="230">
        <v>13.743150886441038</v>
      </c>
      <c r="AM338" s="230">
        <v>11.081817104406049</v>
      </c>
    </row>
    <row r="339" spans="4:39" x14ac:dyDescent="0.25">
      <c r="D339" s="13" t="s">
        <v>992</v>
      </c>
      <c r="E339" s="13" t="s">
        <v>993</v>
      </c>
      <c r="F339" s="13" t="s">
        <v>520</v>
      </c>
      <c r="G339" s="13">
        <v>2025</v>
      </c>
      <c r="H339" s="13" t="s">
        <v>519</v>
      </c>
      <c r="I339" s="230">
        <v>10.51337212264241</v>
      </c>
      <c r="J339" s="230">
        <v>10.979465246285066</v>
      </c>
      <c r="K339" s="230">
        <v>10.565455931837448</v>
      </c>
      <c r="L339" s="230">
        <v>10.555118774578579</v>
      </c>
      <c r="M339" s="230">
        <v>13.146104128673612</v>
      </c>
      <c r="N339" s="230">
        <v>11.478837379608562</v>
      </c>
      <c r="O339" s="230">
        <v>10.758586221412925</v>
      </c>
      <c r="P339" s="230">
        <v>11.073252469327619</v>
      </c>
      <c r="Q339" s="230">
        <v>10.712135334932697</v>
      </c>
      <c r="R339" s="230">
        <v>10.75816642595152</v>
      </c>
      <c r="S339" s="230">
        <v>11.160835354427217</v>
      </c>
      <c r="T339" s="230">
        <v>12.861425872991475</v>
      </c>
      <c r="U339" s="230">
        <v>11.287026279509965</v>
      </c>
      <c r="V339" s="230">
        <v>11.136568749945619</v>
      </c>
      <c r="W339" s="230">
        <v>14.131198323386849</v>
      </c>
      <c r="X339" s="230">
        <v>12.174500032608979</v>
      </c>
      <c r="Y339" s="230">
        <v>12.957482300098697</v>
      </c>
      <c r="Z339" s="230">
        <v>12.85459812617222</v>
      </c>
      <c r="AA339" s="230">
        <v>11.01285436789478</v>
      </c>
      <c r="AB339" s="230">
        <v>10.715632974410539</v>
      </c>
      <c r="AC339" s="230">
        <v>11.212111737958061</v>
      </c>
      <c r="AD339" s="230">
        <v>12.621812482980349</v>
      </c>
      <c r="AE339" s="230">
        <v>12.789288467297265</v>
      </c>
      <c r="AF339" s="230">
        <v>10.989224017801595</v>
      </c>
      <c r="AG339" s="230">
        <v>11.262348852165914</v>
      </c>
      <c r="AH339" s="230">
        <v>11.366409919686337</v>
      </c>
      <c r="AI339" s="230">
        <v>11.995507399150776</v>
      </c>
      <c r="AJ339" s="230">
        <v>12.872472440515779</v>
      </c>
      <c r="AK339" s="230">
        <v>11.825321307119431</v>
      </c>
      <c r="AL339" s="230">
        <v>13.743150886441038</v>
      </c>
      <c r="AM339" s="230">
        <v>11.081817104406049</v>
      </c>
    </row>
    <row r="340" spans="4:39" x14ac:dyDescent="0.25">
      <c r="D340" s="13" t="s">
        <v>994</v>
      </c>
      <c r="E340" s="13" t="s">
        <v>995</v>
      </c>
      <c r="F340" s="13" t="s">
        <v>520</v>
      </c>
      <c r="G340" s="13">
        <v>2025</v>
      </c>
      <c r="H340" s="13" t="s">
        <v>519</v>
      </c>
      <c r="I340" s="230">
        <v>10.51337212264241</v>
      </c>
      <c r="J340" s="230">
        <v>10.979465246285066</v>
      </c>
      <c r="K340" s="230">
        <v>10.565455931837448</v>
      </c>
      <c r="L340" s="230">
        <v>10.555118774578579</v>
      </c>
      <c r="M340" s="230">
        <v>13.146104128673612</v>
      </c>
      <c r="N340" s="230">
        <v>11.478837379608562</v>
      </c>
      <c r="O340" s="230">
        <v>10.758586221412925</v>
      </c>
      <c r="P340" s="230">
        <v>11.073252469327619</v>
      </c>
      <c r="Q340" s="230">
        <v>10.712135334932697</v>
      </c>
      <c r="R340" s="230">
        <v>10.75816642595152</v>
      </c>
      <c r="S340" s="230">
        <v>11.160835354427217</v>
      </c>
      <c r="T340" s="230">
        <v>12.861425872991475</v>
      </c>
      <c r="U340" s="230">
        <v>11.287026279509965</v>
      </c>
      <c r="V340" s="230">
        <v>11.136568749945619</v>
      </c>
      <c r="W340" s="230">
        <v>14.131198323386849</v>
      </c>
      <c r="X340" s="230">
        <v>12.174500032608979</v>
      </c>
      <c r="Y340" s="230">
        <v>12.957482300098697</v>
      </c>
      <c r="Z340" s="230">
        <v>12.85459812617222</v>
      </c>
      <c r="AA340" s="230">
        <v>11.01285436789478</v>
      </c>
      <c r="AB340" s="230">
        <v>10.715632974410539</v>
      </c>
      <c r="AC340" s="230">
        <v>11.212111737958061</v>
      </c>
      <c r="AD340" s="230">
        <v>12.621812482980349</v>
      </c>
      <c r="AE340" s="230">
        <v>12.789288467297265</v>
      </c>
      <c r="AF340" s="230">
        <v>10.989224017801595</v>
      </c>
      <c r="AG340" s="230">
        <v>11.262348852165914</v>
      </c>
      <c r="AH340" s="230">
        <v>11.366409919686337</v>
      </c>
      <c r="AI340" s="230">
        <v>11.995507399150776</v>
      </c>
      <c r="AJ340" s="230">
        <v>12.872472440515779</v>
      </c>
      <c r="AK340" s="230">
        <v>11.825321307119431</v>
      </c>
      <c r="AL340" s="230">
        <v>13.743150886441038</v>
      </c>
      <c r="AM340" s="230">
        <v>11.081817104406049</v>
      </c>
    </row>
    <row r="341" spans="4:39" x14ac:dyDescent="0.25">
      <c r="D341" s="13" t="s">
        <v>996</v>
      </c>
      <c r="E341" s="13" t="s">
        <v>997</v>
      </c>
      <c r="F341" s="13" t="s">
        <v>520</v>
      </c>
      <c r="G341" s="13">
        <v>2025</v>
      </c>
      <c r="H341" s="13" t="s">
        <v>519</v>
      </c>
      <c r="I341" s="230">
        <v>10.51337212264241</v>
      </c>
      <c r="J341" s="230">
        <v>10.979465246285066</v>
      </c>
      <c r="K341" s="230">
        <v>10.565455931837448</v>
      </c>
      <c r="L341" s="230">
        <v>10.555118774578579</v>
      </c>
      <c r="M341" s="230">
        <v>13.146104128673612</v>
      </c>
      <c r="N341" s="230">
        <v>11.478837379608562</v>
      </c>
      <c r="O341" s="230">
        <v>10.758586221412925</v>
      </c>
      <c r="P341" s="230">
        <v>11.073252469327619</v>
      </c>
      <c r="Q341" s="230">
        <v>10.712135334932697</v>
      </c>
      <c r="R341" s="230">
        <v>10.75816642595152</v>
      </c>
      <c r="S341" s="230">
        <v>11.160835354427217</v>
      </c>
      <c r="T341" s="230">
        <v>12.861425872991475</v>
      </c>
      <c r="U341" s="230">
        <v>11.287026279509965</v>
      </c>
      <c r="V341" s="230">
        <v>11.136568749945619</v>
      </c>
      <c r="W341" s="230">
        <v>14.131198323386849</v>
      </c>
      <c r="X341" s="230">
        <v>12.174500032608979</v>
      </c>
      <c r="Y341" s="230">
        <v>12.957482300098697</v>
      </c>
      <c r="Z341" s="230">
        <v>12.85459812617222</v>
      </c>
      <c r="AA341" s="230">
        <v>11.01285436789478</v>
      </c>
      <c r="AB341" s="230">
        <v>10.715632974410539</v>
      </c>
      <c r="AC341" s="230">
        <v>11.212111737958061</v>
      </c>
      <c r="AD341" s="230">
        <v>12.621812482980349</v>
      </c>
      <c r="AE341" s="230">
        <v>12.789288467297265</v>
      </c>
      <c r="AF341" s="230">
        <v>10.989224017801595</v>
      </c>
      <c r="AG341" s="230">
        <v>11.262348852165914</v>
      </c>
      <c r="AH341" s="230">
        <v>11.366409919686337</v>
      </c>
      <c r="AI341" s="230">
        <v>11.995507399150776</v>
      </c>
      <c r="AJ341" s="230">
        <v>12.872472440515779</v>
      </c>
      <c r="AK341" s="230">
        <v>11.825321307119431</v>
      </c>
      <c r="AL341" s="230">
        <v>13.743150886441038</v>
      </c>
      <c r="AM341" s="230">
        <v>11.081817104406049</v>
      </c>
    </row>
    <row r="342" spans="4:39" x14ac:dyDescent="0.25">
      <c r="D342" s="13" t="s">
        <v>173</v>
      </c>
      <c r="E342" s="13" t="s">
        <v>426</v>
      </c>
      <c r="F342" s="13" t="s">
        <v>426</v>
      </c>
      <c r="G342" s="13" t="s">
        <v>426</v>
      </c>
      <c r="H342" s="13" t="s">
        <v>519</v>
      </c>
      <c r="I342" s="230" t="s">
        <v>426</v>
      </c>
      <c r="J342" s="230" t="s">
        <v>426</v>
      </c>
      <c r="K342" s="230" t="s">
        <v>426</v>
      </c>
      <c r="L342" s="230" t="s">
        <v>426</v>
      </c>
      <c r="M342" s="230" t="s">
        <v>426</v>
      </c>
      <c r="N342" s="230" t="s">
        <v>426</v>
      </c>
      <c r="O342" s="230" t="s">
        <v>426</v>
      </c>
      <c r="P342" s="230" t="s">
        <v>426</v>
      </c>
      <c r="Q342" s="230" t="s">
        <v>426</v>
      </c>
      <c r="R342" s="230" t="s">
        <v>426</v>
      </c>
      <c r="S342" s="230" t="s">
        <v>426</v>
      </c>
      <c r="T342" s="230" t="s">
        <v>426</v>
      </c>
      <c r="U342" s="230" t="s">
        <v>426</v>
      </c>
      <c r="V342" s="230" t="s">
        <v>426</v>
      </c>
      <c r="W342" s="230" t="s">
        <v>426</v>
      </c>
      <c r="X342" s="230" t="s">
        <v>426</v>
      </c>
      <c r="Y342" s="230" t="s">
        <v>426</v>
      </c>
      <c r="Z342" s="230" t="s">
        <v>426</v>
      </c>
      <c r="AA342" s="230" t="s">
        <v>426</v>
      </c>
      <c r="AB342" s="230" t="s">
        <v>426</v>
      </c>
      <c r="AC342" s="230" t="s">
        <v>426</v>
      </c>
      <c r="AD342" s="230" t="s">
        <v>426</v>
      </c>
      <c r="AE342" s="230" t="s">
        <v>426</v>
      </c>
      <c r="AF342" s="230" t="s">
        <v>426</v>
      </c>
      <c r="AG342" s="230" t="s">
        <v>426</v>
      </c>
      <c r="AH342" s="230" t="s">
        <v>426</v>
      </c>
      <c r="AI342" s="230" t="s">
        <v>426</v>
      </c>
      <c r="AJ342" s="230" t="s">
        <v>426</v>
      </c>
      <c r="AK342" s="230" t="s">
        <v>426</v>
      </c>
      <c r="AL342" s="230" t="s">
        <v>426</v>
      </c>
      <c r="AM342" s="230" t="s">
        <v>426</v>
      </c>
    </row>
    <row r="343" spans="4:39" x14ac:dyDescent="0.25">
      <c r="D343" s="13" t="s">
        <v>173</v>
      </c>
      <c r="E343" s="13" t="s">
        <v>426</v>
      </c>
      <c r="F343" s="13" t="s">
        <v>426</v>
      </c>
      <c r="G343" s="13" t="s">
        <v>426</v>
      </c>
      <c r="H343" s="13" t="s">
        <v>519</v>
      </c>
      <c r="I343" s="230" t="s">
        <v>426</v>
      </c>
      <c r="J343" s="230" t="s">
        <v>426</v>
      </c>
      <c r="K343" s="230" t="s">
        <v>426</v>
      </c>
      <c r="L343" s="230" t="s">
        <v>426</v>
      </c>
      <c r="M343" s="230" t="s">
        <v>426</v>
      </c>
      <c r="N343" s="230" t="s">
        <v>426</v>
      </c>
      <c r="O343" s="230" t="s">
        <v>426</v>
      </c>
      <c r="P343" s="230" t="s">
        <v>426</v>
      </c>
      <c r="Q343" s="230" t="s">
        <v>426</v>
      </c>
      <c r="R343" s="230" t="s">
        <v>426</v>
      </c>
      <c r="S343" s="230" t="s">
        <v>426</v>
      </c>
      <c r="T343" s="230" t="s">
        <v>426</v>
      </c>
      <c r="U343" s="230" t="s">
        <v>426</v>
      </c>
      <c r="V343" s="230" t="s">
        <v>426</v>
      </c>
      <c r="W343" s="230" t="s">
        <v>426</v>
      </c>
      <c r="X343" s="230" t="s">
        <v>426</v>
      </c>
      <c r="Y343" s="230" t="s">
        <v>426</v>
      </c>
      <c r="Z343" s="230" t="s">
        <v>426</v>
      </c>
      <c r="AA343" s="230" t="s">
        <v>426</v>
      </c>
      <c r="AB343" s="230" t="s">
        <v>426</v>
      </c>
      <c r="AC343" s="230" t="s">
        <v>426</v>
      </c>
      <c r="AD343" s="230" t="s">
        <v>426</v>
      </c>
      <c r="AE343" s="230" t="s">
        <v>426</v>
      </c>
      <c r="AF343" s="230" t="s">
        <v>426</v>
      </c>
      <c r="AG343" s="230" t="s">
        <v>426</v>
      </c>
      <c r="AH343" s="230" t="s">
        <v>426</v>
      </c>
      <c r="AI343" s="230" t="s">
        <v>426</v>
      </c>
      <c r="AJ343" s="230" t="s">
        <v>426</v>
      </c>
      <c r="AK343" s="230" t="s">
        <v>426</v>
      </c>
      <c r="AL343" s="230" t="s">
        <v>426</v>
      </c>
      <c r="AM343" s="230" t="s">
        <v>426</v>
      </c>
    </row>
    <row r="344" spans="4:39" x14ac:dyDescent="0.25">
      <c r="D344" s="13" t="s">
        <v>990</v>
      </c>
      <c r="E344" s="13" t="s">
        <v>991</v>
      </c>
      <c r="F344" s="13" t="s">
        <v>520</v>
      </c>
      <c r="G344" s="13">
        <v>2030</v>
      </c>
      <c r="H344" s="13" t="s">
        <v>519</v>
      </c>
      <c r="I344" s="230">
        <v>9.4620349103781702</v>
      </c>
      <c r="J344" s="230">
        <v>9.8815187216565583</v>
      </c>
      <c r="K344" s="230">
        <v>9.5089103386537026</v>
      </c>
      <c r="L344" s="230">
        <v>9.4996068971207208</v>
      </c>
      <c r="M344" s="230">
        <v>11.83149371580625</v>
      </c>
      <c r="N344" s="230">
        <v>10.330953641647705</v>
      </c>
      <c r="O344" s="230">
        <v>9.6827275992716313</v>
      </c>
      <c r="P344" s="230">
        <v>9.965927222394857</v>
      </c>
      <c r="Q344" s="230">
        <v>9.6409218014394291</v>
      </c>
      <c r="R344" s="230">
        <v>9.6823497833563668</v>
      </c>
      <c r="S344" s="230">
        <v>10.044751818984496</v>
      </c>
      <c r="T344" s="230">
        <v>11.575283285692329</v>
      </c>
      <c r="U344" s="230">
        <v>10.158323651558968</v>
      </c>
      <c r="V344" s="230">
        <v>10.022911874951058</v>
      </c>
      <c r="W344" s="230">
        <v>12.718078491048162</v>
      </c>
      <c r="X344" s="230">
        <v>10.957050029348082</v>
      </c>
      <c r="Y344" s="230">
        <v>11.661734070088826</v>
      </c>
      <c r="Z344" s="230">
        <v>11.569138313555001</v>
      </c>
      <c r="AA344" s="230">
        <v>9.9115689311053004</v>
      </c>
      <c r="AB344" s="230">
        <v>9.6440696769694867</v>
      </c>
      <c r="AC344" s="230">
        <v>10.090900564162254</v>
      </c>
      <c r="AD344" s="230">
        <v>11.359631234682315</v>
      </c>
      <c r="AE344" s="230">
        <v>11.51035962056754</v>
      </c>
      <c r="AF344" s="230">
        <v>9.8903016160214339</v>
      </c>
      <c r="AG344" s="230">
        <v>10.136113966949322</v>
      </c>
      <c r="AH344" s="230">
        <v>10.229768927717704</v>
      </c>
      <c r="AI344" s="230">
        <v>10.795956659235699</v>
      </c>
      <c r="AJ344" s="230">
        <v>11.585225196464201</v>
      </c>
      <c r="AK344" s="230">
        <v>10.642789176407488</v>
      </c>
      <c r="AL344" s="230">
        <v>12.368835797796933</v>
      </c>
      <c r="AM344" s="230">
        <v>9.973635393965445</v>
      </c>
    </row>
    <row r="345" spans="4:39" x14ac:dyDescent="0.25">
      <c r="D345" s="13" t="s">
        <v>992</v>
      </c>
      <c r="E345" s="13" t="s">
        <v>993</v>
      </c>
      <c r="F345" s="13" t="s">
        <v>520</v>
      </c>
      <c r="G345" s="13">
        <v>2030</v>
      </c>
      <c r="H345" s="13" t="s">
        <v>519</v>
      </c>
      <c r="I345" s="230">
        <v>9.4620349103781702</v>
      </c>
      <c r="J345" s="230">
        <v>9.8815187216565583</v>
      </c>
      <c r="K345" s="230">
        <v>9.5089103386537026</v>
      </c>
      <c r="L345" s="230">
        <v>9.4996068971207208</v>
      </c>
      <c r="M345" s="230">
        <v>11.83149371580625</v>
      </c>
      <c r="N345" s="230">
        <v>10.330953641647705</v>
      </c>
      <c r="O345" s="230">
        <v>9.6827275992716313</v>
      </c>
      <c r="P345" s="230">
        <v>9.965927222394857</v>
      </c>
      <c r="Q345" s="230">
        <v>9.6409218014394291</v>
      </c>
      <c r="R345" s="230">
        <v>9.6823497833563668</v>
      </c>
      <c r="S345" s="230">
        <v>10.044751818984496</v>
      </c>
      <c r="T345" s="230">
        <v>11.575283285692329</v>
      </c>
      <c r="U345" s="230">
        <v>10.158323651558968</v>
      </c>
      <c r="V345" s="230">
        <v>10.022911874951058</v>
      </c>
      <c r="W345" s="230">
        <v>12.718078491048162</v>
      </c>
      <c r="X345" s="230">
        <v>10.957050029348082</v>
      </c>
      <c r="Y345" s="230">
        <v>11.661734070088826</v>
      </c>
      <c r="Z345" s="230">
        <v>11.569138313555001</v>
      </c>
      <c r="AA345" s="230">
        <v>9.9115689311053004</v>
      </c>
      <c r="AB345" s="230">
        <v>9.6440696769694867</v>
      </c>
      <c r="AC345" s="230">
        <v>10.090900564162254</v>
      </c>
      <c r="AD345" s="230">
        <v>11.359631234682315</v>
      </c>
      <c r="AE345" s="230">
        <v>11.51035962056754</v>
      </c>
      <c r="AF345" s="230">
        <v>9.8903016160214339</v>
      </c>
      <c r="AG345" s="230">
        <v>10.136113966949322</v>
      </c>
      <c r="AH345" s="230">
        <v>10.229768927717704</v>
      </c>
      <c r="AI345" s="230">
        <v>10.795956659235699</v>
      </c>
      <c r="AJ345" s="230">
        <v>11.585225196464201</v>
      </c>
      <c r="AK345" s="230">
        <v>10.642789176407488</v>
      </c>
      <c r="AL345" s="230">
        <v>12.368835797796933</v>
      </c>
      <c r="AM345" s="230">
        <v>9.973635393965445</v>
      </c>
    </row>
    <row r="346" spans="4:39" x14ac:dyDescent="0.25">
      <c r="D346" s="13" t="s">
        <v>994</v>
      </c>
      <c r="E346" s="13" t="s">
        <v>995</v>
      </c>
      <c r="F346" s="13" t="s">
        <v>520</v>
      </c>
      <c r="G346" s="13">
        <v>2030</v>
      </c>
      <c r="H346" s="13" t="s">
        <v>519</v>
      </c>
      <c r="I346" s="230">
        <v>9.4620349103781702</v>
      </c>
      <c r="J346" s="230">
        <v>9.8815187216565583</v>
      </c>
      <c r="K346" s="230">
        <v>9.5089103386537026</v>
      </c>
      <c r="L346" s="230">
        <v>9.4996068971207208</v>
      </c>
      <c r="M346" s="230">
        <v>11.83149371580625</v>
      </c>
      <c r="N346" s="230">
        <v>10.330953641647705</v>
      </c>
      <c r="O346" s="230">
        <v>9.6827275992716313</v>
      </c>
      <c r="P346" s="230">
        <v>9.965927222394857</v>
      </c>
      <c r="Q346" s="230">
        <v>9.6409218014394291</v>
      </c>
      <c r="R346" s="230">
        <v>9.6823497833563668</v>
      </c>
      <c r="S346" s="230">
        <v>10.044751818984496</v>
      </c>
      <c r="T346" s="230">
        <v>11.575283285692329</v>
      </c>
      <c r="U346" s="230">
        <v>10.158323651558968</v>
      </c>
      <c r="V346" s="230">
        <v>10.022911874951058</v>
      </c>
      <c r="W346" s="230">
        <v>12.718078491048162</v>
      </c>
      <c r="X346" s="230">
        <v>10.957050029348082</v>
      </c>
      <c r="Y346" s="230">
        <v>11.661734070088826</v>
      </c>
      <c r="Z346" s="230">
        <v>11.569138313555001</v>
      </c>
      <c r="AA346" s="230">
        <v>9.9115689311053004</v>
      </c>
      <c r="AB346" s="230">
        <v>9.6440696769694867</v>
      </c>
      <c r="AC346" s="230">
        <v>10.090900564162254</v>
      </c>
      <c r="AD346" s="230">
        <v>11.359631234682315</v>
      </c>
      <c r="AE346" s="230">
        <v>11.51035962056754</v>
      </c>
      <c r="AF346" s="230">
        <v>9.8903016160214339</v>
      </c>
      <c r="AG346" s="230">
        <v>10.136113966949322</v>
      </c>
      <c r="AH346" s="230">
        <v>10.229768927717704</v>
      </c>
      <c r="AI346" s="230">
        <v>10.795956659235699</v>
      </c>
      <c r="AJ346" s="230">
        <v>11.585225196464201</v>
      </c>
      <c r="AK346" s="230">
        <v>10.642789176407488</v>
      </c>
      <c r="AL346" s="230">
        <v>12.368835797796933</v>
      </c>
      <c r="AM346" s="230">
        <v>9.973635393965445</v>
      </c>
    </row>
    <row r="347" spans="4:39" x14ac:dyDescent="0.25">
      <c r="D347" s="13" t="s">
        <v>996</v>
      </c>
      <c r="E347" s="13" t="s">
        <v>997</v>
      </c>
      <c r="F347" s="13" t="s">
        <v>520</v>
      </c>
      <c r="G347" s="13">
        <v>2030</v>
      </c>
      <c r="H347" s="13" t="s">
        <v>519</v>
      </c>
      <c r="I347" s="230">
        <v>9.4620349103781702</v>
      </c>
      <c r="J347" s="230">
        <v>9.8815187216565583</v>
      </c>
      <c r="K347" s="230">
        <v>9.5089103386537026</v>
      </c>
      <c r="L347" s="230">
        <v>9.4996068971207208</v>
      </c>
      <c r="M347" s="230">
        <v>11.83149371580625</v>
      </c>
      <c r="N347" s="230">
        <v>10.330953641647705</v>
      </c>
      <c r="O347" s="230">
        <v>9.6827275992716313</v>
      </c>
      <c r="P347" s="230">
        <v>9.965927222394857</v>
      </c>
      <c r="Q347" s="230">
        <v>9.6409218014394291</v>
      </c>
      <c r="R347" s="230">
        <v>9.6823497833563668</v>
      </c>
      <c r="S347" s="230">
        <v>10.044751818984496</v>
      </c>
      <c r="T347" s="230">
        <v>11.575283285692329</v>
      </c>
      <c r="U347" s="230">
        <v>10.158323651558968</v>
      </c>
      <c r="V347" s="230">
        <v>10.022911874951058</v>
      </c>
      <c r="W347" s="230">
        <v>12.718078491048162</v>
      </c>
      <c r="X347" s="230">
        <v>10.957050029348082</v>
      </c>
      <c r="Y347" s="230">
        <v>11.661734070088826</v>
      </c>
      <c r="Z347" s="230">
        <v>11.569138313555001</v>
      </c>
      <c r="AA347" s="230">
        <v>9.9115689311053004</v>
      </c>
      <c r="AB347" s="230">
        <v>9.6440696769694867</v>
      </c>
      <c r="AC347" s="230">
        <v>10.090900564162254</v>
      </c>
      <c r="AD347" s="230">
        <v>11.359631234682315</v>
      </c>
      <c r="AE347" s="230">
        <v>11.51035962056754</v>
      </c>
      <c r="AF347" s="230">
        <v>9.8903016160214339</v>
      </c>
      <c r="AG347" s="230">
        <v>10.136113966949322</v>
      </c>
      <c r="AH347" s="230">
        <v>10.229768927717704</v>
      </c>
      <c r="AI347" s="230">
        <v>10.795956659235699</v>
      </c>
      <c r="AJ347" s="230">
        <v>11.585225196464201</v>
      </c>
      <c r="AK347" s="230">
        <v>10.642789176407488</v>
      </c>
      <c r="AL347" s="230">
        <v>12.368835797796933</v>
      </c>
      <c r="AM347" s="230">
        <v>9.973635393965445</v>
      </c>
    </row>
    <row r="348" spans="4:39" x14ac:dyDescent="0.25">
      <c r="D348" s="13" t="s">
        <v>173</v>
      </c>
      <c r="E348" s="13" t="s">
        <v>426</v>
      </c>
      <c r="F348" s="13" t="s">
        <v>426</v>
      </c>
      <c r="G348" s="13" t="s">
        <v>426</v>
      </c>
      <c r="H348" s="13" t="s">
        <v>519</v>
      </c>
      <c r="I348" s="230" t="s">
        <v>426</v>
      </c>
      <c r="J348" s="230" t="s">
        <v>426</v>
      </c>
      <c r="K348" s="230" t="s">
        <v>426</v>
      </c>
      <c r="L348" s="230" t="s">
        <v>426</v>
      </c>
      <c r="M348" s="230" t="s">
        <v>426</v>
      </c>
      <c r="N348" s="230" t="s">
        <v>426</v>
      </c>
      <c r="O348" s="230" t="s">
        <v>426</v>
      </c>
      <c r="P348" s="230" t="s">
        <v>426</v>
      </c>
      <c r="Q348" s="230" t="s">
        <v>426</v>
      </c>
      <c r="R348" s="230" t="s">
        <v>426</v>
      </c>
      <c r="S348" s="230" t="s">
        <v>426</v>
      </c>
      <c r="T348" s="230" t="s">
        <v>426</v>
      </c>
      <c r="U348" s="230" t="s">
        <v>426</v>
      </c>
      <c r="V348" s="230" t="s">
        <v>426</v>
      </c>
      <c r="W348" s="230" t="s">
        <v>426</v>
      </c>
      <c r="X348" s="230" t="s">
        <v>426</v>
      </c>
      <c r="Y348" s="230" t="s">
        <v>426</v>
      </c>
      <c r="Z348" s="230" t="s">
        <v>426</v>
      </c>
      <c r="AA348" s="230" t="s">
        <v>426</v>
      </c>
      <c r="AB348" s="230" t="s">
        <v>426</v>
      </c>
      <c r="AC348" s="230" t="s">
        <v>426</v>
      </c>
      <c r="AD348" s="230" t="s">
        <v>426</v>
      </c>
      <c r="AE348" s="230" t="s">
        <v>426</v>
      </c>
      <c r="AF348" s="230" t="s">
        <v>426</v>
      </c>
      <c r="AG348" s="230" t="s">
        <v>426</v>
      </c>
      <c r="AH348" s="230" t="s">
        <v>426</v>
      </c>
      <c r="AI348" s="230" t="s">
        <v>426</v>
      </c>
      <c r="AJ348" s="230" t="s">
        <v>426</v>
      </c>
      <c r="AK348" s="230" t="s">
        <v>426</v>
      </c>
      <c r="AL348" s="230" t="s">
        <v>426</v>
      </c>
      <c r="AM348" s="230" t="s">
        <v>426</v>
      </c>
    </row>
    <row r="349" spans="4:39" x14ac:dyDescent="0.25">
      <c r="D349" s="13" t="s">
        <v>173</v>
      </c>
      <c r="E349" s="13" t="s">
        <v>426</v>
      </c>
      <c r="F349" s="13" t="s">
        <v>426</v>
      </c>
      <c r="G349" s="13" t="s">
        <v>426</v>
      </c>
      <c r="H349" s="13" t="s">
        <v>519</v>
      </c>
      <c r="I349" s="230" t="s">
        <v>426</v>
      </c>
      <c r="J349" s="230" t="s">
        <v>426</v>
      </c>
      <c r="K349" s="230" t="s">
        <v>426</v>
      </c>
      <c r="L349" s="230" t="s">
        <v>426</v>
      </c>
      <c r="M349" s="230" t="s">
        <v>426</v>
      </c>
      <c r="N349" s="230" t="s">
        <v>426</v>
      </c>
      <c r="O349" s="230" t="s">
        <v>426</v>
      </c>
      <c r="P349" s="230" t="s">
        <v>426</v>
      </c>
      <c r="Q349" s="230" t="s">
        <v>426</v>
      </c>
      <c r="R349" s="230" t="s">
        <v>426</v>
      </c>
      <c r="S349" s="230" t="s">
        <v>426</v>
      </c>
      <c r="T349" s="230" t="s">
        <v>426</v>
      </c>
      <c r="U349" s="230" t="s">
        <v>426</v>
      </c>
      <c r="V349" s="230" t="s">
        <v>426</v>
      </c>
      <c r="W349" s="230" t="s">
        <v>426</v>
      </c>
      <c r="X349" s="230" t="s">
        <v>426</v>
      </c>
      <c r="Y349" s="230" t="s">
        <v>426</v>
      </c>
      <c r="Z349" s="230" t="s">
        <v>426</v>
      </c>
      <c r="AA349" s="230" t="s">
        <v>426</v>
      </c>
      <c r="AB349" s="230" t="s">
        <v>426</v>
      </c>
      <c r="AC349" s="230" t="s">
        <v>426</v>
      </c>
      <c r="AD349" s="230" t="s">
        <v>426</v>
      </c>
      <c r="AE349" s="230" t="s">
        <v>426</v>
      </c>
      <c r="AF349" s="230" t="s">
        <v>426</v>
      </c>
      <c r="AG349" s="230" t="s">
        <v>426</v>
      </c>
      <c r="AH349" s="230" t="s">
        <v>426</v>
      </c>
      <c r="AI349" s="230" t="s">
        <v>426</v>
      </c>
      <c r="AJ349" s="230" t="s">
        <v>426</v>
      </c>
      <c r="AK349" s="230" t="s">
        <v>426</v>
      </c>
      <c r="AL349" s="230" t="s">
        <v>426</v>
      </c>
      <c r="AM349" s="230" t="s">
        <v>426</v>
      </c>
    </row>
    <row r="350" spans="4:39" x14ac:dyDescent="0.25">
      <c r="D350" s="13" t="s">
        <v>990</v>
      </c>
      <c r="E350" s="13" t="s">
        <v>991</v>
      </c>
      <c r="F350" s="13" t="s">
        <v>520</v>
      </c>
      <c r="G350" s="13">
        <v>2050</v>
      </c>
      <c r="H350" s="13" t="s">
        <v>519</v>
      </c>
      <c r="I350" s="230">
        <v>8.4106976981139301</v>
      </c>
      <c r="J350" s="230">
        <v>8.783572197028052</v>
      </c>
      <c r="K350" s="230">
        <v>8.4523647454699589</v>
      </c>
      <c r="L350" s="230">
        <v>8.4440950196628641</v>
      </c>
      <c r="M350" s="230">
        <v>10.51688330293889</v>
      </c>
      <c r="N350" s="230">
        <v>9.1830699036868495</v>
      </c>
      <c r="O350" s="230">
        <v>8.6068689771303397</v>
      </c>
      <c r="P350" s="230">
        <v>8.8586019754620953</v>
      </c>
      <c r="Q350" s="230">
        <v>8.5697082679461598</v>
      </c>
      <c r="R350" s="230">
        <v>8.6065331407612167</v>
      </c>
      <c r="S350" s="230">
        <v>8.9286682835417732</v>
      </c>
      <c r="T350" s="230">
        <v>10.289140698393183</v>
      </c>
      <c r="U350" s="230">
        <v>9.0296210236079713</v>
      </c>
      <c r="V350" s="230">
        <v>8.9092549999564969</v>
      </c>
      <c r="W350" s="230">
        <v>11.304958658709481</v>
      </c>
      <c r="X350" s="230">
        <v>9.7396000260871833</v>
      </c>
      <c r="Y350" s="230">
        <v>10.365985840078958</v>
      </c>
      <c r="Z350" s="230">
        <v>10.283678500937778</v>
      </c>
      <c r="AA350" s="230">
        <v>8.8102834943158239</v>
      </c>
      <c r="AB350" s="230">
        <v>8.5725063795284324</v>
      </c>
      <c r="AC350" s="230">
        <v>8.9696893903664492</v>
      </c>
      <c r="AD350" s="230">
        <v>10.09744998638428</v>
      </c>
      <c r="AE350" s="230">
        <v>10.231430773837813</v>
      </c>
      <c r="AF350" s="230">
        <v>8.7913792142412763</v>
      </c>
      <c r="AG350" s="230">
        <v>9.0098790817327323</v>
      </c>
      <c r="AH350" s="230">
        <v>9.0931279357490702</v>
      </c>
      <c r="AI350" s="230">
        <v>9.5964059193206204</v>
      </c>
      <c r="AJ350" s="230">
        <v>10.297977952412623</v>
      </c>
      <c r="AK350" s="230">
        <v>9.4602570456955473</v>
      </c>
      <c r="AL350" s="230">
        <v>10.99452070915283</v>
      </c>
      <c r="AM350" s="230">
        <v>8.865453683524839</v>
      </c>
    </row>
    <row r="351" spans="4:39" x14ac:dyDescent="0.25">
      <c r="D351" s="13" t="s">
        <v>992</v>
      </c>
      <c r="E351" s="13" t="s">
        <v>993</v>
      </c>
      <c r="F351" s="13" t="s">
        <v>520</v>
      </c>
      <c r="G351" s="13">
        <v>2050</v>
      </c>
      <c r="H351" s="13" t="s">
        <v>519</v>
      </c>
      <c r="I351" s="230">
        <v>8.4106976981139301</v>
      </c>
      <c r="J351" s="230">
        <v>8.783572197028052</v>
      </c>
      <c r="K351" s="230">
        <v>8.4523647454699589</v>
      </c>
      <c r="L351" s="230">
        <v>8.4440950196628641</v>
      </c>
      <c r="M351" s="230">
        <v>10.51688330293889</v>
      </c>
      <c r="N351" s="230">
        <v>9.1830699036868495</v>
      </c>
      <c r="O351" s="230">
        <v>8.6068689771303397</v>
      </c>
      <c r="P351" s="230">
        <v>8.8586019754620953</v>
      </c>
      <c r="Q351" s="230">
        <v>8.5697082679461598</v>
      </c>
      <c r="R351" s="230">
        <v>8.6065331407612167</v>
      </c>
      <c r="S351" s="230">
        <v>8.9286682835417732</v>
      </c>
      <c r="T351" s="230">
        <v>10.289140698393183</v>
      </c>
      <c r="U351" s="230">
        <v>9.0296210236079713</v>
      </c>
      <c r="V351" s="230">
        <v>8.9092549999564969</v>
      </c>
      <c r="W351" s="230">
        <v>11.304958658709481</v>
      </c>
      <c r="X351" s="230">
        <v>9.7396000260871833</v>
      </c>
      <c r="Y351" s="230">
        <v>10.365985840078958</v>
      </c>
      <c r="Z351" s="230">
        <v>10.283678500937778</v>
      </c>
      <c r="AA351" s="230">
        <v>8.8102834943158239</v>
      </c>
      <c r="AB351" s="230">
        <v>8.5725063795284324</v>
      </c>
      <c r="AC351" s="230">
        <v>8.9696893903664492</v>
      </c>
      <c r="AD351" s="230">
        <v>10.09744998638428</v>
      </c>
      <c r="AE351" s="230">
        <v>10.231430773837813</v>
      </c>
      <c r="AF351" s="230">
        <v>8.7913792142412763</v>
      </c>
      <c r="AG351" s="230">
        <v>9.0098790817327323</v>
      </c>
      <c r="AH351" s="230">
        <v>9.0931279357490702</v>
      </c>
      <c r="AI351" s="230">
        <v>9.5964059193206204</v>
      </c>
      <c r="AJ351" s="230">
        <v>10.297977952412623</v>
      </c>
      <c r="AK351" s="230">
        <v>9.4602570456955473</v>
      </c>
      <c r="AL351" s="230">
        <v>10.99452070915283</v>
      </c>
      <c r="AM351" s="230">
        <v>8.865453683524839</v>
      </c>
    </row>
    <row r="352" spans="4:39" x14ac:dyDescent="0.25">
      <c r="D352" s="13" t="s">
        <v>994</v>
      </c>
      <c r="E352" s="13" t="s">
        <v>995</v>
      </c>
      <c r="F352" s="13" t="s">
        <v>520</v>
      </c>
      <c r="G352" s="13">
        <v>2050</v>
      </c>
      <c r="H352" s="13" t="s">
        <v>519</v>
      </c>
      <c r="I352" s="230">
        <v>8.4106976981139301</v>
      </c>
      <c r="J352" s="230">
        <v>8.783572197028052</v>
      </c>
      <c r="K352" s="230">
        <v>8.4523647454699589</v>
      </c>
      <c r="L352" s="230">
        <v>8.4440950196628641</v>
      </c>
      <c r="M352" s="230">
        <v>10.51688330293889</v>
      </c>
      <c r="N352" s="230">
        <v>9.1830699036868495</v>
      </c>
      <c r="O352" s="230">
        <v>8.6068689771303397</v>
      </c>
      <c r="P352" s="230">
        <v>8.8586019754620953</v>
      </c>
      <c r="Q352" s="230">
        <v>8.5697082679461598</v>
      </c>
      <c r="R352" s="230">
        <v>8.6065331407612167</v>
      </c>
      <c r="S352" s="230">
        <v>8.9286682835417732</v>
      </c>
      <c r="T352" s="230">
        <v>10.289140698393183</v>
      </c>
      <c r="U352" s="230">
        <v>9.0296210236079713</v>
      </c>
      <c r="V352" s="230">
        <v>8.9092549999564969</v>
      </c>
      <c r="W352" s="230">
        <v>11.304958658709481</v>
      </c>
      <c r="X352" s="230">
        <v>9.7396000260871833</v>
      </c>
      <c r="Y352" s="230">
        <v>10.365985840078958</v>
      </c>
      <c r="Z352" s="230">
        <v>10.283678500937778</v>
      </c>
      <c r="AA352" s="230">
        <v>8.8102834943158239</v>
      </c>
      <c r="AB352" s="230">
        <v>8.5725063795284324</v>
      </c>
      <c r="AC352" s="230">
        <v>8.9696893903664492</v>
      </c>
      <c r="AD352" s="230">
        <v>10.09744998638428</v>
      </c>
      <c r="AE352" s="230">
        <v>10.231430773837813</v>
      </c>
      <c r="AF352" s="230">
        <v>8.7913792142412763</v>
      </c>
      <c r="AG352" s="230">
        <v>9.0098790817327323</v>
      </c>
      <c r="AH352" s="230">
        <v>9.0931279357490702</v>
      </c>
      <c r="AI352" s="230">
        <v>9.5964059193206204</v>
      </c>
      <c r="AJ352" s="230">
        <v>10.297977952412623</v>
      </c>
      <c r="AK352" s="230">
        <v>9.4602570456955473</v>
      </c>
      <c r="AL352" s="230">
        <v>10.99452070915283</v>
      </c>
      <c r="AM352" s="230">
        <v>8.865453683524839</v>
      </c>
    </row>
    <row r="353" spans="4:39" x14ac:dyDescent="0.25">
      <c r="D353" s="13" t="s">
        <v>996</v>
      </c>
      <c r="E353" s="13" t="s">
        <v>997</v>
      </c>
      <c r="F353" s="13" t="s">
        <v>520</v>
      </c>
      <c r="G353" s="13">
        <v>2050</v>
      </c>
      <c r="H353" s="13" t="s">
        <v>519</v>
      </c>
      <c r="I353" s="230">
        <v>8.4106976981139301</v>
      </c>
      <c r="J353" s="230">
        <v>8.783572197028052</v>
      </c>
      <c r="K353" s="230">
        <v>8.4523647454699589</v>
      </c>
      <c r="L353" s="230">
        <v>8.4440950196628641</v>
      </c>
      <c r="M353" s="230">
        <v>10.51688330293889</v>
      </c>
      <c r="N353" s="230">
        <v>9.1830699036868495</v>
      </c>
      <c r="O353" s="230">
        <v>8.6068689771303397</v>
      </c>
      <c r="P353" s="230">
        <v>8.8586019754620953</v>
      </c>
      <c r="Q353" s="230">
        <v>8.5697082679461598</v>
      </c>
      <c r="R353" s="230">
        <v>8.6065331407612167</v>
      </c>
      <c r="S353" s="230">
        <v>8.9286682835417732</v>
      </c>
      <c r="T353" s="230">
        <v>10.289140698393183</v>
      </c>
      <c r="U353" s="230">
        <v>9.0296210236079713</v>
      </c>
      <c r="V353" s="230">
        <v>8.9092549999564969</v>
      </c>
      <c r="W353" s="230">
        <v>11.304958658709481</v>
      </c>
      <c r="X353" s="230">
        <v>9.7396000260871833</v>
      </c>
      <c r="Y353" s="230">
        <v>10.365985840078958</v>
      </c>
      <c r="Z353" s="230">
        <v>10.283678500937778</v>
      </c>
      <c r="AA353" s="230">
        <v>8.8102834943158239</v>
      </c>
      <c r="AB353" s="230">
        <v>8.5725063795284324</v>
      </c>
      <c r="AC353" s="230">
        <v>8.9696893903664492</v>
      </c>
      <c r="AD353" s="230">
        <v>10.09744998638428</v>
      </c>
      <c r="AE353" s="230">
        <v>10.231430773837813</v>
      </c>
      <c r="AF353" s="230">
        <v>8.7913792142412763</v>
      </c>
      <c r="AG353" s="230">
        <v>9.0098790817327323</v>
      </c>
      <c r="AH353" s="230">
        <v>9.0931279357490702</v>
      </c>
      <c r="AI353" s="230">
        <v>9.5964059193206204</v>
      </c>
      <c r="AJ353" s="230">
        <v>10.297977952412623</v>
      </c>
      <c r="AK353" s="230">
        <v>9.4602570456955473</v>
      </c>
      <c r="AL353" s="230">
        <v>10.99452070915283</v>
      </c>
      <c r="AM353" s="230">
        <v>8.865453683524839</v>
      </c>
    </row>
    <row r="354" spans="4:39" x14ac:dyDescent="0.25">
      <c r="D354" s="13" t="s">
        <v>173</v>
      </c>
      <c r="E354" s="13" t="s">
        <v>426</v>
      </c>
      <c r="F354" s="13" t="s">
        <v>426</v>
      </c>
      <c r="G354" s="13" t="s">
        <v>426</v>
      </c>
      <c r="H354" s="13" t="s">
        <v>519</v>
      </c>
      <c r="I354" s="230" t="s">
        <v>426</v>
      </c>
      <c r="J354" s="230" t="s">
        <v>426</v>
      </c>
      <c r="K354" s="230" t="s">
        <v>426</v>
      </c>
      <c r="L354" s="230" t="s">
        <v>426</v>
      </c>
      <c r="M354" s="230" t="s">
        <v>426</v>
      </c>
      <c r="N354" s="230" t="s">
        <v>426</v>
      </c>
      <c r="O354" s="230" t="s">
        <v>426</v>
      </c>
      <c r="P354" s="230" t="s">
        <v>426</v>
      </c>
      <c r="Q354" s="230" t="s">
        <v>426</v>
      </c>
      <c r="R354" s="230" t="s">
        <v>426</v>
      </c>
      <c r="S354" s="230" t="s">
        <v>426</v>
      </c>
      <c r="T354" s="230" t="s">
        <v>426</v>
      </c>
      <c r="U354" s="230" t="s">
        <v>426</v>
      </c>
      <c r="V354" s="230" t="s">
        <v>426</v>
      </c>
      <c r="W354" s="230" t="s">
        <v>426</v>
      </c>
      <c r="X354" s="230" t="s">
        <v>426</v>
      </c>
      <c r="Y354" s="230" t="s">
        <v>426</v>
      </c>
      <c r="Z354" s="230" t="s">
        <v>426</v>
      </c>
      <c r="AA354" s="230" t="s">
        <v>426</v>
      </c>
      <c r="AB354" s="230" t="s">
        <v>426</v>
      </c>
      <c r="AC354" s="230" t="s">
        <v>426</v>
      </c>
      <c r="AD354" s="230" t="s">
        <v>426</v>
      </c>
      <c r="AE354" s="230" t="s">
        <v>426</v>
      </c>
      <c r="AF354" s="230" t="s">
        <v>426</v>
      </c>
      <c r="AG354" s="230" t="s">
        <v>426</v>
      </c>
      <c r="AH354" s="230" t="s">
        <v>426</v>
      </c>
      <c r="AI354" s="230" t="s">
        <v>426</v>
      </c>
      <c r="AJ354" s="230" t="s">
        <v>426</v>
      </c>
      <c r="AK354" s="230" t="s">
        <v>426</v>
      </c>
      <c r="AL354" s="230" t="s">
        <v>426</v>
      </c>
      <c r="AM354" s="230" t="s">
        <v>426</v>
      </c>
    </row>
    <row r="355" spans="4:39" x14ac:dyDescent="0.25">
      <c r="D355" s="13" t="s">
        <v>998</v>
      </c>
      <c r="E355" s="13" t="s">
        <v>999</v>
      </c>
      <c r="F355" s="13" t="s">
        <v>520</v>
      </c>
      <c r="G355" s="13">
        <v>2030</v>
      </c>
      <c r="H355" s="13" t="s">
        <v>519</v>
      </c>
      <c r="I355" s="230">
        <v>50.780846915515184</v>
      </c>
      <c r="J355" s="230">
        <v>53.032132543377386</v>
      </c>
      <c r="K355" s="230">
        <v>51.032417953870613</v>
      </c>
      <c r="L355" s="230">
        <v>50.98248824585869</v>
      </c>
      <c r="M355" s="230">
        <v>63.497257921258758</v>
      </c>
      <c r="N355" s="230">
        <v>55.444159775017035</v>
      </c>
      <c r="O355" s="230">
        <v>51.965260390652581</v>
      </c>
      <c r="P355" s="230">
        <v>53.485136066927936</v>
      </c>
      <c r="Q355" s="230">
        <v>51.74089704386661</v>
      </c>
      <c r="R355" s="230">
        <v>51.963232728280062</v>
      </c>
      <c r="S355" s="230">
        <v>53.908171894898231</v>
      </c>
      <c r="T355" s="230">
        <v>62.122227840202612</v>
      </c>
      <c r="U355" s="230">
        <v>54.517689181454983</v>
      </c>
      <c r="V355" s="230">
        <v>53.790961287971712</v>
      </c>
      <c r="W355" s="230">
        <v>68.255380901739997</v>
      </c>
      <c r="X355" s="230">
        <v>58.804293733442591</v>
      </c>
      <c r="Y355" s="230">
        <v>62.586191891249364</v>
      </c>
      <c r="Z355" s="230">
        <v>62.089249005061824</v>
      </c>
      <c r="AA355" s="230">
        <v>53.193406000963357</v>
      </c>
      <c r="AB355" s="230">
        <v>51.757791061582147</v>
      </c>
      <c r="AC355" s="230">
        <v>54.155842970561309</v>
      </c>
      <c r="AD355" s="230">
        <v>60.964866459370562</v>
      </c>
      <c r="AE355" s="230">
        <v>61.773795528218642</v>
      </c>
      <c r="AF355" s="230">
        <v>53.079268578959834</v>
      </c>
      <c r="AG355" s="230">
        <v>54.398494250883829</v>
      </c>
      <c r="AH355" s="230">
        <v>54.901121674128831</v>
      </c>
      <c r="AI355" s="230">
        <v>57.939737869480524</v>
      </c>
      <c r="AJ355" s="230">
        <v>62.175584084788056</v>
      </c>
      <c r="AK355" s="230">
        <v>57.117718655685081</v>
      </c>
      <c r="AL355" s="230">
        <v>66.381065290950929</v>
      </c>
      <c r="AM355" s="230">
        <v>53.526504280449878</v>
      </c>
    </row>
    <row r="356" spans="4:39" x14ac:dyDescent="0.25">
      <c r="D356" s="13" t="s">
        <v>1000</v>
      </c>
      <c r="E356" s="13" t="s">
        <v>1001</v>
      </c>
      <c r="F356" s="13" t="s">
        <v>520</v>
      </c>
      <c r="G356" s="13">
        <v>2030</v>
      </c>
      <c r="H356" s="13" t="s">
        <v>519</v>
      </c>
      <c r="I356" s="230">
        <v>50.780846915515184</v>
      </c>
      <c r="J356" s="230">
        <v>53.032132543377386</v>
      </c>
      <c r="K356" s="230">
        <v>51.032417953870613</v>
      </c>
      <c r="L356" s="230">
        <v>50.98248824585869</v>
      </c>
      <c r="M356" s="230">
        <v>63.497257921258758</v>
      </c>
      <c r="N356" s="230">
        <v>55.444159775017035</v>
      </c>
      <c r="O356" s="230">
        <v>51.965260390652581</v>
      </c>
      <c r="P356" s="230">
        <v>53.485136066927936</v>
      </c>
      <c r="Q356" s="230">
        <v>51.74089704386661</v>
      </c>
      <c r="R356" s="230">
        <v>51.963232728280062</v>
      </c>
      <c r="S356" s="230">
        <v>53.908171894898231</v>
      </c>
      <c r="T356" s="230">
        <v>62.122227840202612</v>
      </c>
      <c r="U356" s="230">
        <v>54.517689181454983</v>
      </c>
      <c r="V356" s="230">
        <v>53.790961287971712</v>
      </c>
      <c r="W356" s="230">
        <v>68.255380901739997</v>
      </c>
      <c r="X356" s="230">
        <v>58.804293733442591</v>
      </c>
      <c r="Y356" s="230">
        <v>62.586191891249364</v>
      </c>
      <c r="Z356" s="230">
        <v>62.089249005061824</v>
      </c>
      <c r="AA356" s="230">
        <v>53.193406000963357</v>
      </c>
      <c r="AB356" s="230">
        <v>51.757791061582147</v>
      </c>
      <c r="AC356" s="230">
        <v>54.155842970561309</v>
      </c>
      <c r="AD356" s="230">
        <v>60.964866459370562</v>
      </c>
      <c r="AE356" s="230">
        <v>61.773795528218642</v>
      </c>
      <c r="AF356" s="230">
        <v>53.079268578959834</v>
      </c>
      <c r="AG356" s="230">
        <v>54.398494250883829</v>
      </c>
      <c r="AH356" s="230">
        <v>54.901121674128831</v>
      </c>
      <c r="AI356" s="230">
        <v>57.939737869480524</v>
      </c>
      <c r="AJ356" s="230">
        <v>62.175584084788056</v>
      </c>
      <c r="AK356" s="230">
        <v>57.117718655685081</v>
      </c>
      <c r="AL356" s="230">
        <v>66.381065290950929</v>
      </c>
      <c r="AM356" s="230">
        <v>53.526504280449878</v>
      </c>
    </row>
    <row r="357" spans="4:39" x14ac:dyDescent="0.25">
      <c r="D357" s="13" t="s">
        <v>1002</v>
      </c>
      <c r="E357" s="13" t="s">
        <v>1003</v>
      </c>
      <c r="F357" s="13" t="s">
        <v>520</v>
      </c>
      <c r="G357" s="13">
        <v>2030</v>
      </c>
      <c r="H357" s="13" t="s">
        <v>519</v>
      </c>
      <c r="I357" s="230">
        <v>50.780846915515184</v>
      </c>
      <c r="J357" s="230">
        <v>53.032132543377386</v>
      </c>
      <c r="K357" s="230">
        <v>51.032417953870613</v>
      </c>
      <c r="L357" s="230">
        <v>50.98248824585869</v>
      </c>
      <c r="M357" s="230">
        <v>63.497257921258758</v>
      </c>
      <c r="N357" s="230">
        <v>55.444159775017035</v>
      </c>
      <c r="O357" s="230">
        <v>51.965260390652581</v>
      </c>
      <c r="P357" s="230">
        <v>53.485136066927936</v>
      </c>
      <c r="Q357" s="230">
        <v>51.74089704386661</v>
      </c>
      <c r="R357" s="230">
        <v>51.963232728280062</v>
      </c>
      <c r="S357" s="230">
        <v>53.908171894898231</v>
      </c>
      <c r="T357" s="230">
        <v>62.122227840202612</v>
      </c>
      <c r="U357" s="230">
        <v>54.517689181454983</v>
      </c>
      <c r="V357" s="230">
        <v>53.790961287971712</v>
      </c>
      <c r="W357" s="230">
        <v>68.255380901739997</v>
      </c>
      <c r="X357" s="230">
        <v>58.804293733442591</v>
      </c>
      <c r="Y357" s="230">
        <v>62.586191891249364</v>
      </c>
      <c r="Z357" s="230">
        <v>62.089249005061824</v>
      </c>
      <c r="AA357" s="230">
        <v>53.193406000963357</v>
      </c>
      <c r="AB357" s="230">
        <v>51.757791061582147</v>
      </c>
      <c r="AC357" s="230">
        <v>54.155842970561309</v>
      </c>
      <c r="AD357" s="230">
        <v>60.964866459370562</v>
      </c>
      <c r="AE357" s="230">
        <v>61.773795528218642</v>
      </c>
      <c r="AF357" s="230">
        <v>53.079268578959834</v>
      </c>
      <c r="AG357" s="230">
        <v>54.398494250883829</v>
      </c>
      <c r="AH357" s="230">
        <v>54.901121674128831</v>
      </c>
      <c r="AI357" s="230">
        <v>57.939737869480524</v>
      </c>
      <c r="AJ357" s="230">
        <v>62.175584084788056</v>
      </c>
      <c r="AK357" s="230">
        <v>57.117718655685081</v>
      </c>
      <c r="AL357" s="230">
        <v>66.381065290950929</v>
      </c>
      <c r="AM357" s="230">
        <v>53.526504280449878</v>
      </c>
    </row>
    <row r="358" spans="4:39" x14ac:dyDescent="0.25">
      <c r="D358" s="13" t="s">
        <v>1004</v>
      </c>
      <c r="E358" s="13" t="s">
        <v>1005</v>
      </c>
      <c r="F358" s="13" t="s">
        <v>520</v>
      </c>
      <c r="G358" s="13">
        <v>2030</v>
      </c>
      <c r="H358" s="13" t="s">
        <v>519</v>
      </c>
      <c r="I358" s="230">
        <v>50.780846915515184</v>
      </c>
      <c r="J358" s="230">
        <v>53.032132543377386</v>
      </c>
      <c r="K358" s="230">
        <v>51.032417953870613</v>
      </c>
      <c r="L358" s="230">
        <v>50.98248824585869</v>
      </c>
      <c r="M358" s="230">
        <v>63.497257921258758</v>
      </c>
      <c r="N358" s="230">
        <v>55.444159775017035</v>
      </c>
      <c r="O358" s="230">
        <v>51.965260390652581</v>
      </c>
      <c r="P358" s="230">
        <v>53.485136066927936</v>
      </c>
      <c r="Q358" s="230">
        <v>51.74089704386661</v>
      </c>
      <c r="R358" s="230">
        <v>51.963232728280062</v>
      </c>
      <c r="S358" s="230">
        <v>53.908171894898231</v>
      </c>
      <c r="T358" s="230">
        <v>62.122227840202612</v>
      </c>
      <c r="U358" s="230">
        <v>54.517689181454983</v>
      </c>
      <c r="V358" s="230">
        <v>53.790961287971712</v>
      </c>
      <c r="W358" s="230">
        <v>68.255380901739997</v>
      </c>
      <c r="X358" s="230">
        <v>58.804293733442591</v>
      </c>
      <c r="Y358" s="230">
        <v>62.586191891249364</v>
      </c>
      <c r="Z358" s="230">
        <v>62.089249005061824</v>
      </c>
      <c r="AA358" s="230">
        <v>53.193406000963357</v>
      </c>
      <c r="AB358" s="230">
        <v>51.757791061582147</v>
      </c>
      <c r="AC358" s="230">
        <v>54.155842970561309</v>
      </c>
      <c r="AD358" s="230">
        <v>60.964866459370562</v>
      </c>
      <c r="AE358" s="230">
        <v>61.773795528218642</v>
      </c>
      <c r="AF358" s="230">
        <v>53.079268578959834</v>
      </c>
      <c r="AG358" s="230">
        <v>54.398494250883829</v>
      </c>
      <c r="AH358" s="230">
        <v>54.901121674128831</v>
      </c>
      <c r="AI358" s="230">
        <v>57.939737869480524</v>
      </c>
      <c r="AJ358" s="230">
        <v>62.175584084788056</v>
      </c>
      <c r="AK358" s="230">
        <v>57.117718655685081</v>
      </c>
      <c r="AL358" s="230">
        <v>66.381065290950929</v>
      </c>
      <c r="AM358" s="230">
        <v>53.526504280449878</v>
      </c>
    </row>
    <row r="359" spans="4:39" x14ac:dyDescent="0.25">
      <c r="D359" s="13" t="s">
        <v>1006</v>
      </c>
      <c r="E359" s="13" t="s">
        <v>1007</v>
      </c>
      <c r="F359" s="13" t="s">
        <v>520</v>
      </c>
      <c r="G359" s="13">
        <v>2030</v>
      </c>
      <c r="H359" s="13" t="s">
        <v>519</v>
      </c>
      <c r="I359" s="230">
        <v>50.780846915515184</v>
      </c>
      <c r="J359" s="230">
        <v>53.032132543377386</v>
      </c>
      <c r="K359" s="230">
        <v>51.032417953870613</v>
      </c>
      <c r="L359" s="230">
        <v>50.98248824585869</v>
      </c>
      <c r="M359" s="230">
        <v>63.497257921258758</v>
      </c>
      <c r="N359" s="230">
        <v>55.444159775017035</v>
      </c>
      <c r="O359" s="230">
        <v>51.965260390652581</v>
      </c>
      <c r="P359" s="230">
        <v>53.485136066927936</v>
      </c>
      <c r="Q359" s="230">
        <v>51.74089704386661</v>
      </c>
      <c r="R359" s="230">
        <v>51.963232728280062</v>
      </c>
      <c r="S359" s="230">
        <v>53.908171894898231</v>
      </c>
      <c r="T359" s="230">
        <v>62.122227840202612</v>
      </c>
      <c r="U359" s="230">
        <v>54.517689181454983</v>
      </c>
      <c r="V359" s="230">
        <v>53.790961287971712</v>
      </c>
      <c r="W359" s="230">
        <v>68.255380901739997</v>
      </c>
      <c r="X359" s="230">
        <v>58.804293733442591</v>
      </c>
      <c r="Y359" s="230">
        <v>62.586191891249364</v>
      </c>
      <c r="Z359" s="230">
        <v>62.089249005061824</v>
      </c>
      <c r="AA359" s="230">
        <v>53.193406000963357</v>
      </c>
      <c r="AB359" s="230">
        <v>51.757791061582147</v>
      </c>
      <c r="AC359" s="230">
        <v>54.155842970561309</v>
      </c>
      <c r="AD359" s="230">
        <v>60.964866459370562</v>
      </c>
      <c r="AE359" s="230">
        <v>61.773795528218642</v>
      </c>
      <c r="AF359" s="230">
        <v>53.079268578959834</v>
      </c>
      <c r="AG359" s="230">
        <v>54.398494250883829</v>
      </c>
      <c r="AH359" s="230">
        <v>54.901121674128831</v>
      </c>
      <c r="AI359" s="230">
        <v>57.939737869480524</v>
      </c>
      <c r="AJ359" s="230">
        <v>62.175584084788056</v>
      </c>
      <c r="AK359" s="230">
        <v>57.117718655685081</v>
      </c>
      <c r="AL359" s="230">
        <v>66.381065290950929</v>
      </c>
      <c r="AM359" s="230">
        <v>53.526504280449878</v>
      </c>
    </row>
    <row r="360" spans="4:39" x14ac:dyDescent="0.25">
      <c r="D360" s="13" t="s">
        <v>1008</v>
      </c>
      <c r="E360" s="13" t="s">
        <v>1009</v>
      </c>
      <c r="F360" s="13" t="s">
        <v>520</v>
      </c>
      <c r="G360" s="13">
        <v>2030</v>
      </c>
      <c r="H360" s="13" t="s">
        <v>519</v>
      </c>
      <c r="I360" s="230">
        <v>50.780846915515184</v>
      </c>
      <c r="J360" s="230">
        <v>53.032132543377386</v>
      </c>
      <c r="K360" s="230">
        <v>51.032417953870613</v>
      </c>
      <c r="L360" s="230">
        <v>50.98248824585869</v>
      </c>
      <c r="M360" s="230">
        <v>63.497257921258758</v>
      </c>
      <c r="N360" s="230">
        <v>55.444159775017035</v>
      </c>
      <c r="O360" s="230">
        <v>51.965260390652581</v>
      </c>
      <c r="P360" s="230">
        <v>53.485136066927936</v>
      </c>
      <c r="Q360" s="230">
        <v>51.74089704386661</v>
      </c>
      <c r="R360" s="230">
        <v>51.963232728280062</v>
      </c>
      <c r="S360" s="230">
        <v>53.908171894898231</v>
      </c>
      <c r="T360" s="230">
        <v>62.122227840202612</v>
      </c>
      <c r="U360" s="230">
        <v>54.517689181454983</v>
      </c>
      <c r="V360" s="230">
        <v>53.790961287971712</v>
      </c>
      <c r="W360" s="230">
        <v>68.255380901739997</v>
      </c>
      <c r="X360" s="230">
        <v>58.804293733442591</v>
      </c>
      <c r="Y360" s="230">
        <v>62.586191891249364</v>
      </c>
      <c r="Z360" s="230">
        <v>62.089249005061824</v>
      </c>
      <c r="AA360" s="230">
        <v>53.193406000963357</v>
      </c>
      <c r="AB360" s="230">
        <v>51.757791061582147</v>
      </c>
      <c r="AC360" s="230">
        <v>54.155842970561309</v>
      </c>
      <c r="AD360" s="230">
        <v>60.964866459370562</v>
      </c>
      <c r="AE360" s="230">
        <v>61.773795528218642</v>
      </c>
      <c r="AF360" s="230">
        <v>53.079268578959834</v>
      </c>
      <c r="AG360" s="230">
        <v>54.398494250883829</v>
      </c>
      <c r="AH360" s="230">
        <v>54.901121674128831</v>
      </c>
      <c r="AI360" s="230">
        <v>57.939737869480524</v>
      </c>
      <c r="AJ360" s="230">
        <v>62.175584084788056</v>
      </c>
      <c r="AK360" s="230">
        <v>57.117718655685081</v>
      </c>
      <c r="AL360" s="230">
        <v>66.381065290950929</v>
      </c>
      <c r="AM360" s="230">
        <v>53.526504280449878</v>
      </c>
    </row>
    <row r="361" spans="4:39" x14ac:dyDescent="0.25">
      <c r="D361" s="13" t="s">
        <v>1010</v>
      </c>
      <c r="E361" s="13" t="s">
        <v>1011</v>
      </c>
      <c r="F361" s="13" t="s">
        <v>520</v>
      </c>
      <c r="G361" s="13">
        <v>2030</v>
      </c>
      <c r="H361" s="13" t="s">
        <v>519</v>
      </c>
      <c r="I361" s="230">
        <v>50.780846915515184</v>
      </c>
      <c r="J361" s="230">
        <v>53.032132543377386</v>
      </c>
      <c r="K361" s="230">
        <v>51.032417953870613</v>
      </c>
      <c r="L361" s="230">
        <v>50.98248824585869</v>
      </c>
      <c r="M361" s="230">
        <v>63.497257921258758</v>
      </c>
      <c r="N361" s="230">
        <v>55.444159775017035</v>
      </c>
      <c r="O361" s="230">
        <v>51.965260390652581</v>
      </c>
      <c r="P361" s="230">
        <v>53.485136066927936</v>
      </c>
      <c r="Q361" s="230">
        <v>51.74089704386661</v>
      </c>
      <c r="R361" s="230">
        <v>51.963232728280062</v>
      </c>
      <c r="S361" s="230">
        <v>53.908171894898231</v>
      </c>
      <c r="T361" s="230">
        <v>62.122227840202612</v>
      </c>
      <c r="U361" s="230">
        <v>54.517689181454983</v>
      </c>
      <c r="V361" s="230">
        <v>53.790961287971712</v>
      </c>
      <c r="W361" s="230">
        <v>68.255380901739997</v>
      </c>
      <c r="X361" s="230">
        <v>58.804293733442591</v>
      </c>
      <c r="Y361" s="230">
        <v>62.586191891249364</v>
      </c>
      <c r="Z361" s="230">
        <v>62.089249005061824</v>
      </c>
      <c r="AA361" s="230">
        <v>53.193406000963357</v>
      </c>
      <c r="AB361" s="230">
        <v>51.757791061582147</v>
      </c>
      <c r="AC361" s="230">
        <v>54.155842970561309</v>
      </c>
      <c r="AD361" s="230">
        <v>60.964866459370562</v>
      </c>
      <c r="AE361" s="230">
        <v>61.773795528218642</v>
      </c>
      <c r="AF361" s="230">
        <v>53.079268578959834</v>
      </c>
      <c r="AG361" s="230">
        <v>54.398494250883829</v>
      </c>
      <c r="AH361" s="230">
        <v>54.901121674128831</v>
      </c>
      <c r="AI361" s="230">
        <v>57.939737869480524</v>
      </c>
      <c r="AJ361" s="230">
        <v>62.175584084788056</v>
      </c>
      <c r="AK361" s="230">
        <v>57.117718655685081</v>
      </c>
      <c r="AL361" s="230">
        <v>66.381065290950929</v>
      </c>
      <c r="AM361" s="230">
        <v>53.526504280449878</v>
      </c>
    </row>
    <row r="362" spans="4:39" x14ac:dyDescent="0.25">
      <c r="D362" s="13" t="s">
        <v>998</v>
      </c>
      <c r="E362" s="13" t="s">
        <v>999</v>
      </c>
      <c r="F362" s="13" t="s">
        <v>520</v>
      </c>
      <c r="G362" s="13">
        <v>2050</v>
      </c>
      <c r="H362" s="13" t="s">
        <v>519</v>
      </c>
      <c r="I362" s="230">
        <v>35.290218432310674</v>
      </c>
      <c r="J362" s="230">
        <v>36.854752432559984</v>
      </c>
      <c r="K362" s="230">
        <v>35.46504806659339</v>
      </c>
      <c r="L362" s="230">
        <v>35.430349348296431</v>
      </c>
      <c r="M362" s="230">
        <v>44.127505506595718</v>
      </c>
      <c r="N362" s="230">
        <v>38.530994028350257</v>
      </c>
      <c r="O362" s="230">
        <v>36.113328183144702</v>
      </c>
      <c r="P362" s="230">
        <v>37.169567845609365</v>
      </c>
      <c r="Q362" s="230">
        <v>35.957406571016925</v>
      </c>
      <c r="R362" s="230">
        <v>36.111919056429024</v>
      </c>
      <c r="S362" s="230">
        <v>37.463557167973413</v>
      </c>
      <c r="T362" s="230">
        <v>43.171926486966505</v>
      </c>
      <c r="U362" s="230">
        <v>37.887142032886025</v>
      </c>
      <c r="V362" s="230">
        <v>37.382101497730211</v>
      </c>
      <c r="W362" s="230">
        <v>47.434169524790271</v>
      </c>
      <c r="X362" s="230">
        <v>40.866123679731331</v>
      </c>
      <c r="Y362" s="230">
        <v>43.4943589334639</v>
      </c>
      <c r="Z362" s="230">
        <v>43.149007800759911</v>
      </c>
      <c r="AA362" s="230">
        <v>36.966829640626464</v>
      </c>
      <c r="AB362" s="230">
        <v>35.969147091539803</v>
      </c>
      <c r="AC362" s="230">
        <v>37.635676517894005</v>
      </c>
      <c r="AD362" s="230">
        <v>42.367616625757698</v>
      </c>
      <c r="AE362" s="230">
        <v>42.929782979213535</v>
      </c>
      <c r="AF362" s="230">
        <v>36.887509684413324</v>
      </c>
      <c r="AG362" s="230">
        <v>37.804307354234879</v>
      </c>
      <c r="AH362" s="230">
        <v>38.15360896367627</v>
      </c>
      <c r="AI362" s="230">
        <v>40.26529940957063</v>
      </c>
      <c r="AJ362" s="230">
        <v>43.209006481502257</v>
      </c>
      <c r="AK362" s="230">
        <v>39.694036042130918</v>
      </c>
      <c r="AL362" s="230">
        <v>46.131611349148137</v>
      </c>
      <c r="AM362" s="230">
        <v>37.1983167416995</v>
      </c>
    </row>
    <row r="363" spans="4:39" x14ac:dyDescent="0.25">
      <c r="D363" s="13" t="s">
        <v>1000</v>
      </c>
      <c r="E363" s="13" t="s">
        <v>1001</v>
      </c>
      <c r="F363" s="13" t="s">
        <v>520</v>
      </c>
      <c r="G363" s="13">
        <v>2050</v>
      </c>
      <c r="H363" s="13" t="s">
        <v>519</v>
      </c>
      <c r="I363" s="230">
        <v>35.290218432310674</v>
      </c>
      <c r="J363" s="230">
        <v>36.854752432559984</v>
      </c>
      <c r="K363" s="230">
        <v>35.46504806659339</v>
      </c>
      <c r="L363" s="230">
        <v>35.430349348296431</v>
      </c>
      <c r="M363" s="230">
        <v>44.127505506595718</v>
      </c>
      <c r="N363" s="230">
        <v>38.530994028350257</v>
      </c>
      <c r="O363" s="230">
        <v>36.113328183144702</v>
      </c>
      <c r="P363" s="230">
        <v>37.169567845609365</v>
      </c>
      <c r="Q363" s="230">
        <v>35.957406571016925</v>
      </c>
      <c r="R363" s="230">
        <v>36.111919056429024</v>
      </c>
      <c r="S363" s="230">
        <v>37.463557167973413</v>
      </c>
      <c r="T363" s="230">
        <v>43.171926486966505</v>
      </c>
      <c r="U363" s="230">
        <v>37.887142032886025</v>
      </c>
      <c r="V363" s="230">
        <v>37.382101497730211</v>
      </c>
      <c r="W363" s="230">
        <v>47.434169524790271</v>
      </c>
      <c r="X363" s="230">
        <v>40.866123679731331</v>
      </c>
      <c r="Y363" s="230">
        <v>43.4943589334639</v>
      </c>
      <c r="Z363" s="230">
        <v>43.149007800759911</v>
      </c>
      <c r="AA363" s="230">
        <v>36.966829640626464</v>
      </c>
      <c r="AB363" s="230">
        <v>35.969147091539803</v>
      </c>
      <c r="AC363" s="230">
        <v>37.635676517894005</v>
      </c>
      <c r="AD363" s="230">
        <v>42.367616625757698</v>
      </c>
      <c r="AE363" s="230">
        <v>42.929782979213535</v>
      </c>
      <c r="AF363" s="230">
        <v>36.887509684413324</v>
      </c>
      <c r="AG363" s="230">
        <v>37.804307354234879</v>
      </c>
      <c r="AH363" s="230">
        <v>38.15360896367627</v>
      </c>
      <c r="AI363" s="230">
        <v>40.26529940957063</v>
      </c>
      <c r="AJ363" s="230">
        <v>43.209006481502257</v>
      </c>
      <c r="AK363" s="230">
        <v>39.694036042130918</v>
      </c>
      <c r="AL363" s="230">
        <v>46.131611349148137</v>
      </c>
      <c r="AM363" s="230">
        <v>37.1983167416995</v>
      </c>
    </row>
    <row r="364" spans="4:39" x14ac:dyDescent="0.25">
      <c r="D364" s="13" t="s">
        <v>1002</v>
      </c>
      <c r="E364" s="13" t="s">
        <v>1003</v>
      </c>
      <c r="F364" s="13" t="s">
        <v>520</v>
      </c>
      <c r="G364" s="13">
        <v>2050</v>
      </c>
      <c r="H364" s="13" t="s">
        <v>519</v>
      </c>
      <c r="I364" s="230">
        <v>35.290218432310674</v>
      </c>
      <c r="J364" s="230">
        <v>36.854752432559984</v>
      </c>
      <c r="K364" s="230">
        <v>35.46504806659339</v>
      </c>
      <c r="L364" s="230">
        <v>35.430349348296431</v>
      </c>
      <c r="M364" s="230">
        <v>44.127505506595718</v>
      </c>
      <c r="N364" s="230">
        <v>38.530994028350257</v>
      </c>
      <c r="O364" s="230">
        <v>36.113328183144702</v>
      </c>
      <c r="P364" s="230">
        <v>37.169567845609365</v>
      </c>
      <c r="Q364" s="230">
        <v>35.957406571016925</v>
      </c>
      <c r="R364" s="230">
        <v>36.111919056429024</v>
      </c>
      <c r="S364" s="230">
        <v>37.463557167973413</v>
      </c>
      <c r="T364" s="230">
        <v>43.171926486966505</v>
      </c>
      <c r="U364" s="230">
        <v>37.887142032886025</v>
      </c>
      <c r="V364" s="230">
        <v>37.382101497730211</v>
      </c>
      <c r="W364" s="230">
        <v>47.434169524790271</v>
      </c>
      <c r="X364" s="230">
        <v>40.866123679731331</v>
      </c>
      <c r="Y364" s="230">
        <v>43.4943589334639</v>
      </c>
      <c r="Z364" s="230">
        <v>43.149007800759911</v>
      </c>
      <c r="AA364" s="230">
        <v>36.966829640626464</v>
      </c>
      <c r="AB364" s="230">
        <v>35.969147091539803</v>
      </c>
      <c r="AC364" s="230">
        <v>37.635676517894005</v>
      </c>
      <c r="AD364" s="230">
        <v>42.367616625757698</v>
      </c>
      <c r="AE364" s="230">
        <v>42.929782979213535</v>
      </c>
      <c r="AF364" s="230">
        <v>36.887509684413324</v>
      </c>
      <c r="AG364" s="230">
        <v>37.804307354234879</v>
      </c>
      <c r="AH364" s="230">
        <v>38.15360896367627</v>
      </c>
      <c r="AI364" s="230">
        <v>40.26529940957063</v>
      </c>
      <c r="AJ364" s="230">
        <v>43.209006481502257</v>
      </c>
      <c r="AK364" s="230">
        <v>39.694036042130918</v>
      </c>
      <c r="AL364" s="230">
        <v>46.131611349148137</v>
      </c>
      <c r="AM364" s="230">
        <v>37.1983167416995</v>
      </c>
    </row>
    <row r="365" spans="4:39" x14ac:dyDescent="0.25">
      <c r="D365" s="13" t="s">
        <v>1004</v>
      </c>
      <c r="E365" s="13" t="s">
        <v>1005</v>
      </c>
      <c r="F365" s="13" t="s">
        <v>520</v>
      </c>
      <c r="G365" s="13">
        <v>2050</v>
      </c>
      <c r="H365" s="13" t="s">
        <v>519</v>
      </c>
      <c r="I365" s="230">
        <v>35.290218432310674</v>
      </c>
      <c r="J365" s="230">
        <v>36.854752432559984</v>
      </c>
      <c r="K365" s="230">
        <v>35.46504806659339</v>
      </c>
      <c r="L365" s="230">
        <v>35.430349348296431</v>
      </c>
      <c r="M365" s="230">
        <v>44.127505506595718</v>
      </c>
      <c r="N365" s="230">
        <v>38.530994028350257</v>
      </c>
      <c r="O365" s="230">
        <v>36.113328183144702</v>
      </c>
      <c r="P365" s="230">
        <v>37.169567845609365</v>
      </c>
      <c r="Q365" s="230">
        <v>35.957406571016925</v>
      </c>
      <c r="R365" s="230">
        <v>36.111919056429024</v>
      </c>
      <c r="S365" s="230">
        <v>37.463557167973413</v>
      </c>
      <c r="T365" s="230">
        <v>43.171926486966505</v>
      </c>
      <c r="U365" s="230">
        <v>37.887142032886025</v>
      </c>
      <c r="V365" s="230">
        <v>37.382101497730211</v>
      </c>
      <c r="W365" s="230">
        <v>47.434169524790271</v>
      </c>
      <c r="X365" s="230">
        <v>40.866123679731331</v>
      </c>
      <c r="Y365" s="230">
        <v>43.4943589334639</v>
      </c>
      <c r="Z365" s="230">
        <v>43.149007800759911</v>
      </c>
      <c r="AA365" s="230">
        <v>36.966829640626464</v>
      </c>
      <c r="AB365" s="230">
        <v>35.969147091539803</v>
      </c>
      <c r="AC365" s="230">
        <v>37.635676517894005</v>
      </c>
      <c r="AD365" s="230">
        <v>42.367616625757698</v>
      </c>
      <c r="AE365" s="230">
        <v>42.929782979213535</v>
      </c>
      <c r="AF365" s="230">
        <v>36.887509684413324</v>
      </c>
      <c r="AG365" s="230">
        <v>37.804307354234879</v>
      </c>
      <c r="AH365" s="230">
        <v>38.15360896367627</v>
      </c>
      <c r="AI365" s="230">
        <v>40.26529940957063</v>
      </c>
      <c r="AJ365" s="230">
        <v>43.209006481502257</v>
      </c>
      <c r="AK365" s="230">
        <v>39.694036042130918</v>
      </c>
      <c r="AL365" s="230">
        <v>46.131611349148137</v>
      </c>
      <c r="AM365" s="230">
        <v>37.1983167416995</v>
      </c>
    </row>
    <row r="366" spans="4:39" x14ac:dyDescent="0.25">
      <c r="D366" s="13" t="s">
        <v>1006</v>
      </c>
      <c r="E366" s="13" t="s">
        <v>1007</v>
      </c>
      <c r="F366" s="13" t="s">
        <v>520</v>
      </c>
      <c r="G366" s="13">
        <v>2050</v>
      </c>
      <c r="H366" s="13" t="s">
        <v>519</v>
      </c>
      <c r="I366" s="230">
        <v>35.290218432310674</v>
      </c>
      <c r="J366" s="230">
        <v>36.854752432559984</v>
      </c>
      <c r="K366" s="230">
        <v>35.46504806659339</v>
      </c>
      <c r="L366" s="230">
        <v>35.430349348296431</v>
      </c>
      <c r="M366" s="230">
        <v>44.127505506595718</v>
      </c>
      <c r="N366" s="230">
        <v>38.530994028350257</v>
      </c>
      <c r="O366" s="230">
        <v>36.113328183144702</v>
      </c>
      <c r="P366" s="230">
        <v>37.169567845609365</v>
      </c>
      <c r="Q366" s="230">
        <v>35.957406571016925</v>
      </c>
      <c r="R366" s="230">
        <v>36.111919056429024</v>
      </c>
      <c r="S366" s="230">
        <v>37.463557167973413</v>
      </c>
      <c r="T366" s="230">
        <v>43.171926486966505</v>
      </c>
      <c r="U366" s="230">
        <v>37.887142032886025</v>
      </c>
      <c r="V366" s="230">
        <v>37.382101497730211</v>
      </c>
      <c r="W366" s="230">
        <v>47.434169524790271</v>
      </c>
      <c r="X366" s="230">
        <v>40.866123679731331</v>
      </c>
      <c r="Y366" s="230">
        <v>43.4943589334639</v>
      </c>
      <c r="Z366" s="230">
        <v>43.149007800759911</v>
      </c>
      <c r="AA366" s="230">
        <v>36.966829640626464</v>
      </c>
      <c r="AB366" s="230">
        <v>35.969147091539803</v>
      </c>
      <c r="AC366" s="230">
        <v>37.635676517894005</v>
      </c>
      <c r="AD366" s="230">
        <v>42.367616625757698</v>
      </c>
      <c r="AE366" s="230">
        <v>42.929782979213535</v>
      </c>
      <c r="AF366" s="230">
        <v>36.887509684413324</v>
      </c>
      <c r="AG366" s="230">
        <v>37.804307354234879</v>
      </c>
      <c r="AH366" s="230">
        <v>38.15360896367627</v>
      </c>
      <c r="AI366" s="230">
        <v>40.26529940957063</v>
      </c>
      <c r="AJ366" s="230">
        <v>43.209006481502257</v>
      </c>
      <c r="AK366" s="230">
        <v>39.694036042130918</v>
      </c>
      <c r="AL366" s="230">
        <v>46.131611349148137</v>
      </c>
      <c r="AM366" s="230">
        <v>37.1983167416995</v>
      </c>
    </row>
    <row r="367" spans="4:39" x14ac:dyDescent="0.25">
      <c r="D367" s="13" t="s">
        <v>1008</v>
      </c>
      <c r="E367" s="13" t="s">
        <v>1009</v>
      </c>
      <c r="F367" s="13" t="s">
        <v>520</v>
      </c>
      <c r="G367" s="13">
        <v>2050</v>
      </c>
      <c r="H367" s="13" t="s">
        <v>519</v>
      </c>
      <c r="I367" s="230">
        <v>35.290218432310674</v>
      </c>
      <c r="J367" s="230">
        <v>36.854752432559984</v>
      </c>
      <c r="K367" s="230">
        <v>35.46504806659339</v>
      </c>
      <c r="L367" s="230">
        <v>35.430349348296431</v>
      </c>
      <c r="M367" s="230">
        <v>44.127505506595718</v>
      </c>
      <c r="N367" s="230">
        <v>38.530994028350257</v>
      </c>
      <c r="O367" s="230">
        <v>36.113328183144702</v>
      </c>
      <c r="P367" s="230">
        <v>37.169567845609365</v>
      </c>
      <c r="Q367" s="230">
        <v>35.957406571016925</v>
      </c>
      <c r="R367" s="230">
        <v>36.111919056429024</v>
      </c>
      <c r="S367" s="230">
        <v>37.463557167973413</v>
      </c>
      <c r="T367" s="230">
        <v>43.171926486966505</v>
      </c>
      <c r="U367" s="230">
        <v>37.887142032886025</v>
      </c>
      <c r="V367" s="230">
        <v>37.382101497730211</v>
      </c>
      <c r="W367" s="230">
        <v>47.434169524790271</v>
      </c>
      <c r="X367" s="230">
        <v>40.866123679731331</v>
      </c>
      <c r="Y367" s="230">
        <v>43.4943589334639</v>
      </c>
      <c r="Z367" s="230">
        <v>43.149007800759911</v>
      </c>
      <c r="AA367" s="230">
        <v>36.966829640626464</v>
      </c>
      <c r="AB367" s="230">
        <v>35.969147091539803</v>
      </c>
      <c r="AC367" s="230">
        <v>37.635676517894005</v>
      </c>
      <c r="AD367" s="230">
        <v>42.367616625757698</v>
      </c>
      <c r="AE367" s="230">
        <v>42.929782979213535</v>
      </c>
      <c r="AF367" s="230">
        <v>36.887509684413324</v>
      </c>
      <c r="AG367" s="230">
        <v>37.804307354234879</v>
      </c>
      <c r="AH367" s="230">
        <v>38.15360896367627</v>
      </c>
      <c r="AI367" s="230">
        <v>40.26529940957063</v>
      </c>
      <c r="AJ367" s="230">
        <v>43.209006481502257</v>
      </c>
      <c r="AK367" s="230">
        <v>39.694036042130918</v>
      </c>
      <c r="AL367" s="230">
        <v>46.131611349148137</v>
      </c>
      <c r="AM367" s="230">
        <v>37.1983167416995</v>
      </c>
    </row>
    <row r="368" spans="4:39" x14ac:dyDescent="0.25">
      <c r="D368" s="13" t="s">
        <v>1010</v>
      </c>
      <c r="E368" s="13" t="s">
        <v>1011</v>
      </c>
      <c r="F368" s="13" t="s">
        <v>520</v>
      </c>
      <c r="G368" s="13">
        <v>2050</v>
      </c>
      <c r="H368" s="13" t="s">
        <v>519</v>
      </c>
      <c r="I368" s="230">
        <v>35.290218432310674</v>
      </c>
      <c r="J368" s="230">
        <v>36.854752432559984</v>
      </c>
      <c r="K368" s="230">
        <v>35.46504806659339</v>
      </c>
      <c r="L368" s="230">
        <v>35.430349348296431</v>
      </c>
      <c r="M368" s="230">
        <v>44.127505506595718</v>
      </c>
      <c r="N368" s="230">
        <v>38.530994028350257</v>
      </c>
      <c r="O368" s="230">
        <v>36.113328183144702</v>
      </c>
      <c r="P368" s="230">
        <v>37.169567845609365</v>
      </c>
      <c r="Q368" s="230">
        <v>35.957406571016925</v>
      </c>
      <c r="R368" s="230">
        <v>36.111919056429024</v>
      </c>
      <c r="S368" s="230">
        <v>37.463557167973413</v>
      </c>
      <c r="T368" s="230">
        <v>43.171926486966505</v>
      </c>
      <c r="U368" s="230">
        <v>37.887142032886025</v>
      </c>
      <c r="V368" s="230">
        <v>37.382101497730211</v>
      </c>
      <c r="W368" s="230">
        <v>47.434169524790271</v>
      </c>
      <c r="X368" s="230">
        <v>40.866123679731331</v>
      </c>
      <c r="Y368" s="230">
        <v>43.4943589334639</v>
      </c>
      <c r="Z368" s="230">
        <v>43.149007800759911</v>
      </c>
      <c r="AA368" s="230">
        <v>36.966829640626464</v>
      </c>
      <c r="AB368" s="230">
        <v>35.969147091539803</v>
      </c>
      <c r="AC368" s="230">
        <v>37.635676517894005</v>
      </c>
      <c r="AD368" s="230">
        <v>42.367616625757698</v>
      </c>
      <c r="AE368" s="230">
        <v>42.929782979213535</v>
      </c>
      <c r="AF368" s="230">
        <v>36.887509684413324</v>
      </c>
      <c r="AG368" s="230">
        <v>37.804307354234879</v>
      </c>
      <c r="AH368" s="230">
        <v>38.15360896367627</v>
      </c>
      <c r="AI368" s="230">
        <v>40.26529940957063</v>
      </c>
      <c r="AJ368" s="230">
        <v>43.209006481502257</v>
      </c>
      <c r="AK368" s="230">
        <v>39.694036042130918</v>
      </c>
      <c r="AL368" s="230">
        <v>46.131611349148137</v>
      </c>
      <c r="AM368" s="230">
        <v>37.1983167416995</v>
      </c>
    </row>
    <row r="369" spans="4:39" x14ac:dyDescent="0.25">
      <c r="D369" s="13" t="s">
        <v>1012</v>
      </c>
      <c r="E369" s="13" t="s">
        <v>1013</v>
      </c>
      <c r="F369" s="13" t="s">
        <v>520</v>
      </c>
      <c r="G369" s="13">
        <v>2020</v>
      </c>
      <c r="H369" s="13" t="s">
        <v>519</v>
      </c>
      <c r="I369" s="230">
        <v>31.54011636792724</v>
      </c>
      <c r="J369" s="230">
        <v>32.938395738855199</v>
      </c>
      <c r="K369" s="230">
        <v>31.696367795512344</v>
      </c>
      <c r="L369" s="230">
        <v>31.66535632373574</v>
      </c>
      <c r="M369" s="230">
        <v>39.43831238602084</v>
      </c>
      <c r="N369" s="230">
        <v>34.436512138825684</v>
      </c>
      <c r="O369" s="230">
        <v>32.275758664238772</v>
      </c>
      <c r="P369" s="230">
        <v>33.219757407982861</v>
      </c>
      <c r="Q369" s="230">
        <v>32.136406004798097</v>
      </c>
      <c r="R369" s="230">
        <v>32.274499277854567</v>
      </c>
      <c r="S369" s="230">
        <v>33.482506063281654</v>
      </c>
      <c r="T369" s="230">
        <v>38.584277618974433</v>
      </c>
      <c r="U369" s="230">
        <v>33.861078838529899</v>
      </c>
      <c r="V369" s="230">
        <v>33.409706249836866</v>
      </c>
      <c r="W369" s="230">
        <v>42.393594970160549</v>
      </c>
      <c r="X369" s="230">
        <v>36.52350009782694</v>
      </c>
      <c r="Y369" s="230">
        <v>38.872446900296097</v>
      </c>
      <c r="Z369" s="230">
        <v>38.563794378516675</v>
      </c>
      <c r="AA369" s="230">
        <v>33.038563103684346</v>
      </c>
      <c r="AB369" s="230">
        <v>32.146898923231625</v>
      </c>
      <c r="AC369" s="230">
        <v>33.636335213874183</v>
      </c>
      <c r="AD369" s="230">
        <v>37.865437448941051</v>
      </c>
      <c r="AE369" s="230">
        <v>38.367865401891798</v>
      </c>
      <c r="AF369" s="230">
        <v>32.967672053404783</v>
      </c>
      <c r="AG369" s="230">
        <v>33.787046556497749</v>
      </c>
      <c r="AH369" s="230">
        <v>34.099229759059021</v>
      </c>
      <c r="AI369" s="230">
        <v>35.986522197452331</v>
      </c>
      <c r="AJ369" s="230">
        <v>38.617417321547343</v>
      </c>
      <c r="AK369" s="230">
        <v>35.475963921358293</v>
      </c>
      <c r="AL369" s="230">
        <v>41.229452659323123</v>
      </c>
      <c r="AM369" s="230">
        <v>33.245451313218148</v>
      </c>
    </row>
    <row r="370" spans="4:39" x14ac:dyDescent="0.25">
      <c r="D370" s="13" t="s">
        <v>1015</v>
      </c>
      <c r="E370" s="13" t="s">
        <v>1016</v>
      </c>
      <c r="F370" s="13" t="s">
        <v>520</v>
      </c>
      <c r="G370" s="13">
        <v>2020</v>
      </c>
      <c r="H370" s="13" t="s">
        <v>519</v>
      </c>
      <c r="I370" s="230">
        <v>31.54011636792724</v>
      </c>
      <c r="J370" s="230">
        <v>32.938395738855199</v>
      </c>
      <c r="K370" s="230">
        <v>31.696367795512344</v>
      </c>
      <c r="L370" s="230">
        <v>31.66535632373574</v>
      </c>
      <c r="M370" s="230">
        <v>39.43831238602084</v>
      </c>
      <c r="N370" s="230">
        <v>34.436512138825684</v>
      </c>
      <c r="O370" s="230">
        <v>32.275758664238772</v>
      </c>
      <c r="P370" s="230">
        <v>33.219757407982861</v>
      </c>
      <c r="Q370" s="230">
        <v>32.136406004798097</v>
      </c>
      <c r="R370" s="230">
        <v>32.274499277854567</v>
      </c>
      <c r="S370" s="230">
        <v>33.482506063281654</v>
      </c>
      <c r="T370" s="230">
        <v>38.584277618974433</v>
      </c>
      <c r="U370" s="230">
        <v>33.861078838529899</v>
      </c>
      <c r="V370" s="230">
        <v>33.409706249836866</v>
      </c>
      <c r="W370" s="230">
        <v>42.393594970160549</v>
      </c>
      <c r="X370" s="230">
        <v>36.52350009782694</v>
      </c>
      <c r="Y370" s="230">
        <v>38.872446900296097</v>
      </c>
      <c r="Z370" s="230">
        <v>38.563794378516675</v>
      </c>
      <c r="AA370" s="230">
        <v>33.038563103684346</v>
      </c>
      <c r="AB370" s="230">
        <v>32.146898923231625</v>
      </c>
      <c r="AC370" s="230">
        <v>33.636335213874183</v>
      </c>
      <c r="AD370" s="230">
        <v>37.865437448941051</v>
      </c>
      <c r="AE370" s="230">
        <v>38.367865401891798</v>
      </c>
      <c r="AF370" s="230">
        <v>32.967672053404783</v>
      </c>
      <c r="AG370" s="230">
        <v>33.787046556497749</v>
      </c>
      <c r="AH370" s="230">
        <v>34.099229759059021</v>
      </c>
      <c r="AI370" s="230">
        <v>35.986522197452331</v>
      </c>
      <c r="AJ370" s="230">
        <v>38.617417321547343</v>
      </c>
      <c r="AK370" s="230">
        <v>35.475963921358293</v>
      </c>
      <c r="AL370" s="230">
        <v>41.229452659323123</v>
      </c>
      <c r="AM370" s="230">
        <v>33.245451313218148</v>
      </c>
    </row>
    <row r="371" spans="4:39" x14ac:dyDescent="0.25">
      <c r="D371" s="13" t="s">
        <v>1017</v>
      </c>
      <c r="E371" s="13" t="s">
        <v>1018</v>
      </c>
      <c r="F371" s="13" t="s">
        <v>520</v>
      </c>
      <c r="G371" s="13">
        <v>2020</v>
      </c>
      <c r="H371" s="13" t="s">
        <v>519</v>
      </c>
      <c r="I371" s="230">
        <v>31.54011636792724</v>
      </c>
      <c r="J371" s="230">
        <v>32.938395738855199</v>
      </c>
      <c r="K371" s="230">
        <v>31.696367795512344</v>
      </c>
      <c r="L371" s="230">
        <v>31.66535632373574</v>
      </c>
      <c r="M371" s="230">
        <v>39.43831238602084</v>
      </c>
      <c r="N371" s="230">
        <v>34.436512138825684</v>
      </c>
      <c r="O371" s="230">
        <v>32.275758664238772</v>
      </c>
      <c r="P371" s="230">
        <v>33.219757407982861</v>
      </c>
      <c r="Q371" s="230">
        <v>32.136406004798097</v>
      </c>
      <c r="R371" s="230">
        <v>32.274499277854567</v>
      </c>
      <c r="S371" s="230">
        <v>33.482506063281654</v>
      </c>
      <c r="T371" s="230">
        <v>38.584277618974433</v>
      </c>
      <c r="U371" s="230">
        <v>33.861078838529899</v>
      </c>
      <c r="V371" s="230">
        <v>33.409706249836866</v>
      </c>
      <c r="W371" s="230">
        <v>42.393594970160549</v>
      </c>
      <c r="X371" s="230">
        <v>36.52350009782694</v>
      </c>
      <c r="Y371" s="230">
        <v>38.872446900296097</v>
      </c>
      <c r="Z371" s="230">
        <v>38.563794378516675</v>
      </c>
      <c r="AA371" s="230">
        <v>33.038563103684346</v>
      </c>
      <c r="AB371" s="230">
        <v>32.146898923231625</v>
      </c>
      <c r="AC371" s="230">
        <v>33.636335213874183</v>
      </c>
      <c r="AD371" s="230">
        <v>37.865437448941051</v>
      </c>
      <c r="AE371" s="230">
        <v>38.367865401891798</v>
      </c>
      <c r="AF371" s="230">
        <v>32.967672053404783</v>
      </c>
      <c r="AG371" s="230">
        <v>33.787046556497749</v>
      </c>
      <c r="AH371" s="230">
        <v>34.099229759059021</v>
      </c>
      <c r="AI371" s="230">
        <v>35.986522197452331</v>
      </c>
      <c r="AJ371" s="230">
        <v>38.617417321547343</v>
      </c>
      <c r="AK371" s="230">
        <v>35.475963921358293</v>
      </c>
      <c r="AL371" s="230">
        <v>41.229452659323123</v>
      </c>
      <c r="AM371" s="230">
        <v>33.245451313218148</v>
      </c>
    </row>
    <row r="372" spans="4:39" x14ac:dyDescent="0.25">
      <c r="D372" s="13" t="s">
        <v>1019</v>
      </c>
      <c r="E372" s="13" t="s">
        <v>1020</v>
      </c>
      <c r="F372" s="13" t="s">
        <v>520</v>
      </c>
      <c r="G372" s="13">
        <v>2020</v>
      </c>
      <c r="H372" s="13" t="s">
        <v>519</v>
      </c>
      <c r="I372" s="230">
        <v>31.54011636792724</v>
      </c>
      <c r="J372" s="230">
        <v>32.938395738855199</v>
      </c>
      <c r="K372" s="230">
        <v>31.696367795512344</v>
      </c>
      <c r="L372" s="230">
        <v>31.66535632373574</v>
      </c>
      <c r="M372" s="230">
        <v>39.43831238602084</v>
      </c>
      <c r="N372" s="230">
        <v>34.436512138825684</v>
      </c>
      <c r="O372" s="230">
        <v>32.275758664238772</v>
      </c>
      <c r="P372" s="230">
        <v>33.219757407982861</v>
      </c>
      <c r="Q372" s="230">
        <v>32.136406004798097</v>
      </c>
      <c r="R372" s="230">
        <v>32.274499277854567</v>
      </c>
      <c r="S372" s="230">
        <v>33.482506063281654</v>
      </c>
      <c r="T372" s="230">
        <v>38.584277618974433</v>
      </c>
      <c r="U372" s="230">
        <v>33.861078838529899</v>
      </c>
      <c r="V372" s="230">
        <v>33.409706249836866</v>
      </c>
      <c r="W372" s="230">
        <v>42.393594970160549</v>
      </c>
      <c r="X372" s="230">
        <v>36.52350009782694</v>
      </c>
      <c r="Y372" s="230">
        <v>38.872446900296097</v>
      </c>
      <c r="Z372" s="230">
        <v>38.563794378516675</v>
      </c>
      <c r="AA372" s="230">
        <v>33.038563103684346</v>
      </c>
      <c r="AB372" s="230">
        <v>32.146898923231625</v>
      </c>
      <c r="AC372" s="230">
        <v>33.636335213874183</v>
      </c>
      <c r="AD372" s="230">
        <v>37.865437448941051</v>
      </c>
      <c r="AE372" s="230">
        <v>38.367865401891798</v>
      </c>
      <c r="AF372" s="230">
        <v>32.967672053404783</v>
      </c>
      <c r="AG372" s="230">
        <v>33.787046556497749</v>
      </c>
      <c r="AH372" s="230">
        <v>34.099229759059021</v>
      </c>
      <c r="AI372" s="230">
        <v>35.986522197452331</v>
      </c>
      <c r="AJ372" s="230">
        <v>38.617417321547343</v>
      </c>
      <c r="AK372" s="230">
        <v>35.475963921358293</v>
      </c>
      <c r="AL372" s="230">
        <v>41.229452659323123</v>
      </c>
      <c r="AM372" s="230">
        <v>33.245451313218148</v>
      </c>
    </row>
    <row r="373" spans="4:39" x14ac:dyDescent="0.25">
      <c r="D373" s="13" t="s">
        <v>1021</v>
      </c>
      <c r="E373" s="13" t="s">
        <v>1022</v>
      </c>
      <c r="F373" s="13" t="s">
        <v>520</v>
      </c>
      <c r="G373" s="13">
        <v>2020</v>
      </c>
      <c r="H373" s="13" t="s">
        <v>519</v>
      </c>
      <c r="I373" s="230">
        <v>31.54011636792724</v>
      </c>
      <c r="J373" s="230">
        <v>32.938395738855199</v>
      </c>
      <c r="K373" s="230">
        <v>31.696367795512344</v>
      </c>
      <c r="L373" s="230">
        <v>31.66535632373574</v>
      </c>
      <c r="M373" s="230">
        <v>39.43831238602084</v>
      </c>
      <c r="N373" s="230">
        <v>34.436512138825684</v>
      </c>
      <c r="O373" s="230">
        <v>32.275758664238772</v>
      </c>
      <c r="P373" s="230">
        <v>33.219757407982861</v>
      </c>
      <c r="Q373" s="230">
        <v>32.136406004798097</v>
      </c>
      <c r="R373" s="230">
        <v>32.274499277854567</v>
      </c>
      <c r="S373" s="230">
        <v>33.482506063281654</v>
      </c>
      <c r="T373" s="230">
        <v>38.584277618974433</v>
      </c>
      <c r="U373" s="230">
        <v>33.861078838529899</v>
      </c>
      <c r="V373" s="230">
        <v>33.409706249836866</v>
      </c>
      <c r="W373" s="230">
        <v>42.393594970160549</v>
      </c>
      <c r="X373" s="230">
        <v>36.52350009782694</v>
      </c>
      <c r="Y373" s="230">
        <v>38.872446900296097</v>
      </c>
      <c r="Z373" s="230">
        <v>38.563794378516675</v>
      </c>
      <c r="AA373" s="230">
        <v>33.038563103684346</v>
      </c>
      <c r="AB373" s="230">
        <v>32.146898923231625</v>
      </c>
      <c r="AC373" s="230">
        <v>33.636335213874183</v>
      </c>
      <c r="AD373" s="230">
        <v>37.865437448941051</v>
      </c>
      <c r="AE373" s="230">
        <v>38.367865401891798</v>
      </c>
      <c r="AF373" s="230">
        <v>32.967672053404783</v>
      </c>
      <c r="AG373" s="230">
        <v>33.787046556497749</v>
      </c>
      <c r="AH373" s="230">
        <v>34.099229759059021</v>
      </c>
      <c r="AI373" s="230">
        <v>35.986522197452331</v>
      </c>
      <c r="AJ373" s="230">
        <v>38.617417321547343</v>
      </c>
      <c r="AK373" s="230">
        <v>35.475963921358293</v>
      </c>
      <c r="AL373" s="230">
        <v>41.229452659323123</v>
      </c>
      <c r="AM373" s="230">
        <v>33.245451313218148</v>
      </c>
    </row>
    <row r="374" spans="4:39" x14ac:dyDescent="0.25">
      <c r="D374" s="13" t="s">
        <v>1023</v>
      </c>
      <c r="E374" s="13" t="s">
        <v>1024</v>
      </c>
      <c r="F374" s="13" t="s">
        <v>520</v>
      </c>
      <c r="G374" s="13">
        <v>2020</v>
      </c>
      <c r="H374" s="13" t="s">
        <v>519</v>
      </c>
      <c r="I374" s="230">
        <v>31.54011636792724</v>
      </c>
      <c r="J374" s="230">
        <v>32.938395738855199</v>
      </c>
      <c r="K374" s="230">
        <v>31.696367795512344</v>
      </c>
      <c r="L374" s="230">
        <v>31.66535632373574</v>
      </c>
      <c r="M374" s="230">
        <v>39.43831238602084</v>
      </c>
      <c r="N374" s="230">
        <v>34.436512138825684</v>
      </c>
      <c r="O374" s="230">
        <v>32.275758664238772</v>
      </c>
      <c r="P374" s="230">
        <v>33.219757407982861</v>
      </c>
      <c r="Q374" s="230">
        <v>32.136406004798097</v>
      </c>
      <c r="R374" s="230">
        <v>32.274499277854567</v>
      </c>
      <c r="S374" s="230">
        <v>33.482506063281654</v>
      </c>
      <c r="T374" s="230">
        <v>38.584277618974433</v>
      </c>
      <c r="U374" s="230">
        <v>33.861078838529899</v>
      </c>
      <c r="V374" s="230">
        <v>33.409706249836866</v>
      </c>
      <c r="W374" s="230">
        <v>42.393594970160549</v>
      </c>
      <c r="X374" s="230">
        <v>36.52350009782694</v>
      </c>
      <c r="Y374" s="230">
        <v>38.872446900296097</v>
      </c>
      <c r="Z374" s="230">
        <v>38.563794378516675</v>
      </c>
      <c r="AA374" s="230">
        <v>33.038563103684346</v>
      </c>
      <c r="AB374" s="230">
        <v>32.146898923231625</v>
      </c>
      <c r="AC374" s="230">
        <v>33.636335213874183</v>
      </c>
      <c r="AD374" s="230">
        <v>37.865437448941051</v>
      </c>
      <c r="AE374" s="230">
        <v>38.367865401891798</v>
      </c>
      <c r="AF374" s="230">
        <v>32.967672053404783</v>
      </c>
      <c r="AG374" s="230">
        <v>33.787046556497749</v>
      </c>
      <c r="AH374" s="230">
        <v>34.099229759059021</v>
      </c>
      <c r="AI374" s="230">
        <v>35.986522197452331</v>
      </c>
      <c r="AJ374" s="230">
        <v>38.617417321547343</v>
      </c>
      <c r="AK374" s="230">
        <v>35.475963921358293</v>
      </c>
      <c r="AL374" s="230">
        <v>41.229452659323123</v>
      </c>
      <c r="AM374" s="230">
        <v>33.245451313218148</v>
      </c>
    </row>
    <row r="375" spans="4:39" x14ac:dyDescent="0.25">
      <c r="D375" s="13" t="s">
        <v>1025</v>
      </c>
      <c r="E375" s="13" t="s">
        <v>1026</v>
      </c>
      <c r="F375" s="13" t="s">
        <v>520</v>
      </c>
      <c r="G375" s="13">
        <v>2025</v>
      </c>
      <c r="H375" s="13" t="s">
        <v>519</v>
      </c>
      <c r="I375" s="230">
        <v>31.54011636792724</v>
      </c>
      <c r="J375" s="230">
        <v>32.938395738855199</v>
      </c>
      <c r="K375" s="230">
        <v>31.696367795512344</v>
      </c>
      <c r="L375" s="230">
        <v>31.66535632373574</v>
      </c>
      <c r="M375" s="230">
        <v>39.43831238602084</v>
      </c>
      <c r="N375" s="230">
        <v>34.436512138825684</v>
      </c>
      <c r="O375" s="230">
        <v>32.275758664238772</v>
      </c>
      <c r="P375" s="230">
        <v>33.219757407982861</v>
      </c>
      <c r="Q375" s="230">
        <v>32.136406004798097</v>
      </c>
      <c r="R375" s="230">
        <v>32.274499277854567</v>
      </c>
      <c r="S375" s="230">
        <v>33.482506063281654</v>
      </c>
      <c r="T375" s="230">
        <v>38.584277618974433</v>
      </c>
      <c r="U375" s="230">
        <v>33.861078838529899</v>
      </c>
      <c r="V375" s="230">
        <v>33.409706249836866</v>
      </c>
      <c r="W375" s="230">
        <v>42.393594970160549</v>
      </c>
      <c r="X375" s="230">
        <v>36.52350009782694</v>
      </c>
      <c r="Y375" s="230">
        <v>38.872446900296097</v>
      </c>
      <c r="Z375" s="230">
        <v>38.563794378516675</v>
      </c>
      <c r="AA375" s="230">
        <v>33.038563103684346</v>
      </c>
      <c r="AB375" s="230">
        <v>32.146898923231625</v>
      </c>
      <c r="AC375" s="230">
        <v>33.636335213874183</v>
      </c>
      <c r="AD375" s="230">
        <v>37.865437448941051</v>
      </c>
      <c r="AE375" s="230">
        <v>38.367865401891798</v>
      </c>
      <c r="AF375" s="230">
        <v>32.967672053404783</v>
      </c>
      <c r="AG375" s="230">
        <v>33.787046556497749</v>
      </c>
      <c r="AH375" s="230">
        <v>34.099229759059021</v>
      </c>
      <c r="AI375" s="230">
        <v>35.986522197452331</v>
      </c>
      <c r="AJ375" s="230">
        <v>38.617417321547343</v>
      </c>
      <c r="AK375" s="230">
        <v>35.475963921358293</v>
      </c>
      <c r="AL375" s="230">
        <v>41.229452659323123</v>
      </c>
      <c r="AM375" s="230">
        <v>33.245451313218148</v>
      </c>
    </row>
    <row r="376" spans="4:39" x14ac:dyDescent="0.25">
      <c r="D376" s="13" t="s">
        <v>1027</v>
      </c>
      <c r="E376" s="13" t="s">
        <v>1028</v>
      </c>
      <c r="F376" s="13" t="s">
        <v>520</v>
      </c>
      <c r="G376" s="13">
        <v>2025</v>
      </c>
      <c r="H376" s="13" t="s">
        <v>519</v>
      </c>
      <c r="I376" s="230">
        <v>31.54011636792724</v>
      </c>
      <c r="J376" s="230">
        <v>32.938395738855199</v>
      </c>
      <c r="K376" s="230">
        <v>31.696367795512344</v>
      </c>
      <c r="L376" s="230">
        <v>31.66535632373574</v>
      </c>
      <c r="M376" s="230">
        <v>39.43831238602084</v>
      </c>
      <c r="N376" s="230">
        <v>34.436512138825684</v>
      </c>
      <c r="O376" s="230">
        <v>32.275758664238772</v>
      </c>
      <c r="P376" s="230">
        <v>33.219757407982861</v>
      </c>
      <c r="Q376" s="230">
        <v>32.136406004798097</v>
      </c>
      <c r="R376" s="230">
        <v>32.274499277854567</v>
      </c>
      <c r="S376" s="230">
        <v>33.482506063281654</v>
      </c>
      <c r="T376" s="230">
        <v>38.584277618974433</v>
      </c>
      <c r="U376" s="230">
        <v>33.861078838529899</v>
      </c>
      <c r="V376" s="230">
        <v>33.409706249836866</v>
      </c>
      <c r="W376" s="230">
        <v>42.393594970160549</v>
      </c>
      <c r="X376" s="230">
        <v>36.52350009782694</v>
      </c>
      <c r="Y376" s="230">
        <v>38.872446900296097</v>
      </c>
      <c r="Z376" s="230">
        <v>38.563794378516675</v>
      </c>
      <c r="AA376" s="230">
        <v>33.038563103684346</v>
      </c>
      <c r="AB376" s="230">
        <v>32.146898923231625</v>
      </c>
      <c r="AC376" s="230">
        <v>33.636335213874183</v>
      </c>
      <c r="AD376" s="230">
        <v>37.865437448941051</v>
      </c>
      <c r="AE376" s="230">
        <v>38.367865401891798</v>
      </c>
      <c r="AF376" s="230">
        <v>32.967672053404783</v>
      </c>
      <c r="AG376" s="230">
        <v>33.787046556497749</v>
      </c>
      <c r="AH376" s="230">
        <v>34.099229759059021</v>
      </c>
      <c r="AI376" s="230">
        <v>35.986522197452331</v>
      </c>
      <c r="AJ376" s="230">
        <v>38.617417321547343</v>
      </c>
      <c r="AK376" s="230">
        <v>35.475963921358293</v>
      </c>
      <c r="AL376" s="230">
        <v>41.229452659323123</v>
      </c>
      <c r="AM376" s="230">
        <v>33.245451313218148</v>
      </c>
    </row>
    <row r="377" spans="4:39" x14ac:dyDescent="0.25">
      <c r="D377" s="13" t="s">
        <v>1029</v>
      </c>
      <c r="E377" s="13" t="s">
        <v>1030</v>
      </c>
      <c r="F377" s="13" t="s">
        <v>520</v>
      </c>
      <c r="G377" s="13">
        <v>2025</v>
      </c>
      <c r="H377" s="13" t="s">
        <v>519</v>
      </c>
      <c r="I377" s="230">
        <v>31.54011636792724</v>
      </c>
      <c r="J377" s="230">
        <v>32.938395738855199</v>
      </c>
      <c r="K377" s="230">
        <v>31.696367795512344</v>
      </c>
      <c r="L377" s="230">
        <v>31.66535632373574</v>
      </c>
      <c r="M377" s="230">
        <v>39.43831238602084</v>
      </c>
      <c r="N377" s="230">
        <v>34.436512138825684</v>
      </c>
      <c r="O377" s="230">
        <v>32.275758664238772</v>
      </c>
      <c r="P377" s="230">
        <v>33.219757407982861</v>
      </c>
      <c r="Q377" s="230">
        <v>32.136406004798097</v>
      </c>
      <c r="R377" s="230">
        <v>32.274499277854567</v>
      </c>
      <c r="S377" s="230">
        <v>33.482506063281654</v>
      </c>
      <c r="T377" s="230">
        <v>38.584277618974433</v>
      </c>
      <c r="U377" s="230">
        <v>33.861078838529899</v>
      </c>
      <c r="V377" s="230">
        <v>33.409706249836866</v>
      </c>
      <c r="W377" s="230">
        <v>42.393594970160549</v>
      </c>
      <c r="X377" s="230">
        <v>36.52350009782694</v>
      </c>
      <c r="Y377" s="230">
        <v>38.872446900296097</v>
      </c>
      <c r="Z377" s="230">
        <v>38.563794378516675</v>
      </c>
      <c r="AA377" s="230">
        <v>33.038563103684346</v>
      </c>
      <c r="AB377" s="230">
        <v>32.146898923231625</v>
      </c>
      <c r="AC377" s="230">
        <v>33.636335213874183</v>
      </c>
      <c r="AD377" s="230">
        <v>37.865437448941051</v>
      </c>
      <c r="AE377" s="230">
        <v>38.367865401891798</v>
      </c>
      <c r="AF377" s="230">
        <v>32.967672053404783</v>
      </c>
      <c r="AG377" s="230">
        <v>33.787046556497749</v>
      </c>
      <c r="AH377" s="230">
        <v>34.099229759059021</v>
      </c>
      <c r="AI377" s="230">
        <v>35.986522197452331</v>
      </c>
      <c r="AJ377" s="230">
        <v>38.617417321547343</v>
      </c>
      <c r="AK377" s="230">
        <v>35.475963921358293</v>
      </c>
      <c r="AL377" s="230">
        <v>41.229452659323123</v>
      </c>
      <c r="AM377" s="230">
        <v>33.245451313218148</v>
      </c>
    </row>
    <row r="378" spans="4:39" x14ac:dyDescent="0.25">
      <c r="D378" s="13" t="s">
        <v>1031</v>
      </c>
      <c r="E378" s="13" t="s">
        <v>1032</v>
      </c>
      <c r="F378" s="13" t="s">
        <v>520</v>
      </c>
      <c r="G378" s="13">
        <v>2025</v>
      </c>
      <c r="H378" s="13" t="s">
        <v>519</v>
      </c>
      <c r="I378" s="230">
        <v>31.54011636792724</v>
      </c>
      <c r="J378" s="230">
        <v>32.938395738855199</v>
      </c>
      <c r="K378" s="230">
        <v>31.696367795512344</v>
      </c>
      <c r="L378" s="230">
        <v>31.66535632373574</v>
      </c>
      <c r="M378" s="230">
        <v>39.43831238602084</v>
      </c>
      <c r="N378" s="230">
        <v>34.436512138825684</v>
      </c>
      <c r="O378" s="230">
        <v>32.275758664238772</v>
      </c>
      <c r="P378" s="230">
        <v>33.219757407982861</v>
      </c>
      <c r="Q378" s="230">
        <v>32.136406004798097</v>
      </c>
      <c r="R378" s="230">
        <v>32.274499277854567</v>
      </c>
      <c r="S378" s="230">
        <v>33.482506063281654</v>
      </c>
      <c r="T378" s="230">
        <v>38.584277618974433</v>
      </c>
      <c r="U378" s="230">
        <v>33.861078838529899</v>
      </c>
      <c r="V378" s="230">
        <v>33.409706249836866</v>
      </c>
      <c r="W378" s="230">
        <v>42.393594970160549</v>
      </c>
      <c r="X378" s="230">
        <v>36.52350009782694</v>
      </c>
      <c r="Y378" s="230">
        <v>38.872446900296097</v>
      </c>
      <c r="Z378" s="230">
        <v>38.563794378516675</v>
      </c>
      <c r="AA378" s="230">
        <v>33.038563103684346</v>
      </c>
      <c r="AB378" s="230">
        <v>32.146898923231625</v>
      </c>
      <c r="AC378" s="230">
        <v>33.636335213874183</v>
      </c>
      <c r="AD378" s="230">
        <v>37.865437448941051</v>
      </c>
      <c r="AE378" s="230">
        <v>38.367865401891798</v>
      </c>
      <c r="AF378" s="230">
        <v>32.967672053404783</v>
      </c>
      <c r="AG378" s="230">
        <v>33.787046556497749</v>
      </c>
      <c r="AH378" s="230">
        <v>34.099229759059021</v>
      </c>
      <c r="AI378" s="230">
        <v>35.986522197452331</v>
      </c>
      <c r="AJ378" s="230">
        <v>38.617417321547343</v>
      </c>
      <c r="AK378" s="230">
        <v>35.475963921358293</v>
      </c>
      <c r="AL378" s="230">
        <v>41.229452659323123</v>
      </c>
      <c r="AM378" s="230">
        <v>33.245451313218148</v>
      </c>
    </row>
    <row r="379" spans="4:39" x14ac:dyDescent="0.25">
      <c r="D379" s="13" t="s">
        <v>1033</v>
      </c>
      <c r="E379" s="13" t="s">
        <v>1034</v>
      </c>
      <c r="F379" s="13" t="s">
        <v>520</v>
      </c>
      <c r="G379" s="13">
        <v>2025</v>
      </c>
      <c r="H379" s="13" t="s">
        <v>519</v>
      </c>
      <c r="I379" s="230">
        <v>31.54011636792724</v>
      </c>
      <c r="J379" s="230">
        <v>32.938395738855199</v>
      </c>
      <c r="K379" s="230">
        <v>31.696367795512344</v>
      </c>
      <c r="L379" s="230">
        <v>31.66535632373574</v>
      </c>
      <c r="M379" s="230">
        <v>39.43831238602084</v>
      </c>
      <c r="N379" s="230">
        <v>34.436512138825684</v>
      </c>
      <c r="O379" s="230">
        <v>32.275758664238772</v>
      </c>
      <c r="P379" s="230">
        <v>33.219757407982861</v>
      </c>
      <c r="Q379" s="230">
        <v>32.136406004798097</v>
      </c>
      <c r="R379" s="230">
        <v>32.274499277854567</v>
      </c>
      <c r="S379" s="230">
        <v>33.482506063281654</v>
      </c>
      <c r="T379" s="230">
        <v>38.584277618974433</v>
      </c>
      <c r="U379" s="230">
        <v>33.861078838529899</v>
      </c>
      <c r="V379" s="230">
        <v>33.409706249836866</v>
      </c>
      <c r="W379" s="230">
        <v>42.393594970160549</v>
      </c>
      <c r="X379" s="230">
        <v>36.52350009782694</v>
      </c>
      <c r="Y379" s="230">
        <v>38.872446900296097</v>
      </c>
      <c r="Z379" s="230">
        <v>38.563794378516675</v>
      </c>
      <c r="AA379" s="230">
        <v>33.038563103684346</v>
      </c>
      <c r="AB379" s="230">
        <v>32.146898923231625</v>
      </c>
      <c r="AC379" s="230">
        <v>33.636335213874183</v>
      </c>
      <c r="AD379" s="230">
        <v>37.865437448941051</v>
      </c>
      <c r="AE379" s="230">
        <v>38.367865401891798</v>
      </c>
      <c r="AF379" s="230">
        <v>32.967672053404783</v>
      </c>
      <c r="AG379" s="230">
        <v>33.787046556497749</v>
      </c>
      <c r="AH379" s="230">
        <v>34.099229759059021</v>
      </c>
      <c r="AI379" s="230">
        <v>35.986522197452331</v>
      </c>
      <c r="AJ379" s="230">
        <v>38.617417321547343</v>
      </c>
      <c r="AK379" s="230">
        <v>35.475963921358293</v>
      </c>
      <c r="AL379" s="230">
        <v>41.229452659323123</v>
      </c>
      <c r="AM379" s="230">
        <v>33.245451313218148</v>
      </c>
    </row>
    <row r="380" spans="4:39" x14ac:dyDescent="0.25">
      <c r="D380" s="13" t="s">
        <v>1035</v>
      </c>
      <c r="E380" s="13" t="s">
        <v>1036</v>
      </c>
      <c r="F380" s="13" t="s">
        <v>520</v>
      </c>
      <c r="G380" s="13">
        <v>2025</v>
      </c>
      <c r="H380" s="13" t="s">
        <v>519</v>
      </c>
      <c r="I380" s="230">
        <v>31.54011636792724</v>
      </c>
      <c r="J380" s="230">
        <v>32.938395738855199</v>
      </c>
      <c r="K380" s="230">
        <v>31.696367795512344</v>
      </c>
      <c r="L380" s="230">
        <v>31.66535632373574</v>
      </c>
      <c r="M380" s="230">
        <v>39.43831238602084</v>
      </c>
      <c r="N380" s="230">
        <v>34.436512138825684</v>
      </c>
      <c r="O380" s="230">
        <v>32.275758664238772</v>
      </c>
      <c r="P380" s="230">
        <v>33.219757407982861</v>
      </c>
      <c r="Q380" s="230">
        <v>32.136406004798097</v>
      </c>
      <c r="R380" s="230">
        <v>32.274499277854567</v>
      </c>
      <c r="S380" s="230">
        <v>33.482506063281654</v>
      </c>
      <c r="T380" s="230">
        <v>38.584277618974433</v>
      </c>
      <c r="U380" s="230">
        <v>33.861078838529899</v>
      </c>
      <c r="V380" s="230">
        <v>33.409706249836866</v>
      </c>
      <c r="W380" s="230">
        <v>42.393594970160549</v>
      </c>
      <c r="X380" s="230">
        <v>36.52350009782694</v>
      </c>
      <c r="Y380" s="230">
        <v>38.872446900296097</v>
      </c>
      <c r="Z380" s="230">
        <v>38.563794378516675</v>
      </c>
      <c r="AA380" s="230">
        <v>33.038563103684346</v>
      </c>
      <c r="AB380" s="230">
        <v>32.146898923231625</v>
      </c>
      <c r="AC380" s="230">
        <v>33.636335213874183</v>
      </c>
      <c r="AD380" s="230">
        <v>37.865437448941051</v>
      </c>
      <c r="AE380" s="230">
        <v>38.367865401891798</v>
      </c>
      <c r="AF380" s="230">
        <v>32.967672053404783</v>
      </c>
      <c r="AG380" s="230">
        <v>33.787046556497749</v>
      </c>
      <c r="AH380" s="230">
        <v>34.099229759059021</v>
      </c>
      <c r="AI380" s="230">
        <v>35.986522197452331</v>
      </c>
      <c r="AJ380" s="230">
        <v>38.617417321547343</v>
      </c>
      <c r="AK380" s="230">
        <v>35.475963921358293</v>
      </c>
      <c r="AL380" s="230">
        <v>41.229452659323123</v>
      </c>
      <c r="AM380" s="230">
        <v>33.245451313218148</v>
      </c>
    </row>
    <row r="381" spans="4:39" x14ac:dyDescent="0.25">
      <c r="D381" s="13" t="s">
        <v>1025</v>
      </c>
      <c r="E381" s="13" t="s">
        <v>1026</v>
      </c>
      <c r="F381" s="13" t="s">
        <v>520</v>
      </c>
      <c r="G381" s="13">
        <v>2030</v>
      </c>
      <c r="H381" s="13" t="s">
        <v>519</v>
      </c>
      <c r="I381" s="230">
        <v>28.417644847502444</v>
      </c>
      <c r="J381" s="230">
        <v>29.677494560708535</v>
      </c>
      <c r="K381" s="230">
        <v>28.558427383756623</v>
      </c>
      <c r="L381" s="230">
        <v>28.530486047685901</v>
      </c>
      <c r="M381" s="230">
        <v>35.533919459804778</v>
      </c>
      <c r="N381" s="230">
        <v>31.027297437081945</v>
      </c>
      <c r="O381" s="230">
        <v>29.080458556479137</v>
      </c>
      <c r="P381" s="230">
        <v>29.931001424592552</v>
      </c>
      <c r="Q381" s="230">
        <v>28.95490181032309</v>
      </c>
      <c r="R381" s="230">
        <v>29.079323849346959</v>
      </c>
      <c r="S381" s="230">
        <v>30.167737963016773</v>
      </c>
      <c r="T381" s="230">
        <v>34.764434134695968</v>
      </c>
      <c r="U381" s="230">
        <v>30.508832033515439</v>
      </c>
      <c r="V381" s="230">
        <v>30.102145331103017</v>
      </c>
      <c r="W381" s="230">
        <v>38.19662906811466</v>
      </c>
      <c r="X381" s="230">
        <v>32.907673588142075</v>
      </c>
      <c r="Y381" s="230">
        <v>35.024074657166778</v>
      </c>
      <c r="Z381" s="230">
        <v>34.745978735043522</v>
      </c>
      <c r="AA381" s="230">
        <v>29.767745356419592</v>
      </c>
      <c r="AB381" s="230">
        <v>28.964355929831694</v>
      </c>
      <c r="AC381" s="230">
        <v>30.30633802770064</v>
      </c>
      <c r="AD381" s="230">
        <v>34.116759141495884</v>
      </c>
      <c r="AE381" s="230">
        <v>34.569446727104513</v>
      </c>
      <c r="AF381" s="230">
        <v>29.703872520117713</v>
      </c>
      <c r="AG381" s="230">
        <v>30.44212894740447</v>
      </c>
      <c r="AH381" s="230">
        <v>30.723406012912172</v>
      </c>
      <c r="AI381" s="230">
        <v>32.423856499904552</v>
      </c>
      <c r="AJ381" s="230">
        <v>34.794293006714156</v>
      </c>
      <c r="AK381" s="230">
        <v>31.963843493143827</v>
      </c>
      <c r="AL381" s="230">
        <v>37.147736846050137</v>
      </c>
      <c r="AM381" s="230">
        <v>29.954151633209552</v>
      </c>
    </row>
    <row r="382" spans="4:39" x14ac:dyDescent="0.25">
      <c r="D382" s="13" t="s">
        <v>1027</v>
      </c>
      <c r="E382" s="13" t="s">
        <v>1028</v>
      </c>
      <c r="F382" s="13" t="s">
        <v>520</v>
      </c>
      <c r="G382" s="13">
        <v>2030</v>
      </c>
      <c r="H382" s="13" t="s">
        <v>519</v>
      </c>
      <c r="I382" s="230">
        <v>28.417644847502444</v>
      </c>
      <c r="J382" s="230">
        <v>29.677494560708535</v>
      </c>
      <c r="K382" s="230">
        <v>28.558427383756623</v>
      </c>
      <c r="L382" s="230">
        <v>28.530486047685901</v>
      </c>
      <c r="M382" s="230">
        <v>35.533919459804778</v>
      </c>
      <c r="N382" s="230">
        <v>31.027297437081945</v>
      </c>
      <c r="O382" s="230">
        <v>29.080458556479137</v>
      </c>
      <c r="P382" s="230">
        <v>29.931001424592552</v>
      </c>
      <c r="Q382" s="230">
        <v>28.95490181032309</v>
      </c>
      <c r="R382" s="230">
        <v>29.079323849346959</v>
      </c>
      <c r="S382" s="230">
        <v>30.167737963016773</v>
      </c>
      <c r="T382" s="230">
        <v>34.764434134695968</v>
      </c>
      <c r="U382" s="230">
        <v>30.508832033515439</v>
      </c>
      <c r="V382" s="230">
        <v>30.102145331103017</v>
      </c>
      <c r="W382" s="230">
        <v>38.19662906811466</v>
      </c>
      <c r="X382" s="230">
        <v>32.907673588142075</v>
      </c>
      <c r="Y382" s="230">
        <v>35.024074657166778</v>
      </c>
      <c r="Z382" s="230">
        <v>34.745978735043522</v>
      </c>
      <c r="AA382" s="230">
        <v>29.767745356419592</v>
      </c>
      <c r="AB382" s="230">
        <v>28.964355929831694</v>
      </c>
      <c r="AC382" s="230">
        <v>30.30633802770064</v>
      </c>
      <c r="AD382" s="230">
        <v>34.116759141495884</v>
      </c>
      <c r="AE382" s="230">
        <v>34.569446727104513</v>
      </c>
      <c r="AF382" s="230">
        <v>29.703872520117713</v>
      </c>
      <c r="AG382" s="230">
        <v>30.44212894740447</v>
      </c>
      <c r="AH382" s="230">
        <v>30.723406012912172</v>
      </c>
      <c r="AI382" s="230">
        <v>32.423856499904552</v>
      </c>
      <c r="AJ382" s="230">
        <v>34.794293006714156</v>
      </c>
      <c r="AK382" s="230">
        <v>31.963843493143827</v>
      </c>
      <c r="AL382" s="230">
        <v>37.147736846050137</v>
      </c>
      <c r="AM382" s="230">
        <v>29.954151633209552</v>
      </c>
    </row>
    <row r="383" spans="4:39" x14ac:dyDescent="0.25">
      <c r="D383" s="13" t="s">
        <v>1029</v>
      </c>
      <c r="E383" s="13" t="s">
        <v>1030</v>
      </c>
      <c r="F383" s="13" t="s">
        <v>520</v>
      </c>
      <c r="G383" s="13">
        <v>2030</v>
      </c>
      <c r="H383" s="13" t="s">
        <v>519</v>
      </c>
      <c r="I383" s="230">
        <v>28.417644847502444</v>
      </c>
      <c r="J383" s="230">
        <v>29.677494560708535</v>
      </c>
      <c r="K383" s="230">
        <v>28.558427383756623</v>
      </c>
      <c r="L383" s="230">
        <v>28.530486047685901</v>
      </c>
      <c r="M383" s="230">
        <v>35.533919459804778</v>
      </c>
      <c r="N383" s="230">
        <v>31.027297437081945</v>
      </c>
      <c r="O383" s="230">
        <v>29.080458556479137</v>
      </c>
      <c r="P383" s="230">
        <v>29.931001424592552</v>
      </c>
      <c r="Q383" s="230">
        <v>28.95490181032309</v>
      </c>
      <c r="R383" s="230">
        <v>29.079323849346959</v>
      </c>
      <c r="S383" s="230">
        <v>30.167737963016773</v>
      </c>
      <c r="T383" s="230">
        <v>34.764434134695968</v>
      </c>
      <c r="U383" s="230">
        <v>30.508832033515439</v>
      </c>
      <c r="V383" s="230">
        <v>30.102145331103017</v>
      </c>
      <c r="W383" s="230">
        <v>38.19662906811466</v>
      </c>
      <c r="X383" s="230">
        <v>32.907673588142075</v>
      </c>
      <c r="Y383" s="230">
        <v>35.024074657166778</v>
      </c>
      <c r="Z383" s="230">
        <v>34.745978735043522</v>
      </c>
      <c r="AA383" s="230">
        <v>29.767745356419592</v>
      </c>
      <c r="AB383" s="230">
        <v>28.964355929831694</v>
      </c>
      <c r="AC383" s="230">
        <v>30.30633802770064</v>
      </c>
      <c r="AD383" s="230">
        <v>34.116759141495884</v>
      </c>
      <c r="AE383" s="230">
        <v>34.569446727104513</v>
      </c>
      <c r="AF383" s="230">
        <v>29.703872520117713</v>
      </c>
      <c r="AG383" s="230">
        <v>30.44212894740447</v>
      </c>
      <c r="AH383" s="230">
        <v>30.723406012912172</v>
      </c>
      <c r="AI383" s="230">
        <v>32.423856499904552</v>
      </c>
      <c r="AJ383" s="230">
        <v>34.794293006714156</v>
      </c>
      <c r="AK383" s="230">
        <v>31.963843493143827</v>
      </c>
      <c r="AL383" s="230">
        <v>37.147736846050137</v>
      </c>
      <c r="AM383" s="230">
        <v>29.954151633209552</v>
      </c>
    </row>
    <row r="384" spans="4:39" x14ac:dyDescent="0.25">
      <c r="D384" s="13" t="s">
        <v>1031</v>
      </c>
      <c r="E384" s="13" t="s">
        <v>1032</v>
      </c>
      <c r="F384" s="13" t="s">
        <v>520</v>
      </c>
      <c r="G384" s="13">
        <v>2030</v>
      </c>
      <c r="H384" s="13" t="s">
        <v>519</v>
      </c>
      <c r="I384" s="230">
        <v>28.417644847502444</v>
      </c>
      <c r="J384" s="230">
        <v>29.677494560708535</v>
      </c>
      <c r="K384" s="230">
        <v>28.558427383756623</v>
      </c>
      <c r="L384" s="230">
        <v>28.530486047685901</v>
      </c>
      <c r="M384" s="230">
        <v>35.533919459804778</v>
      </c>
      <c r="N384" s="230">
        <v>31.027297437081945</v>
      </c>
      <c r="O384" s="230">
        <v>29.080458556479137</v>
      </c>
      <c r="P384" s="230">
        <v>29.931001424592552</v>
      </c>
      <c r="Q384" s="230">
        <v>28.95490181032309</v>
      </c>
      <c r="R384" s="230">
        <v>29.079323849346959</v>
      </c>
      <c r="S384" s="230">
        <v>30.167737963016773</v>
      </c>
      <c r="T384" s="230">
        <v>34.764434134695968</v>
      </c>
      <c r="U384" s="230">
        <v>30.508832033515439</v>
      </c>
      <c r="V384" s="230">
        <v>30.102145331103017</v>
      </c>
      <c r="W384" s="230">
        <v>38.19662906811466</v>
      </c>
      <c r="X384" s="230">
        <v>32.907673588142075</v>
      </c>
      <c r="Y384" s="230">
        <v>35.024074657166778</v>
      </c>
      <c r="Z384" s="230">
        <v>34.745978735043522</v>
      </c>
      <c r="AA384" s="230">
        <v>29.767745356419592</v>
      </c>
      <c r="AB384" s="230">
        <v>28.964355929831694</v>
      </c>
      <c r="AC384" s="230">
        <v>30.30633802770064</v>
      </c>
      <c r="AD384" s="230">
        <v>34.116759141495884</v>
      </c>
      <c r="AE384" s="230">
        <v>34.569446727104513</v>
      </c>
      <c r="AF384" s="230">
        <v>29.703872520117713</v>
      </c>
      <c r="AG384" s="230">
        <v>30.44212894740447</v>
      </c>
      <c r="AH384" s="230">
        <v>30.723406012912172</v>
      </c>
      <c r="AI384" s="230">
        <v>32.423856499904552</v>
      </c>
      <c r="AJ384" s="230">
        <v>34.794293006714156</v>
      </c>
      <c r="AK384" s="230">
        <v>31.963843493143827</v>
      </c>
      <c r="AL384" s="230">
        <v>37.147736846050137</v>
      </c>
      <c r="AM384" s="230">
        <v>29.954151633209552</v>
      </c>
    </row>
    <row r="385" spans="4:39" x14ac:dyDescent="0.25">
      <c r="D385" s="13" t="s">
        <v>1033</v>
      </c>
      <c r="E385" s="13" t="s">
        <v>1034</v>
      </c>
      <c r="F385" s="13" t="s">
        <v>520</v>
      </c>
      <c r="G385" s="13">
        <v>2030</v>
      </c>
      <c r="H385" s="13" t="s">
        <v>519</v>
      </c>
      <c r="I385" s="230">
        <v>28.417644847502444</v>
      </c>
      <c r="J385" s="230">
        <v>29.677494560708535</v>
      </c>
      <c r="K385" s="230">
        <v>28.558427383756623</v>
      </c>
      <c r="L385" s="230">
        <v>28.530486047685901</v>
      </c>
      <c r="M385" s="230">
        <v>35.533919459804778</v>
      </c>
      <c r="N385" s="230">
        <v>31.027297437081945</v>
      </c>
      <c r="O385" s="230">
        <v>29.080458556479137</v>
      </c>
      <c r="P385" s="230">
        <v>29.931001424592552</v>
      </c>
      <c r="Q385" s="230">
        <v>28.95490181032309</v>
      </c>
      <c r="R385" s="230">
        <v>29.079323849346959</v>
      </c>
      <c r="S385" s="230">
        <v>30.167737963016773</v>
      </c>
      <c r="T385" s="230">
        <v>34.764434134695968</v>
      </c>
      <c r="U385" s="230">
        <v>30.508832033515439</v>
      </c>
      <c r="V385" s="230">
        <v>30.102145331103017</v>
      </c>
      <c r="W385" s="230">
        <v>38.19662906811466</v>
      </c>
      <c r="X385" s="230">
        <v>32.907673588142075</v>
      </c>
      <c r="Y385" s="230">
        <v>35.024074657166778</v>
      </c>
      <c r="Z385" s="230">
        <v>34.745978735043522</v>
      </c>
      <c r="AA385" s="230">
        <v>29.767745356419592</v>
      </c>
      <c r="AB385" s="230">
        <v>28.964355929831694</v>
      </c>
      <c r="AC385" s="230">
        <v>30.30633802770064</v>
      </c>
      <c r="AD385" s="230">
        <v>34.116759141495884</v>
      </c>
      <c r="AE385" s="230">
        <v>34.569446727104513</v>
      </c>
      <c r="AF385" s="230">
        <v>29.703872520117713</v>
      </c>
      <c r="AG385" s="230">
        <v>30.44212894740447</v>
      </c>
      <c r="AH385" s="230">
        <v>30.723406012912172</v>
      </c>
      <c r="AI385" s="230">
        <v>32.423856499904552</v>
      </c>
      <c r="AJ385" s="230">
        <v>34.794293006714156</v>
      </c>
      <c r="AK385" s="230">
        <v>31.963843493143827</v>
      </c>
      <c r="AL385" s="230">
        <v>37.147736846050137</v>
      </c>
      <c r="AM385" s="230">
        <v>29.954151633209552</v>
      </c>
    </row>
    <row r="386" spans="4:39" x14ac:dyDescent="0.25">
      <c r="D386" s="13" t="s">
        <v>1035</v>
      </c>
      <c r="E386" s="13" t="s">
        <v>1036</v>
      </c>
      <c r="F386" s="13" t="s">
        <v>520</v>
      </c>
      <c r="G386" s="13">
        <v>2030</v>
      </c>
      <c r="H386" s="13" t="s">
        <v>519</v>
      </c>
      <c r="I386" s="230">
        <v>28.417644847502444</v>
      </c>
      <c r="J386" s="230">
        <v>29.677494560708535</v>
      </c>
      <c r="K386" s="230">
        <v>28.558427383756623</v>
      </c>
      <c r="L386" s="230">
        <v>28.530486047685901</v>
      </c>
      <c r="M386" s="230">
        <v>35.533919459804778</v>
      </c>
      <c r="N386" s="230">
        <v>31.027297437081945</v>
      </c>
      <c r="O386" s="230">
        <v>29.080458556479137</v>
      </c>
      <c r="P386" s="230">
        <v>29.931001424592552</v>
      </c>
      <c r="Q386" s="230">
        <v>28.95490181032309</v>
      </c>
      <c r="R386" s="230">
        <v>29.079323849346959</v>
      </c>
      <c r="S386" s="230">
        <v>30.167737963016773</v>
      </c>
      <c r="T386" s="230">
        <v>34.764434134695968</v>
      </c>
      <c r="U386" s="230">
        <v>30.508832033515439</v>
      </c>
      <c r="V386" s="230">
        <v>30.102145331103017</v>
      </c>
      <c r="W386" s="230">
        <v>38.19662906811466</v>
      </c>
      <c r="X386" s="230">
        <v>32.907673588142075</v>
      </c>
      <c r="Y386" s="230">
        <v>35.024074657166778</v>
      </c>
      <c r="Z386" s="230">
        <v>34.745978735043522</v>
      </c>
      <c r="AA386" s="230">
        <v>29.767745356419592</v>
      </c>
      <c r="AB386" s="230">
        <v>28.964355929831694</v>
      </c>
      <c r="AC386" s="230">
        <v>30.30633802770064</v>
      </c>
      <c r="AD386" s="230">
        <v>34.116759141495884</v>
      </c>
      <c r="AE386" s="230">
        <v>34.569446727104513</v>
      </c>
      <c r="AF386" s="230">
        <v>29.703872520117713</v>
      </c>
      <c r="AG386" s="230">
        <v>30.44212894740447</v>
      </c>
      <c r="AH386" s="230">
        <v>30.723406012912172</v>
      </c>
      <c r="AI386" s="230">
        <v>32.423856499904552</v>
      </c>
      <c r="AJ386" s="230">
        <v>34.794293006714156</v>
      </c>
      <c r="AK386" s="230">
        <v>31.963843493143827</v>
      </c>
      <c r="AL386" s="230">
        <v>37.147736846050137</v>
      </c>
      <c r="AM386" s="230">
        <v>29.954151633209552</v>
      </c>
    </row>
    <row r="387" spans="4:39" x14ac:dyDescent="0.25">
      <c r="D387" s="13" t="s">
        <v>1025</v>
      </c>
      <c r="E387" s="13" t="s">
        <v>1026</v>
      </c>
      <c r="F387" s="13" t="s">
        <v>520</v>
      </c>
      <c r="G387" s="13">
        <v>2050</v>
      </c>
      <c r="H387" s="13" t="s">
        <v>519</v>
      </c>
      <c r="I387" s="230">
        <v>25.204088551506786</v>
      </c>
      <c r="J387" s="230">
        <v>26.321470512736678</v>
      </c>
      <c r="K387" s="230">
        <v>25.328950957568139</v>
      </c>
      <c r="L387" s="230">
        <v>25.304169315304925</v>
      </c>
      <c r="M387" s="230">
        <v>31.515632539328536</v>
      </c>
      <c r="N387" s="230">
        <v>27.51863345166981</v>
      </c>
      <c r="O387" s="230">
        <v>25.791949210046528</v>
      </c>
      <c r="P387" s="230">
        <v>26.546310026357006</v>
      </c>
      <c r="Q387" s="230">
        <v>25.6805908140451</v>
      </c>
      <c r="R387" s="230">
        <v>25.790942819151265</v>
      </c>
      <c r="S387" s="230">
        <v>26.756275655452601</v>
      </c>
      <c r="T387" s="230">
        <v>30.833163025151606</v>
      </c>
      <c r="U387" s="230">
        <v>27.058797740001701</v>
      </c>
      <c r="V387" s="230">
        <v>26.698100443820806</v>
      </c>
      <c r="W387" s="230">
        <v>33.877234604345844</v>
      </c>
      <c r="X387" s="230">
        <v>29.186370777397777</v>
      </c>
      <c r="Y387" s="230">
        <v>31.063442584032398</v>
      </c>
      <c r="Z387" s="230">
        <v>30.816794619902339</v>
      </c>
      <c r="AA387" s="230">
        <v>26.4015154657633</v>
      </c>
      <c r="AB387" s="230">
        <v>25.688975832105186</v>
      </c>
      <c r="AC387" s="230">
        <v>26.879202390665281</v>
      </c>
      <c r="AD387" s="230">
        <v>30.258729148987307</v>
      </c>
      <c r="AE387" s="230">
        <v>30.660225404397451</v>
      </c>
      <c r="AF387" s="230">
        <v>26.344865569868421</v>
      </c>
      <c r="AG387" s="230">
        <v>26.999637647811745</v>
      </c>
      <c r="AH387" s="230">
        <v>27.249107021667584</v>
      </c>
      <c r="AI387" s="230">
        <v>28.757265241027397</v>
      </c>
      <c r="AJ387" s="230">
        <v>30.859645362390776</v>
      </c>
      <c r="AK387" s="230">
        <v>28.349271946035493</v>
      </c>
      <c r="AL387" s="230">
        <v>32.946954400347003</v>
      </c>
      <c r="AM387" s="230">
        <v>26.566842336866898</v>
      </c>
    </row>
    <row r="388" spans="4:39" x14ac:dyDescent="0.25">
      <c r="D388" s="13" t="s">
        <v>1027</v>
      </c>
      <c r="E388" s="13" t="s">
        <v>1028</v>
      </c>
      <c r="F388" s="13" t="s">
        <v>520</v>
      </c>
      <c r="G388" s="13">
        <v>2050</v>
      </c>
      <c r="H388" s="13" t="s">
        <v>519</v>
      </c>
      <c r="I388" s="230">
        <v>25.204088551506786</v>
      </c>
      <c r="J388" s="230">
        <v>26.321470512736678</v>
      </c>
      <c r="K388" s="230">
        <v>25.328950957568139</v>
      </c>
      <c r="L388" s="230">
        <v>25.304169315304925</v>
      </c>
      <c r="M388" s="230">
        <v>31.515632539328536</v>
      </c>
      <c r="N388" s="230">
        <v>27.51863345166981</v>
      </c>
      <c r="O388" s="230">
        <v>25.791949210046528</v>
      </c>
      <c r="P388" s="230">
        <v>26.546310026357006</v>
      </c>
      <c r="Q388" s="230">
        <v>25.6805908140451</v>
      </c>
      <c r="R388" s="230">
        <v>25.790942819151265</v>
      </c>
      <c r="S388" s="230">
        <v>26.756275655452601</v>
      </c>
      <c r="T388" s="230">
        <v>30.833163025151606</v>
      </c>
      <c r="U388" s="230">
        <v>27.058797740001701</v>
      </c>
      <c r="V388" s="230">
        <v>26.698100443820806</v>
      </c>
      <c r="W388" s="230">
        <v>33.877234604345844</v>
      </c>
      <c r="X388" s="230">
        <v>29.186370777397777</v>
      </c>
      <c r="Y388" s="230">
        <v>31.063442584032398</v>
      </c>
      <c r="Z388" s="230">
        <v>30.816794619902339</v>
      </c>
      <c r="AA388" s="230">
        <v>26.4015154657633</v>
      </c>
      <c r="AB388" s="230">
        <v>25.688975832105186</v>
      </c>
      <c r="AC388" s="230">
        <v>26.879202390665281</v>
      </c>
      <c r="AD388" s="230">
        <v>30.258729148987307</v>
      </c>
      <c r="AE388" s="230">
        <v>30.660225404397451</v>
      </c>
      <c r="AF388" s="230">
        <v>26.344865569868421</v>
      </c>
      <c r="AG388" s="230">
        <v>26.999637647811745</v>
      </c>
      <c r="AH388" s="230">
        <v>27.249107021667584</v>
      </c>
      <c r="AI388" s="230">
        <v>28.757265241027397</v>
      </c>
      <c r="AJ388" s="230">
        <v>30.859645362390776</v>
      </c>
      <c r="AK388" s="230">
        <v>28.349271946035493</v>
      </c>
      <c r="AL388" s="230">
        <v>32.946954400347003</v>
      </c>
      <c r="AM388" s="230">
        <v>26.566842336866898</v>
      </c>
    </row>
    <row r="389" spans="4:39" x14ac:dyDescent="0.25">
      <c r="D389" s="13" t="s">
        <v>1029</v>
      </c>
      <c r="E389" s="13" t="s">
        <v>1030</v>
      </c>
      <c r="F389" s="13" t="s">
        <v>520</v>
      </c>
      <c r="G389" s="13">
        <v>2050</v>
      </c>
      <c r="H389" s="13" t="s">
        <v>519</v>
      </c>
      <c r="I389" s="230">
        <v>25.204088551506786</v>
      </c>
      <c r="J389" s="230">
        <v>26.321470512736678</v>
      </c>
      <c r="K389" s="230">
        <v>25.328950957568139</v>
      </c>
      <c r="L389" s="230">
        <v>25.304169315304925</v>
      </c>
      <c r="M389" s="230">
        <v>31.515632539328536</v>
      </c>
      <c r="N389" s="230">
        <v>27.51863345166981</v>
      </c>
      <c r="O389" s="230">
        <v>25.791949210046528</v>
      </c>
      <c r="P389" s="230">
        <v>26.546310026357006</v>
      </c>
      <c r="Q389" s="230">
        <v>25.6805908140451</v>
      </c>
      <c r="R389" s="230">
        <v>25.790942819151265</v>
      </c>
      <c r="S389" s="230">
        <v>26.756275655452601</v>
      </c>
      <c r="T389" s="230">
        <v>30.833163025151606</v>
      </c>
      <c r="U389" s="230">
        <v>27.058797740001701</v>
      </c>
      <c r="V389" s="230">
        <v>26.698100443820806</v>
      </c>
      <c r="W389" s="230">
        <v>33.877234604345844</v>
      </c>
      <c r="X389" s="230">
        <v>29.186370777397777</v>
      </c>
      <c r="Y389" s="230">
        <v>31.063442584032398</v>
      </c>
      <c r="Z389" s="230">
        <v>30.816794619902339</v>
      </c>
      <c r="AA389" s="230">
        <v>26.4015154657633</v>
      </c>
      <c r="AB389" s="230">
        <v>25.688975832105186</v>
      </c>
      <c r="AC389" s="230">
        <v>26.879202390665281</v>
      </c>
      <c r="AD389" s="230">
        <v>30.258729148987307</v>
      </c>
      <c r="AE389" s="230">
        <v>30.660225404397451</v>
      </c>
      <c r="AF389" s="230">
        <v>26.344865569868421</v>
      </c>
      <c r="AG389" s="230">
        <v>26.999637647811745</v>
      </c>
      <c r="AH389" s="230">
        <v>27.249107021667584</v>
      </c>
      <c r="AI389" s="230">
        <v>28.757265241027397</v>
      </c>
      <c r="AJ389" s="230">
        <v>30.859645362390776</v>
      </c>
      <c r="AK389" s="230">
        <v>28.349271946035493</v>
      </c>
      <c r="AL389" s="230">
        <v>32.946954400347003</v>
      </c>
      <c r="AM389" s="230">
        <v>26.566842336866898</v>
      </c>
    </row>
    <row r="390" spans="4:39" x14ac:dyDescent="0.25">
      <c r="D390" s="13" t="s">
        <v>1031</v>
      </c>
      <c r="E390" s="13" t="s">
        <v>1032</v>
      </c>
      <c r="F390" s="13" t="s">
        <v>520</v>
      </c>
      <c r="G390" s="13">
        <v>2050</v>
      </c>
      <c r="H390" s="13" t="s">
        <v>519</v>
      </c>
      <c r="I390" s="230">
        <v>25.204088551506786</v>
      </c>
      <c r="J390" s="230">
        <v>26.321470512736678</v>
      </c>
      <c r="K390" s="230">
        <v>25.328950957568139</v>
      </c>
      <c r="L390" s="230">
        <v>25.304169315304925</v>
      </c>
      <c r="M390" s="230">
        <v>31.515632539328536</v>
      </c>
      <c r="N390" s="230">
        <v>27.51863345166981</v>
      </c>
      <c r="O390" s="230">
        <v>25.791949210046528</v>
      </c>
      <c r="P390" s="230">
        <v>26.546310026357006</v>
      </c>
      <c r="Q390" s="230">
        <v>25.6805908140451</v>
      </c>
      <c r="R390" s="230">
        <v>25.790942819151265</v>
      </c>
      <c r="S390" s="230">
        <v>26.756275655452601</v>
      </c>
      <c r="T390" s="230">
        <v>30.833163025151606</v>
      </c>
      <c r="U390" s="230">
        <v>27.058797740001701</v>
      </c>
      <c r="V390" s="230">
        <v>26.698100443820806</v>
      </c>
      <c r="W390" s="230">
        <v>33.877234604345844</v>
      </c>
      <c r="X390" s="230">
        <v>29.186370777397777</v>
      </c>
      <c r="Y390" s="230">
        <v>31.063442584032398</v>
      </c>
      <c r="Z390" s="230">
        <v>30.816794619902339</v>
      </c>
      <c r="AA390" s="230">
        <v>26.4015154657633</v>
      </c>
      <c r="AB390" s="230">
        <v>25.688975832105186</v>
      </c>
      <c r="AC390" s="230">
        <v>26.879202390665281</v>
      </c>
      <c r="AD390" s="230">
        <v>30.258729148987307</v>
      </c>
      <c r="AE390" s="230">
        <v>30.660225404397451</v>
      </c>
      <c r="AF390" s="230">
        <v>26.344865569868421</v>
      </c>
      <c r="AG390" s="230">
        <v>26.999637647811745</v>
      </c>
      <c r="AH390" s="230">
        <v>27.249107021667584</v>
      </c>
      <c r="AI390" s="230">
        <v>28.757265241027397</v>
      </c>
      <c r="AJ390" s="230">
        <v>30.859645362390776</v>
      </c>
      <c r="AK390" s="230">
        <v>28.349271946035493</v>
      </c>
      <c r="AL390" s="230">
        <v>32.946954400347003</v>
      </c>
      <c r="AM390" s="230">
        <v>26.566842336866898</v>
      </c>
    </row>
    <row r="391" spans="4:39" x14ac:dyDescent="0.25">
      <c r="D391" s="13" t="s">
        <v>1033</v>
      </c>
      <c r="E391" s="13" t="s">
        <v>1034</v>
      </c>
      <c r="F391" s="13" t="s">
        <v>520</v>
      </c>
      <c r="G391" s="13">
        <v>2050</v>
      </c>
      <c r="H391" s="13" t="s">
        <v>519</v>
      </c>
      <c r="I391" s="230">
        <v>25.204088551506786</v>
      </c>
      <c r="J391" s="230">
        <v>26.321470512736678</v>
      </c>
      <c r="K391" s="230">
        <v>25.328950957568139</v>
      </c>
      <c r="L391" s="230">
        <v>25.304169315304925</v>
      </c>
      <c r="M391" s="230">
        <v>31.515632539328536</v>
      </c>
      <c r="N391" s="230">
        <v>27.51863345166981</v>
      </c>
      <c r="O391" s="230">
        <v>25.791949210046528</v>
      </c>
      <c r="P391" s="230">
        <v>26.546310026357006</v>
      </c>
      <c r="Q391" s="230">
        <v>25.6805908140451</v>
      </c>
      <c r="R391" s="230">
        <v>25.790942819151265</v>
      </c>
      <c r="S391" s="230">
        <v>26.756275655452601</v>
      </c>
      <c r="T391" s="230">
        <v>30.833163025151606</v>
      </c>
      <c r="U391" s="230">
        <v>27.058797740001701</v>
      </c>
      <c r="V391" s="230">
        <v>26.698100443820806</v>
      </c>
      <c r="W391" s="230">
        <v>33.877234604345844</v>
      </c>
      <c r="X391" s="230">
        <v>29.186370777397777</v>
      </c>
      <c r="Y391" s="230">
        <v>31.063442584032398</v>
      </c>
      <c r="Z391" s="230">
        <v>30.816794619902339</v>
      </c>
      <c r="AA391" s="230">
        <v>26.4015154657633</v>
      </c>
      <c r="AB391" s="230">
        <v>25.688975832105186</v>
      </c>
      <c r="AC391" s="230">
        <v>26.879202390665281</v>
      </c>
      <c r="AD391" s="230">
        <v>30.258729148987307</v>
      </c>
      <c r="AE391" s="230">
        <v>30.660225404397451</v>
      </c>
      <c r="AF391" s="230">
        <v>26.344865569868421</v>
      </c>
      <c r="AG391" s="230">
        <v>26.999637647811745</v>
      </c>
      <c r="AH391" s="230">
        <v>27.249107021667584</v>
      </c>
      <c r="AI391" s="230">
        <v>28.757265241027397</v>
      </c>
      <c r="AJ391" s="230">
        <v>30.859645362390776</v>
      </c>
      <c r="AK391" s="230">
        <v>28.349271946035493</v>
      </c>
      <c r="AL391" s="230">
        <v>32.946954400347003</v>
      </c>
      <c r="AM391" s="230">
        <v>26.566842336866898</v>
      </c>
    </row>
    <row r="392" spans="4:39" x14ac:dyDescent="0.25">
      <c r="D392" s="13" t="s">
        <v>1035</v>
      </c>
      <c r="E392" s="13" t="s">
        <v>1036</v>
      </c>
      <c r="F392" s="13" t="s">
        <v>520</v>
      </c>
      <c r="G392" s="13">
        <v>2050</v>
      </c>
      <c r="H392" s="13" t="s">
        <v>519</v>
      </c>
      <c r="I392" s="230">
        <v>25.204088551506786</v>
      </c>
      <c r="J392" s="230">
        <v>26.321470512736678</v>
      </c>
      <c r="K392" s="230">
        <v>25.328950957568139</v>
      </c>
      <c r="L392" s="230">
        <v>25.304169315304925</v>
      </c>
      <c r="M392" s="230">
        <v>31.515632539328536</v>
      </c>
      <c r="N392" s="230">
        <v>27.51863345166981</v>
      </c>
      <c r="O392" s="230">
        <v>25.791949210046528</v>
      </c>
      <c r="P392" s="230">
        <v>26.546310026357006</v>
      </c>
      <c r="Q392" s="230">
        <v>25.6805908140451</v>
      </c>
      <c r="R392" s="230">
        <v>25.790942819151265</v>
      </c>
      <c r="S392" s="230">
        <v>26.756275655452601</v>
      </c>
      <c r="T392" s="230">
        <v>30.833163025151606</v>
      </c>
      <c r="U392" s="230">
        <v>27.058797740001701</v>
      </c>
      <c r="V392" s="230">
        <v>26.698100443820806</v>
      </c>
      <c r="W392" s="230">
        <v>33.877234604345844</v>
      </c>
      <c r="X392" s="230">
        <v>29.186370777397777</v>
      </c>
      <c r="Y392" s="230">
        <v>31.063442584032398</v>
      </c>
      <c r="Z392" s="230">
        <v>30.816794619902339</v>
      </c>
      <c r="AA392" s="230">
        <v>26.4015154657633</v>
      </c>
      <c r="AB392" s="230">
        <v>25.688975832105186</v>
      </c>
      <c r="AC392" s="230">
        <v>26.879202390665281</v>
      </c>
      <c r="AD392" s="230">
        <v>30.258729148987307</v>
      </c>
      <c r="AE392" s="230">
        <v>30.660225404397451</v>
      </c>
      <c r="AF392" s="230">
        <v>26.344865569868421</v>
      </c>
      <c r="AG392" s="230">
        <v>26.999637647811745</v>
      </c>
      <c r="AH392" s="230">
        <v>27.249107021667584</v>
      </c>
      <c r="AI392" s="230">
        <v>28.757265241027397</v>
      </c>
      <c r="AJ392" s="230">
        <v>30.859645362390776</v>
      </c>
      <c r="AK392" s="230">
        <v>28.349271946035493</v>
      </c>
      <c r="AL392" s="230">
        <v>32.946954400347003</v>
      </c>
      <c r="AM392" s="230">
        <v>26.566842336866898</v>
      </c>
    </row>
    <row r="393" spans="4:39" x14ac:dyDescent="0.25">
      <c r="D393" s="13" t="s">
        <v>1037</v>
      </c>
      <c r="E393" s="13" t="s">
        <v>1038</v>
      </c>
      <c r="F393" s="13" t="s">
        <v>520</v>
      </c>
      <c r="G393" s="13">
        <v>2030</v>
      </c>
      <c r="H393" s="13" t="s">
        <v>519</v>
      </c>
      <c r="I393" s="230">
        <v>57.730850088830415</v>
      </c>
      <c r="J393" s="230">
        <v>60.290252717649928</v>
      </c>
      <c r="K393" s="230">
        <v>58.016851815547398</v>
      </c>
      <c r="L393" s="230">
        <v>57.960088593519792</v>
      </c>
      <c r="M393" s="230">
        <v>72.187663277903766</v>
      </c>
      <c r="N393" s="230">
        <v>63.032396478104239</v>
      </c>
      <c r="O393" s="230">
        <v>59.077365575074808</v>
      </c>
      <c r="P393" s="230">
        <v>60.805255520799676</v>
      </c>
      <c r="Q393" s="230">
        <v>58.822295257711289</v>
      </c>
      <c r="R393" s="230">
        <v>59.075060401380995</v>
      </c>
      <c r="S393" s="230">
        <v>61.286189169019238</v>
      </c>
      <c r="T393" s="230">
        <v>70.624442884806498</v>
      </c>
      <c r="U393" s="230">
        <v>61.979126629382989</v>
      </c>
      <c r="V393" s="230">
        <v>61.152936803446167</v>
      </c>
      <c r="W393" s="230">
        <v>77.596995756099489</v>
      </c>
      <c r="X393" s="230">
        <v>66.852407399839876</v>
      </c>
      <c r="Y393" s="230">
        <v>71.151906302700027</v>
      </c>
      <c r="Z393" s="230">
        <v>70.586950477663592</v>
      </c>
      <c r="AA393" s="230">
        <v>60.473598494034732</v>
      </c>
      <c r="AB393" s="230">
        <v>58.841501436091029</v>
      </c>
      <c r="AC393" s="230">
        <v>61.567757173669342</v>
      </c>
      <c r="AD393" s="230">
        <v>69.308681915191727</v>
      </c>
      <c r="AE393" s="230">
        <v>70.228323190254784</v>
      </c>
      <c r="AF393" s="230">
        <v>60.343839917731856</v>
      </c>
      <c r="AG393" s="230">
        <v>61.843618360298791</v>
      </c>
      <c r="AH393" s="230">
        <v>62.415036723410552</v>
      </c>
      <c r="AI393" s="230">
        <v>65.869526096996466</v>
      </c>
      <c r="AJ393" s="230">
        <v>70.685101608411273</v>
      </c>
      <c r="AK393" s="230">
        <v>64.935003124571139</v>
      </c>
      <c r="AL393" s="230">
        <v>75.466156273929343</v>
      </c>
      <c r="AM393" s="230">
        <v>60.852285499193925</v>
      </c>
    </row>
    <row r="394" spans="4:39" x14ac:dyDescent="0.25">
      <c r="D394" s="13" t="s">
        <v>1039</v>
      </c>
      <c r="E394" s="13" t="s">
        <v>1040</v>
      </c>
      <c r="F394" s="13" t="s">
        <v>520</v>
      </c>
      <c r="G394" s="13">
        <v>2030</v>
      </c>
      <c r="H394" s="13" t="s">
        <v>519</v>
      </c>
      <c r="I394" s="230">
        <v>57.730850088830415</v>
      </c>
      <c r="J394" s="230">
        <v>60.290252717649928</v>
      </c>
      <c r="K394" s="230">
        <v>58.016851815547398</v>
      </c>
      <c r="L394" s="230">
        <v>57.960088593519792</v>
      </c>
      <c r="M394" s="230">
        <v>72.187663277903766</v>
      </c>
      <c r="N394" s="230">
        <v>63.032396478104239</v>
      </c>
      <c r="O394" s="230">
        <v>59.077365575074808</v>
      </c>
      <c r="P394" s="230">
        <v>60.805255520799676</v>
      </c>
      <c r="Q394" s="230">
        <v>58.822295257711289</v>
      </c>
      <c r="R394" s="230">
        <v>59.075060401380995</v>
      </c>
      <c r="S394" s="230">
        <v>61.286189169019238</v>
      </c>
      <c r="T394" s="230">
        <v>70.624442884806498</v>
      </c>
      <c r="U394" s="230">
        <v>61.979126629382989</v>
      </c>
      <c r="V394" s="230">
        <v>61.152936803446167</v>
      </c>
      <c r="W394" s="230">
        <v>77.596995756099489</v>
      </c>
      <c r="X394" s="230">
        <v>66.852407399839876</v>
      </c>
      <c r="Y394" s="230">
        <v>71.151906302700027</v>
      </c>
      <c r="Z394" s="230">
        <v>70.586950477663592</v>
      </c>
      <c r="AA394" s="230">
        <v>60.473598494034732</v>
      </c>
      <c r="AB394" s="230">
        <v>58.841501436091029</v>
      </c>
      <c r="AC394" s="230">
        <v>61.567757173669342</v>
      </c>
      <c r="AD394" s="230">
        <v>69.308681915191727</v>
      </c>
      <c r="AE394" s="230">
        <v>70.228323190254784</v>
      </c>
      <c r="AF394" s="230">
        <v>60.343839917731856</v>
      </c>
      <c r="AG394" s="230">
        <v>61.843618360298791</v>
      </c>
      <c r="AH394" s="230">
        <v>62.415036723410552</v>
      </c>
      <c r="AI394" s="230">
        <v>65.869526096996466</v>
      </c>
      <c r="AJ394" s="230">
        <v>70.685101608411273</v>
      </c>
      <c r="AK394" s="230">
        <v>64.935003124571139</v>
      </c>
      <c r="AL394" s="230">
        <v>75.466156273929343</v>
      </c>
      <c r="AM394" s="230">
        <v>60.852285499193925</v>
      </c>
    </row>
    <row r="395" spans="4:39" x14ac:dyDescent="0.25">
      <c r="D395" s="13" t="s">
        <v>1041</v>
      </c>
      <c r="E395" s="13" t="s">
        <v>1042</v>
      </c>
      <c r="F395" s="13" t="s">
        <v>520</v>
      </c>
      <c r="G395" s="13">
        <v>2030</v>
      </c>
      <c r="H395" s="13" t="s">
        <v>519</v>
      </c>
      <c r="I395" s="230">
        <v>57.730850088830415</v>
      </c>
      <c r="J395" s="230">
        <v>60.290252717649928</v>
      </c>
      <c r="K395" s="230">
        <v>58.016851815547398</v>
      </c>
      <c r="L395" s="230">
        <v>57.960088593519792</v>
      </c>
      <c r="M395" s="230">
        <v>72.187663277903766</v>
      </c>
      <c r="N395" s="230">
        <v>63.032396478104239</v>
      </c>
      <c r="O395" s="230">
        <v>59.077365575074808</v>
      </c>
      <c r="P395" s="230">
        <v>60.805255520799676</v>
      </c>
      <c r="Q395" s="230">
        <v>58.822295257711289</v>
      </c>
      <c r="R395" s="230">
        <v>59.075060401380995</v>
      </c>
      <c r="S395" s="230">
        <v>61.286189169019238</v>
      </c>
      <c r="T395" s="230">
        <v>70.624442884806498</v>
      </c>
      <c r="U395" s="230">
        <v>61.979126629382989</v>
      </c>
      <c r="V395" s="230">
        <v>61.152936803446167</v>
      </c>
      <c r="W395" s="230">
        <v>77.596995756099489</v>
      </c>
      <c r="X395" s="230">
        <v>66.852407399839876</v>
      </c>
      <c r="Y395" s="230">
        <v>71.151906302700027</v>
      </c>
      <c r="Z395" s="230">
        <v>70.586950477663592</v>
      </c>
      <c r="AA395" s="230">
        <v>60.473598494034732</v>
      </c>
      <c r="AB395" s="230">
        <v>58.841501436091029</v>
      </c>
      <c r="AC395" s="230">
        <v>61.567757173669342</v>
      </c>
      <c r="AD395" s="230">
        <v>69.308681915191727</v>
      </c>
      <c r="AE395" s="230">
        <v>70.228323190254784</v>
      </c>
      <c r="AF395" s="230">
        <v>60.343839917731856</v>
      </c>
      <c r="AG395" s="230">
        <v>61.843618360298791</v>
      </c>
      <c r="AH395" s="230">
        <v>62.415036723410552</v>
      </c>
      <c r="AI395" s="230">
        <v>65.869526096996466</v>
      </c>
      <c r="AJ395" s="230">
        <v>70.685101608411273</v>
      </c>
      <c r="AK395" s="230">
        <v>64.935003124571139</v>
      </c>
      <c r="AL395" s="230">
        <v>75.466156273929343</v>
      </c>
      <c r="AM395" s="230">
        <v>60.852285499193925</v>
      </c>
    </row>
    <row r="396" spans="4:39" x14ac:dyDescent="0.25">
      <c r="D396" s="13" t="s">
        <v>1043</v>
      </c>
      <c r="E396" s="13" t="s">
        <v>1044</v>
      </c>
      <c r="F396" s="13" t="s">
        <v>520</v>
      </c>
      <c r="G396" s="13">
        <v>2030</v>
      </c>
      <c r="H396" s="13" t="s">
        <v>519</v>
      </c>
      <c r="I396" s="230">
        <v>57.730850088830415</v>
      </c>
      <c r="J396" s="230">
        <v>60.290252717649928</v>
      </c>
      <c r="K396" s="230">
        <v>58.016851815547398</v>
      </c>
      <c r="L396" s="230">
        <v>57.960088593519792</v>
      </c>
      <c r="M396" s="230">
        <v>72.187663277903766</v>
      </c>
      <c r="N396" s="230">
        <v>63.032396478104239</v>
      </c>
      <c r="O396" s="230">
        <v>59.077365575074808</v>
      </c>
      <c r="P396" s="230">
        <v>60.805255520799676</v>
      </c>
      <c r="Q396" s="230">
        <v>58.822295257711289</v>
      </c>
      <c r="R396" s="230">
        <v>59.075060401380995</v>
      </c>
      <c r="S396" s="230">
        <v>61.286189169019238</v>
      </c>
      <c r="T396" s="230">
        <v>70.624442884806498</v>
      </c>
      <c r="U396" s="230">
        <v>61.979126629382989</v>
      </c>
      <c r="V396" s="230">
        <v>61.152936803446167</v>
      </c>
      <c r="W396" s="230">
        <v>77.596995756099489</v>
      </c>
      <c r="X396" s="230">
        <v>66.852407399839876</v>
      </c>
      <c r="Y396" s="230">
        <v>71.151906302700027</v>
      </c>
      <c r="Z396" s="230">
        <v>70.586950477663592</v>
      </c>
      <c r="AA396" s="230">
        <v>60.473598494034732</v>
      </c>
      <c r="AB396" s="230">
        <v>58.841501436091029</v>
      </c>
      <c r="AC396" s="230">
        <v>61.567757173669342</v>
      </c>
      <c r="AD396" s="230">
        <v>69.308681915191727</v>
      </c>
      <c r="AE396" s="230">
        <v>70.228323190254784</v>
      </c>
      <c r="AF396" s="230">
        <v>60.343839917731856</v>
      </c>
      <c r="AG396" s="230">
        <v>61.843618360298791</v>
      </c>
      <c r="AH396" s="230">
        <v>62.415036723410552</v>
      </c>
      <c r="AI396" s="230">
        <v>65.869526096996466</v>
      </c>
      <c r="AJ396" s="230">
        <v>70.685101608411273</v>
      </c>
      <c r="AK396" s="230">
        <v>64.935003124571139</v>
      </c>
      <c r="AL396" s="230">
        <v>75.466156273929343</v>
      </c>
      <c r="AM396" s="230">
        <v>60.852285499193925</v>
      </c>
    </row>
    <row r="397" spans="4:39" x14ac:dyDescent="0.25">
      <c r="D397" s="13" t="s">
        <v>1045</v>
      </c>
      <c r="E397" s="13" t="s">
        <v>1046</v>
      </c>
      <c r="F397" s="13" t="s">
        <v>520</v>
      </c>
      <c r="G397" s="13">
        <v>2030</v>
      </c>
      <c r="H397" s="13" t="s">
        <v>519</v>
      </c>
      <c r="I397" s="230">
        <v>57.730850088830415</v>
      </c>
      <c r="J397" s="230">
        <v>60.290252717649928</v>
      </c>
      <c r="K397" s="230">
        <v>58.016851815547398</v>
      </c>
      <c r="L397" s="230">
        <v>57.960088593519792</v>
      </c>
      <c r="M397" s="230">
        <v>72.187663277903766</v>
      </c>
      <c r="N397" s="230">
        <v>63.032396478104239</v>
      </c>
      <c r="O397" s="230">
        <v>59.077365575074808</v>
      </c>
      <c r="P397" s="230">
        <v>60.805255520799676</v>
      </c>
      <c r="Q397" s="230">
        <v>58.822295257711289</v>
      </c>
      <c r="R397" s="230">
        <v>59.075060401380995</v>
      </c>
      <c r="S397" s="230">
        <v>61.286189169019238</v>
      </c>
      <c r="T397" s="230">
        <v>70.624442884806498</v>
      </c>
      <c r="U397" s="230">
        <v>61.979126629382989</v>
      </c>
      <c r="V397" s="230">
        <v>61.152936803446167</v>
      </c>
      <c r="W397" s="230">
        <v>77.596995756099489</v>
      </c>
      <c r="X397" s="230">
        <v>66.852407399839876</v>
      </c>
      <c r="Y397" s="230">
        <v>71.151906302700027</v>
      </c>
      <c r="Z397" s="230">
        <v>70.586950477663592</v>
      </c>
      <c r="AA397" s="230">
        <v>60.473598494034732</v>
      </c>
      <c r="AB397" s="230">
        <v>58.841501436091029</v>
      </c>
      <c r="AC397" s="230">
        <v>61.567757173669342</v>
      </c>
      <c r="AD397" s="230">
        <v>69.308681915191727</v>
      </c>
      <c r="AE397" s="230">
        <v>70.228323190254784</v>
      </c>
      <c r="AF397" s="230">
        <v>60.343839917731856</v>
      </c>
      <c r="AG397" s="230">
        <v>61.843618360298791</v>
      </c>
      <c r="AH397" s="230">
        <v>62.415036723410552</v>
      </c>
      <c r="AI397" s="230">
        <v>65.869526096996466</v>
      </c>
      <c r="AJ397" s="230">
        <v>70.685101608411273</v>
      </c>
      <c r="AK397" s="230">
        <v>64.935003124571139</v>
      </c>
      <c r="AL397" s="230">
        <v>75.466156273929343</v>
      </c>
      <c r="AM397" s="230">
        <v>60.852285499193925</v>
      </c>
    </row>
    <row r="398" spans="4:39" x14ac:dyDescent="0.25">
      <c r="D398" s="13" t="s">
        <v>1047</v>
      </c>
      <c r="E398" s="13" t="s">
        <v>1048</v>
      </c>
      <c r="F398" s="13" t="s">
        <v>520</v>
      </c>
      <c r="G398" s="13">
        <v>2030</v>
      </c>
      <c r="H398" s="13" t="s">
        <v>519</v>
      </c>
      <c r="I398" s="230">
        <v>57.730850088830415</v>
      </c>
      <c r="J398" s="230">
        <v>60.290252717649928</v>
      </c>
      <c r="K398" s="230">
        <v>58.016851815547398</v>
      </c>
      <c r="L398" s="230">
        <v>57.960088593519792</v>
      </c>
      <c r="M398" s="230">
        <v>72.187663277903766</v>
      </c>
      <c r="N398" s="230">
        <v>63.032396478104239</v>
      </c>
      <c r="O398" s="230">
        <v>59.077365575074808</v>
      </c>
      <c r="P398" s="230">
        <v>60.805255520799676</v>
      </c>
      <c r="Q398" s="230">
        <v>58.822295257711289</v>
      </c>
      <c r="R398" s="230">
        <v>59.075060401380995</v>
      </c>
      <c r="S398" s="230">
        <v>61.286189169019238</v>
      </c>
      <c r="T398" s="230">
        <v>70.624442884806498</v>
      </c>
      <c r="U398" s="230">
        <v>61.979126629382989</v>
      </c>
      <c r="V398" s="230">
        <v>61.152936803446167</v>
      </c>
      <c r="W398" s="230">
        <v>77.596995756099489</v>
      </c>
      <c r="X398" s="230">
        <v>66.852407399839876</v>
      </c>
      <c r="Y398" s="230">
        <v>71.151906302700027</v>
      </c>
      <c r="Z398" s="230">
        <v>70.586950477663592</v>
      </c>
      <c r="AA398" s="230">
        <v>60.473598494034732</v>
      </c>
      <c r="AB398" s="230">
        <v>58.841501436091029</v>
      </c>
      <c r="AC398" s="230">
        <v>61.567757173669342</v>
      </c>
      <c r="AD398" s="230">
        <v>69.308681915191727</v>
      </c>
      <c r="AE398" s="230">
        <v>70.228323190254784</v>
      </c>
      <c r="AF398" s="230">
        <v>60.343839917731856</v>
      </c>
      <c r="AG398" s="230">
        <v>61.843618360298791</v>
      </c>
      <c r="AH398" s="230">
        <v>62.415036723410552</v>
      </c>
      <c r="AI398" s="230">
        <v>65.869526096996466</v>
      </c>
      <c r="AJ398" s="230">
        <v>70.685101608411273</v>
      </c>
      <c r="AK398" s="230">
        <v>64.935003124571139</v>
      </c>
      <c r="AL398" s="230">
        <v>75.466156273929343</v>
      </c>
      <c r="AM398" s="230">
        <v>60.852285499193925</v>
      </c>
    </row>
    <row r="399" spans="4:39" x14ac:dyDescent="0.25">
      <c r="D399" s="13" t="s">
        <v>1049</v>
      </c>
      <c r="E399" s="13" t="s">
        <v>1050</v>
      </c>
      <c r="F399" s="13" t="s">
        <v>520</v>
      </c>
      <c r="G399" s="13">
        <v>2030</v>
      </c>
      <c r="H399" s="13" t="s">
        <v>519</v>
      </c>
      <c r="I399" s="230">
        <v>57.730850088830415</v>
      </c>
      <c r="J399" s="230">
        <v>60.290252717649928</v>
      </c>
      <c r="K399" s="230">
        <v>58.016851815547398</v>
      </c>
      <c r="L399" s="230">
        <v>57.960088593519792</v>
      </c>
      <c r="M399" s="230">
        <v>72.187663277903766</v>
      </c>
      <c r="N399" s="230">
        <v>63.032396478104239</v>
      </c>
      <c r="O399" s="230">
        <v>59.077365575074808</v>
      </c>
      <c r="P399" s="230">
        <v>60.805255520799676</v>
      </c>
      <c r="Q399" s="230">
        <v>58.822295257711289</v>
      </c>
      <c r="R399" s="230">
        <v>59.075060401380995</v>
      </c>
      <c r="S399" s="230">
        <v>61.286189169019238</v>
      </c>
      <c r="T399" s="230">
        <v>70.624442884806498</v>
      </c>
      <c r="U399" s="230">
        <v>61.979126629382989</v>
      </c>
      <c r="V399" s="230">
        <v>61.152936803446167</v>
      </c>
      <c r="W399" s="230">
        <v>77.596995756099489</v>
      </c>
      <c r="X399" s="230">
        <v>66.852407399839876</v>
      </c>
      <c r="Y399" s="230">
        <v>71.151906302700027</v>
      </c>
      <c r="Z399" s="230">
        <v>70.586950477663592</v>
      </c>
      <c r="AA399" s="230">
        <v>60.473598494034732</v>
      </c>
      <c r="AB399" s="230">
        <v>58.841501436091029</v>
      </c>
      <c r="AC399" s="230">
        <v>61.567757173669342</v>
      </c>
      <c r="AD399" s="230">
        <v>69.308681915191727</v>
      </c>
      <c r="AE399" s="230">
        <v>70.228323190254784</v>
      </c>
      <c r="AF399" s="230">
        <v>60.343839917731856</v>
      </c>
      <c r="AG399" s="230">
        <v>61.843618360298791</v>
      </c>
      <c r="AH399" s="230">
        <v>62.415036723410552</v>
      </c>
      <c r="AI399" s="230">
        <v>65.869526096996466</v>
      </c>
      <c r="AJ399" s="230">
        <v>70.685101608411273</v>
      </c>
      <c r="AK399" s="230">
        <v>64.935003124571139</v>
      </c>
      <c r="AL399" s="230">
        <v>75.466156273929343</v>
      </c>
      <c r="AM399" s="230">
        <v>60.852285499193925</v>
      </c>
    </row>
    <row r="400" spans="4:39" x14ac:dyDescent="0.25">
      <c r="D400" s="13" t="s">
        <v>1037</v>
      </c>
      <c r="E400" s="13" t="s">
        <v>1038</v>
      </c>
      <c r="F400" s="13" t="s">
        <v>520</v>
      </c>
      <c r="G400" s="13">
        <v>2050</v>
      </c>
      <c r="H400" s="13" t="s">
        <v>519</v>
      </c>
      <c r="I400" s="230">
        <v>49.390672190787711</v>
      </c>
      <c r="J400" s="230">
        <v>51.580326700460745</v>
      </c>
      <c r="K400" s="230">
        <v>49.635356229019315</v>
      </c>
      <c r="L400" s="230">
        <v>49.586793394982664</v>
      </c>
      <c r="M400" s="230">
        <v>61.75895916467254</v>
      </c>
      <c r="N400" s="230">
        <v>53.926322357275382</v>
      </c>
      <c r="O400" s="230">
        <v>50.542661203223602</v>
      </c>
      <c r="P400" s="230">
        <v>52.020928815076552</v>
      </c>
      <c r="Q400" s="230">
        <v>50.324440019729565</v>
      </c>
      <c r="R400" s="230">
        <v>50.540689050066703</v>
      </c>
      <c r="S400" s="230">
        <v>52.432383628719187</v>
      </c>
      <c r="T400" s="230">
        <v>60.421571859988447</v>
      </c>
      <c r="U400" s="230">
        <v>53.025214790929375</v>
      </c>
      <c r="V400" s="230">
        <v>52.31838177535068</v>
      </c>
      <c r="W400" s="230">
        <v>66.386823933517107</v>
      </c>
      <c r="X400" s="230">
        <v>57.19446940361825</v>
      </c>
      <c r="Y400" s="230">
        <v>60.872834447075356</v>
      </c>
      <c r="Z400" s="230">
        <v>60.38949585230818</v>
      </c>
      <c r="AA400" s="230">
        <v>51.737185141399223</v>
      </c>
      <c r="AB400" s="230">
        <v>50.340871547395139</v>
      </c>
      <c r="AC400" s="230">
        <v>52.67327446950344</v>
      </c>
      <c r="AD400" s="230">
        <v>59.29589436465136</v>
      </c>
      <c r="AE400" s="230">
        <v>60.082678219035394</v>
      </c>
      <c r="AF400" s="230">
        <v>51.626172341548596</v>
      </c>
      <c r="AG400" s="230">
        <v>52.909282936692335</v>
      </c>
      <c r="AH400" s="230">
        <v>53.398150448825334</v>
      </c>
      <c r="AI400" s="230">
        <v>56.353581591356743</v>
      </c>
      <c r="AJ400" s="230">
        <v>60.473467425850828</v>
      </c>
      <c r="AK400" s="230">
        <v>55.554065947384771</v>
      </c>
      <c r="AL400" s="230">
        <v>64.563819522649865</v>
      </c>
      <c r="AM400" s="230">
        <v>52.061164533802938</v>
      </c>
    </row>
    <row r="401" spans="4:39" x14ac:dyDescent="0.25">
      <c r="D401" s="13" t="s">
        <v>1039</v>
      </c>
      <c r="E401" s="13" t="s">
        <v>1040</v>
      </c>
      <c r="F401" s="13" t="s">
        <v>520</v>
      </c>
      <c r="G401" s="13">
        <v>2050</v>
      </c>
      <c r="H401" s="13" t="s">
        <v>519</v>
      </c>
      <c r="I401" s="230">
        <v>49.390672190787711</v>
      </c>
      <c r="J401" s="230">
        <v>51.580326700460745</v>
      </c>
      <c r="K401" s="230">
        <v>49.635356229019315</v>
      </c>
      <c r="L401" s="230">
        <v>49.586793394982664</v>
      </c>
      <c r="M401" s="230">
        <v>61.75895916467254</v>
      </c>
      <c r="N401" s="230">
        <v>53.926322357275382</v>
      </c>
      <c r="O401" s="230">
        <v>50.542661203223602</v>
      </c>
      <c r="P401" s="230">
        <v>52.020928815076552</v>
      </c>
      <c r="Q401" s="230">
        <v>50.324440019729565</v>
      </c>
      <c r="R401" s="230">
        <v>50.540689050066703</v>
      </c>
      <c r="S401" s="230">
        <v>52.432383628719187</v>
      </c>
      <c r="T401" s="230">
        <v>60.421571859988447</v>
      </c>
      <c r="U401" s="230">
        <v>53.025214790929375</v>
      </c>
      <c r="V401" s="230">
        <v>52.31838177535068</v>
      </c>
      <c r="W401" s="230">
        <v>66.386823933517107</v>
      </c>
      <c r="X401" s="230">
        <v>57.19446940361825</v>
      </c>
      <c r="Y401" s="230">
        <v>60.872834447075356</v>
      </c>
      <c r="Z401" s="230">
        <v>60.38949585230818</v>
      </c>
      <c r="AA401" s="230">
        <v>51.737185141399223</v>
      </c>
      <c r="AB401" s="230">
        <v>50.340871547395139</v>
      </c>
      <c r="AC401" s="230">
        <v>52.67327446950344</v>
      </c>
      <c r="AD401" s="230">
        <v>59.29589436465136</v>
      </c>
      <c r="AE401" s="230">
        <v>60.082678219035394</v>
      </c>
      <c r="AF401" s="230">
        <v>51.626172341548596</v>
      </c>
      <c r="AG401" s="230">
        <v>52.909282936692335</v>
      </c>
      <c r="AH401" s="230">
        <v>53.398150448825334</v>
      </c>
      <c r="AI401" s="230">
        <v>56.353581591356743</v>
      </c>
      <c r="AJ401" s="230">
        <v>60.473467425850828</v>
      </c>
      <c r="AK401" s="230">
        <v>55.554065947384771</v>
      </c>
      <c r="AL401" s="230">
        <v>64.563819522649865</v>
      </c>
      <c r="AM401" s="230">
        <v>52.061164533802938</v>
      </c>
    </row>
    <row r="402" spans="4:39" x14ac:dyDescent="0.25">
      <c r="D402" s="13" t="s">
        <v>1041</v>
      </c>
      <c r="E402" s="13" t="s">
        <v>1042</v>
      </c>
      <c r="F402" s="13" t="s">
        <v>520</v>
      </c>
      <c r="G402" s="13">
        <v>2050</v>
      </c>
      <c r="H402" s="13" t="s">
        <v>519</v>
      </c>
      <c r="I402" s="230">
        <v>49.390672190787711</v>
      </c>
      <c r="J402" s="230">
        <v>51.580326700460745</v>
      </c>
      <c r="K402" s="230">
        <v>49.635356229019315</v>
      </c>
      <c r="L402" s="230">
        <v>49.586793394982664</v>
      </c>
      <c r="M402" s="230">
        <v>61.75895916467254</v>
      </c>
      <c r="N402" s="230">
        <v>53.926322357275382</v>
      </c>
      <c r="O402" s="230">
        <v>50.542661203223602</v>
      </c>
      <c r="P402" s="230">
        <v>52.020928815076552</v>
      </c>
      <c r="Q402" s="230">
        <v>50.324440019729565</v>
      </c>
      <c r="R402" s="230">
        <v>50.540689050066703</v>
      </c>
      <c r="S402" s="230">
        <v>52.432383628719187</v>
      </c>
      <c r="T402" s="230">
        <v>60.421571859988447</v>
      </c>
      <c r="U402" s="230">
        <v>53.025214790929375</v>
      </c>
      <c r="V402" s="230">
        <v>52.31838177535068</v>
      </c>
      <c r="W402" s="230">
        <v>66.386823933517107</v>
      </c>
      <c r="X402" s="230">
        <v>57.19446940361825</v>
      </c>
      <c r="Y402" s="230">
        <v>60.872834447075356</v>
      </c>
      <c r="Z402" s="230">
        <v>60.38949585230818</v>
      </c>
      <c r="AA402" s="230">
        <v>51.737185141399223</v>
      </c>
      <c r="AB402" s="230">
        <v>50.340871547395139</v>
      </c>
      <c r="AC402" s="230">
        <v>52.67327446950344</v>
      </c>
      <c r="AD402" s="230">
        <v>59.29589436465136</v>
      </c>
      <c r="AE402" s="230">
        <v>60.082678219035394</v>
      </c>
      <c r="AF402" s="230">
        <v>51.626172341548596</v>
      </c>
      <c r="AG402" s="230">
        <v>52.909282936692335</v>
      </c>
      <c r="AH402" s="230">
        <v>53.398150448825334</v>
      </c>
      <c r="AI402" s="230">
        <v>56.353581591356743</v>
      </c>
      <c r="AJ402" s="230">
        <v>60.473467425850828</v>
      </c>
      <c r="AK402" s="230">
        <v>55.554065947384771</v>
      </c>
      <c r="AL402" s="230">
        <v>64.563819522649865</v>
      </c>
      <c r="AM402" s="230">
        <v>52.061164533802938</v>
      </c>
    </row>
    <row r="403" spans="4:39" x14ac:dyDescent="0.25">
      <c r="D403" s="13" t="s">
        <v>1043</v>
      </c>
      <c r="E403" s="13" t="s">
        <v>1044</v>
      </c>
      <c r="F403" s="13" t="s">
        <v>520</v>
      </c>
      <c r="G403" s="13">
        <v>2050</v>
      </c>
      <c r="H403" s="13" t="s">
        <v>519</v>
      </c>
      <c r="I403" s="230">
        <v>49.390672190787711</v>
      </c>
      <c r="J403" s="230">
        <v>51.580326700460745</v>
      </c>
      <c r="K403" s="230">
        <v>49.635356229019315</v>
      </c>
      <c r="L403" s="230">
        <v>49.586793394982664</v>
      </c>
      <c r="M403" s="230">
        <v>61.75895916467254</v>
      </c>
      <c r="N403" s="230">
        <v>53.926322357275382</v>
      </c>
      <c r="O403" s="230">
        <v>50.542661203223602</v>
      </c>
      <c r="P403" s="230">
        <v>52.020928815076552</v>
      </c>
      <c r="Q403" s="230">
        <v>50.324440019729565</v>
      </c>
      <c r="R403" s="230">
        <v>50.540689050066703</v>
      </c>
      <c r="S403" s="230">
        <v>52.432383628719187</v>
      </c>
      <c r="T403" s="230">
        <v>60.421571859988447</v>
      </c>
      <c r="U403" s="230">
        <v>53.025214790929375</v>
      </c>
      <c r="V403" s="230">
        <v>52.31838177535068</v>
      </c>
      <c r="W403" s="230">
        <v>66.386823933517107</v>
      </c>
      <c r="X403" s="230">
        <v>57.19446940361825</v>
      </c>
      <c r="Y403" s="230">
        <v>60.872834447075356</v>
      </c>
      <c r="Z403" s="230">
        <v>60.38949585230818</v>
      </c>
      <c r="AA403" s="230">
        <v>51.737185141399223</v>
      </c>
      <c r="AB403" s="230">
        <v>50.340871547395139</v>
      </c>
      <c r="AC403" s="230">
        <v>52.67327446950344</v>
      </c>
      <c r="AD403" s="230">
        <v>59.29589436465136</v>
      </c>
      <c r="AE403" s="230">
        <v>60.082678219035394</v>
      </c>
      <c r="AF403" s="230">
        <v>51.626172341548596</v>
      </c>
      <c r="AG403" s="230">
        <v>52.909282936692335</v>
      </c>
      <c r="AH403" s="230">
        <v>53.398150448825334</v>
      </c>
      <c r="AI403" s="230">
        <v>56.353581591356743</v>
      </c>
      <c r="AJ403" s="230">
        <v>60.473467425850828</v>
      </c>
      <c r="AK403" s="230">
        <v>55.554065947384771</v>
      </c>
      <c r="AL403" s="230">
        <v>64.563819522649865</v>
      </c>
      <c r="AM403" s="230">
        <v>52.061164533802938</v>
      </c>
    </row>
    <row r="404" spans="4:39" x14ac:dyDescent="0.25">
      <c r="D404" s="13" t="s">
        <v>1045</v>
      </c>
      <c r="E404" s="13" t="s">
        <v>1046</v>
      </c>
      <c r="F404" s="13" t="s">
        <v>520</v>
      </c>
      <c r="G404" s="13">
        <v>2050</v>
      </c>
      <c r="H404" s="13" t="s">
        <v>519</v>
      </c>
      <c r="I404" s="230">
        <v>49.390672190787711</v>
      </c>
      <c r="J404" s="230">
        <v>51.580326700460745</v>
      </c>
      <c r="K404" s="230">
        <v>49.635356229019315</v>
      </c>
      <c r="L404" s="230">
        <v>49.586793394982664</v>
      </c>
      <c r="M404" s="230">
        <v>61.75895916467254</v>
      </c>
      <c r="N404" s="230">
        <v>53.926322357275382</v>
      </c>
      <c r="O404" s="230">
        <v>50.542661203223602</v>
      </c>
      <c r="P404" s="230">
        <v>52.020928815076552</v>
      </c>
      <c r="Q404" s="230">
        <v>50.324440019729565</v>
      </c>
      <c r="R404" s="230">
        <v>50.540689050066703</v>
      </c>
      <c r="S404" s="230">
        <v>52.432383628719187</v>
      </c>
      <c r="T404" s="230">
        <v>60.421571859988447</v>
      </c>
      <c r="U404" s="230">
        <v>53.025214790929375</v>
      </c>
      <c r="V404" s="230">
        <v>52.31838177535068</v>
      </c>
      <c r="W404" s="230">
        <v>66.386823933517107</v>
      </c>
      <c r="X404" s="230">
        <v>57.19446940361825</v>
      </c>
      <c r="Y404" s="230">
        <v>60.872834447075356</v>
      </c>
      <c r="Z404" s="230">
        <v>60.38949585230818</v>
      </c>
      <c r="AA404" s="230">
        <v>51.737185141399223</v>
      </c>
      <c r="AB404" s="230">
        <v>50.340871547395139</v>
      </c>
      <c r="AC404" s="230">
        <v>52.67327446950344</v>
      </c>
      <c r="AD404" s="230">
        <v>59.29589436465136</v>
      </c>
      <c r="AE404" s="230">
        <v>60.082678219035394</v>
      </c>
      <c r="AF404" s="230">
        <v>51.626172341548596</v>
      </c>
      <c r="AG404" s="230">
        <v>52.909282936692335</v>
      </c>
      <c r="AH404" s="230">
        <v>53.398150448825334</v>
      </c>
      <c r="AI404" s="230">
        <v>56.353581591356743</v>
      </c>
      <c r="AJ404" s="230">
        <v>60.473467425850828</v>
      </c>
      <c r="AK404" s="230">
        <v>55.554065947384771</v>
      </c>
      <c r="AL404" s="230">
        <v>64.563819522649865</v>
      </c>
      <c r="AM404" s="230">
        <v>52.061164533802938</v>
      </c>
    </row>
    <row r="405" spans="4:39" x14ac:dyDescent="0.25">
      <c r="D405" s="13" t="s">
        <v>1047</v>
      </c>
      <c r="E405" s="13" t="s">
        <v>1048</v>
      </c>
      <c r="F405" s="13" t="s">
        <v>520</v>
      </c>
      <c r="G405" s="13">
        <v>2050</v>
      </c>
      <c r="H405" s="13" t="s">
        <v>519</v>
      </c>
      <c r="I405" s="230">
        <v>49.390672190787711</v>
      </c>
      <c r="J405" s="230">
        <v>51.580326700460745</v>
      </c>
      <c r="K405" s="230">
        <v>49.635356229019315</v>
      </c>
      <c r="L405" s="230">
        <v>49.586793394982664</v>
      </c>
      <c r="M405" s="230">
        <v>61.75895916467254</v>
      </c>
      <c r="N405" s="230">
        <v>53.926322357275382</v>
      </c>
      <c r="O405" s="230">
        <v>50.542661203223602</v>
      </c>
      <c r="P405" s="230">
        <v>52.020928815076552</v>
      </c>
      <c r="Q405" s="230">
        <v>50.324440019729565</v>
      </c>
      <c r="R405" s="230">
        <v>50.540689050066703</v>
      </c>
      <c r="S405" s="230">
        <v>52.432383628719187</v>
      </c>
      <c r="T405" s="230">
        <v>60.421571859988447</v>
      </c>
      <c r="U405" s="230">
        <v>53.025214790929375</v>
      </c>
      <c r="V405" s="230">
        <v>52.31838177535068</v>
      </c>
      <c r="W405" s="230">
        <v>66.386823933517107</v>
      </c>
      <c r="X405" s="230">
        <v>57.19446940361825</v>
      </c>
      <c r="Y405" s="230">
        <v>60.872834447075356</v>
      </c>
      <c r="Z405" s="230">
        <v>60.38949585230818</v>
      </c>
      <c r="AA405" s="230">
        <v>51.737185141399223</v>
      </c>
      <c r="AB405" s="230">
        <v>50.340871547395139</v>
      </c>
      <c r="AC405" s="230">
        <v>52.67327446950344</v>
      </c>
      <c r="AD405" s="230">
        <v>59.29589436465136</v>
      </c>
      <c r="AE405" s="230">
        <v>60.082678219035394</v>
      </c>
      <c r="AF405" s="230">
        <v>51.626172341548596</v>
      </c>
      <c r="AG405" s="230">
        <v>52.909282936692335</v>
      </c>
      <c r="AH405" s="230">
        <v>53.398150448825334</v>
      </c>
      <c r="AI405" s="230">
        <v>56.353581591356743</v>
      </c>
      <c r="AJ405" s="230">
        <v>60.473467425850828</v>
      </c>
      <c r="AK405" s="230">
        <v>55.554065947384771</v>
      </c>
      <c r="AL405" s="230">
        <v>64.563819522649865</v>
      </c>
      <c r="AM405" s="230">
        <v>52.061164533802938</v>
      </c>
    </row>
    <row r="406" spans="4:39" x14ac:dyDescent="0.25">
      <c r="D406" s="13" t="s">
        <v>1049</v>
      </c>
      <c r="E406" s="13" t="s">
        <v>1050</v>
      </c>
      <c r="F406" s="13" t="s">
        <v>520</v>
      </c>
      <c r="G406" s="13">
        <v>2050</v>
      </c>
      <c r="H406" s="13" t="s">
        <v>519</v>
      </c>
      <c r="I406" s="230">
        <v>49.390672190787711</v>
      </c>
      <c r="J406" s="230">
        <v>51.580326700460745</v>
      </c>
      <c r="K406" s="230">
        <v>49.635356229019315</v>
      </c>
      <c r="L406" s="230">
        <v>49.586793394982664</v>
      </c>
      <c r="M406" s="230">
        <v>61.75895916467254</v>
      </c>
      <c r="N406" s="230">
        <v>53.926322357275382</v>
      </c>
      <c r="O406" s="230">
        <v>50.542661203223602</v>
      </c>
      <c r="P406" s="230">
        <v>52.020928815076552</v>
      </c>
      <c r="Q406" s="230">
        <v>50.324440019729565</v>
      </c>
      <c r="R406" s="230">
        <v>50.540689050066703</v>
      </c>
      <c r="S406" s="230">
        <v>52.432383628719187</v>
      </c>
      <c r="T406" s="230">
        <v>60.421571859988447</v>
      </c>
      <c r="U406" s="230">
        <v>53.025214790929375</v>
      </c>
      <c r="V406" s="230">
        <v>52.31838177535068</v>
      </c>
      <c r="W406" s="230">
        <v>66.386823933517107</v>
      </c>
      <c r="X406" s="230">
        <v>57.19446940361825</v>
      </c>
      <c r="Y406" s="230">
        <v>60.872834447075356</v>
      </c>
      <c r="Z406" s="230">
        <v>60.38949585230818</v>
      </c>
      <c r="AA406" s="230">
        <v>51.737185141399223</v>
      </c>
      <c r="AB406" s="230">
        <v>50.340871547395139</v>
      </c>
      <c r="AC406" s="230">
        <v>52.67327446950344</v>
      </c>
      <c r="AD406" s="230">
        <v>59.29589436465136</v>
      </c>
      <c r="AE406" s="230">
        <v>60.082678219035394</v>
      </c>
      <c r="AF406" s="230">
        <v>51.626172341548596</v>
      </c>
      <c r="AG406" s="230">
        <v>52.909282936692335</v>
      </c>
      <c r="AH406" s="230">
        <v>53.398150448825334</v>
      </c>
      <c r="AI406" s="230">
        <v>56.353581591356743</v>
      </c>
      <c r="AJ406" s="230">
        <v>60.473467425850828</v>
      </c>
      <c r="AK406" s="230">
        <v>55.554065947384771</v>
      </c>
      <c r="AL406" s="230">
        <v>64.563819522649865</v>
      </c>
      <c r="AM406" s="230">
        <v>52.061164533802938</v>
      </c>
    </row>
    <row r="407" spans="4:39" x14ac:dyDescent="0.25">
      <c r="D407" s="13" t="s">
        <v>1051</v>
      </c>
      <c r="E407" s="13" t="s">
        <v>1052</v>
      </c>
      <c r="F407" s="13" t="s">
        <v>520</v>
      </c>
      <c r="G407" s="13">
        <v>2020</v>
      </c>
      <c r="H407" s="13" t="s">
        <v>519</v>
      </c>
      <c r="I407" s="230">
        <v>29.787887680820166</v>
      </c>
      <c r="J407" s="230">
        <v>31.108484864474356</v>
      </c>
      <c r="K407" s="230">
        <v>29.935458473539441</v>
      </c>
      <c r="L407" s="230">
        <v>29.90616986130598</v>
      </c>
      <c r="M407" s="230">
        <v>37.247295031241904</v>
      </c>
      <c r="N407" s="230">
        <v>32.523372575557595</v>
      </c>
      <c r="O407" s="230">
        <v>30.482660960669957</v>
      </c>
      <c r="P407" s="230">
        <v>31.374215329761586</v>
      </c>
      <c r="Q407" s="230">
        <v>30.35105011564265</v>
      </c>
      <c r="R407" s="230">
        <v>30.481471540195976</v>
      </c>
      <c r="S407" s="230">
        <v>31.622366837543787</v>
      </c>
      <c r="T407" s="230">
        <v>36.440706640142523</v>
      </c>
      <c r="U407" s="230">
        <v>31.979907791944903</v>
      </c>
      <c r="V407" s="230">
        <v>31.553611458179262</v>
      </c>
      <c r="W407" s="230">
        <v>40.038395249596078</v>
      </c>
      <c r="X407" s="230">
        <v>34.49441675905878</v>
      </c>
      <c r="Y407" s="230">
        <v>36.712866516946313</v>
      </c>
      <c r="Z407" s="230">
        <v>36.421361357487967</v>
      </c>
      <c r="AA407" s="230">
        <v>31.203087375701884</v>
      </c>
      <c r="AB407" s="230">
        <v>30.3609600941632</v>
      </c>
      <c r="AC407" s="230">
        <v>31.76764992421451</v>
      </c>
      <c r="AD407" s="230">
        <v>35.761802035110996</v>
      </c>
      <c r="AE407" s="230">
        <v>36.236317324008922</v>
      </c>
      <c r="AF407" s="230">
        <v>31.136134717104525</v>
      </c>
      <c r="AG407" s="230">
        <v>31.909988414470092</v>
      </c>
      <c r="AH407" s="230">
        <v>32.204828105777963</v>
      </c>
      <c r="AI407" s="230">
        <v>33.987270964260539</v>
      </c>
      <c r="AJ407" s="230">
        <v>36.472005248128049</v>
      </c>
      <c r="AK407" s="230">
        <v>33.505077036838394</v>
      </c>
      <c r="AL407" s="230">
        <v>38.938927511582946</v>
      </c>
      <c r="AM407" s="230">
        <v>31.398481795817148</v>
      </c>
    </row>
    <row r="408" spans="4:39" x14ac:dyDescent="0.25">
      <c r="D408" s="13" t="s">
        <v>1054</v>
      </c>
      <c r="E408" s="13" t="s">
        <v>1055</v>
      </c>
      <c r="F408" s="13" t="s">
        <v>520</v>
      </c>
      <c r="G408" s="13">
        <v>2025</v>
      </c>
      <c r="H408" s="13" t="s">
        <v>519</v>
      </c>
      <c r="I408" s="230">
        <v>29.787887680820166</v>
      </c>
      <c r="J408" s="230">
        <v>31.108484864474356</v>
      </c>
      <c r="K408" s="230">
        <v>29.935458473539441</v>
      </c>
      <c r="L408" s="230">
        <v>29.90616986130598</v>
      </c>
      <c r="M408" s="230">
        <v>37.247295031241904</v>
      </c>
      <c r="N408" s="230">
        <v>32.523372575557595</v>
      </c>
      <c r="O408" s="230">
        <v>30.482660960669957</v>
      </c>
      <c r="P408" s="230">
        <v>31.374215329761586</v>
      </c>
      <c r="Q408" s="230">
        <v>30.35105011564265</v>
      </c>
      <c r="R408" s="230">
        <v>30.481471540195976</v>
      </c>
      <c r="S408" s="230">
        <v>31.622366837543787</v>
      </c>
      <c r="T408" s="230">
        <v>36.440706640142523</v>
      </c>
      <c r="U408" s="230">
        <v>31.979907791944903</v>
      </c>
      <c r="V408" s="230">
        <v>31.553611458179262</v>
      </c>
      <c r="W408" s="230">
        <v>40.038395249596078</v>
      </c>
      <c r="X408" s="230">
        <v>34.49441675905878</v>
      </c>
      <c r="Y408" s="230">
        <v>36.712866516946313</v>
      </c>
      <c r="Z408" s="230">
        <v>36.421361357487967</v>
      </c>
      <c r="AA408" s="230">
        <v>31.203087375701884</v>
      </c>
      <c r="AB408" s="230">
        <v>30.3609600941632</v>
      </c>
      <c r="AC408" s="230">
        <v>31.76764992421451</v>
      </c>
      <c r="AD408" s="230">
        <v>35.761802035110996</v>
      </c>
      <c r="AE408" s="230">
        <v>36.236317324008922</v>
      </c>
      <c r="AF408" s="230">
        <v>31.136134717104525</v>
      </c>
      <c r="AG408" s="230">
        <v>31.909988414470092</v>
      </c>
      <c r="AH408" s="230">
        <v>32.204828105777963</v>
      </c>
      <c r="AI408" s="230">
        <v>33.987270964260539</v>
      </c>
      <c r="AJ408" s="230">
        <v>36.472005248128049</v>
      </c>
      <c r="AK408" s="230">
        <v>33.505077036838394</v>
      </c>
      <c r="AL408" s="230">
        <v>38.938927511582946</v>
      </c>
      <c r="AM408" s="230">
        <v>31.398481795817148</v>
      </c>
    </row>
    <row r="409" spans="4:39" x14ac:dyDescent="0.25">
      <c r="D409" s="13" t="s">
        <v>1054</v>
      </c>
      <c r="E409" s="13" t="s">
        <v>1055</v>
      </c>
      <c r="F409" s="13" t="s">
        <v>520</v>
      </c>
      <c r="G409" s="13">
        <v>2030</v>
      </c>
      <c r="H409" s="13" t="s">
        <v>519</v>
      </c>
      <c r="I409" s="230">
        <v>26.451644260568315</v>
      </c>
      <c r="J409" s="230">
        <v>27.624334559653228</v>
      </c>
      <c r="K409" s="230">
        <v>26.582687124503025</v>
      </c>
      <c r="L409" s="230">
        <v>26.556678836839712</v>
      </c>
      <c r="M409" s="230">
        <v>33.075597987742817</v>
      </c>
      <c r="N409" s="230">
        <v>28.880754847095147</v>
      </c>
      <c r="O409" s="230">
        <v>27.068602933074928</v>
      </c>
      <c r="P409" s="230">
        <v>27.860303212828299</v>
      </c>
      <c r="Q409" s="230">
        <v>26.951732502690675</v>
      </c>
      <c r="R409" s="230">
        <v>27.067546727694033</v>
      </c>
      <c r="S409" s="230">
        <v>28.080661751738884</v>
      </c>
      <c r="T409" s="230">
        <v>32.35934749644656</v>
      </c>
      <c r="U409" s="230">
        <v>28.398158119247075</v>
      </c>
      <c r="V409" s="230">
        <v>28.019606974863191</v>
      </c>
      <c r="W409" s="230">
        <v>35.55409498164132</v>
      </c>
      <c r="X409" s="230">
        <v>30.631042082044196</v>
      </c>
      <c r="Y409" s="230">
        <v>32.601025467048331</v>
      </c>
      <c r="Z409" s="230">
        <v>32.342168885449318</v>
      </c>
      <c r="AA409" s="230">
        <v>27.708341589623274</v>
      </c>
      <c r="AB409" s="230">
        <v>26.960532563616926</v>
      </c>
      <c r="AC409" s="230">
        <v>28.209673132702491</v>
      </c>
      <c r="AD409" s="230">
        <v>31.756480207178569</v>
      </c>
      <c r="AE409" s="230">
        <v>32.177849783719928</v>
      </c>
      <c r="AF409" s="230">
        <v>27.648887628788817</v>
      </c>
      <c r="AG409" s="230">
        <v>28.336069712049451</v>
      </c>
      <c r="AH409" s="230">
        <v>28.59788735793083</v>
      </c>
      <c r="AI409" s="230">
        <v>30.180696616263361</v>
      </c>
      <c r="AJ409" s="230">
        <v>32.387140660337707</v>
      </c>
      <c r="AK409" s="230">
        <v>29.752508408712501</v>
      </c>
      <c r="AL409" s="230">
        <v>34.577767630285663</v>
      </c>
      <c r="AM409" s="230">
        <v>27.881851834685627</v>
      </c>
    </row>
    <row r="410" spans="4:39" x14ac:dyDescent="0.25">
      <c r="D410" s="13" t="s">
        <v>1054</v>
      </c>
      <c r="E410" s="13" t="s">
        <v>1055</v>
      </c>
      <c r="F410" s="13" t="s">
        <v>520</v>
      </c>
      <c r="G410" s="13">
        <v>2050</v>
      </c>
      <c r="H410" s="13" t="s">
        <v>519</v>
      </c>
      <c r="I410" s="230">
        <v>24.152341362827165</v>
      </c>
      <c r="J410" s="230">
        <v>25.223095836060288</v>
      </c>
      <c r="K410" s="230">
        <v>24.271993356923872</v>
      </c>
      <c r="L410" s="230">
        <v>24.248245833491335</v>
      </c>
      <c r="M410" s="230">
        <v>30.200509484790736</v>
      </c>
      <c r="N410" s="230">
        <v>26.370302088289943</v>
      </c>
      <c r="O410" s="230">
        <v>24.715671049191855</v>
      </c>
      <c r="P410" s="230">
        <v>25.438552970076969</v>
      </c>
      <c r="Q410" s="230">
        <v>24.608959553223773</v>
      </c>
      <c r="R410" s="230">
        <v>24.714706654212954</v>
      </c>
      <c r="S410" s="230">
        <v>25.639756895305773</v>
      </c>
      <c r="T410" s="230">
        <v>29.546518897412859</v>
      </c>
      <c r="U410" s="230">
        <v>25.929654966441817</v>
      </c>
      <c r="V410" s="230">
        <v>25.584009290415619</v>
      </c>
      <c r="W410" s="230">
        <v>32.463563715888711</v>
      </c>
      <c r="X410" s="230">
        <v>27.968446020858465</v>
      </c>
      <c r="Y410" s="230">
        <v>29.767189067794305</v>
      </c>
      <c r="Z410" s="230">
        <v>29.530833533098356</v>
      </c>
      <c r="AA410" s="230">
        <v>25.299800574893421</v>
      </c>
      <c r="AB410" s="230">
        <v>24.616994670943139</v>
      </c>
      <c r="AC410" s="230">
        <v>25.757553992606361</v>
      </c>
      <c r="AD410" s="230">
        <v>28.996055704144052</v>
      </c>
      <c r="AE410" s="230">
        <v>29.380797830277505</v>
      </c>
      <c r="AF410" s="230">
        <v>25.245514635490153</v>
      </c>
      <c r="AG410" s="230">
        <v>25.872963579300077</v>
      </c>
      <c r="AH410" s="230">
        <v>26.112022788468622</v>
      </c>
      <c r="AI410" s="230">
        <v>27.557246727778814</v>
      </c>
      <c r="AJ410" s="230">
        <v>29.57189614713085</v>
      </c>
      <c r="AK410" s="230">
        <v>27.166278678517614</v>
      </c>
      <c r="AL410" s="230">
        <v>31.57210338776996</v>
      </c>
      <c r="AM410" s="230">
        <v>25.458228483094985</v>
      </c>
    </row>
    <row r="411" spans="4:39" x14ac:dyDescent="0.25">
      <c r="D411" s="13" t="s">
        <v>1056</v>
      </c>
      <c r="E411" s="13" t="s">
        <v>1057</v>
      </c>
      <c r="F411" s="13" t="s">
        <v>520</v>
      </c>
      <c r="G411" s="13">
        <v>2030</v>
      </c>
      <c r="H411" s="13" t="s">
        <v>519</v>
      </c>
      <c r="I411" s="230">
        <v>95.028181357929412</v>
      </c>
      <c r="J411" s="230">
        <v>99.24110004534154</v>
      </c>
      <c r="K411" s="230">
        <v>95.498956063538685</v>
      </c>
      <c r="L411" s="230">
        <v>95.405520651640188</v>
      </c>
      <c r="M411" s="230">
        <v>118.82489773184555</v>
      </c>
      <c r="N411" s="230">
        <v>103.75482077138336</v>
      </c>
      <c r="O411" s="230">
        <v>97.244620534404476</v>
      </c>
      <c r="P411" s="230">
        <v>100.08882322458199</v>
      </c>
      <c r="Q411" s="230">
        <v>96.824760644239177</v>
      </c>
      <c r="R411" s="230">
        <v>97.240826090645214</v>
      </c>
      <c r="S411" s="230">
        <v>100.88046668512027</v>
      </c>
      <c r="T411" s="230">
        <v>116.25175025888979</v>
      </c>
      <c r="U411" s="230">
        <v>102.02108017949683</v>
      </c>
      <c r="V411" s="230">
        <v>100.66112590038271</v>
      </c>
      <c r="W411" s="230">
        <v>127.72895902615126</v>
      </c>
      <c r="X411" s="230">
        <v>110.04277063010544</v>
      </c>
      <c r="Y411" s="230">
        <v>117.11998430114164</v>
      </c>
      <c r="Z411" s="230">
        <v>116.19003567717068</v>
      </c>
      <c r="AA411" s="230">
        <v>99.542897362767093</v>
      </c>
      <c r="AB411" s="230">
        <v>96.856375079146261</v>
      </c>
      <c r="AC411" s="230">
        <v>101.3439432382857</v>
      </c>
      <c r="AD411" s="230">
        <v>114.08593472262372</v>
      </c>
      <c r="AE411" s="230">
        <v>115.59971527039771</v>
      </c>
      <c r="AF411" s="230">
        <v>99.329307548955541</v>
      </c>
      <c r="AG411" s="230">
        <v>101.79802605245351</v>
      </c>
      <c r="AH411" s="230">
        <v>102.73861237254897</v>
      </c>
      <c r="AI411" s="230">
        <v>108.42489348891998</v>
      </c>
      <c r="AJ411" s="230">
        <v>116.35159788245306</v>
      </c>
      <c r="AK411" s="230">
        <v>106.88661684185622</v>
      </c>
      <c r="AL411" s="230">
        <v>124.2214790488994</v>
      </c>
      <c r="AM411" s="230">
        <v>100.16623717759377</v>
      </c>
    </row>
    <row r="412" spans="4:39" x14ac:dyDescent="0.25">
      <c r="D412" s="13" t="s">
        <v>1056</v>
      </c>
      <c r="E412" s="13" t="s">
        <v>1057</v>
      </c>
      <c r="F412" s="13" t="s">
        <v>520</v>
      </c>
      <c r="G412" s="13">
        <v>2050</v>
      </c>
      <c r="H412" s="13" t="s">
        <v>519</v>
      </c>
      <c r="I412" s="230">
        <v>57.513032801026363</v>
      </c>
      <c r="J412" s="230">
        <v>60.062778857352136</v>
      </c>
      <c r="K412" s="230">
        <v>57.79795544922078</v>
      </c>
      <c r="L412" s="230">
        <v>57.741406393640574</v>
      </c>
      <c r="M412" s="230">
        <v>71.91530073683758</v>
      </c>
      <c r="N412" s="230">
        <v>62.794576566851859</v>
      </c>
      <c r="O412" s="230">
        <v>58.854467912553446</v>
      </c>
      <c r="P412" s="230">
        <v>60.575838565715983</v>
      </c>
      <c r="Q412" s="230">
        <v>58.600359970153093</v>
      </c>
      <c r="R412" s="230">
        <v>58.8521714362317</v>
      </c>
      <c r="S412" s="230">
        <v>61.054957661357356</v>
      </c>
      <c r="T412" s="230">
        <v>70.357978341530753</v>
      </c>
      <c r="U412" s="230">
        <v>61.745280683201649</v>
      </c>
      <c r="V412" s="230">
        <v>60.922208054167697</v>
      </c>
      <c r="W412" s="230">
        <v>77.304223916929814</v>
      </c>
      <c r="X412" s="230">
        <v>66.600174667416965</v>
      </c>
      <c r="Y412" s="230">
        <v>70.883451651000016</v>
      </c>
      <c r="Z412" s="230">
        <v>70.320627392454455</v>
      </c>
      <c r="AA412" s="230">
        <v>60.245432873964106</v>
      </c>
      <c r="AB412" s="230">
        <v>58.619493684024214</v>
      </c>
      <c r="AC412" s="230">
        <v>61.335463315825372</v>
      </c>
      <c r="AD412" s="230">
        <v>69.047181710486413</v>
      </c>
      <c r="AE412" s="230">
        <v>69.963353198287038</v>
      </c>
      <c r="AF412" s="230">
        <v>60.116163874050926</v>
      </c>
      <c r="AG412" s="230">
        <v>61.610283683977514</v>
      </c>
      <c r="AH412" s="230">
        <v>62.179546097577671</v>
      </c>
      <c r="AI412" s="230">
        <v>65.621001755135765</v>
      </c>
      <c r="AJ412" s="230">
        <v>70.418408201042311</v>
      </c>
      <c r="AK412" s="230">
        <v>64.69000471830519</v>
      </c>
      <c r="AL412" s="230">
        <v>75.181424047480377</v>
      </c>
      <c r="AM412" s="230">
        <v>60.622691100987112</v>
      </c>
    </row>
    <row r="413" spans="4:39" x14ac:dyDescent="0.25">
      <c r="D413" s="13" t="s">
        <v>1058</v>
      </c>
      <c r="E413" s="13" t="s">
        <v>1059</v>
      </c>
      <c r="F413" s="13" t="s">
        <v>520</v>
      </c>
      <c r="G413" s="13">
        <v>2020</v>
      </c>
      <c r="H413" s="13" t="s">
        <v>519</v>
      </c>
      <c r="I413" s="230">
        <v>29.787887680820166</v>
      </c>
      <c r="J413" s="230">
        <v>31.108484864474356</v>
      </c>
      <c r="K413" s="230">
        <v>29.935458473539441</v>
      </c>
      <c r="L413" s="230">
        <v>29.90616986130598</v>
      </c>
      <c r="M413" s="230">
        <v>37.247295031241904</v>
      </c>
      <c r="N413" s="230">
        <v>32.523372575557595</v>
      </c>
      <c r="O413" s="230">
        <v>30.482660960669957</v>
      </c>
      <c r="P413" s="230">
        <v>31.374215329761586</v>
      </c>
      <c r="Q413" s="230">
        <v>30.35105011564265</v>
      </c>
      <c r="R413" s="230">
        <v>30.481471540195976</v>
      </c>
      <c r="S413" s="230">
        <v>31.622366837543787</v>
      </c>
      <c r="T413" s="230">
        <v>36.440706640142523</v>
      </c>
      <c r="U413" s="230">
        <v>31.979907791944903</v>
      </c>
      <c r="V413" s="230">
        <v>31.553611458179262</v>
      </c>
      <c r="W413" s="230">
        <v>40.038395249596078</v>
      </c>
      <c r="X413" s="230">
        <v>34.49441675905878</v>
      </c>
      <c r="Y413" s="230">
        <v>36.712866516946313</v>
      </c>
      <c r="Z413" s="230">
        <v>36.421361357487967</v>
      </c>
      <c r="AA413" s="230">
        <v>31.203087375701884</v>
      </c>
      <c r="AB413" s="230">
        <v>30.3609600941632</v>
      </c>
      <c r="AC413" s="230">
        <v>31.76764992421451</v>
      </c>
      <c r="AD413" s="230">
        <v>35.761802035110996</v>
      </c>
      <c r="AE413" s="230">
        <v>36.236317324008922</v>
      </c>
      <c r="AF413" s="230">
        <v>31.136134717104525</v>
      </c>
      <c r="AG413" s="230">
        <v>31.909988414470092</v>
      </c>
      <c r="AH413" s="230">
        <v>32.204828105777963</v>
      </c>
      <c r="AI413" s="230">
        <v>33.987270964260539</v>
      </c>
      <c r="AJ413" s="230">
        <v>36.472005248128049</v>
      </c>
      <c r="AK413" s="230">
        <v>33.505077036838394</v>
      </c>
      <c r="AL413" s="230">
        <v>38.938927511582946</v>
      </c>
      <c r="AM413" s="230">
        <v>31.398481795817148</v>
      </c>
    </row>
    <row r="414" spans="4:39" x14ac:dyDescent="0.25">
      <c r="D414" s="13" t="s">
        <v>173</v>
      </c>
      <c r="E414" s="13" t="s">
        <v>426</v>
      </c>
      <c r="F414" s="13" t="s">
        <v>426</v>
      </c>
      <c r="G414" s="13" t="s">
        <v>426</v>
      </c>
      <c r="H414" s="13" t="s">
        <v>519</v>
      </c>
      <c r="I414" s="230" t="s">
        <v>426</v>
      </c>
      <c r="J414" s="230" t="s">
        <v>426</v>
      </c>
      <c r="K414" s="230" t="s">
        <v>426</v>
      </c>
      <c r="L414" s="230" t="s">
        <v>426</v>
      </c>
      <c r="M414" s="230" t="s">
        <v>426</v>
      </c>
      <c r="N414" s="230" t="s">
        <v>426</v>
      </c>
      <c r="O414" s="230" t="s">
        <v>426</v>
      </c>
      <c r="P414" s="230" t="s">
        <v>426</v>
      </c>
      <c r="Q414" s="230" t="s">
        <v>426</v>
      </c>
      <c r="R414" s="230" t="s">
        <v>426</v>
      </c>
      <c r="S414" s="230" t="s">
        <v>426</v>
      </c>
      <c r="T414" s="230" t="s">
        <v>426</v>
      </c>
      <c r="U414" s="230" t="s">
        <v>426</v>
      </c>
      <c r="V414" s="230" t="s">
        <v>426</v>
      </c>
      <c r="W414" s="230" t="s">
        <v>426</v>
      </c>
      <c r="X414" s="230" t="s">
        <v>426</v>
      </c>
      <c r="Y414" s="230" t="s">
        <v>426</v>
      </c>
      <c r="Z414" s="230" t="s">
        <v>426</v>
      </c>
      <c r="AA414" s="230" t="s">
        <v>426</v>
      </c>
      <c r="AB414" s="230" t="s">
        <v>426</v>
      </c>
      <c r="AC414" s="230" t="s">
        <v>426</v>
      </c>
      <c r="AD414" s="230" t="s">
        <v>426</v>
      </c>
      <c r="AE414" s="230" t="s">
        <v>426</v>
      </c>
      <c r="AF414" s="230" t="s">
        <v>426</v>
      </c>
      <c r="AG414" s="230" t="s">
        <v>426</v>
      </c>
      <c r="AH414" s="230" t="s">
        <v>426</v>
      </c>
      <c r="AI414" s="230" t="s">
        <v>426</v>
      </c>
      <c r="AJ414" s="230" t="s">
        <v>426</v>
      </c>
      <c r="AK414" s="230" t="s">
        <v>426</v>
      </c>
      <c r="AL414" s="230" t="s">
        <v>426</v>
      </c>
      <c r="AM414" s="230" t="s">
        <v>426</v>
      </c>
    </row>
    <row r="415" spans="4:39" x14ac:dyDescent="0.25">
      <c r="D415" s="13" t="s">
        <v>173</v>
      </c>
      <c r="E415" s="13" t="s">
        <v>426</v>
      </c>
      <c r="F415" s="13" t="s">
        <v>426</v>
      </c>
      <c r="G415" s="13" t="s">
        <v>426</v>
      </c>
      <c r="H415" s="13" t="s">
        <v>519</v>
      </c>
      <c r="I415" s="230" t="s">
        <v>426</v>
      </c>
      <c r="J415" s="230" t="s">
        <v>426</v>
      </c>
      <c r="K415" s="230" t="s">
        <v>426</v>
      </c>
      <c r="L415" s="230" t="s">
        <v>426</v>
      </c>
      <c r="M415" s="230" t="s">
        <v>426</v>
      </c>
      <c r="N415" s="230" t="s">
        <v>426</v>
      </c>
      <c r="O415" s="230" t="s">
        <v>426</v>
      </c>
      <c r="P415" s="230" t="s">
        <v>426</v>
      </c>
      <c r="Q415" s="230" t="s">
        <v>426</v>
      </c>
      <c r="R415" s="230" t="s">
        <v>426</v>
      </c>
      <c r="S415" s="230" t="s">
        <v>426</v>
      </c>
      <c r="T415" s="230" t="s">
        <v>426</v>
      </c>
      <c r="U415" s="230" t="s">
        <v>426</v>
      </c>
      <c r="V415" s="230" t="s">
        <v>426</v>
      </c>
      <c r="W415" s="230" t="s">
        <v>426</v>
      </c>
      <c r="X415" s="230" t="s">
        <v>426</v>
      </c>
      <c r="Y415" s="230" t="s">
        <v>426</v>
      </c>
      <c r="Z415" s="230" t="s">
        <v>426</v>
      </c>
      <c r="AA415" s="230" t="s">
        <v>426</v>
      </c>
      <c r="AB415" s="230" t="s">
        <v>426</v>
      </c>
      <c r="AC415" s="230" t="s">
        <v>426</v>
      </c>
      <c r="AD415" s="230" t="s">
        <v>426</v>
      </c>
      <c r="AE415" s="230" t="s">
        <v>426</v>
      </c>
      <c r="AF415" s="230" t="s">
        <v>426</v>
      </c>
      <c r="AG415" s="230" t="s">
        <v>426</v>
      </c>
      <c r="AH415" s="230" t="s">
        <v>426</v>
      </c>
      <c r="AI415" s="230" t="s">
        <v>426</v>
      </c>
      <c r="AJ415" s="230" t="s">
        <v>426</v>
      </c>
      <c r="AK415" s="230" t="s">
        <v>426</v>
      </c>
      <c r="AL415" s="230" t="s">
        <v>426</v>
      </c>
      <c r="AM415" s="230" t="s">
        <v>426</v>
      </c>
    </row>
    <row r="416" spans="4:39" x14ac:dyDescent="0.25">
      <c r="D416" s="13" t="s">
        <v>173</v>
      </c>
      <c r="E416" s="13" t="s">
        <v>426</v>
      </c>
      <c r="F416" s="13" t="s">
        <v>426</v>
      </c>
      <c r="G416" s="13" t="s">
        <v>426</v>
      </c>
      <c r="H416" s="13" t="s">
        <v>519</v>
      </c>
      <c r="I416" s="230" t="s">
        <v>426</v>
      </c>
      <c r="J416" s="230" t="s">
        <v>426</v>
      </c>
      <c r="K416" s="230" t="s">
        <v>426</v>
      </c>
      <c r="L416" s="230" t="s">
        <v>426</v>
      </c>
      <c r="M416" s="230" t="s">
        <v>426</v>
      </c>
      <c r="N416" s="230" t="s">
        <v>426</v>
      </c>
      <c r="O416" s="230" t="s">
        <v>426</v>
      </c>
      <c r="P416" s="230" t="s">
        <v>426</v>
      </c>
      <c r="Q416" s="230" t="s">
        <v>426</v>
      </c>
      <c r="R416" s="230" t="s">
        <v>426</v>
      </c>
      <c r="S416" s="230" t="s">
        <v>426</v>
      </c>
      <c r="T416" s="230" t="s">
        <v>426</v>
      </c>
      <c r="U416" s="230" t="s">
        <v>426</v>
      </c>
      <c r="V416" s="230" t="s">
        <v>426</v>
      </c>
      <c r="W416" s="230" t="s">
        <v>426</v>
      </c>
      <c r="X416" s="230" t="s">
        <v>426</v>
      </c>
      <c r="Y416" s="230" t="s">
        <v>426</v>
      </c>
      <c r="Z416" s="230" t="s">
        <v>426</v>
      </c>
      <c r="AA416" s="230" t="s">
        <v>426</v>
      </c>
      <c r="AB416" s="230" t="s">
        <v>426</v>
      </c>
      <c r="AC416" s="230" t="s">
        <v>426</v>
      </c>
      <c r="AD416" s="230" t="s">
        <v>426</v>
      </c>
      <c r="AE416" s="230" t="s">
        <v>426</v>
      </c>
      <c r="AF416" s="230" t="s">
        <v>426</v>
      </c>
      <c r="AG416" s="230" t="s">
        <v>426</v>
      </c>
      <c r="AH416" s="230" t="s">
        <v>426</v>
      </c>
      <c r="AI416" s="230" t="s">
        <v>426</v>
      </c>
      <c r="AJ416" s="230" t="s">
        <v>426</v>
      </c>
      <c r="AK416" s="230" t="s">
        <v>426</v>
      </c>
      <c r="AL416" s="230" t="s">
        <v>426</v>
      </c>
      <c r="AM416" s="230" t="s">
        <v>426</v>
      </c>
    </row>
    <row r="417" spans="4:39" x14ac:dyDescent="0.25">
      <c r="D417" s="13" t="s">
        <v>173</v>
      </c>
      <c r="E417" s="13" t="s">
        <v>426</v>
      </c>
      <c r="F417" s="13" t="s">
        <v>426</v>
      </c>
      <c r="G417" s="13" t="s">
        <v>426</v>
      </c>
      <c r="H417" s="13" t="s">
        <v>519</v>
      </c>
      <c r="I417" s="230" t="s">
        <v>426</v>
      </c>
      <c r="J417" s="230" t="s">
        <v>426</v>
      </c>
      <c r="K417" s="230" t="s">
        <v>426</v>
      </c>
      <c r="L417" s="230" t="s">
        <v>426</v>
      </c>
      <c r="M417" s="230" t="s">
        <v>426</v>
      </c>
      <c r="N417" s="230" t="s">
        <v>426</v>
      </c>
      <c r="O417" s="230" t="s">
        <v>426</v>
      </c>
      <c r="P417" s="230" t="s">
        <v>426</v>
      </c>
      <c r="Q417" s="230" t="s">
        <v>426</v>
      </c>
      <c r="R417" s="230" t="s">
        <v>426</v>
      </c>
      <c r="S417" s="230" t="s">
        <v>426</v>
      </c>
      <c r="T417" s="230" t="s">
        <v>426</v>
      </c>
      <c r="U417" s="230" t="s">
        <v>426</v>
      </c>
      <c r="V417" s="230" t="s">
        <v>426</v>
      </c>
      <c r="W417" s="230" t="s">
        <v>426</v>
      </c>
      <c r="X417" s="230" t="s">
        <v>426</v>
      </c>
      <c r="Y417" s="230" t="s">
        <v>426</v>
      </c>
      <c r="Z417" s="230" t="s">
        <v>426</v>
      </c>
      <c r="AA417" s="230" t="s">
        <v>426</v>
      </c>
      <c r="AB417" s="230" t="s">
        <v>426</v>
      </c>
      <c r="AC417" s="230" t="s">
        <v>426</v>
      </c>
      <c r="AD417" s="230" t="s">
        <v>426</v>
      </c>
      <c r="AE417" s="230" t="s">
        <v>426</v>
      </c>
      <c r="AF417" s="230" t="s">
        <v>426</v>
      </c>
      <c r="AG417" s="230" t="s">
        <v>426</v>
      </c>
      <c r="AH417" s="230" t="s">
        <v>426</v>
      </c>
      <c r="AI417" s="230" t="s">
        <v>426</v>
      </c>
      <c r="AJ417" s="230" t="s">
        <v>426</v>
      </c>
      <c r="AK417" s="230" t="s">
        <v>426</v>
      </c>
      <c r="AL417" s="230" t="s">
        <v>426</v>
      </c>
      <c r="AM417" s="230" t="s">
        <v>426</v>
      </c>
    </row>
    <row r="418" spans="4:39" x14ac:dyDescent="0.25">
      <c r="D418" s="13" t="s">
        <v>173</v>
      </c>
      <c r="E418" s="13" t="s">
        <v>426</v>
      </c>
      <c r="F418" s="13" t="s">
        <v>426</v>
      </c>
      <c r="G418" s="13" t="s">
        <v>426</v>
      </c>
      <c r="H418" s="13" t="s">
        <v>519</v>
      </c>
      <c r="I418" s="230" t="s">
        <v>426</v>
      </c>
      <c r="J418" s="230" t="s">
        <v>426</v>
      </c>
      <c r="K418" s="230" t="s">
        <v>426</v>
      </c>
      <c r="L418" s="230" t="s">
        <v>426</v>
      </c>
      <c r="M418" s="230" t="s">
        <v>426</v>
      </c>
      <c r="N418" s="230" t="s">
        <v>426</v>
      </c>
      <c r="O418" s="230" t="s">
        <v>426</v>
      </c>
      <c r="P418" s="230" t="s">
        <v>426</v>
      </c>
      <c r="Q418" s="230" t="s">
        <v>426</v>
      </c>
      <c r="R418" s="230" t="s">
        <v>426</v>
      </c>
      <c r="S418" s="230" t="s">
        <v>426</v>
      </c>
      <c r="T418" s="230" t="s">
        <v>426</v>
      </c>
      <c r="U418" s="230" t="s">
        <v>426</v>
      </c>
      <c r="V418" s="230" t="s">
        <v>426</v>
      </c>
      <c r="W418" s="230" t="s">
        <v>426</v>
      </c>
      <c r="X418" s="230" t="s">
        <v>426</v>
      </c>
      <c r="Y418" s="230" t="s">
        <v>426</v>
      </c>
      <c r="Z418" s="230" t="s">
        <v>426</v>
      </c>
      <c r="AA418" s="230" t="s">
        <v>426</v>
      </c>
      <c r="AB418" s="230" t="s">
        <v>426</v>
      </c>
      <c r="AC418" s="230" t="s">
        <v>426</v>
      </c>
      <c r="AD418" s="230" t="s">
        <v>426</v>
      </c>
      <c r="AE418" s="230" t="s">
        <v>426</v>
      </c>
      <c r="AF418" s="230" t="s">
        <v>426</v>
      </c>
      <c r="AG418" s="230" t="s">
        <v>426</v>
      </c>
      <c r="AH418" s="230" t="s">
        <v>426</v>
      </c>
      <c r="AI418" s="230" t="s">
        <v>426</v>
      </c>
      <c r="AJ418" s="230" t="s">
        <v>426</v>
      </c>
      <c r="AK418" s="230" t="s">
        <v>426</v>
      </c>
      <c r="AL418" s="230" t="s">
        <v>426</v>
      </c>
      <c r="AM418" s="230" t="s">
        <v>426</v>
      </c>
    </row>
    <row r="419" spans="4:39" x14ac:dyDescent="0.25">
      <c r="D419" s="13" t="s">
        <v>1061</v>
      </c>
      <c r="E419" s="13" t="s">
        <v>1062</v>
      </c>
      <c r="F419" s="13" t="s">
        <v>520</v>
      </c>
      <c r="G419" s="13">
        <v>2025</v>
      </c>
      <c r="H419" s="13" t="s">
        <v>519</v>
      </c>
      <c r="I419" s="230">
        <v>29.787887680820166</v>
      </c>
      <c r="J419" s="230">
        <v>31.108484864474356</v>
      </c>
      <c r="K419" s="230">
        <v>29.935458473539441</v>
      </c>
      <c r="L419" s="230">
        <v>29.90616986130598</v>
      </c>
      <c r="M419" s="230">
        <v>37.247295031241904</v>
      </c>
      <c r="N419" s="230">
        <v>32.523372575557595</v>
      </c>
      <c r="O419" s="230">
        <v>30.482660960669957</v>
      </c>
      <c r="P419" s="230">
        <v>31.374215329761586</v>
      </c>
      <c r="Q419" s="230">
        <v>30.35105011564265</v>
      </c>
      <c r="R419" s="230">
        <v>30.481471540195976</v>
      </c>
      <c r="S419" s="230">
        <v>31.622366837543787</v>
      </c>
      <c r="T419" s="230">
        <v>36.440706640142523</v>
      </c>
      <c r="U419" s="230">
        <v>31.979907791944903</v>
      </c>
      <c r="V419" s="230">
        <v>31.553611458179262</v>
      </c>
      <c r="W419" s="230">
        <v>40.038395249596078</v>
      </c>
      <c r="X419" s="230">
        <v>34.49441675905878</v>
      </c>
      <c r="Y419" s="230">
        <v>36.712866516946313</v>
      </c>
      <c r="Z419" s="230">
        <v>36.421361357487967</v>
      </c>
      <c r="AA419" s="230">
        <v>31.203087375701884</v>
      </c>
      <c r="AB419" s="230">
        <v>30.3609600941632</v>
      </c>
      <c r="AC419" s="230">
        <v>31.76764992421451</v>
      </c>
      <c r="AD419" s="230">
        <v>35.761802035110996</v>
      </c>
      <c r="AE419" s="230">
        <v>36.236317324008922</v>
      </c>
      <c r="AF419" s="230">
        <v>31.136134717104525</v>
      </c>
      <c r="AG419" s="230">
        <v>31.909988414470092</v>
      </c>
      <c r="AH419" s="230">
        <v>32.204828105777963</v>
      </c>
      <c r="AI419" s="230">
        <v>33.987270964260539</v>
      </c>
      <c r="AJ419" s="230">
        <v>36.472005248128049</v>
      </c>
      <c r="AK419" s="230">
        <v>33.505077036838394</v>
      </c>
      <c r="AL419" s="230">
        <v>38.938927511582946</v>
      </c>
      <c r="AM419" s="230">
        <v>31.398481795817148</v>
      </c>
    </row>
    <row r="420" spans="4:39" x14ac:dyDescent="0.25">
      <c r="D420" s="13" t="s">
        <v>173</v>
      </c>
      <c r="E420" s="13" t="s">
        <v>426</v>
      </c>
      <c r="F420" s="13" t="s">
        <v>426</v>
      </c>
      <c r="G420" s="13" t="s">
        <v>426</v>
      </c>
      <c r="H420" s="13" t="s">
        <v>519</v>
      </c>
      <c r="I420" s="230" t="s">
        <v>426</v>
      </c>
      <c r="J420" s="230" t="s">
        <v>426</v>
      </c>
      <c r="K420" s="230" t="s">
        <v>426</v>
      </c>
      <c r="L420" s="230" t="s">
        <v>426</v>
      </c>
      <c r="M420" s="230" t="s">
        <v>426</v>
      </c>
      <c r="N420" s="230" t="s">
        <v>426</v>
      </c>
      <c r="O420" s="230" t="s">
        <v>426</v>
      </c>
      <c r="P420" s="230" t="s">
        <v>426</v>
      </c>
      <c r="Q420" s="230" t="s">
        <v>426</v>
      </c>
      <c r="R420" s="230" t="s">
        <v>426</v>
      </c>
      <c r="S420" s="230" t="s">
        <v>426</v>
      </c>
      <c r="T420" s="230" t="s">
        <v>426</v>
      </c>
      <c r="U420" s="230" t="s">
        <v>426</v>
      </c>
      <c r="V420" s="230" t="s">
        <v>426</v>
      </c>
      <c r="W420" s="230" t="s">
        <v>426</v>
      </c>
      <c r="X420" s="230" t="s">
        <v>426</v>
      </c>
      <c r="Y420" s="230" t="s">
        <v>426</v>
      </c>
      <c r="Z420" s="230" t="s">
        <v>426</v>
      </c>
      <c r="AA420" s="230" t="s">
        <v>426</v>
      </c>
      <c r="AB420" s="230" t="s">
        <v>426</v>
      </c>
      <c r="AC420" s="230" t="s">
        <v>426</v>
      </c>
      <c r="AD420" s="230" t="s">
        <v>426</v>
      </c>
      <c r="AE420" s="230" t="s">
        <v>426</v>
      </c>
      <c r="AF420" s="230" t="s">
        <v>426</v>
      </c>
      <c r="AG420" s="230" t="s">
        <v>426</v>
      </c>
      <c r="AH420" s="230" t="s">
        <v>426</v>
      </c>
      <c r="AI420" s="230" t="s">
        <v>426</v>
      </c>
      <c r="AJ420" s="230" t="s">
        <v>426</v>
      </c>
      <c r="AK420" s="230" t="s">
        <v>426</v>
      </c>
      <c r="AL420" s="230" t="s">
        <v>426</v>
      </c>
      <c r="AM420" s="230" t="s">
        <v>426</v>
      </c>
    </row>
    <row r="421" spans="4:39" x14ac:dyDescent="0.25">
      <c r="D421" s="13" t="s">
        <v>173</v>
      </c>
      <c r="E421" s="13" t="s">
        <v>426</v>
      </c>
      <c r="F421" s="13" t="s">
        <v>426</v>
      </c>
      <c r="G421" s="13" t="s">
        <v>426</v>
      </c>
      <c r="H421" s="13" t="s">
        <v>519</v>
      </c>
      <c r="I421" s="230" t="s">
        <v>426</v>
      </c>
      <c r="J421" s="230" t="s">
        <v>426</v>
      </c>
      <c r="K421" s="230" t="s">
        <v>426</v>
      </c>
      <c r="L421" s="230" t="s">
        <v>426</v>
      </c>
      <c r="M421" s="230" t="s">
        <v>426</v>
      </c>
      <c r="N421" s="230" t="s">
        <v>426</v>
      </c>
      <c r="O421" s="230" t="s">
        <v>426</v>
      </c>
      <c r="P421" s="230" t="s">
        <v>426</v>
      </c>
      <c r="Q421" s="230" t="s">
        <v>426</v>
      </c>
      <c r="R421" s="230" t="s">
        <v>426</v>
      </c>
      <c r="S421" s="230" t="s">
        <v>426</v>
      </c>
      <c r="T421" s="230" t="s">
        <v>426</v>
      </c>
      <c r="U421" s="230" t="s">
        <v>426</v>
      </c>
      <c r="V421" s="230" t="s">
        <v>426</v>
      </c>
      <c r="W421" s="230" t="s">
        <v>426</v>
      </c>
      <c r="X421" s="230" t="s">
        <v>426</v>
      </c>
      <c r="Y421" s="230" t="s">
        <v>426</v>
      </c>
      <c r="Z421" s="230" t="s">
        <v>426</v>
      </c>
      <c r="AA421" s="230" t="s">
        <v>426</v>
      </c>
      <c r="AB421" s="230" t="s">
        <v>426</v>
      </c>
      <c r="AC421" s="230" t="s">
        <v>426</v>
      </c>
      <c r="AD421" s="230" t="s">
        <v>426</v>
      </c>
      <c r="AE421" s="230" t="s">
        <v>426</v>
      </c>
      <c r="AF421" s="230" t="s">
        <v>426</v>
      </c>
      <c r="AG421" s="230" t="s">
        <v>426</v>
      </c>
      <c r="AH421" s="230" t="s">
        <v>426</v>
      </c>
      <c r="AI421" s="230" t="s">
        <v>426</v>
      </c>
      <c r="AJ421" s="230" t="s">
        <v>426</v>
      </c>
      <c r="AK421" s="230" t="s">
        <v>426</v>
      </c>
      <c r="AL421" s="230" t="s">
        <v>426</v>
      </c>
      <c r="AM421" s="230" t="s">
        <v>426</v>
      </c>
    </row>
    <row r="422" spans="4:39" x14ac:dyDescent="0.25">
      <c r="D422" s="13" t="s">
        <v>173</v>
      </c>
      <c r="E422" s="13" t="s">
        <v>426</v>
      </c>
      <c r="F422" s="13" t="s">
        <v>426</v>
      </c>
      <c r="G422" s="13" t="s">
        <v>426</v>
      </c>
      <c r="H422" s="13" t="s">
        <v>519</v>
      </c>
      <c r="I422" s="230" t="s">
        <v>426</v>
      </c>
      <c r="J422" s="230" t="s">
        <v>426</v>
      </c>
      <c r="K422" s="230" t="s">
        <v>426</v>
      </c>
      <c r="L422" s="230" t="s">
        <v>426</v>
      </c>
      <c r="M422" s="230" t="s">
        <v>426</v>
      </c>
      <c r="N422" s="230" t="s">
        <v>426</v>
      </c>
      <c r="O422" s="230" t="s">
        <v>426</v>
      </c>
      <c r="P422" s="230" t="s">
        <v>426</v>
      </c>
      <c r="Q422" s="230" t="s">
        <v>426</v>
      </c>
      <c r="R422" s="230" t="s">
        <v>426</v>
      </c>
      <c r="S422" s="230" t="s">
        <v>426</v>
      </c>
      <c r="T422" s="230" t="s">
        <v>426</v>
      </c>
      <c r="U422" s="230" t="s">
        <v>426</v>
      </c>
      <c r="V422" s="230" t="s">
        <v>426</v>
      </c>
      <c r="W422" s="230" t="s">
        <v>426</v>
      </c>
      <c r="X422" s="230" t="s">
        <v>426</v>
      </c>
      <c r="Y422" s="230" t="s">
        <v>426</v>
      </c>
      <c r="Z422" s="230" t="s">
        <v>426</v>
      </c>
      <c r="AA422" s="230" t="s">
        <v>426</v>
      </c>
      <c r="AB422" s="230" t="s">
        <v>426</v>
      </c>
      <c r="AC422" s="230" t="s">
        <v>426</v>
      </c>
      <c r="AD422" s="230" t="s">
        <v>426</v>
      </c>
      <c r="AE422" s="230" t="s">
        <v>426</v>
      </c>
      <c r="AF422" s="230" t="s">
        <v>426</v>
      </c>
      <c r="AG422" s="230" t="s">
        <v>426</v>
      </c>
      <c r="AH422" s="230" t="s">
        <v>426</v>
      </c>
      <c r="AI422" s="230" t="s">
        <v>426</v>
      </c>
      <c r="AJ422" s="230" t="s">
        <v>426</v>
      </c>
      <c r="AK422" s="230" t="s">
        <v>426</v>
      </c>
      <c r="AL422" s="230" t="s">
        <v>426</v>
      </c>
      <c r="AM422" s="230" t="s">
        <v>426</v>
      </c>
    </row>
    <row r="423" spans="4:39" x14ac:dyDescent="0.25">
      <c r="D423" s="13" t="s">
        <v>173</v>
      </c>
      <c r="E423" s="13" t="s">
        <v>426</v>
      </c>
      <c r="F423" s="13" t="s">
        <v>426</v>
      </c>
      <c r="G423" s="13" t="s">
        <v>426</v>
      </c>
      <c r="H423" s="13" t="s">
        <v>519</v>
      </c>
      <c r="I423" s="230" t="s">
        <v>426</v>
      </c>
      <c r="J423" s="230" t="s">
        <v>426</v>
      </c>
      <c r="K423" s="230" t="s">
        <v>426</v>
      </c>
      <c r="L423" s="230" t="s">
        <v>426</v>
      </c>
      <c r="M423" s="230" t="s">
        <v>426</v>
      </c>
      <c r="N423" s="230" t="s">
        <v>426</v>
      </c>
      <c r="O423" s="230" t="s">
        <v>426</v>
      </c>
      <c r="P423" s="230" t="s">
        <v>426</v>
      </c>
      <c r="Q423" s="230" t="s">
        <v>426</v>
      </c>
      <c r="R423" s="230" t="s">
        <v>426</v>
      </c>
      <c r="S423" s="230" t="s">
        <v>426</v>
      </c>
      <c r="T423" s="230" t="s">
        <v>426</v>
      </c>
      <c r="U423" s="230" t="s">
        <v>426</v>
      </c>
      <c r="V423" s="230" t="s">
        <v>426</v>
      </c>
      <c r="W423" s="230" t="s">
        <v>426</v>
      </c>
      <c r="X423" s="230" t="s">
        <v>426</v>
      </c>
      <c r="Y423" s="230" t="s">
        <v>426</v>
      </c>
      <c r="Z423" s="230" t="s">
        <v>426</v>
      </c>
      <c r="AA423" s="230" t="s">
        <v>426</v>
      </c>
      <c r="AB423" s="230" t="s">
        <v>426</v>
      </c>
      <c r="AC423" s="230" t="s">
        <v>426</v>
      </c>
      <c r="AD423" s="230" t="s">
        <v>426</v>
      </c>
      <c r="AE423" s="230" t="s">
        <v>426</v>
      </c>
      <c r="AF423" s="230" t="s">
        <v>426</v>
      </c>
      <c r="AG423" s="230" t="s">
        <v>426</v>
      </c>
      <c r="AH423" s="230" t="s">
        <v>426</v>
      </c>
      <c r="AI423" s="230" t="s">
        <v>426</v>
      </c>
      <c r="AJ423" s="230" t="s">
        <v>426</v>
      </c>
      <c r="AK423" s="230" t="s">
        <v>426</v>
      </c>
      <c r="AL423" s="230" t="s">
        <v>426</v>
      </c>
      <c r="AM423" s="230" t="s">
        <v>426</v>
      </c>
    </row>
    <row r="424" spans="4:39" x14ac:dyDescent="0.25">
      <c r="D424" s="13" t="s">
        <v>173</v>
      </c>
      <c r="E424" s="13" t="s">
        <v>426</v>
      </c>
      <c r="F424" s="13" t="s">
        <v>426</v>
      </c>
      <c r="G424" s="13" t="s">
        <v>426</v>
      </c>
      <c r="H424" s="13" t="s">
        <v>519</v>
      </c>
      <c r="I424" s="230" t="s">
        <v>426</v>
      </c>
      <c r="J424" s="230" t="s">
        <v>426</v>
      </c>
      <c r="K424" s="230" t="s">
        <v>426</v>
      </c>
      <c r="L424" s="230" t="s">
        <v>426</v>
      </c>
      <c r="M424" s="230" t="s">
        <v>426</v>
      </c>
      <c r="N424" s="230" t="s">
        <v>426</v>
      </c>
      <c r="O424" s="230" t="s">
        <v>426</v>
      </c>
      <c r="P424" s="230" t="s">
        <v>426</v>
      </c>
      <c r="Q424" s="230" t="s">
        <v>426</v>
      </c>
      <c r="R424" s="230" t="s">
        <v>426</v>
      </c>
      <c r="S424" s="230" t="s">
        <v>426</v>
      </c>
      <c r="T424" s="230" t="s">
        <v>426</v>
      </c>
      <c r="U424" s="230" t="s">
        <v>426</v>
      </c>
      <c r="V424" s="230" t="s">
        <v>426</v>
      </c>
      <c r="W424" s="230" t="s">
        <v>426</v>
      </c>
      <c r="X424" s="230" t="s">
        <v>426</v>
      </c>
      <c r="Y424" s="230" t="s">
        <v>426</v>
      </c>
      <c r="Z424" s="230" t="s">
        <v>426</v>
      </c>
      <c r="AA424" s="230" t="s">
        <v>426</v>
      </c>
      <c r="AB424" s="230" t="s">
        <v>426</v>
      </c>
      <c r="AC424" s="230" t="s">
        <v>426</v>
      </c>
      <c r="AD424" s="230" t="s">
        <v>426</v>
      </c>
      <c r="AE424" s="230" t="s">
        <v>426</v>
      </c>
      <c r="AF424" s="230" t="s">
        <v>426</v>
      </c>
      <c r="AG424" s="230" t="s">
        <v>426</v>
      </c>
      <c r="AH424" s="230" t="s">
        <v>426</v>
      </c>
      <c r="AI424" s="230" t="s">
        <v>426</v>
      </c>
      <c r="AJ424" s="230" t="s">
        <v>426</v>
      </c>
      <c r="AK424" s="230" t="s">
        <v>426</v>
      </c>
      <c r="AL424" s="230" t="s">
        <v>426</v>
      </c>
      <c r="AM424" s="230" t="s">
        <v>426</v>
      </c>
    </row>
    <row r="425" spans="4:39" x14ac:dyDescent="0.25">
      <c r="D425" s="13" t="s">
        <v>1061</v>
      </c>
      <c r="E425" s="13" t="s">
        <v>1062</v>
      </c>
      <c r="F425" s="13" t="s">
        <v>520</v>
      </c>
      <c r="G425" s="13">
        <v>2030</v>
      </c>
      <c r="H425" s="13" t="s">
        <v>519</v>
      </c>
      <c r="I425" s="230">
        <v>26.451644260568315</v>
      </c>
      <c r="J425" s="230">
        <v>27.624334559653228</v>
      </c>
      <c r="K425" s="230">
        <v>26.582687124503025</v>
      </c>
      <c r="L425" s="230">
        <v>26.556678836839712</v>
      </c>
      <c r="M425" s="230">
        <v>33.075597987742817</v>
      </c>
      <c r="N425" s="230">
        <v>28.880754847095147</v>
      </c>
      <c r="O425" s="230">
        <v>27.068602933074928</v>
      </c>
      <c r="P425" s="230">
        <v>27.860303212828299</v>
      </c>
      <c r="Q425" s="230">
        <v>26.951732502690675</v>
      </c>
      <c r="R425" s="230">
        <v>27.067546727694033</v>
      </c>
      <c r="S425" s="230">
        <v>28.080661751738884</v>
      </c>
      <c r="T425" s="230">
        <v>32.35934749644656</v>
      </c>
      <c r="U425" s="230">
        <v>28.398158119247075</v>
      </c>
      <c r="V425" s="230">
        <v>28.019606974863191</v>
      </c>
      <c r="W425" s="230">
        <v>35.55409498164132</v>
      </c>
      <c r="X425" s="230">
        <v>30.631042082044196</v>
      </c>
      <c r="Y425" s="230">
        <v>32.601025467048331</v>
      </c>
      <c r="Z425" s="230">
        <v>32.342168885449318</v>
      </c>
      <c r="AA425" s="230">
        <v>27.708341589623274</v>
      </c>
      <c r="AB425" s="230">
        <v>26.960532563616926</v>
      </c>
      <c r="AC425" s="230">
        <v>28.209673132702491</v>
      </c>
      <c r="AD425" s="230">
        <v>31.756480207178569</v>
      </c>
      <c r="AE425" s="230">
        <v>32.177849783719928</v>
      </c>
      <c r="AF425" s="230">
        <v>27.648887628788817</v>
      </c>
      <c r="AG425" s="230">
        <v>28.336069712049451</v>
      </c>
      <c r="AH425" s="230">
        <v>28.59788735793083</v>
      </c>
      <c r="AI425" s="230">
        <v>30.180696616263361</v>
      </c>
      <c r="AJ425" s="230">
        <v>32.387140660337707</v>
      </c>
      <c r="AK425" s="230">
        <v>29.752508408712501</v>
      </c>
      <c r="AL425" s="230">
        <v>34.577767630285663</v>
      </c>
      <c r="AM425" s="230">
        <v>27.881851834685627</v>
      </c>
    </row>
    <row r="426" spans="4:39" x14ac:dyDescent="0.25">
      <c r="D426" s="13" t="s">
        <v>173</v>
      </c>
      <c r="E426" s="13" t="s">
        <v>426</v>
      </c>
      <c r="F426" s="13" t="s">
        <v>426</v>
      </c>
      <c r="G426" s="13" t="s">
        <v>426</v>
      </c>
      <c r="H426" s="13" t="s">
        <v>519</v>
      </c>
      <c r="I426" s="230" t="s">
        <v>426</v>
      </c>
      <c r="J426" s="230" t="s">
        <v>426</v>
      </c>
      <c r="K426" s="230" t="s">
        <v>426</v>
      </c>
      <c r="L426" s="230" t="s">
        <v>426</v>
      </c>
      <c r="M426" s="230" t="s">
        <v>426</v>
      </c>
      <c r="N426" s="230" t="s">
        <v>426</v>
      </c>
      <c r="O426" s="230" t="s">
        <v>426</v>
      </c>
      <c r="P426" s="230" t="s">
        <v>426</v>
      </c>
      <c r="Q426" s="230" t="s">
        <v>426</v>
      </c>
      <c r="R426" s="230" t="s">
        <v>426</v>
      </c>
      <c r="S426" s="230" t="s">
        <v>426</v>
      </c>
      <c r="T426" s="230" t="s">
        <v>426</v>
      </c>
      <c r="U426" s="230" t="s">
        <v>426</v>
      </c>
      <c r="V426" s="230" t="s">
        <v>426</v>
      </c>
      <c r="W426" s="230" t="s">
        <v>426</v>
      </c>
      <c r="X426" s="230" t="s">
        <v>426</v>
      </c>
      <c r="Y426" s="230" t="s">
        <v>426</v>
      </c>
      <c r="Z426" s="230" t="s">
        <v>426</v>
      </c>
      <c r="AA426" s="230" t="s">
        <v>426</v>
      </c>
      <c r="AB426" s="230" t="s">
        <v>426</v>
      </c>
      <c r="AC426" s="230" t="s">
        <v>426</v>
      </c>
      <c r="AD426" s="230" t="s">
        <v>426</v>
      </c>
      <c r="AE426" s="230" t="s">
        <v>426</v>
      </c>
      <c r="AF426" s="230" t="s">
        <v>426</v>
      </c>
      <c r="AG426" s="230" t="s">
        <v>426</v>
      </c>
      <c r="AH426" s="230" t="s">
        <v>426</v>
      </c>
      <c r="AI426" s="230" t="s">
        <v>426</v>
      </c>
      <c r="AJ426" s="230" t="s">
        <v>426</v>
      </c>
      <c r="AK426" s="230" t="s">
        <v>426</v>
      </c>
      <c r="AL426" s="230" t="s">
        <v>426</v>
      </c>
      <c r="AM426" s="230" t="s">
        <v>426</v>
      </c>
    </row>
    <row r="427" spans="4:39" x14ac:dyDescent="0.25">
      <c r="D427" s="13" t="s">
        <v>173</v>
      </c>
      <c r="E427" s="13" t="s">
        <v>426</v>
      </c>
      <c r="F427" s="13" t="s">
        <v>426</v>
      </c>
      <c r="G427" s="13" t="s">
        <v>426</v>
      </c>
      <c r="H427" s="13" t="s">
        <v>519</v>
      </c>
      <c r="I427" s="230" t="s">
        <v>426</v>
      </c>
      <c r="J427" s="230" t="s">
        <v>426</v>
      </c>
      <c r="K427" s="230" t="s">
        <v>426</v>
      </c>
      <c r="L427" s="230" t="s">
        <v>426</v>
      </c>
      <c r="M427" s="230" t="s">
        <v>426</v>
      </c>
      <c r="N427" s="230" t="s">
        <v>426</v>
      </c>
      <c r="O427" s="230" t="s">
        <v>426</v>
      </c>
      <c r="P427" s="230" t="s">
        <v>426</v>
      </c>
      <c r="Q427" s="230" t="s">
        <v>426</v>
      </c>
      <c r="R427" s="230" t="s">
        <v>426</v>
      </c>
      <c r="S427" s="230" t="s">
        <v>426</v>
      </c>
      <c r="T427" s="230" t="s">
        <v>426</v>
      </c>
      <c r="U427" s="230" t="s">
        <v>426</v>
      </c>
      <c r="V427" s="230" t="s">
        <v>426</v>
      </c>
      <c r="W427" s="230" t="s">
        <v>426</v>
      </c>
      <c r="X427" s="230" t="s">
        <v>426</v>
      </c>
      <c r="Y427" s="230" t="s">
        <v>426</v>
      </c>
      <c r="Z427" s="230" t="s">
        <v>426</v>
      </c>
      <c r="AA427" s="230" t="s">
        <v>426</v>
      </c>
      <c r="AB427" s="230" t="s">
        <v>426</v>
      </c>
      <c r="AC427" s="230" t="s">
        <v>426</v>
      </c>
      <c r="AD427" s="230" t="s">
        <v>426</v>
      </c>
      <c r="AE427" s="230" t="s">
        <v>426</v>
      </c>
      <c r="AF427" s="230" t="s">
        <v>426</v>
      </c>
      <c r="AG427" s="230" t="s">
        <v>426</v>
      </c>
      <c r="AH427" s="230" t="s">
        <v>426</v>
      </c>
      <c r="AI427" s="230" t="s">
        <v>426</v>
      </c>
      <c r="AJ427" s="230" t="s">
        <v>426</v>
      </c>
      <c r="AK427" s="230" t="s">
        <v>426</v>
      </c>
      <c r="AL427" s="230" t="s">
        <v>426</v>
      </c>
      <c r="AM427" s="230" t="s">
        <v>426</v>
      </c>
    </row>
    <row r="428" spans="4:39" x14ac:dyDescent="0.25">
      <c r="D428" s="13" t="s">
        <v>173</v>
      </c>
      <c r="E428" s="13" t="s">
        <v>426</v>
      </c>
      <c r="F428" s="13" t="s">
        <v>426</v>
      </c>
      <c r="G428" s="13" t="s">
        <v>426</v>
      </c>
      <c r="H428" s="13" t="s">
        <v>519</v>
      </c>
      <c r="I428" s="230" t="s">
        <v>426</v>
      </c>
      <c r="J428" s="230" t="s">
        <v>426</v>
      </c>
      <c r="K428" s="230" t="s">
        <v>426</v>
      </c>
      <c r="L428" s="230" t="s">
        <v>426</v>
      </c>
      <c r="M428" s="230" t="s">
        <v>426</v>
      </c>
      <c r="N428" s="230" t="s">
        <v>426</v>
      </c>
      <c r="O428" s="230" t="s">
        <v>426</v>
      </c>
      <c r="P428" s="230" t="s">
        <v>426</v>
      </c>
      <c r="Q428" s="230" t="s">
        <v>426</v>
      </c>
      <c r="R428" s="230" t="s">
        <v>426</v>
      </c>
      <c r="S428" s="230" t="s">
        <v>426</v>
      </c>
      <c r="T428" s="230" t="s">
        <v>426</v>
      </c>
      <c r="U428" s="230" t="s">
        <v>426</v>
      </c>
      <c r="V428" s="230" t="s">
        <v>426</v>
      </c>
      <c r="W428" s="230" t="s">
        <v>426</v>
      </c>
      <c r="X428" s="230" t="s">
        <v>426</v>
      </c>
      <c r="Y428" s="230" t="s">
        <v>426</v>
      </c>
      <c r="Z428" s="230" t="s">
        <v>426</v>
      </c>
      <c r="AA428" s="230" t="s">
        <v>426</v>
      </c>
      <c r="AB428" s="230" t="s">
        <v>426</v>
      </c>
      <c r="AC428" s="230" t="s">
        <v>426</v>
      </c>
      <c r="AD428" s="230" t="s">
        <v>426</v>
      </c>
      <c r="AE428" s="230" t="s">
        <v>426</v>
      </c>
      <c r="AF428" s="230" t="s">
        <v>426</v>
      </c>
      <c r="AG428" s="230" t="s">
        <v>426</v>
      </c>
      <c r="AH428" s="230" t="s">
        <v>426</v>
      </c>
      <c r="AI428" s="230" t="s">
        <v>426</v>
      </c>
      <c r="AJ428" s="230" t="s">
        <v>426</v>
      </c>
      <c r="AK428" s="230" t="s">
        <v>426</v>
      </c>
      <c r="AL428" s="230" t="s">
        <v>426</v>
      </c>
      <c r="AM428" s="230" t="s">
        <v>426</v>
      </c>
    </row>
    <row r="429" spans="4:39" x14ac:dyDescent="0.25">
      <c r="D429" s="13" t="s">
        <v>173</v>
      </c>
      <c r="E429" s="13" t="s">
        <v>426</v>
      </c>
      <c r="F429" s="13" t="s">
        <v>426</v>
      </c>
      <c r="G429" s="13" t="s">
        <v>426</v>
      </c>
      <c r="H429" s="13" t="s">
        <v>519</v>
      </c>
      <c r="I429" s="230" t="s">
        <v>426</v>
      </c>
      <c r="J429" s="230" t="s">
        <v>426</v>
      </c>
      <c r="K429" s="230" t="s">
        <v>426</v>
      </c>
      <c r="L429" s="230" t="s">
        <v>426</v>
      </c>
      <c r="M429" s="230" t="s">
        <v>426</v>
      </c>
      <c r="N429" s="230" t="s">
        <v>426</v>
      </c>
      <c r="O429" s="230" t="s">
        <v>426</v>
      </c>
      <c r="P429" s="230" t="s">
        <v>426</v>
      </c>
      <c r="Q429" s="230" t="s">
        <v>426</v>
      </c>
      <c r="R429" s="230" t="s">
        <v>426</v>
      </c>
      <c r="S429" s="230" t="s">
        <v>426</v>
      </c>
      <c r="T429" s="230" t="s">
        <v>426</v>
      </c>
      <c r="U429" s="230" t="s">
        <v>426</v>
      </c>
      <c r="V429" s="230" t="s">
        <v>426</v>
      </c>
      <c r="W429" s="230" t="s">
        <v>426</v>
      </c>
      <c r="X429" s="230" t="s">
        <v>426</v>
      </c>
      <c r="Y429" s="230" t="s">
        <v>426</v>
      </c>
      <c r="Z429" s="230" t="s">
        <v>426</v>
      </c>
      <c r="AA429" s="230" t="s">
        <v>426</v>
      </c>
      <c r="AB429" s="230" t="s">
        <v>426</v>
      </c>
      <c r="AC429" s="230" t="s">
        <v>426</v>
      </c>
      <c r="AD429" s="230" t="s">
        <v>426</v>
      </c>
      <c r="AE429" s="230" t="s">
        <v>426</v>
      </c>
      <c r="AF429" s="230" t="s">
        <v>426</v>
      </c>
      <c r="AG429" s="230" t="s">
        <v>426</v>
      </c>
      <c r="AH429" s="230" t="s">
        <v>426</v>
      </c>
      <c r="AI429" s="230" t="s">
        <v>426</v>
      </c>
      <c r="AJ429" s="230" t="s">
        <v>426</v>
      </c>
      <c r="AK429" s="230" t="s">
        <v>426</v>
      </c>
      <c r="AL429" s="230" t="s">
        <v>426</v>
      </c>
      <c r="AM429" s="230" t="s">
        <v>426</v>
      </c>
    </row>
    <row r="430" spans="4:39" x14ac:dyDescent="0.25">
      <c r="D430" s="13" t="s">
        <v>173</v>
      </c>
      <c r="E430" s="13" t="s">
        <v>426</v>
      </c>
      <c r="F430" s="13" t="s">
        <v>426</v>
      </c>
      <c r="G430" s="13" t="s">
        <v>426</v>
      </c>
      <c r="H430" s="13" t="s">
        <v>519</v>
      </c>
      <c r="I430" s="230" t="s">
        <v>426</v>
      </c>
      <c r="J430" s="230" t="s">
        <v>426</v>
      </c>
      <c r="K430" s="230" t="s">
        <v>426</v>
      </c>
      <c r="L430" s="230" t="s">
        <v>426</v>
      </c>
      <c r="M430" s="230" t="s">
        <v>426</v>
      </c>
      <c r="N430" s="230" t="s">
        <v>426</v>
      </c>
      <c r="O430" s="230" t="s">
        <v>426</v>
      </c>
      <c r="P430" s="230" t="s">
        <v>426</v>
      </c>
      <c r="Q430" s="230" t="s">
        <v>426</v>
      </c>
      <c r="R430" s="230" t="s">
        <v>426</v>
      </c>
      <c r="S430" s="230" t="s">
        <v>426</v>
      </c>
      <c r="T430" s="230" t="s">
        <v>426</v>
      </c>
      <c r="U430" s="230" t="s">
        <v>426</v>
      </c>
      <c r="V430" s="230" t="s">
        <v>426</v>
      </c>
      <c r="W430" s="230" t="s">
        <v>426</v>
      </c>
      <c r="X430" s="230" t="s">
        <v>426</v>
      </c>
      <c r="Y430" s="230" t="s">
        <v>426</v>
      </c>
      <c r="Z430" s="230" t="s">
        <v>426</v>
      </c>
      <c r="AA430" s="230" t="s">
        <v>426</v>
      </c>
      <c r="AB430" s="230" t="s">
        <v>426</v>
      </c>
      <c r="AC430" s="230" t="s">
        <v>426</v>
      </c>
      <c r="AD430" s="230" t="s">
        <v>426</v>
      </c>
      <c r="AE430" s="230" t="s">
        <v>426</v>
      </c>
      <c r="AF430" s="230" t="s">
        <v>426</v>
      </c>
      <c r="AG430" s="230" t="s">
        <v>426</v>
      </c>
      <c r="AH430" s="230" t="s">
        <v>426</v>
      </c>
      <c r="AI430" s="230" t="s">
        <v>426</v>
      </c>
      <c r="AJ430" s="230" t="s">
        <v>426</v>
      </c>
      <c r="AK430" s="230" t="s">
        <v>426</v>
      </c>
      <c r="AL430" s="230" t="s">
        <v>426</v>
      </c>
      <c r="AM430" s="230" t="s">
        <v>426</v>
      </c>
    </row>
    <row r="431" spans="4:39" x14ac:dyDescent="0.25">
      <c r="D431" s="13" t="s">
        <v>1061</v>
      </c>
      <c r="E431" s="13" t="s">
        <v>1062</v>
      </c>
      <c r="F431" s="13" t="s">
        <v>520</v>
      </c>
      <c r="G431" s="13">
        <v>2050</v>
      </c>
      <c r="H431" s="13" t="s">
        <v>519</v>
      </c>
      <c r="I431" s="230">
        <v>24.152341362827165</v>
      </c>
      <c r="J431" s="230">
        <v>25.223095836060288</v>
      </c>
      <c r="K431" s="230">
        <v>24.271993356923872</v>
      </c>
      <c r="L431" s="230">
        <v>24.248245833491335</v>
      </c>
      <c r="M431" s="230">
        <v>30.200509484790736</v>
      </c>
      <c r="N431" s="230">
        <v>26.370302088289943</v>
      </c>
      <c r="O431" s="230">
        <v>24.715671049191855</v>
      </c>
      <c r="P431" s="230">
        <v>25.438552970076969</v>
      </c>
      <c r="Q431" s="230">
        <v>24.608959553223773</v>
      </c>
      <c r="R431" s="230">
        <v>24.714706654212954</v>
      </c>
      <c r="S431" s="230">
        <v>25.639756895305773</v>
      </c>
      <c r="T431" s="230">
        <v>29.546518897412859</v>
      </c>
      <c r="U431" s="230">
        <v>25.929654966441817</v>
      </c>
      <c r="V431" s="230">
        <v>25.584009290415619</v>
      </c>
      <c r="W431" s="230">
        <v>32.463563715888711</v>
      </c>
      <c r="X431" s="230">
        <v>27.968446020858465</v>
      </c>
      <c r="Y431" s="230">
        <v>29.767189067794305</v>
      </c>
      <c r="Z431" s="230">
        <v>29.530833533098356</v>
      </c>
      <c r="AA431" s="230">
        <v>25.299800574893421</v>
      </c>
      <c r="AB431" s="230">
        <v>24.616994670943139</v>
      </c>
      <c r="AC431" s="230">
        <v>25.757553992606361</v>
      </c>
      <c r="AD431" s="230">
        <v>28.996055704144052</v>
      </c>
      <c r="AE431" s="230">
        <v>29.380797830277505</v>
      </c>
      <c r="AF431" s="230">
        <v>25.245514635490153</v>
      </c>
      <c r="AG431" s="230">
        <v>25.872963579300077</v>
      </c>
      <c r="AH431" s="230">
        <v>26.112022788468622</v>
      </c>
      <c r="AI431" s="230">
        <v>27.557246727778814</v>
      </c>
      <c r="AJ431" s="230">
        <v>29.57189614713085</v>
      </c>
      <c r="AK431" s="230">
        <v>27.166278678517614</v>
      </c>
      <c r="AL431" s="230">
        <v>31.57210338776996</v>
      </c>
      <c r="AM431" s="230">
        <v>25.458228483094985</v>
      </c>
    </row>
    <row r="432" spans="4:39" x14ac:dyDescent="0.25">
      <c r="D432" s="13" t="s">
        <v>173</v>
      </c>
      <c r="E432" s="13" t="s">
        <v>426</v>
      </c>
      <c r="F432" s="13" t="s">
        <v>426</v>
      </c>
      <c r="G432" s="13" t="s">
        <v>426</v>
      </c>
      <c r="H432" s="13" t="s">
        <v>519</v>
      </c>
      <c r="I432" s="230" t="s">
        <v>426</v>
      </c>
      <c r="J432" s="230" t="s">
        <v>426</v>
      </c>
      <c r="K432" s="230" t="s">
        <v>426</v>
      </c>
      <c r="L432" s="230" t="s">
        <v>426</v>
      </c>
      <c r="M432" s="230" t="s">
        <v>426</v>
      </c>
      <c r="N432" s="230" t="s">
        <v>426</v>
      </c>
      <c r="O432" s="230" t="s">
        <v>426</v>
      </c>
      <c r="P432" s="230" t="s">
        <v>426</v>
      </c>
      <c r="Q432" s="230" t="s">
        <v>426</v>
      </c>
      <c r="R432" s="230" t="s">
        <v>426</v>
      </c>
      <c r="S432" s="230" t="s">
        <v>426</v>
      </c>
      <c r="T432" s="230" t="s">
        <v>426</v>
      </c>
      <c r="U432" s="230" t="s">
        <v>426</v>
      </c>
      <c r="V432" s="230" t="s">
        <v>426</v>
      </c>
      <c r="W432" s="230" t="s">
        <v>426</v>
      </c>
      <c r="X432" s="230" t="s">
        <v>426</v>
      </c>
      <c r="Y432" s="230" t="s">
        <v>426</v>
      </c>
      <c r="Z432" s="230" t="s">
        <v>426</v>
      </c>
      <c r="AA432" s="230" t="s">
        <v>426</v>
      </c>
      <c r="AB432" s="230" t="s">
        <v>426</v>
      </c>
      <c r="AC432" s="230" t="s">
        <v>426</v>
      </c>
      <c r="AD432" s="230" t="s">
        <v>426</v>
      </c>
      <c r="AE432" s="230" t="s">
        <v>426</v>
      </c>
      <c r="AF432" s="230" t="s">
        <v>426</v>
      </c>
      <c r="AG432" s="230" t="s">
        <v>426</v>
      </c>
      <c r="AH432" s="230" t="s">
        <v>426</v>
      </c>
      <c r="AI432" s="230" t="s">
        <v>426</v>
      </c>
      <c r="AJ432" s="230" t="s">
        <v>426</v>
      </c>
      <c r="AK432" s="230" t="s">
        <v>426</v>
      </c>
      <c r="AL432" s="230" t="s">
        <v>426</v>
      </c>
      <c r="AM432" s="230" t="s">
        <v>426</v>
      </c>
    </row>
    <row r="433" spans="4:39" x14ac:dyDescent="0.25">
      <c r="D433" s="13" t="s">
        <v>173</v>
      </c>
      <c r="E433" s="13" t="s">
        <v>426</v>
      </c>
      <c r="F433" s="13" t="s">
        <v>426</v>
      </c>
      <c r="G433" s="13" t="s">
        <v>426</v>
      </c>
      <c r="H433" s="13" t="s">
        <v>519</v>
      </c>
      <c r="I433" s="230" t="s">
        <v>426</v>
      </c>
      <c r="J433" s="230" t="s">
        <v>426</v>
      </c>
      <c r="K433" s="230" t="s">
        <v>426</v>
      </c>
      <c r="L433" s="230" t="s">
        <v>426</v>
      </c>
      <c r="M433" s="230" t="s">
        <v>426</v>
      </c>
      <c r="N433" s="230" t="s">
        <v>426</v>
      </c>
      <c r="O433" s="230" t="s">
        <v>426</v>
      </c>
      <c r="P433" s="230" t="s">
        <v>426</v>
      </c>
      <c r="Q433" s="230" t="s">
        <v>426</v>
      </c>
      <c r="R433" s="230" t="s">
        <v>426</v>
      </c>
      <c r="S433" s="230" t="s">
        <v>426</v>
      </c>
      <c r="T433" s="230" t="s">
        <v>426</v>
      </c>
      <c r="U433" s="230" t="s">
        <v>426</v>
      </c>
      <c r="V433" s="230" t="s">
        <v>426</v>
      </c>
      <c r="W433" s="230" t="s">
        <v>426</v>
      </c>
      <c r="X433" s="230" t="s">
        <v>426</v>
      </c>
      <c r="Y433" s="230" t="s">
        <v>426</v>
      </c>
      <c r="Z433" s="230" t="s">
        <v>426</v>
      </c>
      <c r="AA433" s="230" t="s">
        <v>426</v>
      </c>
      <c r="AB433" s="230" t="s">
        <v>426</v>
      </c>
      <c r="AC433" s="230" t="s">
        <v>426</v>
      </c>
      <c r="AD433" s="230" t="s">
        <v>426</v>
      </c>
      <c r="AE433" s="230" t="s">
        <v>426</v>
      </c>
      <c r="AF433" s="230" t="s">
        <v>426</v>
      </c>
      <c r="AG433" s="230" t="s">
        <v>426</v>
      </c>
      <c r="AH433" s="230" t="s">
        <v>426</v>
      </c>
      <c r="AI433" s="230" t="s">
        <v>426</v>
      </c>
      <c r="AJ433" s="230" t="s">
        <v>426</v>
      </c>
      <c r="AK433" s="230" t="s">
        <v>426</v>
      </c>
      <c r="AL433" s="230" t="s">
        <v>426</v>
      </c>
      <c r="AM433" s="230" t="s">
        <v>426</v>
      </c>
    </row>
    <row r="434" spans="4:39" x14ac:dyDescent="0.25">
      <c r="D434" s="13" t="s">
        <v>173</v>
      </c>
      <c r="E434" s="13" t="s">
        <v>426</v>
      </c>
      <c r="F434" s="13" t="s">
        <v>426</v>
      </c>
      <c r="G434" s="13" t="s">
        <v>426</v>
      </c>
      <c r="H434" s="13" t="s">
        <v>519</v>
      </c>
      <c r="I434" s="230" t="s">
        <v>426</v>
      </c>
      <c r="J434" s="230" t="s">
        <v>426</v>
      </c>
      <c r="K434" s="230" t="s">
        <v>426</v>
      </c>
      <c r="L434" s="230" t="s">
        <v>426</v>
      </c>
      <c r="M434" s="230" t="s">
        <v>426</v>
      </c>
      <c r="N434" s="230" t="s">
        <v>426</v>
      </c>
      <c r="O434" s="230" t="s">
        <v>426</v>
      </c>
      <c r="P434" s="230" t="s">
        <v>426</v>
      </c>
      <c r="Q434" s="230" t="s">
        <v>426</v>
      </c>
      <c r="R434" s="230" t="s">
        <v>426</v>
      </c>
      <c r="S434" s="230" t="s">
        <v>426</v>
      </c>
      <c r="T434" s="230" t="s">
        <v>426</v>
      </c>
      <c r="U434" s="230" t="s">
        <v>426</v>
      </c>
      <c r="V434" s="230" t="s">
        <v>426</v>
      </c>
      <c r="W434" s="230" t="s">
        <v>426</v>
      </c>
      <c r="X434" s="230" t="s">
        <v>426</v>
      </c>
      <c r="Y434" s="230" t="s">
        <v>426</v>
      </c>
      <c r="Z434" s="230" t="s">
        <v>426</v>
      </c>
      <c r="AA434" s="230" t="s">
        <v>426</v>
      </c>
      <c r="AB434" s="230" t="s">
        <v>426</v>
      </c>
      <c r="AC434" s="230" t="s">
        <v>426</v>
      </c>
      <c r="AD434" s="230" t="s">
        <v>426</v>
      </c>
      <c r="AE434" s="230" t="s">
        <v>426</v>
      </c>
      <c r="AF434" s="230" t="s">
        <v>426</v>
      </c>
      <c r="AG434" s="230" t="s">
        <v>426</v>
      </c>
      <c r="AH434" s="230" t="s">
        <v>426</v>
      </c>
      <c r="AI434" s="230" t="s">
        <v>426</v>
      </c>
      <c r="AJ434" s="230" t="s">
        <v>426</v>
      </c>
      <c r="AK434" s="230" t="s">
        <v>426</v>
      </c>
      <c r="AL434" s="230" t="s">
        <v>426</v>
      </c>
      <c r="AM434" s="230" t="s">
        <v>426</v>
      </c>
    </row>
    <row r="435" spans="4:39" x14ac:dyDescent="0.25">
      <c r="D435" s="13" t="s">
        <v>173</v>
      </c>
      <c r="E435" s="13" t="s">
        <v>426</v>
      </c>
      <c r="F435" s="13" t="s">
        <v>426</v>
      </c>
      <c r="G435" s="13" t="s">
        <v>426</v>
      </c>
      <c r="H435" s="13" t="s">
        <v>519</v>
      </c>
      <c r="I435" s="230" t="s">
        <v>426</v>
      </c>
      <c r="J435" s="230" t="s">
        <v>426</v>
      </c>
      <c r="K435" s="230" t="s">
        <v>426</v>
      </c>
      <c r="L435" s="230" t="s">
        <v>426</v>
      </c>
      <c r="M435" s="230" t="s">
        <v>426</v>
      </c>
      <c r="N435" s="230" t="s">
        <v>426</v>
      </c>
      <c r="O435" s="230" t="s">
        <v>426</v>
      </c>
      <c r="P435" s="230" t="s">
        <v>426</v>
      </c>
      <c r="Q435" s="230" t="s">
        <v>426</v>
      </c>
      <c r="R435" s="230" t="s">
        <v>426</v>
      </c>
      <c r="S435" s="230" t="s">
        <v>426</v>
      </c>
      <c r="T435" s="230" t="s">
        <v>426</v>
      </c>
      <c r="U435" s="230" t="s">
        <v>426</v>
      </c>
      <c r="V435" s="230" t="s">
        <v>426</v>
      </c>
      <c r="W435" s="230" t="s">
        <v>426</v>
      </c>
      <c r="X435" s="230" t="s">
        <v>426</v>
      </c>
      <c r="Y435" s="230" t="s">
        <v>426</v>
      </c>
      <c r="Z435" s="230" t="s">
        <v>426</v>
      </c>
      <c r="AA435" s="230" t="s">
        <v>426</v>
      </c>
      <c r="AB435" s="230" t="s">
        <v>426</v>
      </c>
      <c r="AC435" s="230" t="s">
        <v>426</v>
      </c>
      <c r="AD435" s="230" t="s">
        <v>426</v>
      </c>
      <c r="AE435" s="230" t="s">
        <v>426</v>
      </c>
      <c r="AF435" s="230" t="s">
        <v>426</v>
      </c>
      <c r="AG435" s="230" t="s">
        <v>426</v>
      </c>
      <c r="AH435" s="230" t="s">
        <v>426</v>
      </c>
      <c r="AI435" s="230" t="s">
        <v>426</v>
      </c>
      <c r="AJ435" s="230" t="s">
        <v>426</v>
      </c>
      <c r="AK435" s="230" t="s">
        <v>426</v>
      </c>
      <c r="AL435" s="230" t="s">
        <v>426</v>
      </c>
      <c r="AM435" s="230" t="s">
        <v>426</v>
      </c>
    </row>
    <row r="436" spans="4:39" x14ac:dyDescent="0.25">
      <c r="D436" s="13" t="s">
        <v>173</v>
      </c>
      <c r="E436" s="13" t="s">
        <v>426</v>
      </c>
      <c r="F436" s="13" t="s">
        <v>426</v>
      </c>
      <c r="G436" s="13" t="s">
        <v>426</v>
      </c>
      <c r="H436" s="13" t="s">
        <v>519</v>
      </c>
      <c r="I436" s="230" t="s">
        <v>426</v>
      </c>
      <c r="J436" s="230" t="s">
        <v>426</v>
      </c>
      <c r="K436" s="230" t="s">
        <v>426</v>
      </c>
      <c r="L436" s="230" t="s">
        <v>426</v>
      </c>
      <c r="M436" s="230" t="s">
        <v>426</v>
      </c>
      <c r="N436" s="230" t="s">
        <v>426</v>
      </c>
      <c r="O436" s="230" t="s">
        <v>426</v>
      </c>
      <c r="P436" s="230" t="s">
        <v>426</v>
      </c>
      <c r="Q436" s="230" t="s">
        <v>426</v>
      </c>
      <c r="R436" s="230" t="s">
        <v>426</v>
      </c>
      <c r="S436" s="230" t="s">
        <v>426</v>
      </c>
      <c r="T436" s="230" t="s">
        <v>426</v>
      </c>
      <c r="U436" s="230" t="s">
        <v>426</v>
      </c>
      <c r="V436" s="230" t="s">
        <v>426</v>
      </c>
      <c r="W436" s="230" t="s">
        <v>426</v>
      </c>
      <c r="X436" s="230" t="s">
        <v>426</v>
      </c>
      <c r="Y436" s="230" t="s">
        <v>426</v>
      </c>
      <c r="Z436" s="230" t="s">
        <v>426</v>
      </c>
      <c r="AA436" s="230" t="s">
        <v>426</v>
      </c>
      <c r="AB436" s="230" t="s">
        <v>426</v>
      </c>
      <c r="AC436" s="230" t="s">
        <v>426</v>
      </c>
      <c r="AD436" s="230" t="s">
        <v>426</v>
      </c>
      <c r="AE436" s="230" t="s">
        <v>426</v>
      </c>
      <c r="AF436" s="230" t="s">
        <v>426</v>
      </c>
      <c r="AG436" s="230" t="s">
        <v>426</v>
      </c>
      <c r="AH436" s="230" t="s">
        <v>426</v>
      </c>
      <c r="AI436" s="230" t="s">
        <v>426</v>
      </c>
      <c r="AJ436" s="230" t="s">
        <v>426</v>
      </c>
      <c r="AK436" s="230" t="s">
        <v>426</v>
      </c>
      <c r="AL436" s="230" t="s">
        <v>426</v>
      </c>
      <c r="AM436" s="230" t="s">
        <v>426</v>
      </c>
    </row>
    <row r="437" spans="4:39" x14ac:dyDescent="0.25">
      <c r="D437" s="13" t="s">
        <v>1063</v>
      </c>
      <c r="E437" s="13" t="s">
        <v>1064</v>
      </c>
      <c r="F437" s="13" t="s">
        <v>520</v>
      </c>
      <c r="G437" s="13">
        <v>2030</v>
      </c>
      <c r="H437" s="13" t="s">
        <v>519</v>
      </c>
      <c r="I437" s="230">
        <v>95.028181357929412</v>
      </c>
      <c r="J437" s="230">
        <v>99.24110004534154</v>
      </c>
      <c r="K437" s="230">
        <v>95.498956063538685</v>
      </c>
      <c r="L437" s="230">
        <v>95.405520651640188</v>
      </c>
      <c r="M437" s="230">
        <v>118.82489773184555</v>
      </c>
      <c r="N437" s="230">
        <v>103.75482077138336</v>
      </c>
      <c r="O437" s="230">
        <v>97.244620534404476</v>
      </c>
      <c r="P437" s="230">
        <v>100.08882322458199</v>
      </c>
      <c r="Q437" s="230">
        <v>96.824760644239177</v>
      </c>
      <c r="R437" s="230">
        <v>97.240826090645214</v>
      </c>
      <c r="S437" s="230">
        <v>100.88046668512027</v>
      </c>
      <c r="T437" s="230">
        <v>116.25175025888979</v>
      </c>
      <c r="U437" s="230">
        <v>102.02108017949683</v>
      </c>
      <c r="V437" s="230">
        <v>100.66112590038271</v>
      </c>
      <c r="W437" s="230">
        <v>127.72895902615126</v>
      </c>
      <c r="X437" s="230">
        <v>110.04277063010544</v>
      </c>
      <c r="Y437" s="230">
        <v>117.11998430114164</v>
      </c>
      <c r="Z437" s="230">
        <v>116.19003567717068</v>
      </c>
      <c r="AA437" s="230">
        <v>99.542897362767093</v>
      </c>
      <c r="AB437" s="230">
        <v>96.856375079146261</v>
      </c>
      <c r="AC437" s="230">
        <v>101.3439432382857</v>
      </c>
      <c r="AD437" s="230">
        <v>114.08593472262372</v>
      </c>
      <c r="AE437" s="230">
        <v>115.59971527039771</v>
      </c>
      <c r="AF437" s="230">
        <v>99.329307548955541</v>
      </c>
      <c r="AG437" s="230">
        <v>101.79802605245351</v>
      </c>
      <c r="AH437" s="230">
        <v>102.73861237254897</v>
      </c>
      <c r="AI437" s="230">
        <v>108.42489348891998</v>
      </c>
      <c r="AJ437" s="230">
        <v>116.35159788245306</v>
      </c>
      <c r="AK437" s="230">
        <v>106.88661684185622</v>
      </c>
      <c r="AL437" s="230">
        <v>124.2214790488994</v>
      </c>
      <c r="AM437" s="230">
        <v>100.16623717759377</v>
      </c>
    </row>
    <row r="438" spans="4:39" x14ac:dyDescent="0.25">
      <c r="D438" s="13" t="s">
        <v>173</v>
      </c>
      <c r="E438" s="13" t="s">
        <v>426</v>
      </c>
      <c r="F438" s="13" t="s">
        <v>426</v>
      </c>
      <c r="G438" s="13" t="s">
        <v>426</v>
      </c>
      <c r="H438" s="13" t="s">
        <v>519</v>
      </c>
      <c r="I438" s="230" t="s">
        <v>426</v>
      </c>
      <c r="J438" s="230" t="s">
        <v>426</v>
      </c>
      <c r="K438" s="230" t="s">
        <v>426</v>
      </c>
      <c r="L438" s="230" t="s">
        <v>426</v>
      </c>
      <c r="M438" s="230" t="s">
        <v>426</v>
      </c>
      <c r="N438" s="230" t="s">
        <v>426</v>
      </c>
      <c r="O438" s="230" t="s">
        <v>426</v>
      </c>
      <c r="P438" s="230" t="s">
        <v>426</v>
      </c>
      <c r="Q438" s="230" t="s">
        <v>426</v>
      </c>
      <c r="R438" s="230" t="s">
        <v>426</v>
      </c>
      <c r="S438" s="230" t="s">
        <v>426</v>
      </c>
      <c r="T438" s="230" t="s">
        <v>426</v>
      </c>
      <c r="U438" s="230" t="s">
        <v>426</v>
      </c>
      <c r="V438" s="230" t="s">
        <v>426</v>
      </c>
      <c r="W438" s="230" t="s">
        <v>426</v>
      </c>
      <c r="X438" s="230" t="s">
        <v>426</v>
      </c>
      <c r="Y438" s="230" t="s">
        <v>426</v>
      </c>
      <c r="Z438" s="230" t="s">
        <v>426</v>
      </c>
      <c r="AA438" s="230" t="s">
        <v>426</v>
      </c>
      <c r="AB438" s="230" t="s">
        <v>426</v>
      </c>
      <c r="AC438" s="230" t="s">
        <v>426</v>
      </c>
      <c r="AD438" s="230" t="s">
        <v>426</v>
      </c>
      <c r="AE438" s="230" t="s">
        <v>426</v>
      </c>
      <c r="AF438" s="230" t="s">
        <v>426</v>
      </c>
      <c r="AG438" s="230" t="s">
        <v>426</v>
      </c>
      <c r="AH438" s="230" t="s">
        <v>426</v>
      </c>
      <c r="AI438" s="230" t="s">
        <v>426</v>
      </c>
      <c r="AJ438" s="230" t="s">
        <v>426</v>
      </c>
      <c r="AK438" s="230" t="s">
        <v>426</v>
      </c>
      <c r="AL438" s="230" t="s">
        <v>426</v>
      </c>
      <c r="AM438" s="230" t="s">
        <v>426</v>
      </c>
    </row>
    <row r="439" spans="4:39" x14ac:dyDescent="0.25">
      <c r="D439" s="13" t="s">
        <v>173</v>
      </c>
      <c r="E439" s="13" t="s">
        <v>426</v>
      </c>
      <c r="F439" s="13" t="s">
        <v>426</v>
      </c>
      <c r="G439" s="13" t="s">
        <v>426</v>
      </c>
      <c r="H439" s="13" t="s">
        <v>519</v>
      </c>
      <c r="I439" s="230" t="s">
        <v>426</v>
      </c>
      <c r="J439" s="230" t="s">
        <v>426</v>
      </c>
      <c r="K439" s="230" t="s">
        <v>426</v>
      </c>
      <c r="L439" s="230" t="s">
        <v>426</v>
      </c>
      <c r="M439" s="230" t="s">
        <v>426</v>
      </c>
      <c r="N439" s="230" t="s">
        <v>426</v>
      </c>
      <c r="O439" s="230" t="s">
        <v>426</v>
      </c>
      <c r="P439" s="230" t="s">
        <v>426</v>
      </c>
      <c r="Q439" s="230" t="s">
        <v>426</v>
      </c>
      <c r="R439" s="230" t="s">
        <v>426</v>
      </c>
      <c r="S439" s="230" t="s">
        <v>426</v>
      </c>
      <c r="T439" s="230" t="s">
        <v>426</v>
      </c>
      <c r="U439" s="230" t="s">
        <v>426</v>
      </c>
      <c r="V439" s="230" t="s">
        <v>426</v>
      </c>
      <c r="W439" s="230" t="s">
        <v>426</v>
      </c>
      <c r="X439" s="230" t="s">
        <v>426</v>
      </c>
      <c r="Y439" s="230" t="s">
        <v>426</v>
      </c>
      <c r="Z439" s="230" t="s">
        <v>426</v>
      </c>
      <c r="AA439" s="230" t="s">
        <v>426</v>
      </c>
      <c r="AB439" s="230" t="s">
        <v>426</v>
      </c>
      <c r="AC439" s="230" t="s">
        <v>426</v>
      </c>
      <c r="AD439" s="230" t="s">
        <v>426</v>
      </c>
      <c r="AE439" s="230" t="s">
        <v>426</v>
      </c>
      <c r="AF439" s="230" t="s">
        <v>426</v>
      </c>
      <c r="AG439" s="230" t="s">
        <v>426</v>
      </c>
      <c r="AH439" s="230" t="s">
        <v>426</v>
      </c>
      <c r="AI439" s="230" t="s">
        <v>426</v>
      </c>
      <c r="AJ439" s="230" t="s">
        <v>426</v>
      </c>
      <c r="AK439" s="230" t="s">
        <v>426</v>
      </c>
      <c r="AL439" s="230" t="s">
        <v>426</v>
      </c>
      <c r="AM439" s="230" t="s">
        <v>426</v>
      </c>
    </row>
    <row r="440" spans="4:39" x14ac:dyDescent="0.25">
      <c r="D440" s="13" t="s">
        <v>173</v>
      </c>
      <c r="E440" s="13" t="s">
        <v>426</v>
      </c>
      <c r="F440" s="13" t="s">
        <v>426</v>
      </c>
      <c r="G440" s="13" t="s">
        <v>426</v>
      </c>
      <c r="H440" s="13" t="s">
        <v>519</v>
      </c>
      <c r="I440" s="230" t="s">
        <v>426</v>
      </c>
      <c r="J440" s="230" t="s">
        <v>426</v>
      </c>
      <c r="K440" s="230" t="s">
        <v>426</v>
      </c>
      <c r="L440" s="230" t="s">
        <v>426</v>
      </c>
      <c r="M440" s="230" t="s">
        <v>426</v>
      </c>
      <c r="N440" s="230" t="s">
        <v>426</v>
      </c>
      <c r="O440" s="230" t="s">
        <v>426</v>
      </c>
      <c r="P440" s="230" t="s">
        <v>426</v>
      </c>
      <c r="Q440" s="230" t="s">
        <v>426</v>
      </c>
      <c r="R440" s="230" t="s">
        <v>426</v>
      </c>
      <c r="S440" s="230" t="s">
        <v>426</v>
      </c>
      <c r="T440" s="230" t="s">
        <v>426</v>
      </c>
      <c r="U440" s="230" t="s">
        <v>426</v>
      </c>
      <c r="V440" s="230" t="s">
        <v>426</v>
      </c>
      <c r="W440" s="230" t="s">
        <v>426</v>
      </c>
      <c r="X440" s="230" t="s">
        <v>426</v>
      </c>
      <c r="Y440" s="230" t="s">
        <v>426</v>
      </c>
      <c r="Z440" s="230" t="s">
        <v>426</v>
      </c>
      <c r="AA440" s="230" t="s">
        <v>426</v>
      </c>
      <c r="AB440" s="230" t="s">
        <v>426</v>
      </c>
      <c r="AC440" s="230" t="s">
        <v>426</v>
      </c>
      <c r="AD440" s="230" t="s">
        <v>426</v>
      </c>
      <c r="AE440" s="230" t="s">
        <v>426</v>
      </c>
      <c r="AF440" s="230" t="s">
        <v>426</v>
      </c>
      <c r="AG440" s="230" t="s">
        <v>426</v>
      </c>
      <c r="AH440" s="230" t="s">
        <v>426</v>
      </c>
      <c r="AI440" s="230" t="s">
        <v>426</v>
      </c>
      <c r="AJ440" s="230" t="s">
        <v>426</v>
      </c>
      <c r="AK440" s="230" t="s">
        <v>426</v>
      </c>
      <c r="AL440" s="230" t="s">
        <v>426</v>
      </c>
      <c r="AM440" s="230" t="s">
        <v>426</v>
      </c>
    </row>
    <row r="441" spans="4:39" x14ac:dyDescent="0.25">
      <c r="D441" s="13" t="s">
        <v>173</v>
      </c>
      <c r="E441" s="13" t="s">
        <v>426</v>
      </c>
      <c r="F441" s="13" t="s">
        <v>426</v>
      </c>
      <c r="G441" s="13" t="s">
        <v>426</v>
      </c>
      <c r="H441" s="13" t="s">
        <v>519</v>
      </c>
      <c r="I441" s="230" t="s">
        <v>426</v>
      </c>
      <c r="J441" s="230" t="s">
        <v>426</v>
      </c>
      <c r="K441" s="230" t="s">
        <v>426</v>
      </c>
      <c r="L441" s="230" t="s">
        <v>426</v>
      </c>
      <c r="M441" s="230" t="s">
        <v>426</v>
      </c>
      <c r="N441" s="230" t="s">
        <v>426</v>
      </c>
      <c r="O441" s="230" t="s">
        <v>426</v>
      </c>
      <c r="P441" s="230" t="s">
        <v>426</v>
      </c>
      <c r="Q441" s="230" t="s">
        <v>426</v>
      </c>
      <c r="R441" s="230" t="s">
        <v>426</v>
      </c>
      <c r="S441" s="230" t="s">
        <v>426</v>
      </c>
      <c r="T441" s="230" t="s">
        <v>426</v>
      </c>
      <c r="U441" s="230" t="s">
        <v>426</v>
      </c>
      <c r="V441" s="230" t="s">
        <v>426</v>
      </c>
      <c r="W441" s="230" t="s">
        <v>426</v>
      </c>
      <c r="X441" s="230" t="s">
        <v>426</v>
      </c>
      <c r="Y441" s="230" t="s">
        <v>426</v>
      </c>
      <c r="Z441" s="230" t="s">
        <v>426</v>
      </c>
      <c r="AA441" s="230" t="s">
        <v>426</v>
      </c>
      <c r="AB441" s="230" t="s">
        <v>426</v>
      </c>
      <c r="AC441" s="230" t="s">
        <v>426</v>
      </c>
      <c r="AD441" s="230" t="s">
        <v>426</v>
      </c>
      <c r="AE441" s="230" t="s">
        <v>426</v>
      </c>
      <c r="AF441" s="230" t="s">
        <v>426</v>
      </c>
      <c r="AG441" s="230" t="s">
        <v>426</v>
      </c>
      <c r="AH441" s="230" t="s">
        <v>426</v>
      </c>
      <c r="AI441" s="230" t="s">
        <v>426</v>
      </c>
      <c r="AJ441" s="230" t="s">
        <v>426</v>
      </c>
      <c r="AK441" s="230" t="s">
        <v>426</v>
      </c>
      <c r="AL441" s="230" t="s">
        <v>426</v>
      </c>
      <c r="AM441" s="230" t="s">
        <v>426</v>
      </c>
    </row>
    <row r="442" spans="4:39" x14ac:dyDescent="0.25">
      <c r="D442" s="13" t="s">
        <v>173</v>
      </c>
      <c r="E442" s="13" t="s">
        <v>426</v>
      </c>
      <c r="F442" s="13" t="s">
        <v>426</v>
      </c>
      <c r="G442" s="13" t="s">
        <v>426</v>
      </c>
      <c r="H442" s="13" t="s">
        <v>519</v>
      </c>
      <c r="I442" s="230" t="s">
        <v>426</v>
      </c>
      <c r="J442" s="230" t="s">
        <v>426</v>
      </c>
      <c r="K442" s="230" t="s">
        <v>426</v>
      </c>
      <c r="L442" s="230" t="s">
        <v>426</v>
      </c>
      <c r="M442" s="230" t="s">
        <v>426</v>
      </c>
      <c r="N442" s="230" t="s">
        <v>426</v>
      </c>
      <c r="O442" s="230" t="s">
        <v>426</v>
      </c>
      <c r="P442" s="230" t="s">
        <v>426</v>
      </c>
      <c r="Q442" s="230" t="s">
        <v>426</v>
      </c>
      <c r="R442" s="230" t="s">
        <v>426</v>
      </c>
      <c r="S442" s="230" t="s">
        <v>426</v>
      </c>
      <c r="T442" s="230" t="s">
        <v>426</v>
      </c>
      <c r="U442" s="230" t="s">
        <v>426</v>
      </c>
      <c r="V442" s="230" t="s">
        <v>426</v>
      </c>
      <c r="W442" s="230" t="s">
        <v>426</v>
      </c>
      <c r="X442" s="230" t="s">
        <v>426</v>
      </c>
      <c r="Y442" s="230" t="s">
        <v>426</v>
      </c>
      <c r="Z442" s="230" t="s">
        <v>426</v>
      </c>
      <c r="AA442" s="230" t="s">
        <v>426</v>
      </c>
      <c r="AB442" s="230" t="s">
        <v>426</v>
      </c>
      <c r="AC442" s="230" t="s">
        <v>426</v>
      </c>
      <c r="AD442" s="230" t="s">
        <v>426</v>
      </c>
      <c r="AE442" s="230" t="s">
        <v>426</v>
      </c>
      <c r="AF442" s="230" t="s">
        <v>426</v>
      </c>
      <c r="AG442" s="230" t="s">
        <v>426</v>
      </c>
      <c r="AH442" s="230" t="s">
        <v>426</v>
      </c>
      <c r="AI442" s="230" t="s">
        <v>426</v>
      </c>
      <c r="AJ442" s="230" t="s">
        <v>426</v>
      </c>
      <c r="AK442" s="230" t="s">
        <v>426</v>
      </c>
      <c r="AL442" s="230" t="s">
        <v>426</v>
      </c>
      <c r="AM442" s="230" t="s">
        <v>426</v>
      </c>
    </row>
    <row r="443" spans="4:39" x14ac:dyDescent="0.25">
      <c r="D443" s="13" t="s">
        <v>1063</v>
      </c>
      <c r="E443" s="13" t="s">
        <v>1064</v>
      </c>
      <c r="F443" s="13" t="s">
        <v>520</v>
      </c>
      <c r="G443" s="13">
        <v>2050</v>
      </c>
      <c r="H443" s="13" t="s">
        <v>519</v>
      </c>
      <c r="I443" s="230">
        <v>57.513032801026363</v>
      </c>
      <c r="J443" s="230">
        <v>60.062778857352136</v>
      </c>
      <c r="K443" s="230">
        <v>57.79795544922078</v>
      </c>
      <c r="L443" s="230">
        <v>57.741406393640574</v>
      </c>
      <c r="M443" s="230">
        <v>71.91530073683758</v>
      </c>
      <c r="N443" s="230">
        <v>62.794576566851859</v>
      </c>
      <c r="O443" s="230">
        <v>58.854467912553446</v>
      </c>
      <c r="P443" s="230">
        <v>60.575838565715983</v>
      </c>
      <c r="Q443" s="230">
        <v>58.600359970153093</v>
      </c>
      <c r="R443" s="230">
        <v>58.8521714362317</v>
      </c>
      <c r="S443" s="230">
        <v>61.054957661357356</v>
      </c>
      <c r="T443" s="230">
        <v>70.357978341530753</v>
      </c>
      <c r="U443" s="230">
        <v>61.745280683201649</v>
      </c>
      <c r="V443" s="230">
        <v>60.922208054167697</v>
      </c>
      <c r="W443" s="230">
        <v>77.304223916929814</v>
      </c>
      <c r="X443" s="230">
        <v>66.600174667416965</v>
      </c>
      <c r="Y443" s="230">
        <v>70.883451651000016</v>
      </c>
      <c r="Z443" s="230">
        <v>70.320627392454455</v>
      </c>
      <c r="AA443" s="230">
        <v>60.245432873964106</v>
      </c>
      <c r="AB443" s="230">
        <v>58.619493684024214</v>
      </c>
      <c r="AC443" s="230">
        <v>61.335463315825372</v>
      </c>
      <c r="AD443" s="230">
        <v>69.047181710486413</v>
      </c>
      <c r="AE443" s="230">
        <v>69.963353198287038</v>
      </c>
      <c r="AF443" s="230">
        <v>60.116163874050926</v>
      </c>
      <c r="AG443" s="230">
        <v>61.610283683977514</v>
      </c>
      <c r="AH443" s="230">
        <v>62.179546097577671</v>
      </c>
      <c r="AI443" s="230">
        <v>65.621001755135765</v>
      </c>
      <c r="AJ443" s="230">
        <v>70.418408201042311</v>
      </c>
      <c r="AK443" s="230">
        <v>64.69000471830519</v>
      </c>
      <c r="AL443" s="230">
        <v>75.181424047480377</v>
      </c>
      <c r="AM443" s="230">
        <v>60.622691100987112</v>
      </c>
    </row>
    <row r="444" spans="4:39" x14ac:dyDescent="0.25">
      <c r="D444" s="13" t="s">
        <v>173</v>
      </c>
      <c r="E444" s="13" t="s">
        <v>426</v>
      </c>
      <c r="F444" s="13" t="s">
        <v>426</v>
      </c>
      <c r="G444" s="13" t="s">
        <v>426</v>
      </c>
      <c r="H444" s="13" t="s">
        <v>519</v>
      </c>
      <c r="I444" s="230" t="s">
        <v>426</v>
      </c>
      <c r="J444" s="230" t="s">
        <v>426</v>
      </c>
      <c r="K444" s="230" t="s">
        <v>426</v>
      </c>
      <c r="L444" s="230" t="s">
        <v>426</v>
      </c>
      <c r="M444" s="230" t="s">
        <v>426</v>
      </c>
      <c r="N444" s="230" t="s">
        <v>426</v>
      </c>
      <c r="O444" s="230" t="s">
        <v>426</v>
      </c>
      <c r="P444" s="230" t="s">
        <v>426</v>
      </c>
      <c r="Q444" s="230" t="s">
        <v>426</v>
      </c>
      <c r="R444" s="230" t="s">
        <v>426</v>
      </c>
      <c r="S444" s="230" t="s">
        <v>426</v>
      </c>
      <c r="T444" s="230" t="s">
        <v>426</v>
      </c>
      <c r="U444" s="230" t="s">
        <v>426</v>
      </c>
      <c r="V444" s="230" t="s">
        <v>426</v>
      </c>
      <c r="W444" s="230" t="s">
        <v>426</v>
      </c>
      <c r="X444" s="230" t="s">
        <v>426</v>
      </c>
      <c r="Y444" s="230" t="s">
        <v>426</v>
      </c>
      <c r="Z444" s="230" t="s">
        <v>426</v>
      </c>
      <c r="AA444" s="230" t="s">
        <v>426</v>
      </c>
      <c r="AB444" s="230" t="s">
        <v>426</v>
      </c>
      <c r="AC444" s="230" t="s">
        <v>426</v>
      </c>
      <c r="AD444" s="230" t="s">
        <v>426</v>
      </c>
      <c r="AE444" s="230" t="s">
        <v>426</v>
      </c>
      <c r="AF444" s="230" t="s">
        <v>426</v>
      </c>
      <c r="AG444" s="230" t="s">
        <v>426</v>
      </c>
      <c r="AH444" s="230" t="s">
        <v>426</v>
      </c>
      <c r="AI444" s="230" t="s">
        <v>426</v>
      </c>
      <c r="AJ444" s="230" t="s">
        <v>426</v>
      </c>
      <c r="AK444" s="230" t="s">
        <v>426</v>
      </c>
      <c r="AL444" s="230" t="s">
        <v>426</v>
      </c>
      <c r="AM444" s="230" t="s">
        <v>426</v>
      </c>
    </row>
    <row r="445" spans="4:39" x14ac:dyDescent="0.25">
      <c r="D445" s="13" t="s">
        <v>173</v>
      </c>
      <c r="E445" s="13" t="s">
        <v>426</v>
      </c>
      <c r="F445" s="13" t="s">
        <v>426</v>
      </c>
      <c r="G445" s="13" t="s">
        <v>426</v>
      </c>
      <c r="H445" s="13" t="s">
        <v>519</v>
      </c>
      <c r="I445" s="230" t="s">
        <v>426</v>
      </c>
      <c r="J445" s="230" t="s">
        <v>426</v>
      </c>
      <c r="K445" s="230" t="s">
        <v>426</v>
      </c>
      <c r="L445" s="230" t="s">
        <v>426</v>
      </c>
      <c r="M445" s="230" t="s">
        <v>426</v>
      </c>
      <c r="N445" s="230" t="s">
        <v>426</v>
      </c>
      <c r="O445" s="230" t="s">
        <v>426</v>
      </c>
      <c r="P445" s="230" t="s">
        <v>426</v>
      </c>
      <c r="Q445" s="230" t="s">
        <v>426</v>
      </c>
      <c r="R445" s="230" t="s">
        <v>426</v>
      </c>
      <c r="S445" s="230" t="s">
        <v>426</v>
      </c>
      <c r="T445" s="230" t="s">
        <v>426</v>
      </c>
      <c r="U445" s="230" t="s">
        <v>426</v>
      </c>
      <c r="V445" s="230" t="s">
        <v>426</v>
      </c>
      <c r="W445" s="230" t="s">
        <v>426</v>
      </c>
      <c r="X445" s="230" t="s">
        <v>426</v>
      </c>
      <c r="Y445" s="230" t="s">
        <v>426</v>
      </c>
      <c r="Z445" s="230" t="s">
        <v>426</v>
      </c>
      <c r="AA445" s="230" t="s">
        <v>426</v>
      </c>
      <c r="AB445" s="230" t="s">
        <v>426</v>
      </c>
      <c r="AC445" s="230" t="s">
        <v>426</v>
      </c>
      <c r="AD445" s="230" t="s">
        <v>426</v>
      </c>
      <c r="AE445" s="230" t="s">
        <v>426</v>
      </c>
      <c r="AF445" s="230" t="s">
        <v>426</v>
      </c>
      <c r="AG445" s="230" t="s">
        <v>426</v>
      </c>
      <c r="AH445" s="230" t="s">
        <v>426</v>
      </c>
      <c r="AI445" s="230" t="s">
        <v>426</v>
      </c>
      <c r="AJ445" s="230" t="s">
        <v>426</v>
      </c>
      <c r="AK445" s="230" t="s">
        <v>426</v>
      </c>
      <c r="AL445" s="230" t="s">
        <v>426</v>
      </c>
      <c r="AM445" s="230" t="s">
        <v>426</v>
      </c>
    </row>
    <row r="446" spans="4:39" x14ac:dyDescent="0.25">
      <c r="D446" s="13" t="s">
        <v>173</v>
      </c>
      <c r="E446" s="13" t="s">
        <v>426</v>
      </c>
      <c r="F446" s="13" t="s">
        <v>426</v>
      </c>
      <c r="G446" s="13" t="s">
        <v>426</v>
      </c>
      <c r="H446" s="13" t="s">
        <v>519</v>
      </c>
      <c r="I446" s="230" t="s">
        <v>426</v>
      </c>
      <c r="J446" s="230" t="s">
        <v>426</v>
      </c>
      <c r="K446" s="230" t="s">
        <v>426</v>
      </c>
      <c r="L446" s="230" t="s">
        <v>426</v>
      </c>
      <c r="M446" s="230" t="s">
        <v>426</v>
      </c>
      <c r="N446" s="230" t="s">
        <v>426</v>
      </c>
      <c r="O446" s="230" t="s">
        <v>426</v>
      </c>
      <c r="P446" s="230" t="s">
        <v>426</v>
      </c>
      <c r="Q446" s="230" t="s">
        <v>426</v>
      </c>
      <c r="R446" s="230" t="s">
        <v>426</v>
      </c>
      <c r="S446" s="230" t="s">
        <v>426</v>
      </c>
      <c r="T446" s="230" t="s">
        <v>426</v>
      </c>
      <c r="U446" s="230" t="s">
        <v>426</v>
      </c>
      <c r="V446" s="230" t="s">
        <v>426</v>
      </c>
      <c r="W446" s="230" t="s">
        <v>426</v>
      </c>
      <c r="X446" s="230" t="s">
        <v>426</v>
      </c>
      <c r="Y446" s="230" t="s">
        <v>426</v>
      </c>
      <c r="Z446" s="230" t="s">
        <v>426</v>
      </c>
      <c r="AA446" s="230" t="s">
        <v>426</v>
      </c>
      <c r="AB446" s="230" t="s">
        <v>426</v>
      </c>
      <c r="AC446" s="230" t="s">
        <v>426</v>
      </c>
      <c r="AD446" s="230" t="s">
        <v>426</v>
      </c>
      <c r="AE446" s="230" t="s">
        <v>426</v>
      </c>
      <c r="AF446" s="230" t="s">
        <v>426</v>
      </c>
      <c r="AG446" s="230" t="s">
        <v>426</v>
      </c>
      <c r="AH446" s="230" t="s">
        <v>426</v>
      </c>
      <c r="AI446" s="230" t="s">
        <v>426</v>
      </c>
      <c r="AJ446" s="230" t="s">
        <v>426</v>
      </c>
      <c r="AK446" s="230" t="s">
        <v>426</v>
      </c>
      <c r="AL446" s="230" t="s">
        <v>426</v>
      </c>
      <c r="AM446" s="230" t="s">
        <v>426</v>
      </c>
    </row>
    <row r="447" spans="4:39" x14ac:dyDescent="0.25">
      <c r="D447" s="13" t="s">
        <v>173</v>
      </c>
      <c r="E447" s="13" t="s">
        <v>426</v>
      </c>
      <c r="F447" s="13" t="s">
        <v>426</v>
      </c>
      <c r="G447" s="13" t="s">
        <v>426</v>
      </c>
      <c r="H447" s="13" t="s">
        <v>519</v>
      </c>
      <c r="I447" s="230" t="s">
        <v>426</v>
      </c>
      <c r="J447" s="230" t="s">
        <v>426</v>
      </c>
      <c r="K447" s="230" t="s">
        <v>426</v>
      </c>
      <c r="L447" s="230" t="s">
        <v>426</v>
      </c>
      <c r="M447" s="230" t="s">
        <v>426</v>
      </c>
      <c r="N447" s="230" t="s">
        <v>426</v>
      </c>
      <c r="O447" s="230" t="s">
        <v>426</v>
      </c>
      <c r="P447" s="230" t="s">
        <v>426</v>
      </c>
      <c r="Q447" s="230" t="s">
        <v>426</v>
      </c>
      <c r="R447" s="230" t="s">
        <v>426</v>
      </c>
      <c r="S447" s="230" t="s">
        <v>426</v>
      </c>
      <c r="T447" s="230" t="s">
        <v>426</v>
      </c>
      <c r="U447" s="230" t="s">
        <v>426</v>
      </c>
      <c r="V447" s="230" t="s">
        <v>426</v>
      </c>
      <c r="W447" s="230" t="s">
        <v>426</v>
      </c>
      <c r="X447" s="230" t="s">
        <v>426</v>
      </c>
      <c r="Y447" s="230" t="s">
        <v>426</v>
      </c>
      <c r="Z447" s="230" t="s">
        <v>426</v>
      </c>
      <c r="AA447" s="230" t="s">
        <v>426</v>
      </c>
      <c r="AB447" s="230" t="s">
        <v>426</v>
      </c>
      <c r="AC447" s="230" t="s">
        <v>426</v>
      </c>
      <c r="AD447" s="230" t="s">
        <v>426</v>
      </c>
      <c r="AE447" s="230" t="s">
        <v>426</v>
      </c>
      <c r="AF447" s="230" t="s">
        <v>426</v>
      </c>
      <c r="AG447" s="230" t="s">
        <v>426</v>
      </c>
      <c r="AH447" s="230" t="s">
        <v>426</v>
      </c>
      <c r="AI447" s="230" t="s">
        <v>426</v>
      </c>
      <c r="AJ447" s="230" t="s">
        <v>426</v>
      </c>
      <c r="AK447" s="230" t="s">
        <v>426</v>
      </c>
      <c r="AL447" s="230" t="s">
        <v>426</v>
      </c>
      <c r="AM447" s="230" t="s">
        <v>426</v>
      </c>
    </row>
    <row r="448" spans="4:39" x14ac:dyDescent="0.25">
      <c r="D448" s="13" t="s">
        <v>173</v>
      </c>
      <c r="E448" s="13" t="s">
        <v>426</v>
      </c>
      <c r="F448" s="13" t="s">
        <v>426</v>
      </c>
      <c r="G448" s="13" t="s">
        <v>426</v>
      </c>
      <c r="H448" s="13" t="s">
        <v>519</v>
      </c>
      <c r="I448" s="230" t="s">
        <v>426</v>
      </c>
      <c r="J448" s="230" t="s">
        <v>426</v>
      </c>
      <c r="K448" s="230" t="s">
        <v>426</v>
      </c>
      <c r="L448" s="230" t="s">
        <v>426</v>
      </c>
      <c r="M448" s="230" t="s">
        <v>426</v>
      </c>
      <c r="N448" s="230" t="s">
        <v>426</v>
      </c>
      <c r="O448" s="230" t="s">
        <v>426</v>
      </c>
      <c r="P448" s="230" t="s">
        <v>426</v>
      </c>
      <c r="Q448" s="230" t="s">
        <v>426</v>
      </c>
      <c r="R448" s="230" t="s">
        <v>426</v>
      </c>
      <c r="S448" s="230" t="s">
        <v>426</v>
      </c>
      <c r="T448" s="230" t="s">
        <v>426</v>
      </c>
      <c r="U448" s="230" t="s">
        <v>426</v>
      </c>
      <c r="V448" s="230" t="s">
        <v>426</v>
      </c>
      <c r="W448" s="230" t="s">
        <v>426</v>
      </c>
      <c r="X448" s="230" t="s">
        <v>426</v>
      </c>
      <c r="Y448" s="230" t="s">
        <v>426</v>
      </c>
      <c r="Z448" s="230" t="s">
        <v>426</v>
      </c>
      <c r="AA448" s="230" t="s">
        <v>426</v>
      </c>
      <c r="AB448" s="230" t="s">
        <v>426</v>
      </c>
      <c r="AC448" s="230" t="s">
        <v>426</v>
      </c>
      <c r="AD448" s="230" t="s">
        <v>426</v>
      </c>
      <c r="AE448" s="230" t="s">
        <v>426</v>
      </c>
      <c r="AF448" s="230" t="s">
        <v>426</v>
      </c>
      <c r="AG448" s="230" t="s">
        <v>426</v>
      </c>
      <c r="AH448" s="230" t="s">
        <v>426</v>
      </c>
      <c r="AI448" s="230" t="s">
        <v>426</v>
      </c>
      <c r="AJ448" s="230" t="s">
        <v>426</v>
      </c>
      <c r="AK448" s="230" t="s">
        <v>426</v>
      </c>
      <c r="AL448" s="230" t="s">
        <v>426</v>
      </c>
      <c r="AM448" s="230" t="s">
        <v>426</v>
      </c>
    </row>
    <row r="449" spans="1:49" x14ac:dyDescent="0.25">
      <c r="I449" s="127"/>
      <c r="J449" s="127"/>
      <c r="K449" s="127"/>
      <c r="L449" s="127"/>
      <c r="M449" s="127"/>
      <c r="N449" s="127"/>
      <c r="O449" s="127"/>
      <c r="P449" s="127"/>
      <c r="Q449" s="127"/>
      <c r="R449" s="127"/>
      <c r="S449" s="127"/>
      <c r="T449" s="127"/>
      <c r="U449" s="127"/>
      <c r="V449" s="127"/>
      <c r="W449" s="127"/>
      <c r="X449" s="127"/>
      <c r="Y449" s="127"/>
      <c r="Z449" s="127"/>
      <c r="AA449" s="127"/>
      <c r="AB449" s="127"/>
      <c r="AC449" s="127"/>
      <c r="AD449" s="127"/>
      <c r="AE449" s="127"/>
      <c r="AF449" s="101"/>
      <c r="AG449" s="101"/>
      <c r="AH449" s="101"/>
      <c r="AI449" s="101"/>
      <c r="AJ449" s="101"/>
    </row>
    <row r="450" spans="1:49" x14ac:dyDescent="0.25">
      <c r="I450" s="127"/>
      <c r="J450" s="127"/>
      <c r="K450" s="127"/>
      <c r="L450" s="127"/>
      <c r="M450" s="127"/>
      <c r="N450" s="127"/>
      <c r="O450" s="127"/>
      <c r="P450" s="127"/>
      <c r="Q450" s="127"/>
      <c r="R450" s="127"/>
      <c r="S450" s="127"/>
      <c r="T450" s="127"/>
      <c r="U450" s="127"/>
      <c r="V450" s="127"/>
      <c r="W450" s="127"/>
      <c r="X450" s="127"/>
      <c r="Y450" s="127"/>
      <c r="Z450" s="127"/>
      <c r="AA450" s="127"/>
      <c r="AB450" s="127"/>
      <c r="AC450" s="127"/>
      <c r="AD450" s="127"/>
      <c r="AE450" s="127"/>
    </row>
    <row r="451" spans="1:49" x14ac:dyDescent="0.25">
      <c r="D451" s="68" t="s">
        <v>132</v>
      </c>
      <c r="O451" s="69"/>
      <c r="P451" s="69"/>
      <c r="Q451" s="69"/>
      <c r="R451" s="69"/>
      <c r="S451" s="69"/>
      <c r="T451" s="69"/>
      <c r="U451" s="69"/>
      <c r="V451" s="69"/>
      <c r="W451" s="69"/>
      <c r="X451" s="69"/>
      <c r="Y451" s="69"/>
      <c r="Z451" s="69"/>
      <c r="AA451" s="69"/>
      <c r="AB451" s="69"/>
      <c r="AC451" s="69"/>
      <c r="AD451" s="69"/>
      <c r="AE451" s="69"/>
      <c r="AF451" s="69"/>
      <c r="AG451" s="69"/>
      <c r="AH451" s="69"/>
      <c r="AI451" s="69"/>
      <c r="AJ451" s="69"/>
      <c r="AS451" s="69"/>
      <c r="AT451" s="69"/>
      <c r="AU451" s="69"/>
      <c r="AV451" s="69"/>
      <c r="AW451" s="69"/>
    </row>
    <row r="452" spans="1:49" ht="15.75" thickBot="1" x14ac:dyDescent="0.3">
      <c r="D452" s="70" t="s">
        <v>138</v>
      </c>
      <c r="E452" s="70" t="s">
        <v>134</v>
      </c>
      <c r="F452" s="70" t="s">
        <v>121</v>
      </c>
      <c r="G452" s="70" t="s">
        <v>159</v>
      </c>
      <c r="H452" s="70" t="s">
        <v>173</v>
      </c>
      <c r="I452" s="70" t="s">
        <v>160</v>
      </c>
      <c r="J452" s="70" t="s">
        <v>71</v>
      </c>
      <c r="K452" s="70" t="s">
        <v>72</v>
      </c>
      <c r="L452" s="70" t="s">
        <v>73</v>
      </c>
      <c r="M452" s="70" t="s">
        <v>74</v>
      </c>
      <c r="N452" s="70" t="s">
        <v>75</v>
      </c>
      <c r="O452" s="70" t="s">
        <v>76</v>
      </c>
      <c r="P452" s="70" t="s">
        <v>77</v>
      </c>
      <c r="Q452" s="70" t="s">
        <v>78</v>
      </c>
      <c r="R452" s="70" t="s">
        <v>79</v>
      </c>
      <c r="S452" s="70" t="s">
        <v>80</v>
      </c>
      <c r="T452" s="70" t="s">
        <v>23</v>
      </c>
      <c r="U452" s="70" t="s">
        <v>24</v>
      </c>
      <c r="V452" s="70" t="s">
        <v>25</v>
      </c>
      <c r="W452" s="70" t="s">
        <v>81</v>
      </c>
      <c r="X452" s="70" t="s">
        <v>82</v>
      </c>
      <c r="Y452" s="70" t="s">
        <v>83</v>
      </c>
      <c r="Z452" s="70" t="s">
        <v>84</v>
      </c>
      <c r="AA452" s="70" t="s">
        <v>26</v>
      </c>
      <c r="AB452" s="70" t="s">
        <v>27</v>
      </c>
      <c r="AC452" s="70" t="s">
        <v>4</v>
      </c>
      <c r="AD452" s="70" t="s">
        <v>85</v>
      </c>
      <c r="AE452" s="70" t="s">
        <v>28</v>
      </c>
      <c r="AF452" s="70" t="s">
        <v>69</v>
      </c>
      <c r="AG452" s="70" t="s">
        <v>29</v>
      </c>
      <c r="AH452" s="70" t="s">
        <v>30</v>
      </c>
      <c r="AI452" s="70" t="s">
        <v>31</v>
      </c>
      <c r="AJ452" s="70" t="s">
        <v>32</v>
      </c>
      <c r="AK452" s="70" t="s">
        <v>70</v>
      </c>
      <c r="AL452" s="70" t="s">
        <v>33</v>
      </c>
      <c r="AM452" s="70" t="s">
        <v>34</v>
      </c>
      <c r="AN452" s="70" t="s">
        <v>35</v>
      </c>
    </row>
    <row r="453" spans="1:49" ht="25.5" x14ac:dyDescent="0.25">
      <c r="D453" s="65" t="s">
        <v>161</v>
      </c>
      <c r="E453" s="66" t="s">
        <v>162</v>
      </c>
      <c r="F453" s="220" t="s">
        <v>361</v>
      </c>
      <c r="G453" s="65" t="s">
        <v>180</v>
      </c>
      <c r="H453" s="65"/>
      <c r="I453" s="65" t="s">
        <v>201</v>
      </c>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row>
    <row r="454" spans="1:49" x14ac:dyDescent="0.25">
      <c r="A454" s="227" t="s">
        <v>215</v>
      </c>
      <c r="B454" s="227" t="s">
        <v>305</v>
      </c>
      <c r="C454" s="227" t="s">
        <v>157</v>
      </c>
      <c r="D454" s="193" t="s">
        <v>173</v>
      </c>
      <c r="E454" s="13" t="s">
        <v>426</v>
      </c>
      <c r="F454" s="131" t="s">
        <v>344</v>
      </c>
      <c r="G454" s="101" t="s">
        <v>175</v>
      </c>
      <c r="I454" s="101" t="s">
        <v>174</v>
      </c>
      <c r="J454" s="127">
        <v>0</v>
      </c>
      <c r="K454" s="127">
        <v>0</v>
      </c>
      <c r="L454" s="127">
        <v>0</v>
      </c>
      <c r="M454" s="127">
        <v>0</v>
      </c>
      <c r="N454" s="127">
        <v>0</v>
      </c>
      <c r="O454" s="127">
        <v>0</v>
      </c>
      <c r="P454" s="127">
        <v>0</v>
      </c>
      <c r="Q454" s="127">
        <v>0</v>
      </c>
      <c r="R454" s="127">
        <v>0</v>
      </c>
      <c r="S454" s="127">
        <v>0</v>
      </c>
      <c r="T454" s="127">
        <v>0</v>
      </c>
      <c r="U454" s="127">
        <v>0</v>
      </c>
      <c r="V454" s="127">
        <v>0</v>
      </c>
      <c r="W454" s="127">
        <v>0</v>
      </c>
      <c r="X454" s="127">
        <v>0</v>
      </c>
      <c r="Y454" s="127">
        <v>0</v>
      </c>
      <c r="Z454" s="127">
        <v>0</v>
      </c>
      <c r="AA454" s="127">
        <v>0</v>
      </c>
      <c r="AB454" s="127">
        <v>0</v>
      </c>
      <c r="AC454" s="127">
        <v>0</v>
      </c>
      <c r="AD454" s="127">
        <v>0</v>
      </c>
      <c r="AE454" s="127">
        <v>0</v>
      </c>
      <c r="AF454" s="127">
        <v>0</v>
      </c>
      <c r="AG454" s="127">
        <v>0</v>
      </c>
      <c r="AH454" s="127">
        <v>0</v>
      </c>
      <c r="AI454" s="127">
        <v>0</v>
      </c>
      <c r="AJ454" s="127">
        <v>0</v>
      </c>
      <c r="AK454" s="127">
        <v>0</v>
      </c>
      <c r="AL454" s="127">
        <v>0</v>
      </c>
      <c r="AM454" s="127">
        <v>0</v>
      </c>
      <c r="AN454" s="127">
        <v>0</v>
      </c>
    </row>
    <row r="455" spans="1:49" x14ac:dyDescent="0.25">
      <c r="A455" s="227" t="s">
        <v>215</v>
      </c>
      <c r="B455" s="227" t="s">
        <v>305</v>
      </c>
      <c r="C455" s="227" t="s">
        <v>158</v>
      </c>
      <c r="D455" s="193" t="s">
        <v>981</v>
      </c>
      <c r="E455" s="13" t="s">
        <v>59</v>
      </c>
      <c r="F455" s="13" t="s">
        <v>344</v>
      </c>
      <c r="G455" s="101" t="s">
        <v>175</v>
      </c>
      <c r="I455" s="101" t="s">
        <v>174</v>
      </c>
      <c r="J455" s="127">
        <v>1</v>
      </c>
      <c r="K455" s="127">
        <v>0.97746997462062457</v>
      </c>
      <c r="L455" s="127">
        <v>1</v>
      </c>
      <c r="M455" s="127">
        <v>1</v>
      </c>
      <c r="N455" s="127">
        <v>0.91761269920224109</v>
      </c>
      <c r="O455" s="127">
        <v>1</v>
      </c>
      <c r="P455" s="127">
        <v>0.98911494897970564</v>
      </c>
      <c r="Q455" s="127">
        <v>0.86488336650638264</v>
      </c>
      <c r="R455" s="127">
        <v>1</v>
      </c>
      <c r="S455" s="127">
        <v>0.97140708306353285</v>
      </c>
      <c r="T455" s="127">
        <v>0.92151814722238579</v>
      </c>
      <c r="U455" s="127">
        <v>1</v>
      </c>
      <c r="V455" s="127">
        <v>2.3124951823016993E-3</v>
      </c>
      <c r="W455" s="127">
        <v>0.97632565853112563</v>
      </c>
      <c r="X455" s="127">
        <v>1</v>
      </c>
      <c r="Y455" s="127">
        <v>0.99094526941085137</v>
      </c>
      <c r="Z455" s="127">
        <v>0.97699681936875815</v>
      </c>
      <c r="AA455" s="127">
        <v>0.98913406261331305</v>
      </c>
      <c r="AB455" s="127">
        <v>1</v>
      </c>
      <c r="AC455" s="127">
        <v>1</v>
      </c>
      <c r="AD455" s="127">
        <v>1</v>
      </c>
      <c r="AE455" s="127">
        <v>0.82304306063881782</v>
      </c>
      <c r="AF455" s="127">
        <v>0.97275895935078094</v>
      </c>
      <c r="AG455" s="127">
        <v>0.98039369415507116</v>
      </c>
      <c r="AH455" s="127">
        <v>1</v>
      </c>
      <c r="AI455" s="127">
        <v>0.99722430202992807</v>
      </c>
      <c r="AJ455" s="127">
        <v>0.99741138965982956</v>
      </c>
      <c r="AK455" s="127">
        <v>1</v>
      </c>
      <c r="AL455" s="127">
        <v>0.99933561238418511</v>
      </c>
      <c r="AM455" s="127">
        <v>0.99574328133040657</v>
      </c>
      <c r="AN455" s="127">
        <v>1</v>
      </c>
    </row>
    <row r="456" spans="1:49" x14ac:dyDescent="0.25">
      <c r="A456" s="227" t="s">
        <v>215</v>
      </c>
      <c r="B456" s="227" t="s">
        <v>305</v>
      </c>
      <c r="C456" s="227" t="s">
        <v>191</v>
      </c>
      <c r="D456" s="193" t="s">
        <v>986</v>
      </c>
      <c r="E456" s="13" t="s">
        <v>86</v>
      </c>
      <c r="F456" s="13" t="s">
        <v>344</v>
      </c>
      <c r="G456" s="101" t="s">
        <v>175</v>
      </c>
      <c r="I456" s="101" t="s">
        <v>174</v>
      </c>
      <c r="J456" s="127">
        <v>1</v>
      </c>
      <c r="K456" s="127">
        <v>1</v>
      </c>
      <c r="L456" s="127">
        <v>1</v>
      </c>
      <c r="M456" s="127">
        <v>1</v>
      </c>
      <c r="N456" s="127">
        <v>1</v>
      </c>
      <c r="O456" s="127">
        <v>1</v>
      </c>
      <c r="P456" s="127">
        <v>1</v>
      </c>
      <c r="Q456" s="127">
        <v>0.99775548819489068</v>
      </c>
      <c r="R456" s="127">
        <v>1</v>
      </c>
      <c r="S456" s="127">
        <v>1</v>
      </c>
      <c r="T456" s="127">
        <v>0.99858214504502074</v>
      </c>
      <c r="U456" s="127">
        <v>1</v>
      </c>
      <c r="V456" s="127">
        <v>1</v>
      </c>
      <c r="W456" s="127">
        <v>1</v>
      </c>
      <c r="X456" s="127">
        <v>1</v>
      </c>
      <c r="Y456" s="127">
        <v>0.99996017570778672</v>
      </c>
      <c r="Z456" s="127">
        <v>0.99805420114513055</v>
      </c>
      <c r="AA456" s="127">
        <v>1</v>
      </c>
      <c r="AB456" s="127">
        <v>1</v>
      </c>
      <c r="AC456" s="127">
        <v>1</v>
      </c>
      <c r="AD456" s="127">
        <v>1</v>
      </c>
      <c r="AE456" s="127">
        <v>1</v>
      </c>
      <c r="AF456" s="127">
        <v>1</v>
      </c>
      <c r="AG456" s="127">
        <v>1</v>
      </c>
      <c r="AH456" s="127">
        <v>1</v>
      </c>
      <c r="AI456" s="127">
        <v>1</v>
      </c>
      <c r="AJ456" s="127">
        <v>1</v>
      </c>
      <c r="AK456" s="127">
        <v>1</v>
      </c>
      <c r="AL456" s="127">
        <v>1</v>
      </c>
      <c r="AM456" s="127">
        <v>0.98954412741826625</v>
      </c>
      <c r="AN456" s="127">
        <v>1</v>
      </c>
    </row>
    <row r="457" spans="1:49" x14ac:dyDescent="0.25">
      <c r="A457" s="227" t="s">
        <v>215</v>
      </c>
      <c r="B457" s="227" t="s">
        <v>305</v>
      </c>
      <c r="C457" s="227" t="s">
        <v>192</v>
      </c>
      <c r="D457" s="193" t="s">
        <v>1065</v>
      </c>
      <c r="E457" s="13" t="s">
        <v>354</v>
      </c>
      <c r="F457" s="13" t="s">
        <v>344</v>
      </c>
      <c r="G457" s="101" t="s">
        <v>175</v>
      </c>
      <c r="I457" s="101" t="s">
        <v>174</v>
      </c>
      <c r="J457" s="127">
        <v>1</v>
      </c>
      <c r="K457" s="127">
        <v>0.22463520413063864</v>
      </c>
      <c r="L457" s="127">
        <v>1</v>
      </c>
      <c r="M457" s="127">
        <v>0.84544216677717665</v>
      </c>
      <c r="N457" s="127">
        <v>1</v>
      </c>
      <c r="O457" s="127">
        <v>1</v>
      </c>
      <c r="P457" s="127">
        <v>1</v>
      </c>
      <c r="Q457" s="127">
        <v>1</v>
      </c>
      <c r="R457" s="127">
        <v>1</v>
      </c>
      <c r="S457" s="127">
        <v>1</v>
      </c>
      <c r="T457" s="127">
        <v>1</v>
      </c>
      <c r="U457" s="127">
        <v>1</v>
      </c>
      <c r="V457" s="127">
        <v>1</v>
      </c>
      <c r="W457" s="127">
        <v>0.71554349421116903</v>
      </c>
      <c r="X457" s="127">
        <v>0</v>
      </c>
      <c r="Y457" s="127">
        <v>3.0780185845938668E-2</v>
      </c>
      <c r="Z457" s="127">
        <v>0.1727642585837591</v>
      </c>
      <c r="AA457" s="127">
        <v>1</v>
      </c>
      <c r="AB457" s="127">
        <v>1</v>
      </c>
      <c r="AC457" s="127">
        <v>1</v>
      </c>
      <c r="AD457" s="127">
        <v>1</v>
      </c>
      <c r="AE457" s="127">
        <v>0</v>
      </c>
      <c r="AF457" s="127">
        <v>3.6399839038387949E-3</v>
      </c>
      <c r="AG457" s="127">
        <v>0.38304017432350945</v>
      </c>
      <c r="AH457" s="127">
        <v>1</v>
      </c>
      <c r="AI457" s="127">
        <v>1</v>
      </c>
      <c r="AJ457" s="127">
        <v>8.7634315251595707E-3</v>
      </c>
      <c r="AK457" s="127">
        <v>1</v>
      </c>
      <c r="AL457" s="127">
        <v>0</v>
      </c>
      <c r="AM457" s="127">
        <v>0</v>
      </c>
      <c r="AN457" s="127">
        <v>1</v>
      </c>
    </row>
    <row r="458" spans="1:49" x14ac:dyDescent="0.25">
      <c r="A458" s="227" t="s">
        <v>215</v>
      </c>
      <c r="B458" s="227" t="s">
        <v>305</v>
      </c>
      <c r="C458" s="227" t="s">
        <v>191</v>
      </c>
      <c r="D458" s="193" t="s">
        <v>986</v>
      </c>
      <c r="E458" s="13" t="s">
        <v>87</v>
      </c>
      <c r="F458" s="13" t="s">
        <v>344</v>
      </c>
      <c r="G458" s="101" t="s">
        <v>175</v>
      </c>
      <c r="I458" s="101" t="s">
        <v>174</v>
      </c>
      <c r="J458" s="127">
        <v>0</v>
      </c>
      <c r="K458" s="127">
        <v>0</v>
      </c>
      <c r="L458" s="127">
        <v>0</v>
      </c>
      <c r="M458" s="127">
        <v>0</v>
      </c>
      <c r="N458" s="127">
        <v>0</v>
      </c>
      <c r="O458" s="127">
        <v>0</v>
      </c>
      <c r="P458" s="127">
        <v>0</v>
      </c>
      <c r="Q458" s="127">
        <v>2.2445118051093215E-3</v>
      </c>
      <c r="R458" s="127">
        <v>0</v>
      </c>
      <c r="S458" s="127">
        <v>0</v>
      </c>
      <c r="T458" s="127">
        <v>1.4178549549792527E-3</v>
      </c>
      <c r="U458" s="127">
        <v>0</v>
      </c>
      <c r="V458" s="127">
        <v>0</v>
      </c>
      <c r="W458" s="127">
        <v>0</v>
      </c>
      <c r="X458" s="127">
        <v>0</v>
      </c>
      <c r="Y458" s="127">
        <v>3.9824292213258897E-5</v>
      </c>
      <c r="Z458" s="127">
        <v>1.9457988548694544E-3</v>
      </c>
      <c r="AA458" s="127">
        <v>0</v>
      </c>
      <c r="AB458" s="127">
        <v>0</v>
      </c>
      <c r="AC458" s="127">
        <v>0</v>
      </c>
      <c r="AD458" s="127">
        <v>0</v>
      </c>
      <c r="AE458" s="127">
        <v>0</v>
      </c>
      <c r="AF458" s="127">
        <v>0</v>
      </c>
      <c r="AG458" s="127">
        <v>0</v>
      </c>
      <c r="AH458" s="127">
        <v>0</v>
      </c>
      <c r="AI458" s="127">
        <v>0</v>
      </c>
      <c r="AJ458" s="127">
        <v>0</v>
      </c>
      <c r="AK458" s="127">
        <v>0</v>
      </c>
      <c r="AL458" s="127">
        <v>0</v>
      </c>
      <c r="AM458" s="127">
        <v>1.045587258173373E-2</v>
      </c>
      <c r="AN458" s="127">
        <v>0</v>
      </c>
    </row>
    <row r="459" spans="1:49" x14ac:dyDescent="0.25">
      <c r="A459" s="227" t="s">
        <v>215</v>
      </c>
      <c r="B459" s="227" t="s">
        <v>305</v>
      </c>
      <c r="C459" s="227" t="s">
        <v>158</v>
      </c>
      <c r="D459" s="193" t="s">
        <v>981</v>
      </c>
      <c r="E459" s="13" t="s">
        <v>53</v>
      </c>
      <c r="F459" s="13" t="s">
        <v>344</v>
      </c>
      <c r="G459" s="101" t="s">
        <v>175</v>
      </c>
      <c r="I459" s="101" t="s">
        <v>174</v>
      </c>
      <c r="J459" s="127">
        <v>0</v>
      </c>
      <c r="K459" s="127">
        <v>0</v>
      </c>
      <c r="L459" s="127">
        <v>0</v>
      </c>
      <c r="M459" s="127">
        <v>0</v>
      </c>
      <c r="N459" s="127">
        <v>3.78048399022601E-3</v>
      </c>
      <c r="O459" s="127">
        <v>0</v>
      </c>
      <c r="P459" s="127">
        <v>0</v>
      </c>
      <c r="Q459" s="127">
        <v>0</v>
      </c>
      <c r="R459" s="127">
        <v>0</v>
      </c>
      <c r="S459" s="127">
        <v>0</v>
      </c>
      <c r="T459" s="127">
        <v>0</v>
      </c>
      <c r="U459" s="127">
        <v>0</v>
      </c>
      <c r="V459" s="127">
        <v>0</v>
      </c>
      <c r="W459" s="127">
        <v>0</v>
      </c>
      <c r="X459" s="127">
        <v>0</v>
      </c>
      <c r="Y459" s="127">
        <v>3.0120781616915809E-4</v>
      </c>
      <c r="Z459" s="127">
        <v>9.7520092465061276E-4</v>
      </c>
      <c r="AA459" s="127">
        <v>1.0865937386686923E-2</v>
      </c>
      <c r="AB459" s="127">
        <v>0</v>
      </c>
      <c r="AC459" s="127">
        <v>0</v>
      </c>
      <c r="AD459" s="127">
        <v>0</v>
      </c>
      <c r="AE459" s="127">
        <v>0</v>
      </c>
      <c r="AF459" s="127">
        <v>0</v>
      </c>
      <c r="AG459" s="127">
        <v>0</v>
      </c>
      <c r="AH459" s="127">
        <v>0</v>
      </c>
      <c r="AI459" s="127">
        <v>0</v>
      </c>
      <c r="AJ459" s="127">
        <v>0</v>
      </c>
      <c r="AK459" s="127">
        <v>0</v>
      </c>
      <c r="AL459" s="127">
        <v>0</v>
      </c>
      <c r="AM459" s="127">
        <v>0</v>
      </c>
      <c r="AN459" s="127">
        <v>0</v>
      </c>
    </row>
    <row r="460" spans="1:49" x14ac:dyDescent="0.25">
      <c r="A460" s="227" t="s">
        <v>215</v>
      </c>
      <c r="B460" s="227" t="s">
        <v>305</v>
      </c>
      <c r="C460" s="227" t="s">
        <v>192</v>
      </c>
      <c r="D460" s="193" t="s">
        <v>1065</v>
      </c>
      <c r="E460" s="13" t="s">
        <v>355</v>
      </c>
      <c r="F460" s="13" t="s">
        <v>344</v>
      </c>
      <c r="G460" s="101" t="s">
        <v>175</v>
      </c>
      <c r="I460" s="101" t="s">
        <v>174</v>
      </c>
      <c r="J460" s="127">
        <v>0</v>
      </c>
      <c r="K460" s="127">
        <v>0.77536479586936136</v>
      </c>
      <c r="L460" s="127">
        <v>0</v>
      </c>
      <c r="M460" s="127">
        <v>0.15455783322282335</v>
      </c>
      <c r="N460" s="127">
        <v>0</v>
      </c>
      <c r="O460" s="127">
        <v>0</v>
      </c>
      <c r="P460" s="127">
        <v>0</v>
      </c>
      <c r="Q460" s="127">
        <v>0</v>
      </c>
      <c r="R460" s="127">
        <v>0</v>
      </c>
      <c r="S460" s="127">
        <v>0</v>
      </c>
      <c r="T460" s="127">
        <v>0</v>
      </c>
      <c r="U460" s="127">
        <v>0</v>
      </c>
      <c r="V460" s="127">
        <v>0</v>
      </c>
      <c r="W460" s="127">
        <v>0.28445650578883097</v>
      </c>
      <c r="X460" s="127">
        <v>1</v>
      </c>
      <c r="Y460" s="127">
        <v>0.96921981415406133</v>
      </c>
      <c r="Z460" s="127">
        <v>0.8272357414162409</v>
      </c>
      <c r="AA460" s="127">
        <v>0</v>
      </c>
      <c r="AB460" s="127">
        <v>0</v>
      </c>
      <c r="AC460" s="127">
        <v>0</v>
      </c>
      <c r="AD460" s="127">
        <v>0</v>
      </c>
      <c r="AE460" s="127">
        <v>1</v>
      </c>
      <c r="AF460" s="127">
        <v>0.99636001609616121</v>
      </c>
      <c r="AG460" s="127">
        <v>0.61695982567649055</v>
      </c>
      <c r="AH460" s="127">
        <v>0</v>
      </c>
      <c r="AI460" s="127">
        <v>0</v>
      </c>
      <c r="AJ460" s="127">
        <v>0.99123656847484043</v>
      </c>
      <c r="AK460" s="127">
        <v>0</v>
      </c>
      <c r="AL460" s="127">
        <v>1</v>
      </c>
      <c r="AM460" s="127">
        <v>1</v>
      </c>
      <c r="AN460" s="127">
        <v>0</v>
      </c>
    </row>
    <row r="461" spans="1:49" x14ac:dyDescent="0.25">
      <c r="A461" s="227" t="s">
        <v>215</v>
      </c>
      <c r="B461" s="227" t="s">
        <v>305</v>
      </c>
      <c r="C461" s="227" t="s">
        <v>193</v>
      </c>
      <c r="D461" s="193" t="s">
        <v>984</v>
      </c>
      <c r="E461" s="13" t="s">
        <v>61</v>
      </c>
      <c r="F461" s="13" t="s">
        <v>344</v>
      </c>
      <c r="G461" s="101" t="s">
        <v>175</v>
      </c>
      <c r="I461" s="101" t="s">
        <v>174</v>
      </c>
      <c r="J461" s="127">
        <v>0</v>
      </c>
      <c r="K461" s="127">
        <v>0</v>
      </c>
      <c r="L461" s="127">
        <v>0</v>
      </c>
      <c r="M461" s="127">
        <v>0</v>
      </c>
      <c r="N461" s="127">
        <v>0</v>
      </c>
      <c r="O461" s="127">
        <v>0</v>
      </c>
      <c r="P461" s="127">
        <v>0</v>
      </c>
      <c r="Q461" s="127">
        <v>0</v>
      </c>
      <c r="R461" s="127">
        <v>0</v>
      </c>
      <c r="S461" s="127">
        <v>0</v>
      </c>
      <c r="T461" s="127">
        <v>0</v>
      </c>
      <c r="U461" s="127">
        <v>0</v>
      </c>
      <c r="V461" s="127">
        <v>0</v>
      </c>
      <c r="W461" s="127">
        <v>0</v>
      </c>
      <c r="X461" s="127">
        <v>0</v>
      </c>
      <c r="Y461" s="127">
        <v>3.5993702901677342E-3</v>
      </c>
      <c r="Z461" s="127">
        <v>0</v>
      </c>
      <c r="AA461" s="127">
        <v>0</v>
      </c>
      <c r="AB461" s="127">
        <v>0</v>
      </c>
      <c r="AC461" s="127">
        <v>0</v>
      </c>
      <c r="AD461" s="127">
        <v>0</v>
      </c>
      <c r="AE461" s="127">
        <v>0</v>
      </c>
      <c r="AF461" s="127">
        <v>0</v>
      </c>
      <c r="AG461" s="127">
        <v>0</v>
      </c>
      <c r="AH461" s="127">
        <v>0</v>
      </c>
      <c r="AI461" s="127">
        <v>0</v>
      </c>
      <c r="AJ461" s="127">
        <v>0</v>
      </c>
      <c r="AK461" s="127">
        <v>0</v>
      </c>
      <c r="AL461" s="127">
        <v>0</v>
      </c>
      <c r="AM461" s="127">
        <v>0</v>
      </c>
      <c r="AN461" s="127">
        <v>0</v>
      </c>
    </row>
    <row r="462" spans="1:49" x14ac:dyDescent="0.25">
      <c r="A462" s="227" t="s">
        <v>215</v>
      </c>
      <c r="B462" s="227" t="s">
        <v>305</v>
      </c>
      <c r="C462" s="227" t="s">
        <v>128</v>
      </c>
      <c r="D462" s="193" t="s">
        <v>173</v>
      </c>
      <c r="E462" s="13" t="s">
        <v>426</v>
      </c>
      <c r="F462" s="13" t="s">
        <v>344</v>
      </c>
      <c r="G462" s="101" t="s">
        <v>175</v>
      </c>
      <c r="I462" s="101" t="s">
        <v>174</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L462" s="127">
        <v>0</v>
      </c>
      <c r="AM462" s="127">
        <v>0</v>
      </c>
      <c r="AN462" s="127">
        <v>0</v>
      </c>
    </row>
    <row r="463" spans="1:49" x14ac:dyDescent="0.25">
      <c r="A463" s="227" t="s">
        <v>215</v>
      </c>
      <c r="B463" s="227" t="s">
        <v>305</v>
      </c>
      <c r="C463" s="227" t="s">
        <v>128</v>
      </c>
      <c r="D463" s="193" t="s">
        <v>173</v>
      </c>
      <c r="E463" s="13" t="s">
        <v>426</v>
      </c>
      <c r="F463" s="13" t="s">
        <v>344</v>
      </c>
      <c r="G463" s="101" t="s">
        <v>175</v>
      </c>
      <c r="I463" s="101" t="s">
        <v>174</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L463" s="127">
        <v>0</v>
      </c>
      <c r="AM463" s="127">
        <v>0</v>
      </c>
      <c r="AN463" s="127">
        <v>0</v>
      </c>
    </row>
    <row r="464" spans="1:49" x14ac:dyDescent="0.25">
      <c r="A464" s="227" t="s">
        <v>215</v>
      </c>
      <c r="B464" s="227" t="s">
        <v>305</v>
      </c>
      <c r="C464" s="227" t="s">
        <v>193</v>
      </c>
      <c r="D464" s="193" t="s">
        <v>984</v>
      </c>
      <c r="E464" s="13" t="s">
        <v>62</v>
      </c>
      <c r="F464" s="13" t="s">
        <v>344</v>
      </c>
      <c r="G464" s="101" t="s">
        <v>175</v>
      </c>
      <c r="I464" s="101" t="s">
        <v>174</v>
      </c>
      <c r="J464" s="127">
        <v>1</v>
      </c>
      <c r="K464" s="127">
        <v>1</v>
      </c>
      <c r="L464" s="127">
        <v>1</v>
      </c>
      <c r="M464" s="127">
        <v>1</v>
      </c>
      <c r="N464" s="127">
        <v>1</v>
      </c>
      <c r="O464" s="127">
        <v>1</v>
      </c>
      <c r="P464" s="127">
        <v>1</v>
      </c>
      <c r="Q464" s="127">
        <v>1</v>
      </c>
      <c r="R464" s="127">
        <v>1</v>
      </c>
      <c r="S464" s="127">
        <v>1</v>
      </c>
      <c r="T464" s="127">
        <v>1</v>
      </c>
      <c r="U464" s="127">
        <v>1</v>
      </c>
      <c r="V464" s="127">
        <v>1</v>
      </c>
      <c r="W464" s="127">
        <v>1</v>
      </c>
      <c r="X464" s="127">
        <v>1</v>
      </c>
      <c r="Y464" s="127">
        <v>0.99640062970983223</v>
      </c>
      <c r="Z464" s="127">
        <v>1</v>
      </c>
      <c r="AA464" s="127">
        <v>1</v>
      </c>
      <c r="AB464" s="127">
        <v>1</v>
      </c>
      <c r="AC464" s="127">
        <v>1</v>
      </c>
      <c r="AD464" s="127">
        <v>1</v>
      </c>
      <c r="AE464" s="127">
        <v>1</v>
      </c>
      <c r="AF464" s="127">
        <v>1</v>
      </c>
      <c r="AG464" s="127">
        <v>1</v>
      </c>
      <c r="AH464" s="127">
        <v>1</v>
      </c>
      <c r="AI464" s="127">
        <v>1</v>
      </c>
      <c r="AJ464" s="127">
        <v>1</v>
      </c>
      <c r="AK464" s="127">
        <v>1</v>
      </c>
      <c r="AL464" s="127">
        <v>1</v>
      </c>
      <c r="AM464" s="127">
        <v>1</v>
      </c>
      <c r="AN464" s="127">
        <v>1</v>
      </c>
    </row>
    <row r="465" spans="1:49" x14ac:dyDescent="0.25">
      <c r="A465" s="227" t="s">
        <v>215</v>
      </c>
      <c r="B465" s="227" t="s">
        <v>305</v>
      </c>
      <c r="C465" s="227" t="s">
        <v>158</v>
      </c>
      <c r="D465" s="193" t="s">
        <v>981</v>
      </c>
      <c r="E465" s="13" t="s">
        <v>64</v>
      </c>
      <c r="F465" s="13" t="s">
        <v>344</v>
      </c>
      <c r="G465" s="101" t="s">
        <v>175</v>
      </c>
      <c r="I465" s="101" t="s">
        <v>174</v>
      </c>
      <c r="J465" s="127">
        <v>0</v>
      </c>
      <c r="K465" s="127">
        <v>2.253002537937546E-2</v>
      </c>
      <c r="L465" s="127">
        <v>0</v>
      </c>
      <c r="M465" s="127">
        <v>0</v>
      </c>
      <c r="N465" s="127">
        <v>7.8606816807532842E-2</v>
      </c>
      <c r="O465" s="127">
        <v>0</v>
      </c>
      <c r="P465" s="127">
        <v>1.0885051020294327E-2</v>
      </c>
      <c r="Q465" s="127">
        <v>0.13511663349361738</v>
      </c>
      <c r="R465" s="127">
        <v>0</v>
      </c>
      <c r="S465" s="127">
        <v>2.8592916936467198E-2</v>
      </c>
      <c r="T465" s="127">
        <v>7.8481852777614242E-2</v>
      </c>
      <c r="U465" s="127">
        <v>0</v>
      </c>
      <c r="V465" s="127">
        <v>0.9976875048176983</v>
      </c>
      <c r="W465" s="127">
        <v>2.3674341468874392E-2</v>
      </c>
      <c r="X465" s="127">
        <v>0</v>
      </c>
      <c r="Y465" s="127">
        <v>8.7535227729794683E-3</v>
      </c>
      <c r="Z465" s="127">
        <v>2.2027979706591278E-2</v>
      </c>
      <c r="AA465" s="127">
        <v>0</v>
      </c>
      <c r="AB465" s="127">
        <v>0</v>
      </c>
      <c r="AC465" s="127">
        <v>0</v>
      </c>
      <c r="AD465" s="127">
        <v>0</v>
      </c>
      <c r="AE465" s="127">
        <v>0.17695693936118218</v>
      </c>
      <c r="AF465" s="127">
        <v>2.7241040649219072E-2</v>
      </c>
      <c r="AG465" s="127">
        <v>1.9606305844928881E-2</v>
      </c>
      <c r="AH465" s="127">
        <v>0</v>
      </c>
      <c r="AI465" s="127">
        <v>2.7756979700719604E-3</v>
      </c>
      <c r="AJ465" s="127">
        <v>2.5886103401703852E-3</v>
      </c>
      <c r="AK465" s="127">
        <v>0</v>
      </c>
      <c r="AL465" s="127">
        <v>6.6438761581484097E-4</v>
      </c>
      <c r="AM465" s="127">
        <v>4.256718669593383E-3</v>
      </c>
      <c r="AN465" s="127">
        <v>0</v>
      </c>
    </row>
    <row r="466" spans="1:49" x14ac:dyDescent="0.25">
      <c r="A466" s="227" t="s">
        <v>215</v>
      </c>
      <c r="B466" s="227" t="s">
        <v>307</v>
      </c>
      <c r="C466" s="227" t="s">
        <v>157</v>
      </c>
      <c r="D466" s="193" t="s">
        <v>173</v>
      </c>
      <c r="E466" s="13" t="s">
        <v>426</v>
      </c>
      <c r="F466" s="13" t="s">
        <v>344</v>
      </c>
      <c r="G466" s="101" t="s">
        <v>175</v>
      </c>
      <c r="I466" s="101" t="s">
        <v>174</v>
      </c>
      <c r="J466" s="127">
        <v>0</v>
      </c>
      <c r="K466" s="127">
        <v>0</v>
      </c>
      <c r="L466" s="127">
        <v>0</v>
      </c>
      <c r="M466" s="127">
        <v>0</v>
      </c>
      <c r="N466" s="127">
        <v>0</v>
      </c>
      <c r="O466" s="127">
        <v>0</v>
      </c>
      <c r="P466" s="127">
        <v>0</v>
      </c>
      <c r="Q466" s="127">
        <v>0</v>
      </c>
      <c r="R466" s="127">
        <v>0</v>
      </c>
      <c r="S466" s="127">
        <v>0</v>
      </c>
      <c r="T466" s="127">
        <v>0</v>
      </c>
      <c r="U466" s="127">
        <v>0</v>
      </c>
      <c r="V466" s="127">
        <v>0</v>
      </c>
      <c r="W466" s="127">
        <v>0</v>
      </c>
      <c r="X466" s="127">
        <v>0</v>
      </c>
      <c r="Y466" s="127">
        <v>0</v>
      </c>
      <c r="Z466" s="127">
        <v>0</v>
      </c>
      <c r="AA466" s="127">
        <v>0</v>
      </c>
      <c r="AB466" s="127">
        <v>0</v>
      </c>
      <c r="AC466" s="127">
        <v>0</v>
      </c>
      <c r="AD466" s="127">
        <v>0</v>
      </c>
      <c r="AE466" s="127">
        <v>0</v>
      </c>
      <c r="AF466" s="127">
        <v>0</v>
      </c>
      <c r="AG466" s="127">
        <v>0</v>
      </c>
      <c r="AH466" s="127">
        <v>0</v>
      </c>
      <c r="AI466" s="127">
        <v>0</v>
      </c>
      <c r="AJ466" s="127">
        <v>0</v>
      </c>
      <c r="AK466" s="127">
        <v>0</v>
      </c>
      <c r="AL466" s="127">
        <v>0</v>
      </c>
      <c r="AM466" s="127">
        <v>0</v>
      </c>
      <c r="AN466" s="127">
        <v>0</v>
      </c>
    </row>
    <row r="467" spans="1:49" x14ac:dyDescent="0.25">
      <c r="A467" s="227" t="s">
        <v>215</v>
      </c>
      <c r="B467" s="227" t="s">
        <v>307</v>
      </c>
      <c r="C467" s="227" t="s">
        <v>158</v>
      </c>
      <c r="D467" s="193" t="s">
        <v>990</v>
      </c>
      <c r="E467" s="13" t="s">
        <v>59</v>
      </c>
      <c r="F467" s="13" t="s">
        <v>344</v>
      </c>
      <c r="G467" s="101" t="s">
        <v>175</v>
      </c>
      <c r="I467" s="101" t="s">
        <v>174</v>
      </c>
      <c r="J467" s="127">
        <v>1</v>
      </c>
      <c r="K467" s="127">
        <v>0.97746997462062457</v>
      </c>
      <c r="L467" s="127">
        <v>1</v>
      </c>
      <c r="M467" s="127">
        <v>1</v>
      </c>
      <c r="N467" s="127">
        <v>0.91761269920224109</v>
      </c>
      <c r="O467" s="127">
        <v>1</v>
      </c>
      <c r="P467" s="127">
        <v>0.98911494897970564</v>
      </c>
      <c r="Q467" s="127">
        <v>0.86488336650638264</v>
      </c>
      <c r="R467" s="127">
        <v>1</v>
      </c>
      <c r="S467" s="127">
        <v>0.97140708306353285</v>
      </c>
      <c r="T467" s="127">
        <v>0.92151814722238579</v>
      </c>
      <c r="U467" s="127">
        <v>1</v>
      </c>
      <c r="V467" s="127">
        <v>2.3124951823016993E-3</v>
      </c>
      <c r="W467" s="127">
        <v>0.97632565853112563</v>
      </c>
      <c r="X467" s="127">
        <v>1</v>
      </c>
      <c r="Y467" s="127">
        <v>0.99094526941085137</v>
      </c>
      <c r="Z467" s="127">
        <v>0.97699681936875815</v>
      </c>
      <c r="AA467" s="127">
        <v>0.98913406261331305</v>
      </c>
      <c r="AB467" s="127">
        <v>1</v>
      </c>
      <c r="AC467" s="127">
        <v>1</v>
      </c>
      <c r="AD467" s="127">
        <v>1</v>
      </c>
      <c r="AE467" s="127">
        <v>0.82304306063881782</v>
      </c>
      <c r="AF467" s="127">
        <v>0.97275895935078094</v>
      </c>
      <c r="AG467" s="127">
        <v>0.98039369415507116</v>
      </c>
      <c r="AH467" s="127">
        <v>1</v>
      </c>
      <c r="AI467" s="127">
        <v>0.99722430202992807</v>
      </c>
      <c r="AJ467" s="127">
        <v>0.99741138965982956</v>
      </c>
      <c r="AK467" s="127">
        <v>1</v>
      </c>
      <c r="AL467" s="127">
        <v>0.99933561238418511</v>
      </c>
      <c r="AM467" s="127">
        <v>0.99574328133040657</v>
      </c>
      <c r="AN467" s="127">
        <v>1</v>
      </c>
      <c r="AT467" s="69"/>
      <c r="AU467" s="69"/>
      <c r="AV467" s="69"/>
      <c r="AW467" s="69"/>
    </row>
    <row r="468" spans="1:49" x14ac:dyDescent="0.25">
      <c r="A468" s="227" t="s">
        <v>215</v>
      </c>
      <c r="B468" s="227" t="s">
        <v>307</v>
      </c>
      <c r="C468" s="227" t="s">
        <v>191</v>
      </c>
      <c r="D468" s="193" t="s">
        <v>994</v>
      </c>
      <c r="E468" s="13" t="s">
        <v>86</v>
      </c>
      <c r="F468" s="13" t="s">
        <v>344</v>
      </c>
      <c r="G468" s="101" t="s">
        <v>175</v>
      </c>
      <c r="I468" s="101" t="s">
        <v>174</v>
      </c>
      <c r="J468" s="127">
        <v>1</v>
      </c>
      <c r="K468" s="127">
        <v>1</v>
      </c>
      <c r="L468" s="127">
        <v>1</v>
      </c>
      <c r="M468" s="127">
        <v>1</v>
      </c>
      <c r="N468" s="127">
        <v>1</v>
      </c>
      <c r="O468" s="127">
        <v>1</v>
      </c>
      <c r="P468" s="127">
        <v>1</v>
      </c>
      <c r="Q468" s="127">
        <v>0.99775548819489068</v>
      </c>
      <c r="R468" s="127">
        <v>1</v>
      </c>
      <c r="S468" s="127">
        <v>1</v>
      </c>
      <c r="T468" s="127">
        <v>0.99858214504502074</v>
      </c>
      <c r="U468" s="127">
        <v>1</v>
      </c>
      <c r="V468" s="127">
        <v>1</v>
      </c>
      <c r="W468" s="127">
        <v>1</v>
      </c>
      <c r="X468" s="127">
        <v>1</v>
      </c>
      <c r="Y468" s="127">
        <v>0.99996017570778672</v>
      </c>
      <c r="Z468" s="127">
        <v>0.99805420114513055</v>
      </c>
      <c r="AA468" s="127">
        <v>1</v>
      </c>
      <c r="AB468" s="127">
        <v>1</v>
      </c>
      <c r="AC468" s="127">
        <v>1</v>
      </c>
      <c r="AD468" s="127">
        <v>1</v>
      </c>
      <c r="AE468" s="127">
        <v>1</v>
      </c>
      <c r="AF468" s="127">
        <v>1</v>
      </c>
      <c r="AG468" s="127">
        <v>1</v>
      </c>
      <c r="AH468" s="127">
        <v>1</v>
      </c>
      <c r="AI468" s="127">
        <v>1</v>
      </c>
      <c r="AJ468" s="127">
        <v>1</v>
      </c>
      <c r="AK468" s="127">
        <v>1</v>
      </c>
      <c r="AL468" s="127">
        <v>1</v>
      </c>
      <c r="AM468" s="127">
        <v>0.98954412741826625</v>
      </c>
      <c r="AN468" s="127">
        <v>1</v>
      </c>
    </row>
    <row r="469" spans="1:49" x14ac:dyDescent="0.25">
      <c r="A469" s="227" t="s">
        <v>215</v>
      </c>
      <c r="B469" s="227" t="s">
        <v>307</v>
      </c>
      <c r="C469" s="227" t="s">
        <v>192</v>
      </c>
      <c r="D469" s="193" t="s">
        <v>1066</v>
      </c>
      <c r="E469" s="13" t="s">
        <v>354</v>
      </c>
      <c r="F469" s="13" t="s">
        <v>344</v>
      </c>
      <c r="G469" s="101" t="s">
        <v>175</v>
      </c>
      <c r="I469" s="101" t="s">
        <v>174</v>
      </c>
      <c r="J469" s="127">
        <v>1</v>
      </c>
      <c r="K469" s="127">
        <v>0.22463520413063864</v>
      </c>
      <c r="L469" s="127">
        <v>1</v>
      </c>
      <c r="M469" s="127">
        <v>0.84544216677717665</v>
      </c>
      <c r="N469" s="127">
        <v>1</v>
      </c>
      <c r="O469" s="127">
        <v>1</v>
      </c>
      <c r="P469" s="127">
        <v>1</v>
      </c>
      <c r="Q469" s="127">
        <v>1</v>
      </c>
      <c r="R469" s="127">
        <v>1</v>
      </c>
      <c r="S469" s="127">
        <v>1</v>
      </c>
      <c r="T469" s="127">
        <v>1</v>
      </c>
      <c r="U469" s="127">
        <v>1</v>
      </c>
      <c r="V469" s="127">
        <v>1</v>
      </c>
      <c r="W469" s="127">
        <v>0.71554349421116903</v>
      </c>
      <c r="X469" s="127">
        <v>0</v>
      </c>
      <c r="Y469" s="127">
        <v>3.0780185845938668E-2</v>
      </c>
      <c r="Z469" s="127">
        <v>0.1727642585837591</v>
      </c>
      <c r="AA469" s="127">
        <v>1</v>
      </c>
      <c r="AB469" s="127">
        <v>1</v>
      </c>
      <c r="AC469" s="127">
        <v>1</v>
      </c>
      <c r="AD469" s="127">
        <v>1</v>
      </c>
      <c r="AE469" s="127">
        <v>0</v>
      </c>
      <c r="AF469" s="127">
        <v>3.6399839038387949E-3</v>
      </c>
      <c r="AG469" s="127">
        <v>0.38304017432350945</v>
      </c>
      <c r="AH469" s="127">
        <v>1</v>
      </c>
      <c r="AI469" s="127">
        <v>1</v>
      </c>
      <c r="AJ469" s="127">
        <v>8.7634315251595707E-3</v>
      </c>
      <c r="AK469" s="127">
        <v>1</v>
      </c>
      <c r="AL469" s="127">
        <v>0</v>
      </c>
      <c r="AM469" s="127">
        <v>0</v>
      </c>
      <c r="AN469" s="127">
        <v>1</v>
      </c>
    </row>
    <row r="470" spans="1:49" x14ac:dyDescent="0.25">
      <c r="A470" s="227" t="s">
        <v>215</v>
      </c>
      <c r="B470" s="227" t="s">
        <v>307</v>
      </c>
      <c r="C470" s="227" t="s">
        <v>191</v>
      </c>
      <c r="D470" s="193" t="s">
        <v>994</v>
      </c>
      <c r="E470" s="13" t="s">
        <v>87</v>
      </c>
      <c r="F470" s="13" t="s">
        <v>344</v>
      </c>
      <c r="G470" s="101" t="s">
        <v>175</v>
      </c>
      <c r="I470" s="101" t="s">
        <v>174</v>
      </c>
      <c r="J470" s="127">
        <v>0</v>
      </c>
      <c r="K470" s="127">
        <v>0</v>
      </c>
      <c r="L470" s="127">
        <v>0</v>
      </c>
      <c r="M470" s="127">
        <v>0</v>
      </c>
      <c r="N470" s="127">
        <v>0</v>
      </c>
      <c r="O470" s="127">
        <v>0</v>
      </c>
      <c r="P470" s="127">
        <v>0</v>
      </c>
      <c r="Q470" s="127">
        <v>2.2445118051093215E-3</v>
      </c>
      <c r="R470" s="127">
        <v>0</v>
      </c>
      <c r="S470" s="127">
        <v>0</v>
      </c>
      <c r="T470" s="127">
        <v>1.4178549549792527E-3</v>
      </c>
      <c r="U470" s="127">
        <v>0</v>
      </c>
      <c r="V470" s="127">
        <v>0</v>
      </c>
      <c r="W470" s="127">
        <v>0</v>
      </c>
      <c r="X470" s="127">
        <v>0</v>
      </c>
      <c r="Y470" s="127">
        <v>3.9824292213258897E-5</v>
      </c>
      <c r="Z470" s="127">
        <v>1.9457988548694544E-3</v>
      </c>
      <c r="AA470" s="127">
        <v>0</v>
      </c>
      <c r="AB470" s="127">
        <v>0</v>
      </c>
      <c r="AC470" s="127">
        <v>0</v>
      </c>
      <c r="AD470" s="127">
        <v>0</v>
      </c>
      <c r="AE470" s="127">
        <v>0</v>
      </c>
      <c r="AF470" s="127">
        <v>0</v>
      </c>
      <c r="AG470" s="127">
        <v>0</v>
      </c>
      <c r="AH470" s="127">
        <v>0</v>
      </c>
      <c r="AI470" s="127">
        <v>0</v>
      </c>
      <c r="AJ470" s="127">
        <v>0</v>
      </c>
      <c r="AK470" s="127">
        <v>0</v>
      </c>
      <c r="AL470" s="127">
        <v>0</v>
      </c>
      <c r="AM470" s="127">
        <v>1.045587258173373E-2</v>
      </c>
      <c r="AN470" s="127">
        <v>0</v>
      </c>
    </row>
    <row r="471" spans="1:49" x14ac:dyDescent="0.25">
      <c r="A471" s="227" t="s">
        <v>215</v>
      </c>
      <c r="B471" s="227" t="s">
        <v>307</v>
      </c>
      <c r="C471" s="227" t="s">
        <v>158</v>
      </c>
      <c r="D471" s="193" t="s">
        <v>990</v>
      </c>
      <c r="E471" s="13" t="s">
        <v>53</v>
      </c>
      <c r="F471" s="13" t="s">
        <v>344</v>
      </c>
      <c r="G471" s="101" t="s">
        <v>175</v>
      </c>
      <c r="I471" s="101" t="s">
        <v>174</v>
      </c>
      <c r="J471" s="127">
        <v>0</v>
      </c>
      <c r="K471" s="127">
        <v>0</v>
      </c>
      <c r="L471" s="127">
        <v>0</v>
      </c>
      <c r="M471" s="127">
        <v>0</v>
      </c>
      <c r="N471" s="127">
        <v>3.78048399022601E-3</v>
      </c>
      <c r="O471" s="127">
        <v>0</v>
      </c>
      <c r="P471" s="127">
        <v>0</v>
      </c>
      <c r="Q471" s="127">
        <v>0</v>
      </c>
      <c r="R471" s="127">
        <v>0</v>
      </c>
      <c r="S471" s="127">
        <v>0</v>
      </c>
      <c r="T471" s="127">
        <v>0</v>
      </c>
      <c r="U471" s="127">
        <v>0</v>
      </c>
      <c r="V471" s="127">
        <v>0</v>
      </c>
      <c r="W471" s="127">
        <v>0</v>
      </c>
      <c r="X471" s="127">
        <v>0</v>
      </c>
      <c r="Y471" s="127">
        <v>3.0120781616915809E-4</v>
      </c>
      <c r="Z471" s="127">
        <v>9.7520092465061276E-4</v>
      </c>
      <c r="AA471" s="127">
        <v>1.0865937386686923E-2</v>
      </c>
      <c r="AB471" s="127">
        <v>0</v>
      </c>
      <c r="AC471" s="127">
        <v>0</v>
      </c>
      <c r="AD471" s="127">
        <v>0</v>
      </c>
      <c r="AE471" s="127">
        <v>0</v>
      </c>
      <c r="AF471" s="127">
        <v>0</v>
      </c>
      <c r="AG471" s="127">
        <v>0</v>
      </c>
      <c r="AH471" s="127">
        <v>0</v>
      </c>
      <c r="AI471" s="127">
        <v>0</v>
      </c>
      <c r="AJ471" s="127">
        <v>0</v>
      </c>
      <c r="AK471" s="127">
        <v>0</v>
      </c>
      <c r="AL471" s="127">
        <v>0</v>
      </c>
      <c r="AM471" s="127">
        <v>0</v>
      </c>
      <c r="AN471" s="127">
        <v>0</v>
      </c>
    </row>
    <row r="472" spans="1:49" x14ac:dyDescent="0.25">
      <c r="A472" s="227" t="s">
        <v>215</v>
      </c>
      <c r="B472" s="227" t="s">
        <v>307</v>
      </c>
      <c r="C472" s="227" t="s">
        <v>192</v>
      </c>
      <c r="D472" s="193" t="s">
        <v>1066</v>
      </c>
      <c r="E472" s="13" t="s">
        <v>355</v>
      </c>
      <c r="F472" s="13" t="s">
        <v>344</v>
      </c>
      <c r="G472" s="101" t="s">
        <v>175</v>
      </c>
      <c r="I472" s="101" t="s">
        <v>174</v>
      </c>
      <c r="J472" s="127">
        <v>0</v>
      </c>
      <c r="K472" s="127">
        <v>0.77536479586936136</v>
      </c>
      <c r="L472" s="127">
        <v>0</v>
      </c>
      <c r="M472" s="127">
        <v>0.15455783322282335</v>
      </c>
      <c r="N472" s="127">
        <v>0</v>
      </c>
      <c r="O472" s="127">
        <v>0</v>
      </c>
      <c r="P472" s="127">
        <v>0</v>
      </c>
      <c r="Q472" s="127">
        <v>0</v>
      </c>
      <c r="R472" s="127">
        <v>0</v>
      </c>
      <c r="S472" s="127">
        <v>0</v>
      </c>
      <c r="T472" s="127">
        <v>0</v>
      </c>
      <c r="U472" s="127">
        <v>0</v>
      </c>
      <c r="V472" s="127">
        <v>0</v>
      </c>
      <c r="W472" s="127">
        <v>0.28445650578883097</v>
      </c>
      <c r="X472" s="127">
        <v>1</v>
      </c>
      <c r="Y472" s="127">
        <v>0.96921981415406133</v>
      </c>
      <c r="Z472" s="127">
        <v>0.8272357414162409</v>
      </c>
      <c r="AA472" s="127">
        <v>0</v>
      </c>
      <c r="AB472" s="127">
        <v>0</v>
      </c>
      <c r="AC472" s="127">
        <v>0</v>
      </c>
      <c r="AD472" s="127">
        <v>0</v>
      </c>
      <c r="AE472" s="127">
        <v>1</v>
      </c>
      <c r="AF472" s="127">
        <v>0.99636001609616121</v>
      </c>
      <c r="AG472" s="127">
        <v>0.61695982567649055</v>
      </c>
      <c r="AH472" s="127">
        <v>0</v>
      </c>
      <c r="AI472" s="127">
        <v>0</v>
      </c>
      <c r="AJ472" s="127">
        <v>0.99123656847484043</v>
      </c>
      <c r="AK472" s="127">
        <v>0</v>
      </c>
      <c r="AL472" s="127">
        <v>1</v>
      </c>
      <c r="AM472" s="127">
        <v>1</v>
      </c>
      <c r="AN472" s="127">
        <v>0</v>
      </c>
    </row>
    <row r="473" spans="1:49" x14ac:dyDescent="0.25">
      <c r="A473" s="227" t="s">
        <v>215</v>
      </c>
      <c r="B473" s="227" t="s">
        <v>307</v>
      </c>
      <c r="C473" s="227" t="s">
        <v>193</v>
      </c>
      <c r="D473" s="193" t="s">
        <v>992</v>
      </c>
      <c r="E473" s="13" t="s">
        <v>61</v>
      </c>
      <c r="F473" s="13" t="s">
        <v>344</v>
      </c>
      <c r="G473" s="101" t="s">
        <v>175</v>
      </c>
      <c r="I473" s="101" t="s">
        <v>174</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3.5993702901677342E-3</v>
      </c>
      <c r="Z473" s="127">
        <v>0</v>
      </c>
      <c r="AA473" s="127">
        <v>0</v>
      </c>
      <c r="AB473" s="127">
        <v>0</v>
      </c>
      <c r="AC473" s="127">
        <v>0</v>
      </c>
      <c r="AD473" s="127">
        <v>0</v>
      </c>
      <c r="AE473" s="127">
        <v>0</v>
      </c>
      <c r="AF473" s="127">
        <v>0</v>
      </c>
      <c r="AG473" s="127">
        <v>0</v>
      </c>
      <c r="AH473" s="127">
        <v>0</v>
      </c>
      <c r="AI473" s="127">
        <v>0</v>
      </c>
      <c r="AJ473" s="127">
        <v>0</v>
      </c>
      <c r="AK473" s="127">
        <v>0</v>
      </c>
      <c r="AL473" s="127">
        <v>0</v>
      </c>
      <c r="AM473" s="127">
        <v>0</v>
      </c>
      <c r="AN473" s="127">
        <v>0</v>
      </c>
    </row>
    <row r="474" spans="1:49" x14ac:dyDescent="0.25">
      <c r="A474" s="227" t="s">
        <v>215</v>
      </c>
      <c r="B474" s="227" t="s">
        <v>307</v>
      </c>
      <c r="C474" s="227" t="s">
        <v>128</v>
      </c>
      <c r="D474" s="193" t="s">
        <v>173</v>
      </c>
      <c r="E474" s="13" t="s">
        <v>426</v>
      </c>
      <c r="F474" s="13" t="s">
        <v>344</v>
      </c>
      <c r="G474" s="101" t="s">
        <v>175</v>
      </c>
      <c r="I474" s="101" t="s">
        <v>174</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L474" s="127">
        <v>0</v>
      </c>
      <c r="AM474" s="127">
        <v>0</v>
      </c>
      <c r="AN474" s="127">
        <v>0</v>
      </c>
    </row>
    <row r="475" spans="1:49" x14ac:dyDescent="0.25">
      <c r="A475" s="227" t="s">
        <v>215</v>
      </c>
      <c r="B475" s="227" t="s">
        <v>307</v>
      </c>
      <c r="C475" s="227" t="s">
        <v>128</v>
      </c>
      <c r="D475" s="193" t="s">
        <v>173</v>
      </c>
      <c r="E475" s="13" t="s">
        <v>426</v>
      </c>
      <c r="F475" s="13" t="s">
        <v>344</v>
      </c>
      <c r="G475" s="101" t="s">
        <v>175</v>
      </c>
      <c r="I475" s="101" t="s">
        <v>174</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127">
        <v>0</v>
      </c>
      <c r="AM475" s="127">
        <v>0</v>
      </c>
      <c r="AN475" s="127">
        <v>0</v>
      </c>
      <c r="AO475" s="69"/>
      <c r="AP475" s="69"/>
      <c r="AQ475" s="69"/>
      <c r="AR475" s="69"/>
      <c r="AS475" s="69"/>
      <c r="AT475" s="69"/>
      <c r="AU475" s="69"/>
      <c r="AV475" s="69"/>
      <c r="AW475" s="69"/>
    </row>
    <row r="476" spans="1:49" x14ac:dyDescent="0.25">
      <c r="A476" s="227" t="s">
        <v>215</v>
      </c>
      <c r="B476" s="227" t="s">
        <v>307</v>
      </c>
      <c r="C476" s="227" t="s">
        <v>193</v>
      </c>
      <c r="D476" s="193" t="s">
        <v>992</v>
      </c>
      <c r="E476" s="13" t="s">
        <v>62</v>
      </c>
      <c r="F476" s="13" t="s">
        <v>344</v>
      </c>
      <c r="G476" s="101" t="s">
        <v>175</v>
      </c>
      <c r="I476" s="101" t="s">
        <v>174</v>
      </c>
      <c r="J476" s="127">
        <v>1</v>
      </c>
      <c r="K476" s="127">
        <v>1</v>
      </c>
      <c r="L476" s="127">
        <v>1</v>
      </c>
      <c r="M476" s="127">
        <v>1</v>
      </c>
      <c r="N476" s="127">
        <v>1</v>
      </c>
      <c r="O476" s="127">
        <v>1</v>
      </c>
      <c r="P476" s="127">
        <v>1</v>
      </c>
      <c r="Q476" s="127">
        <v>1</v>
      </c>
      <c r="R476" s="127">
        <v>1</v>
      </c>
      <c r="S476" s="127">
        <v>1</v>
      </c>
      <c r="T476" s="127">
        <v>1</v>
      </c>
      <c r="U476" s="127">
        <v>1</v>
      </c>
      <c r="V476" s="127">
        <v>1</v>
      </c>
      <c r="W476" s="127">
        <v>1</v>
      </c>
      <c r="X476" s="127">
        <v>1</v>
      </c>
      <c r="Y476" s="127">
        <v>0.99640062970983223</v>
      </c>
      <c r="Z476" s="127">
        <v>1</v>
      </c>
      <c r="AA476" s="127">
        <v>1</v>
      </c>
      <c r="AB476" s="127">
        <v>1</v>
      </c>
      <c r="AC476" s="127">
        <v>1</v>
      </c>
      <c r="AD476" s="127">
        <v>1</v>
      </c>
      <c r="AE476" s="127">
        <v>1</v>
      </c>
      <c r="AF476" s="127">
        <v>1</v>
      </c>
      <c r="AG476" s="127">
        <v>1</v>
      </c>
      <c r="AH476" s="127">
        <v>1</v>
      </c>
      <c r="AI476" s="127">
        <v>1</v>
      </c>
      <c r="AJ476" s="127">
        <v>1</v>
      </c>
      <c r="AK476" s="127">
        <v>1</v>
      </c>
      <c r="AL476" s="127">
        <v>1</v>
      </c>
      <c r="AM476" s="127">
        <v>1</v>
      </c>
      <c r="AN476" s="127">
        <v>1</v>
      </c>
    </row>
    <row r="477" spans="1:49" x14ac:dyDescent="0.25">
      <c r="A477" s="227" t="s">
        <v>215</v>
      </c>
      <c r="B477" s="227" t="s">
        <v>307</v>
      </c>
      <c r="C477" s="227" t="s">
        <v>158</v>
      </c>
      <c r="D477" s="193" t="s">
        <v>1000</v>
      </c>
      <c r="E477" s="13" t="s">
        <v>64</v>
      </c>
      <c r="F477" s="13" t="s">
        <v>344</v>
      </c>
      <c r="G477" s="101" t="s">
        <v>175</v>
      </c>
      <c r="I477" s="101" t="s">
        <v>174</v>
      </c>
      <c r="J477" s="127">
        <v>0</v>
      </c>
      <c r="K477" s="127">
        <v>2.253002537937546E-2</v>
      </c>
      <c r="L477" s="127">
        <v>0</v>
      </c>
      <c r="M477" s="127">
        <v>0</v>
      </c>
      <c r="N477" s="127">
        <v>7.8606816807532842E-2</v>
      </c>
      <c r="O477" s="127">
        <v>0</v>
      </c>
      <c r="P477" s="127">
        <v>1.0885051020294327E-2</v>
      </c>
      <c r="Q477" s="127">
        <v>0.13511663349361738</v>
      </c>
      <c r="R477" s="127">
        <v>0</v>
      </c>
      <c r="S477" s="127">
        <v>2.8592916936467198E-2</v>
      </c>
      <c r="T477" s="127">
        <v>7.8481852777614242E-2</v>
      </c>
      <c r="U477" s="127">
        <v>0</v>
      </c>
      <c r="V477" s="127">
        <v>0.9976875048176983</v>
      </c>
      <c r="W477" s="127">
        <v>2.3674341468874392E-2</v>
      </c>
      <c r="X477" s="127">
        <v>0</v>
      </c>
      <c r="Y477" s="127">
        <v>8.7535227729794683E-3</v>
      </c>
      <c r="Z477" s="127">
        <v>2.2027979706591278E-2</v>
      </c>
      <c r="AA477" s="127">
        <v>0</v>
      </c>
      <c r="AB477" s="127">
        <v>0</v>
      </c>
      <c r="AC477" s="127">
        <v>0</v>
      </c>
      <c r="AD477" s="127">
        <v>0</v>
      </c>
      <c r="AE477" s="127">
        <v>0.17695693936118218</v>
      </c>
      <c r="AF477" s="127">
        <v>2.7241040649219072E-2</v>
      </c>
      <c r="AG477" s="127">
        <v>1.9606305844928881E-2</v>
      </c>
      <c r="AH477" s="127">
        <v>0</v>
      </c>
      <c r="AI477" s="127">
        <v>2.7756979700719604E-3</v>
      </c>
      <c r="AJ477" s="127">
        <v>2.5886103401703852E-3</v>
      </c>
      <c r="AK477" s="127">
        <v>0</v>
      </c>
      <c r="AL477" s="127">
        <v>6.6438761581484097E-4</v>
      </c>
      <c r="AM477" s="127">
        <v>4.256718669593383E-3</v>
      </c>
      <c r="AN477" s="127">
        <v>0</v>
      </c>
    </row>
    <row r="478" spans="1:49" x14ac:dyDescent="0.25">
      <c r="A478" s="227" t="s">
        <v>215</v>
      </c>
      <c r="B478" s="227" t="s">
        <v>309</v>
      </c>
      <c r="C478" s="227" t="s">
        <v>157</v>
      </c>
      <c r="D478" s="193" t="s">
        <v>173</v>
      </c>
      <c r="E478" s="13" t="s">
        <v>426</v>
      </c>
      <c r="F478" s="13" t="s">
        <v>344</v>
      </c>
      <c r="G478" s="101" t="s">
        <v>175</v>
      </c>
      <c r="I478" s="101" t="s">
        <v>174</v>
      </c>
      <c r="J478" s="127">
        <v>0</v>
      </c>
      <c r="K478" s="127">
        <v>0</v>
      </c>
      <c r="L478" s="127">
        <v>0</v>
      </c>
      <c r="M478" s="127">
        <v>0</v>
      </c>
      <c r="N478" s="127">
        <v>0</v>
      </c>
      <c r="O478" s="127">
        <v>0</v>
      </c>
      <c r="P478" s="127">
        <v>0</v>
      </c>
      <c r="Q478" s="127">
        <v>0</v>
      </c>
      <c r="R478" s="127">
        <v>0</v>
      </c>
      <c r="S478" s="127">
        <v>0</v>
      </c>
      <c r="T478" s="127">
        <v>0</v>
      </c>
      <c r="U478" s="127">
        <v>0</v>
      </c>
      <c r="V478" s="127">
        <v>0</v>
      </c>
      <c r="W478" s="127">
        <v>0</v>
      </c>
      <c r="X478" s="127">
        <v>0</v>
      </c>
      <c r="Y478" s="127">
        <v>0</v>
      </c>
      <c r="Z478" s="127">
        <v>0</v>
      </c>
      <c r="AA478" s="127">
        <v>0</v>
      </c>
      <c r="AB478" s="127">
        <v>0</v>
      </c>
      <c r="AC478" s="127">
        <v>0</v>
      </c>
      <c r="AD478" s="127">
        <v>0</v>
      </c>
      <c r="AE478" s="127">
        <v>0</v>
      </c>
      <c r="AF478" s="127">
        <v>0</v>
      </c>
      <c r="AG478" s="127">
        <v>0</v>
      </c>
      <c r="AH478" s="127">
        <v>0</v>
      </c>
      <c r="AI478" s="127">
        <v>0</v>
      </c>
      <c r="AJ478" s="127">
        <v>0</v>
      </c>
      <c r="AK478" s="127">
        <v>0</v>
      </c>
      <c r="AL478" s="127">
        <v>0</v>
      </c>
      <c r="AM478" s="127">
        <v>0</v>
      </c>
      <c r="AN478" s="127">
        <v>0</v>
      </c>
    </row>
    <row r="479" spans="1:49" x14ac:dyDescent="0.25">
      <c r="A479" s="227" t="s">
        <v>215</v>
      </c>
      <c r="B479" s="227" t="s">
        <v>309</v>
      </c>
      <c r="C479" s="227" t="s">
        <v>158</v>
      </c>
      <c r="D479" s="193" t="s">
        <v>1000</v>
      </c>
      <c r="E479" s="13" t="s">
        <v>59</v>
      </c>
      <c r="F479" s="13" t="s">
        <v>344</v>
      </c>
      <c r="G479" s="101" t="s">
        <v>175</v>
      </c>
      <c r="I479" s="101" t="s">
        <v>174</v>
      </c>
      <c r="J479" s="127">
        <v>1</v>
      </c>
      <c r="K479" s="127">
        <v>0.97746997462062457</v>
      </c>
      <c r="L479" s="127">
        <v>1</v>
      </c>
      <c r="M479" s="127">
        <v>1</v>
      </c>
      <c r="N479" s="127">
        <v>0.91761269920224109</v>
      </c>
      <c r="O479" s="127">
        <v>1</v>
      </c>
      <c r="P479" s="127">
        <v>0.98911494897970564</v>
      </c>
      <c r="Q479" s="127">
        <v>0.86488336650638264</v>
      </c>
      <c r="R479" s="127">
        <v>1</v>
      </c>
      <c r="S479" s="127">
        <v>0.97140708306353285</v>
      </c>
      <c r="T479" s="127">
        <v>0.92151814722238579</v>
      </c>
      <c r="U479" s="127">
        <v>1</v>
      </c>
      <c r="V479" s="127">
        <v>2.3124951823016993E-3</v>
      </c>
      <c r="W479" s="127">
        <v>0.97632565853112563</v>
      </c>
      <c r="X479" s="127">
        <v>1</v>
      </c>
      <c r="Y479" s="127">
        <v>0.99094526941085137</v>
      </c>
      <c r="Z479" s="127">
        <v>0.97699681936875815</v>
      </c>
      <c r="AA479" s="127">
        <v>0.98913406261331305</v>
      </c>
      <c r="AB479" s="127">
        <v>1</v>
      </c>
      <c r="AC479" s="127">
        <v>1</v>
      </c>
      <c r="AD479" s="127">
        <v>1</v>
      </c>
      <c r="AE479" s="127">
        <v>0.82304306063881782</v>
      </c>
      <c r="AF479" s="127">
        <v>0.97275895935078094</v>
      </c>
      <c r="AG479" s="127">
        <v>0.98039369415507116</v>
      </c>
      <c r="AH479" s="127">
        <v>1</v>
      </c>
      <c r="AI479" s="127">
        <v>0.99722430202992807</v>
      </c>
      <c r="AJ479" s="127">
        <v>0.99741138965982956</v>
      </c>
      <c r="AK479" s="127">
        <v>1</v>
      </c>
      <c r="AL479" s="127">
        <v>0.99933561238418511</v>
      </c>
      <c r="AM479" s="127">
        <v>0.99574328133040657</v>
      </c>
      <c r="AN479" s="127">
        <v>1</v>
      </c>
    </row>
    <row r="480" spans="1:49" x14ac:dyDescent="0.25">
      <c r="A480" s="227" t="s">
        <v>215</v>
      </c>
      <c r="B480" s="227" t="s">
        <v>309</v>
      </c>
      <c r="C480" s="227" t="s">
        <v>191</v>
      </c>
      <c r="D480" s="193" t="s">
        <v>1004</v>
      </c>
      <c r="E480" s="13" t="s">
        <v>86</v>
      </c>
      <c r="F480" s="13" t="s">
        <v>344</v>
      </c>
      <c r="G480" s="101" t="s">
        <v>175</v>
      </c>
      <c r="I480" s="101" t="s">
        <v>174</v>
      </c>
      <c r="J480" s="127">
        <v>1</v>
      </c>
      <c r="K480" s="127">
        <v>1</v>
      </c>
      <c r="L480" s="127">
        <v>1</v>
      </c>
      <c r="M480" s="127">
        <v>1</v>
      </c>
      <c r="N480" s="127">
        <v>1</v>
      </c>
      <c r="O480" s="127">
        <v>1</v>
      </c>
      <c r="P480" s="127">
        <v>1</v>
      </c>
      <c r="Q480" s="127">
        <v>0.99775548819489068</v>
      </c>
      <c r="R480" s="127">
        <v>1</v>
      </c>
      <c r="S480" s="127">
        <v>1</v>
      </c>
      <c r="T480" s="127">
        <v>0.99858214504502074</v>
      </c>
      <c r="U480" s="127">
        <v>1</v>
      </c>
      <c r="V480" s="127">
        <v>1</v>
      </c>
      <c r="W480" s="127">
        <v>1</v>
      </c>
      <c r="X480" s="127">
        <v>1</v>
      </c>
      <c r="Y480" s="127">
        <v>0.99996017570778672</v>
      </c>
      <c r="Z480" s="127">
        <v>0.99805420114513055</v>
      </c>
      <c r="AA480" s="127">
        <v>1</v>
      </c>
      <c r="AB480" s="127">
        <v>1</v>
      </c>
      <c r="AC480" s="127">
        <v>1</v>
      </c>
      <c r="AD480" s="127">
        <v>1</v>
      </c>
      <c r="AE480" s="127">
        <v>1</v>
      </c>
      <c r="AF480" s="127">
        <v>1</v>
      </c>
      <c r="AG480" s="127">
        <v>1</v>
      </c>
      <c r="AH480" s="127">
        <v>1</v>
      </c>
      <c r="AI480" s="127">
        <v>1</v>
      </c>
      <c r="AJ480" s="127">
        <v>1</v>
      </c>
      <c r="AK480" s="127">
        <v>1</v>
      </c>
      <c r="AL480" s="127">
        <v>1</v>
      </c>
      <c r="AM480" s="127">
        <v>0.98954412741826625</v>
      </c>
      <c r="AN480" s="127">
        <v>1</v>
      </c>
    </row>
    <row r="481" spans="1:45" x14ac:dyDescent="0.25">
      <c r="A481" s="227" t="s">
        <v>215</v>
      </c>
      <c r="B481" s="227" t="s">
        <v>309</v>
      </c>
      <c r="C481" s="227" t="s">
        <v>192</v>
      </c>
      <c r="D481" s="193" t="s">
        <v>1008</v>
      </c>
      <c r="E481" s="13" t="s">
        <v>354</v>
      </c>
      <c r="F481" s="13" t="s">
        <v>344</v>
      </c>
      <c r="G481" s="101" t="s">
        <v>175</v>
      </c>
      <c r="I481" s="101" t="s">
        <v>174</v>
      </c>
      <c r="J481" s="127">
        <v>1</v>
      </c>
      <c r="K481" s="127">
        <v>0.22463520413063864</v>
      </c>
      <c r="L481" s="127">
        <v>1</v>
      </c>
      <c r="M481" s="127">
        <v>0.84544216677717665</v>
      </c>
      <c r="N481" s="127">
        <v>1</v>
      </c>
      <c r="O481" s="127">
        <v>1</v>
      </c>
      <c r="P481" s="127">
        <v>1</v>
      </c>
      <c r="Q481" s="127">
        <v>1</v>
      </c>
      <c r="R481" s="127">
        <v>1</v>
      </c>
      <c r="S481" s="127">
        <v>1</v>
      </c>
      <c r="T481" s="127">
        <v>1</v>
      </c>
      <c r="U481" s="127">
        <v>1</v>
      </c>
      <c r="V481" s="127">
        <v>1</v>
      </c>
      <c r="W481" s="127">
        <v>0.71554349421116903</v>
      </c>
      <c r="X481" s="127">
        <v>0</v>
      </c>
      <c r="Y481" s="127">
        <v>3.0780185845938668E-2</v>
      </c>
      <c r="Z481" s="127">
        <v>0.1727642585837591</v>
      </c>
      <c r="AA481" s="127">
        <v>1</v>
      </c>
      <c r="AB481" s="127">
        <v>1</v>
      </c>
      <c r="AC481" s="127">
        <v>1</v>
      </c>
      <c r="AD481" s="127">
        <v>1</v>
      </c>
      <c r="AE481" s="127">
        <v>0</v>
      </c>
      <c r="AF481" s="127">
        <v>3.6399839038387949E-3</v>
      </c>
      <c r="AG481" s="127">
        <v>0.38304017432350945</v>
      </c>
      <c r="AH481" s="127">
        <v>1</v>
      </c>
      <c r="AI481" s="127">
        <v>1</v>
      </c>
      <c r="AJ481" s="127">
        <v>8.7634315251595707E-3</v>
      </c>
      <c r="AK481" s="127">
        <v>1</v>
      </c>
      <c r="AL481" s="127">
        <v>0</v>
      </c>
      <c r="AM481" s="127">
        <v>0</v>
      </c>
      <c r="AN481" s="127">
        <v>1</v>
      </c>
    </row>
    <row r="482" spans="1:45" x14ac:dyDescent="0.25">
      <c r="A482" s="227" t="s">
        <v>215</v>
      </c>
      <c r="B482" s="227" t="s">
        <v>309</v>
      </c>
      <c r="C482" s="227" t="s">
        <v>191</v>
      </c>
      <c r="D482" s="193" t="s">
        <v>1004</v>
      </c>
      <c r="E482" s="13" t="s">
        <v>87</v>
      </c>
      <c r="F482" s="13" t="s">
        <v>344</v>
      </c>
      <c r="G482" s="101" t="s">
        <v>175</v>
      </c>
      <c r="I482" s="101" t="s">
        <v>174</v>
      </c>
      <c r="J482" s="127">
        <v>0</v>
      </c>
      <c r="K482" s="127">
        <v>0</v>
      </c>
      <c r="L482" s="127">
        <v>0</v>
      </c>
      <c r="M482" s="127">
        <v>0</v>
      </c>
      <c r="N482" s="127">
        <v>0</v>
      </c>
      <c r="O482" s="127">
        <v>0</v>
      </c>
      <c r="P482" s="127">
        <v>0</v>
      </c>
      <c r="Q482" s="127">
        <v>2.2445118051093215E-3</v>
      </c>
      <c r="R482" s="127">
        <v>0</v>
      </c>
      <c r="S482" s="127">
        <v>0</v>
      </c>
      <c r="T482" s="127">
        <v>1.4178549549792527E-3</v>
      </c>
      <c r="U482" s="127">
        <v>0</v>
      </c>
      <c r="V482" s="127">
        <v>0</v>
      </c>
      <c r="W482" s="127">
        <v>0</v>
      </c>
      <c r="X482" s="127">
        <v>0</v>
      </c>
      <c r="Y482" s="127">
        <v>3.9824292213258897E-5</v>
      </c>
      <c r="Z482" s="127">
        <v>1.9457988548694544E-3</v>
      </c>
      <c r="AA482" s="127">
        <v>0</v>
      </c>
      <c r="AB482" s="127">
        <v>0</v>
      </c>
      <c r="AC482" s="127">
        <v>0</v>
      </c>
      <c r="AD482" s="127">
        <v>0</v>
      </c>
      <c r="AE482" s="127">
        <v>0</v>
      </c>
      <c r="AF482" s="127">
        <v>0</v>
      </c>
      <c r="AG482" s="127">
        <v>0</v>
      </c>
      <c r="AH482" s="127">
        <v>0</v>
      </c>
      <c r="AI482" s="127">
        <v>0</v>
      </c>
      <c r="AJ482" s="127">
        <v>0</v>
      </c>
      <c r="AK482" s="127">
        <v>0</v>
      </c>
      <c r="AL482" s="127">
        <v>0</v>
      </c>
      <c r="AM482" s="127">
        <v>1.045587258173373E-2</v>
      </c>
      <c r="AN482" s="127">
        <v>0</v>
      </c>
    </row>
    <row r="483" spans="1:45" x14ac:dyDescent="0.25">
      <c r="A483" s="227" t="s">
        <v>215</v>
      </c>
      <c r="B483" s="227" t="s">
        <v>309</v>
      </c>
      <c r="C483" s="227" t="s">
        <v>158</v>
      </c>
      <c r="D483" s="193" t="s">
        <v>1000</v>
      </c>
      <c r="E483" s="13" t="s">
        <v>53</v>
      </c>
      <c r="F483" s="13" t="s">
        <v>344</v>
      </c>
      <c r="G483" s="101" t="s">
        <v>175</v>
      </c>
      <c r="I483" s="101" t="s">
        <v>174</v>
      </c>
      <c r="J483" s="127">
        <v>0</v>
      </c>
      <c r="K483" s="127">
        <v>0</v>
      </c>
      <c r="L483" s="127">
        <v>0</v>
      </c>
      <c r="M483" s="127">
        <v>0</v>
      </c>
      <c r="N483" s="127">
        <v>3.78048399022601E-3</v>
      </c>
      <c r="O483" s="127">
        <v>0</v>
      </c>
      <c r="P483" s="127">
        <v>0</v>
      </c>
      <c r="Q483" s="127">
        <v>0</v>
      </c>
      <c r="R483" s="127">
        <v>0</v>
      </c>
      <c r="S483" s="127">
        <v>0</v>
      </c>
      <c r="T483" s="127">
        <v>0</v>
      </c>
      <c r="U483" s="127">
        <v>0</v>
      </c>
      <c r="V483" s="127">
        <v>0</v>
      </c>
      <c r="W483" s="127">
        <v>0</v>
      </c>
      <c r="X483" s="127">
        <v>0</v>
      </c>
      <c r="Y483" s="127">
        <v>3.0120781616915809E-4</v>
      </c>
      <c r="Z483" s="127">
        <v>9.7520092465061276E-4</v>
      </c>
      <c r="AA483" s="127">
        <v>1.0865937386686923E-2</v>
      </c>
      <c r="AB483" s="127">
        <v>0</v>
      </c>
      <c r="AC483" s="127">
        <v>0</v>
      </c>
      <c r="AD483" s="127">
        <v>0</v>
      </c>
      <c r="AE483" s="127">
        <v>0</v>
      </c>
      <c r="AF483" s="127">
        <v>0</v>
      </c>
      <c r="AG483" s="127">
        <v>0</v>
      </c>
      <c r="AH483" s="127">
        <v>0</v>
      </c>
      <c r="AI483" s="127">
        <v>0</v>
      </c>
      <c r="AJ483" s="127">
        <v>0</v>
      </c>
      <c r="AK483" s="127">
        <v>0</v>
      </c>
      <c r="AL483" s="127">
        <v>0</v>
      </c>
      <c r="AM483" s="127">
        <v>0</v>
      </c>
      <c r="AN483" s="127">
        <v>0</v>
      </c>
    </row>
    <row r="484" spans="1:45" x14ac:dyDescent="0.25">
      <c r="A484" s="227" t="s">
        <v>215</v>
      </c>
      <c r="B484" s="227" t="s">
        <v>309</v>
      </c>
      <c r="C484" s="227" t="s">
        <v>192</v>
      </c>
      <c r="D484" s="193" t="s">
        <v>1008</v>
      </c>
      <c r="E484" s="13" t="s">
        <v>355</v>
      </c>
      <c r="F484" s="13" t="s">
        <v>344</v>
      </c>
      <c r="G484" s="101" t="s">
        <v>175</v>
      </c>
      <c r="I484" s="101" t="s">
        <v>174</v>
      </c>
      <c r="J484" s="127">
        <v>0</v>
      </c>
      <c r="K484" s="127">
        <v>0.77536479586936136</v>
      </c>
      <c r="L484" s="127">
        <v>0</v>
      </c>
      <c r="M484" s="127">
        <v>0.15455783322282335</v>
      </c>
      <c r="N484" s="127">
        <v>0</v>
      </c>
      <c r="O484" s="127">
        <v>0</v>
      </c>
      <c r="P484" s="127">
        <v>0</v>
      </c>
      <c r="Q484" s="127">
        <v>0</v>
      </c>
      <c r="R484" s="127">
        <v>0</v>
      </c>
      <c r="S484" s="127">
        <v>0</v>
      </c>
      <c r="T484" s="127">
        <v>0</v>
      </c>
      <c r="U484" s="127">
        <v>0</v>
      </c>
      <c r="V484" s="127">
        <v>0</v>
      </c>
      <c r="W484" s="127">
        <v>0.28445650578883097</v>
      </c>
      <c r="X484" s="127">
        <v>1</v>
      </c>
      <c r="Y484" s="127">
        <v>0.96921981415406133</v>
      </c>
      <c r="Z484" s="127">
        <v>0.8272357414162409</v>
      </c>
      <c r="AA484" s="127">
        <v>0</v>
      </c>
      <c r="AB484" s="127">
        <v>0</v>
      </c>
      <c r="AC484" s="127">
        <v>0</v>
      </c>
      <c r="AD484" s="127">
        <v>0</v>
      </c>
      <c r="AE484" s="127">
        <v>1</v>
      </c>
      <c r="AF484" s="127">
        <v>0.99636001609616121</v>
      </c>
      <c r="AG484" s="127">
        <v>0.61695982567649055</v>
      </c>
      <c r="AH484" s="127">
        <v>0</v>
      </c>
      <c r="AI484" s="127">
        <v>0</v>
      </c>
      <c r="AJ484" s="127">
        <v>0.99123656847484043</v>
      </c>
      <c r="AK484" s="127">
        <v>0</v>
      </c>
      <c r="AL484" s="127">
        <v>1</v>
      </c>
      <c r="AM484" s="127">
        <v>1</v>
      </c>
      <c r="AN484" s="127">
        <v>0</v>
      </c>
    </row>
    <row r="485" spans="1:45" x14ac:dyDescent="0.25">
      <c r="A485" s="227" t="s">
        <v>215</v>
      </c>
      <c r="B485" s="227" t="s">
        <v>309</v>
      </c>
      <c r="C485" s="227" t="s">
        <v>193</v>
      </c>
      <c r="D485" s="193" t="s">
        <v>1002</v>
      </c>
      <c r="E485" s="13" t="s">
        <v>61</v>
      </c>
      <c r="F485" s="13" t="s">
        <v>344</v>
      </c>
      <c r="G485" s="101" t="s">
        <v>175</v>
      </c>
      <c r="I485" s="101" t="s">
        <v>174</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3.5993702901677342E-3</v>
      </c>
      <c r="Z485" s="127">
        <v>0</v>
      </c>
      <c r="AA485" s="127">
        <v>0</v>
      </c>
      <c r="AB485" s="127">
        <v>0</v>
      </c>
      <c r="AC485" s="127">
        <v>0</v>
      </c>
      <c r="AD485" s="127">
        <v>0</v>
      </c>
      <c r="AE485" s="127">
        <v>0</v>
      </c>
      <c r="AF485" s="127">
        <v>0</v>
      </c>
      <c r="AG485" s="127">
        <v>0</v>
      </c>
      <c r="AH485" s="127">
        <v>0</v>
      </c>
      <c r="AI485" s="127">
        <v>0</v>
      </c>
      <c r="AJ485" s="127">
        <v>0</v>
      </c>
      <c r="AK485" s="127">
        <v>0</v>
      </c>
      <c r="AL485" s="127">
        <v>0</v>
      </c>
      <c r="AM485" s="127">
        <v>0</v>
      </c>
      <c r="AN485" s="127">
        <v>0</v>
      </c>
    </row>
    <row r="486" spans="1:45" x14ac:dyDescent="0.25">
      <c r="A486" s="227" t="s">
        <v>215</v>
      </c>
      <c r="B486" s="227" t="s">
        <v>309</v>
      </c>
      <c r="C486" s="227" t="s">
        <v>128</v>
      </c>
      <c r="D486" s="193" t="s">
        <v>173</v>
      </c>
      <c r="E486" s="13" t="s">
        <v>426</v>
      </c>
      <c r="F486" s="13" t="s">
        <v>344</v>
      </c>
      <c r="G486" s="101" t="s">
        <v>175</v>
      </c>
      <c r="I486" s="101" t="s">
        <v>174</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L486" s="127">
        <v>0</v>
      </c>
      <c r="AM486" s="127">
        <v>0</v>
      </c>
      <c r="AN486" s="127">
        <v>0</v>
      </c>
    </row>
    <row r="487" spans="1:45" x14ac:dyDescent="0.25">
      <c r="A487" s="227" t="s">
        <v>215</v>
      </c>
      <c r="B487" s="227" t="s">
        <v>309</v>
      </c>
      <c r="C487" s="227" t="s">
        <v>128</v>
      </c>
      <c r="D487" s="193" t="s">
        <v>173</v>
      </c>
      <c r="E487" s="13" t="s">
        <v>426</v>
      </c>
      <c r="F487" s="13" t="s">
        <v>344</v>
      </c>
      <c r="G487" s="101" t="s">
        <v>175</v>
      </c>
      <c r="I487" s="101" t="s">
        <v>174</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L487" s="127">
        <v>0</v>
      </c>
      <c r="AM487" s="127">
        <v>0</v>
      </c>
      <c r="AN487" s="127">
        <v>0</v>
      </c>
    </row>
    <row r="488" spans="1:45" x14ac:dyDescent="0.25">
      <c r="A488" s="227" t="s">
        <v>215</v>
      </c>
      <c r="B488" s="227" t="s">
        <v>309</v>
      </c>
      <c r="C488" s="227" t="s">
        <v>193</v>
      </c>
      <c r="D488" s="193" t="s">
        <v>1002</v>
      </c>
      <c r="E488" s="13" t="s">
        <v>62</v>
      </c>
      <c r="F488" s="13" t="s">
        <v>344</v>
      </c>
      <c r="G488" s="101" t="s">
        <v>175</v>
      </c>
      <c r="I488" s="101" t="s">
        <v>174</v>
      </c>
      <c r="J488" s="127">
        <v>1</v>
      </c>
      <c r="K488" s="127">
        <v>1</v>
      </c>
      <c r="L488" s="127">
        <v>1</v>
      </c>
      <c r="M488" s="127">
        <v>1</v>
      </c>
      <c r="N488" s="127">
        <v>1</v>
      </c>
      <c r="O488" s="127">
        <v>1</v>
      </c>
      <c r="P488" s="127">
        <v>1</v>
      </c>
      <c r="Q488" s="127">
        <v>1</v>
      </c>
      <c r="R488" s="127">
        <v>1</v>
      </c>
      <c r="S488" s="127">
        <v>1</v>
      </c>
      <c r="T488" s="127">
        <v>1</v>
      </c>
      <c r="U488" s="127">
        <v>1</v>
      </c>
      <c r="V488" s="127">
        <v>1</v>
      </c>
      <c r="W488" s="127">
        <v>1</v>
      </c>
      <c r="X488" s="127">
        <v>1</v>
      </c>
      <c r="Y488" s="127">
        <v>0.99640062970983223</v>
      </c>
      <c r="Z488" s="127">
        <v>1</v>
      </c>
      <c r="AA488" s="127">
        <v>1</v>
      </c>
      <c r="AB488" s="127">
        <v>1</v>
      </c>
      <c r="AC488" s="127">
        <v>1</v>
      </c>
      <c r="AD488" s="127">
        <v>1</v>
      </c>
      <c r="AE488" s="127">
        <v>1</v>
      </c>
      <c r="AF488" s="127">
        <v>1</v>
      </c>
      <c r="AG488" s="127">
        <v>1</v>
      </c>
      <c r="AH488" s="127">
        <v>1</v>
      </c>
      <c r="AI488" s="127">
        <v>1</v>
      </c>
      <c r="AJ488" s="127">
        <v>1</v>
      </c>
      <c r="AK488" s="127">
        <v>1</v>
      </c>
      <c r="AL488" s="127">
        <v>1</v>
      </c>
      <c r="AM488" s="127">
        <v>1</v>
      </c>
      <c r="AN488" s="127">
        <v>1</v>
      </c>
    </row>
    <row r="489" spans="1:45" x14ac:dyDescent="0.25">
      <c r="A489" s="227" t="s">
        <v>215</v>
      </c>
      <c r="B489" s="227" t="s">
        <v>309</v>
      </c>
      <c r="C489" s="227" t="s">
        <v>158</v>
      </c>
      <c r="D489" s="193" t="s">
        <v>1000</v>
      </c>
      <c r="E489" s="13" t="s">
        <v>64</v>
      </c>
      <c r="F489" s="13" t="s">
        <v>344</v>
      </c>
      <c r="G489" s="101" t="s">
        <v>175</v>
      </c>
      <c r="I489" s="101" t="s">
        <v>174</v>
      </c>
      <c r="J489" s="127">
        <v>0</v>
      </c>
      <c r="K489" s="127">
        <v>2.253002537937546E-2</v>
      </c>
      <c r="L489" s="127">
        <v>0</v>
      </c>
      <c r="M489" s="127">
        <v>0</v>
      </c>
      <c r="N489" s="127">
        <v>7.8606816807532842E-2</v>
      </c>
      <c r="O489" s="127">
        <v>0</v>
      </c>
      <c r="P489" s="127">
        <v>1.0885051020294327E-2</v>
      </c>
      <c r="Q489" s="127">
        <v>0.13511663349361738</v>
      </c>
      <c r="R489" s="127">
        <v>0</v>
      </c>
      <c r="S489" s="127">
        <v>2.8592916936467198E-2</v>
      </c>
      <c r="T489" s="127">
        <v>7.8481852777614242E-2</v>
      </c>
      <c r="U489" s="127">
        <v>0</v>
      </c>
      <c r="V489" s="127">
        <v>0.9976875048176983</v>
      </c>
      <c r="W489" s="127">
        <v>2.3674341468874392E-2</v>
      </c>
      <c r="X489" s="127">
        <v>0</v>
      </c>
      <c r="Y489" s="127">
        <v>8.7535227729794683E-3</v>
      </c>
      <c r="Z489" s="127">
        <v>2.2027979706591278E-2</v>
      </c>
      <c r="AA489" s="127">
        <v>0</v>
      </c>
      <c r="AB489" s="127">
        <v>0</v>
      </c>
      <c r="AC489" s="127">
        <v>0</v>
      </c>
      <c r="AD489" s="127">
        <v>0</v>
      </c>
      <c r="AE489" s="127">
        <v>0.17695693936118218</v>
      </c>
      <c r="AF489" s="127">
        <v>2.7241040649219072E-2</v>
      </c>
      <c r="AG489" s="127">
        <v>1.9606305844928881E-2</v>
      </c>
      <c r="AH489" s="127">
        <v>0</v>
      </c>
      <c r="AI489" s="127">
        <v>2.7756979700719604E-3</v>
      </c>
      <c r="AJ489" s="127">
        <v>2.5886103401703852E-3</v>
      </c>
      <c r="AK489" s="127">
        <v>0</v>
      </c>
      <c r="AL489" s="127">
        <v>6.6438761581484097E-4</v>
      </c>
      <c r="AM489" s="127">
        <v>4.256718669593383E-3</v>
      </c>
      <c r="AN489" s="127">
        <v>0</v>
      </c>
    </row>
    <row r="490" spans="1:45" x14ac:dyDescent="0.25">
      <c r="A490" s="227" t="s">
        <v>215</v>
      </c>
      <c r="B490" s="227" t="s">
        <v>309</v>
      </c>
      <c r="C490" s="227" t="s">
        <v>364</v>
      </c>
      <c r="D490" s="193" t="s">
        <v>1010</v>
      </c>
      <c r="E490" s="13" t="s">
        <v>347</v>
      </c>
      <c r="F490" s="13" t="s">
        <v>344</v>
      </c>
      <c r="G490" s="101" t="s">
        <v>175</v>
      </c>
      <c r="I490" s="101" t="s">
        <v>174</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27">
        <v>1</v>
      </c>
      <c r="AM490" s="127">
        <v>1</v>
      </c>
      <c r="AN490" s="127">
        <v>1</v>
      </c>
      <c r="AO490" s="187"/>
      <c r="AP490" s="187"/>
      <c r="AQ490" s="187"/>
      <c r="AR490" s="187"/>
      <c r="AS490" s="187"/>
    </row>
    <row r="491" spans="1:45" x14ac:dyDescent="0.25">
      <c r="A491" s="227" t="s">
        <v>216</v>
      </c>
      <c r="B491" s="227" t="s">
        <v>305</v>
      </c>
      <c r="C491" s="227" t="s">
        <v>157</v>
      </c>
      <c r="D491" s="193" t="s">
        <v>1021</v>
      </c>
      <c r="E491" s="13" t="s">
        <v>56</v>
      </c>
      <c r="F491" s="13" t="s">
        <v>344</v>
      </c>
      <c r="G491" s="101" t="s">
        <v>175</v>
      </c>
      <c r="I491" s="101" t="s">
        <v>174</v>
      </c>
      <c r="J491" s="127">
        <v>1</v>
      </c>
      <c r="K491" s="127">
        <v>1</v>
      </c>
      <c r="L491" s="127">
        <v>1</v>
      </c>
      <c r="M491" s="127">
        <v>1</v>
      </c>
      <c r="N491" s="127">
        <v>1</v>
      </c>
      <c r="O491" s="127">
        <v>1</v>
      </c>
      <c r="P491" s="127">
        <v>1</v>
      </c>
      <c r="Q491" s="127">
        <v>1</v>
      </c>
      <c r="R491" s="127">
        <v>1</v>
      </c>
      <c r="S491" s="127">
        <v>1</v>
      </c>
      <c r="T491" s="127">
        <v>1</v>
      </c>
      <c r="U491" s="127">
        <v>1</v>
      </c>
      <c r="V491" s="127">
        <v>1</v>
      </c>
      <c r="W491" s="127">
        <v>1</v>
      </c>
      <c r="X491" s="127">
        <v>1</v>
      </c>
      <c r="Y491" s="127">
        <v>1</v>
      </c>
      <c r="Z491" s="127">
        <v>1</v>
      </c>
      <c r="AA491" s="127">
        <v>1</v>
      </c>
      <c r="AB491" s="127">
        <v>1</v>
      </c>
      <c r="AC491" s="127">
        <v>1</v>
      </c>
      <c r="AD491" s="127">
        <v>1</v>
      </c>
      <c r="AE491" s="127">
        <v>1</v>
      </c>
      <c r="AF491" s="127">
        <v>1</v>
      </c>
      <c r="AG491" s="127">
        <v>1</v>
      </c>
      <c r="AH491" s="127">
        <v>1</v>
      </c>
      <c r="AI491" s="127">
        <v>1</v>
      </c>
      <c r="AJ491" s="127">
        <v>1</v>
      </c>
      <c r="AK491" s="127">
        <v>1</v>
      </c>
      <c r="AL491" s="127">
        <v>1</v>
      </c>
      <c r="AM491" s="127">
        <v>1</v>
      </c>
      <c r="AN491" s="127">
        <v>1</v>
      </c>
    </row>
    <row r="492" spans="1:45" x14ac:dyDescent="0.25">
      <c r="A492" s="227" t="s">
        <v>216</v>
      </c>
      <c r="B492" s="227" t="s">
        <v>305</v>
      </c>
      <c r="C492" s="227" t="s">
        <v>158</v>
      </c>
      <c r="D492" s="193" t="s">
        <v>1015</v>
      </c>
      <c r="E492" s="13" t="s">
        <v>59</v>
      </c>
      <c r="F492" s="13" t="s">
        <v>344</v>
      </c>
      <c r="G492" s="101" t="s">
        <v>175</v>
      </c>
      <c r="I492" s="101" t="s">
        <v>174</v>
      </c>
      <c r="J492" s="127">
        <v>1</v>
      </c>
      <c r="K492" s="127">
        <v>0.97746997462062457</v>
      </c>
      <c r="L492" s="127">
        <v>1</v>
      </c>
      <c r="M492" s="127">
        <v>1</v>
      </c>
      <c r="N492" s="127">
        <v>0.91761269920224109</v>
      </c>
      <c r="O492" s="127">
        <v>1</v>
      </c>
      <c r="P492" s="127">
        <v>0.98911494897970564</v>
      </c>
      <c r="Q492" s="127">
        <v>0.86488336650638264</v>
      </c>
      <c r="R492" s="127">
        <v>1</v>
      </c>
      <c r="S492" s="127">
        <v>0.97140708306353285</v>
      </c>
      <c r="T492" s="127">
        <v>0.92151814722238579</v>
      </c>
      <c r="U492" s="127">
        <v>1</v>
      </c>
      <c r="V492" s="127">
        <v>2.3124951823016993E-3</v>
      </c>
      <c r="W492" s="127">
        <v>0.97632565853112563</v>
      </c>
      <c r="X492" s="127">
        <v>1</v>
      </c>
      <c r="Y492" s="127">
        <v>0.99094526941085137</v>
      </c>
      <c r="Z492" s="127">
        <v>0.97699681936875815</v>
      </c>
      <c r="AA492" s="127">
        <v>0.98913406261331305</v>
      </c>
      <c r="AB492" s="127">
        <v>1</v>
      </c>
      <c r="AC492" s="127">
        <v>1</v>
      </c>
      <c r="AD492" s="127">
        <v>1</v>
      </c>
      <c r="AE492" s="127">
        <v>0.82304306063881782</v>
      </c>
      <c r="AF492" s="127">
        <v>0.97275895935078094</v>
      </c>
      <c r="AG492" s="127">
        <v>0.98039369415507116</v>
      </c>
      <c r="AH492" s="127">
        <v>1</v>
      </c>
      <c r="AI492" s="127">
        <v>0.99722430202992807</v>
      </c>
      <c r="AJ492" s="127">
        <v>0.99741138965982956</v>
      </c>
      <c r="AK492" s="127">
        <v>1</v>
      </c>
      <c r="AL492" s="127">
        <v>0.99933561238418511</v>
      </c>
      <c r="AM492" s="127">
        <v>0.99574328133040657</v>
      </c>
      <c r="AN492" s="127">
        <v>1</v>
      </c>
    </row>
    <row r="493" spans="1:45" x14ac:dyDescent="0.25">
      <c r="A493" s="227" t="s">
        <v>216</v>
      </c>
      <c r="B493" s="227" t="s">
        <v>305</v>
      </c>
      <c r="C493" s="227" t="s">
        <v>191</v>
      </c>
      <c r="D493" s="193" t="s">
        <v>1019</v>
      </c>
      <c r="E493" s="13" t="s">
        <v>86</v>
      </c>
      <c r="F493" s="13" t="s">
        <v>344</v>
      </c>
      <c r="G493" s="101" t="s">
        <v>175</v>
      </c>
      <c r="I493" s="101" t="s">
        <v>174</v>
      </c>
      <c r="J493" s="127">
        <v>1</v>
      </c>
      <c r="K493" s="127">
        <v>1</v>
      </c>
      <c r="L493" s="127">
        <v>1</v>
      </c>
      <c r="M493" s="127">
        <v>1</v>
      </c>
      <c r="N493" s="127">
        <v>1</v>
      </c>
      <c r="O493" s="127">
        <v>1</v>
      </c>
      <c r="P493" s="127">
        <v>1</v>
      </c>
      <c r="Q493" s="127">
        <v>0.99775548819489068</v>
      </c>
      <c r="R493" s="127">
        <v>1</v>
      </c>
      <c r="S493" s="127">
        <v>1</v>
      </c>
      <c r="T493" s="127">
        <v>0.99858214504502074</v>
      </c>
      <c r="U493" s="127">
        <v>1</v>
      </c>
      <c r="V493" s="127">
        <v>1</v>
      </c>
      <c r="W493" s="127">
        <v>1</v>
      </c>
      <c r="X493" s="127">
        <v>1</v>
      </c>
      <c r="Y493" s="127">
        <v>0.99996017570778672</v>
      </c>
      <c r="Z493" s="127">
        <v>0.99805420114513055</v>
      </c>
      <c r="AA493" s="127">
        <v>1</v>
      </c>
      <c r="AB493" s="127">
        <v>1</v>
      </c>
      <c r="AC493" s="127">
        <v>1</v>
      </c>
      <c r="AD493" s="127">
        <v>1</v>
      </c>
      <c r="AE493" s="127">
        <v>1</v>
      </c>
      <c r="AF493" s="127">
        <v>1</v>
      </c>
      <c r="AG493" s="127">
        <v>1</v>
      </c>
      <c r="AH493" s="127">
        <v>1</v>
      </c>
      <c r="AI493" s="127">
        <v>1</v>
      </c>
      <c r="AJ493" s="127">
        <v>1</v>
      </c>
      <c r="AK493" s="127">
        <v>1</v>
      </c>
      <c r="AL493" s="127">
        <v>1</v>
      </c>
      <c r="AM493" s="127">
        <v>0.98954412741826625</v>
      </c>
      <c r="AN493" s="127">
        <v>1</v>
      </c>
    </row>
    <row r="494" spans="1:45" x14ac:dyDescent="0.25">
      <c r="A494" s="227" t="s">
        <v>216</v>
      </c>
      <c r="B494" s="227" t="s">
        <v>305</v>
      </c>
      <c r="C494" s="227" t="s">
        <v>192</v>
      </c>
      <c r="D494" s="193" t="s">
        <v>173</v>
      </c>
      <c r="E494" s="13" t="s">
        <v>426</v>
      </c>
      <c r="F494" s="13" t="s">
        <v>344</v>
      </c>
      <c r="G494" s="101" t="s">
        <v>175</v>
      </c>
      <c r="I494" s="101" t="s">
        <v>174</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L494" s="127">
        <v>0</v>
      </c>
      <c r="AM494" s="127">
        <v>0</v>
      </c>
      <c r="AN494" s="127">
        <v>0</v>
      </c>
    </row>
    <row r="495" spans="1:45" x14ac:dyDescent="0.25">
      <c r="A495" s="227" t="s">
        <v>216</v>
      </c>
      <c r="B495" s="227" t="s">
        <v>305</v>
      </c>
      <c r="C495" s="227" t="s">
        <v>191</v>
      </c>
      <c r="D495" s="193" t="s">
        <v>1019</v>
      </c>
      <c r="E495" s="13" t="s">
        <v>87</v>
      </c>
      <c r="F495" s="13" t="s">
        <v>344</v>
      </c>
      <c r="G495" s="101" t="s">
        <v>175</v>
      </c>
      <c r="I495" s="101" t="s">
        <v>174</v>
      </c>
      <c r="J495" s="127">
        <v>0</v>
      </c>
      <c r="K495" s="127">
        <v>0</v>
      </c>
      <c r="L495" s="127">
        <v>0</v>
      </c>
      <c r="M495" s="127">
        <v>0</v>
      </c>
      <c r="N495" s="127">
        <v>0</v>
      </c>
      <c r="O495" s="127">
        <v>0</v>
      </c>
      <c r="P495" s="127">
        <v>0</v>
      </c>
      <c r="Q495" s="127">
        <v>2.244511805109321E-3</v>
      </c>
      <c r="R495" s="127">
        <v>0</v>
      </c>
      <c r="S495" s="127">
        <v>0</v>
      </c>
      <c r="T495" s="127">
        <v>1.4178549549792524E-3</v>
      </c>
      <c r="U495" s="127">
        <v>0</v>
      </c>
      <c r="V495" s="127">
        <v>0</v>
      </c>
      <c r="W495" s="127">
        <v>0</v>
      </c>
      <c r="X495" s="127">
        <v>0</v>
      </c>
      <c r="Y495" s="127">
        <v>3.9824292213258897E-5</v>
      </c>
      <c r="Z495" s="127">
        <v>1.9457988548694542E-3</v>
      </c>
      <c r="AA495" s="127">
        <v>0</v>
      </c>
      <c r="AB495" s="127">
        <v>0</v>
      </c>
      <c r="AC495" s="127">
        <v>0</v>
      </c>
      <c r="AD495" s="127">
        <v>0</v>
      </c>
      <c r="AE495" s="127">
        <v>0</v>
      </c>
      <c r="AF495" s="127">
        <v>0</v>
      </c>
      <c r="AG495" s="127">
        <v>0</v>
      </c>
      <c r="AH495" s="127">
        <v>0</v>
      </c>
      <c r="AI495" s="127">
        <v>0</v>
      </c>
      <c r="AJ495" s="127">
        <v>0</v>
      </c>
      <c r="AK495" s="127">
        <v>0</v>
      </c>
      <c r="AL495" s="127">
        <v>0</v>
      </c>
      <c r="AM495" s="127">
        <v>1.045587258173373E-2</v>
      </c>
      <c r="AN495" s="127">
        <v>0</v>
      </c>
    </row>
    <row r="496" spans="1:45" x14ac:dyDescent="0.25">
      <c r="A496" s="227" t="s">
        <v>216</v>
      </c>
      <c r="B496" s="227" t="s">
        <v>305</v>
      </c>
      <c r="C496" s="227" t="s">
        <v>158</v>
      </c>
      <c r="D496" s="193" t="s">
        <v>1015</v>
      </c>
      <c r="E496" s="13" t="s">
        <v>53</v>
      </c>
      <c r="F496" s="13" t="s">
        <v>344</v>
      </c>
      <c r="G496" s="101" t="s">
        <v>175</v>
      </c>
      <c r="I496" s="101" t="s">
        <v>174</v>
      </c>
      <c r="J496" s="127">
        <v>0</v>
      </c>
      <c r="K496" s="127">
        <v>0</v>
      </c>
      <c r="L496" s="127">
        <v>0</v>
      </c>
      <c r="M496" s="127">
        <v>0</v>
      </c>
      <c r="N496" s="127">
        <v>3.7804839902260095E-3</v>
      </c>
      <c r="O496" s="127">
        <v>0</v>
      </c>
      <c r="P496" s="127">
        <v>0</v>
      </c>
      <c r="Q496" s="127">
        <v>0</v>
      </c>
      <c r="R496" s="127">
        <v>0</v>
      </c>
      <c r="S496" s="127">
        <v>0</v>
      </c>
      <c r="T496" s="127">
        <v>0</v>
      </c>
      <c r="U496" s="127">
        <v>0</v>
      </c>
      <c r="V496" s="127">
        <v>0</v>
      </c>
      <c r="W496" s="127">
        <v>0</v>
      </c>
      <c r="X496" s="127">
        <v>0</v>
      </c>
      <c r="Y496" s="127">
        <v>3.0120781616915814E-4</v>
      </c>
      <c r="Z496" s="127">
        <v>9.7520092465061266E-4</v>
      </c>
      <c r="AA496" s="127">
        <v>1.0865937386686923E-2</v>
      </c>
      <c r="AB496" s="127">
        <v>0</v>
      </c>
      <c r="AC496" s="127">
        <v>0</v>
      </c>
      <c r="AD496" s="127">
        <v>0</v>
      </c>
      <c r="AE496" s="127">
        <v>0</v>
      </c>
      <c r="AF496" s="127">
        <v>0</v>
      </c>
      <c r="AG496" s="127">
        <v>0</v>
      </c>
      <c r="AH496" s="127">
        <v>0</v>
      </c>
      <c r="AI496" s="127">
        <v>0</v>
      </c>
      <c r="AJ496" s="127">
        <v>0</v>
      </c>
      <c r="AK496" s="127">
        <v>0</v>
      </c>
      <c r="AL496" s="127">
        <v>0</v>
      </c>
      <c r="AM496" s="127">
        <v>0</v>
      </c>
      <c r="AN496" s="127">
        <v>0</v>
      </c>
      <c r="AO496" s="57"/>
      <c r="AP496" s="57"/>
      <c r="AQ496" s="57"/>
      <c r="AR496" s="57"/>
      <c r="AS496" s="57"/>
    </row>
    <row r="497" spans="1:45" x14ac:dyDescent="0.25">
      <c r="A497" s="227" t="s">
        <v>216</v>
      </c>
      <c r="B497" s="227" t="s">
        <v>305</v>
      </c>
      <c r="C497" s="227" t="s">
        <v>192</v>
      </c>
      <c r="D497" s="193" t="s">
        <v>173</v>
      </c>
      <c r="E497" s="13" t="s">
        <v>426</v>
      </c>
      <c r="F497" s="13" t="s">
        <v>344</v>
      </c>
      <c r="G497" s="101" t="s">
        <v>175</v>
      </c>
      <c r="I497" s="101" t="s">
        <v>174</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27">
        <v>0</v>
      </c>
      <c r="AM497" s="127">
        <v>0</v>
      </c>
      <c r="AN497" s="127">
        <v>0</v>
      </c>
      <c r="AO497" s="195"/>
      <c r="AP497" s="195"/>
      <c r="AQ497" s="195"/>
      <c r="AR497" s="195"/>
      <c r="AS497" s="195"/>
    </row>
    <row r="498" spans="1:45" x14ac:dyDescent="0.25">
      <c r="A498" s="227" t="s">
        <v>216</v>
      </c>
      <c r="B498" s="227" t="s">
        <v>305</v>
      </c>
      <c r="C498" s="227" t="s">
        <v>193</v>
      </c>
      <c r="D498" s="193" t="s">
        <v>173</v>
      </c>
      <c r="E498" s="13" t="s">
        <v>426</v>
      </c>
      <c r="F498" s="13" t="s">
        <v>344</v>
      </c>
      <c r="G498" s="101" t="s">
        <v>175</v>
      </c>
      <c r="I498" s="101" t="s">
        <v>174</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s="127">
        <v>0</v>
      </c>
      <c r="AM498" s="127">
        <v>0</v>
      </c>
      <c r="AN498" s="127">
        <v>0</v>
      </c>
      <c r="AO498"/>
      <c r="AP498"/>
      <c r="AQ498"/>
      <c r="AR498"/>
      <c r="AS498"/>
    </row>
    <row r="499" spans="1:45" x14ac:dyDescent="0.25">
      <c r="A499" s="227" t="s">
        <v>216</v>
      </c>
      <c r="B499" s="227" t="s">
        <v>305</v>
      </c>
      <c r="C499" s="227" t="s">
        <v>128</v>
      </c>
      <c r="D499" s="193" t="s">
        <v>1012</v>
      </c>
      <c r="E499" s="13" t="s">
        <v>66</v>
      </c>
      <c r="F499" s="13" t="s">
        <v>344</v>
      </c>
      <c r="G499" s="101" t="s">
        <v>175</v>
      </c>
      <c r="I499" s="101" t="s">
        <v>174</v>
      </c>
      <c r="J499" s="127">
        <v>0</v>
      </c>
      <c r="K499" s="127">
        <v>0</v>
      </c>
      <c r="L499" s="127">
        <v>0</v>
      </c>
      <c r="M499" s="127">
        <v>0</v>
      </c>
      <c r="N499" s="127">
        <v>0</v>
      </c>
      <c r="O499" s="127">
        <v>0</v>
      </c>
      <c r="P499" s="127">
        <v>0</v>
      </c>
      <c r="Q499" s="127">
        <v>0</v>
      </c>
      <c r="R499" s="127">
        <v>0</v>
      </c>
      <c r="S499" s="127">
        <v>0</v>
      </c>
      <c r="T499" s="127">
        <v>0</v>
      </c>
      <c r="U499" s="127">
        <v>0</v>
      </c>
      <c r="V499" s="127">
        <v>0</v>
      </c>
      <c r="W499" s="127">
        <v>0</v>
      </c>
      <c r="X499" s="127">
        <v>0</v>
      </c>
      <c r="Y499" s="127">
        <v>0</v>
      </c>
      <c r="Z499" s="127">
        <v>1.0565926842793377E-5</v>
      </c>
      <c r="AA499" s="127">
        <v>0</v>
      </c>
      <c r="AB499" s="127">
        <v>0</v>
      </c>
      <c r="AC499" s="127">
        <v>0</v>
      </c>
      <c r="AD499" s="127">
        <v>0</v>
      </c>
      <c r="AE499" s="127">
        <v>0</v>
      </c>
      <c r="AF499" s="127">
        <v>0</v>
      </c>
      <c r="AG499" s="127">
        <v>0</v>
      </c>
      <c r="AH499" s="127">
        <v>0</v>
      </c>
      <c r="AI499" s="127">
        <v>0</v>
      </c>
      <c r="AJ499" s="127">
        <v>0</v>
      </c>
      <c r="AK499" s="127">
        <v>0</v>
      </c>
      <c r="AL499" s="127">
        <v>0</v>
      </c>
      <c r="AM499" s="127">
        <v>0</v>
      </c>
      <c r="AN499" s="127">
        <v>0</v>
      </c>
    </row>
    <row r="500" spans="1:45" x14ac:dyDescent="0.25">
      <c r="A500" s="227" t="s">
        <v>216</v>
      </c>
      <c r="B500" s="227" t="s">
        <v>305</v>
      </c>
      <c r="C500" s="227" t="s">
        <v>128</v>
      </c>
      <c r="D500" s="193" t="s">
        <v>1012</v>
      </c>
      <c r="E500" s="13" t="s">
        <v>58</v>
      </c>
      <c r="F500" s="13" t="s">
        <v>344</v>
      </c>
      <c r="G500" s="101" t="s">
        <v>175</v>
      </c>
      <c r="I500" s="101" t="s">
        <v>174</v>
      </c>
      <c r="J500" s="127">
        <v>1</v>
      </c>
      <c r="K500" s="127">
        <v>1</v>
      </c>
      <c r="L500" s="127">
        <v>1</v>
      </c>
      <c r="M500" s="127">
        <v>1</v>
      </c>
      <c r="N500" s="127">
        <v>1</v>
      </c>
      <c r="O500" s="127">
        <v>1</v>
      </c>
      <c r="P500" s="127">
        <v>1</v>
      </c>
      <c r="Q500" s="127">
        <v>1</v>
      </c>
      <c r="R500" s="127">
        <v>1</v>
      </c>
      <c r="S500" s="127">
        <v>1</v>
      </c>
      <c r="T500" s="127">
        <v>1</v>
      </c>
      <c r="U500" s="127">
        <v>1</v>
      </c>
      <c r="V500" s="127">
        <v>1</v>
      </c>
      <c r="W500" s="127">
        <v>1</v>
      </c>
      <c r="X500" s="127">
        <v>1</v>
      </c>
      <c r="Y500" s="127">
        <v>1</v>
      </c>
      <c r="Z500" s="127">
        <v>0.99998943407315721</v>
      </c>
      <c r="AA500" s="127">
        <v>1</v>
      </c>
      <c r="AB500" s="127">
        <v>1</v>
      </c>
      <c r="AC500" s="127">
        <v>1</v>
      </c>
      <c r="AD500" s="127">
        <v>1</v>
      </c>
      <c r="AE500" s="127">
        <v>1</v>
      </c>
      <c r="AF500" s="127">
        <v>1</v>
      </c>
      <c r="AG500" s="127">
        <v>1</v>
      </c>
      <c r="AH500" s="127">
        <v>1</v>
      </c>
      <c r="AI500" s="127">
        <v>1</v>
      </c>
      <c r="AJ500" s="127">
        <v>1</v>
      </c>
      <c r="AK500" s="127">
        <v>1</v>
      </c>
      <c r="AL500" s="127">
        <v>1</v>
      </c>
      <c r="AM500" s="127">
        <v>1</v>
      </c>
      <c r="AN500" s="127">
        <v>1</v>
      </c>
    </row>
    <row r="501" spans="1:45" x14ac:dyDescent="0.25">
      <c r="A501" s="227" t="s">
        <v>216</v>
      </c>
      <c r="B501" s="227" t="s">
        <v>305</v>
      </c>
      <c r="C501" s="227" t="s">
        <v>193</v>
      </c>
      <c r="D501" s="193" t="s">
        <v>173</v>
      </c>
      <c r="E501" s="13" t="s">
        <v>426</v>
      </c>
      <c r="F501" s="13" t="s">
        <v>344</v>
      </c>
      <c r="G501" s="101" t="s">
        <v>175</v>
      </c>
      <c r="I501" s="101" t="s">
        <v>174</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L501" s="127">
        <v>0</v>
      </c>
      <c r="AM501" s="127">
        <v>0</v>
      </c>
      <c r="AN501" s="127">
        <v>0</v>
      </c>
    </row>
    <row r="502" spans="1:45" x14ac:dyDescent="0.25">
      <c r="A502" s="227" t="s">
        <v>216</v>
      </c>
      <c r="B502" s="227" t="s">
        <v>305</v>
      </c>
      <c r="C502" s="227" t="s">
        <v>158</v>
      </c>
      <c r="D502" s="193" t="s">
        <v>1015</v>
      </c>
      <c r="E502" s="13" t="s">
        <v>64</v>
      </c>
      <c r="F502" s="13" t="s">
        <v>344</v>
      </c>
      <c r="G502" s="101" t="s">
        <v>175</v>
      </c>
      <c r="I502" s="101" t="s">
        <v>174</v>
      </c>
      <c r="J502" s="127">
        <v>0</v>
      </c>
      <c r="K502" s="127">
        <v>2.253002537937546E-2</v>
      </c>
      <c r="L502" s="127">
        <v>0</v>
      </c>
      <c r="M502" s="127">
        <v>0</v>
      </c>
      <c r="N502" s="127">
        <v>7.8606816807532842E-2</v>
      </c>
      <c r="O502" s="127">
        <v>0</v>
      </c>
      <c r="P502" s="127">
        <v>1.0885051020294327E-2</v>
      </c>
      <c r="Q502" s="127">
        <v>0.13511663349361738</v>
      </c>
      <c r="R502" s="127">
        <v>0</v>
      </c>
      <c r="S502" s="127">
        <v>2.8592916936467191E-2</v>
      </c>
      <c r="T502" s="127">
        <v>7.8481852777614228E-2</v>
      </c>
      <c r="U502" s="127">
        <v>0</v>
      </c>
      <c r="V502" s="127">
        <v>0.9976875048176983</v>
      </c>
      <c r="W502" s="127">
        <v>2.3674341468874389E-2</v>
      </c>
      <c r="X502" s="127">
        <v>0</v>
      </c>
      <c r="Y502" s="127">
        <v>8.7535227729794701E-3</v>
      </c>
      <c r="Z502" s="127">
        <v>2.2027979706591275E-2</v>
      </c>
      <c r="AA502" s="127">
        <v>0</v>
      </c>
      <c r="AB502" s="127">
        <v>0</v>
      </c>
      <c r="AC502" s="127">
        <v>0</v>
      </c>
      <c r="AD502" s="127">
        <v>0</v>
      </c>
      <c r="AE502" s="127">
        <v>0.17695693936118218</v>
      </c>
      <c r="AF502" s="127">
        <v>2.7241040649219075E-2</v>
      </c>
      <c r="AG502" s="127">
        <v>1.9606305844928881E-2</v>
      </c>
      <c r="AH502" s="127">
        <v>0</v>
      </c>
      <c r="AI502" s="127">
        <v>2.77569797007196E-3</v>
      </c>
      <c r="AJ502" s="127">
        <v>2.5886103401703848E-3</v>
      </c>
      <c r="AK502" s="127">
        <v>0</v>
      </c>
      <c r="AL502" s="127">
        <v>6.6438761581484118E-4</v>
      </c>
      <c r="AM502" s="127">
        <v>4.2567186695933821E-3</v>
      </c>
      <c r="AN502" s="127">
        <v>0</v>
      </c>
    </row>
    <row r="503" spans="1:45" x14ac:dyDescent="0.25">
      <c r="A503" s="227" t="s">
        <v>216</v>
      </c>
      <c r="B503" s="227" t="s">
        <v>307</v>
      </c>
      <c r="C503" s="227" t="s">
        <v>157</v>
      </c>
      <c r="D503" s="193" t="s">
        <v>1033</v>
      </c>
      <c r="E503" s="13" t="s">
        <v>56</v>
      </c>
      <c r="F503" s="13" t="s">
        <v>344</v>
      </c>
      <c r="G503" s="101" t="s">
        <v>175</v>
      </c>
      <c r="I503" s="101" t="s">
        <v>174</v>
      </c>
      <c r="J503" s="127">
        <v>1</v>
      </c>
      <c r="K503" s="127">
        <v>1</v>
      </c>
      <c r="L503" s="127">
        <v>1</v>
      </c>
      <c r="M503" s="127">
        <v>1</v>
      </c>
      <c r="N503" s="127">
        <v>1</v>
      </c>
      <c r="O503" s="127">
        <v>1</v>
      </c>
      <c r="P503" s="127">
        <v>1</v>
      </c>
      <c r="Q503" s="127">
        <v>1</v>
      </c>
      <c r="R503" s="127">
        <v>1</v>
      </c>
      <c r="S503" s="127">
        <v>1</v>
      </c>
      <c r="T503" s="127">
        <v>1</v>
      </c>
      <c r="U503" s="127">
        <v>1</v>
      </c>
      <c r="V503" s="127">
        <v>1</v>
      </c>
      <c r="W503" s="127">
        <v>1</v>
      </c>
      <c r="X503" s="127">
        <v>1</v>
      </c>
      <c r="Y503" s="127">
        <v>1</v>
      </c>
      <c r="Z503" s="127">
        <v>1</v>
      </c>
      <c r="AA503" s="127">
        <v>1</v>
      </c>
      <c r="AB503" s="127">
        <v>1</v>
      </c>
      <c r="AC503" s="127">
        <v>1</v>
      </c>
      <c r="AD503" s="127">
        <v>1</v>
      </c>
      <c r="AE503" s="127">
        <v>1</v>
      </c>
      <c r="AF503" s="127">
        <v>1</v>
      </c>
      <c r="AG503" s="127">
        <v>1</v>
      </c>
      <c r="AH503" s="127">
        <v>1</v>
      </c>
      <c r="AI503" s="127">
        <v>1</v>
      </c>
      <c r="AJ503" s="127">
        <v>1</v>
      </c>
      <c r="AK503" s="127">
        <v>1</v>
      </c>
      <c r="AL503" s="127">
        <v>1</v>
      </c>
      <c r="AM503" s="127">
        <v>1</v>
      </c>
      <c r="AN503" s="127">
        <v>1</v>
      </c>
    </row>
    <row r="504" spans="1:45" x14ac:dyDescent="0.25">
      <c r="A504" s="227" t="s">
        <v>216</v>
      </c>
      <c r="B504" s="227" t="s">
        <v>307</v>
      </c>
      <c r="C504" s="227" t="s">
        <v>158</v>
      </c>
      <c r="D504" s="193" t="s">
        <v>1027</v>
      </c>
      <c r="E504" s="13" t="s">
        <v>59</v>
      </c>
      <c r="F504" s="13" t="s">
        <v>344</v>
      </c>
      <c r="G504" s="101" t="s">
        <v>175</v>
      </c>
      <c r="I504" s="101" t="s">
        <v>174</v>
      </c>
      <c r="J504" s="127">
        <v>1</v>
      </c>
      <c r="K504" s="127">
        <v>0.97746997462062457</v>
      </c>
      <c r="L504" s="127">
        <v>1</v>
      </c>
      <c r="M504" s="127">
        <v>1</v>
      </c>
      <c r="N504" s="127">
        <v>0.91761269920224109</v>
      </c>
      <c r="O504" s="127">
        <v>1</v>
      </c>
      <c r="P504" s="127">
        <v>0.98911494897970564</v>
      </c>
      <c r="Q504" s="127">
        <v>0.86488336650638264</v>
      </c>
      <c r="R504" s="127">
        <v>1</v>
      </c>
      <c r="S504" s="127">
        <v>0.97140708306353285</v>
      </c>
      <c r="T504" s="127">
        <v>0.92151814722238579</v>
      </c>
      <c r="U504" s="127">
        <v>1</v>
      </c>
      <c r="V504" s="127">
        <v>2.3124951823016993E-3</v>
      </c>
      <c r="W504" s="127">
        <v>0.97632565853112563</v>
      </c>
      <c r="X504" s="127">
        <v>1</v>
      </c>
      <c r="Y504" s="127">
        <v>0.99094526941085137</v>
      </c>
      <c r="Z504" s="127">
        <v>0.97699681936875815</v>
      </c>
      <c r="AA504" s="127">
        <v>0.98913406261331305</v>
      </c>
      <c r="AB504" s="127">
        <v>1</v>
      </c>
      <c r="AC504" s="127">
        <v>1</v>
      </c>
      <c r="AD504" s="127">
        <v>1</v>
      </c>
      <c r="AE504" s="127">
        <v>0.82304306063881782</v>
      </c>
      <c r="AF504" s="127">
        <v>0.97275895935078094</v>
      </c>
      <c r="AG504" s="127">
        <v>0.98039369415507116</v>
      </c>
      <c r="AH504" s="127">
        <v>1</v>
      </c>
      <c r="AI504" s="127">
        <v>0.99722430202992807</v>
      </c>
      <c r="AJ504" s="127">
        <v>0.99741138965982956</v>
      </c>
      <c r="AK504" s="127">
        <v>1</v>
      </c>
      <c r="AL504" s="127">
        <v>0.99933561238418511</v>
      </c>
      <c r="AM504" s="127">
        <v>0.99574328133040657</v>
      </c>
      <c r="AN504" s="127">
        <v>1</v>
      </c>
      <c r="AO504" s="69"/>
      <c r="AP504" s="69"/>
      <c r="AQ504" s="69"/>
      <c r="AR504" s="69"/>
      <c r="AS504" s="69"/>
    </row>
    <row r="505" spans="1:45" x14ac:dyDescent="0.25">
      <c r="A505" s="227" t="s">
        <v>216</v>
      </c>
      <c r="B505" s="227" t="s">
        <v>307</v>
      </c>
      <c r="C505" s="227" t="s">
        <v>191</v>
      </c>
      <c r="D505" s="193" t="s">
        <v>1031</v>
      </c>
      <c r="E505" s="13" t="s">
        <v>86</v>
      </c>
      <c r="F505" s="13" t="s">
        <v>344</v>
      </c>
      <c r="G505" s="101" t="s">
        <v>175</v>
      </c>
      <c r="I505" s="101" t="s">
        <v>174</v>
      </c>
      <c r="J505" s="127">
        <v>1</v>
      </c>
      <c r="K505" s="127">
        <v>1</v>
      </c>
      <c r="L505" s="127">
        <v>1</v>
      </c>
      <c r="M505" s="127">
        <v>1</v>
      </c>
      <c r="N505" s="127">
        <v>1</v>
      </c>
      <c r="O505" s="127">
        <v>1</v>
      </c>
      <c r="P505" s="127">
        <v>1</v>
      </c>
      <c r="Q505" s="127">
        <v>0.99775548819489068</v>
      </c>
      <c r="R505" s="127">
        <v>1</v>
      </c>
      <c r="S505" s="127">
        <v>1</v>
      </c>
      <c r="T505" s="127">
        <v>0.99858214504502074</v>
      </c>
      <c r="U505" s="127">
        <v>1</v>
      </c>
      <c r="V505" s="127">
        <v>1</v>
      </c>
      <c r="W505" s="127">
        <v>1</v>
      </c>
      <c r="X505" s="127">
        <v>1</v>
      </c>
      <c r="Y505" s="127">
        <v>0.99996017570778672</v>
      </c>
      <c r="Z505" s="127">
        <v>0.99805420114513055</v>
      </c>
      <c r="AA505" s="127">
        <v>1</v>
      </c>
      <c r="AB505" s="127">
        <v>1</v>
      </c>
      <c r="AC505" s="127">
        <v>1</v>
      </c>
      <c r="AD505" s="127">
        <v>1</v>
      </c>
      <c r="AE505" s="127">
        <v>1</v>
      </c>
      <c r="AF505" s="127">
        <v>1</v>
      </c>
      <c r="AG505" s="127">
        <v>1</v>
      </c>
      <c r="AH505" s="127">
        <v>1</v>
      </c>
      <c r="AI505" s="127">
        <v>1</v>
      </c>
      <c r="AJ505" s="127">
        <v>1</v>
      </c>
      <c r="AK505" s="127">
        <v>1</v>
      </c>
      <c r="AL505" s="127">
        <v>1</v>
      </c>
      <c r="AM505" s="127">
        <v>0.98954412741826625</v>
      </c>
      <c r="AN505" s="127">
        <v>1</v>
      </c>
    </row>
    <row r="506" spans="1:45" x14ac:dyDescent="0.25">
      <c r="A506" s="227" t="s">
        <v>216</v>
      </c>
      <c r="B506" s="227" t="s">
        <v>307</v>
      </c>
      <c r="C506" s="227" t="s">
        <v>192</v>
      </c>
      <c r="D506" s="193" t="s">
        <v>173</v>
      </c>
      <c r="E506" s="13" t="s">
        <v>426</v>
      </c>
      <c r="F506" s="13" t="s">
        <v>344</v>
      </c>
      <c r="G506" s="101" t="s">
        <v>175</v>
      </c>
      <c r="I506" s="101" t="s">
        <v>174</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L506" s="127">
        <v>0</v>
      </c>
      <c r="AM506" s="127">
        <v>0</v>
      </c>
      <c r="AN506" s="127">
        <v>0</v>
      </c>
    </row>
    <row r="507" spans="1:45" x14ac:dyDescent="0.25">
      <c r="A507" s="227" t="s">
        <v>216</v>
      </c>
      <c r="B507" s="227" t="s">
        <v>307</v>
      </c>
      <c r="C507" s="227" t="s">
        <v>191</v>
      </c>
      <c r="D507" s="193" t="s">
        <v>1031</v>
      </c>
      <c r="E507" s="13" t="s">
        <v>87</v>
      </c>
      <c r="F507" s="13" t="s">
        <v>344</v>
      </c>
      <c r="G507" s="101" t="s">
        <v>175</v>
      </c>
      <c r="I507" s="101" t="s">
        <v>174</v>
      </c>
      <c r="J507" s="127">
        <v>0</v>
      </c>
      <c r="K507" s="127">
        <v>0</v>
      </c>
      <c r="L507" s="127">
        <v>0</v>
      </c>
      <c r="M507" s="127">
        <v>0</v>
      </c>
      <c r="N507" s="127">
        <v>0</v>
      </c>
      <c r="O507" s="127">
        <v>0</v>
      </c>
      <c r="P507" s="127">
        <v>0</v>
      </c>
      <c r="Q507" s="127">
        <v>2.244511805109321E-3</v>
      </c>
      <c r="R507" s="127">
        <v>0</v>
      </c>
      <c r="S507" s="127">
        <v>0</v>
      </c>
      <c r="T507" s="127">
        <v>1.4178549549792524E-3</v>
      </c>
      <c r="U507" s="127">
        <v>0</v>
      </c>
      <c r="V507" s="127">
        <v>0</v>
      </c>
      <c r="W507" s="127">
        <v>0</v>
      </c>
      <c r="X507" s="127">
        <v>0</v>
      </c>
      <c r="Y507" s="127">
        <v>3.9824292213258897E-5</v>
      </c>
      <c r="Z507" s="127">
        <v>1.9457988548694542E-3</v>
      </c>
      <c r="AA507" s="127">
        <v>0</v>
      </c>
      <c r="AB507" s="127">
        <v>0</v>
      </c>
      <c r="AC507" s="127">
        <v>0</v>
      </c>
      <c r="AD507" s="127">
        <v>0</v>
      </c>
      <c r="AE507" s="127">
        <v>0</v>
      </c>
      <c r="AF507" s="127">
        <v>0</v>
      </c>
      <c r="AG507" s="127">
        <v>0</v>
      </c>
      <c r="AH507" s="127">
        <v>0</v>
      </c>
      <c r="AI507" s="127">
        <v>0</v>
      </c>
      <c r="AJ507" s="127">
        <v>0</v>
      </c>
      <c r="AK507" s="127">
        <v>0</v>
      </c>
      <c r="AL507" s="127">
        <v>0</v>
      </c>
      <c r="AM507" s="127">
        <v>1.045587258173373E-2</v>
      </c>
      <c r="AN507" s="127">
        <v>0</v>
      </c>
    </row>
    <row r="508" spans="1:45" x14ac:dyDescent="0.25">
      <c r="A508" s="227" t="s">
        <v>216</v>
      </c>
      <c r="B508" s="227" t="s">
        <v>307</v>
      </c>
      <c r="C508" s="227" t="s">
        <v>158</v>
      </c>
      <c r="D508" s="193" t="s">
        <v>1027</v>
      </c>
      <c r="E508" s="13" t="s">
        <v>53</v>
      </c>
      <c r="F508" s="13" t="s">
        <v>344</v>
      </c>
      <c r="G508" s="101" t="s">
        <v>175</v>
      </c>
      <c r="I508" s="101" t="s">
        <v>174</v>
      </c>
      <c r="J508" s="127">
        <v>0</v>
      </c>
      <c r="K508" s="127">
        <v>0</v>
      </c>
      <c r="L508" s="127">
        <v>0</v>
      </c>
      <c r="M508" s="127">
        <v>0</v>
      </c>
      <c r="N508" s="127">
        <v>3.7804839902260095E-3</v>
      </c>
      <c r="O508" s="127">
        <v>0</v>
      </c>
      <c r="P508" s="127">
        <v>0</v>
      </c>
      <c r="Q508" s="127">
        <v>0</v>
      </c>
      <c r="R508" s="127">
        <v>0</v>
      </c>
      <c r="S508" s="127">
        <v>0</v>
      </c>
      <c r="T508" s="127">
        <v>0</v>
      </c>
      <c r="U508" s="127">
        <v>0</v>
      </c>
      <c r="V508" s="127">
        <v>0</v>
      </c>
      <c r="W508" s="127">
        <v>0</v>
      </c>
      <c r="X508" s="127">
        <v>0</v>
      </c>
      <c r="Y508" s="127">
        <v>3.0120781616915814E-4</v>
      </c>
      <c r="Z508" s="127">
        <v>9.7520092465061266E-4</v>
      </c>
      <c r="AA508" s="127">
        <v>1.0865937386686923E-2</v>
      </c>
      <c r="AB508" s="127">
        <v>0</v>
      </c>
      <c r="AC508" s="127">
        <v>0</v>
      </c>
      <c r="AD508" s="127">
        <v>0</v>
      </c>
      <c r="AE508" s="127">
        <v>0</v>
      </c>
      <c r="AF508" s="127">
        <v>0</v>
      </c>
      <c r="AG508" s="127">
        <v>0</v>
      </c>
      <c r="AH508" s="127">
        <v>0</v>
      </c>
      <c r="AI508" s="127">
        <v>0</v>
      </c>
      <c r="AJ508" s="127">
        <v>0</v>
      </c>
      <c r="AK508" s="127">
        <v>0</v>
      </c>
      <c r="AL508" s="127">
        <v>0</v>
      </c>
      <c r="AM508" s="127">
        <v>0</v>
      </c>
      <c r="AN508" s="127">
        <v>0</v>
      </c>
    </row>
    <row r="509" spans="1:45" x14ac:dyDescent="0.25">
      <c r="A509" s="227" t="s">
        <v>216</v>
      </c>
      <c r="B509" s="227" t="s">
        <v>307</v>
      </c>
      <c r="C509" s="227" t="s">
        <v>192</v>
      </c>
      <c r="D509" s="193" t="s">
        <v>173</v>
      </c>
      <c r="E509" s="13" t="s">
        <v>426</v>
      </c>
      <c r="F509" s="13" t="s">
        <v>344</v>
      </c>
      <c r="G509" s="101" t="s">
        <v>175</v>
      </c>
      <c r="I509" s="101" t="s">
        <v>174</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L509" s="127">
        <v>0</v>
      </c>
      <c r="AM509" s="127">
        <v>0</v>
      </c>
      <c r="AN509" s="127">
        <v>0</v>
      </c>
    </row>
    <row r="510" spans="1:45" x14ac:dyDescent="0.25">
      <c r="A510" s="227" t="s">
        <v>216</v>
      </c>
      <c r="B510" s="227" t="s">
        <v>307</v>
      </c>
      <c r="C510" s="227" t="s">
        <v>193</v>
      </c>
      <c r="D510" s="193" t="s">
        <v>173</v>
      </c>
      <c r="E510" s="13" t="s">
        <v>426</v>
      </c>
      <c r="F510" s="13" t="s">
        <v>344</v>
      </c>
      <c r="G510" s="101" t="s">
        <v>175</v>
      </c>
      <c r="I510" s="101" t="s">
        <v>174</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L510" s="127">
        <v>0</v>
      </c>
      <c r="AM510" s="127">
        <v>0</v>
      </c>
      <c r="AN510" s="127">
        <v>0</v>
      </c>
    </row>
    <row r="511" spans="1:45" x14ac:dyDescent="0.25">
      <c r="A511" s="227" t="s">
        <v>216</v>
      </c>
      <c r="B511" s="227" t="s">
        <v>307</v>
      </c>
      <c r="C511" s="227" t="s">
        <v>128</v>
      </c>
      <c r="D511" s="193" t="s">
        <v>1025</v>
      </c>
      <c r="E511" s="13" t="s">
        <v>66</v>
      </c>
      <c r="F511" s="13" t="s">
        <v>344</v>
      </c>
      <c r="G511" s="101" t="s">
        <v>175</v>
      </c>
      <c r="I511" s="101" t="s">
        <v>174</v>
      </c>
      <c r="J511" s="127">
        <v>0</v>
      </c>
      <c r="K511" s="127">
        <v>0</v>
      </c>
      <c r="L511" s="127">
        <v>0</v>
      </c>
      <c r="M511" s="127">
        <v>0</v>
      </c>
      <c r="N511" s="127">
        <v>0</v>
      </c>
      <c r="O511" s="127">
        <v>0</v>
      </c>
      <c r="P511" s="127">
        <v>0</v>
      </c>
      <c r="Q511" s="127">
        <v>0</v>
      </c>
      <c r="R511" s="127">
        <v>0</v>
      </c>
      <c r="S511" s="127">
        <v>0</v>
      </c>
      <c r="T511" s="127">
        <v>0</v>
      </c>
      <c r="U511" s="127">
        <v>0</v>
      </c>
      <c r="V511" s="127">
        <v>0</v>
      </c>
      <c r="W511" s="127">
        <v>0</v>
      </c>
      <c r="X511" s="127">
        <v>0</v>
      </c>
      <c r="Y511" s="127">
        <v>0</v>
      </c>
      <c r="Z511" s="127">
        <v>1.0565926842793377E-5</v>
      </c>
      <c r="AA511" s="127">
        <v>0</v>
      </c>
      <c r="AB511" s="127">
        <v>0</v>
      </c>
      <c r="AC511" s="127">
        <v>0</v>
      </c>
      <c r="AD511" s="127">
        <v>0</v>
      </c>
      <c r="AE511" s="127">
        <v>0</v>
      </c>
      <c r="AF511" s="127">
        <v>0</v>
      </c>
      <c r="AG511" s="127">
        <v>0</v>
      </c>
      <c r="AH511" s="127">
        <v>0</v>
      </c>
      <c r="AI511" s="127">
        <v>0</v>
      </c>
      <c r="AJ511" s="127">
        <v>0</v>
      </c>
      <c r="AK511" s="127">
        <v>0</v>
      </c>
      <c r="AL511" s="127">
        <v>0</v>
      </c>
      <c r="AM511" s="127">
        <v>0</v>
      </c>
      <c r="AN511" s="127">
        <v>0</v>
      </c>
    </row>
    <row r="512" spans="1:45" x14ac:dyDescent="0.25">
      <c r="A512" s="227" t="s">
        <v>216</v>
      </c>
      <c r="B512" s="227" t="s">
        <v>307</v>
      </c>
      <c r="C512" s="227" t="s">
        <v>128</v>
      </c>
      <c r="D512" s="193" t="s">
        <v>1025</v>
      </c>
      <c r="E512" s="13" t="s">
        <v>58</v>
      </c>
      <c r="F512" s="13" t="s">
        <v>344</v>
      </c>
      <c r="G512" s="101" t="s">
        <v>175</v>
      </c>
      <c r="I512" s="101" t="s">
        <v>174</v>
      </c>
      <c r="J512" s="127">
        <v>1</v>
      </c>
      <c r="K512" s="127">
        <v>1</v>
      </c>
      <c r="L512" s="127">
        <v>1</v>
      </c>
      <c r="M512" s="127">
        <v>1</v>
      </c>
      <c r="N512" s="127">
        <v>1</v>
      </c>
      <c r="O512" s="127">
        <v>1</v>
      </c>
      <c r="P512" s="127">
        <v>1</v>
      </c>
      <c r="Q512" s="127">
        <v>1</v>
      </c>
      <c r="R512" s="127">
        <v>1</v>
      </c>
      <c r="S512" s="127">
        <v>1</v>
      </c>
      <c r="T512" s="127">
        <v>1</v>
      </c>
      <c r="U512" s="127">
        <v>1</v>
      </c>
      <c r="V512" s="127">
        <v>1</v>
      </c>
      <c r="W512" s="127">
        <v>1</v>
      </c>
      <c r="X512" s="127">
        <v>1</v>
      </c>
      <c r="Y512" s="127">
        <v>1</v>
      </c>
      <c r="Z512" s="127">
        <v>0.99998943407315721</v>
      </c>
      <c r="AA512" s="127">
        <v>1</v>
      </c>
      <c r="AB512" s="127">
        <v>1</v>
      </c>
      <c r="AC512" s="127">
        <v>1</v>
      </c>
      <c r="AD512" s="127">
        <v>1</v>
      </c>
      <c r="AE512" s="127">
        <v>1</v>
      </c>
      <c r="AF512" s="127">
        <v>1</v>
      </c>
      <c r="AG512" s="127">
        <v>1</v>
      </c>
      <c r="AH512" s="127">
        <v>1</v>
      </c>
      <c r="AI512" s="127">
        <v>1</v>
      </c>
      <c r="AJ512" s="127">
        <v>1</v>
      </c>
      <c r="AK512" s="127">
        <v>1</v>
      </c>
      <c r="AL512" s="127">
        <v>1</v>
      </c>
      <c r="AM512" s="127">
        <v>1</v>
      </c>
      <c r="AN512" s="127">
        <v>1</v>
      </c>
    </row>
    <row r="513" spans="1:40" x14ac:dyDescent="0.25">
      <c r="A513" s="227" t="s">
        <v>216</v>
      </c>
      <c r="B513" s="227" t="s">
        <v>307</v>
      </c>
      <c r="C513" s="227" t="s">
        <v>193</v>
      </c>
      <c r="D513" s="193" t="s">
        <v>173</v>
      </c>
      <c r="E513" s="13" t="s">
        <v>426</v>
      </c>
      <c r="F513" s="13" t="s">
        <v>344</v>
      </c>
      <c r="G513" s="101" t="s">
        <v>175</v>
      </c>
      <c r="I513" s="101" t="s">
        <v>174</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L513" s="127">
        <v>0</v>
      </c>
      <c r="AM513" s="127">
        <v>0</v>
      </c>
      <c r="AN513" s="127">
        <v>0</v>
      </c>
    </row>
    <row r="514" spans="1:40" x14ac:dyDescent="0.25">
      <c r="A514" s="227" t="s">
        <v>216</v>
      </c>
      <c r="B514" s="227" t="s">
        <v>307</v>
      </c>
      <c r="C514" s="227" t="s">
        <v>158</v>
      </c>
      <c r="D514" s="193" t="s">
        <v>1039</v>
      </c>
      <c r="E514" s="13" t="s">
        <v>64</v>
      </c>
      <c r="F514" s="13" t="s">
        <v>344</v>
      </c>
      <c r="G514" s="101" t="s">
        <v>175</v>
      </c>
      <c r="I514" s="101" t="s">
        <v>174</v>
      </c>
      <c r="J514" s="127">
        <v>0</v>
      </c>
      <c r="K514" s="127">
        <v>2.253002537937546E-2</v>
      </c>
      <c r="L514" s="127">
        <v>0</v>
      </c>
      <c r="M514" s="127">
        <v>0</v>
      </c>
      <c r="N514" s="127">
        <v>7.8606816807532842E-2</v>
      </c>
      <c r="O514" s="127">
        <v>0</v>
      </c>
      <c r="P514" s="127">
        <v>1.0885051020294327E-2</v>
      </c>
      <c r="Q514" s="127">
        <v>0.13511663349361738</v>
      </c>
      <c r="R514" s="127">
        <v>0</v>
      </c>
      <c r="S514" s="127">
        <v>2.8592916936467191E-2</v>
      </c>
      <c r="T514" s="127">
        <v>7.8481852777614228E-2</v>
      </c>
      <c r="U514" s="127">
        <v>0</v>
      </c>
      <c r="V514" s="127">
        <v>0.9976875048176983</v>
      </c>
      <c r="W514" s="127">
        <v>2.3674341468874389E-2</v>
      </c>
      <c r="X514" s="127">
        <v>0</v>
      </c>
      <c r="Y514" s="127">
        <v>8.7535227729794701E-3</v>
      </c>
      <c r="Z514" s="127">
        <v>2.2027979706591275E-2</v>
      </c>
      <c r="AA514" s="127">
        <v>0</v>
      </c>
      <c r="AB514" s="127">
        <v>0</v>
      </c>
      <c r="AC514" s="127">
        <v>0</v>
      </c>
      <c r="AD514" s="127">
        <v>0</v>
      </c>
      <c r="AE514" s="127">
        <v>0.17695693936118218</v>
      </c>
      <c r="AF514" s="127">
        <v>2.7241040649219075E-2</v>
      </c>
      <c r="AG514" s="127">
        <v>1.9606305844928881E-2</v>
      </c>
      <c r="AH514" s="127">
        <v>0</v>
      </c>
      <c r="AI514" s="127">
        <v>2.77569797007196E-3</v>
      </c>
      <c r="AJ514" s="127">
        <v>2.5886103401703848E-3</v>
      </c>
      <c r="AK514" s="127">
        <v>0</v>
      </c>
      <c r="AL514" s="127">
        <v>6.6438761581484118E-4</v>
      </c>
      <c r="AM514" s="127">
        <v>4.2567186695933821E-3</v>
      </c>
      <c r="AN514" s="127">
        <v>0</v>
      </c>
    </row>
    <row r="515" spans="1:40" x14ac:dyDescent="0.25">
      <c r="A515" s="227" t="s">
        <v>216</v>
      </c>
      <c r="B515" s="227" t="s">
        <v>309</v>
      </c>
      <c r="C515" s="227" t="s">
        <v>157</v>
      </c>
      <c r="D515" s="193" t="s">
        <v>1045</v>
      </c>
      <c r="E515" s="13" t="s">
        <v>56</v>
      </c>
      <c r="F515" s="13" t="s">
        <v>344</v>
      </c>
      <c r="G515" s="101" t="s">
        <v>175</v>
      </c>
      <c r="I515" s="101" t="s">
        <v>174</v>
      </c>
      <c r="J515" s="127">
        <v>1</v>
      </c>
      <c r="K515" s="127">
        <v>1</v>
      </c>
      <c r="L515" s="127">
        <v>1</v>
      </c>
      <c r="M515" s="127">
        <v>1</v>
      </c>
      <c r="N515" s="127">
        <v>1</v>
      </c>
      <c r="O515" s="127">
        <v>1</v>
      </c>
      <c r="P515" s="127">
        <v>1</v>
      </c>
      <c r="Q515" s="127">
        <v>1</v>
      </c>
      <c r="R515" s="127">
        <v>1</v>
      </c>
      <c r="S515" s="127">
        <v>1</v>
      </c>
      <c r="T515" s="127">
        <v>1</v>
      </c>
      <c r="U515" s="127">
        <v>1</v>
      </c>
      <c r="V515" s="127">
        <v>1</v>
      </c>
      <c r="W515" s="127">
        <v>1</v>
      </c>
      <c r="X515" s="127">
        <v>1</v>
      </c>
      <c r="Y515" s="127">
        <v>1</v>
      </c>
      <c r="Z515" s="127">
        <v>1</v>
      </c>
      <c r="AA515" s="127">
        <v>1</v>
      </c>
      <c r="AB515" s="127">
        <v>1</v>
      </c>
      <c r="AC515" s="127">
        <v>1</v>
      </c>
      <c r="AD515" s="127">
        <v>1</v>
      </c>
      <c r="AE515" s="127">
        <v>1</v>
      </c>
      <c r="AF515" s="127">
        <v>1</v>
      </c>
      <c r="AG515" s="127">
        <v>1</v>
      </c>
      <c r="AH515" s="127">
        <v>1</v>
      </c>
      <c r="AI515" s="127">
        <v>1</v>
      </c>
      <c r="AJ515" s="127">
        <v>1</v>
      </c>
      <c r="AK515" s="127">
        <v>1</v>
      </c>
      <c r="AL515" s="127">
        <v>1</v>
      </c>
      <c r="AM515" s="127">
        <v>1</v>
      </c>
      <c r="AN515" s="127">
        <v>1</v>
      </c>
    </row>
    <row r="516" spans="1:40" x14ac:dyDescent="0.25">
      <c r="A516" s="227" t="s">
        <v>216</v>
      </c>
      <c r="B516" s="227" t="s">
        <v>309</v>
      </c>
      <c r="C516" s="227" t="s">
        <v>158</v>
      </c>
      <c r="D516" s="193" t="s">
        <v>1039</v>
      </c>
      <c r="E516" s="13" t="s">
        <v>59</v>
      </c>
      <c r="F516" s="13" t="s">
        <v>344</v>
      </c>
      <c r="G516" s="101" t="s">
        <v>175</v>
      </c>
      <c r="I516" s="101" t="s">
        <v>174</v>
      </c>
      <c r="J516" s="127">
        <v>1</v>
      </c>
      <c r="K516" s="127">
        <v>0.97746997462062457</v>
      </c>
      <c r="L516" s="127">
        <v>1</v>
      </c>
      <c r="M516" s="127">
        <v>1</v>
      </c>
      <c r="N516" s="127">
        <v>0.91761269920224109</v>
      </c>
      <c r="O516" s="127">
        <v>1</v>
      </c>
      <c r="P516" s="127">
        <v>0.98911494897970564</v>
      </c>
      <c r="Q516" s="127">
        <v>0.86488336650638264</v>
      </c>
      <c r="R516" s="127">
        <v>1</v>
      </c>
      <c r="S516" s="127">
        <v>0.97140708306353285</v>
      </c>
      <c r="T516" s="127">
        <v>0.92151814722238579</v>
      </c>
      <c r="U516" s="127">
        <v>1</v>
      </c>
      <c r="V516" s="127">
        <v>2.3124951823016993E-3</v>
      </c>
      <c r="W516" s="127">
        <v>0.97632565853112563</v>
      </c>
      <c r="X516" s="127">
        <v>1</v>
      </c>
      <c r="Y516" s="127">
        <v>0.99094526941085137</v>
      </c>
      <c r="Z516" s="127">
        <v>0.97699681936875815</v>
      </c>
      <c r="AA516" s="127">
        <v>0.98913406261331305</v>
      </c>
      <c r="AB516" s="127">
        <v>1</v>
      </c>
      <c r="AC516" s="127">
        <v>1</v>
      </c>
      <c r="AD516" s="127">
        <v>1</v>
      </c>
      <c r="AE516" s="127">
        <v>0.82304306063881782</v>
      </c>
      <c r="AF516" s="127">
        <v>0.97275895935078094</v>
      </c>
      <c r="AG516" s="127">
        <v>0.98039369415507116</v>
      </c>
      <c r="AH516" s="127">
        <v>1</v>
      </c>
      <c r="AI516" s="127">
        <v>0.99722430202992807</v>
      </c>
      <c r="AJ516" s="127">
        <v>0.99741138965982956</v>
      </c>
      <c r="AK516" s="127">
        <v>1</v>
      </c>
      <c r="AL516" s="127">
        <v>0.99933561238418511</v>
      </c>
      <c r="AM516" s="127">
        <v>0.99574328133040657</v>
      </c>
      <c r="AN516" s="127">
        <v>1</v>
      </c>
    </row>
    <row r="517" spans="1:40" x14ac:dyDescent="0.25">
      <c r="A517" s="227" t="s">
        <v>216</v>
      </c>
      <c r="B517" s="227" t="s">
        <v>309</v>
      </c>
      <c r="C517" s="227" t="s">
        <v>191</v>
      </c>
      <c r="D517" s="193" t="s">
        <v>1043</v>
      </c>
      <c r="E517" s="13" t="s">
        <v>86</v>
      </c>
      <c r="F517" s="13" t="s">
        <v>344</v>
      </c>
      <c r="G517" s="101" t="s">
        <v>175</v>
      </c>
      <c r="I517" s="101" t="s">
        <v>174</v>
      </c>
      <c r="J517" s="127">
        <v>1</v>
      </c>
      <c r="K517" s="127">
        <v>1</v>
      </c>
      <c r="L517" s="127">
        <v>1</v>
      </c>
      <c r="M517" s="127">
        <v>1</v>
      </c>
      <c r="N517" s="127">
        <v>1</v>
      </c>
      <c r="O517" s="127">
        <v>1</v>
      </c>
      <c r="P517" s="127">
        <v>1</v>
      </c>
      <c r="Q517" s="127">
        <v>0.99775548819489068</v>
      </c>
      <c r="R517" s="127">
        <v>1</v>
      </c>
      <c r="S517" s="127">
        <v>1</v>
      </c>
      <c r="T517" s="127">
        <v>0.99858214504502074</v>
      </c>
      <c r="U517" s="127">
        <v>1</v>
      </c>
      <c r="V517" s="127">
        <v>1</v>
      </c>
      <c r="W517" s="127">
        <v>1</v>
      </c>
      <c r="X517" s="127">
        <v>1</v>
      </c>
      <c r="Y517" s="127">
        <v>0.99996017570778672</v>
      </c>
      <c r="Z517" s="127">
        <v>0.99805420114513055</v>
      </c>
      <c r="AA517" s="127">
        <v>1</v>
      </c>
      <c r="AB517" s="127">
        <v>1</v>
      </c>
      <c r="AC517" s="127">
        <v>1</v>
      </c>
      <c r="AD517" s="127">
        <v>1</v>
      </c>
      <c r="AE517" s="127">
        <v>1</v>
      </c>
      <c r="AF517" s="127">
        <v>1</v>
      </c>
      <c r="AG517" s="127">
        <v>1</v>
      </c>
      <c r="AH517" s="127">
        <v>1</v>
      </c>
      <c r="AI517" s="127">
        <v>1</v>
      </c>
      <c r="AJ517" s="127">
        <v>1</v>
      </c>
      <c r="AK517" s="127">
        <v>1</v>
      </c>
      <c r="AL517" s="127">
        <v>1</v>
      </c>
      <c r="AM517" s="127">
        <v>0.98954412741826625</v>
      </c>
      <c r="AN517" s="127">
        <v>1</v>
      </c>
    </row>
    <row r="518" spans="1:40" x14ac:dyDescent="0.25">
      <c r="A518" s="227" t="s">
        <v>216</v>
      </c>
      <c r="B518" s="227" t="s">
        <v>309</v>
      </c>
      <c r="C518" s="227" t="s">
        <v>192</v>
      </c>
      <c r="D518" s="193" t="s">
        <v>173</v>
      </c>
      <c r="E518" s="13" t="s">
        <v>426</v>
      </c>
      <c r="F518" s="13" t="s">
        <v>344</v>
      </c>
      <c r="G518" s="101" t="s">
        <v>175</v>
      </c>
      <c r="I518" s="101" t="s">
        <v>174</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L518" s="127">
        <v>0</v>
      </c>
      <c r="AM518" s="127">
        <v>0</v>
      </c>
      <c r="AN518" s="127">
        <v>0</v>
      </c>
    </row>
    <row r="519" spans="1:40" x14ac:dyDescent="0.25">
      <c r="A519" s="227" t="s">
        <v>216</v>
      </c>
      <c r="B519" s="227" t="s">
        <v>309</v>
      </c>
      <c r="C519" s="227" t="s">
        <v>191</v>
      </c>
      <c r="D519" s="193" t="s">
        <v>1043</v>
      </c>
      <c r="E519" s="13" t="s">
        <v>87</v>
      </c>
      <c r="F519" s="13" t="s">
        <v>344</v>
      </c>
      <c r="G519" s="101" t="s">
        <v>175</v>
      </c>
      <c r="I519" s="101" t="s">
        <v>174</v>
      </c>
      <c r="J519" s="127">
        <v>0</v>
      </c>
      <c r="K519" s="127">
        <v>0</v>
      </c>
      <c r="L519" s="127">
        <v>0</v>
      </c>
      <c r="M519" s="127">
        <v>0</v>
      </c>
      <c r="N519" s="127">
        <v>0</v>
      </c>
      <c r="O519" s="127">
        <v>0</v>
      </c>
      <c r="P519" s="127">
        <v>0</v>
      </c>
      <c r="Q519" s="127">
        <v>2.244511805109321E-3</v>
      </c>
      <c r="R519" s="127">
        <v>0</v>
      </c>
      <c r="S519" s="127">
        <v>0</v>
      </c>
      <c r="T519" s="127">
        <v>1.4178549549792524E-3</v>
      </c>
      <c r="U519" s="127">
        <v>0</v>
      </c>
      <c r="V519" s="127">
        <v>0</v>
      </c>
      <c r="W519" s="127">
        <v>0</v>
      </c>
      <c r="X519" s="127">
        <v>0</v>
      </c>
      <c r="Y519" s="127">
        <v>3.9824292213258897E-5</v>
      </c>
      <c r="Z519" s="127">
        <v>1.9457988548694542E-3</v>
      </c>
      <c r="AA519" s="127">
        <v>0</v>
      </c>
      <c r="AB519" s="127">
        <v>0</v>
      </c>
      <c r="AC519" s="127">
        <v>0</v>
      </c>
      <c r="AD519" s="127">
        <v>0</v>
      </c>
      <c r="AE519" s="127">
        <v>0</v>
      </c>
      <c r="AF519" s="127">
        <v>0</v>
      </c>
      <c r="AG519" s="127">
        <v>0</v>
      </c>
      <c r="AH519" s="127">
        <v>0</v>
      </c>
      <c r="AI519" s="127">
        <v>0</v>
      </c>
      <c r="AJ519" s="127">
        <v>0</v>
      </c>
      <c r="AK519" s="127">
        <v>0</v>
      </c>
      <c r="AL519" s="127">
        <v>0</v>
      </c>
      <c r="AM519" s="127">
        <v>1.045587258173373E-2</v>
      </c>
      <c r="AN519" s="127">
        <v>0</v>
      </c>
    </row>
    <row r="520" spans="1:40" x14ac:dyDescent="0.25">
      <c r="A520" s="227" t="s">
        <v>216</v>
      </c>
      <c r="B520" s="227" t="s">
        <v>309</v>
      </c>
      <c r="C520" s="227" t="s">
        <v>158</v>
      </c>
      <c r="D520" s="193" t="s">
        <v>1039</v>
      </c>
      <c r="E520" s="13" t="s">
        <v>53</v>
      </c>
      <c r="F520" s="13" t="s">
        <v>344</v>
      </c>
      <c r="G520" s="101" t="s">
        <v>175</v>
      </c>
      <c r="I520" s="101" t="s">
        <v>174</v>
      </c>
      <c r="J520" s="127">
        <v>0</v>
      </c>
      <c r="K520" s="127">
        <v>0</v>
      </c>
      <c r="L520" s="127">
        <v>0</v>
      </c>
      <c r="M520" s="127">
        <v>0</v>
      </c>
      <c r="N520" s="127">
        <v>3.7804839902260095E-3</v>
      </c>
      <c r="O520" s="127">
        <v>0</v>
      </c>
      <c r="P520" s="127">
        <v>0</v>
      </c>
      <c r="Q520" s="127">
        <v>0</v>
      </c>
      <c r="R520" s="127">
        <v>0</v>
      </c>
      <c r="S520" s="127">
        <v>0</v>
      </c>
      <c r="T520" s="127">
        <v>0</v>
      </c>
      <c r="U520" s="127">
        <v>0</v>
      </c>
      <c r="V520" s="127">
        <v>0</v>
      </c>
      <c r="W520" s="127">
        <v>0</v>
      </c>
      <c r="X520" s="127">
        <v>0</v>
      </c>
      <c r="Y520" s="127">
        <v>3.0120781616915814E-4</v>
      </c>
      <c r="Z520" s="127">
        <v>9.7520092465061266E-4</v>
      </c>
      <c r="AA520" s="127">
        <v>1.0865937386686923E-2</v>
      </c>
      <c r="AB520" s="127">
        <v>0</v>
      </c>
      <c r="AC520" s="127">
        <v>0</v>
      </c>
      <c r="AD520" s="127">
        <v>0</v>
      </c>
      <c r="AE520" s="127">
        <v>0</v>
      </c>
      <c r="AF520" s="127">
        <v>0</v>
      </c>
      <c r="AG520" s="127">
        <v>0</v>
      </c>
      <c r="AH520" s="127">
        <v>0</v>
      </c>
      <c r="AI520" s="127">
        <v>0</v>
      </c>
      <c r="AJ520" s="127">
        <v>0</v>
      </c>
      <c r="AK520" s="127">
        <v>0</v>
      </c>
      <c r="AL520" s="127">
        <v>0</v>
      </c>
      <c r="AM520" s="127">
        <v>0</v>
      </c>
      <c r="AN520" s="127">
        <v>0</v>
      </c>
    </row>
    <row r="521" spans="1:40" x14ac:dyDescent="0.25">
      <c r="A521" s="227" t="s">
        <v>216</v>
      </c>
      <c r="B521" s="227" t="s">
        <v>309</v>
      </c>
      <c r="C521" s="227" t="s">
        <v>192</v>
      </c>
      <c r="D521" s="193" t="s">
        <v>173</v>
      </c>
      <c r="E521" s="13" t="s">
        <v>426</v>
      </c>
      <c r="F521" s="13" t="s">
        <v>344</v>
      </c>
      <c r="G521" s="101" t="s">
        <v>175</v>
      </c>
      <c r="I521" s="101" t="s">
        <v>174</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L521" s="127">
        <v>0</v>
      </c>
      <c r="AM521" s="127">
        <v>0</v>
      </c>
      <c r="AN521" s="127">
        <v>0</v>
      </c>
    </row>
    <row r="522" spans="1:40" x14ac:dyDescent="0.25">
      <c r="A522" s="227" t="s">
        <v>216</v>
      </c>
      <c r="B522" s="227" t="s">
        <v>309</v>
      </c>
      <c r="C522" s="227" t="s">
        <v>193</v>
      </c>
      <c r="D522" s="193" t="s">
        <v>173</v>
      </c>
      <c r="E522" s="13" t="s">
        <v>426</v>
      </c>
      <c r="F522" s="13" t="s">
        <v>344</v>
      </c>
      <c r="G522" s="101" t="s">
        <v>175</v>
      </c>
      <c r="I522" s="101" t="s">
        <v>174</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L522" s="127">
        <v>0</v>
      </c>
      <c r="AM522" s="127">
        <v>0</v>
      </c>
      <c r="AN522" s="127">
        <v>0</v>
      </c>
    </row>
    <row r="523" spans="1:40" x14ac:dyDescent="0.25">
      <c r="A523" s="227" t="s">
        <v>216</v>
      </c>
      <c r="B523" s="227" t="s">
        <v>309</v>
      </c>
      <c r="C523" s="227" t="s">
        <v>128</v>
      </c>
      <c r="D523" s="193" t="s">
        <v>1037</v>
      </c>
      <c r="E523" s="13" t="s">
        <v>66</v>
      </c>
      <c r="F523" s="13" t="s">
        <v>344</v>
      </c>
      <c r="G523" s="101" t="s">
        <v>175</v>
      </c>
      <c r="I523" s="101" t="s">
        <v>174</v>
      </c>
      <c r="J523" s="127">
        <v>0</v>
      </c>
      <c r="K523" s="127">
        <v>0</v>
      </c>
      <c r="L523" s="127">
        <v>0</v>
      </c>
      <c r="M523" s="127">
        <v>0</v>
      </c>
      <c r="N523" s="127">
        <v>0</v>
      </c>
      <c r="O523" s="127">
        <v>0</v>
      </c>
      <c r="P523" s="127">
        <v>0</v>
      </c>
      <c r="Q523" s="127">
        <v>0</v>
      </c>
      <c r="R523" s="127">
        <v>0</v>
      </c>
      <c r="S523" s="127">
        <v>0</v>
      </c>
      <c r="T523" s="127">
        <v>0</v>
      </c>
      <c r="U523" s="127">
        <v>0</v>
      </c>
      <c r="V523" s="127">
        <v>0</v>
      </c>
      <c r="W523" s="127">
        <v>0</v>
      </c>
      <c r="X523" s="127">
        <v>0</v>
      </c>
      <c r="Y523" s="127">
        <v>0</v>
      </c>
      <c r="Z523" s="127">
        <v>1.0565926842793377E-5</v>
      </c>
      <c r="AA523" s="127">
        <v>0</v>
      </c>
      <c r="AB523" s="127">
        <v>0</v>
      </c>
      <c r="AC523" s="127">
        <v>0</v>
      </c>
      <c r="AD523" s="127">
        <v>0</v>
      </c>
      <c r="AE523" s="127">
        <v>0</v>
      </c>
      <c r="AF523" s="127">
        <v>0</v>
      </c>
      <c r="AG523" s="127">
        <v>0</v>
      </c>
      <c r="AH523" s="127">
        <v>0</v>
      </c>
      <c r="AI523" s="127">
        <v>0</v>
      </c>
      <c r="AJ523" s="127">
        <v>0</v>
      </c>
      <c r="AK523" s="127">
        <v>0</v>
      </c>
      <c r="AL523" s="127">
        <v>0</v>
      </c>
      <c r="AM523" s="127">
        <v>0</v>
      </c>
      <c r="AN523" s="127">
        <v>0</v>
      </c>
    </row>
    <row r="524" spans="1:40" x14ac:dyDescent="0.25">
      <c r="A524" s="227" t="s">
        <v>216</v>
      </c>
      <c r="B524" s="227" t="s">
        <v>309</v>
      </c>
      <c r="C524" s="227" t="s">
        <v>128</v>
      </c>
      <c r="D524" s="193" t="s">
        <v>1037</v>
      </c>
      <c r="E524" s="13" t="s">
        <v>58</v>
      </c>
      <c r="F524" s="13" t="s">
        <v>344</v>
      </c>
      <c r="G524" s="101" t="s">
        <v>175</v>
      </c>
      <c r="I524" s="101" t="s">
        <v>174</v>
      </c>
      <c r="J524" s="127">
        <v>1</v>
      </c>
      <c r="K524" s="127">
        <v>1</v>
      </c>
      <c r="L524" s="127">
        <v>1</v>
      </c>
      <c r="M524" s="127">
        <v>1</v>
      </c>
      <c r="N524" s="127">
        <v>1</v>
      </c>
      <c r="O524" s="127">
        <v>1</v>
      </c>
      <c r="P524" s="127">
        <v>1</v>
      </c>
      <c r="Q524" s="127">
        <v>1</v>
      </c>
      <c r="R524" s="127">
        <v>1</v>
      </c>
      <c r="S524" s="127">
        <v>1</v>
      </c>
      <c r="T524" s="127">
        <v>1</v>
      </c>
      <c r="U524" s="127">
        <v>1</v>
      </c>
      <c r="V524" s="127">
        <v>1</v>
      </c>
      <c r="W524" s="127">
        <v>1</v>
      </c>
      <c r="X524" s="127">
        <v>1</v>
      </c>
      <c r="Y524" s="127">
        <v>1</v>
      </c>
      <c r="Z524" s="127">
        <v>0.99998943407315721</v>
      </c>
      <c r="AA524" s="127">
        <v>1</v>
      </c>
      <c r="AB524" s="127">
        <v>1</v>
      </c>
      <c r="AC524" s="127">
        <v>1</v>
      </c>
      <c r="AD524" s="127">
        <v>1</v>
      </c>
      <c r="AE524" s="127">
        <v>1</v>
      </c>
      <c r="AF524" s="127">
        <v>1</v>
      </c>
      <c r="AG524" s="127">
        <v>1</v>
      </c>
      <c r="AH524" s="127">
        <v>1</v>
      </c>
      <c r="AI524" s="127">
        <v>1</v>
      </c>
      <c r="AJ524" s="127">
        <v>1</v>
      </c>
      <c r="AK524" s="127">
        <v>1</v>
      </c>
      <c r="AL524" s="127">
        <v>1</v>
      </c>
      <c r="AM524" s="127">
        <v>1</v>
      </c>
      <c r="AN524" s="127">
        <v>1</v>
      </c>
    </row>
    <row r="525" spans="1:40" x14ac:dyDescent="0.25">
      <c r="A525" s="227" t="s">
        <v>216</v>
      </c>
      <c r="B525" s="227" t="s">
        <v>309</v>
      </c>
      <c r="C525" s="227" t="s">
        <v>193</v>
      </c>
      <c r="D525" s="193" t="s">
        <v>173</v>
      </c>
      <c r="E525" s="13" t="s">
        <v>426</v>
      </c>
      <c r="F525" s="13" t="s">
        <v>344</v>
      </c>
      <c r="G525" s="101" t="s">
        <v>175</v>
      </c>
      <c r="I525" s="101" t="s">
        <v>174</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L525" s="127">
        <v>0</v>
      </c>
      <c r="AM525" s="127">
        <v>0</v>
      </c>
      <c r="AN525" s="127">
        <v>0</v>
      </c>
    </row>
    <row r="526" spans="1:40" x14ac:dyDescent="0.25">
      <c r="A526" s="227" t="s">
        <v>216</v>
      </c>
      <c r="B526" s="227" t="s">
        <v>309</v>
      </c>
      <c r="C526" s="227" t="s">
        <v>158</v>
      </c>
      <c r="D526" s="193" t="s">
        <v>1039</v>
      </c>
      <c r="E526" s="13" t="s">
        <v>64</v>
      </c>
      <c r="F526" s="13" t="s">
        <v>344</v>
      </c>
      <c r="G526" s="101" t="s">
        <v>175</v>
      </c>
      <c r="I526" s="101" t="s">
        <v>174</v>
      </c>
      <c r="J526" s="127">
        <v>0</v>
      </c>
      <c r="K526" s="127">
        <v>2.253002537937546E-2</v>
      </c>
      <c r="L526" s="127">
        <v>0</v>
      </c>
      <c r="M526" s="127">
        <v>0</v>
      </c>
      <c r="N526" s="127">
        <v>7.8606816807532842E-2</v>
      </c>
      <c r="O526" s="127">
        <v>0</v>
      </c>
      <c r="P526" s="127">
        <v>1.0885051020294327E-2</v>
      </c>
      <c r="Q526" s="127">
        <v>0.13511663349361738</v>
      </c>
      <c r="R526" s="127">
        <v>0</v>
      </c>
      <c r="S526" s="127">
        <v>2.8592916936467191E-2</v>
      </c>
      <c r="T526" s="127">
        <v>7.8481852777614228E-2</v>
      </c>
      <c r="U526" s="127">
        <v>0</v>
      </c>
      <c r="V526" s="127">
        <v>0.9976875048176983</v>
      </c>
      <c r="W526" s="127">
        <v>2.3674341468874389E-2</v>
      </c>
      <c r="X526" s="127">
        <v>0</v>
      </c>
      <c r="Y526" s="127">
        <v>8.7535227729794701E-3</v>
      </c>
      <c r="Z526" s="127">
        <v>2.2027979706591275E-2</v>
      </c>
      <c r="AA526" s="127">
        <v>0</v>
      </c>
      <c r="AB526" s="127">
        <v>0</v>
      </c>
      <c r="AC526" s="127">
        <v>0</v>
      </c>
      <c r="AD526" s="127">
        <v>0</v>
      </c>
      <c r="AE526" s="127">
        <v>0.17695693936118218</v>
      </c>
      <c r="AF526" s="127">
        <v>2.7241040649219075E-2</v>
      </c>
      <c r="AG526" s="127">
        <v>1.9606305844928881E-2</v>
      </c>
      <c r="AH526" s="127">
        <v>0</v>
      </c>
      <c r="AI526" s="127">
        <v>2.77569797007196E-3</v>
      </c>
      <c r="AJ526" s="127">
        <v>2.5886103401703848E-3</v>
      </c>
      <c r="AK526" s="127">
        <v>0</v>
      </c>
      <c r="AL526" s="127">
        <v>6.6438761581484118E-4</v>
      </c>
      <c r="AM526" s="127">
        <v>4.2567186695933821E-3</v>
      </c>
      <c r="AN526" s="127">
        <v>0</v>
      </c>
    </row>
    <row r="527" spans="1:40" x14ac:dyDescent="0.25">
      <c r="A527" s="227" t="s">
        <v>216</v>
      </c>
      <c r="B527" s="227" t="s">
        <v>309</v>
      </c>
      <c r="C527" s="227" t="s">
        <v>364</v>
      </c>
      <c r="D527" s="193" t="s">
        <v>1049</v>
      </c>
      <c r="E527" s="13" t="s">
        <v>347</v>
      </c>
      <c r="F527" s="13" t="s">
        <v>344</v>
      </c>
      <c r="G527" s="101" t="s">
        <v>175</v>
      </c>
      <c r="I527" s="101" t="s">
        <v>174</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L527" s="127">
        <v>1</v>
      </c>
      <c r="AM527" s="127">
        <v>1</v>
      </c>
      <c r="AN527" s="127">
        <v>1</v>
      </c>
    </row>
    <row r="528" spans="1:40" x14ac:dyDescent="0.25">
      <c r="A528" s="227" t="s">
        <v>190</v>
      </c>
      <c r="B528" s="227" t="s">
        <v>305</v>
      </c>
      <c r="C528" s="227" t="s">
        <v>128</v>
      </c>
      <c r="D528" s="193" t="s">
        <v>1051</v>
      </c>
      <c r="E528" s="13" t="s">
        <v>58</v>
      </c>
      <c r="F528" s="13" t="s">
        <v>344</v>
      </c>
      <c r="G528" s="101" t="s">
        <v>175</v>
      </c>
      <c r="I528" s="101" t="s">
        <v>174</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L528" s="127">
        <v>1</v>
      </c>
      <c r="AM528" s="127">
        <v>1</v>
      </c>
      <c r="AN528" s="127">
        <v>1</v>
      </c>
    </row>
    <row r="529" spans="1:40" x14ac:dyDescent="0.25">
      <c r="A529" s="227" t="s">
        <v>190</v>
      </c>
      <c r="B529" s="227" t="s">
        <v>307</v>
      </c>
      <c r="C529" s="227" t="s">
        <v>128</v>
      </c>
      <c r="D529" s="193" t="s">
        <v>1056</v>
      </c>
      <c r="E529" s="13" t="s">
        <v>58</v>
      </c>
      <c r="F529" s="13" t="s">
        <v>344</v>
      </c>
      <c r="G529" s="101" t="s">
        <v>175</v>
      </c>
      <c r="I529" s="101" t="s">
        <v>174</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L529" s="127">
        <v>1</v>
      </c>
      <c r="AM529" s="127">
        <v>1</v>
      </c>
      <c r="AN529" s="127">
        <v>1</v>
      </c>
    </row>
    <row r="530" spans="1:40" x14ac:dyDescent="0.25">
      <c r="A530" s="227" t="s">
        <v>190</v>
      </c>
      <c r="B530" s="227" t="s">
        <v>309</v>
      </c>
      <c r="C530" s="227" t="s">
        <v>128</v>
      </c>
      <c r="D530" s="193" t="s">
        <v>1056</v>
      </c>
      <c r="E530" s="13" t="s">
        <v>58</v>
      </c>
      <c r="F530" s="13" t="s">
        <v>344</v>
      </c>
      <c r="G530" s="101" t="s">
        <v>175</v>
      </c>
      <c r="I530" s="101" t="s">
        <v>174</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L530" s="127">
        <v>1</v>
      </c>
      <c r="AM530" s="127">
        <v>1</v>
      </c>
      <c r="AN530" s="127">
        <v>1</v>
      </c>
    </row>
    <row r="531" spans="1:40" x14ac:dyDescent="0.25">
      <c r="A531" s="227" t="s">
        <v>217</v>
      </c>
      <c r="B531" s="227" t="s">
        <v>305</v>
      </c>
      <c r="C531" s="227" t="s">
        <v>157</v>
      </c>
      <c r="D531" s="193" t="s">
        <v>173</v>
      </c>
      <c r="E531" s="13" t="s">
        <v>426</v>
      </c>
      <c r="F531" s="13" t="s">
        <v>344</v>
      </c>
      <c r="G531" s="101" t="s">
        <v>175</v>
      </c>
      <c r="I531" s="101" t="s">
        <v>174</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L531" s="127">
        <v>0</v>
      </c>
      <c r="AM531" s="127">
        <v>0</v>
      </c>
      <c r="AN531" s="127">
        <v>0</v>
      </c>
    </row>
    <row r="532" spans="1:40" x14ac:dyDescent="0.25">
      <c r="A532" s="227" t="s">
        <v>217</v>
      </c>
      <c r="B532" s="227" t="s">
        <v>305</v>
      </c>
      <c r="C532" s="227" t="s">
        <v>158</v>
      </c>
      <c r="D532" s="193" t="s">
        <v>1067</v>
      </c>
      <c r="E532" s="13" t="s">
        <v>59</v>
      </c>
      <c r="F532" s="13" t="s">
        <v>344</v>
      </c>
      <c r="G532" s="101" t="s">
        <v>175</v>
      </c>
      <c r="I532" s="101" t="s">
        <v>174</v>
      </c>
      <c r="J532" s="127">
        <v>1</v>
      </c>
      <c r="K532" s="127">
        <v>0.97746997462062457</v>
      </c>
      <c r="L532" s="127">
        <v>1</v>
      </c>
      <c r="M532" s="127">
        <v>1</v>
      </c>
      <c r="N532" s="127">
        <v>0.91761269920224109</v>
      </c>
      <c r="O532" s="127">
        <v>1</v>
      </c>
      <c r="P532" s="127">
        <v>0.98911494897970564</v>
      </c>
      <c r="Q532" s="127">
        <v>0.86488336650638264</v>
      </c>
      <c r="R532" s="127">
        <v>1</v>
      </c>
      <c r="S532" s="127">
        <v>0.97140708306353285</v>
      </c>
      <c r="T532" s="127">
        <v>0.92151814722238579</v>
      </c>
      <c r="U532" s="127">
        <v>1</v>
      </c>
      <c r="V532" s="127">
        <v>2.3124951823016993E-3</v>
      </c>
      <c r="W532" s="127">
        <v>0.97632565853112563</v>
      </c>
      <c r="X532" s="127">
        <v>1</v>
      </c>
      <c r="Y532" s="127">
        <v>0.99094526941085137</v>
      </c>
      <c r="Z532" s="127">
        <v>0.97699681936875815</v>
      </c>
      <c r="AA532" s="127">
        <v>0.98913406261331305</v>
      </c>
      <c r="AB532" s="127">
        <v>1</v>
      </c>
      <c r="AC532" s="127">
        <v>1</v>
      </c>
      <c r="AD532" s="127">
        <v>1</v>
      </c>
      <c r="AE532" s="127">
        <v>0.82304306063881782</v>
      </c>
      <c r="AF532" s="127">
        <v>0.97275895935078094</v>
      </c>
      <c r="AG532" s="127">
        <v>0.98039369415507116</v>
      </c>
      <c r="AH532" s="127">
        <v>1</v>
      </c>
      <c r="AI532" s="127">
        <v>0.99722430202992807</v>
      </c>
      <c r="AJ532" s="127">
        <v>0.99741138965982956</v>
      </c>
      <c r="AK532" s="127">
        <v>1</v>
      </c>
      <c r="AL532" s="127">
        <v>0.99933561238418511</v>
      </c>
      <c r="AM532" s="127">
        <v>0.99574328133040657</v>
      </c>
      <c r="AN532" s="127">
        <v>1</v>
      </c>
    </row>
    <row r="533" spans="1:40" x14ac:dyDescent="0.25">
      <c r="A533" s="227" t="s">
        <v>217</v>
      </c>
      <c r="B533" s="227" t="s">
        <v>305</v>
      </c>
      <c r="C533" s="227" t="s">
        <v>191</v>
      </c>
      <c r="D533" s="193" t="s">
        <v>1068</v>
      </c>
      <c r="E533" s="13" t="s">
        <v>86</v>
      </c>
      <c r="F533" s="13" t="s">
        <v>344</v>
      </c>
      <c r="G533" s="101" t="s">
        <v>175</v>
      </c>
      <c r="I533" s="101" t="s">
        <v>174</v>
      </c>
      <c r="J533" s="127">
        <v>1</v>
      </c>
      <c r="K533" s="127">
        <v>1</v>
      </c>
      <c r="L533" s="127">
        <v>1</v>
      </c>
      <c r="M533" s="127">
        <v>1</v>
      </c>
      <c r="N533" s="127">
        <v>1</v>
      </c>
      <c r="O533" s="127">
        <v>1</v>
      </c>
      <c r="P533" s="127">
        <v>1</v>
      </c>
      <c r="Q533" s="127">
        <v>0.99775548819489068</v>
      </c>
      <c r="R533" s="127">
        <v>1</v>
      </c>
      <c r="S533" s="127">
        <v>1</v>
      </c>
      <c r="T533" s="127">
        <v>0.99858214504502074</v>
      </c>
      <c r="U533" s="127">
        <v>1</v>
      </c>
      <c r="V533" s="127">
        <v>1</v>
      </c>
      <c r="W533" s="127">
        <v>1</v>
      </c>
      <c r="X533" s="127">
        <v>1</v>
      </c>
      <c r="Y533" s="127">
        <v>0.99996017570778672</v>
      </c>
      <c r="Z533" s="127">
        <v>0.99805420114513055</v>
      </c>
      <c r="AA533" s="127">
        <v>1</v>
      </c>
      <c r="AB533" s="127">
        <v>1</v>
      </c>
      <c r="AC533" s="127">
        <v>1</v>
      </c>
      <c r="AD533" s="127">
        <v>1</v>
      </c>
      <c r="AE533" s="127">
        <v>1</v>
      </c>
      <c r="AF533" s="127">
        <v>1</v>
      </c>
      <c r="AG533" s="127">
        <v>1</v>
      </c>
      <c r="AH533" s="127">
        <v>1</v>
      </c>
      <c r="AI533" s="127">
        <v>1</v>
      </c>
      <c r="AJ533" s="127">
        <v>1</v>
      </c>
      <c r="AK533" s="127">
        <v>1</v>
      </c>
      <c r="AL533" s="127">
        <v>1</v>
      </c>
      <c r="AM533" s="127">
        <v>0.98954412741826625</v>
      </c>
      <c r="AN533" s="127">
        <v>1</v>
      </c>
    </row>
    <row r="534" spans="1:40" x14ac:dyDescent="0.25">
      <c r="A534" s="227" t="s">
        <v>217</v>
      </c>
      <c r="B534" s="227" t="s">
        <v>305</v>
      </c>
      <c r="C534" s="227" t="s">
        <v>192</v>
      </c>
      <c r="D534" s="193" t="s">
        <v>173</v>
      </c>
      <c r="E534" s="13" t="s">
        <v>426</v>
      </c>
      <c r="F534" s="13" t="s">
        <v>344</v>
      </c>
      <c r="G534" s="101" t="s">
        <v>175</v>
      </c>
      <c r="I534" s="101" t="s">
        <v>174</v>
      </c>
      <c r="J534" s="127">
        <v>0</v>
      </c>
      <c r="K534" s="127">
        <v>0</v>
      </c>
      <c r="L534" s="127">
        <v>0</v>
      </c>
      <c r="M534" s="127">
        <v>0</v>
      </c>
      <c r="N534" s="127">
        <v>0</v>
      </c>
      <c r="O534" s="127">
        <v>0</v>
      </c>
      <c r="P534" s="127">
        <v>0</v>
      </c>
      <c r="Q534" s="127">
        <v>0</v>
      </c>
      <c r="R534" s="127">
        <v>0</v>
      </c>
      <c r="S534" s="127">
        <v>0</v>
      </c>
      <c r="T534" s="127">
        <v>0</v>
      </c>
      <c r="U534" s="127">
        <v>0</v>
      </c>
      <c r="V534" s="127">
        <v>0</v>
      </c>
      <c r="W534" s="127">
        <v>0</v>
      </c>
      <c r="X534" s="127">
        <v>0</v>
      </c>
      <c r="Y534" s="127">
        <v>0</v>
      </c>
      <c r="Z534" s="127">
        <v>0</v>
      </c>
      <c r="AA534" s="127">
        <v>0</v>
      </c>
      <c r="AB534" s="127">
        <v>0</v>
      </c>
      <c r="AC534" s="127">
        <v>0</v>
      </c>
      <c r="AD534" s="127">
        <v>0</v>
      </c>
      <c r="AE534" s="127">
        <v>0</v>
      </c>
      <c r="AF534" s="127">
        <v>0</v>
      </c>
      <c r="AG534" s="127">
        <v>0</v>
      </c>
      <c r="AH534" s="127">
        <v>0</v>
      </c>
      <c r="AI534" s="127">
        <v>0</v>
      </c>
      <c r="AJ534" s="127">
        <v>0</v>
      </c>
      <c r="AK534" s="127">
        <v>0</v>
      </c>
      <c r="AL534" s="127">
        <v>0</v>
      </c>
      <c r="AM534" s="127">
        <v>0</v>
      </c>
      <c r="AN534" s="127">
        <v>0</v>
      </c>
    </row>
    <row r="535" spans="1:40" x14ac:dyDescent="0.25">
      <c r="A535" s="227" t="s">
        <v>217</v>
      </c>
      <c r="B535" s="227" t="s">
        <v>305</v>
      </c>
      <c r="C535" s="227" t="s">
        <v>191</v>
      </c>
      <c r="D535" s="193" t="s">
        <v>1068</v>
      </c>
      <c r="E535" s="13" t="s">
        <v>87</v>
      </c>
      <c r="F535" s="13" t="s">
        <v>344</v>
      </c>
      <c r="G535" s="101" t="s">
        <v>175</v>
      </c>
      <c r="I535" s="101" t="s">
        <v>174</v>
      </c>
      <c r="J535" s="127">
        <v>0</v>
      </c>
      <c r="K535" s="127">
        <v>0</v>
      </c>
      <c r="L535" s="127">
        <v>0</v>
      </c>
      <c r="M535" s="127">
        <v>0</v>
      </c>
      <c r="N535" s="127">
        <v>0</v>
      </c>
      <c r="O535" s="127">
        <v>0</v>
      </c>
      <c r="P535" s="127">
        <v>0</v>
      </c>
      <c r="Q535" s="127">
        <v>2.244511805109321E-3</v>
      </c>
      <c r="R535" s="127">
        <v>0</v>
      </c>
      <c r="S535" s="127">
        <v>0</v>
      </c>
      <c r="T535" s="127">
        <v>1.4178549549792524E-3</v>
      </c>
      <c r="U535" s="127">
        <v>0</v>
      </c>
      <c r="V535" s="127">
        <v>0</v>
      </c>
      <c r="W535" s="127">
        <v>0</v>
      </c>
      <c r="X535" s="127">
        <v>0</v>
      </c>
      <c r="Y535" s="127">
        <v>3.9824292213258897E-5</v>
      </c>
      <c r="Z535" s="127">
        <v>1.9457988548694544E-3</v>
      </c>
      <c r="AA535" s="127">
        <v>0</v>
      </c>
      <c r="AB535" s="127">
        <v>0</v>
      </c>
      <c r="AC535" s="127">
        <v>0</v>
      </c>
      <c r="AD535" s="127">
        <v>0</v>
      </c>
      <c r="AE535" s="127">
        <v>0</v>
      </c>
      <c r="AF535" s="127">
        <v>0</v>
      </c>
      <c r="AG535" s="127">
        <v>0</v>
      </c>
      <c r="AH535" s="127">
        <v>0</v>
      </c>
      <c r="AI535" s="127">
        <v>0</v>
      </c>
      <c r="AJ535" s="127">
        <v>0</v>
      </c>
      <c r="AK535" s="127">
        <v>0</v>
      </c>
      <c r="AL535" s="127">
        <v>0</v>
      </c>
      <c r="AM535" s="127">
        <v>1.0455872581733729E-2</v>
      </c>
      <c r="AN535" s="127">
        <v>0</v>
      </c>
    </row>
    <row r="536" spans="1:40" x14ac:dyDescent="0.25">
      <c r="A536" s="227" t="s">
        <v>217</v>
      </c>
      <c r="B536" s="227" t="s">
        <v>305</v>
      </c>
      <c r="C536" s="227" t="s">
        <v>158</v>
      </c>
      <c r="D536" s="193" t="s">
        <v>1067</v>
      </c>
      <c r="E536" s="13" t="s">
        <v>53</v>
      </c>
      <c r="F536" s="13" t="s">
        <v>344</v>
      </c>
      <c r="G536" s="101" t="s">
        <v>175</v>
      </c>
      <c r="I536" s="101" t="s">
        <v>174</v>
      </c>
      <c r="J536" s="127">
        <v>0</v>
      </c>
      <c r="K536" s="127">
        <v>0</v>
      </c>
      <c r="L536" s="127">
        <v>0</v>
      </c>
      <c r="M536" s="127">
        <v>0</v>
      </c>
      <c r="N536" s="127">
        <v>3.78048399022601E-3</v>
      </c>
      <c r="O536" s="127">
        <v>0</v>
      </c>
      <c r="P536" s="127">
        <v>0</v>
      </c>
      <c r="Q536" s="127">
        <v>0</v>
      </c>
      <c r="R536" s="127">
        <v>0</v>
      </c>
      <c r="S536" s="127">
        <v>0</v>
      </c>
      <c r="T536" s="127">
        <v>0</v>
      </c>
      <c r="U536" s="127">
        <v>0</v>
      </c>
      <c r="V536" s="127">
        <v>0</v>
      </c>
      <c r="W536" s="127">
        <v>0</v>
      </c>
      <c r="X536" s="127">
        <v>0</v>
      </c>
      <c r="Y536" s="127">
        <v>3.0120781616915809E-4</v>
      </c>
      <c r="Z536" s="127">
        <v>9.7520092465061276E-4</v>
      </c>
      <c r="AA536" s="127">
        <v>1.0865937386686923E-2</v>
      </c>
      <c r="AB536" s="127">
        <v>0</v>
      </c>
      <c r="AC536" s="127">
        <v>0</v>
      </c>
      <c r="AD536" s="127">
        <v>0</v>
      </c>
      <c r="AE536" s="127">
        <v>0</v>
      </c>
      <c r="AF536" s="127">
        <v>0</v>
      </c>
      <c r="AG536" s="127">
        <v>0</v>
      </c>
      <c r="AH536" s="127">
        <v>0</v>
      </c>
      <c r="AI536" s="127">
        <v>0</v>
      </c>
      <c r="AJ536" s="127">
        <v>0</v>
      </c>
      <c r="AK536" s="127">
        <v>0</v>
      </c>
      <c r="AL536" s="127">
        <v>0</v>
      </c>
      <c r="AM536" s="127">
        <v>0</v>
      </c>
      <c r="AN536" s="127">
        <v>0</v>
      </c>
    </row>
    <row r="537" spans="1:40" x14ac:dyDescent="0.25">
      <c r="A537" s="227" t="s">
        <v>217</v>
      </c>
      <c r="B537" s="227" t="s">
        <v>305</v>
      </c>
      <c r="C537" s="227" t="s">
        <v>192</v>
      </c>
      <c r="D537" s="193" t="s">
        <v>173</v>
      </c>
      <c r="E537" s="13" t="s">
        <v>426</v>
      </c>
      <c r="F537" s="13" t="s">
        <v>344</v>
      </c>
      <c r="G537" s="101" t="s">
        <v>175</v>
      </c>
      <c r="I537" s="101" t="s">
        <v>174</v>
      </c>
      <c r="J537" s="127">
        <v>0</v>
      </c>
      <c r="K537" s="127">
        <v>0</v>
      </c>
      <c r="L537" s="127">
        <v>0</v>
      </c>
      <c r="M537" s="127">
        <v>0</v>
      </c>
      <c r="N537" s="127">
        <v>0</v>
      </c>
      <c r="O537" s="127">
        <v>0</v>
      </c>
      <c r="P537" s="127">
        <v>0</v>
      </c>
      <c r="Q537" s="127">
        <v>0</v>
      </c>
      <c r="R537" s="127">
        <v>0</v>
      </c>
      <c r="S537" s="127">
        <v>0</v>
      </c>
      <c r="T537" s="127">
        <v>0</v>
      </c>
      <c r="U537" s="127">
        <v>0</v>
      </c>
      <c r="V537" s="127">
        <v>0</v>
      </c>
      <c r="W537" s="127">
        <v>0</v>
      </c>
      <c r="X537" s="127">
        <v>0</v>
      </c>
      <c r="Y537" s="127">
        <v>0</v>
      </c>
      <c r="Z537" s="127">
        <v>0</v>
      </c>
      <c r="AA537" s="127">
        <v>0</v>
      </c>
      <c r="AB537" s="127">
        <v>0</v>
      </c>
      <c r="AC537" s="127">
        <v>0</v>
      </c>
      <c r="AD537" s="127">
        <v>0</v>
      </c>
      <c r="AE537" s="127">
        <v>0</v>
      </c>
      <c r="AF537" s="127">
        <v>0</v>
      </c>
      <c r="AG537" s="127">
        <v>0</v>
      </c>
      <c r="AH537" s="127">
        <v>0</v>
      </c>
      <c r="AI537" s="127">
        <v>0</v>
      </c>
      <c r="AJ537" s="127">
        <v>0</v>
      </c>
      <c r="AK537" s="127">
        <v>0</v>
      </c>
      <c r="AL537" s="127">
        <v>0</v>
      </c>
      <c r="AM537" s="127">
        <v>0</v>
      </c>
      <c r="AN537" s="127">
        <v>0</v>
      </c>
    </row>
    <row r="538" spans="1:40" x14ac:dyDescent="0.25">
      <c r="A538" s="227" t="s">
        <v>217</v>
      </c>
      <c r="B538" s="227" t="s">
        <v>305</v>
      </c>
      <c r="C538" s="227" t="s">
        <v>193</v>
      </c>
      <c r="D538" s="193" t="s">
        <v>173</v>
      </c>
      <c r="E538" s="13" t="s">
        <v>426</v>
      </c>
      <c r="F538" s="13" t="s">
        <v>344</v>
      </c>
      <c r="G538" s="101" t="s">
        <v>175</v>
      </c>
      <c r="I538" s="101" t="s">
        <v>174</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L538" s="127">
        <v>0</v>
      </c>
      <c r="AM538" s="127">
        <v>0</v>
      </c>
      <c r="AN538" s="127">
        <v>0</v>
      </c>
    </row>
    <row r="539" spans="1:40" x14ac:dyDescent="0.25">
      <c r="A539" s="227" t="s">
        <v>217</v>
      </c>
      <c r="B539" s="227" t="s">
        <v>305</v>
      </c>
      <c r="C539" s="227" t="s">
        <v>128</v>
      </c>
      <c r="D539" s="193" t="s">
        <v>1058</v>
      </c>
      <c r="E539" s="13" t="s">
        <v>66</v>
      </c>
      <c r="F539" s="13" t="s">
        <v>344</v>
      </c>
      <c r="G539" s="101" t="s">
        <v>175</v>
      </c>
      <c r="I539" s="101" t="s">
        <v>174</v>
      </c>
      <c r="J539" s="127">
        <v>0</v>
      </c>
      <c r="K539" s="127">
        <v>0</v>
      </c>
      <c r="L539" s="127">
        <v>0</v>
      </c>
      <c r="M539" s="127">
        <v>0</v>
      </c>
      <c r="N539" s="127">
        <v>0</v>
      </c>
      <c r="O539" s="127">
        <v>0</v>
      </c>
      <c r="P539" s="127">
        <v>0</v>
      </c>
      <c r="Q539" s="127">
        <v>0</v>
      </c>
      <c r="R539" s="127">
        <v>0</v>
      </c>
      <c r="S539" s="127">
        <v>0</v>
      </c>
      <c r="T539" s="127">
        <v>0</v>
      </c>
      <c r="U539" s="127">
        <v>0</v>
      </c>
      <c r="V539" s="127">
        <v>0</v>
      </c>
      <c r="W539" s="127">
        <v>0</v>
      </c>
      <c r="X539" s="127">
        <v>0</v>
      </c>
      <c r="Y539" s="127">
        <v>0</v>
      </c>
      <c r="Z539" s="127">
        <v>1.0565926842793376E-5</v>
      </c>
      <c r="AA539" s="127">
        <v>0</v>
      </c>
      <c r="AB539" s="127">
        <v>0</v>
      </c>
      <c r="AC539" s="127">
        <v>0</v>
      </c>
      <c r="AD539" s="127">
        <v>0</v>
      </c>
      <c r="AE539" s="127">
        <v>0</v>
      </c>
      <c r="AF539" s="127">
        <v>0</v>
      </c>
      <c r="AG539" s="127">
        <v>0</v>
      </c>
      <c r="AH539" s="127">
        <v>0</v>
      </c>
      <c r="AI539" s="127">
        <v>0</v>
      </c>
      <c r="AJ539" s="127">
        <v>0</v>
      </c>
      <c r="AK539" s="127">
        <v>0</v>
      </c>
      <c r="AL539" s="127">
        <v>0</v>
      </c>
      <c r="AM539" s="127">
        <v>0</v>
      </c>
      <c r="AN539" s="127">
        <v>0</v>
      </c>
    </row>
    <row r="540" spans="1:40" x14ac:dyDescent="0.25">
      <c r="A540" s="227" t="s">
        <v>217</v>
      </c>
      <c r="B540" s="227" t="s">
        <v>305</v>
      </c>
      <c r="C540" s="227" t="s">
        <v>128</v>
      </c>
      <c r="D540" s="193" t="s">
        <v>1058</v>
      </c>
      <c r="E540" s="13" t="s">
        <v>58</v>
      </c>
      <c r="F540" s="13" t="s">
        <v>344</v>
      </c>
      <c r="G540" s="101" t="s">
        <v>175</v>
      </c>
      <c r="I540" s="101" t="s">
        <v>174</v>
      </c>
      <c r="J540" s="127">
        <v>1</v>
      </c>
      <c r="K540" s="127">
        <v>1</v>
      </c>
      <c r="L540" s="127">
        <v>1</v>
      </c>
      <c r="M540" s="127">
        <v>1</v>
      </c>
      <c r="N540" s="127">
        <v>1</v>
      </c>
      <c r="O540" s="127">
        <v>1</v>
      </c>
      <c r="P540" s="127">
        <v>1</v>
      </c>
      <c r="Q540" s="127">
        <v>1</v>
      </c>
      <c r="R540" s="127">
        <v>1</v>
      </c>
      <c r="S540" s="127">
        <v>1</v>
      </c>
      <c r="T540" s="127">
        <v>1</v>
      </c>
      <c r="U540" s="127">
        <v>1</v>
      </c>
      <c r="V540" s="127">
        <v>1</v>
      </c>
      <c r="W540" s="127">
        <v>1</v>
      </c>
      <c r="X540" s="127">
        <v>1</v>
      </c>
      <c r="Y540" s="127">
        <v>1</v>
      </c>
      <c r="Z540" s="127">
        <v>0.99998943407315721</v>
      </c>
      <c r="AA540" s="127">
        <v>1</v>
      </c>
      <c r="AB540" s="127">
        <v>1</v>
      </c>
      <c r="AC540" s="127">
        <v>1</v>
      </c>
      <c r="AD540" s="127">
        <v>1</v>
      </c>
      <c r="AE540" s="127">
        <v>1</v>
      </c>
      <c r="AF540" s="127">
        <v>1</v>
      </c>
      <c r="AG540" s="127">
        <v>1</v>
      </c>
      <c r="AH540" s="127">
        <v>1</v>
      </c>
      <c r="AI540" s="127">
        <v>1</v>
      </c>
      <c r="AJ540" s="127">
        <v>1</v>
      </c>
      <c r="AK540" s="127">
        <v>1</v>
      </c>
      <c r="AL540" s="127">
        <v>1</v>
      </c>
      <c r="AM540" s="127">
        <v>1</v>
      </c>
      <c r="AN540" s="127">
        <v>1</v>
      </c>
    </row>
    <row r="541" spans="1:40" x14ac:dyDescent="0.25">
      <c r="A541" s="227" t="s">
        <v>217</v>
      </c>
      <c r="B541" s="227" t="s">
        <v>305</v>
      </c>
      <c r="C541" s="227" t="s">
        <v>193</v>
      </c>
      <c r="D541" s="193" t="s">
        <v>173</v>
      </c>
      <c r="E541" s="13" t="s">
        <v>426</v>
      </c>
      <c r="F541" s="13" t="s">
        <v>344</v>
      </c>
      <c r="G541" s="101" t="s">
        <v>175</v>
      </c>
      <c r="I541" s="101" t="s">
        <v>174</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L541" s="127">
        <v>0</v>
      </c>
      <c r="AM541" s="127">
        <v>0</v>
      </c>
      <c r="AN541" s="127">
        <v>0</v>
      </c>
    </row>
    <row r="542" spans="1:40" x14ac:dyDescent="0.25">
      <c r="A542" s="227" t="s">
        <v>217</v>
      </c>
      <c r="B542" s="227" t="s">
        <v>305</v>
      </c>
      <c r="C542" s="227" t="s">
        <v>158</v>
      </c>
      <c r="D542" s="193" t="s">
        <v>1067</v>
      </c>
      <c r="E542" s="13" t="s">
        <v>64</v>
      </c>
      <c r="F542" s="13" t="s">
        <v>344</v>
      </c>
      <c r="G542" s="101" t="s">
        <v>175</v>
      </c>
      <c r="I542" s="101" t="s">
        <v>174</v>
      </c>
      <c r="J542" s="127">
        <v>0</v>
      </c>
      <c r="K542" s="127">
        <v>2.253002537937546E-2</v>
      </c>
      <c r="L542" s="127">
        <v>0</v>
      </c>
      <c r="M542" s="127">
        <v>0</v>
      </c>
      <c r="N542" s="127">
        <v>7.8606816807532842E-2</v>
      </c>
      <c r="O542" s="127">
        <v>0</v>
      </c>
      <c r="P542" s="127">
        <v>1.0885051020294328E-2</v>
      </c>
      <c r="Q542" s="127">
        <v>0.13511663349361738</v>
      </c>
      <c r="R542" s="127">
        <v>0</v>
      </c>
      <c r="S542" s="127">
        <v>2.8592916936467198E-2</v>
      </c>
      <c r="T542" s="127">
        <v>7.8481852777614228E-2</v>
      </c>
      <c r="U542" s="127">
        <v>0</v>
      </c>
      <c r="V542" s="127">
        <v>0.9976875048176983</v>
      </c>
      <c r="W542" s="127">
        <v>2.3674341468874392E-2</v>
      </c>
      <c r="X542" s="127">
        <v>0</v>
      </c>
      <c r="Y542" s="127">
        <v>8.7535227729794683E-3</v>
      </c>
      <c r="Z542" s="127">
        <v>2.2027979706591275E-2</v>
      </c>
      <c r="AA542" s="127">
        <v>0</v>
      </c>
      <c r="AB542" s="127">
        <v>0</v>
      </c>
      <c r="AC542" s="127">
        <v>0</v>
      </c>
      <c r="AD542" s="127">
        <v>0</v>
      </c>
      <c r="AE542" s="127">
        <v>0.17695693936118215</v>
      </c>
      <c r="AF542" s="127">
        <v>2.7241040649219072E-2</v>
      </c>
      <c r="AG542" s="127">
        <v>1.9606305844928881E-2</v>
      </c>
      <c r="AH542" s="127">
        <v>0</v>
      </c>
      <c r="AI542" s="127">
        <v>2.7756979700719604E-3</v>
      </c>
      <c r="AJ542" s="127">
        <v>2.5886103401703848E-3</v>
      </c>
      <c r="AK542" s="127">
        <v>0</v>
      </c>
      <c r="AL542" s="127">
        <v>6.6438761581484108E-4</v>
      </c>
      <c r="AM542" s="127">
        <v>4.256718669593383E-3</v>
      </c>
      <c r="AN542" s="127">
        <v>0</v>
      </c>
    </row>
    <row r="543" spans="1:40" x14ac:dyDescent="0.25">
      <c r="A543" s="227" t="s">
        <v>217</v>
      </c>
      <c r="B543" s="227" t="s">
        <v>307</v>
      </c>
      <c r="C543" s="227" t="s">
        <v>157</v>
      </c>
      <c r="D543" s="193" t="s">
        <v>173</v>
      </c>
      <c r="E543" s="13" t="s">
        <v>426</v>
      </c>
      <c r="F543" s="13" t="s">
        <v>344</v>
      </c>
      <c r="G543" s="101" t="s">
        <v>175</v>
      </c>
      <c r="I543" s="101" t="s">
        <v>174</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L543" s="127">
        <v>0</v>
      </c>
      <c r="AM543" s="127">
        <v>0</v>
      </c>
      <c r="AN543" s="127">
        <v>0</v>
      </c>
    </row>
    <row r="544" spans="1:40" x14ac:dyDescent="0.25">
      <c r="A544" s="227" t="s">
        <v>217</v>
      </c>
      <c r="B544" s="227" t="s">
        <v>307</v>
      </c>
      <c r="C544" s="227" t="s">
        <v>158</v>
      </c>
      <c r="D544" s="193" t="s">
        <v>1069</v>
      </c>
      <c r="E544" s="13" t="s">
        <v>59</v>
      </c>
      <c r="F544" s="13" t="s">
        <v>344</v>
      </c>
      <c r="G544" s="101" t="s">
        <v>175</v>
      </c>
      <c r="I544" s="101" t="s">
        <v>174</v>
      </c>
      <c r="J544" s="127">
        <v>1</v>
      </c>
      <c r="K544" s="127">
        <v>0.97746997462062457</v>
      </c>
      <c r="L544" s="127">
        <v>1</v>
      </c>
      <c r="M544" s="127">
        <v>1</v>
      </c>
      <c r="N544" s="127">
        <v>0.91761269920224109</v>
      </c>
      <c r="O544" s="127">
        <v>1</v>
      </c>
      <c r="P544" s="127">
        <v>0.98911494897970564</v>
      </c>
      <c r="Q544" s="127">
        <v>0.86488336650638264</v>
      </c>
      <c r="R544" s="127">
        <v>1</v>
      </c>
      <c r="S544" s="127">
        <v>0.97140708306353285</v>
      </c>
      <c r="T544" s="127">
        <v>0.92151814722238579</v>
      </c>
      <c r="U544" s="127">
        <v>1</v>
      </c>
      <c r="V544" s="127">
        <v>2.3124951823016993E-3</v>
      </c>
      <c r="W544" s="127">
        <v>0.97632565853112563</v>
      </c>
      <c r="X544" s="127">
        <v>1</v>
      </c>
      <c r="Y544" s="127">
        <v>0.99094526941085137</v>
      </c>
      <c r="Z544" s="127">
        <v>0.97699681936875815</v>
      </c>
      <c r="AA544" s="127">
        <v>0.98913406261331305</v>
      </c>
      <c r="AB544" s="127">
        <v>1</v>
      </c>
      <c r="AC544" s="127">
        <v>1</v>
      </c>
      <c r="AD544" s="127">
        <v>1</v>
      </c>
      <c r="AE544" s="127">
        <v>0.82304306063881782</v>
      </c>
      <c r="AF544" s="127">
        <v>0.97275895935078094</v>
      </c>
      <c r="AG544" s="127">
        <v>0.98039369415507116</v>
      </c>
      <c r="AH544" s="127">
        <v>1</v>
      </c>
      <c r="AI544" s="127">
        <v>0.99722430202992807</v>
      </c>
      <c r="AJ544" s="127">
        <v>0.99741138965982956</v>
      </c>
      <c r="AK544" s="127">
        <v>1</v>
      </c>
      <c r="AL544" s="127">
        <v>0.99933561238418511</v>
      </c>
      <c r="AM544" s="127">
        <v>0.99574328133040657</v>
      </c>
      <c r="AN544" s="127">
        <v>1</v>
      </c>
    </row>
    <row r="545" spans="1:40" x14ac:dyDescent="0.25">
      <c r="A545" s="227" t="s">
        <v>217</v>
      </c>
      <c r="B545" s="227" t="s">
        <v>307</v>
      </c>
      <c r="C545" s="227" t="s">
        <v>191</v>
      </c>
      <c r="D545" s="193" t="s">
        <v>1070</v>
      </c>
      <c r="E545" s="13" t="s">
        <v>86</v>
      </c>
      <c r="F545" s="13" t="s">
        <v>344</v>
      </c>
      <c r="G545" s="101" t="s">
        <v>175</v>
      </c>
      <c r="I545" s="101" t="s">
        <v>174</v>
      </c>
      <c r="J545" s="127">
        <v>1</v>
      </c>
      <c r="K545" s="127">
        <v>1</v>
      </c>
      <c r="L545" s="127">
        <v>1</v>
      </c>
      <c r="M545" s="127">
        <v>1</v>
      </c>
      <c r="N545" s="127">
        <v>1</v>
      </c>
      <c r="O545" s="127">
        <v>1</v>
      </c>
      <c r="P545" s="127">
        <v>1</v>
      </c>
      <c r="Q545" s="127">
        <v>0.99775548819489068</v>
      </c>
      <c r="R545" s="127">
        <v>1</v>
      </c>
      <c r="S545" s="127">
        <v>1</v>
      </c>
      <c r="T545" s="127">
        <v>0.99858214504502074</v>
      </c>
      <c r="U545" s="127">
        <v>1</v>
      </c>
      <c r="V545" s="127">
        <v>1</v>
      </c>
      <c r="W545" s="127">
        <v>1</v>
      </c>
      <c r="X545" s="127">
        <v>1</v>
      </c>
      <c r="Y545" s="127">
        <v>0.99996017570778672</v>
      </c>
      <c r="Z545" s="127">
        <v>0.99805420114513055</v>
      </c>
      <c r="AA545" s="127">
        <v>1</v>
      </c>
      <c r="AB545" s="127">
        <v>1</v>
      </c>
      <c r="AC545" s="127">
        <v>1</v>
      </c>
      <c r="AD545" s="127">
        <v>1</v>
      </c>
      <c r="AE545" s="127">
        <v>1</v>
      </c>
      <c r="AF545" s="127">
        <v>1</v>
      </c>
      <c r="AG545" s="127">
        <v>1</v>
      </c>
      <c r="AH545" s="127">
        <v>1</v>
      </c>
      <c r="AI545" s="127">
        <v>1</v>
      </c>
      <c r="AJ545" s="127">
        <v>1</v>
      </c>
      <c r="AK545" s="127">
        <v>1</v>
      </c>
      <c r="AL545" s="127">
        <v>1</v>
      </c>
      <c r="AM545" s="127">
        <v>0.98954412741826625</v>
      </c>
      <c r="AN545" s="127">
        <v>1</v>
      </c>
    </row>
    <row r="546" spans="1:40" x14ac:dyDescent="0.25">
      <c r="A546" s="227" t="s">
        <v>217</v>
      </c>
      <c r="B546" s="227" t="s">
        <v>307</v>
      </c>
      <c r="C546" s="227" t="s">
        <v>192</v>
      </c>
      <c r="D546" s="193" t="s">
        <v>173</v>
      </c>
      <c r="E546" s="13" t="s">
        <v>426</v>
      </c>
      <c r="F546" s="13" t="s">
        <v>344</v>
      </c>
      <c r="G546" s="101" t="s">
        <v>175</v>
      </c>
      <c r="I546" s="101" t="s">
        <v>174</v>
      </c>
      <c r="J546" s="127">
        <v>0</v>
      </c>
      <c r="K546" s="127">
        <v>0</v>
      </c>
      <c r="L546" s="127">
        <v>0</v>
      </c>
      <c r="M546" s="127">
        <v>0</v>
      </c>
      <c r="N546" s="127">
        <v>0</v>
      </c>
      <c r="O546" s="127">
        <v>0</v>
      </c>
      <c r="P546" s="127">
        <v>0</v>
      </c>
      <c r="Q546" s="127">
        <v>0</v>
      </c>
      <c r="R546" s="127">
        <v>0</v>
      </c>
      <c r="S546" s="127">
        <v>0</v>
      </c>
      <c r="T546" s="127">
        <v>0</v>
      </c>
      <c r="U546" s="127">
        <v>0</v>
      </c>
      <c r="V546" s="127">
        <v>0</v>
      </c>
      <c r="W546" s="127">
        <v>0</v>
      </c>
      <c r="X546" s="127">
        <v>0</v>
      </c>
      <c r="Y546" s="127">
        <v>0</v>
      </c>
      <c r="Z546" s="127">
        <v>0</v>
      </c>
      <c r="AA546" s="127">
        <v>0</v>
      </c>
      <c r="AB546" s="127">
        <v>0</v>
      </c>
      <c r="AC546" s="127">
        <v>0</v>
      </c>
      <c r="AD546" s="127">
        <v>0</v>
      </c>
      <c r="AE546" s="127">
        <v>0</v>
      </c>
      <c r="AF546" s="127">
        <v>0</v>
      </c>
      <c r="AG546" s="127">
        <v>0</v>
      </c>
      <c r="AH546" s="127">
        <v>0</v>
      </c>
      <c r="AI546" s="127">
        <v>0</v>
      </c>
      <c r="AJ546" s="127">
        <v>0</v>
      </c>
      <c r="AK546" s="127">
        <v>0</v>
      </c>
      <c r="AL546" s="127">
        <v>0</v>
      </c>
      <c r="AM546" s="127">
        <v>0</v>
      </c>
      <c r="AN546" s="127">
        <v>0</v>
      </c>
    </row>
    <row r="547" spans="1:40" x14ac:dyDescent="0.25">
      <c r="A547" s="227" t="s">
        <v>217</v>
      </c>
      <c r="B547" s="227" t="s">
        <v>307</v>
      </c>
      <c r="C547" s="227" t="s">
        <v>191</v>
      </c>
      <c r="D547" s="193" t="s">
        <v>1070</v>
      </c>
      <c r="E547" s="13" t="s">
        <v>87</v>
      </c>
      <c r="F547" s="13" t="s">
        <v>344</v>
      </c>
      <c r="G547" s="101" t="s">
        <v>175</v>
      </c>
      <c r="I547" s="101" t="s">
        <v>174</v>
      </c>
      <c r="J547" s="127">
        <v>0</v>
      </c>
      <c r="K547" s="127">
        <v>0</v>
      </c>
      <c r="L547" s="127">
        <v>0</v>
      </c>
      <c r="M547" s="127">
        <v>0</v>
      </c>
      <c r="N547" s="127">
        <v>0</v>
      </c>
      <c r="O547" s="127">
        <v>0</v>
      </c>
      <c r="P547" s="127">
        <v>0</v>
      </c>
      <c r="Q547" s="127">
        <v>2.244511805109321E-3</v>
      </c>
      <c r="R547" s="127">
        <v>0</v>
      </c>
      <c r="S547" s="127">
        <v>0</v>
      </c>
      <c r="T547" s="127">
        <v>1.4178549549792524E-3</v>
      </c>
      <c r="U547" s="127">
        <v>0</v>
      </c>
      <c r="V547" s="127">
        <v>0</v>
      </c>
      <c r="W547" s="127">
        <v>0</v>
      </c>
      <c r="X547" s="127">
        <v>0</v>
      </c>
      <c r="Y547" s="127">
        <v>3.9824292213258897E-5</v>
      </c>
      <c r="Z547" s="127">
        <v>1.9457988548694544E-3</v>
      </c>
      <c r="AA547" s="127">
        <v>0</v>
      </c>
      <c r="AB547" s="127">
        <v>0</v>
      </c>
      <c r="AC547" s="127">
        <v>0</v>
      </c>
      <c r="AD547" s="127">
        <v>0</v>
      </c>
      <c r="AE547" s="127">
        <v>0</v>
      </c>
      <c r="AF547" s="127">
        <v>0</v>
      </c>
      <c r="AG547" s="127">
        <v>0</v>
      </c>
      <c r="AH547" s="127">
        <v>0</v>
      </c>
      <c r="AI547" s="127">
        <v>0</v>
      </c>
      <c r="AJ547" s="127">
        <v>0</v>
      </c>
      <c r="AK547" s="127">
        <v>0</v>
      </c>
      <c r="AL547" s="127">
        <v>0</v>
      </c>
      <c r="AM547" s="127">
        <v>1.0455872581733729E-2</v>
      </c>
      <c r="AN547" s="127">
        <v>0</v>
      </c>
    </row>
    <row r="548" spans="1:40" x14ac:dyDescent="0.25">
      <c r="A548" s="227" t="s">
        <v>217</v>
      </c>
      <c r="B548" s="227" t="s">
        <v>307</v>
      </c>
      <c r="C548" s="227" t="s">
        <v>158</v>
      </c>
      <c r="D548" s="193" t="s">
        <v>1069</v>
      </c>
      <c r="E548" s="13" t="s">
        <v>53</v>
      </c>
      <c r="F548" s="13" t="s">
        <v>344</v>
      </c>
      <c r="G548" s="101" t="s">
        <v>175</v>
      </c>
      <c r="I548" s="101" t="s">
        <v>174</v>
      </c>
      <c r="J548" s="127">
        <v>0</v>
      </c>
      <c r="K548" s="127">
        <v>0</v>
      </c>
      <c r="L548" s="127">
        <v>0</v>
      </c>
      <c r="M548" s="127">
        <v>0</v>
      </c>
      <c r="N548" s="127">
        <v>3.78048399022601E-3</v>
      </c>
      <c r="O548" s="127">
        <v>0</v>
      </c>
      <c r="P548" s="127">
        <v>0</v>
      </c>
      <c r="Q548" s="127">
        <v>0</v>
      </c>
      <c r="R548" s="127">
        <v>0</v>
      </c>
      <c r="S548" s="127">
        <v>0</v>
      </c>
      <c r="T548" s="127">
        <v>0</v>
      </c>
      <c r="U548" s="127">
        <v>0</v>
      </c>
      <c r="V548" s="127">
        <v>0</v>
      </c>
      <c r="W548" s="127">
        <v>0</v>
      </c>
      <c r="X548" s="127">
        <v>0</v>
      </c>
      <c r="Y548" s="127">
        <v>3.0120781616915809E-4</v>
      </c>
      <c r="Z548" s="127">
        <v>9.7520092465061276E-4</v>
      </c>
      <c r="AA548" s="127">
        <v>1.0865937386686923E-2</v>
      </c>
      <c r="AB548" s="127">
        <v>0</v>
      </c>
      <c r="AC548" s="127">
        <v>0</v>
      </c>
      <c r="AD548" s="127">
        <v>0</v>
      </c>
      <c r="AE548" s="127">
        <v>0</v>
      </c>
      <c r="AF548" s="127">
        <v>0</v>
      </c>
      <c r="AG548" s="127">
        <v>0</v>
      </c>
      <c r="AH548" s="127">
        <v>0</v>
      </c>
      <c r="AI548" s="127">
        <v>0</v>
      </c>
      <c r="AJ548" s="127">
        <v>0</v>
      </c>
      <c r="AK548" s="127">
        <v>0</v>
      </c>
      <c r="AL548" s="127">
        <v>0</v>
      </c>
      <c r="AM548" s="127">
        <v>0</v>
      </c>
      <c r="AN548" s="127">
        <v>0</v>
      </c>
    </row>
    <row r="549" spans="1:40" x14ac:dyDescent="0.25">
      <c r="A549" s="227" t="s">
        <v>217</v>
      </c>
      <c r="B549" s="227" t="s">
        <v>307</v>
      </c>
      <c r="C549" s="227" t="s">
        <v>192</v>
      </c>
      <c r="D549" s="193" t="s">
        <v>173</v>
      </c>
      <c r="E549" s="13" t="s">
        <v>426</v>
      </c>
      <c r="F549" s="13" t="s">
        <v>344</v>
      </c>
      <c r="G549" s="101" t="s">
        <v>175</v>
      </c>
      <c r="I549" s="101" t="s">
        <v>174</v>
      </c>
      <c r="J549" s="127">
        <v>0</v>
      </c>
      <c r="K549" s="127">
        <v>0</v>
      </c>
      <c r="L549" s="127">
        <v>0</v>
      </c>
      <c r="M549" s="127">
        <v>0</v>
      </c>
      <c r="N549" s="127">
        <v>0</v>
      </c>
      <c r="O549" s="127">
        <v>0</v>
      </c>
      <c r="P549" s="127">
        <v>0</v>
      </c>
      <c r="Q549" s="127">
        <v>0</v>
      </c>
      <c r="R549" s="127">
        <v>0</v>
      </c>
      <c r="S549" s="127">
        <v>0</v>
      </c>
      <c r="T549" s="127">
        <v>0</v>
      </c>
      <c r="U549" s="127">
        <v>0</v>
      </c>
      <c r="V549" s="127">
        <v>0</v>
      </c>
      <c r="W549" s="127">
        <v>0</v>
      </c>
      <c r="X549" s="127">
        <v>0</v>
      </c>
      <c r="Y549" s="127">
        <v>0</v>
      </c>
      <c r="Z549" s="127">
        <v>0</v>
      </c>
      <c r="AA549" s="127">
        <v>0</v>
      </c>
      <c r="AB549" s="127">
        <v>0</v>
      </c>
      <c r="AC549" s="127">
        <v>0</v>
      </c>
      <c r="AD549" s="127">
        <v>0</v>
      </c>
      <c r="AE549" s="127">
        <v>0</v>
      </c>
      <c r="AF549" s="127">
        <v>0</v>
      </c>
      <c r="AG549" s="127">
        <v>0</v>
      </c>
      <c r="AH549" s="127">
        <v>0</v>
      </c>
      <c r="AI549" s="127">
        <v>0</v>
      </c>
      <c r="AJ549" s="127">
        <v>0</v>
      </c>
      <c r="AK549" s="127">
        <v>0</v>
      </c>
      <c r="AL549" s="127">
        <v>0</v>
      </c>
      <c r="AM549" s="127">
        <v>0</v>
      </c>
      <c r="AN549" s="127">
        <v>0</v>
      </c>
    </row>
    <row r="550" spans="1:40" x14ac:dyDescent="0.25">
      <c r="A550" s="227" t="s">
        <v>217</v>
      </c>
      <c r="B550" s="227" t="s">
        <v>307</v>
      </c>
      <c r="C550" s="227" t="s">
        <v>193</v>
      </c>
      <c r="D550" s="193" t="s">
        <v>173</v>
      </c>
      <c r="E550" s="13" t="s">
        <v>426</v>
      </c>
      <c r="F550" s="13" t="s">
        <v>344</v>
      </c>
      <c r="G550" s="101" t="s">
        <v>175</v>
      </c>
      <c r="I550" s="101" t="s">
        <v>174</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L550" s="127">
        <v>0</v>
      </c>
      <c r="AM550" s="127">
        <v>0</v>
      </c>
      <c r="AN550" s="127">
        <v>0</v>
      </c>
    </row>
    <row r="551" spans="1:40" x14ac:dyDescent="0.25">
      <c r="A551" s="227" t="s">
        <v>217</v>
      </c>
      <c r="B551" s="227" t="s">
        <v>307</v>
      </c>
      <c r="C551" s="227" t="s">
        <v>128</v>
      </c>
      <c r="D551" s="193" t="s">
        <v>1061</v>
      </c>
      <c r="E551" s="13" t="s">
        <v>66</v>
      </c>
      <c r="F551" s="13" t="s">
        <v>344</v>
      </c>
      <c r="G551" s="101" t="s">
        <v>175</v>
      </c>
      <c r="I551" s="101" t="s">
        <v>174</v>
      </c>
      <c r="J551" s="127">
        <v>0</v>
      </c>
      <c r="K551" s="127">
        <v>0</v>
      </c>
      <c r="L551" s="127">
        <v>0</v>
      </c>
      <c r="M551" s="127">
        <v>0</v>
      </c>
      <c r="N551" s="127">
        <v>0</v>
      </c>
      <c r="O551" s="127">
        <v>0</v>
      </c>
      <c r="P551" s="127">
        <v>0</v>
      </c>
      <c r="Q551" s="127">
        <v>0</v>
      </c>
      <c r="R551" s="127">
        <v>0</v>
      </c>
      <c r="S551" s="127">
        <v>0</v>
      </c>
      <c r="T551" s="127">
        <v>0</v>
      </c>
      <c r="U551" s="127">
        <v>0</v>
      </c>
      <c r="V551" s="127">
        <v>0</v>
      </c>
      <c r="W551" s="127">
        <v>0</v>
      </c>
      <c r="X551" s="127">
        <v>0</v>
      </c>
      <c r="Y551" s="127">
        <v>0</v>
      </c>
      <c r="Z551" s="127">
        <v>1.0565926842793376E-5</v>
      </c>
      <c r="AA551" s="127">
        <v>0</v>
      </c>
      <c r="AB551" s="127">
        <v>0</v>
      </c>
      <c r="AC551" s="127">
        <v>0</v>
      </c>
      <c r="AD551" s="127">
        <v>0</v>
      </c>
      <c r="AE551" s="127">
        <v>0</v>
      </c>
      <c r="AF551" s="127">
        <v>0</v>
      </c>
      <c r="AG551" s="127">
        <v>0</v>
      </c>
      <c r="AH551" s="127">
        <v>0</v>
      </c>
      <c r="AI551" s="127">
        <v>0</v>
      </c>
      <c r="AJ551" s="127">
        <v>0</v>
      </c>
      <c r="AK551" s="127">
        <v>0</v>
      </c>
      <c r="AL551" s="127">
        <v>0</v>
      </c>
      <c r="AM551" s="127">
        <v>0</v>
      </c>
      <c r="AN551" s="127">
        <v>0</v>
      </c>
    </row>
    <row r="552" spans="1:40" x14ac:dyDescent="0.25">
      <c r="A552" s="227" t="s">
        <v>217</v>
      </c>
      <c r="B552" s="227" t="s">
        <v>307</v>
      </c>
      <c r="C552" s="227" t="s">
        <v>128</v>
      </c>
      <c r="D552" s="193" t="s">
        <v>1061</v>
      </c>
      <c r="E552" s="13" t="s">
        <v>58</v>
      </c>
      <c r="F552" s="13" t="s">
        <v>344</v>
      </c>
      <c r="G552" s="101" t="s">
        <v>175</v>
      </c>
      <c r="I552" s="101" t="s">
        <v>174</v>
      </c>
      <c r="J552" s="127">
        <v>1</v>
      </c>
      <c r="K552" s="127">
        <v>1</v>
      </c>
      <c r="L552" s="127">
        <v>1</v>
      </c>
      <c r="M552" s="127">
        <v>1</v>
      </c>
      <c r="N552" s="127">
        <v>1</v>
      </c>
      <c r="O552" s="127">
        <v>1</v>
      </c>
      <c r="P552" s="127">
        <v>1</v>
      </c>
      <c r="Q552" s="127">
        <v>1</v>
      </c>
      <c r="R552" s="127">
        <v>1</v>
      </c>
      <c r="S552" s="127">
        <v>1</v>
      </c>
      <c r="T552" s="127">
        <v>1</v>
      </c>
      <c r="U552" s="127">
        <v>1</v>
      </c>
      <c r="V552" s="127">
        <v>1</v>
      </c>
      <c r="W552" s="127">
        <v>1</v>
      </c>
      <c r="X552" s="127">
        <v>1</v>
      </c>
      <c r="Y552" s="127">
        <v>1</v>
      </c>
      <c r="Z552" s="127">
        <v>0.99998943407315721</v>
      </c>
      <c r="AA552" s="127">
        <v>1</v>
      </c>
      <c r="AB552" s="127">
        <v>1</v>
      </c>
      <c r="AC552" s="127">
        <v>1</v>
      </c>
      <c r="AD552" s="127">
        <v>1</v>
      </c>
      <c r="AE552" s="127">
        <v>1</v>
      </c>
      <c r="AF552" s="127">
        <v>1</v>
      </c>
      <c r="AG552" s="127">
        <v>1</v>
      </c>
      <c r="AH552" s="127">
        <v>1</v>
      </c>
      <c r="AI552" s="127">
        <v>1</v>
      </c>
      <c r="AJ552" s="127">
        <v>1</v>
      </c>
      <c r="AK552" s="127">
        <v>1</v>
      </c>
      <c r="AL552" s="127">
        <v>1</v>
      </c>
      <c r="AM552" s="127">
        <v>1</v>
      </c>
      <c r="AN552" s="127">
        <v>1</v>
      </c>
    </row>
    <row r="553" spans="1:40" x14ac:dyDescent="0.25">
      <c r="A553" s="227" t="s">
        <v>217</v>
      </c>
      <c r="B553" s="227" t="s">
        <v>307</v>
      </c>
      <c r="C553" s="227" t="s">
        <v>193</v>
      </c>
      <c r="D553" s="193" t="s">
        <v>173</v>
      </c>
      <c r="E553" s="13" t="s">
        <v>426</v>
      </c>
      <c r="F553" s="13" t="s">
        <v>344</v>
      </c>
      <c r="G553" s="101" t="s">
        <v>175</v>
      </c>
      <c r="I553" s="101" t="s">
        <v>174</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L553" s="127">
        <v>0</v>
      </c>
      <c r="AM553" s="127">
        <v>0</v>
      </c>
      <c r="AN553" s="127">
        <v>0</v>
      </c>
    </row>
    <row r="554" spans="1:40" x14ac:dyDescent="0.25">
      <c r="A554" s="227" t="s">
        <v>217</v>
      </c>
      <c r="B554" s="227" t="s">
        <v>307</v>
      </c>
      <c r="C554" s="227" t="s">
        <v>158</v>
      </c>
      <c r="D554" s="193" t="s">
        <v>1071</v>
      </c>
      <c r="E554" s="13" t="s">
        <v>64</v>
      </c>
      <c r="F554" s="13" t="s">
        <v>344</v>
      </c>
      <c r="G554" s="101" t="s">
        <v>175</v>
      </c>
      <c r="I554" s="101" t="s">
        <v>174</v>
      </c>
      <c r="J554" s="127">
        <v>0</v>
      </c>
      <c r="K554" s="127">
        <v>2.253002537937546E-2</v>
      </c>
      <c r="L554" s="127">
        <v>0</v>
      </c>
      <c r="M554" s="127">
        <v>0</v>
      </c>
      <c r="N554" s="127">
        <v>7.8606816807532842E-2</v>
      </c>
      <c r="O554" s="127">
        <v>0</v>
      </c>
      <c r="P554" s="127">
        <v>1.0885051020294328E-2</v>
      </c>
      <c r="Q554" s="127">
        <v>0.13511663349361738</v>
      </c>
      <c r="R554" s="127">
        <v>0</v>
      </c>
      <c r="S554" s="127">
        <v>2.8592916936467198E-2</v>
      </c>
      <c r="T554" s="127">
        <v>7.8481852777614228E-2</v>
      </c>
      <c r="U554" s="127">
        <v>0</v>
      </c>
      <c r="V554" s="127">
        <v>0.9976875048176983</v>
      </c>
      <c r="W554" s="127">
        <v>2.3674341468874392E-2</v>
      </c>
      <c r="X554" s="127">
        <v>0</v>
      </c>
      <c r="Y554" s="127">
        <v>8.7535227729794683E-3</v>
      </c>
      <c r="Z554" s="127">
        <v>2.2027979706591275E-2</v>
      </c>
      <c r="AA554" s="127">
        <v>0</v>
      </c>
      <c r="AB554" s="127">
        <v>0</v>
      </c>
      <c r="AC554" s="127">
        <v>0</v>
      </c>
      <c r="AD554" s="127">
        <v>0</v>
      </c>
      <c r="AE554" s="127">
        <v>0.17695693936118215</v>
      </c>
      <c r="AF554" s="127">
        <v>2.7241040649219072E-2</v>
      </c>
      <c r="AG554" s="127">
        <v>1.9606305844928881E-2</v>
      </c>
      <c r="AH554" s="127">
        <v>0</v>
      </c>
      <c r="AI554" s="127">
        <v>2.7756979700719604E-3</v>
      </c>
      <c r="AJ554" s="127">
        <v>2.5886103401703848E-3</v>
      </c>
      <c r="AK554" s="127">
        <v>0</v>
      </c>
      <c r="AL554" s="127">
        <v>6.6438761581484108E-4</v>
      </c>
      <c r="AM554" s="127">
        <v>4.256718669593383E-3</v>
      </c>
      <c r="AN554" s="127">
        <v>0</v>
      </c>
    </row>
    <row r="555" spans="1:40" x14ac:dyDescent="0.25">
      <c r="A555" s="227" t="s">
        <v>217</v>
      </c>
      <c r="B555" s="227" t="s">
        <v>309</v>
      </c>
      <c r="C555" s="227" t="s">
        <v>157</v>
      </c>
      <c r="D555" s="193" t="s">
        <v>173</v>
      </c>
      <c r="E555" s="13" t="s">
        <v>426</v>
      </c>
      <c r="F555" s="13" t="s">
        <v>344</v>
      </c>
      <c r="G555" s="101" t="s">
        <v>175</v>
      </c>
      <c r="I555" s="101" t="s">
        <v>174</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L555" s="127">
        <v>0</v>
      </c>
      <c r="AM555" s="127">
        <v>0</v>
      </c>
      <c r="AN555" s="127">
        <v>0</v>
      </c>
    </row>
    <row r="556" spans="1:40" x14ac:dyDescent="0.25">
      <c r="A556" s="227" t="s">
        <v>217</v>
      </c>
      <c r="B556" s="227" t="s">
        <v>309</v>
      </c>
      <c r="C556" s="227" t="s">
        <v>158</v>
      </c>
      <c r="D556" s="193" t="s">
        <v>1071</v>
      </c>
      <c r="E556" s="13" t="s">
        <v>59</v>
      </c>
      <c r="F556" s="13" t="s">
        <v>344</v>
      </c>
      <c r="G556" s="101" t="s">
        <v>175</v>
      </c>
      <c r="I556" s="101" t="s">
        <v>174</v>
      </c>
      <c r="J556" s="127">
        <v>1</v>
      </c>
      <c r="K556" s="127">
        <v>0.97746997462062457</v>
      </c>
      <c r="L556" s="127">
        <v>1</v>
      </c>
      <c r="M556" s="127">
        <v>1</v>
      </c>
      <c r="N556" s="127">
        <v>0.91761269920224109</v>
      </c>
      <c r="O556" s="127">
        <v>1</v>
      </c>
      <c r="P556" s="127">
        <v>0.98911494897970564</v>
      </c>
      <c r="Q556" s="127">
        <v>0.86488336650638264</v>
      </c>
      <c r="R556" s="127">
        <v>1</v>
      </c>
      <c r="S556" s="127">
        <v>0.97140708306353285</v>
      </c>
      <c r="T556" s="127">
        <v>0.92151814722238579</v>
      </c>
      <c r="U556" s="127">
        <v>1</v>
      </c>
      <c r="V556" s="127">
        <v>2.3124951823016993E-3</v>
      </c>
      <c r="W556" s="127">
        <v>0.97632565853112563</v>
      </c>
      <c r="X556" s="127">
        <v>1</v>
      </c>
      <c r="Y556" s="127">
        <v>0.99094526941085137</v>
      </c>
      <c r="Z556" s="127">
        <v>0.97699681936875815</v>
      </c>
      <c r="AA556" s="127">
        <v>0.98913406261331305</v>
      </c>
      <c r="AB556" s="127">
        <v>1</v>
      </c>
      <c r="AC556" s="127">
        <v>1</v>
      </c>
      <c r="AD556" s="127">
        <v>1</v>
      </c>
      <c r="AE556" s="127">
        <v>0.82304306063881782</v>
      </c>
      <c r="AF556" s="127">
        <v>0.97275895935078094</v>
      </c>
      <c r="AG556" s="127">
        <v>0.98039369415507116</v>
      </c>
      <c r="AH556" s="127">
        <v>1</v>
      </c>
      <c r="AI556" s="127">
        <v>0.99722430202992807</v>
      </c>
      <c r="AJ556" s="127">
        <v>0.99741138965982956</v>
      </c>
      <c r="AK556" s="127">
        <v>1</v>
      </c>
      <c r="AL556" s="127">
        <v>0.99933561238418511</v>
      </c>
      <c r="AM556" s="127">
        <v>0.99574328133040657</v>
      </c>
      <c r="AN556" s="127">
        <v>1</v>
      </c>
    </row>
    <row r="557" spans="1:40" x14ac:dyDescent="0.25">
      <c r="A557" s="227" t="s">
        <v>217</v>
      </c>
      <c r="B557" s="227" t="s">
        <v>309</v>
      </c>
      <c r="C557" s="227" t="s">
        <v>191</v>
      </c>
      <c r="D557" s="193" t="s">
        <v>1072</v>
      </c>
      <c r="E557" s="13" t="s">
        <v>86</v>
      </c>
      <c r="F557" s="13" t="s">
        <v>344</v>
      </c>
      <c r="G557" s="101" t="s">
        <v>175</v>
      </c>
      <c r="I557" s="101" t="s">
        <v>174</v>
      </c>
      <c r="J557" s="127">
        <v>1</v>
      </c>
      <c r="K557" s="127">
        <v>1</v>
      </c>
      <c r="L557" s="127">
        <v>1</v>
      </c>
      <c r="M557" s="127">
        <v>1</v>
      </c>
      <c r="N557" s="127">
        <v>1</v>
      </c>
      <c r="O557" s="127">
        <v>1</v>
      </c>
      <c r="P557" s="127">
        <v>1</v>
      </c>
      <c r="Q557" s="127">
        <v>0.99775548819489068</v>
      </c>
      <c r="R557" s="127">
        <v>1</v>
      </c>
      <c r="S557" s="127">
        <v>1</v>
      </c>
      <c r="T557" s="127">
        <v>0.99858214504502074</v>
      </c>
      <c r="U557" s="127">
        <v>1</v>
      </c>
      <c r="V557" s="127">
        <v>1</v>
      </c>
      <c r="W557" s="127">
        <v>1</v>
      </c>
      <c r="X557" s="127">
        <v>1</v>
      </c>
      <c r="Y557" s="127">
        <v>0.99996017570778672</v>
      </c>
      <c r="Z557" s="127">
        <v>0.99805420114513055</v>
      </c>
      <c r="AA557" s="127">
        <v>1</v>
      </c>
      <c r="AB557" s="127">
        <v>1</v>
      </c>
      <c r="AC557" s="127">
        <v>1</v>
      </c>
      <c r="AD557" s="127">
        <v>1</v>
      </c>
      <c r="AE557" s="127">
        <v>1</v>
      </c>
      <c r="AF557" s="127">
        <v>1</v>
      </c>
      <c r="AG557" s="127">
        <v>1</v>
      </c>
      <c r="AH557" s="127">
        <v>1</v>
      </c>
      <c r="AI557" s="127">
        <v>1</v>
      </c>
      <c r="AJ557" s="127">
        <v>1</v>
      </c>
      <c r="AK557" s="127">
        <v>1</v>
      </c>
      <c r="AL557" s="127">
        <v>1</v>
      </c>
      <c r="AM557" s="127">
        <v>0.98954412741826625</v>
      </c>
      <c r="AN557" s="127">
        <v>1</v>
      </c>
    </row>
    <row r="558" spans="1:40" x14ac:dyDescent="0.25">
      <c r="A558" s="227" t="s">
        <v>217</v>
      </c>
      <c r="B558" s="227" t="s">
        <v>309</v>
      </c>
      <c r="C558" s="227" t="s">
        <v>192</v>
      </c>
      <c r="D558" s="193" t="s">
        <v>173</v>
      </c>
      <c r="E558" s="13" t="s">
        <v>426</v>
      </c>
      <c r="F558" s="13" t="s">
        <v>344</v>
      </c>
      <c r="G558" s="101" t="s">
        <v>175</v>
      </c>
      <c r="I558" s="101" t="s">
        <v>174</v>
      </c>
      <c r="J558" s="127">
        <v>0</v>
      </c>
      <c r="K558" s="127">
        <v>0</v>
      </c>
      <c r="L558" s="127">
        <v>0</v>
      </c>
      <c r="M558" s="127">
        <v>0</v>
      </c>
      <c r="N558" s="127">
        <v>0</v>
      </c>
      <c r="O558" s="127">
        <v>0</v>
      </c>
      <c r="P558" s="127">
        <v>0</v>
      </c>
      <c r="Q558" s="127">
        <v>0</v>
      </c>
      <c r="R558" s="127">
        <v>0</v>
      </c>
      <c r="S558" s="127">
        <v>0</v>
      </c>
      <c r="T558" s="127">
        <v>0</v>
      </c>
      <c r="U558" s="127">
        <v>0</v>
      </c>
      <c r="V558" s="127">
        <v>0</v>
      </c>
      <c r="W558" s="127">
        <v>0</v>
      </c>
      <c r="X558" s="127">
        <v>0</v>
      </c>
      <c r="Y558" s="127">
        <v>0</v>
      </c>
      <c r="Z558" s="127">
        <v>0</v>
      </c>
      <c r="AA558" s="127">
        <v>0</v>
      </c>
      <c r="AB558" s="127">
        <v>0</v>
      </c>
      <c r="AC558" s="127">
        <v>0</v>
      </c>
      <c r="AD558" s="127">
        <v>0</v>
      </c>
      <c r="AE558" s="127">
        <v>0</v>
      </c>
      <c r="AF558" s="127">
        <v>0</v>
      </c>
      <c r="AG558" s="127">
        <v>0</v>
      </c>
      <c r="AH558" s="127">
        <v>0</v>
      </c>
      <c r="AI558" s="127">
        <v>0</v>
      </c>
      <c r="AJ558" s="127">
        <v>0</v>
      </c>
      <c r="AK558" s="127">
        <v>0</v>
      </c>
      <c r="AL558" s="127">
        <v>0</v>
      </c>
      <c r="AM558" s="127">
        <v>0</v>
      </c>
      <c r="AN558" s="127">
        <v>0</v>
      </c>
    </row>
    <row r="559" spans="1:40" x14ac:dyDescent="0.25">
      <c r="A559" s="227" t="s">
        <v>217</v>
      </c>
      <c r="B559" s="227" t="s">
        <v>309</v>
      </c>
      <c r="C559" s="227" t="s">
        <v>191</v>
      </c>
      <c r="D559" s="193" t="s">
        <v>1072</v>
      </c>
      <c r="E559" s="13" t="s">
        <v>87</v>
      </c>
      <c r="F559" s="13" t="s">
        <v>344</v>
      </c>
      <c r="G559" s="101" t="s">
        <v>175</v>
      </c>
      <c r="I559" s="101" t="s">
        <v>174</v>
      </c>
      <c r="J559" s="127">
        <v>0</v>
      </c>
      <c r="K559" s="127">
        <v>0</v>
      </c>
      <c r="L559" s="127">
        <v>0</v>
      </c>
      <c r="M559" s="127">
        <v>0</v>
      </c>
      <c r="N559" s="127">
        <v>0</v>
      </c>
      <c r="O559" s="127">
        <v>0</v>
      </c>
      <c r="P559" s="127">
        <v>0</v>
      </c>
      <c r="Q559" s="127">
        <v>2.244511805109321E-3</v>
      </c>
      <c r="R559" s="127">
        <v>0</v>
      </c>
      <c r="S559" s="127">
        <v>0</v>
      </c>
      <c r="T559" s="127">
        <v>1.4178549549792524E-3</v>
      </c>
      <c r="U559" s="127">
        <v>0</v>
      </c>
      <c r="V559" s="127">
        <v>0</v>
      </c>
      <c r="W559" s="127">
        <v>0</v>
      </c>
      <c r="X559" s="127">
        <v>0</v>
      </c>
      <c r="Y559" s="127">
        <v>3.9824292213258897E-5</v>
      </c>
      <c r="Z559" s="127">
        <v>1.9457988548694544E-3</v>
      </c>
      <c r="AA559" s="127">
        <v>0</v>
      </c>
      <c r="AB559" s="127">
        <v>0</v>
      </c>
      <c r="AC559" s="127">
        <v>0</v>
      </c>
      <c r="AD559" s="127">
        <v>0</v>
      </c>
      <c r="AE559" s="127">
        <v>0</v>
      </c>
      <c r="AF559" s="127">
        <v>0</v>
      </c>
      <c r="AG559" s="127">
        <v>0</v>
      </c>
      <c r="AH559" s="127">
        <v>0</v>
      </c>
      <c r="AI559" s="127">
        <v>0</v>
      </c>
      <c r="AJ559" s="127">
        <v>0</v>
      </c>
      <c r="AK559" s="127">
        <v>0</v>
      </c>
      <c r="AL559" s="127">
        <v>0</v>
      </c>
      <c r="AM559" s="127">
        <v>1.0455872581733729E-2</v>
      </c>
      <c r="AN559" s="127">
        <v>0</v>
      </c>
    </row>
    <row r="560" spans="1:40" x14ac:dyDescent="0.25">
      <c r="A560" s="227" t="s">
        <v>217</v>
      </c>
      <c r="B560" s="227" t="s">
        <v>309</v>
      </c>
      <c r="C560" s="227" t="s">
        <v>158</v>
      </c>
      <c r="D560" s="193" t="s">
        <v>1071</v>
      </c>
      <c r="E560" s="13" t="s">
        <v>53</v>
      </c>
      <c r="F560" s="13" t="s">
        <v>344</v>
      </c>
      <c r="G560" s="101" t="s">
        <v>175</v>
      </c>
      <c r="I560" s="101" t="s">
        <v>174</v>
      </c>
      <c r="J560" s="127">
        <v>0</v>
      </c>
      <c r="K560" s="127">
        <v>0</v>
      </c>
      <c r="L560" s="127">
        <v>0</v>
      </c>
      <c r="M560" s="127">
        <v>0</v>
      </c>
      <c r="N560" s="127">
        <v>3.78048399022601E-3</v>
      </c>
      <c r="O560" s="127">
        <v>0</v>
      </c>
      <c r="P560" s="127">
        <v>0</v>
      </c>
      <c r="Q560" s="127">
        <v>0</v>
      </c>
      <c r="R560" s="127">
        <v>0</v>
      </c>
      <c r="S560" s="127">
        <v>0</v>
      </c>
      <c r="T560" s="127">
        <v>0</v>
      </c>
      <c r="U560" s="127">
        <v>0</v>
      </c>
      <c r="V560" s="127">
        <v>0</v>
      </c>
      <c r="W560" s="127">
        <v>0</v>
      </c>
      <c r="X560" s="127">
        <v>0</v>
      </c>
      <c r="Y560" s="127">
        <v>3.0120781616915809E-4</v>
      </c>
      <c r="Z560" s="127">
        <v>9.7520092465061276E-4</v>
      </c>
      <c r="AA560" s="127">
        <v>1.0865937386686923E-2</v>
      </c>
      <c r="AB560" s="127">
        <v>0</v>
      </c>
      <c r="AC560" s="127">
        <v>0</v>
      </c>
      <c r="AD560" s="127">
        <v>0</v>
      </c>
      <c r="AE560" s="127">
        <v>0</v>
      </c>
      <c r="AF560" s="127">
        <v>0</v>
      </c>
      <c r="AG560" s="127">
        <v>0</v>
      </c>
      <c r="AH560" s="127">
        <v>0</v>
      </c>
      <c r="AI560" s="127">
        <v>0</v>
      </c>
      <c r="AJ560" s="127">
        <v>0</v>
      </c>
      <c r="AK560" s="127">
        <v>0</v>
      </c>
      <c r="AL560" s="127">
        <v>0</v>
      </c>
      <c r="AM560" s="127">
        <v>0</v>
      </c>
      <c r="AN560" s="127">
        <v>0</v>
      </c>
    </row>
    <row r="561" spans="1:40" x14ac:dyDescent="0.25">
      <c r="A561" s="227" t="s">
        <v>217</v>
      </c>
      <c r="B561" s="227" t="s">
        <v>309</v>
      </c>
      <c r="C561" s="227" t="s">
        <v>192</v>
      </c>
      <c r="D561" s="193" t="s">
        <v>173</v>
      </c>
      <c r="E561" s="13" t="s">
        <v>426</v>
      </c>
      <c r="F561" s="13" t="s">
        <v>344</v>
      </c>
      <c r="G561" s="101" t="s">
        <v>175</v>
      </c>
      <c r="I561" s="101" t="s">
        <v>174</v>
      </c>
      <c r="J561" s="127">
        <v>0</v>
      </c>
      <c r="K561" s="127">
        <v>0</v>
      </c>
      <c r="L561" s="127">
        <v>0</v>
      </c>
      <c r="M561" s="127">
        <v>0</v>
      </c>
      <c r="N561" s="127">
        <v>0</v>
      </c>
      <c r="O561" s="127">
        <v>0</v>
      </c>
      <c r="P561" s="127">
        <v>0</v>
      </c>
      <c r="Q561" s="127">
        <v>0</v>
      </c>
      <c r="R561" s="127">
        <v>0</v>
      </c>
      <c r="S561" s="127">
        <v>0</v>
      </c>
      <c r="T561" s="127">
        <v>0</v>
      </c>
      <c r="U561" s="127">
        <v>0</v>
      </c>
      <c r="V561" s="127">
        <v>0</v>
      </c>
      <c r="W561" s="127">
        <v>0</v>
      </c>
      <c r="X561" s="127">
        <v>0</v>
      </c>
      <c r="Y561" s="127">
        <v>0</v>
      </c>
      <c r="Z561" s="127">
        <v>0</v>
      </c>
      <c r="AA561" s="127">
        <v>0</v>
      </c>
      <c r="AB561" s="127">
        <v>0</v>
      </c>
      <c r="AC561" s="127">
        <v>0</v>
      </c>
      <c r="AD561" s="127">
        <v>0</v>
      </c>
      <c r="AE561" s="127">
        <v>0</v>
      </c>
      <c r="AF561" s="127">
        <v>0</v>
      </c>
      <c r="AG561" s="127">
        <v>0</v>
      </c>
      <c r="AH561" s="127">
        <v>0</v>
      </c>
      <c r="AI561" s="127">
        <v>0</v>
      </c>
      <c r="AJ561" s="127">
        <v>0</v>
      </c>
      <c r="AK561" s="127">
        <v>0</v>
      </c>
      <c r="AL561" s="127">
        <v>0</v>
      </c>
      <c r="AM561" s="127">
        <v>0</v>
      </c>
      <c r="AN561" s="127">
        <v>0</v>
      </c>
    </row>
    <row r="562" spans="1:40" x14ac:dyDescent="0.25">
      <c r="A562" s="227" t="s">
        <v>217</v>
      </c>
      <c r="B562" s="227" t="s">
        <v>309</v>
      </c>
      <c r="C562" s="227" t="s">
        <v>193</v>
      </c>
      <c r="D562" s="193" t="s">
        <v>173</v>
      </c>
      <c r="E562" s="13" t="s">
        <v>426</v>
      </c>
      <c r="F562" s="13" t="s">
        <v>344</v>
      </c>
      <c r="G562" s="101" t="s">
        <v>175</v>
      </c>
      <c r="I562" s="101" t="s">
        <v>174</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L562" s="127">
        <v>0</v>
      </c>
      <c r="AM562" s="127">
        <v>0</v>
      </c>
      <c r="AN562" s="127">
        <v>0</v>
      </c>
    </row>
    <row r="563" spans="1:40" x14ac:dyDescent="0.25">
      <c r="A563" s="227" t="s">
        <v>217</v>
      </c>
      <c r="B563" s="227" t="s">
        <v>309</v>
      </c>
      <c r="C563" s="227" t="s">
        <v>128</v>
      </c>
      <c r="D563" s="193" t="s">
        <v>1063</v>
      </c>
      <c r="E563" s="13" t="s">
        <v>66</v>
      </c>
      <c r="F563" s="13" t="s">
        <v>344</v>
      </c>
      <c r="G563" s="101" t="s">
        <v>175</v>
      </c>
      <c r="I563" s="101" t="s">
        <v>174</v>
      </c>
      <c r="J563" s="127">
        <v>0</v>
      </c>
      <c r="K563" s="127">
        <v>0</v>
      </c>
      <c r="L563" s="127">
        <v>0</v>
      </c>
      <c r="M563" s="127">
        <v>0</v>
      </c>
      <c r="N563" s="127">
        <v>0</v>
      </c>
      <c r="O563" s="127">
        <v>0</v>
      </c>
      <c r="P563" s="127">
        <v>0</v>
      </c>
      <c r="Q563" s="127">
        <v>0</v>
      </c>
      <c r="R563" s="127">
        <v>0</v>
      </c>
      <c r="S563" s="127">
        <v>0</v>
      </c>
      <c r="T563" s="127">
        <v>0</v>
      </c>
      <c r="U563" s="127">
        <v>0</v>
      </c>
      <c r="V563" s="127">
        <v>0</v>
      </c>
      <c r="W563" s="127">
        <v>0</v>
      </c>
      <c r="X563" s="127">
        <v>0</v>
      </c>
      <c r="Y563" s="127">
        <v>0</v>
      </c>
      <c r="Z563" s="127">
        <v>1.0565926842793376E-5</v>
      </c>
      <c r="AA563" s="127">
        <v>0</v>
      </c>
      <c r="AB563" s="127">
        <v>0</v>
      </c>
      <c r="AC563" s="127">
        <v>0</v>
      </c>
      <c r="AD563" s="127">
        <v>0</v>
      </c>
      <c r="AE563" s="127">
        <v>0</v>
      </c>
      <c r="AF563" s="127">
        <v>0</v>
      </c>
      <c r="AG563" s="127">
        <v>0</v>
      </c>
      <c r="AH563" s="127">
        <v>0</v>
      </c>
      <c r="AI563" s="127">
        <v>0</v>
      </c>
      <c r="AJ563" s="127">
        <v>0</v>
      </c>
      <c r="AK563" s="127">
        <v>0</v>
      </c>
      <c r="AL563" s="127">
        <v>0</v>
      </c>
      <c r="AM563" s="127">
        <v>0</v>
      </c>
      <c r="AN563" s="127">
        <v>0</v>
      </c>
    </row>
    <row r="564" spans="1:40" x14ac:dyDescent="0.25">
      <c r="A564" s="227" t="s">
        <v>217</v>
      </c>
      <c r="B564" s="227" t="s">
        <v>309</v>
      </c>
      <c r="C564" s="227" t="s">
        <v>128</v>
      </c>
      <c r="D564" s="193" t="s">
        <v>1063</v>
      </c>
      <c r="E564" s="13" t="s">
        <v>58</v>
      </c>
      <c r="F564" s="13" t="s">
        <v>344</v>
      </c>
      <c r="G564" s="102" t="s">
        <v>175</v>
      </c>
      <c r="I564" s="102" t="s">
        <v>174</v>
      </c>
      <c r="J564" s="127">
        <v>1</v>
      </c>
      <c r="K564" s="127">
        <v>1</v>
      </c>
      <c r="L564" s="127">
        <v>1</v>
      </c>
      <c r="M564" s="127">
        <v>1</v>
      </c>
      <c r="N564" s="127">
        <v>1</v>
      </c>
      <c r="O564" s="127">
        <v>1</v>
      </c>
      <c r="P564" s="127">
        <v>1</v>
      </c>
      <c r="Q564" s="127">
        <v>1</v>
      </c>
      <c r="R564" s="127">
        <v>1</v>
      </c>
      <c r="S564" s="127">
        <v>1</v>
      </c>
      <c r="T564" s="127">
        <v>1</v>
      </c>
      <c r="U564" s="127">
        <v>1</v>
      </c>
      <c r="V564" s="127">
        <v>1</v>
      </c>
      <c r="W564" s="127">
        <v>1</v>
      </c>
      <c r="X564" s="127">
        <v>1</v>
      </c>
      <c r="Y564" s="127">
        <v>1</v>
      </c>
      <c r="Z564" s="127">
        <v>0.99998943407315721</v>
      </c>
      <c r="AA564" s="127">
        <v>1</v>
      </c>
      <c r="AB564" s="127">
        <v>1</v>
      </c>
      <c r="AC564" s="127">
        <v>1</v>
      </c>
      <c r="AD564" s="127">
        <v>1</v>
      </c>
      <c r="AE564" s="127">
        <v>1</v>
      </c>
      <c r="AF564" s="127">
        <v>1</v>
      </c>
      <c r="AG564" s="127">
        <v>1</v>
      </c>
      <c r="AH564" s="127">
        <v>1</v>
      </c>
      <c r="AI564" s="127">
        <v>1</v>
      </c>
      <c r="AJ564" s="127">
        <v>1</v>
      </c>
      <c r="AK564" s="127">
        <v>1</v>
      </c>
      <c r="AL564" s="127">
        <v>1</v>
      </c>
      <c r="AM564" s="127">
        <v>1</v>
      </c>
      <c r="AN564" s="127">
        <v>1</v>
      </c>
    </row>
    <row r="565" spans="1:40" x14ac:dyDescent="0.25">
      <c r="A565" s="227" t="s">
        <v>217</v>
      </c>
      <c r="B565" s="227" t="s">
        <v>309</v>
      </c>
      <c r="C565" s="227" t="s">
        <v>193</v>
      </c>
      <c r="D565" s="193" t="s">
        <v>173</v>
      </c>
      <c r="E565" s="13" t="s">
        <v>426</v>
      </c>
      <c r="F565" s="13" t="s">
        <v>344</v>
      </c>
      <c r="G565" s="102" t="s">
        <v>175</v>
      </c>
      <c r="I565" s="102" t="s">
        <v>174</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L565" s="127">
        <v>0</v>
      </c>
      <c r="AM565" s="127">
        <v>0</v>
      </c>
      <c r="AN565" s="127">
        <v>0</v>
      </c>
    </row>
    <row r="566" spans="1:40" x14ac:dyDescent="0.25">
      <c r="A566" s="228" t="s">
        <v>217</v>
      </c>
      <c r="B566" s="228" t="s">
        <v>309</v>
      </c>
      <c r="C566" s="228" t="s">
        <v>158</v>
      </c>
      <c r="D566" s="194" t="s">
        <v>1071</v>
      </c>
      <c r="E566" s="61" t="s">
        <v>64</v>
      </c>
      <c r="F566" s="61" t="s">
        <v>344</v>
      </c>
      <c r="G566" s="103" t="s">
        <v>175</v>
      </c>
      <c r="H566" s="61"/>
      <c r="I566" s="103" t="s">
        <v>174</v>
      </c>
      <c r="J566" s="119">
        <v>0</v>
      </c>
      <c r="K566" s="119">
        <v>2.253002537937546E-2</v>
      </c>
      <c r="L566" s="119">
        <v>0</v>
      </c>
      <c r="M566" s="119">
        <v>0</v>
      </c>
      <c r="N566" s="119">
        <v>7.8606816807532842E-2</v>
      </c>
      <c r="O566" s="119">
        <v>0</v>
      </c>
      <c r="P566" s="119">
        <v>1.0885051020294328E-2</v>
      </c>
      <c r="Q566" s="119">
        <v>0.13511663349361738</v>
      </c>
      <c r="R566" s="119">
        <v>0</v>
      </c>
      <c r="S566" s="119">
        <v>2.8592916936467198E-2</v>
      </c>
      <c r="T566" s="119">
        <v>7.8481852777614228E-2</v>
      </c>
      <c r="U566" s="119">
        <v>0</v>
      </c>
      <c r="V566" s="119">
        <v>0.9976875048176983</v>
      </c>
      <c r="W566" s="119">
        <v>2.3674341468874392E-2</v>
      </c>
      <c r="X566" s="119">
        <v>0</v>
      </c>
      <c r="Y566" s="119">
        <v>8.7535227729794683E-3</v>
      </c>
      <c r="Z566" s="119">
        <v>2.2027979706591275E-2</v>
      </c>
      <c r="AA566" s="119">
        <v>0</v>
      </c>
      <c r="AB566" s="119">
        <v>0</v>
      </c>
      <c r="AC566" s="119">
        <v>0</v>
      </c>
      <c r="AD566" s="119">
        <v>0</v>
      </c>
      <c r="AE566" s="119">
        <v>0.17695693936118215</v>
      </c>
      <c r="AF566" s="119">
        <v>2.7241040649219072E-2</v>
      </c>
      <c r="AG566" s="119">
        <v>1.9606305844928881E-2</v>
      </c>
      <c r="AH566" s="119">
        <v>0</v>
      </c>
      <c r="AI566" s="119">
        <v>2.7756979700719604E-3</v>
      </c>
      <c r="AJ566" s="119">
        <v>2.5886103401703848E-3</v>
      </c>
      <c r="AK566" s="119">
        <v>0</v>
      </c>
      <c r="AL566" s="119">
        <v>6.6438761581484108E-4</v>
      </c>
      <c r="AM566" s="119">
        <v>4.256718669593383E-3</v>
      </c>
      <c r="AN566" s="119">
        <v>0</v>
      </c>
    </row>
    <row r="567" spans="1:40" x14ac:dyDescent="0.25">
      <c r="F567" s="221"/>
      <c r="G567" s="221"/>
      <c r="H567" s="221"/>
      <c r="I567" s="221"/>
      <c r="J567" s="221"/>
      <c r="K567" s="221"/>
      <c r="L567" s="221"/>
      <c r="M567" s="221"/>
      <c r="N567" s="221"/>
      <c r="O567" s="221"/>
      <c r="P567" s="221"/>
      <c r="Q567" s="221"/>
      <c r="R567" s="221"/>
      <c r="S567" s="221"/>
      <c r="T567" s="221"/>
      <c r="U567" s="221"/>
      <c r="V567" s="221"/>
      <c r="W567" s="221"/>
      <c r="X567" s="221"/>
      <c r="Y567" s="221"/>
      <c r="Z567" s="221"/>
      <c r="AA567" s="221"/>
      <c r="AB567" s="221"/>
      <c r="AC567" s="221"/>
      <c r="AD567" s="221"/>
      <c r="AE567" s="221"/>
      <c r="AF567" s="221"/>
      <c r="AG567" s="221"/>
      <c r="AH567" s="221"/>
      <c r="AI567" s="221"/>
      <c r="AJ567" s="221"/>
    </row>
    <row r="568" spans="1:40" x14ac:dyDescent="0.25">
      <c r="F568" s="221"/>
      <c r="G568" s="221"/>
      <c r="H568" s="221"/>
      <c r="I568" s="221"/>
      <c r="J568" s="221"/>
      <c r="K568" s="221"/>
      <c r="L568" s="221"/>
      <c r="M568" s="221"/>
      <c r="N568" s="221"/>
      <c r="O568" s="221"/>
      <c r="P568" s="221"/>
      <c r="Q568" s="221"/>
      <c r="R568" s="221"/>
      <c r="S568" s="221"/>
      <c r="T568" s="221"/>
      <c r="U568" s="221"/>
      <c r="V568" s="221"/>
      <c r="W568" s="221"/>
      <c r="X568" s="221"/>
      <c r="Y568" s="221"/>
      <c r="Z568" s="221"/>
      <c r="AA568" s="221"/>
      <c r="AB568" s="221"/>
      <c r="AC568" s="221"/>
      <c r="AD568" s="221"/>
      <c r="AE568" s="221"/>
      <c r="AF568" s="221"/>
      <c r="AG568" s="221"/>
      <c r="AH568" s="221"/>
      <c r="AI568" s="221"/>
      <c r="AJ568" s="221"/>
    </row>
    <row r="569" spans="1:40" x14ac:dyDescent="0.25">
      <c r="F569" s="221"/>
      <c r="G569" s="221"/>
      <c r="H569" s="221"/>
      <c r="I569" s="221"/>
      <c r="J569" s="221"/>
      <c r="K569" s="221"/>
      <c r="L569" s="221"/>
      <c r="M569" s="221"/>
      <c r="N569" s="221"/>
      <c r="O569" s="221"/>
      <c r="P569" s="221"/>
      <c r="Q569" s="221"/>
      <c r="R569" s="221"/>
      <c r="S569" s="221"/>
      <c r="T569" s="221"/>
      <c r="U569" s="221"/>
      <c r="V569" s="221"/>
      <c r="W569" s="221"/>
      <c r="X569" s="221"/>
      <c r="Y569" s="221"/>
      <c r="Z569" s="221"/>
      <c r="AA569" s="221"/>
      <c r="AB569" s="221"/>
      <c r="AC569" s="221"/>
      <c r="AD569" s="221"/>
      <c r="AE569" s="221"/>
      <c r="AF569" s="221"/>
      <c r="AG569" s="221"/>
      <c r="AH569" s="221"/>
      <c r="AI569" s="221"/>
      <c r="AJ569" s="221"/>
    </row>
    <row r="570" spans="1:40" x14ac:dyDescent="0.25">
      <c r="J570" s="13"/>
    </row>
    <row r="571" spans="1:40" x14ac:dyDescent="0.25">
      <c r="J571" s="13"/>
      <c r="AJ571" s="221"/>
    </row>
    <row r="572" spans="1:40" x14ac:dyDescent="0.25">
      <c r="J572" s="13"/>
      <c r="AJ572" s="221"/>
    </row>
    <row r="573" spans="1:40" x14ac:dyDescent="0.25">
      <c r="J573" s="13"/>
      <c r="AJ573" s="221"/>
    </row>
    <row r="574" spans="1:40" x14ac:dyDescent="0.25">
      <c r="J574" s="13"/>
      <c r="AJ574" s="221"/>
    </row>
    <row r="575" spans="1:40" x14ac:dyDescent="0.25">
      <c r="J575" s="13"/>
      <c r="AJ575" s="221"/>
    </row>
    <row r="576" spans="1:40" x14ac:dyDescent="0.25">
      <c r="J576" s="13"/>
      <c r="AJ576" s="221"/>
    </row>
    <row r="577" spans="10:36" x14ac:dyDescent="0.25">
      <c r="J577" s="13"/>
      <c r="AJ577" s="221"/>
    </row>
    <row r="578" spans="10:36" x14ac:dyDescent="0.25">
      <c r="J578" s="13"/>
      <c r="AJ578" s="221"/>
    </row>
    <row r="579" spans="10:36" x14ac:dyDescent="0.25">
      <c r="J579" s="13"/>
      <c r="AJ579" s="221"/>
    </row>
    <row r="580" spans="10:36" x14ac:dyDescent="0.25">
      <c r="J580" s="13"/>
      <c r="AJ580" s="221"/>
    </row>
    <row r="581" spans="10:36" x14ac:dyDescent="0.25">
      <c r="J581" s="13"/>
      <c r="AJ581" s="221"/>
    </row>
    <row r="582" spans="10:36" x14ac:dyDescent="0.25">
      <c r="J582" s="13"/>
      <c r="AJ582" s="221"/>
    </row>
    <row r="583" spans="10:36" x14ac:dyDescent="0.25">
      <c r="J583" s="13"/>
    </row>
    <row r="584" spans="10:36" x14ac:dyDescent="0.25">
      <c r="J584" s="13"/>
    </row>
    <row r="585" spans="10:36" x14ac:dyDescent="0.25">
      <c r="J585" s="13"/>
    </row>
    <row r="586" spans="10:36" x14ac:dyDescent="0.25">
      <c r="J586" s="13"/>
    </row>
    <row r="587" spans="10:36" x14ac:dyDescent="0.25">
      <c r="J587" s="13"/>
    </row>
    <row r="588" spans="10:36" x14ac:dyDescent="0.25">
      <c r="J588" s="13"/>
    </row>
    <row r="589" spans="10:36" x14ac:dyDescent="0.25">
      <c r="J589" s="13"/>
    </row>
    <row r="590" spans="10:36" x14ac:dyDescent="0.25">
      <c r="J590" s="13"/>
    </row>
    <row r="591" spans="10:36" x14ac:dyDescent="0.25">
      <c r="J591" s="13"/>
    </row>
    <row r="592" spans="10:36" x14ac:dyDescent="0.25">
      <c r="J592" s="13"/>
    </row>
    <row r="593" spans="10:10" x14ac:dyDescent="0.25">
      <c r="J593" s="13"/>
    </row>
    <row r="594" spans="10:10" x14ac:dyDescent="0.25">
      <c r="J594" s="13"/>
    </row>
    <row r="595" spans="10:10" x14ac:dyDescent="0.25">
      <c r="J595" s="13"/>
    </row>
    <row r="596" spans="10:10" x14ac:dyDescent="0.25">
      <c r="J596" s="13"/>
    </row>
    <row r="597" spans="10:10" x14ac:dyDescent="0.25">
      <c r="J597" s="13"/>
    </row>
    <row r="598" spans="10:10" x14ac:dyDescent="0.25">
      <c r="J598" s="13"/>
    </row>
    <row r="599" spans="10:10" x14ac:dyDescent="0.25">
      <c r="J599" s="13"/>
    </row>
    <row r="600" spans="10:10" x14ac:dyDescent="0.25">
      <c r="J600" s="13"/>
    </row>
    <row r="601" spans="10:10" x14ac:dyDescent="0.25">
      <c r="J601" s="13"/>
    </row>
    <row r="602" spans="10:10" x14ac:dyDescent="0.25">
      <c r="J602" s="13"/>
    </row>
    <row r="603" spans="10:10" x14ac:dyDescent="0.25">
      <c r="J603" s="13"/>
    </row>
    <row r="604" spans="10:10" x14ac:dyDescent="0.25">
      <c r="J604" s="13"/>
    </row>
    <row r="605" spans="10:10" x14ac:dyDescent="0.25">
      <c r="J605" s="13"/>
    </row>
    <row r="606" spans="10:10" x14ac:dyDescent="0.25">
      <c r="J606" s="13"/>
    </row>
    <row r="607" spans="10:10" x14ac:dyDescent="0.25">
      <c r="J607" s="13"/>
    </row>
    <row r="608" spans="10:10" x14ac:dyDescent="0.25">
      <c r="J608" s="13"/>
    </row>
    <row r="609" spans="2:10" x14ac:dyDescent="0.25">
      <c r="J609" s="13"/>
    </row>
    <row r="610" spans="2:10" x14ac:dyDescent="0.25">
      <c r="J610" s="13"/>
    </row>
    <row r="611" spans="2:10" x14ac:dyDescent="0.25">
      <c r="J611" s="13"/>
    </row>
    <row r="612" spans="2:10" x14ac:dyDescent="0.25">
      <c r="J612" s="13"/>
    </row>
    <row r="613" spans="2:10" x14ac:dyDescent="0.25">
      <c r="J613" s="13"/>
    </row>
    <row r="614" spans="2:10" x14ac:dyDescent="0.25">
      <c r="J614" s="13"/>
    </row>
    <row r="615" spans="2:10" x14ac:dyDescent="0.25">
      <c r="J615" s="13"/>
    </row>
    <row r="616" spans="2:10" x14ac:dyDescent="0.25">
      <c r="J616" s="13"/>
    </row>
    <row r="617" spans="2:10" x14ac:dyDescent="0.25">
      <c r="J617" s="13"/>
    </row>
    <row r="618" spans="2:10" x14ac:dyDescent="0.25">
      <c r="J618" s="13"/>
    </row>
    <row r="619" spans="2:10" x14ac:dyDescent="0.25">
      <c r="J619" s="13"/>
    </row>
    <row r="620" spans="2:10" x14ac:dyDescent="0.25">
      <c r="J620" s="13"/>
    </row>
    <row r="621" spans="2:10" x14ac:dyDescent="0.25">
      <c r="J621" s="13"/>
    </row>
    <row r="622" spans="2:10" x14ac:dyDescent="0.25">
      <c r="J622" s="13"/>
    </row>
    <row r="623" spans="2:10" x14ac:dyDescent="0.25">
      <c r="J623" s="13"/>
    </row>
    <row r="624" spans="2:10" x14ac:dyDescent="0.25">
      <c r="B624" s="227"/>
      <c r="J624" s="13"/>
    </row>
    <row r="625" spans="2:10" x14ac:dyDescent="0.25">
      <c r="B625" s="227"/>
      <c r="J625" s="13"/>
    </row>
    <row r="626" spans="2:10" x14ac:dyDescent="0.25">
      <c r="B626" s="227"/>
      <c r="J626" s="13"/>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1A561-E46F-4312-AF68-E30668B4B4A6}">
  <sheetPr>
    <tabColor theme="4" tint="0.39997558519241921"/>
  </sheetPr>
  <dimension ref="A1:AU177"/>
  <sheetViews>
    <sheetView showGridLines="0" zoomScale="85" zoomScaleNormal="85" workbookViewId="0">
      <selection activeCell="A11" sqref="A11"/>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bestFit="1"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220</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236</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199</v>
      </c>
      <c r="B3" s="13" t="s">
        <v>238</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x14ac:dyDescent="0.25"/>
    <row r="5" spans="1:47" x14ac:dyDescent="0.25">
      <c r="A5" s="76" t="s">
        <v>204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208</v>
      </c>
      <c r="B6" s="91" t="s">
        <v>36</v>
      </c>
      <c r="C6" s="91" t="s">
        <v>91</v>
      </c>
      <c r="D6" s="91" t="s">
        <v>36</v>
      </c>
      <c r="E6" s="91" t="s">
        <v>109</v>
      </c>
      <c r="F6" s="91"/>
      <c r="G6" s="11" t="s">
        <v>71</v>
      </c>
      <c r="H6" s="11" t="s">
        <v>72</v>
      </c>
      <c r="I6" s="11" t="s">
        <v>73</v>
      </c>
      <c r="J6" s="11" t="s">
        <v>74</v>
      </c>
      <c r="K6" s="11" t="s">
        <v>75</v>
      </c>
      <c r="L6" s="11" t="s">
        <v>76</v>
      </c>
      <c r="M6" s="11" t="s">
        <v>77</v>
      </c>
      <c r="N6" s="11" t="s">
        <v>78</v>
      </c>
      <c r="O6" s="11" t="s">
        <v>79</v>
      </c>
      <c r="P6" s="11" t="s">
        <v>80</v>
      </c>
      <c r="Q6" s="11" t="s">
        <v>23</v>
      </c>
      <c r="R6" s="11" t="s">
        <v>24</v>
      </c>
      <c r="S6" s="11" t="s">
        <v>25</v>
      </c>
      <c r="T6" s="11" t="s">
        <v>81</v>
      </c>
      <c r="U6" s="11" t="s">
        <v>82</v>
      </c>
      <c r="V6" s="11" t="s">
        <v>83</v>
      </c>
      <c r="W6" s="11" t="s">
        <v>84</v>
      </c>
      <c r="X6" s="11" t="s">
        <v>26</v>
      </c>
      <c r="Y6" s="11" t="s">
        <v>27</v>
      </c>
      <c r="Z6" s="11" t="s">
        <v>4</v>
      </c>
      <c r="AA6" s="11" t="s">
        <v>85</v>
      </c>
      <c r="AB6" s="11" t="s">
        <v>28</v>
      </c>
      <c r="AC6" s="11" t="s">
        <v>69</v>
      </c>
      <c r="AD6" s="11" t="s">
        <v>29</v>
      </c>
      <c r="AE6" s="11" t="s">
        <v>30</v>
      </c>
      <c r="AF6" s="11" t="s">
        <v>31</v>
      </c>
      <c r="AG6" s="11" t="s">
        <v>32</v>
      </c>
      <c r="AH6" s="11" t="s">
        <v>70</v>
      </c>
      <c r="AI6" s="11" t="s">
        <v>33</v>
      </c>
      <c r="AJ6" s="11" t="s">
        <v>34</v>
      </c>
      <c r="AK6" s="11" t="s">
        <v>35</v>
      </c>
    </row>
    <row r="7" spans="1:47" s="86" customFormat="1" x14ac:dyDescent="0.25">
      <c r="A7" s="112" t="s">
        <v>57</v>
      </c>
      <c r="B7" s="112" t="s">
        <v>157</v>
      </c>
      <c r="C7" s="15" t="s">
        <v>57</v>
      </c>
      <c r="D7" s="15" t="s">
        <v>56</v>
      </c>
      <c r="E7" s="13" t="s">
        <v>371</v>
      </c>
      <c r="G7" s="279">
        <v>0</v>
      </c>
      <c r="H7" s="279">
        <v>0</v>
      </c>
      <c r="I7" s="279">
        <v>0.89182860000000008</v>
      </c>
      <c r="J7" s="279">
        <v>0</v>
      </c>
      <c r="K7" s="279">
        <v>0.44154599999999999</v>
      </c>
      <c r="L7" s="279">
        <v>0</v>
      </c>
      <c r="M7" s="279">
        <v>7.3020000000000002E-2</v>
      </c>
      <c r="N7" s="279">
        <v>0</v>
      </c>
      <c r="O7" s="279">
        <v>0</v>
      </c>
      <c r="P7" s="279">
        <v>0</v>
      </c>
      <c r="Q7" s="279">
        <v>0</v>
      </c>
      <c r="R7" s="279">
        <v>0</v>
      </c>
      <c r="S7" s="279">
        <v>0</v>
      </c>
      <c r="T7" s="279">
        <v>1.4E-2</v>
      </c>
      <c r="U7" s="279">
        <v>0</v>
      </c>
      <c r="V7" s="279">
        <v>1.8735284000000001</v>
      </c>
      <c r="W7" s="279">
        <v>0.22448000000000001</v>
      </c>
      <c r="X7" s="279">
        <v>0</v>
      </c>
      <c r="Y7" s="279">
        <v>0</v>
      </c>
      <c r="Z7" s="279">
        <v>0</v>
      </c>
      <c r="AA7" s="279">
        <v>0</v>
      </c>
      <c r="AB7" s="279">
        <v>0</v>
      </c>
      <c r="AC7" s="279">
        <v>0</v>
      </c>
      <c r="AD7" s="279">
        <v>1.4189999999999999E-3</v>
      </c>
      <c r="AE7" s="279">
        <v>0</v>
      </c>
      <c r="AF7" s="279">
        <v>0</v>
      </c>
      <c r="AG7" s="279">
        <v>0</v>
      </c>
      <c r="AH7" s="279">
        <v>0</v>
      </c>
      <c r="AI7" s="279">
        <v>0.58739999999999992</v>
      </c>
      <c r="AJ7" s="279">
        <v>0</v>
      </c>
      <c r="AK7" s="279">
        <v>0</v>
      </c>
    </row>
    <row r="8" spans="1:47" s="86" customFormat="1" x14ac:dyDescent="0.25">
      <c r="A8" s="112" t="s">
        <v>172</v>
      </c>
      <c r="B8" s="112" t="s">
        <v>158</v>
      </c>
      <c r="C8" s="18" t="s">
        <v>60</v>
      </c>
      <c r="D8" s="18" t="s">
        <v>59</v>
      </c>
      <c r="E8" s="13" t="s">
        <v>371</v>
      </c>
      <c r="G8" s="279">
        <v>0</v>
      </c>
      <c r="H8" s="279">
        <v>0</v>
      </c>
      <c r="I8" s="279">
        <v>0</v>
      </c>
      <c r="J8" s="279">
        <v>5.4713699999999997E-2</v>
      </c>
      <c r="K8" s="279">
        <v>3.5527679999999999</v>
      </c>
      <c r="L8" s="279">
        <v>0</v>
      </c>
      <c r="M8" s="279">
        <v>2.3677199999999999E-2</v>
      </c>
      <c r="N8" s="279">
        <v>1.02033E-2</v>
      </c>
      <c r="O8" s="279">
        <v>0</v>
      </c>
      <c r="P8" s="279">
        <v>0.1652796</v>
      </c>
      <c r="Q8" s="279">
        <v>0</v>
      </c>
      <c r="R8" s="279">
        <v>20.0304</v>
      </c>
      <c r="S8" s="279">
        <v>0</v>
      </c>
      <c r="T8" s="279">
        <v>0.84150000000000003</v>
      </c>
      <c r="U8" s="279">
        <v>0</v>
      </c>
      <c r="V8" s="279">
        <v>6.4484910000000006</v>
      </c>
      <c r="W8" s="279">
        <v>18.123746400000002</v>
      </c>
      <c r="X8" s="279">
        <v>1.8043073999999999</v>
      </c>
      <c r="Y8" s="279">
        <v>0</v>
      </c>
      <c r="Z8" s="279">
        <v>0</v>
      </c>
      <c r="AA8" s="279">
        <v>0</v>
      </c>
      <c r="AB8" s="279">
        <v>0.93432870000000001</v>
      </c>
      <c r="AC8" s="279">
        <v>1.1358018000000001</v>
      </c>
      <c r="AD8" s="279">
        <v>0.15155460000000001</v>
      </c>
      <c r="AE8" s="279">
        <v>0</v>
      </c>
      <c r="AF8" s="279">
        <v>0</v>
      </c>
      <c r="AG8" s="279">
        <v>10.1741499</v>
      </c>
      <c r="AH8" s="279">
        <v>0</v>
      </c>
      <c r="AI8" s="279">
        <v>2.6541899999999994</v>
      </c>
      <c r="AJ8" s="279">
        <v>52.526700000000012</v>
      </c>
      <c r="AK8" s="279">
        <v>0</v>
      </c>
    </row>
    <row r="9" spans="1:47" s="86" customFormat="1" x14ac:dyDescent="0.25">
      <c r="A9" s="112" t="s">
        <v>210</v>
      </c>
      <c r="B9" s="112" t="s">
        <v>191</v>
      </c>
      <c r="C9" s="15" t="s">
        <v>207</v>
      </c>
      <c r="D9" s="13" t="s">
        <v>86</v>
      </c>
      <c r="E9" s="13" t="s">
        <v>371</v>
      </c>
      <c r="G9" s="279">
        <v>0</v>
      </c>
      <c r="H9" s="279">
        <v>1.0534999999999999E-2</v>
      </c>
      <c r="I9" s="279">
        <v>4.7214000000000013E-2</v>
      </c>
      <c r="J9" s="279">
        <v>0</v>
      </c>
      <c r="K9" s="279">
        <v>0.3085078</v>
      </c>
      <c r="L9" s="279">
        <v>0</v>
      </c>
      <c r="M9" s="279">
        <v>5.5899999999999998E-2</v>
      </c>
      <c r="N9" s="279">
        <v>11.852481399999999</v>
      </c>
      <c r="O9" s="279">
        <v>0</v>
      </c>
      <c r="P9" s="279">
        <v>3.89778E-2</v>
      </c>
      <c r="Q9" s="279">
        <v>0</v>
      </c>
      <c r="R9" s="279">
        <v>25.912200000000002</v>
      </c>
      <c r="S9" s="279">
        <v>6.8352800000000009</v>
      </c>
      <c r="T9" s="279">
        <v>1.1726099999999999</v>
      </c>
      <c r="U9" s="279">
        <v>0</v>
      </c>
      <c r="V9" s="279">
        <v>2.6333004999999998</v>
      </c>
      <c r="W9" s="279">
        <v>5.3733953999999997</v>
      </c>
      <c r="X9" s="279">
        <v>1.3377700000000001</v>
      </c>
      <c r="Y9" s="279">
        <v>0</v>
      </c>
      <c r="Z9" s="279">
        <v>0</v>
      </c>
      <c r="AA9" s="279">
        <v>0</v>
      </c>
      <c r="AB9" s="279">
        <v>4.5254171999999997</v>
      </c>
      <c r="AC9" s="279">
        <v>0.12379999999999999</v>
      </c>
      <c r="AD9" s="279">
        <v>3.2677779999999997E-2</v>
      </c>
      <c r="AE9" s="279">
        <v>0</v>
      </c>
      <c r="AF9" s="279">
        <v>0</v>
      </c>
      <c r="AG9" s="279">
        <v>6.9589800000000004</v>
      </c>
      <c r="AH9" s="279">
        <v>0</v>
      </c>
      <c r="AI9" s="279">
        <v>0.30099999999999999</v>
      </c>
      <c r="AJ9" s="279">
        <v>8.522317000000001</v>
      </c>
      <c r="AK9" s="279">
        <v>8.0000000000000002E-3</v>
      </c>
    </row>
    <row r="10" spans="1:47" s="86" customFormat="1" x14ac:dyDescent="0.25">
      <c r="A10" s="112" t="s">
        <v>55</v>
      </c>
      <c r="B10" s="112" t="s">
        <v>192</v>
      </c>
      <c r="C10" s="18" t="s">
        <v>234</v>
      </c>
      <c r="D10" s="18" t="s">
        <v>354</v>
      </c>
      <c r="E10" s="13" t="s">
        <v>371</v>
      </c>
      <c r="G10" s="279">
        <v>0</v>
      </c>
      <c r="H10" s="279">
        <v>9.9604521000000012E-3</v>
      </c>
      <c r="I10" s="279">
        <v>0</v>
      </c>
      <c r="J10" s="279">
        <v>0.52928954570333919</v>
      </c>
      <c r="K10" s="279">
        <v>0</v>
      </c>
      <c r="L10" s="279">
        <v>0</v>
      </c>
      <c r="M10" s="279">
        <v>0.26368900000000001</v>
      </c>
      <c r="N10" s="279">
        <v>0</v>
      </c>
      <c r="O10" s="279">
        <v>0</v>
      </c>
      <c r="P10" s="279">
        <v>0</v>
      </c>
      <c r="Q10" s="279">
        <v>0</v>
      </c>
      <c r="R10" s="279">
        <v>0</v>
      </c>
      <c r="S10" s="279">
        <v>40.212899999999998</v>
      </c>
      <c r="T10" s="279">
        <v>2.94190754361248</v>
      </c>
      <c r="U10" s="279">
        <v>0</v>
      </c>
      <c r="V10" s="279">
        <v>47.985956522596773</v>
      </c>
      <c r="W10" s="279">
        <v>42.266486715782221</v>
      </c>
      <c r="X10" s="279">
        <v>0</v>
      </c>
      <c r="Y10" s="279">
        <v>0</v>
      </c>
      <c r="Z10" s="279">
        <v>0</v>
      </c>
      <c r="AA10" s="279">
        <v>0</v>
      </c>
      <c r="AB10" s="279">
        <v>0</v>
      </c>
      <c r="AC10" s="279">
        <v>4.637536945812804</v>
      </c>
      <c r="AD10" s="279">
        <v>0.1239052438620689</v>
      </c>
      <c r="AE10" s="279">
        <v>0</v>
      </c>
      <c r="AF10" s="279">
        <v>0</v>
      </c>
      <c r="AG10" s="279">
        <v>1.7329480021893819</v>
      </c>
      <c r="AH10" s="279">
        <v>0</v>
      </c>
      <c r="AI10" s="279">
        <v>0</v>
      </c>
      <c r="AJ10" s="279">
        <v>0</v>
      </c>
      <c r="AK10" s="279">
        <v>0</v>
      </c>
    </row>
    <row r="11" spans="1:47" s="86" customFormat="1" x14ac:dyDescent="0.25">
      <c r="A11" s="112" t="s">
        <v>210</v>
      </c>
      <c r="B11" s="112" t="s">
        <v>191</v>
      </c>
      <c r="C11" s="18" t="s">
        <v>235</v>
      </c>
      <c r="D11" s="13" t="s">
        <v>87</v>
      </c>
      <c r="E11" s="13" t="s">
        <v>371</v>
      </c>
      <c r="G11" s="279">
        <v>0</v>
      </c>
      <c r="H11" s="279">
        <v>0</v>
      </c>
      <c r="I11" s="279">
        <v>0</v>
      </c>
      <c r="J11" s="279">
        <v>0</v>
      </c>
      <c r="K11" s="279">
        <v>13.282</v>
      </c>
      <c r="L11" s="279">
        <v>0</v>
      </c>
      <c r="M11" s="279">
        <v>0</v>
      </c>
      <c r="N11" s="279">
        <v>3.2383999999999989E-3</v>
      </c>
      <c r="O11" s="279">
        <v>0</v>
      </c>
      <c r="P11" s="279">
        <v>0</v>
      </c>
      <c r="Q11" s="279">
        <v>0</v>
      </c>
      <c r="R11" s="279">
        <v>0</v>
      </c>
      <c r="S11" s="279">
        <v>0</v>
      </c>
      <c r="T11" s="279">
        <v>0</v>
      </c>
      <c r="U11" s="279">
        <v>0</v>
      </c>
      <c r="V11" s="279">
        <v>3.8809999999999998</v>
      </c>
      <c r="W11" s="279">
        <v>29.963566400000001</v>
      </c>
      <c r="X11" s="279">
        <v>0</v>
      </c>
      <c r="Y11" s="279">
        <v>0</v>
      </c>
      <c r="Z11" s="279">
        <v>0</v>
      </c>
      <c r="AA11" s="279">
        <v>0</v>
      </c>
      <c r="AB11" s="279">
        <v>0</v>
      </c>
      <c r="AC11" s="279">
        <v>0</v>
      </c>
      <c r="AD11" s="279">
        <v>0</v>
      </c>
      <c r="AE11" s="279">
        <v>0</v>
      </c>
      <c r="AF11" s="279">
        <v>0</v>
      </c>
      <c r="AG11" s="279">
        <v>0</v>
      </c>
      <c r="AH11" s="279">
        <v>0</v>
      </c>
      <c r="AI11" s="279">
        <v>0</v>
      </c>
      <c r="AJ11" s="279">
        <v>0.2433584</v>
      </c>
      <c r="AK11" s="279">
        <v>0</v>
      </c>
    </row>
    <row r="12" spans="1:47" s="86" customFormat="1" x14ac:dyDescent="0.25">
      <c r="A12" s="112" t="s">
        <v>172</v>
      </c>
      <c r="B12" s="112" t="s">
        <v>158</v>
      </c>
      <c r="C12" s="18" t="s">
        <v>54</v>
      </c>
      <c r="D12" s="13" t="s">
        <v>53</v>
      </c>
      <c r="E12" s="13" t="s">
        <v>371</v>
      </c>
      <c r="G12" s="279">
        <v>0</v>
      </c>
      <c r="H12" s="279">
        <v>0</v>
      </c>
      <c r="I12" s="279">
        <v>0</v>
      </c>
      <c r="J12" s="279">
        <v>0</v>
      </c>
      <c r="K12" s="279">
        <v>0</v>
      </c>
      <c r="L12" s="279">
        <v>0</v>
      </c>
      <c r="M12" s="279">
        <v>0</v>
      </c>
      <c r="N12" s="279">
        <v>0</v>
      </c>
      <c r="O12" s="279">
        <v>0</v>
      </c>
      <c r="P12" s="279">
        <v>0</v>
      </c>
      <c r="Q12" s="279">
        <v>0</v>
      </c>
      <c r="R12" s="279">
        <v>0</v>
      </c>
      <c r="S12" s="279">
        <v>0</v>
      </c>
      <c r="T12" s="279">
        <v>0</v>
      </c>
      <c r="U12" s="279">
        <v>0</v>
      </c>
      <c r="V12" s="279">
        <v>3.3189999999999997E-2</v>
      </c>
      <c r="W12" s="279">
        <v>1.7939E-2</v>
      </c>
      <c r="X12" s="279">
        <v>0</v>
      </c>
      <c r="Y12" s="279">
        <v>0</v>
      </c>
      <c r="Z12" s="279">
        <v>0</v>
      </c>
      <c r="AA12" s="279">
        <v>0</v>
      </c>
      <c r="AB12" s="279">
        <v>0</v>
      </c>
      <c r="AC12" s="279">
        <v>0</v>
      </c>
      <c r="AD12" s="279">
        <v>0</v>
      </c>
      <c r="AE12" s="279">
        <v>0</v>
      </c>
      <c r="AF12" s="279">
        <v>0</v>
      </c>
      <c r="AG12" s="279">
        <v>0</v>
      </c>
      <c r="AH12" s="279">
        <v>0</v>
      </c>
      <c r="AI12" s="279">
        <v>0</v>
      </c>
      <c r="AJ12" s="279">
        <v>0</v>
      </c>
      <c r="AK12" s="279">
        <v>0</v>
      </c>
    </row>
    <row r="13" spans="1:47" x14ac:dyDescent="0.25">
      <c r="A13" s="112" t="s">
        <v>55</v>
      </c>
      <c r="B13" s="112" t="s">
        <v>192</v>
      </c>
      <c r="C13" s="13" t="s">
        <v>65</v>
      </c>
      <c r="D13" s="13" t="s">
        <v>355</v>
      </c>
      <c r="E13" s="13" t="s">
        <v>371</v>
      </c>
      <c r="G13" s="279">
        <v>0</v>
      </c>
      <c r="H13" s="279">
        <v>0</v>
      </c>
      <c r="I13" s="279">
        <v>0</v>
      </c>
      <c r="J13" s="279">
        <v>0</v>
      </c>
      <c r="K13" s="279">
        <v>0</v>
      </c>
      <c r="L13" s="279">
        <v>0</v>
      </c>
      <c r="M13" s="279">
        <v>0</v>
      </c>
      <c r="N13" s="279">
        <v>0</v>
      </c>
      <c r="O13" s="279">
        <v>0</v>
      </c>
      <c r="P13" s="279">
        <v>0</v>
      </c>
      <c r="Q13" s="279">
        <v>0</v>
      </c>
      <c r="R13" s="279">
        <v>0</v>
      </c>
      <c r="S13" s="279">
        <v>0</v>
      </c>
      <c r="T13" s="279">
        <v>1.6988E-2</v>
      </c>
      <c r="U13" s="279">
        <v>0</v>
      </c>
      <c r="V13" s="279">
        <v>5.9999999999999995E-4</v>
      </c>
      <c r="W13" s="279">
        <v>3.024591</v>
      </c>
      <c r="X13" s="279">
        <v>0</v>
      </c>
      <c r="Y13" s="279">
        <v>0</v>
      </c>
      <c r="Z13" s="279">
        <v>0</v>
      </c>
      <c r="AA13" s="279">
        <v>0</v>
      </c>
      <c r="AB13" s="279">
        <v>1.49013</v>
      </c>
      <c r="AC13" s="279">
        <v>0.30270900000000001</v>
      </c>
      <c r="AD13" s="279">
        <v>0</v>
      </c>
      <c r="AE13" s="279">
        <v>0</v>
      </c>
      <c r="AF13" s="279">
        <v>0</v>
      </c>
      <c r="AG13" s="279">
        <v>21.623146999999999</v>
      </c>
      <c r="AH13" s="279">
        <v>0</v>
      </c>
      <c r="AI13" s="279">
        <v>7.5781080000000003</v>
      </c>
      <c r="AJ13" s="279">
        <v>0</v>
      </c>
      <c r="AK13" s="279">
        <v>0</v>
      </c>
    </row>
    <row r="14" spans="1:47" x14ac:dyDescent="0.25">
      <c r="A14" s="112" t="s">
        <v>18</v>
      </c>
      <c r="B14" s="112" t="s">
        <v>193</v>
      </c>
      <c r="C14" s="18" t="s">
        <v>16</v>
      </c>
      <c r="D14" s="18" t="s">
        <v>61</v>
      </c>
      <c r="E14" s="13" t="s">
        <v>371</v>
      </c>
      <c r="G14" s="279">
        <v>0</v>
      </c>
      <c r="H14" s="279">
        <v>0</v>
      </c>
      <c r="I14" s="279">
        <v>0</v>
      </c>
      <c r="J14" s="279">
        <v>0</v>
      </c>
      <c r="K14" s="279">
        <v>0</v>
      </c>
      <c r="L14" s="279">
        <v>0</v>
      </c>
      <c r="M14" s="279">
        <v>0</v>
      </c>
      <c r="N14" s="279">
        <v>0</v>
      </c>
      <c r="O14" s="279">
        <v>0</v>
      </c>
      <c r="P14" s="279">
        <v>0</v>
      </c>
      <c r="Q14" s="279">
        <v>0</v>
      </c>
      <c r="R14" s="279">
        <v>0</v>
      </c>
      <c r="S14" s="279">
        <v>0</v>
      </c>
      <c r="T14" s="279">
        <v>0</v>
      </c>
      <c r="U14" s="279">
        <v>0</v>
      </c>
      <c r="V14" s="279">
        <v>1.1299999999999999E-3</v>
      </c>
      <c r="W14" s="279">
        <v>0</v>
      </c>
      <c r="X14" s="279">
        <v>0</v>
      </c>
      <c r="Y14" s="279">
        <v>0</v>
      </c>
      <c r="Z14" s="279">
        <v>0</v>
      </c>
      <c r="AA14" s="279">
        <v>0</v>
      </c>
      <c r="AB14" s="279">
        <v>0</v>
      </c>
      <c r="AC14" s="279">
        <v>0</v>
      </c>
      <c r="AD14" s="279">
        <v>0</v>
      </c>
      <c r="AE14" s="279">
        <v>0</v>
      </c>
      <c r="AF14" s="279">
        <v>0</v>
      </c>
      <c r="AG14" s="279">
        <v>0</v>
      </c>
      <c r="AH14" s="279">
        <v>0</v>
      </c>
      <c r="AI14" s="279">
        <v>0</v>
      </c>
      <c r="AJ14" s="279">
        <v>0</v>
      </c>
      <c r="AK14" s="279">
        <v>0</v>
      </c>
    </row>
    <row r="15" spans="1:47" x14ac:dyDescent="0.25">
      <c r="A15" s="112" t="s">
        <v>15</v>
      </c>
      <c r="B15" s="112" t="s">
        <v>128</v>
      </c>
      <c r="C15" s="18" t="s">
        <v>67</v>
      </c>
      <c r="D15" s="13" t="s">
        <v>66</v>
      </c>
      <c r="E15" s="13" t="s">
        <v>371</v>
      </c>
      <c r="G15" s="279">
        <v>0</v>
      </c>
      <c r="H15" s="279">
        <v>0</v>
      </c>
      <c r="I15" s="279">
        <v>0</v>
      </c>
      <c r="J15" s="279">
        <v>0</v>
      </c>
      <c r="K15" s="279">
        <v>0</v>
      </c>
      <c r="L15" s="279">
        <v>0</v>
      </c>
      <c r="M15" s="279">
        <v>0</v>
      </c>
      <c r="N15" s="279">
        <v>0</v>
      </c>
      <c r="O15" s="279">
        <v>0</v>
      </c>
      <c r="P15" s="279">
        <v>0</v>
      </c>
      <c r="Q15" s="279">
        <v>0</v>
      </c>
      <c r="R15" s="279">
        <v>0</v>
      </c>
      <c r="S15" s="279">
        <v>0</v>
      </c>
      <c r="T15" s="279">
        <v>0</v>
      </c>
      <c r="U15" s="279">
        <v>0</v>
      </c>
      <c r="V15" s="279">
        <v>0</v>
      </c>
      <c r="W15" s="279">
        <v>4.8200000000000001E-4</v>
      </c>
      <c r="X15" s="279">
        <v>0</v>
      </c>
      <c r="Y15" s="279">
        <v>0</v>
      </c>
      <c r="Z15" s="279">
        <v>0</v>
      </c>
      <c r="AA15" s="279">
        <v>0</v>
      </c>
      <c r="AB15" s="279">
        <v>0</v>
      </c>
      <c r="AC15" s="279">
        <v>0</v>
      </c>
      <c r="AD15" s="279">
        <v>0</v>
      </c>
      <c r="AE15" s="279">
        <v>0</v>
      </c>
      <c r="AF15" s="279">
        <v>0</v>
      </c>
      <c r="AG15" s="279">
        <v>0</v>
      </c>
      <c r="AH15" s="279">
        <v>0</v>
      </c>
      <c r="AI15" s="279">
        <v>0</v>
      </c>
      <c r="AJ15" s="279">
        <v>0</v>
      </c>
      <c r="AK15" s="279">
        <v>0</v>
      </c>
    </row>
    <row r="16" spans="1:47" x14ac:dyDescent="0.25">
      <c r="A16" s="112" t="s">
        <v>15</v>
      </c>
      <c r="B16" s="112" t="s">
        <v>128</v>
      </c>
      <c r="C16" s="18" t="s">
        <v>15</v>
      </c>
      <c r="D16" s="18" t="s">
        <v>58</v>
      </c>
      <c r="E16" s="13" t="s">
        <v>371</v>
      </c>
      <c r="G16" s="279">
        <v>2.6434799999999998</v>
      </c>
      <c r="H16" s="279">
        <v>0.12044879999999999</v>
      </c>
      <c r="I16" s="279">
        <v>3.2399999999999998E-2</v>
      </c>
      <c r="J16" s="279">
        <v>1.6295328</v>
      </c>
      <c r="K16" s="279">
        <v>8.5265136000000012</v>
      </c>
      <c r="L16" s="279">
        <v>0</v>
      </c>
      <c r="M16" s="279">
        <v>0.28991519999999998</v>
      </c>
      <c r="N16" s="279">
        <v>10.6330428</v>
      </c>
      <c r="O16" s="279">
        <v>0</v>
      </c>
      <c r="P16" s="279">
        <v>1.4199588000000001</v>
      </c>
      <c r="Q16" s="279">
        <v>0</v>
      </c>
      <c r="R16" s="279">
        <v>16.531199999999998</v>
      </c>
      <c r="S16" s="279">
        <v>0</v>
      </c>
      <c r="T16" s="279">
        <v>6.4642752000000003</v>
      </c>
      <c r="U16" s="279">
        <v>1.3032E-2</v>
      </c>
      <c r="V16" s="279">
        <v>25.636734000000001</v>
      </c>
      <c r="W16" s="279">
        <v>69.954148799999999</v>
      </c>
      <c r="X16" s="279">
        <v>0</v>
      </c>
      <c r="Y16" s="279">
        <v>0</v>
      </c>
      <c r="Z16" s="279">
        <v>0</v>
      </c>
      <c r="AA16" s="279">
        <v>0</v>
      </c>
      <c r="AB16" s="279">
        <v>10.1791152</v>
      </c>
      <c r="AC16" s="279">
        <v>7.1348436</v>
      </c>
      <c r="AD16" s="279">
        <v>0.40356000000000003</v>
      </c>
      <c r="AE16" s="279">
        <v>2.3252723999999998</v>
      </c>
      <c r="AF16" s="279">
        <v>0</v>
      </c>
      <c r="AG16" s="279">
        <v>17.65476</v>
      </c>
      <c r="AH16" s="279">
        <v>0</v>
      </c>
      <c r="AI16" s="279">
        <v>8.0211095999999991</v>
      </c>
      <c r="AJ16" s="279">
        <v>67.94976960000001</v>
      </c>
      <c r="AK16" s="279">
        <v>1.2096</v>
      </c>
    </row>
    <row r="17" spans="1:37" x14ac:dyDescent="0.25">
      <c r="A17" s="112" t="s">
        <v>18</v>
      </c>
      <c r="B17" s="112" t="s">
        <v>193</v>
      </c>
      <c r="C17" s="18" t="s">
        <v>18</v>
      </c>
      <c r="D17" s="18" t="s">
        <v>62</v>
      </c>
      <c r="E17" s="13" t="s">
        <v>371</v>
      </c>
      <c r="G17" s="279">
        <v>0</v>
      </c>
      <c r="H17" s="279">
        <v>0</v>
      </c>
      <c r="I17" s="279">
        <v>0</v>
      </c>
      <c r="J17" s="279">
        <v>0</v>
      </c>
      <c r="K17" s="279">
        <v>0</v>
      </c>
      <c r="L17" s="279">
        <v>0</v>
      </c>
      <c r="M17" s="279">
        <v>0.15</v>
      </c>
      <c r="N17" s="279">
        <v>0</v>
      </c>
      <c r="O17" s="279">
        <v>0</v>
      </c>
      <c r="P17" s="279">
        <v>0</v>
      </c>
      <c r="Q17" s="279">
        <v>0</v>
      </c>
      <c r="R17" s="279">
        <v>0</v>
      </c>
      <c r="S17" s="279">
        <v>0</v>
      </c>
      <c r="T17" s="279">
        <v>8.27</v>
      </c>
      <c r="U17" s="279">
        <v>0</v>
      </c>
      <c r="V17" s="279">
        <v>10.53341</v>
      </c>
      <c r="W17" s="279">
        <v>16.080783</v>
      </c>
      <c r="X17" s="279">
        <v>0</v>
      </c>
      <c r="Y17" s="279">
        <v>0</v>
      </c>
      <c r="Z17" s="279">
        <v>0</v>
      </c>
      <c r="AA17" s="279">
        <v>0</v>
      </c>
      <c r="AB17" s="279">
        <v>0</v>
      </c>
      <c r="AC17" s="279">
        <v>0.43054999999999999</v>
      </c>
      <c r="AD17" s="279">
        <v>0</v>
      </c>
      <c r="AE17" s="279">
        <v>0</v>
      </c>
      <c r="AF17" s="279">
        <v>0</v>
      </c>
      <c r="AG17" s="279">
        <v>52.870292999999997</v>
      </c>
      <c r="AH17" s="279">
        <v>0</v>
      </c>
      <c r="AI17" s="279">
        <v>0</v>
      </c>
      <c r="AJ17" s="279">
        <v>10.461301000000001</v>
      </c>
      <c r="AK17" s="279">
        <v>0</v>
      </c>
    </row>
    <row r="18" spans="1:37" x14ac:dyDescent="0.25">
      <c r="A18" s="112" t="s">
        <v>172</v>
      </c>
      <c r="B18" s="112" t="s">
        <v>158</v>
      </c>
      <c r="C18" s="18" t="s">
        <v>20</v>
      </c>
      <c r="D18" s="13" t="s">
        <v>64</v>
      </c>
      <c r="E18" s="13" t="s">
        <v>371</v>
      </c>
      <c r="G18" s="279">
        <v>0</v>
      </c>
      <c r="H18" s="279">
        <v>4.5880999999999986E-3</v>
      </c>
      <c r="I18" s="279">
        <v>0</v>
      </c>
      <c r="J18" s="279">
        <v>0</v>
      </c>
      <c r="K18" s="279">
        <v>5.4867999999999993E-2</v>
      </c>
      <c r="L18" s="279">
        <v>0</v>
      </c>
      <c r="M18" s="279">
        <v>0</v>
      </c>
      <c r="N18" s="279">
        <v>0.26790720000000001</v>
      </c>
      <c r="O18" s="279">
        <v>0</v>
      </c>
      <c r="P18" s="279">
        <v>4.6353999999999996E-3</v>
      </c>
      <c r="Q18" s="279">
        <v>0</v>
      </c>
      <c r="R18" s="279">
        <v>0</v>
      </c>
      <c r="S18" s="279">
        <v>0.29798999999999998</v>
      </c>
      <c r="T18" s="279">
        <v>4.7299999999999988E-2</v>
      </c>
      <c r="U18" s="279">
        <v>0</v>
      </c>
      <c r="V18" s="279">
        <v>0.26312990000000003</v>
      </c>
      <c r="W18" s="279">
        <v>0.57601939999999996</v>
      </c>
      <c r="X18" s="279">
        <v>0.21616099999999999</v>
      </c>
      <c r="Y18" s="279">
        <v>0</v>
      </c>
      <c r="Z18" s="279">
        <v>0</v>
      </c>
      <c r="AA18" s="279">
        <v>0</v>
      </c>
      <c r="AB18" s="279">
        <v>7.8943699999999992E-2</v>
      </c>
      <c r="AC18" s="279">
        <v>0</v>
      </c>
      <c r="AD18" s="279">
        <v>0.2089241</v>
      </c>
      <c r="AE18" s="279">
        <v>0</v>
      </c>
      <c r="AF18" s="279">
        <v>0</v>
      </c>
      <c r="AG18" s="279">
        <v>7.0949999999999985E-2</v>
      </c>
      <c r="AH18" s="279">
        <v>0</v>
      </c>
      <c r="AI18" s="279">
        <v>0</v>
      </c>
      <c r="AJ18" s="279">
        <v>6.196299999999999</v>
      </c>
      <c r="AK18" s="279">
        <v>0</v>
      </c>
    </row>
    <row r="19" spans="1:37" ht="15.75" thickBot="1" x14ac:dyDescent="0.3">
      <c r="A19" s="82" t="s">
        <v>17</v>
      </c>
      <c r="B19" s="83"/>
      <c r="C19" s="83"/>
      <c r="D19" s="83"/>
      <c r="E19" s="83"/>
      <c r="F19" s="92"/>
      <c r="G19" s="280">
        <v>2.6434799999999998</v>
      </c>
      <c r="H19" s="280">
        <v>0.14553235210000001</v>
      </c>
      <c r="I19" s="280">
        <v>0.97144260000000004</v>
      </c>
      <c r="J19" s="280">
        <v>2.2135360457033393</v>
      </c>
      <c r="K19" s="280">
        <v>26.166203400000001</v>
      </c>
      <c r="L19" s="280">
        <v>0</v>
      </c>
      <c r="M19" s="280">
        <v>0.8562014</v>
      </c>
      <c r="N19" s="280">
        <v>22.766873100000002</v>
      </c>
      <c r="O19" s="280">
        <v>0</v>
      </c>
      <c r="P19" s="280">
        <v>1.6288516</v>
      </c>
      <c r="Q19" s="280">
        <v>0</v>
      </c>
      <c r="R19" s="280">
        <v>62.473799999999997</v>
      </c>
      <c r="S19" s="280">
        <v>47.346170000000001</v>
      </c>
      <c r="T19" s="280">
        <v>19.768580743612478</v>
      </c>
      <c r="U19" s="280">
        <v>1.3032E-2</v>
      </c>
      <c r="V19" s="280">
        <v>99.290470322596775</v>
      </c>
      <c r="W19" s="280">
        <v>185.60563811578223</v>
      </c>
      <c r="X19" s="280">
        <v>3.3582383999999998</v>
      </c>
      <c r="Y19" s="280">
        <v>0</v>
      </c>
      <c r="Z19" s="280">
        <v>0</v>
      </c>
      <c r="AA19" s="280">
        <v>0</v>
      </c>
      <c r="AB19" s="280">
        <v>17.2079348</v>
      </c>
      <c r="AC19" s="280">
        <v>13.765241345812804</v>
      </c>
      <c r="AD19" s="280">
        <v>0.92204072386206892</v>
      </c>
      <c r="AE19" s="280">
        <v>2.3252723999999998</v>
      </c>
      <c r="AF19" s="280">
        <v>0</v>
      </c>
      <c r="AG19" s="280">
        <v>111.08522790218937</v>
      </c>
      <c r="AH19" s="280">
        <v>0</v>
      </c>
      <c r="AI19" s="280">
        <v>19.1418076</v>
      </c>
      <c r="AJ19" s="280">
        <v>145.89974600000002</v>
      </c>
      <c r="AK19" s="280">
        <v>1.2176</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row>
    <row r="22" spans="1:37" x14ac:dyDescent="0.25">
      <c r="A22" s="76" t="s">
        <v>205</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208</v>
      </c>
      <c r="B23" s="91" t="s">
        <v>36</v>
      </c>
      <c r="C23" s="111"/>
      <c r="D23" s="111"/>
      <c r="E23" s="111" t="s">
        <v>189</v>
      </c>
      <c r="F23" s="117" t="s">
        <v>36</v>
      </c>
      <c r="G23" s="11" t="s">
        <v>71</v>
      </c>
      <c r="H23" s="11" t="s">
        <v>72</v>
      </c>
      <c r="I23" s="11" t="s">
        <v>73</v>
      </c>
      <c r="J23" s="11" t="s">
        <v>74</v>
      </c>
      <c r="K23" s="11" t="s">
        <v>75</v>
      </c>
      <c r="L23" s="11" t="s">
        <v>76</v>
      </c>
      <c r="M23" s="11" t="s">
        <v>77</v>
      </c>
      <c r="N23" s="11" t="s">
        <v>78</v>
      </c>
      <c r="O23" s="11" t="s">
        <v>79</v>
      </c>
      <c r="P23" s="11" t="s">
        <v>80</v>
      </c>
      <c r="Q23" s="11" t="s">
        <v>23</v>
      </c>
      <c r="R23" s="11" t="s">
        <v>24</v>
      </c>
      <c r="S23" s="11" t="s">
        <v>25</v>
      </c>
      <c r="T23" s="11" t="s">
        <v>81</v>
      </c>
      <c r="U23" s="11" t="s">
        <v>82</v>
      </c>
      <c r="V23" s="11" t="s">
        <v>83</v>
      </c>
      <c r="W23" s="11" t="s">
        <v>84</v>
      </c>
      <c r="X23" s="11" t="s">
        <v>26</v>
      </c>
      <c r="Y23" s="11" t="s">
        <v>27</v>
      </c>
      <c r="Z23" s="11" t="s">
        <v>4</v>
      </c>
      <c r="AA23" s="11" t="s">
        <v>85</v>
      </c>
      <c r="AB23" s="11" t="s">
        <v>28</v>
      </c>
      <c r="AC23" s="11" t="s">
        <v>69</v>
      </c>
      <c r="AD23" s="11" t="s">
        <v>29</v>
      </c>
      <c r="AE23" s="11" t="s">
        <v>30</v>
      </c>
      <c r="AF23" s="11" t="s">
        <v>31</v>
      </c>
      <c r="AG23" s="11" t="s">
        <v>32</v>
      </c>
      <c r="AH23" s="11" t="s">
        <v>70</v>
      </c>
      <c r="AI23" s="11" t="s">
        <v>33</v>
      </c>
      <c r="AJ23" s="11" t="s">
        <v>34</v>
      </c>
      <c r="AK23" s="11" t="s">
        <v>35</v>
      </c>
    </row>
    <row r="24" spans="1:37" s="20" customFormat="1" x14ac:dyDescent="0.25">
      <c r="A24" s="5" t="s">
        <v>15</v>
      </c>
      <c r="B24" s="5" t="s">
        <v>128</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128</v>
      </c>
      <c r="E25" s="13" t="s">
        <v>212</v>
      </c>
      <c r="F25" s="13" t="s">
        <v>215</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128</v>
      </c>
      <c r="E26" s="13" t="s">
        <v>213</v>
      </c>
      <c r="F26" s="13" t="s">
        <v>216</v>
      </c>
      <c r="G26" s="87">
        <v>0.3</v>
      </c>
      <c r="H26" s="87">
        <v>0.3</v>
      </c>
      <c r="I26" s="87">
        <v>0.3</v>
      </c>
      <c r="J26" s="87">
        <v>0.3</v>
      </c>
      <c r="K26" s="87">
        <v>0.3</v>
      </c>
      <c r="L26" s="87">
        <v>0.3</v>
      </c>
      <c r="M26" s="87">
        <v>0.3</v>
      </c>
      <c r="N26" s="87">
        <v>0.3</v>
      </c>
      <c r="O26" s="87">
        <v>0.3</v>
      </c>
      <c r="P26" s="87">
        <v>0.3</v>
      </c>
      <c r="Q26" s="87">
        <v>0.3</v>
      </c>
      <c r="R26" s="87">
        <v>0.3</v>
      </c>
      <c r="S26" s="87">
        <v>0.3</v>
      </c>
      <c r="T26" s="87">
        <v>0.3</v>
      </c>
      <c r="U26" s="87">
        <v>0.3</v>
      </c>
      <c r="V26" s="87">
        <v>0.3</v>
      </c>
      <c r="W26" s="87">
        <v>0.3</v>
      </c>
      <c r="X26" s="87">
        <v>0.3</v>
      </c>
      <c r="Y26" s="87">
        <v>0.3</v>
      </c>
      <c r="Z26" s="87">
        <v>0.3</v>
      </c>
      <c r="AA26" s="87">
        <v>0.3</v>
      </c>
      <c r="AB26" s="87">
        <v>0.3</v>
      </c>
      <c r="AC26" s="87">
        <v>0.3</v>
      </c>
      <c r="AD26" s="87">
        <v>0.3</v>
      </c>
      <c r="AE26" s="87">
        <v>0.3</v>
      </c>
      <c r="AF26" s="87">
        <v>0.3</v>
      </c>
      <c r="AG26" s="87">
        <v>0.3</v>
      </c>
      <c r="AH26" s="87">
        <v>0.3</v>
      </c>
      <c r="AI26" s="87">
        <v>0.3</v>
      </c>
      <c r="AJ26" s="87">
        <v>0.3</v>
      </c>
      <c r="AK26" s="87">
        <v>0.3</v>
      </c>
    </row>
    <row r="27" spans="1:37" x14ac:dyDescent="0.25">
      <c r="A27" s="13" t="s">
        <v>15</v>
      </c>
      <c r="B27" s="13" t="s">
        <v>128</v>
      </c>
      <c r="E27" s="13" t="s">
        <v>188</v>
      </c>
      <c r="F27" s="13" t="s">
        <v>190</v>
      </c>
      <c r="G27" s="87">
        <v>0.5</v>
      </c>
      <c r="H27" s="87">
        <v>0.5</v>
      </c>
      <c r="I27" s="87">
        <v>0.5</v>
      </c>
      <c r="J27" s="87">
        <v>0.5</v>
      </c>
      <c r="K27" s="87">
        <v>0.5</v>
      </c>
      <c r="L27" s="87">
        <v>0.5</v>
      </c>
      <c r="M27" s="87">
        <v>0.5</v>
      </c>
      <c r="N27" s="87">
        <v>0.5</v>
      </c>
      <c r="O27" s="87">
        <v>0.5</v>
      </c>
      <c r="P27" s="87">
        <v>0.5</v>
      </c>
      <c r="Q27" s="87">
        <v>0.5</v>
      </c>
      <c r="R27" s="87">
        <v>0.5</v>
      </c>
      <c r="S27" s="87">
        <v>0.5</v>
      </c>
      <c r="T27" s="87">
        <v>0.5</v>
      </c>
      <c r="U27" s="87">
        <v>0.5</v>
      </c>
      <c r="V27" s="87">
        <v>0.5</v>
      </c>
      <c r="W27" s="87">
        <v>0.5</v>
      </c>
      <c r="X27" s="87">
        <v>0.5</v>
      </c>
      <c r="Y27" s="87">
        <v>0.5</v>
      </c>
      <c r="Z27" s="87">
        <v>0.5</v>
      </c>
      <c r="AA27" s="87">
        <v>0.5</v>
      </c>
      <c r="AB27" s="87">
        <v>0.5</v>
      </c>
      <c r="AC27" s="87">
        <v>0.5</v>
      </c>
      <c r="AD27" s="87">
        <v>0.5</v>
      </c>
      <c r="AE27" s="87">
        <v>0.5</v>
      </c>
      <c r="AF27" s="87">
        <v>0.5</v>
      </c>
      <c r="AG27" s="87">
        <v>0.5</v>
      </c>
      <c r="AH27" s="87">
        <v>0.5</v>
      </c>
      <c r="AI27" s="87">
        <v>0.5</v>
      </c>
      <c r="AJ27" s="87">
        <v>0.5</v>
      </c>
      <c r="AK27" s="87">
        <v>0.5</v>
      </c>
    </row>
    <row r="28" spans="1:37" x14ac:dyDescent="0.25">
      <c r="A28" s="61" t="s">
        <v>15</v>
      </c>
      <c r="B28" s="61" t="s">
        <v>128</v>
      </c>
      <c r="C28" s="61"/>
      <c r="D28" s="61"/>
      <c r="E28" s="61" t="s">
        <v>214</v>
      </c>
      <c r="F28" s="61" t="s">
        <v>217</v>
      </c>
      <c r="G28" s="94">
        <v>0.19999999999999996</v>
      </c>
      <c r="H28" s="94">
        <v>0.19999999999999996</v>
      </c>
      <c r="I28" s="94">
        <v>0.19999999999999996</v>
      </c>
      <c r="J28" s="94">
        <v>0.19999999999999996</v>
      </c>
      <c r="K28" s="94">
        <v>0.19999999999999996</v>
      </c>
      <c r="L28" s="94">
        <v>0.19999999999999996</v>
      </c>
      <c r="M28" s="94">
        <v>0.19999999999999996</v>
      </c>
      <c r="N28" s="94">
        <v>0.19999999999999996</v>
      </c>
      <c r="O28" s="94">
        <v>0.19999999999999996</v>
      </c>
      <c r="P28" s="94">
        <v>0.19999999999999996</v>
      </c>
      <c r="Q28" s="94">
        <v>0.19999999999999996</v>
      </c>
      <c r="R28" s="94">
        <v>0.19999999999999996</v>
      </c>
      <c r="S28" s="94">
        <v>0.19999999999999996</v>
      </c>
      <c r="T28" s="94">
        <v>0.19999999999999996</v>
      </c>
      <c r="U28" s="94">
        <v>0.19999999999999996</v>
      </c>
      <c r="V28" s="94">
        <v>0.19999999999999996</v>
      </c>
      <c r="W28" s="94">
        <v>0.19999999999999996</v>
      </c>
      <c r="X28" s="94">
        <v>0.19999999999999996</v>
      </c>
      <c r="Y28" s="94">
        <v>0.19999999999999996</v>
      </c>
      <c r="Z28" s="94">
        <v>0.19999999999999996</v>
      </c>
      <c r="AA28" s="94">
        <v>0.19999999999999996</v>
      </c>
      <c r="AB28" s="94">
        <v>0.19999999999999996</v>
      </c>
      <c r="AC28" s="94">
        <v>0.19999999999999996</v>
      </c>
      <c r="AD28" s="94">
        <v>0.19999999999999996</v>
      </c>
      <c r="AE28" s="94">
        <v>0.19999999999999996</v>
      </c>
      <c r="AF28" s="94">
        <v>0.19999999999999996</v>
      </c>
      <c r="AG28" s="94">
        <v>0.19999999999999996</v>
      </c>
      <c r="AH28" s="94">
        <v>0.19999999999999996</v>
      </c>
      <c r="AI28" s="94">
        <v>0.19999999999999996</v>
      </c>
      <c r="AJ28" s="94">
        <v>0.19999999999999996</v>
      </c>
      <c r="AK28" s="94">
        <v>0.19999999999999996</v>
      </c>
    </row>
    <row r="29" spans="1:37" s="20" customFormat="1" x14ac:dyDescent="0.25">
      <c r="A29" s="20" t="s">
        <v>172</v>
      </c>
      <c r="B29" s="20" t="s">
        <v>158</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172</v>
      </c>
      <c r="B30" s="13" t="s">
        <v>158</v>
      </c>
      <c r="E30" s="13" t="s">
        <v>212</v>
      </c>
      <c r="F30" s="13" t="s">
        <v>215</v>
      </c>
      <c r="G30" s="87">
        <v>0.1</v>
      </c>
      <c r="H30" s="87">
        <v>0.1</v>
      </c>
      <c r="I30" s="87">
        <v>0.1</v>
      </c>
      <c r="J30" s="87">
        <v>0.1</v>
      </c>
      <c r="K30" s="87">
        <v>0.1</v>
      </c>
      <c r="L30" s="87">
        <v>0.1</v>
      </c>
      <c r="M30" s="87">
        <v>0.1</v>
      </c>
      <c r="N30" s="87">
        <v>0.1</v>
      </c>
      <c r="O30" s="87">
        <v>0.1</v>
      </c>
      <c r="P30" s="87">
        <v>0.1</v>
      </c>
      <c r="Q30" s="87">
        <v>0.1</v>
      </c>
      <c r="R30" s="87">
        <v>0.1</v>
      </c>
      <c r="S30" s="87">
        <v>0.1</v>
      </c>
      <c r="T30" s="87">
        <v>0.1</v>
      </c>
      <c r="U30" s="87">
        <v>0.1</v>
      </c>
      <c r="V30" s="87">
        <v>0.1</v>
      </c>
      <c r="W30" s="87">
        <v>0.1</v>
      </c>
      <c r="X30" s="87">
        <v>0.1</v>
      </c>
      <c r="Y30" s="87">
        <v>0.1</v>
      </c>
      <c r="Z30" s="87">
        <v>0.1</v>
      </c>
      <c r="AA30" s="87">
        <v>0.1</v>
      </c>
      <c r="AB30" s="87">
        <v>0.1</v>
      </c>
      <c r="AC30" s="87">
        <v>0.1</v>
      </c>
      <c r="AD30" s="87">
        <v>0.1</v>
      </c>
      <c r="AE30" s="87">
        <v>0.1</v>
      </c>
      <c r="AF30" s="87">
        <v>0.1</v>
      </c>
      <c r="AG30" s="87">
        <v>0.1</v>
      </c>
      <c r="AH30" s="87">
        <v>0.1</v>
      </c>
      <c r="AI30" s="87">
        <v>0.1</v>
      </c>
      <c r="AJ30" s="87">
        <v>0.1</v>
      </c>
      <c r="AK30" s="87">
        <v>0.1</v>
      </c>
    </row>
    <row r="31" spans="1:37" x14ac:dyDescent="0.25">
      <c r="A31" s="13" t="s">
        <v>172</v>
      </c>
      <c r="B31" s="13" t="s">
        <v>158</v>
      </c>
      <c r="E31" s="13" t="s">
        <v>213</v>
      </c>
      <c r="F31" s="13" t="s">
        <v>216</v>
      </c>
      <c r="G31" s="87">
        <v>0.9</v>
      </c>
      <c r="H31" s="87">
        <v>0.9</v>
      </c>
      <c r="I31" s="87">
        <v>0.9</v>
      </c>
      <c r="J31" s="87">
        <v>0.9</v>
      </c>
      <c r="K31" s="87">
        <v>0.8</v>
      </c>
      <c r="L31" s="87">
        <v>0.9</v>
      </c>
      <c r="M31" s="87">
        <v>0.9</v>
      </c>
      <c r="N31" s="87">
        <v>0.9</v>
      </c>
      <c r="O31" s="87">
        <v>0.9</v>
      </c>
      <c r="P31" s="87">
        <v>0.9</v>
      </c>
      <c r="Q31" s="87">
        <v>0.9</v>
      </c>
      <c r="R31" s="87">
        <v>0.9</v>
      </c>
      <c r="S31" s="87">
        <v>0.9</v>
      </c>
      <c r="T31" s="87">
        <v>0.9</v>
      </c>
      <c r="U31" s="87">
        <v>0.9</v>
      </c>
      <c r="V31" s="87">
        <v>0.9</v>
      </c>
      <c r="W31" s="87">
        <v>0.9</v>
      </c>
      <c r="X31" s="87">
        <v>0.9</v>
      </c>
      <c r="Y31" s="87">
        <v>0.9</v>
      </c>
      <c r="Z31" s="87">
        <v>0.9</v>
      </c>
      <c r="AA31" s="87">
        <v>0.9</v>
      </c>
      <c r="AB31" s="87">
        <v>0.9</v>
      </c>
      <c r="AC31" s="87">
        <v>0.9</v>
      </c>
      <c r="AD31" s="87">
        <v>0.9</v>
      </c>
      <c r="AE31" s="87">
        <v>0.9</v>
      </c>
      <c r="AF31" s="87">
        <v>0.8</v>
      </c>
      <c r="AG31" s="87">
        <v>0.9</v>
      </c>
      <c r="AH31" s="87">
        <v>0.9</v>
      </c>
      <c r="AI31" s="87">
        <v>0.9</v>
      </c>
      <c r="AJ31" s="87">
        <v>0.9</v>
      </c>
      <c r="AK31" s="87">
        <v>0.9</v>
      </c>
    </row>
    <row r="32" spans="1:37" x14ac:dyDescent="0.25">
      <c r="A32" s="13" t="s">
        <v>172</v>
      </c>
      <c r="B32" s="13" t="s">
        <v>158</v>
      </c>
      <c r="E32" s="13" t="s">
        <v>188</v>
      </c>
      <c r="F32" s="13" t="s">
        <v>190</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172</v>
      </c>
      <c r="B33" s="61" t="s">
        <v>158</v>
      </c>
      <c r="C33" s="61"/>
      <c r="D33" s="61"/>
      <c r="E33" s="61" t="s">
        <v>214</v>
      </c>
      <c r="F33" s="61" t="s">
        <v>217</v>
      </c>
      <c r="G33" s="94">
        <v>0</v>
      </c>
      <c r="H33" s="94">
        <v>0</v>
      </c>
      <c r="I33" s="94">
        <v>0</v>
      </c>
      <c r="J33" s="94">
        <v>0</v>
      </c>
      <c r="K33" s="94">
        <v>0.1</v>
      </c>
      <c r="L33" s="94">
        <v>0</v>
      </c>
      <c r="M33" s="94">
        <v>0</v>
      </c>
      <c r="N33" s="94">
        <v>0</v>
      </c>
      <c r="O33" s="94">
        <v>0</v>
      </c>
      <c r="P33" s="94">
        <v>0</v>
      </c>
      <c r="Q33" s="94">
        <v>0</v>
      </c>
      <c r="R33" s="94">
        <v>0</v>
      </c>
      <c r="S33" s="94">
        <v>0</v>
      </c>
      <c r="T33" s="94">
        <v>0</v>
      </c>
      <c r="U33" s="94">
        <v>0</v>
      </c>
      <c r="V33" s="94">
        <v>0</v>
      </c>
      <c r="W33" s="94">
        <v>0</v>
      </c>
      <c r="X33" s="94">
        <v>0</v>
      </c>
      <c r="Y33" s="94">
        <v>0</v>
      </c>
      <c r="Z33" s="94">
        <v>0</v>
      </c>
      <c r="AA33" s="94">
        <v>0</v>
      </c>
      <c r="AB33" s="94">
        <v>0</v>
      </c>
      <c r="AC33" s="94">
        <v>0</v>
      </c>
      <c r="AD33" s="94">
        <v>0</v>
      </c>
      <c r="AE33" s="94">
        <v>0</v>
      </c>
      <c r="AF33" s="94">
        <v>0.1</v>
      </c>
      <c r="AG33" s="94">
        <v>0</v>
      </c>
      <c r="AH33" s="94">
        <v>0</v>
      </c>
      <c r="AI33" s="94">
        <v>0</v>
      </c>
      <c r="AJ33" s="94">
        <v>0</v>
      </c>
      <c r="AK33" s="94">
        <v>0</v>
      </c>
    </row>
    <row r="34" spans="1:37" s="20" customFormat="1" x14ac:dyDescent="0.25">
      <c r="A34" s="20" t="s">
        <v>18</v>
      </c>
      <c r="B34" s="20" t="s">
        <v>193</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193</v>
      </c>
      <c r="E35" s="13" t="s">
        <v>212</v>
      </c>
      <c r="F35" s="13" t="s">
        <v>215</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193</v>
      </c>
      <c r="E36" s="13" t="s">
        <v>213</v>
      </c>
      <c r="F36" s="13" t="s">
        <v>216</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193</v>
      </c>
      <c r="E37" s="13" t="s">
        <v>188</v>
      </c>
      <c r="F37" s="13" t="s">
        <v>190</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193</v>
      </c>
      <c r="C38" s="61"/>
      <c r="D38" s="61"/>
      <c r="E38" s="61" t="s">
        <v>214</v>
      </c>
      <c r="F38" s="61" t="s">
        <v>217</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210</v>
      </c>
      <c r="B39" s="5" t="s">
        <v>191</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210</v>
      </c>
      <c r="B40" s="13" t="s">
        <v>191</v>
      </c>
      <c r="E40" s="13" t="s">
        <v>212</v>
      </c>
      <c r="F40" s="13" t="s">
        <v>215</v>
      </c>
      <c r="G40" s="87">
        <v>0.2</v>
      </c>
      <c r="H40" s="87">
        <v>0.2</v>
      </c>
      <c r="I40" s="87">
        <v>0.2</v>
      </c>
      <c r="J40" s="87">
        <v>0.2</v>
      </c>
      <c r="K40" s="87">
        <v>0.3</v>
      </c>
      <c r="L40" s="87">
        <v>0.3</v>
      </c>
      <c r="M40" s="87">
        <v>0.3</v>
      </c>
      <c r="N40" s="87">
        <v>0.3</v>
      </c>
      <c r="O40" s="87">
        <v>0.3</v>
      </c>
      <c r="P40" s="87">
        <v>0.3</v>
      </c>
      <c r="Q40" s="87">
        <v>0.3</v>
      </c>
      <c r="R40" s="87">
        <v>0.3</v>
      </c>
      <c r="S40" s="87">
        <v>0.3</v>
      </c>
      <c r="T40" s="87">
        <v>0.3</v>
      </c>
      <c r="U40" s="87">
        <v>0.3</v>
      </c>
      <c r="V40" s="87">
        <v>0.3</v>
      </c>
      <c r="W40" s="87">
        <v>0.3</v>
      </c>
      <c r="X40" s="87">
        <v>0.3</v>
      </c>
      <c r="Y40" s="87">
        <v>0.3</v>
      </c>
      <c r="Z40" s="87">
        <v>0.3</v>
      </c>
      <c r="AA40" s="87">
        <v>0.3</v>
      </c>
      <c r="AB40" s="87">
        <v>0.3</v>
      </c>
      <c r="AC40" s="87">
        <v>0.3</v>
      </c>
      <c r="AD40" s="87">
        <v>0.3</v>
      </c>
      <c r="AE40" s="87">
        <v>0.3</v>
      </c>
      <c r="AF40" s="87">
        <v>0.3</v>
      </c>
      <c r="AG40" s="87">
        <v>0.3</v>
      </c>
      <c r="AH40" s="87">
        <v>0.3</v>
      </c>
      <c r="AI40" s="87">
        <v>0.3</v>
      </c>
      <c r="AJ40" s="87">
        <v>0.3</v>
      </c>
      <c r="AK40" s="87">
        <v>0.2</v>
      </c>
    </row>
    <row r="41" spans="1:37" x14ac:dyDescent="0.25">
      <c r="A41" s="13" t="s">
        <v>210</v>
      </c>
      <c r="B41" s="13" t="s">
        <v>191</v>
      </c>
      <c r="E41" s="13" t="s">
        <v>213</v>
      </c>
      <c r="F41" s="13" t="s">
        <v>216</v>
      </c>
      <c r="G41" s="87">
        <v>0.7</v>
      </c>
      <c r="H41" s="87">
        <v>0.7</v>
      </c>
      <c r="I41" s="87">
        <v>0.7</v>
      </c>
      <c r="J41" s="87">
        <v>0.7</v>
      </c>
      <c r="K41" s="87">
        <v>0.7</v>
      </c>
      <c r="L41" s="87">
        <v>0.7</v>
      </c>
      <c r="M41" s="87">
        <v>0.7</v>
      </c>
      <c r="N41" s="87">
        <v>0.7</v>
      </c>
      <c r="O41" s="87">
        <v>0.7</v>
      </c>
      <c r="P41" s="87">
        <v>0.7</v>
      </c>
      <c r="Q41" s="87">
        <v>0.7</v>
      </c>
      <c r="R41" s="87">
        <v>0.7</v>
      </c>
      <c r="S41" s="87">
        <v>0.7</v>
      </c>
      <c r="T41" s="87">
        <v>0.7</v>
      </c>
      <c r="U41" s="87">
        <v>0.7</v>
      </c>
      <c r="V41" s="87">
        <v>0.7</v>
      </c>
      <c r="W41" s="87">
        <v>0.7</v>
      </c>
      <c r="X41" s="87">
        <v>0.7</v>
      </c>
      <c r="Y41" s="87">
        <v>0.7</v>
      </c>
      <c r="Z41" s="87">
        <v>0.7</v>
      </c>
      <c r="AA41" s="87">
        <v>0.7</v>
      </c>
      <c r="AB41" s="87">
        <v>0.7</v>
      </c>
      <c r="AC41" s="87">
        <v>0.7</v>
      </c>
      <c r="AD41" s="87">
        <v>0.7</v>
      </c>
      <c r="AE41" s="87">
        <v>0.7</v>
      </c>
      <c r="AF41" s="87">
        <v>0.7</v>
      </c>
      <c r="AG41" s="87">
        <v>0.7</v>
      </c>
      <c r="AH41" s="87">
        <v>0.7</v>
      </c>
      <c r="AI41" s="87">
        <v>0.7</v>
      </c>
      <c r="AJ41" s="87">
        <v>0.7</v>
      </c>
      <c r="AK41" s="87">
        <v>0.7</v>
      </c>
    </row>
    <row r="42" spans="1:37" x14ac:dyDescent="0.25">
      <c r="A42" s="13" t="s">
        <v>210</v>
      </c>
      <c r="B42" s="13" t="s">
        <v>191</v>
      </c>
      <c r="E42" s="13" t="s">
        <v>188</v>
      </c>
      <c r="F42" s="13" t="s">
        <v>190</v>
      </c>
      <c r="G42" s="87">
        <v>0</v>
      </c>
      <c r="H42" s="87">
        <v>0</v>
      </c>
      <c r="I42" s="87">
        <v>0</v>
      </c>
      <c r="J42" s="87">
        <v>0</v>
      </c>
      <c r="K42" s="87">
        <v>0</v>
      </c>
      <c r="L42" s="87">
        <v>0</v>
      </c>
      <c r="M42" s="87">
        <v>0</v>
      </c>
      <c r="N42" s="87">
        <v>0</v>
      </c>
      <c r="O42" s="87">
        <v>0</v>
      </c>
      <c r="P42" s="87">
        <v>0</v>
      </c>
      <c r="Q42" s="87">
        <v>0</v>
      </c>
      <c r="R42" s="87">
        <v>0</v>
      </c>
      <c r="S42" s="87">
        <v>0</v>
      </c>
      <c r="T42" s="87">
        <v>0</v>
      </c>
      <c r="U42" s="87">
        <v>0</v>
      </c>
      <c r="V42" s="87">
        <v>0</v>
      </c>
      <c r="W42" s="87">
        <v>0</v>
      </c>
      <c r="X42" s="87">
        <v>0</v>
      </c>
      <c r="Y42" s="87">
        <v>0</v>
      </c>
      <c r="Z42" s="87">
        <v>0</v>
      </c>
      <c r="AA42" s="87">
        <v>0</v>
      </c>
      <c r="AB42" s="87">
        <v>0</v>
      </c>
      <c r="AC42" s="87">
        <v>0</v>
      </c>
      <c r="AD42" s="87">
        <v>0</v>
      </c>
      <c r="AE42" s="87">
        <v>0</v>
      </c>
      <c r="AF42" s="87">
        <v>0</v>
      </c>
      <c r="AG42" s="87">
        <v>0</v>
      </c>
      <c r="AH42" s="87">
        <v>0</v>
      </c>
      <c r="AI42" s="87">
        <v>0</v>
      </c>
      <c r="AJ42" s="87">
        <v>0</v>
      </c>
      <c r="AK42" s="87">
        <v>0</v>
      </c>
    </row>
    <row r="43" spans="1:37" x14ac:dyDescent="0.25">
      <c r="A43" s="61" t="s">
        <v>210</v>
      </c>
      <c r="B43" s="61" t="s">
        <v>191</v>
      </c>
      <c r="C43" s="61"/>
      <c r="D43" s="61"/>
      <c r="E43" s="61" t="s">
        <v>214</v>
      </c>
      <c r="F43" s="61" t="s">
        <v>217</v>
      </c>
      <c r="G43" s="94">
        <v>0.10000000000000009</v>
      </c>
      <c r="H43" s="94">
        <v>0.10000000000000009</v>
      </c>
      <c r="I43" s="94">
        <v>0.10000000000000009</v>
      </c>
      <c r="J43" s="94">
        <v>0.10000000000000009</v>
      </c>
      <c r="K43" s="94">
        <v>0</v>
      </c>
      <c r="L43" s="94">
        <v>0</v>
      </c>
      <c r="M43" s="94">
        <v>0</v>
      </c>
      <c r="N43" s="94">
        <v>0</v>
      </c>
      <c r="O43" s="94">
        <v>0</v>
      </c>
      <c r="P43" s="94">
        <v>0</v>
      </c>
      <c r="Q43" s="94">
        <v>0</v>
      </c>
      <c r="R43" s="94">
        <v>0</v>
      </c>
      <c r="S43" s="94">
        <v>0</v>
      </c>
      <c r="T43" s="94">
        <v>0</v>
      </c>
      <c r="U43" s="94">
        <v>0</v>
      </c>
      <c r="V43" s="94">
        <v>0</v>
      </c>
      <c r="W43" s="94">
        <v>0</v>
      </c>
      <c r="X43" s="94">
        <v>0</v>
      </c>
      <c r="Y43" s="94">
        <v>0</v>
      </c>
      <c r="Z43" s="94">
        <v>0</v>
      </c>
      <c r="AA43" s="94">
        <v>0</v>
      </c>
      <c r="AB43" s="94">
        <v>0</v>
      </c>
      <c r="AC43" s="94">
        <v>0</v>
      </c>
      <c r="AD43" s="94">
        <v>0</v>
      </c>
      <c r="AE43" s="94">
        <v>0</v>
      </c>
      <c r="AF43" s="94">
        <v>0</v>
      </c>
      <c r="AG43" s="94">
        <v>0</v>
      </c>
      <c r="AH43" s="94">
        <v>0</v>
      </c>
      <c r="AI43" s="94">
        <v>0</v>
      </c>
      <c r="AJ43" s="94">
        <v>0</v>
      </c>
      <c r="AK43" s="94">
        <v>0.10000000000000009</v>
      </c>
    </row>
    <row r="44" spans="1:37" s="85" customFormat="1" x14ac:dyDescent="0.25">
      <c r="A44" s="20" t="s">
        <v>209</v>
      </c>
      <c r="B44" s="20" t="s">
        <v>157</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209</v>
      </c>
      <c r="B45" s="13" t="s">
        <v>157</v>
      </c>
      <c r="E45" s="13" t="s">
        <v>212</v>
      </c>
      <c r="F45" s="13" t="s">
        <v>215</v>
      </c>
      <c r="G45" s="87">
        <v>0.35</v>
      </c>
      <c r="H45" s="87">
        <v>0.35</v>
      </c>
      <c r="I45" s="87">
        <v>0.35</v>
      </c>
      <c r="J45" s="87">
        <v>0.35</v>
      </c>
      <c r="K45" s="87">
        <v>0.35</v>
      </c>
      <c r="L45" s="87">
        <v>0.35</v>
      </c>
      <c r="M45" s="87">
        <v>0.35</v>
      </c>
      <c r="N45" s="87">
        <v>0.35</v>
      </c>
      <c r="O45" s="87">
        <v>0.35</v>
      </c>
      <c r="P45" s="87">
        <v>0.35</v>
      </c>
      <c r="Q45" s="87">
        <v>0.35</v>
      </c>
      <c r="R45" s="87">
        <v>0.35</v>
      </c>
      <c r="S45" s="87">
        <v>0.35</v>
      </c>
      <c r="T45" s="87">
        <v>0.35</v>
      </c>
      <c r="U45" s="87">
        <v>0.35</v>
      </c>
      <c r="V45" s="87">
        <v>0.35</v>
      </c>
      <c r="W45" s="87">
        <v>0.35</v>
      </c>
      <c r="X45" s="87">
        <v>0.35</v>
      </c>
      <c r="Y45" s="87">
        <v>0.35</v>
      </c>
      <c r="Z45" s="87">
        <v>0.35</v>
      </c>
      <c r="AA45" s="87">
        <v>0.35</v>
      </c>
      <c r="AB45" s="87">
        <v>0.35</v>
      </c>
      <c r="AC45" s="87">
        <v>0.35</v>
      </c>
      <c r="AD45" s="87">
        <v>0.35</v>
      </c>
      <c r="AE45" s="87">
        <v>0.35</v>
      </c>
      <c r="AF45" s="87">
        <v>0.35</v>
      </c>
      <c r="AG45" s="87">
        <v>0.35</v>
      </c>
      <c r="AH45" s="87">
        <v>0.35</v>
      </c>
      <c r="AI45" s="87">
        <v>0.35</v>
      </c>
      <c r="AJ45" s="87">
        <v>0.35</v>
      </c>
      <c r="AK45" s="87">
        <v>0.35</v>
      </c>
    </row>
    <row r="46" spans="1:37" x14ac:dyDescent="0.25">
      <c r="A46" s="13" t="s">
        <v>209</v>
      </c>
      <c r="B46" s="13" t="s">
        <v>157</v>
      </c>
      <c r="E46" s="13" t="s">
        <v>213</v>
      </c>
      <c r="F46" s="13" t="s">
        <v>216</v>
      </c>
      <c r="G46" s="87">
        <v>0.65</v>
      </c>
      <c r="H46" s="87">
        <v>0.65</v>
      </c>
      <c r="I46" s="87">
        <v>0.65</v>
      </c>
      <c r="J46" s="87">
        <v>0.65</v>
      </c>
      <c r="K46" s="87">
        <v>0.65</v>
      </c>
      <c r="L46" s="87">
        <v>0.65</v>
      </c>
      <c r="M46" s="87">
        <v>0.65</v>
      </c>
      <c r="N46" s="87">
        <v>0.65</v>
      </c>
      <c r="O46" s="87">
        <v>0.65</v>
      </c>
      <c r="P46" s="87">
        <v>0.65</v>
      </c>
      <c r="Q46" s="87">
        <v>0.65</v>
      </c>
      <c r="R46" s="87">
        <v>0.65</v>
      </c>
      <c r="S46" s="87">
        <v>0.65</v>
      </c>
      <c r="T46" s="87">
        <v>0.65</v>
      </c>
      <c r="U46" s="87">
        <v>0.65</v>
      </c>
      <c r="V46" s="87">
        <v>0.65</v>
      </c>
      <c r="W46" s="87">
        <v>0.65</v>
      </c>
      <c r="X46" s="87">
        <v>0.65</v>
      </c>
      <c r="Y46" s="87">
        <v>0.65</v>
      </c>
      <c r="Z46" s="87">
        <v>0.65</v>
      </c>
      <c r="AA46" s="87">
        <v>0.65</v>
      </c>
      <c r="AB46" s="87">
        <v>0.65</v>
      </c>
      <c r="AC46" s="87">
        <v>0.65</v>
      </c>
      <c r="AD46" s="87">
        <v>0.65</v>
      </c>
      <c r="AE46" s="87">
        <v>0.65</v>
      </c>
      <c r="AF46" s="87">
        <v>0.65</v>
      </c>
      <c r="AG46" s="87">
        <v>0.65</v>
      </c>
      <c r="AH46" s="87">
        <v>0.65</v>
      </c>
      <c r="AI46" s="87">
        <v>0.65</v>
      </c>
      <c r="AJ46" s="87">
        <v>0.65</v>
      </c>
      <c r="AK46" s="87">
        <v>0.65</v>
      </c>
    </row>
    <row r="47" spans="1:37" x14ac:dyDescent="0.25">
      <c r="A47" s="13" t="s">
        <v>209</v>
      </c>
      <c r="B47" s="13" t="s">
        <v>157</v>
      </c>
      <c r="E47" s="13" t="s">
        <v>188</v>
      </c>
      <c r="F47" s="13" t="s">
        <v>190</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209</v>
      </c>
      <c r="B48" s="61" t="s">
        <v>157</v>
      </c>
      <c r="C48" s="61"/>
      <c r="D48" s="61"/>
      <c r="E48" s="61" t="s">
        <v>214</v>
      </c>
      <c r="F48" s="61" t="s">
        <v>217</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55</v>
      </c>
      <c r="B49" s="20" t="s">
        <v>192</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55</v>
      </c>
      <c r="B50" s="13" t="s">
        <v>192</v>
      </c>
      <c r="E50" s="13" t="s">
        <v>212</v>
      </c>
      <c r="F50" s="13" t="s">
        <v>215</v>
      </c>
      <c r="G50" s="87">
        <v>1</v>
      </c>
      <c r="H50" s="87">
        <v>1</v>
      </c>
      <c r="I50" s="87">
        <v>1</v>
      </c>
      <c r="J50" s="87">
        <v>1</v>
      </c>
      <c r="K50" s="87">
        <v>1</v>
      </c>
      <c r="L50" s="87">
        <v>1</v>
      </c>
      <c r="M50" s="87">
        <v>1</v>
      </c>
      <c r="N50" s="87">
        <v>1</v>
      </c>
      <c r="O50" s="87">
        <v>1</v>
      </c>
      <c r="P50" s="87">
        <v>1</v>
      </c>
      <c r="Q50" s="87">
        <v>1</v>
      </c>
      <c r="R50" s="87">
        <v>1</v>
      </c>
      <c r="S50" s="87">
        <v>1</v>
      </c>
      <c r="T50" s="87">
        <v>1</v>
      </c>
      <c r="U50" s="87">
        <v>1</v>
      </c>
      <c r="V50" s="87">
        <v>1</v>
      </c>
      <c r="W50" s="87">
        <v>1</v>
      </c>
      <c r="X50" s="87">
        <v>1</v>
      </c>
      <c r="Y50" s="87">
        <v>1</v>
      </c>
      <c r="Z50" s="87">
        <v>1</v>
      </c>
      <c r="AA50" s="87">
        <v>1</v>
      </c>
      <c r="AB50" s="87">
        <v>1</v>
      </c>
      <c r="AC50" s="87">
        <v>1</v>
      </c>
      <c r="AD50" s="87">
        <v>1</v>
      </c>
      <c r="AE50" s="87">
        <v>1</v>
      </c>
      <c r="AF50" s="87">
        <v>1</v>
      </c>
      <c r="AG50" s="87">
        <v>1</v>
      </c>
      <c r="AH50" s="87">
        <v>1</v>
      </c>
      <c r="AI50" s="87">
        <v>1</v>
      </c>
      <c r="AJ50" s="87">
        <v>1</v>
      </c>
      <c r="AK50" s="87">
        <v>1</v>
      </c>
    </row>
    <row r="51" spans="1:37" x14ac:dyDescent="0.25">
      <c r="A51" s="13" t="s">
        <v>55</v>
      </c>
      <c r="B51" s="13" t="s">
        <v>192</v>
      </c>
      <c r="E51" s="13" t="s">
        <v>213</v>
      </c>
      <c r="F51" s="13" t="s">
        <v>216</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55</v>
      </c>
      <c r="B52" s="13" t="s">
        <v>192</v>
      </c>
      <c r="E52" s="13" t="s">
        <v>188</v>
      </c>
      <c r="F52" s="13" t="s">
        <v>190</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55</v>
      </c>
      <c r="B53" s="61" t="s">
        <v>192</v>
      </c>
      <c r="C53" s="61"/>
      <c r="D53" s="61"/>
      <c r="E53" s="61" t="s">
        <v>214</v>
      </c>
      <c r="F53" s="61" t="s">
        <v>217</v>
      </c>
      <c r="G53" s="94">
        <v>0</v>
      </c>
      <c r="H53" s="94">
        <v>0</v>
      </c>
      <c r="I53" s="94">
        <v>0</v>
      </c>
      <c r="J53" s="94">
        <v>0</v>
      </c>
      <c r="K53" s="94">
        <v>0</v>
      </c>
      <c r="L53" s="94">
        <v>0</v>
      </c>
      <c r="M53" s="94">
        <v>0</v>
      </c>
      <c r="N53" s="94">
        <v>0</v>
      </c>
      <c r="O53" s="94">
        <v>0</v>
      </c>
      <c r="P53" s="94">
        <v>0</v>
      </c>
      <c r="Q53" s="94">
        <v>0</v>
      </c>
      <c r="R53" s="94">
        <v>0</v>
      </c>
      <c r="S53" s="94">
        <v>0</v>
      </c>
      <c r="T53" s="94">
        <v>0</v>
      </c>
      <c r="U53" s="94">
        <v>0</v>
      </c>
      <c r="V53" s="94">
        <v>0</v>
      </c>
      <c r="W53" s="94">
        <v>0</v>
      </c>
      <c r="X53" s="94">
        <v>0</v>
      </c>
      <c r="Y53" s="94">
        <v>0</v>
      </c>
      <c r="Z53" s="94">
        <v>0</v>
      </c>
      <c r="AA53" s="94">
        <v>0</v>
      </c>
      <c r="AB53" s="94">
        <v>0</v>
      </c>
      <c r="AC53" s="94">
        <v>0</v>
      </c>
      <c r="AD53" s="94">
        <v>0</v>
      </c>
      <c r="AE53" s="94">
        <v>0</v>
      </c>
      <c r="AF53" s="94">
        <v>0</v>
      </c>
      <c r="AG53" s="94">
        <v>0</v>
      </c>
      <c r="AH53" s="94">
        <v>0</v>
      </c>
      <c r="AI53" s="94">
        <v>0</v>
      </c>
      <c r="AJ53" s="94">
        <v>0</v>
      </c>
      <c r="AK53" s="94">
        <v>0</v>
      </c>
    </row>
    <row r="54" spans="1:37" x14ac:dyDescent="0.25">
      <c r="AD54" s="17"/>
      <c r="AE54" s="17"/>
      <c r="AF54" s="17"/>
      <c r="AG54" s="17"/>
      <c r="AH54" s="17"/>
      <c r="AI54" s="17"/>
      <c r="AJ54" s="17"/>
      <c r="AK54" s="17"/>
    </row>
    <row r="55" spans="1:37" customFormat="1" x14ac:dyDescent="0.25"/>
    <row r="56" spans="1:37" x14ac:dyDescent="0.25">
      <c r="A56" s="76" t="s">
        <v>206</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189</v>
      </c>
      <c r="B57" s="117" t="s">
        <v>36</v>
      </c>
      <c r="C57" s="91" t="s">
        <v>91</v>
      </c>
      <c r="D57" s="91" t="s">
        <v>36</v>
      </c>
      <c r="E57" s="111" t="s">
        <v>208</v>
      </c>
      <c r="F57" s="91" t="s">
        <v>36</v>
      </c>
      <c r="G57" s="11" t="s">
        <v>71</v>
      </c>
      <c r="H57" s="11" t="s">
        <v>72</v>
      </c>
      <c r="I57" s="11" t="s">
        <v>73</v>
      </c>
      <c r="J57" s="11" t="s">
        <v>74</v>
      </c>
      <c r="K57" s="11" t="s">
        <v>75</v>
      </c>
      <c r="L57" s="11" t="s">
        <v>76</v>
      </c>
      <c r="M57" s="11" t="s">
        <v>77</v>
      </c>
      <c r="N57" s="11" t="s">
        <v>78</v>
      </c>
      <c r="O57" s="11" t="s">
        <v>79</v>
      </c>
      <c r="P57" s="11" t="s">
        <v>80</v>
      </c>
      <c r="Q57" s="11" t="s">
        <v>23</v>
      </c>
      <c r="R57" s="11" t="s">
        <v>24</v>
      </c>
      <c r="S57" s="11" t="s">
        <v>25</v>
      </c>
      <c r="T57" s="11" t="s">
        <v>81</v>
      </c>
      <c r="U57" s="11" t="s">
        <v>82</v>
      </c>
      <c r="V57" s="11" t="s">
        <v>83</v>
      </c>
      <c r="W57" s="11" t="s">
        <v>84</v>
      </c>
      <c r="X57" s="11" t="s">
        <v>26</v>
      </c>
      <c r="Y57" s="11" t="s">
        <v>27</v>
      </c>
      <c r="Z57" s="11" t="s">
        <v>4</v>
      </c>
      <c r="AA57" s="11" t="s">
        <v>85</v>
      </c>
      <c r="AB57" s="11" t="s">
        <v>28</v>
      </c>
      <c r="AC57" s="11" t="s">
        <v>69</v>
      </c>
      <c r="AD57" s="11" t="s">
        <v>29</v>
      </c>
      <c r="AE57" s="11" t="s">
        <v>30</v>
      </c>
      <c r="AF57" s="11" t="s">
        <v>31</v>
      </c>
      <c r="AG57" s="11" t="s">
        <v>32</v>
      </c>
      <c r="AH57" s="11" t="s">
        <v>70</v>
      </c>
      <c r="AI57" s="11" t="s">
        <v>33</v>
      </c>
      <c r="AJ57" s="11" t="s">
        <v>34</v>
      </c>
      <c r="AK57" s="11" t="s">
        <v>35</v>
      </c>
    </row>
    <row r="58" spans="1:37" x14ac:dyDescent="0.25">
      <c r="A58" s="131" t="s">
        <v>57</v>
      </c>
      <c r="B58" s="131" t="s">
        <v>157</v>
      </c>
      <c r="C58" s="131" t="s">
        <v>57</v>
      </c>
      <c r="D58" s="131" t="s">
        <v>56</v>
      </c>
      <c r="E58" s="131" t="s">
        <v>212</v>
      </c>
      <c r="F58" s="131" t="s">
        <v>215</v>
      </c>
      <c r="G58" s="132">
        <v>0</v>
      </c>
      <c r="H58" s="132">
        <v>0</v>
      </c>
      <c r="I58" s="132">
        <v>0.31214001000000002</v>
      </c>
      <c r="J58" s="132">
        <v>0</v>
      </c>
      <c r="K58" s="132">
        <v>0.15454109999999999</v>
      </c>
      <c r="L58" s="132">
        <v>0</v>
      </c>
      <c r="M58" s="132">
        <v>2.5557E-2</v>
      </c>
      <c r="N58" s="132">
        <v>0</v>
      </c>
      <c r="O58" s="132">
        <v>0</v>
      </c>
      <c r="P58" s="132">
        <v>0</v>
      </c>
      <c r="Q58" s="132">
        <v>0</v>
      </c>
      <c r="R58" s="132">
        <v>0</v>
      </c>
      <c r="S58" s="132">
        <v>0</v>
      </c>
      <c r="T58" s="132">
        <v>4.8999999999999998E-3</v>
      </c>
      <c r="U58" s="132">
        <v>0</v>
      </c>
      <c r="V58" s="132">
        <v>0.65573493999999999</v>
      </c>
      <c r="W58" s="132">
        <v>7.8567999999999999E-2</v>
      </c>
      <c r="X58" s="132">
        <v>0</v>
      </c>
      <c r="Y58" s="132">
        <v>0</v>
      </c>
      <c r="Z58" s="132">
        <v>0</v>
      </c>
      <c r="AA58" s="132">
        <v>0</v>
      </c>
      <c r="AB58" s="132">
        <v>0</v>
      </c>
      <c r="AC58" s="132">
        <v>0</v>
      </c>
      <c r="AD58" s="132">
        <v>4.9664999999999996E-4</v>
      </c>
      <c r="AE58" s="132">
        <v>0</v>
      </c>
      <c r="AF58" s="132">
        <v>0</v>
      </c>
      <c r="AG58" s="132">
        <v>0</v>
      </c>
      <c r="AH58" s="132">
        <v>0</v>
      </c>
      <c r="AI58" s="132">
        <v>0.20558999999999997</v>
      </c>
      <c r="AJ58" s="132">
        <v>0</v>
      </c>
      <c r="AK58" s="132">
        <v>0</v>
      </c>
    </row>
    <row r="59" spans="1:37" s="20" customFormat="1" x14ac:dyDescent="0.25">
      <c r="A59" s="13" t="s">
        <v>172</v>
      </c>
      <c r="B59" s="13" t="s">
        <v>158</v>
      </c>
      <c r="C59" s="13" t="s">
        <v>60</v>
      </c>
      <c r="D59" s="13" t="s">
        <v>59</v>
      </c>
      <c r="E59" s="13" t="s">
        <v>212</v>
      </c>
      <c r="F59" s="13" t="s">
        <v>215</v>
      </c>
      <c r="G59" s="113">
        <v>0</v>
      </c>
      <c r="H59" s="113">
        <v>0</v>
      </c>
      <c r="I59" s="113">
        <v>0</v>
      </c>
      <c r="J59" s="113">
        <v>5.4713699999999997E-3</v>
      </c>
      <c r="K59" s="113">
        <v>0.3552768</v>
      </c>
      <c r="L59" s="113">
        <v>0</v>
      </c>
      <c r="M59" s="113">
        <v>2.3677200000000002E-3</v>
      </c>
      <c r="N59" s="113">
        <v>1.0203300000000001E-3</v>
      </c>
      <c r="O59" s="113">
        <v>0</v>
      </c>
      <c r="P59" s="113">
        <v>1.6527960000000001E-2</v>
      </c>
      <c r="Q59" s="113">
        <v>0</v>
      </c>
      <c r="R59" s="113">
        <v>2.0030399999999999</v>
      </c>
      <c r="S59" s="113">
        <v>0</v>
      </c>
      <c r="T59" s="113">
        <v>8.4150000000000003E-2</v>
      </c>
      <c r="U59" s="113">
        <v>0</v>
      </c>
      <c r="V59" s="113">
        <v>0.64484910000000006</v>
      </c>
      <c r="W59" s="113">
        <v>1.8123746400000003</v>
      </c>
      <c r="X59" s="113">
        <v>0.18043074000000001</v>
      </c>
      <c r="Y59" s="113">
        <v>0</v>
      </c>
      <c r="Z59" s="113">
        <v>0</v>
      </c>
      <c r="AA59" s="113">
        <v>0</v>
      </c>
      <c r="AB59" s="113">
        <v>9.3432870000000001E-2</v>
      </c>
      <c r="AC59" s="113">
        <v>0.11358018000000002</v>
      </c>
      <c r="AD59" s="113">
        <v>1.5155460000000003E-2</v>
      </c>
      <c r="AE59" s="113">
        <v>0</v>
      </c>
      <c r="AF59" s="113">
        <v>0</v>
      </c>
      <c r="AG59" s="113">
        <v>1.01741499</v>
      </c>
      <c r="AH59" s="113">
        <v>0</v>
      </c>
      <c r="AI59" s="113">
        <v>0.26541899999999996</v>
      </c>
      <c r="AJ59" s="113">
        <v>5.2526700000000019</v>
      </c>
      <c r="AK59" s="113">
        <v>0</v>
      </c>
    </row>
    <row r="60" spans="1:37" s="20" customFormat="1" x14ac:dyDescent="0.25">
      <c r="A60" s="13" t="s">
        <v>210</v>
      </c>
      <c r="B60" s="13" t="s">
        <v>191</v>
      </c>
      <c r="C60" s="13" t="s">
        <v>207</v>
      </c>
      <c r="D60" s="13" t="s">
        <v>86</v>
      </c>
      <c r="E60" s="13" t="s">
        <v>212</v>
      </c>
      <c r="F60" s="13" t="s">
        <v>215</v>
      </c>
      <c r="G60" s="113">
        <v>0</v>
      </c>
      <c r="H60" s="113">
        <v>2.1069999999999999E-3</v>
      </c>
      <c r="I60" s="113">
        <v>9.4428000000000029E-3</v>
      </c>
      <c r="J60" s="113">
        <v>0</v>
      </c>
      <c r="K60" s="113">
        <v>9.2552339999999997E-2</v>
      </c>
      <c r="L60" s="113">
        <v>0</v>
      </c>
      <c r="M60" s="113">
        <v>1.677E-2</v>
      </c>
      <c r="N60" s="113">
        <v>3.5557444199999995</v>
      </c>
      <c r="O60" s="113">
        <v>0</v>
      </c>
      <c r="P60" s="113">
        <v>1.169334E-2</v>
      </c>
      <c r="Q60" s="113">
        <v>0</v>
      </c>
      <c r="R60" s="113">
        <v>7.7736600000000005</v>
      </c>
      <c r="S60" s="113">
        <v>2.0505840000000002</v>
      </c>
      <c r="T60" s="113">
        <v>0.35178299999999996</v>
      </c>
      <c r="U60" s="113">
        <v>0</v>
      </c>
      <c r="V60" s="113">
        <v>0.78999014999999995</v>
      </c>
      <c r="W60" s="113">
        <v>1.61201862</v>
      </c>
      <c r="X60" s="113">
        <v>0.40133100000000005</v>
      </c>
      <c r="Y60" s="113">
        <v>0</v>
      </c>
      <c r="Z60" s="113">
        <v>0</v>
      </c>
      <c r="AA60" s="113">
        <v>0</v>
      </c>
      <c r="AB60" s="113">
        <v>1.3576251599999998</v>
      </c>
      <c r="AC60" s="113">
        <v>3.7139999999999999E-2</v>
      </c>
      <c r="AD60" s="113">
        <v>9.8033339999999986E-3</v>
      </c>
      <c r="AE60" s="113">
        <v>0</v>
      </c>
      <c r="AF60" s="113">
        <v>0</v>
      </c>
      <c r="AG60" s="113">
        <v>2.0876939999999999</v>
      </c>
      <c r="AH60" s="113">
        <v>0</v>
      </c>
      <c r="AI60" s="113">
        <v>9.0299999999999991E-2</v>
      </c>
      <c r="AJ60" s="113">
        <v>2.5566951000000002</v>
      </c>
      <c r="AK60" s="113">
        <v>1.6000000000000001E-3</v>
      </c>
    </row>
    <row r="61" spans="1:37" s="20" customFormat="1" x14ac:dyDescent="0.25">
      <c r="A61" s="13" t="s">
        <v>55</v>
      </c>
      <c r="B61" s="13" t="s">
        <v>192</v>
      </c>
      <c r="C61" s="13" t="s">
        <v>234</v>
      </c>
      <c r="D61" s="13" t="s">
        <v>354</v>
      </c>
      <c r="E61" s="13" t="s">
        <v>212</v>
      </c>
      <c r="F61" s="13" t="s">
        <v>215</v>
      </c>
      <c r="G61" s="113">
        <v>0</v>
      </c>
      <c r="H61" s="113">
        <v>9.9604521000000012E-3</v>
      </c>
      <c r="I61" s="113">
        <v>0</v>
      </c>
      <c r="J61" s="113">
        <v>0.52928954570333919</v>
      </c>
      <c r="K61" s="113">
        <v>0</v>
      </c>
      <c r="L61" s="113">
        <v>0</v>
      </c>
      <c r="M61" s="113">
        <v>0.26368900000000001</v>
      </c>
      <c r="N61" s="113">
        <v>0</v>
      </c>
      <c r="O61" s="113">
        <v>0</v>
      </c>
      <c r="P61" s="113">
        <v>0</v>
      </c>
      <c r="Q61" s="113">
        <v>0</v>
      </c>
      <c r="R61" s="113">
        <v>0</v>
      </c>
      <c r="S61" s="113">
        <v>40.212899999999998</v>
      </c>
      <c r="T61" s="113">
        <v>2.94190754361248</v>
      </c>
      <c r="U61" s="113">
        <v>0</v>
      </c>
      <c r="V61" s="113">
        <v>47.985956522596773</v>
      </c>
      <c r="W61" s="113">
        <v>42.266486715782221</v>
      </c>
      <c r="X61" s="113">
        <v>0</v>
      </c>
      <c r="Y61" s="113">
        <v>0</v>
      </c>
      <c r="Z61" s="113">
        <v>0</v>
      </c>
      <c r="AA61" s="113">
        <v>0</v>
      </c>
      <c r="AB61" s="113">
        <v>0</v>
      </c>
      <c r="AC61" s="113">
        <v>4.637536945812804</v>
      </c>
      <c r="AD61" s="113">
        <v>0.1239052438620689</v>
      </c>
      <c r="AE61" s="113">
        <v>0</v>
      </c>
      <c r="AF61" s="113">
        <v>0</v>
      </c>
      <c r="AG61" s="113">
        <v>1.7329480021893819</v>
      </c>
      <c r="AH61" s="113">
        <v>0</v>
      </c>
      <c r="AI61" s="113">
        <v>0</v>
      </c>
      <c r="AJ61" s="113">
        <v>0</v>
      </c>
      <c r="AK61" s="113">
        <v>0</v>
      </c>
    </row>
    <row r="62" spans="1:37" s="20" customFormat="1" x14ac:dyDescent="0.25">
      <c r="A62" s="13" t="s">
        <v>210</v>
      </c>
      <c r="B62" s="13" t="s">
        <v>191</v>
      </c>
      <c r="C62" s="13" t="s">
        <v>235</v>
      </c>
      <c r="D62" s="13" t="s">
        <v>87</v>
      </c>
      <c r="E62" s="13" t="s">
        <v>212</v>
      </c>
      <c r="F62" s="13" t="s">
        <v>215</v>
      </c>
      <c r="G62" s="113">
        <v>0</v>
      </c>
      <c r="H62" s="113">
        <v>0</v>
      </c>
      <c r="I62" s="113">
        <v>0</v>
      </c>
      <c r="J62" s="113">
        <v>0</v>
      </c>
      <c r="K62" s="113">
        <v>3.9845999999999999</v>
      </c>
      <c r="L62" s="113">
        <v>0</v>
      </c>
      <c r="M62" s="113">
        <v>0</v>
      </c>
      <c r="N62" s="113">
        <v>9.7151999999999959E-4</v>
      </c>
      <c r="O62" s="113">
        <v>0</v>
      </c>
      <c r="P62" s="113">
        <v>0</v>
      </c>
      <c r="Q62" s="113">
        <v>0</v>
      </c>
      <c r="R62" s="113">
        <v>0</v>
      </c>
      <c r="S62" s="113">
        <v>0</v>
      </c>
      <c r="T62" s="113">
        <v>0</v>
      </c>
      <c r="U62" s="113">
        <v>0</v>
      </c>
      <c r="V62" s="113">
        <v>1.1642999999999999</v>
      </c>
      <c r="W62" s="113">
        <v>8.9890699200000004</v>
      </c>
      <c r="X62" s="113">
        <v>0</v>
      </c>
      <c r="Y62" s="113">
        <v>0</v>
      </c>
      <c r="Z62" s="113">
        <v>0</v>
      </c>
      <c r="AA62" s="113">
        <v>0</v>
      </c>
      <c r="AB62" s="113">
        <v>0</v>
      </c>
      <c r="AC62" s="113">
        <v>0</v>
      </c>
      <c r="AD62" s="113">
        <v>0</v>
      </c>
      <c r="AE62" s="113">
        <v>0</v>
      </c>
      <c r="AF62" s="113">
        <v>0</v>
      </c>
      <c r="AG62" s="113">
        <v>0</v>
      </c>
      <c r="AH62" s="113">
        <v>0</v>
      </c>
      <c r="AI62" s="113">
        <v>0</v>
      </c>
      <c r="AJ62" s="113">
        <v>7.3007519999999992E-2</v>
      </c>
      <c r="AK62" s="113">
        <v>0</v>
      </c>
    </row>
    <row r="63" spans="1:37" s="20" customFormat="1" x14ac:dyDescent="0.25">
      <c r="A63" s="13" t="s">
        <v>172</v>
      </c>
      <c r="B63" s="13" t="s">
        <v>158</v>
      </c>
      <c r="C63" s="13" t="s">
        <v>54</v>
      </c>
      <c r="D63" s="13" t="s">
        <v>53</v>
      </c>
      <c r="E63" s="13" t="s">
        <v>212</v>
      </c>
      <c r="F63" s="13" t="s">
        <v>215</v>
      </c>
      <c r="G63" s="113">
        <v>0</v>
      </c>
      <c r="H63" s="113">
        <v>0</v>
      </c>
      <c r="I63" s="113">
        <v>0</v>
      </c>
      <c r="J63" s="113">
        <v>0</v>
      </c>
      <c r="K63" s="113">
        <v>0</v>
      </c>
      <c r="L63" s="113">
        <v>0</v>
      </c>
      <c r="M63" s="113">
        <v>0</v>
      </c>
      <c r="N63" s="113">
        <v>0</v>
      </c>
      <c r="O63" s="113">
        <v>0</v>
      </c>
      <c r="P63" s="113">
        <v>0</v>
      </c>
      <c r="Q63" s="113">
        <v>0</v>
      </c>
      <c r="R63" s="113">
        <v>0</v>
      </c>
      <c r="S63" s="113">
        <v>0</v>
      </c>
      <c r="T63" s="113">
        <v>0</v>
      </c>
      <c r="U63" s="113">
        <v>0</v>
      </c>
      <c r="V63" s="113">
        <v>3.3189999999999999E-3</v>
      </c>
      <c r="W63" s="113">
        <v>1.7939000000000002E-3</v>
      </c>
      <c r="X63" s="113">
        <v>0</v>
      </c>
      <c r="Y63" s="113">
        <v>0</v>
      </c>
      <c r="Z63" s="113">
        <v>0</v>
      </c>
      <c r="AA63" s="113">
        <v>0</v>
      </c>
      <c r="AB63" s="113">
        <v>0</v>
      </c>
      <c r="AC63" s="113">
        <v>0</v>
      </c>
      <c r="AD63" s="113">
        <v>0</v>
      </c>
      <c r="AE63" s="113">
        <v>0</v>
      </c>
      <c r="AF63" s="113">
        <v>0</v>
      </c>
      <c r="AG63" s="113">
        <v>0</v>
      </c>
      <c r="AH63" s="113">
        <v>0</v>
      </c>
      <c r="AI63" s="113">
        <v>0</v>
      </c>
      <c r="AJ63" s="113">
        <v>0</v>
      </c>
      <c r="AK63" s="113">
        <v>0</v>
      </c>
    </row>
    <row r="64" spans="1:37" s="20" customFormat="1" x14ac:dyDescent="0.25">
      <c r="A64" s="13" t="s">
        <v>55</v>
      </c>
      <c r="B64" s="13" t="s">
        <v>192</v>
      </c>
      <c r="C64" s="13" t="s">
        <v>65</v>
      </c>
      <c r="D64" s="13" t="s">
        <v>355</v>
      </c>
      <c r="E64" s="13" t="s">
        <v>212</v>
      </c>
      <c r="F64" s="13" t="s">
        <v>215</v>
      </c>
      <c r="G64" s="113">
        <v>0</v>
      </c>
      <c r="H64" s="113">
        <v>0</v>
      </c>
      <c r="I64" s="113">
        <v>0</v>
      </c>
      <c r="J64" s="113">
        <v>0</v>
      </c>
      <c r="K64" s="113">
        <v>0</v>
      </c>
      <c r="L64" s="113">
        <v>0</v>
      </c>
      <c r="M64" s="113">
        <v>0</v>
      </c>
      <c r="N64" s="113">
        <v>0</v>
      </c>
      <c r="O64" s="113">
        <v>0</v>
      </c>
      <c r="P64" s="113">
        <v>0</v>
      </c>
      <c r="Q64" s="113">
        <v>0</v>
      </c>
      <c r="R64" s="113">
        <v>0</v>
      </c>
      <c r="S64" s="113">
        <v>0</v>
      </c>
      <c r="T64" s="113">
        <v>1.6988E-2</v>
      </c>
      <c r="U64" s="113">
        <v>0</v>
      </c>
      <c r="V64" s="113">
        <v>5.9999999999999995E-4</v>
      </c>
      <c r="W64" s="113">
        <v>3.024591</v>
      </c>
      <c r="X64" s="113">
        <v>0</v>
      </c>
      <c r="Y64" s="113">
        <v>0</v>
      </c>
      <c r="Z64" s="113">
        <v>0</v>
      </c>
      <c r="AA64" s="113">
        <v>0</v>
      </c>
      <c r="AB64" s="113">
        <v>1.49013</v>
      </c>
      <c r="AC64" s="113">
        <v>0.30270900000000001</v>
      </c>
      <c r="AD64" s="113">
        <v>0</v>
      </c>
      <c r="AE64" s="113">
        <v>0</v>
      </c>
      <c r="AF64" s="113">
        <v>0</v>
      </c>
      <c r="AG64" s="113">
        <v>21.623146999999999</v>
      </c>
      <c r="AH64" s="113">
        <v>0</v>
      </c>
      <c r="AI64" s="113">
        <v>7.5781080000000003</v>
      </c>
      <c r="AJ64" s="113">
        <v>0</v>
      </c>
      <c r="AK64" s="113">
        <v>0</v>
      </c>
    </row>
    <row r="65" spans="1:37" s="20" customFormat="1" x14ac:dyDescent="0.25">
      <c r="A65" s="13" t="s">
        <v>18</v>
      </c>
      <c r="B65" s="13" t="s">
        <v>193</v>
      </c>
      <c r="C65" s="13" t="s">
        <v>16</v>
      </c>
      <c r="D65" s="13" t="s">
        <v>61</v>
      </c>
      <c r="E65" s="13" t="s">
        <v>212</v>
      </c>
      <c r="F65" s="13" t="s">
        <v>215</v>
      </c>
      <c r="G65" s="113">
        <v>0</v>
      </c>
      <c r="H65" s="113">
        <v>0</v>
      </c>
      <c r="I65" s="113">
        <v>0</v>
      </c>
      <c r="J65" s="113">
        <v>0</v>
      </c>
      <c r="K65" s="113">
        <v>0</v>
      </c>
      <c r="L65" s="113">
        <v>0</v>
      </c>
      <c r="M65" s="113">
        <v>0</v>
      </c>
      <c r="N65" s="113">
        <v>0</v>
      </c>
      <c r="O65" s="113">
        <v>0</v>
      </c>
      <c r="P65" s="113">
        <v>0</v>
      </c>
      <c r="Q65" s="113">
        <v>0</v>
      </c>
      <c r="R65" s="113">
        <v>0</v>
      </c>
      <c r="S65" s="113">
        <v>0</v>
      </c>
      <c r="T65" s="113">
        <v>0</v>
      </c>
      <c r="U65" s="113">
        <v>0</v>
      </c>
      <c r="V65" s="113">
        <v>1.1299999999999999E-3</v>
      </c>
      <c r="W65" s="113">
        <v>0</v>
      </c>
      <c r="X65" s="113">
        <v>0</v>
      </c>
      <c r="Y65" s="113">
        <v>0</v>
      </c>
      <c r="Z65" s="113">
        <v>0</v>
      </c>
      <c r="AA65" s="113">
        <v>0</v>
      </c>
      <c r="AB65" s="113">
        <v>0</v>
      </c>
      <c r="AC65" s="113">
        <v>0</v>
      </c>
      <c r="AD65" s="113">
        <v>0</v>
      </c>
      <c r="AE65" s="113">
        <v>0</v>
      </c>
      <c r="AF65" s="113">
        <v>0</v>
      </c>
      <c r="AG65" s="113">
        <v>0</v>
      </c>
      <c r="AH65" s="113">
        <v>0</v>
      </c>
      <c r="AI65" s="113">
        <v>0</v>
      </c>
      <c r="AJ65" s="113">
        <v>0</v>
      </c>
      <c r="AK65" s="113">
        <v>0</v>
      </c>
    </row>
    <row r="66" spans="1:37" s="20" customFormat="1" x14ac:dyDescent="0.25">
      <c r="A66" s="13" t="s">
        <v>15</v>
      </c>
      <c r="B66" s="13" t="s">
        <v>128</v>
      </c>
      <c r="C66" s="13" t="s">
        <v>67</v>
      </c>
      <c r="D66" s="13" t="s">
        <v>66</v>
      </c>
      <c r="E66" s="13" t="s">
        <v>212</v>
      </c>
      <c r="F66" s="13" t="s">
        <v>215</v>
      </c>
      <c r="G66" s="113">
        <v>0</v>
      </c>
      <c r="H66" s="113">
        <v>0</v>
      </c>
      <c r="I66" s="113">
        <v>0</v>
      </c>
      <c r="J66" s="113">
        <v>0</v>
      </c>
      <c r="K66" s="113">
        <v>0</v>
      </c>
      <c r="L66" s="113">
        <v>0</v>
      </c>
      <c r="M66" s="113">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128</v>
      </c>
      <c r="C67" s="13" t="s">
        <v>15</v>
      </c>
      <c r="D67" s="13" t="s">
        <v>58</v>
      </c>
      <c r="E67" s="13" t="s">
        <v>212</v>
      </c>
      <c r="F67" s="13" t="s">
        <v>215</v>
      </c>
      <c r="G67" s="113">
        <v>0</v>
      </c>
      <c r="H67" s="113">
        <v>0</v>
      </c>
      <c r="I67" s="113">
        <v>0</v>
      </c>
      <c r="J67" s="113">
        <v>0</v>
      </c>
      <c r="K67" s="113">
        <v>0</v>
      </c>
      <c r="L67" s="113">
        <v>0</v>
      </c>
      <c r="M67" s="113">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193</v>
      </c>
      <c r="C68" s="13" t="s">
        <v>18</v>
      </c>
      <c r="D68" s="13" t="s">
        <v>62</v>
      </c>
      <c r="E68" s="13" t="s">
        <v>212</v>
      </c>
      <c r="F68" s="13" t="s">
        <v>215</v>
      </c>
      <c r="G68" s="113">
        <v>0</v>
      </c>
      <c r="H68" s="113">
        <v>0</v>
      </c>
      <c r="I68" s="113">
        <v>0</v>
      </c>
      <c r="J68" s="113">
        <v>0</v>
      </c>
      <c r="K68" s="113">
        <v>0</v>
      </c>
      <c r="L68" s="113">
        <v>0</v>
      </c>
      <c r="M68" s="113">
        <v>0.15</v>
      </c>
      <c r="N68" s="113">
        <v>0</v>
      </c>
      <c r="O68" s="113">
        <v>0</v>
      </c>
      <c r="P68" s="113">
        <v>0</v>
      </c>
      <c r="Q68" s="113">
        <v>0</v>
      </c>
      <c r="R68" s="113">
        <v>0</v>
      </c>
      <c r="S68" s="113">
        <v>0</v>
      </c>
      <c r="T68" s="113">
        <v>8.27</v>
      </c>
      <c r="U68" s="113">
        <v>0</v>
      </c>
      <c r="V68" s="113">
        <v>10.53341</v>
      </c>
      <c r="W68" s="113">
        <v>16.080783</v>
      </c>
      <c r="X68" s="113">
        <v>0</v>
      </c>
      <c r="Y68" s="113">
        <v>0</v>
      </c>
      <c r="Z68" s="113">
        <v>0</v>
      </c>
      <c r="AA68" s="113">
        <v>0</v>
      </c>
      <c r="AB68" s="113">
        <v>0</v>
      </c>
      <c r="AC68" s="113">
        <v>0.43054999999999999</v>
      </c>
      <c r="AD68" s="113">
        <v>0</v>
      </c>
      <c r="AE68" s="113">
        <v>0</v>
      </c>
      <c r="AF68" s="113">
        <v>0</v>
      </c>
      <c r="AG68" s="113">
        <v>52.870292999999997</v>
      </c>
      <c r="AH68" s="113">
        <v>0</v>
      </c>
      <c r="AI68" s="113">
        <v>0</v>
      </c>
      <c r="AJ68" s="113">
        <v>10.461301000000001</v>
      </c>
      <c r="AK68" s="113">
        <v>0</v>
      </c>
    </row>
    <row r="69" spans="1:37" s="20" customFormat="1" x14ac:dyDescent="0.25">
      <c r="A69" s="61" t="s">
        <v>172</v>
      </c>
      <c r="B69" s="61" t="s">
        <v>158</v>
      </c>
      <c r="C69" s="61" t="s">
        <v>20</v>
      </c>
      <c r="D69" s="61" t="s">
        <v>64</v>
      </c>
      <c r="E69" s="61" t="s">
        <v>212</v>
      </c>
      <c r="F69" s="61" t="s">
        <v>215</v>
      </c>
      <c r="G69" s="114">
        <v>0</v>
      </c>
      <c r="H69" s="114">
        <v>4.5880999999999987E-4</v>
      </c>
      <c r="I69" s="114">
        <v>0</v>
      </c>
      <c r="J69" s="114">
        <v>0</v>
      </c>
      <c r="K69" s="114">
        <v>5.4868E-3</v>
      </c>
      <c r="L69" s="114">
        <v>0</v>
      </c>
      <c r="M69" s="114">
        <v>0</v>
      </c>
      <c r="N69" s="114">
        <v>2.6790720000000004E-2</v>
      </c>
      <c r="O69" s="114">
        <v>0</v>
      </c>
      <c r="P69" s="114">
        <v>4.6353999999999997E-4</v>
      </c>
      <c r="Q69" s="114">
        <v>0</v>
      </c>
      <c r="R69" s="114">
        <v>0</v>
      </c>
      <c r="S69" s="114">
        <v>2.9798999999999999E-2</v>
      </c>
      <c r="T69" s="114">
        <v>4.729999999999999E-3</v>
      </c>
      <c r="U69" s="114">
        <v>0</v>
      </c>
      <c r="V69" s="114">
        <v>2.6312990000000005E-2</v>
      </c>
      <c r="W69" s="114">
        <v>5.7601939999999997E-2</v>
      </c>
      <c r="X69" s="114">
        <v>2.1616099999999999E-2</v>
      </c>
      <c r="Y69" s="114">
        <v>0</v>
      </c>
      <c r="Z69" s="114">
        <v>0</v>
      </c>
      <c r="AA69" s="114">
        <v>0</v>
      </c>
      <c r="AB69" s="114">
        <v>7.8943699999999995E-3</v>
      </c>
      <c r="AC69" s="114">
        <v>0</v>
      </c>
      <c r="AD69" s="114">
        <v>2.089241E-2</v>
      </c>
      <c r="AE69" s="114">
        <v>0</v>
      </c>
      <c r="AF69" s="114">
        <v>0</v>
      </c>
      <c r="AG69" s="114">
        <v>7.0949999999999989E-3</v>
      </c>
      <c r="AH69" s="114">
        <v>0</v>
      </c>
      <c r="AI69" s="114">
        <v>0</v>
      </c>
      <c r="AJ69" s="114">
        <v>0.6196299999999999</v>
      </c>
      <c r="AK69" s="114">
        <v>0</v>
      </c>
    </row>
    <row r="70" spans="1:37" s="20" customFormat="1" x14ac:dyDescent="0.25">
      <c r="A70" s="131" t="s">
        <v>57</v>
      </c>
      <c r="B70" s="131" t="s">
        <v>157</v>
      </c>
      <c r="C70" s="131" t="s">
        <v>57</v>
      </c>
      <c r="D70" s="131" t="s">
        <v>56</v>
      </c>
      <c r="E70" s="131" t="s">
        <v>213</v>
      </c>
      <c r="F70" s="131" t="s">
        <v>216</v>
      </c>
      <c r="G70" s="132">
        <v>0</v>
      </c>
      <c r="H70" s="132">
        <v>0</v>
      </c>
      <c r="I70" s="132">
        <v>0.57968859000000006</v>
      </c>
      <c r="J70" s="132">
        <v>0</v>
      </c>
      <c r="K70" s="132">
        <v>0.28700490000000001</v>
      </c>
      <c r="L70" s="132">
        <v>0</v>
      </c>
      <c r="M70" s="132">
        <v>4.7463000000000005E-2</v>
      </c>
      <c r="N70" s="132">
        <v>0</v>
      </c>
      <c r="O70" s="132">
        <v>0</v>
      </c>
      <c r="P70" s="132">
        <v>0</v>
      </c>
      <c r="Q70" s="132">
        <v>0</v>
      </c>
      <c r="R70" s="132">
        <v>0</v>
      </c>
      <c r="S70" s="132">
        <v>0</v>
      </c>
      <c r="T70" s="132">
        <v>9.1000000000000004E-3</v>
      </c>
      <c r="U70" s="132">
        <v>0</v>
      </c>
      <c r="V70" s="132">
        <v>1.21779346</v>
      </c>
      <c r="W70" s="132">
        <v>0.14591200000000001</v>
      </c>
      <c r="X70" s="132">
        <v>0</v>
      </c>
      <c r="Y70" s="132">
        <v>0</v>
      </c>
      <c r="Z70" s="132">
        <v>0</v>
      </c>
      <c r="AA70" s="132">
        <v>0</v>
      </c>
      <c r="AB70" s="132">
        <v>0</v>
      </c>
      <c r="AC70" s="132">
        <v>0</v>
      </c>
      <c r="AD70" s="132">
        <v>9.2234999999999995E-4</v>
      </c>
      <c r="AE70" s="132">
        <v>0</v>
      </c>
      <c r="AF70" s="132">
        <v>0</v>
      </c>
      <c r="AG70" s="132">
        <v>0</v>
      </c>
      <c r="AH70" s="132">
        <v>0</v>
      </c>
      <c r="AI70" s="132">
        <v>0.38180999999999998</v>
      </c>
      <c r="AJ70" s="132">
        <v>0</v>
      </c>
      <c r="AK70" s="132">
        <v>0</v>
      </c>
    </row>
    <row r="71" spans="1:37" s="20" customFormat="1" x14ac:dyDescent="0.25">
      <c r="A71" s="13" t="s">
        <v>172</v>
      </c>
      <c r="B71" s="13" t="s">
        <v>158</v>
      </c>
      <c r="C71" s="13" t="s">
        <v>60</v>
      </c>
      <c r="D71" s="13" t="s">
        <v>59</v>
      </c>
      <c r="E71" s="13" t="s">
        <v>213</v>
      </c>
      <c r="F71" s="13" t="s">
        <v>216</v>
      </c>
      <c r="G71" s="113">
        <v>0</v>
      </c>
      <c r="H71" s="113">
        <v>0</v>
      </c>
      <c r="I71" s="113">
        <v>0</v>
      </c>
      <c r="J71" s="113">
        <v>4.9242330000000001E-2</v>
      </c>
      <c r="K71" s="113">
        <v>2.8422144</v>
      </c>
      <c r="L71" s="113">
        <v>0</v>
      </c>
      <c r="M71" s="113">
        <v>2.1309479999999999E-2</v>
      </c>
      <c r="N71" s="113">
        <v>9.1829700000000004E-3</v>
      </c>
      <c r="O71" s="113">
        <v>0</v>
      </c>
      <c r="P71" s="113">
        <v>0.14875163999999999</v>
      </c>
      <c r="Q71" s="113">
        <v>0</v>
      </c>
      <c r="R71" s="113">
        <v>18.027360000000002</v>
      </c>
      <c r="S71" s="113">
        <v>0</v>
      </c>
      <c r="T71" s="113">
        <v>0.75735000000000008</v>
      </c>
      <c r="U71" s="113">
        <v>0</v>
      </c>
      <c r="V71" s="113">
        <v>5.8036419000000006</v>
      </c>
      <c r="W71" s="113">
        <v>16.311371760000004</v>
      </c>
      <c r="X71" s="113">
        <v>1.6238766599999999</v>
      </c>
      <c r="Y71" s="113">
        <v>0</v>
      </c>
      <c r="Z71" s="113">
        <v>0</v>
      </c>
      <c r="AA71" s="113">
        <v>0</v>
      </c>
      <c r="AB71" s="113">
        <v>0.84089583000000001</v>
      </c>
      <c r="AC71" s="113">
        <v>1.0222216200000001</v>
      </c>
      <c r="AD71" s="113">
        <v>0.13639914</v>
      </c>
      <c r="AE71" s="113">
        <v>0</v>
      </c>
      <c r="AF71" s="113">
        <v>0</v>
      </c>
      <c r="AG71" s="113">
        <v>9.1567349100000008</v>
      </c>
      <c r="AH71" s="113">
        <v>0</v>
      </c>
      <c r="AI71" s="113">
        <v>2.3887709999999993</v>
      </c>
      <c r="AJ71" s="113">
        <v>47.27403000000001</v>
      </c>
      <c r="AK71" s="113">
        <v>0</v>
      </c>
    </row>
    <row r="72" spans="1:37" s="20" customFormat="1" x14ac:dyDescent="0.25">
      <c r="A72" s="13" t="s">
        <v>210</v>
      </c>
      <c r="B72" s="13" t="s">
        <v>191</v>
      </c>
      <c r="C72" s="13" t="s">
        <v>207</v>
      </c>
      <c r="D72" s="13" t="s">
        <v>86</v>
      </c>
      <c r="E72" s="13" t="s">
        <v>213</v>
      </c>
      <c r="F72" s="13" t="s">
        <v>216</v>
      </c>
      <c r="G72" s="113">
        <v>0</v>
      </c>
      <c r="H72" s="113">
        <v>7.3744999999999991E-3</v>
      </c>
      <c r="I72" s="113">
        <v>3.3049800000000004E-2</v>
      </c>
      <c r="J72" s="113">
        <v>0</v>
      </c>
      <c r="K72" s="113">
        <v>0.21595545999999999</v>
      </c>
      <c r="L72" s="113">
        <v>0</v>
      </c>
      <c r="M72" s="113">
        <v>3.9129999999999998E-2</v>
      </c>
      <c r="N72" s="113">
        <v>8.2967369799999986</v>
      </c>
      <c r="O72" s="113">
        <v>0</v>
      </c>
      <c r="P72" s="113">
        <v>2.728446E-2</v>
      </c>
      <c r="Q72" s="113">
        <v>0</v>
      </c>
      <c r="R72" s="113">
        <v>18.138539999999999</v>
      </c>
      <c r="S72" s="113">
        <v>4.7846960000000003</v>
      </c>
      <c r="T72" s="113">
        <v>0.82082699999999986</v>
      </c>
      <c r="U72" s="113">
        <v>0</v>
      </c>
      <c r="V72" s="113">
        <v>1.8433103499999997</v>
      </c>
      <c r="W72" s="113">
        <v>3.7613767799999995</v>
      </c>
      <c r="X72" s="113">
        <v>0.93643900000000002</v>
      </c>
      <c r="Y72" s="113">
        <v>0</v>
      </c>
      <c r="Z72" s="113">
        <v>0</v>
      </c>
      <c r="AA72" s="113">
        <v>0</v>
      </c>
      <c r="AB72" s="113">
        <v>3.1677920399999997</v>
      </c>
      <c r="AC72" s="113">
        <v>8.6659999999999987E-2</v>
      </c>
      <c r="AD72" s="113">
        <v>2.2874445999999996E-2</v>
      </c>
      <c r="AE72" s="113">
        <v>0</v>
      </c>
      <c r="AF72" s="113">
        <v>0</v>
      </c>
      <c r="AG72" s="113">
        <v>4.8712859999999996</v>
      </c>
      <c r="AH72" s="113">
        <v>0</v>
      </c>
      <c r="AI72" s="113">
        <v>0.21069999999999997</v>
      </c>
      <c r="AJ72" s="113">
        <v>5.9656219000000004</v>
      </c>
      <c r="AK72" s="113">
        <v>5.5999999999999999E-3</v>
      </c>
    </row>
    <row r="73" spans="1:37" s="20" customFormat="1" x14ac:dyDescent="0.25">
      <c r="A73" s="13" t="s">
        <v>55</v>
      </c>
      <c r="B73" s="13" t="s">
        <v>192</v>
      </c>
      <c r="C73" s="13" t="s">
        <v>234</v>
      </c>
      <c r="D73" s="13" t="s">
        <v>354</v>
      </c>
      <c r="E73" s="13" t="s">
        <v>213</v>
      </c>
      <c r="F73" s="13" t="s">
        <v>216</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210</v>
      </c>
      <c r="B74" s="13" t="s">
        <v>191</v>
      </c>
      <c r="C74" s="13" t="s">
        <v>235</v>
      </c>
      <c r="D74" s="13" t="s">
        <v>87</v>
      </c>
      <c r="E74" s="13" t="s">
        <v>213</v>
      </c>
      <c r="F74" s="13" t="s">
        <v>216</v>
      </c>
      <c r="G74" s="113">
        <v>0</v>
      </c>
      <c r="H74" s="113">
        <v>0</v>
      </c>
      <c r="I74" s="113">
        <v>0</v>
      </c>
      <c r="J74" s="113">
        <v>0</v>
      </c>
      <c r="K74" s="113">
        <v>9.2973999999999997</v>
      </c>
      <c r="L74" s="113">
        <v>0</v>
      </c>
      <c r="M74" s="113">
        <v>0</v>
      </c>
      <c r="N74" s="113">
        <v>2.2668799999999989E-3</v>
      </c>
      <c r="O74" s="113">
        <v>0</v>
      </c>
      <c r="P74" s="113">
        <v>0</v>
      </c>
      <c r="Q74" s="113">
        <v>0</v>
      </c>
      <c r="R74" s="113">
        <v>0</v>
      </c>
      <c r="S74" s="113">
        <v>0</v>
      </c>
      <c r="T74" s="113">
        <v>0</v>
      </c>
      <c r="U74" s="113">
        <v>0</v>
      </c>
      <c r="V74" s="113">
        <v>2.7166999999999999</v>
      </c>
      <c r="W74" s="113">
        <v>20.974496479999999</v>
      </c>
      <c r="X74" s="113">
        <v>0</v>
      </c>
      <c r="Y74" s="113">
        <v>0</v>
      </c>
      <c r="Z74" s="113">
        <v>0</v>
      </c>
      <c r="AA74" s="113">
        <v>0</v>
      </c>
      <c r="AB74" s="113">
        <v>0</v>
      </c>
      <c r="AC74" s="113">
        <v>0</v>
      </c>
      <c r="AD74" s="113">
        <v>0</v>
      </c>
      <c r="AE74" s="113">
        <v>0</v>
      </c>
      <c r="AF74" s="113">
        <v>0</v>
      </c>
      <c r="AG74" s="113">
        <v>0</v>
      </c>
      <c r="AH74" s="113">
        <v>0</v>
      </c>
      <c r="AI74" s="113">
        <v>0</v>
      </c>
      <c r="AJ74" s="113">
        <v>0.17035087999999998</v>
      </c>
      <c r="AK74" s="113">
        <v>0</v>
      </c>
    </row>
    <row r="75" spans="1:37" s="20" customFormat="1" x14ac:dyDescent="0.25">
      <c r="A75" s="13" t="s">
        <v>172</v>
      </c>
      <c r="B75" s="13" t="s">
        <v>158</v>
      </c>
      <c r="C75" s="13" t="s">
        <v>54</v>
      </c>
      <c r="D75" s="13" t="s">
        <v>53</v>
      </c>
      <c r="E75" s="13" t="s">
        <v>213</v>
      </c>
      <c r="F75" s="13" t="s">
        <v>216</v>
      </c>
      <c r="G75" s="113">
        <v>0</v>
      </c>
      <c r="H75" s="113">
        <v>0</v>
      </c>
      <c r="I75" s="113">
        <v>0</v>
      </c>
      <c r="J75" s="113">
        <v>0</v>
      </c>
      <c r="K75" s="113">
        <v>0</v>
      </c>
      <c r="L75" s="113">
        <v>0</v>
      </c>
      <c r="M75" s="113">
        <v>0</v>
      </c>
      <c r="N75" s="113">
        <v>0</v>
      </c>
      <c r="O75" s="113">
        <v>0</v>
      </c>
      <c r="P75" s="113">
        <v>0</v>
      </c>
      <c r="Q75" s="113">
        <v>0</v>
      </c>
      <c r="R75" s="113">
        <v>0</v>
      </c>
      <c r="S75" s="113">
        <v>0</v>
      </c>
      <c r="T75" s="113">
        <v>0</v>
      </c>
      <c r="U75" s="113">
        <v>0</v>
      </c>
      <c r="V75" s="113">
        <v>2.9870999999999998E-2</v>
      </c>
      <c r="W75" s="113">
        <v>1.6145099999999999E-2</v>
      </c>
      <c r="X75" s="113">
        <v>0</v>
      </c>
      <c r="Y75" s="113">
        <v>0</v>
      </c>
      <c r="Z75" s="113">
        <v>0</v>
      </c>
      <c r="AA75" s="113">
        <v>0</v>
      </c>
      <c r="AB75" s="113">
        <v>0</v>
      </c>
      <c r="AC75" s="113">
        <v>0</v>
      </c>
      <c r="AD75" s="113">
        <v>0</v>
      </c>
      <c r="AE75" s="113">
        <v>0</v>
      </c>
      <c r="AF75" s="113">
        <v>0</v>
      </c>
      <c r="AG75" s="113">
        <v>0</v>
      </c>
      <c r="AH75" s="113">
        <v>0</v>
      </c>
      <c r="AI75" s="113">
        <v>0</v>
      </c>
      <c r="AJ75" s="113">
        <v>0</v>
      </c>
      <c r="AK75" s="113">
        <v>0</v>
      </c>
    </row>
    <row r="76" spans="1:37" s="20" customFormat="1" x14ac:dyDescent="0.25">
      <c r="A76" s="13" t="s">
        <v>55</v>
      </c>
      <c r="B76" s="13" t="s">
        <v>192</v>
      </c>
      <c r="C76" s="13" t="s">
        <v>65</v>
      </c>
      <c r="D76" s="13" t="s">
        <v>355</v>
      </c>
      <c r="E76" s="13" t="s">
        <v>213</v>
      </c>
      <c r="F76" s="13" t="s">
        <v>216</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193</v>
      </c>
      <c r="C77" s="13" t="s">
        <v>16</v>
      </c>
      <c r="D77" s="13" t="s">
        <v>61</v>
      </c>
      <c r="E77" s="13" t="s">
        <v>213</v>
      </c>
      <c r="F77" s="13" t="s">
        <v>216</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128</v>
      </c>
      <c r="C78" s="13" t="s">
        <v>67</v>
      </c>
      <c r="D78" s="13" t="s">
        <v>66</v>
      </c>
      <c r="E78" s="13" t="s">
        <v>213</v>
      </c>
      <c r="F78" s="13" t="s">
        <v>216</v>
      </c>
      <c r="G78" s="113">
        <v>0</v>
      </c>
      <c r="H78" s="113">
        <v>0</v>
      </c>
      <c r="I78" s="113">
        <v>0</v>
      </c>
      <c r="J78" s="113">
        <v>0</v>
      </c>
      <c r="K78" s="113">
        <v>0</v>
      </c>
      <c r="L78" s="113">
        <v>0</v>
      </c>
      <c r="M78" s="113">
        <v>0</v>
      </c>
      <c r="N78" s="113">
        <v>0</v>
      </c>
      <c r="O78" s="113">
        <v>0</v>
      </c>
      <c r="P78" s="113">
        <v>0</v>
      </c>
      <c r="Q78" s="113">
        <v>0</v>
      </c>
      <c r="R78" s="113">
        <v>0</v>
      </c>
      <c r="S78" s="113">
        <v>0</v>
      </c>
      <c r="T78" s="113">
        <v>0</v>
      </c>
      <c r="U78" s="113">
        <v>0</v>
      </c>
      <c r="V78" s="113">
        <v>0</v>
      </c>
      <c r="W78" s="113">
        <v>1.4459999999999999E-4</v>
      </c>
      <c r="X78" s="113">
        <v>0</v>
      </c>
      <c r="Y78" s="113">
        <v>0</v>
      </c>
      <c r="Z78" s="113">
        <v>0</v>
      </c>
      <c r="AA78" s="113">
        <v>0</v>
      </c>
      <c r="AB78" s="113">
        <v>0</v>
      </c>
      <c r="AC78" s="113">
        <v>0</v>
      </c>
      <c r="AD78" s="113">
        <v>0</v>
      </c>
      <c r="AE78" s="113">
        <v>0</v>
      </c>
      <c r="AF78" s="113">
        <v>0</v>
      </c>
      <c r="AG78" s="113">
        <v>0</v>
      </c>
      <c r="AH78" s="113">
        <v>0</v>
      </c>
      <c r="AI78" s="113">
        <v>0</v>
      </c>
      <c r="AJ78" s="113">
        <v>0</v>
      </c>
      <c r="AK78" s="113">
        <v>0</v>
      </c>
    </row>
    <row r="79" spans="1:37" s="20" customFormat="1" x14ac:dyDescent="0.25">
      <c r="A79" s="13" t="s">
        <v>15</v>
      </c>
      <c r="B79" s="13" t="s">
        <v>128</v>
      </c>
      <c r="C79" s="13" t="s">
        <v>15</v>
      </c>
      <c r="D79" s="13" t="s">
        <v>58</v>
      </c>
      <c r="E79" s="13" t="s">
        <v>213</v>
      </c>
      <c r="F79" s="13" t="s">
        <v>216</v>
      </c>
      <c r="G79" s="113">
        <v>0.79304399999999997</v>
      </c>
      <c r="H79" s="113">
        <v>3.6134639999999996E-2</v>
      </c>
      <c r="I79" s="113">
        <v>9.7199999999999995E-3</v>
      </c>
      <c r="J79" s="113">
        <v>0.48885983999999999</v>
      </c>
      <c r="K79" s="113">
        <v>2.5579540800000005</v>
      </c>
      <c r="L79" s="113">
        <v>0</v>
      </c>
      <c r="M79" s="113">
        <v>8.6974559999999992E-2</v>
      </c>
      <c r="N79" s="113">
        <v>3.1899128399999999</v>
      </c>
      <c r="O79" s="113">
        <v>0</v>
      </c>
      <c r="P79" s="113">
        <v>0.42598764</v>
      </c>
      <c r="Q79" s="113">
        <v>0</v>
      </c>
      <c r="R79" s="113">
        <v>4.9593599999999993</v>
      </c>
      <c r="S79" s="113">
        <v>0</v>
      </c>
      <c r="T79" s="113">
        <v>1.9392825600000001</v>
      </c>
      <c r="U79" s="113">
        <v>3.9096000000000001E-3</v>
      </c>
      <c r="V79" s="113">
        <v>7.6910201999999996</v>
      </c>
      <c r="W79" s="113">
        <v>20.986244639999999</v>
      </c>
      <c r="X79" s="113">
        <v>0</v>
      </c>
      <c r="Y79" s="113">
        <v>0</v>
      </c>
      <c r="Z79" s="113">
        <v>0</v>
      </c>
      <c r="AA79" s="113">
        <v>0</v>
      </c>
      <c r="AB79" s="113">
        <v>3.0537345600000001</v>
      </c>
      <c r="AC79" s="113">
        <v>2.1404530799999999</v>
      </c>
      <c r="AD79" s="113">
        <v>0.12106800000000001</v>
      </c>
      <c r="AE79" s="113">
        <v>0.69758171999999996</v>
      </c>
      <c r="AF79" s="113">
        <v>0</v>
      </c>
      <c r="AG79" s="113">
        <v>5.2964279999999997</v>
      </c>
      <c r="AH79" s="113">
        <v>0</v>
      </c>
      <c r="AI79" s="113">
        <v>2.4063328799999995</v>
      </c>
      <c r="AJ79" s="113">
        <v>20.384930880000002</v>
      </c>
      <c r="AK79" s="113">
        <v>0.36287999999999998</v>
      </c>
    </row>
    <row r="80" spans="1:37" s="20" customFormat="1" x14ac:dyDescent="0.25">
      <c r="A80" s="13" t="s">
        <v>18</v>
      </c>
      <c r="B80" s="13" t="s">
        <v>193</v>
      </c>
      <c r="C80" s="13" t="s">
        <v>18</v>
      </c>
      <c r="D80" s="13" t="s">
        <v>62</v>
      </c>
      <c r="E80" s="13" t="s">
        <v>213</v>
      </c>
      <c r="F80" s="13" t="s">
        <v>216</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172</v>
      </c>
      <c r="B81" s="61" t="s">
        <v>158</v>
      </c>
      <c r="C81" s="61" t="s">
        <v>20</v>
      </c>
      <c r="D81" s="61" t="s">
        <v>64</v>
      </c>
      <c r="E81" s="61" t="s">
        <v>213</v>
      </c>
      <c r="F81" s="61" t="s">
        <v>216</v>
      </c>
      <c r="G81" s="114">
        <v>0</v>
      </c>
      <c r="H81" s="114">
        <v>4.129289999999999E-3</v>
      </c>
      <c r="I81" s="114">
        <v>0</v>
      </c>
      <c r="J81" s="114">
        <v>0</v>
      </c>
      <c r="K81" s="114">
        <v>4.38944E-2</v>
      </c>
      <c r="L81" s="114">
        <v>0</v>
      </c>
      <c r="M81" s="114">
        <v>0</v>
      </c>
      <c r="N81" s="114">
        <v>0.24111648000000002</v>
      </c>
      <c r="O81" s="114">
        <v>0</v>
      </c>
      <c r="P81" s="114">
        <v>4.1718599999999995E-3</v>
      </c>
      <c r="Q81" s="114">
        <v>0</v>
      </c>
      <c r="R81" s="114">
        <v>0</v>
      </c>
      <c r="S81" s="114">
        <v>0.26819100000000001</v>
      </c>
      <c r="T81" s="114">
        <v>4.256999999999999E-2</v>
      </c>
      <c r="U81" s="114">
        <v>0</v>
      </c>
      <c r="V81" s="114">
        <v>0.23681691000000002</v>
      </c>
      <c r="W81" s="114">
        <v>0.51841746</v>
      </c>
      <c r="X81" s="114">
        <v>0.19454489999999999</v>
      </c>
      <c r="Y81" s="114">
        <v>0</v>
      </c>
      <c r="Z81" s="114">
        <v>0</v>
      </c>
      <c r="AA81" s="114">
        <v>0</v>
      </c>
      <c r="AB81" s="114">
        <v>7.1049329999999994E-2</v>
      </c>
      <c r="AC81" s="114">
        <v>0</v>
      </c>
      <c r="AD81" s="114">
        <v>0.18803169</v>
      </c>
      <c r="AE81" s="114">
        <v>0</v>
      </c>
      <c r="AF81" s="114">
        <v>0</v>
      </c>
      <c r="AG81" s="114">
        <v>6.3854999999999995E-2</v>
      </c>
      <c r="AH81" s="114">
        <v>0</v>
      </c>
      <c r="AI81" s="114">
        <v>0</v>
      </c>
      <c r="AJ81" s="114">
        <v>5.5766699999999991</v>
      </c>
      <c r="AK81" s="114">
        <v>0</v>
      </c>
    </row>
    <row r="82" spans="1:37" s="20" customFormat="1" x14ac:dyDescent="0.25">
      <c r="A82" s="131" t="s">
        <v>57</v>
      </c>
      <c r="B82" s="131" t="s">
        <v>157</v>
      </c>
      <c r="C82" s="131" t="s">
        <v>57</v>
      </c>
      <c r="D82" s="131" t="s">
        <v>56</v>
      </c>
      <c r="E82" s="131" t="s">
        <v>188</v>
      </c>
      <c r="F82" s="131" t="s">
        <v>190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172</v>
      </c>
      <c r="B83" s="13" t="s">
        <v>158</v>
      </c>
      <c r="C83" s="13" t="s">
        <v>60</v>
      </c>
      <c r="D83" s="13" t="s">
        <v>59</v>
      </c>
      <c r="E83" s="13" t="s">
        <v>188</v>
      </c>
      <c r="F83" s="13" t="s">
        <v>190</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210</v>
      </c>
      <c r="B84" s="13" t="s">
        <v>191</v>
      </c>
      <c r="C84" s="13" t="s">
        <v>207</v>
      </c>
      <c r="D84" s="13" t="s">
        <v>86</v>
      </c>
      <c r="E84" s="13" t="s">
        <v>188</v>
      </c>
      <c r="F84" s="13" t="s">
        <v>190</v>
      </c>
      <c r="G84" s="113">
        <v>0</v>
      </c>
      <c r="H84" s="113">
        <v>0</v>
      </c>
      <c r="I84" s="113">
        <v>0</v>
      </c>
      <c r="J84" s="113">
        <v>0</v>
      </c>
      <c r="K84" s="113">
        <v>0</v>
      </c>
      <c r="L84" s="113">
        <v>0</v>
      </c>
      <c r="M84" s="113">
        <v>0</v>
      </c>
      <c r="N84" s="113">
        <v>0</v>
      </c>
      <c r="O84" s="113">
        <v>0</v>
      </c>
      <c r="P84" s="113">
        <v>0</v>
      </c>
      <c r="Q84" s="113">
        <v>0</v>
      </c>
      <c r="R84" s="113">
        <v>0</v>
      </c>
      <c r="S84" s="113">
        <v>0</v>
      </c>
      <c r="T84" s="113">
        <v>0</v>
      </c>
      <c r="U84" s="113">
        <v>0</v>
      </c>
      <c r="V84" s="113">
        <v>0</v>
      </c>
      <c r="W84" s="113">
        <v>0</v>
      </c>
      <c r="X84" s="113">
        <v>0</v>
      </c>
      <c r="Y84" s="113">
        <v>0</v>
      </c>
      <c r="Z84" s="113">
        <v>0</v>
      </c>
      <c r="AA84" s="113">
        <v>0</v>
      </c>
      <c r="AB84" s="113">
        <v>0</v>
      </c>
      <c r="AC84" s="113">
        <v>0</v>
      </c>
      <c r="AD84" s="113">
        <v>0</v>
      </c>
      <c r="AE84" s="113">
        <v>0</v>
      </c>
      <c r="AF84" s="113">
        <v>0</v>
      </c>
      <c r="AG84" s="113">
        <v>0</v>
      </c>
      <c r="AH84" s="113">
        <v>0</v>
      </c>
      <c r="AI84" s="113">
        <v>0</v>
      </c>
      <c r="AJ84" s="113">
        <v>0</v>
      </c>
      <c r="AK84" s="113">
        <v>0</v>
      </c>
    </row>
    <row r="85" spans="1:37" s="20" customFormat="1" x14ac:dyDescent="0.25">
      <c r="A85" s="13" t="s">
        <v>55</v>
      </c>
      <c r="B85" s="13" t="s">
        <v>192</v>
      </c>
      <c r="C85" s="13" t="s">
        <v>234</v>
      </c>
      <c r="D85" s="13" t="s">
        <v>354</v>
      </c>
      <c r="E85" s="13" t="s">
        <v>188</v>
      </c>
      <c r="F85" s="13" t="s">
        <v>190</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210</v>
      </c>
      <c r="B86" s="13" t="s">
        <v>191</v>
      </c>
      <c r="C86" s="13" t="s">
        <v>235</v>
      </c>
      <c r="D86" s="13" t="s">
        <v>87</v>
      </c>
      <c r="E86" s="13" t="s">
        <v>188</v>
      </c>
      <c r="F86" s="13" t="s">
        <v>190</v>
      </c>
      <c r="G86" s="113">
        <v>0</v>
      </c>
      <c r="H86" s="113">
        <v>0</v>
      </c>
      <c r="I86" s="113">
        <v>0</v>
      </c>
      <c r="J86" s="113">
        <v>0</v>
      </c>
      <c r="K86" s="113">
        <v>0</v>
      </c>
      <c r="L86" s="113">
        <v>0</v>
      </c>
      <c r="M86" s="113">
        <v>0</v>
      </c>
      <c r="N86" s="113">
        <v>0</v>
      </c>
      <c r="O86" s="113">
        <v>0</v>
      </c>
      <c r="P86" s="113">
        <v>0</v>
      </c>
      <c r="Q86" s="113">
        <v>0</v>
      </c>
      <c r="R86" s="113">
        <v>0</v>
      </c>
      <c r="S86" s="113">
        <v>0</v>
      </c>
      <c r="T86" s="113">
        <v>0</v>
      </c>
      <c r="U86" s="113">
        <v>0</v>
      </c>
      <c r="V86" s="113">
        <v>0</v>
      </c>
      <c r="W86" s="113">
        <v>0</v>
      </c>
      <c r="X86" s="113">
        <v>0</v>
      </c>
      <c r="Y86" s="113">
        <v>0</v>
      </c>
      <c r="Z86" s="113">
        <v>0</v>
      </c>
      <c r="AA86" s="113">
        <v>0</v>
      </c>
      <c r="AB86" s="113">
        <v>0</v>
      </c>
      <c r="AC86" s="113">
        <v>0</v>
      </c>
      <c r="AD86" s="113">
        <v>0</v>
      </c>
      <c r="AE86" s="113">
        <v>0</v>
      </c>
      <c r="AF86" s="113">
        <v>0</v>
      </c>
      <c r="AG86" s="113">
        <v>0</v>
      </c>
      <c r="AH86" s="113">
        <v>0</v>
      </c>
      <c r="AI86" s="113">
        <v>0</v>
      </c>
      <c r="AJ86" s="113">
        <v>0</v>
      </c>
      <c r="AK86" s="113">
        <v>0</v>
      </c>
    </row>
    <row r="87" spans="1:37" s="20" customFormat="1" x14ac:dyDescent="0.25">
      <c r="A87" s="13" t="s">
        <v>172</v>
      </c>
      <c r="B87" s="13" t="s">
        <v>158</v>
      </c>
      <c r="C87" s="13" t="s">
        <v>54</v>
      </c>
      <c r="D87" s="13" t="s">
        <v>53</v>
      </c>
      <c r="E87" s="13" t="s">
        <v>188</v>
      </c>
      <c r="F87" s="13" t="s">
        <v>190</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55</v>
      </c>
      <c r="B88" s="13" t="s">
        <v>192</v>
      </c>
      <c r="C88" s="13" t="s">
        <v>65</v>
      </c>
      <c r="D88" s="13" t="s">
        <v>355</v>
      </c>
      <c r="E88" s="13" t="s">
        <v>188</v>
      </c>
      <c r="F88" s="13" t="s">
        <v>190</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193</v>
      </c>
      <c r="C89" s="13" t="s">
        <v>16</v>
      </c>
      <c r="D89" s="13" t="s">
        <v>61</v>
      </c>
      <c r="E89" s="13" t="s">
        <v>188</v>
      </c>
      <c r="F89" s="13" t="s">
        <v>190</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128</v>
      </c>
      <c r="C90" s="13" t="s">
        <v>67</v>
      </c>
      <c r="D90" s="13" t="s">
        <v>66</v>
      </c>
      <c r="E90" s="13" t="s">
        <v>188</v>
      </c>
      <c r="F90" s="13" t="s">
        <v>190</v>
      </c>
      <c r="G90" s="113">
        <v>0</v>
      </c>
      <c r="H90" s="113">
        <v>0</v>
      </c>
      <c r="I90" s="113">
        <v>0</v>
      </c>
      <c r="J90" s="113">
        <v>0</v>
      </c>
      <c r="K90" s="113">
        <v>0</v>
      </c>
      <c r="L90" s="113">
        <v>0</v>
      </c>
      <c r="M90" s="113">
        <v>0</v>
      </c>
      <c r="N90" s="113">
        <v>0</v>
      </c>
      <c r="O90" s="113">
        <v>0</v>
      </c>
      <c r="P90" s="113">
        <v>0</v>
      </c>
      <c r="Q90" s="113">
        <v>0</v>
      </c>
      <c r="R90" s="113">
        <v>0</v>
      </c>
      <c r="S90" s="113">
        <v>0</v>
      </c>
      <c r="T90" s="113">
        <v>0</v>
      </c>
      <c r="U90" s="113">
        <v>0</v>
      </c>
      <c r="V90" s="113">
        <v>0</v>
      </c>
      <c r="W90" s="113">
        <v>2.41E-4</v>
      </c>
      <c r="X90" s="113">
        <v>0</v>
      </c>
      <c r="Y90" s="113">
        <v>0</v>
      </c>
      <c r="Z90" s="113">
        <v>0</v>
      </c>
      <c r="AA90" s="113">
        <v>0</v>
      </c>
      <c r="AB90" s="113">
        <v>0</v>
      </c>
      <c r="AC90" s="113">
        <v>0</v>
      </c>
      <c r="AD90" s="113">
        <v>0</v>
      </c>
      <c r="AE90" s="113">
        <v>0</v>
      </c>
      <c r="AF90" s="113">
        <v>0</v>
      </c>
      <c r="AG90" s="113">
        <v>0</v>
      </c>
      <c r="AH90" s="113">
        <v>0</v>
      </c>
      <c r="AI90" s="113">
        <v>0</v>
      </c>
      <c r="AJ90" s="113">
        <v>0</v>
      </c>
      <c r="AK90" s="113">
        <v>0</v>
      </c>
    </row>
    <row r="91" spans="1:37" s="20" customFormat="1" x14ac:dyDescent="0.25">
      <c r="A91" s="13" t="s">
        <v>15</v>
      </c>
      <c r="B91" s="13" t="s">
        <v>128</v>
      </c>
      <c r="C91" s="13" t="s">
        <v>15</v>
      </c>
      <c r="D91" s="13" t="s">
        <v>58</v>
      </c>
      <c r="E91" s="13" t="s">
        <v>188</v>
      </c>
      <c r="F91" s="13" t="s">
        <v>190</v>
      </c>
      <c r="G91" s="113">
        <v>1.3217399999999999</v>
      </c>
      <c r="H91" s="113">
        <v>6.0224399999999997E-2</v>
      </c>
      <c r="I91" s="113">
        <v>1.6199999999999999E-2</v>
      </c>
      <c r="J91" s="113">
        <v>0.8147664</v>
      </c>
      <c r="K91" s="113">
        <v>4.2632568000000006</v>
      </c>
      <c r="L91" s="113">
        <v>0</v>
      </c>
      <c r="M91" s="113">
        <v>0.14495759999999999</v>
      </c>
      <c r="N91" s="113">
        <v>5.3165214000000001</v>
      </c>
      <c r="O91" s="113">
        <v>0</v>
      </c>
      <c r="P91" s="113">
        <v>0.70997940000000004</v>
      </c>
      <c r="Q91" s="113">
        <v>0</v>
      </c>
      <c r="R91" s="113">
        <v>8.2655999999999992</v>
      </c>
      <c r="S91" s="113">
        <v>0</v>
      </c>
      <c r="T91" s="113">
        <v>3.2321376000000002</v>
      </c>
      <c r="U91" s="113">
        <v>6.5160000000000001E-3</v>
      </c>
      <c r="V91" s="113">
        <v>12.818367</v>
      </c>
      <c r="W91" s="113">
        <v>34.977074399999999</v>
      </c>
      <c r="X91" s="113">
        <v>0</v>
      </c>
      <c r="Y91" s="113">
        <v>0</v>
      </c>
      <c r="Z91" s="113">
        <v>0</v>
      </c>
      <c r="AA91" s="113">
        <v>0</v>
      </c>
      <c r="AB91" s="113">
        <v>5.0895576</v>
      </c>
      <c r="AC91" s="113">
        <v>3.5674218</v>
      </c>
      <c r="AD91" s="113">
        <v>0.20178000000000001</v>
      </c>
      <c r="AE91" s="113">
        <v>1.1626361999999999</v>
      </c>
      <c r="AF91" s="113">
        <v>0</v>
      </c>
      <c r="AG91" s="113">
        <v>8.8273799999999998</v>
      </c>
      <c r="AH91" s="113">
        <v>0</v>
      </c>
      <c r="AI91" s="113">
        <v>4.0105547999999995</v>
      </c>
      <c r="AJ91" s="113">
        <v>33.974884800000005</v>
      </c>
      <c r="AK91" s="113">
        <v>0.6048</v>
      </c>
    </row>
    <row r="92" spans="1:37" s="20" customFormat="1" x14ac:dyDescent="0.25">
      <c r="A92" s="13" t="s">
        <v>18</v>
      </c>
      <c r="B92" s="13" t="s">
        <v>193</v>
      </c>
      <c r="C92" s="13" t="s">
        <v>18</v>
      </c>
      <c r="D92" s="13" t="s">
        <v>62</v>
      </c>
      <c r="E92" s="13" t="s">
        <v>188</v>
      </c>
      <c r="F92" s="13" t="s">
        <v>190</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172</v>
      </c>
      <c r="B93" s="61" t="s">
        <v>158</v>
      </c>
      <c r="C93" s="61" t="s">
        <v>20</v>
      </c>
      <c r="D93" s="61" t="s">
        <v>64</v>
      </c>
      <c r="E93" s="61" t="s">
        <v>188</v>
      </c>
      <c r="F93" s="61" t="s">
        <v>190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57</v>
      </c>
      <c r="B94" s="13" t="s">
        <v>157</v>
      </c>
      <c r="C94" s="13" t="s">
        <v>57</v>
      </c>
      <c r="D94" s="13" t="s">
        <v>56</v>
      </c>
      <c r="E94" s="13" t="s">
        <v>214</v>
      </c>
      <c r="F94" s="13" t="s">
        <v>217</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172</v>
      </c>
      <c r="B95" s="13" t="s">
        <v>158</v>
      </c>
      <c r="C95" s="13" t="s">
        <v>60</v>
      </c>
      <c r="D95" s="13" t="s">
        <v>59</v>
      </c>
      <c r="E95" s="13" t="s">
        <v>214</v>
      </c>
      <c r="F95" s="13" t="s">
        <v>217</v>
      </c>
      <c r="G95" s="113">
        <v>0</v>
      </c>
      <c r="H95" s="113">
        <v>0</v>
      </c>
      <c r="I95" s="113">
        <v>0</v>
      </c>
      <c r="J95" s="113">
        <v>0</v>
      </c>
      <c r="K95" s="113">
        <v>0.3552768</v>
      </c>
      <c r="L95" s="113">
        <v>0</v>
      </c>
      <c r="M95" s="113">
        <v>0</v>
      </c>
      <c r="N95" s="113">
        <v>0</v>
      </c>
      <c r="O95" s="113">
        <v>0</v>
      </c>
      <c r="P95" s="113">
        <v>0</v>
      </c>
      <c r="Q95" s="113">
        <v>0</v>
      </c>
      <c r="R95" s="113">
        <v>0</v>
      </c>
      <c r="S95" s="113">
        <v>0</v>
      </c>
      <c r="T95" s="113">
        <v>0</v>
      </c>
      <c r="U95" s="113">
        <v>0</v>
      </c>
      <c r="V95" s="113">
        <v>0</v>
      </c>
      <c r="W95" s="113">
        <v>0</v>
      </c>
      <c r="X95" s="113">
        <v>0</v>
      </c>
      <c r="Y95" s="113">
        <v>0</v>
      </c>
      <c r="Z95" s="113">
        <v>0</v>
      </c>
      <c r="AA95" s="113">
        <v>0</v>
      </c>
      <c r="AB95" s="113">
        <v>0</v>
      </c>
      <c r="AC95" s="113">
        <v>0</v>
      </c>
      <c r="AD95" s="113">
        <v>0</v>
      </c>
      <c r="AE95" s="113">
        <v>0</v>
      </c>
      <c r="AF95" s="113">
        <v>0</v>
      </c>
      <c r="AG95" s="113">
        <v>0</v>
      </c>
      <c r="AH95" s="113">
        <v>0</v>
      </c>
      <c r="AI95" s="113">
        <v>0</v>
      </c>
      <c r="AJ95" s="113">
        <v>0</v>
      </c>
      <c r="AK95" s="113">
        <v>0</v>
      </c>
    </row>
    <row r="96" spans="1:37" s="20" customFormat="1" x14ac:dyDescent="0.25">
      <c r="A96" s="13" t="s">
        <v>210</v>
      </c>
      <c r="B96" s="13" t="s">
        <v>191</v>
      </c>
      <c r="C96" s="13" t="s">
        <v>207</v>
      </c>
      <c r="D96" s="13" t="s">
        <v>86</v>
      </c>
      <c r="E96" s="13" t="s">
        <v>214</v>
      </c>
      <c r="F96" s="13" t="s">
        <v>217</v>
      </c>
      <c r="G96" s="113">
        <v>0</v>
      </c>
      <c r="H96" s="113">
        <v>1.0535000000000008E-3</v>
      </c>
      <c r="I96" s="113">
        <v>4.7214000000000058E-3</v>
      </c>
      <c r="J96" s="113">
        <v>0</v>
      </c>
      <c r="K96" s="113">
        <v>0</v>
      </c>
      <c r="L96" s="113">
        <v>0</v>
      </c>
      <c r="M96" s="113">
        <v>0</v>
      </c>
      <c r="N96" s="113">
        <v>0</v>
      </c>
      <c r="O96" s="113">
        <v>0</v>
      </c>
      <c r="P96" s="113">
        <v>0</v>
      </c>
      <c r="Q96" s="113">
        <v>0</v>
      </c>
      <c r="R96" s="113">
        <v>0</v>
      </c>
      <c r="S96" s="113">
        <v>0</v>
      </c>
      <c r="T96" s="113">
        <v>0</v>
      </c>
      <c r="U96" s="113">
        <v>0</v>
      </c>
      <c r="V96" s="113">
        <v>0</v>
      </c>
      <c r="W96" s="113">
        <v>0</v>
      </c>
      <c r="X96" s="113">
        <v>0</v>
      </c>
      <c r="Y96" s="113">
        <v>0</v>
      </c>
      <c r="Z96" s="113">
        <v>0</v>
      </c>
      <c r="AA96" s="113">
        <v>0</v>
      </c>
      <c r="AB96" s="113">
        <v>0</v>
      </c>
      <c r="AC96" s="113">
        <v>0</v>
      </c>
      <c r="AD96" s="113">
        <v>0</v>
      </c>
      <c r="AE96" s="113">
        <v>0</v>
      </c>
      <c r="AF96" s="113">
        <v>0</v>
      </c>
      <c r="AG96" s="113">
        <v>0</v>
      </c>
      <c r="AH96" s="113">
        <v>0</v>
      </c>
      <c r="AI96" s="113">
        <v>0</v>
      </c>
      <c r="AJ96" s="113">
        <v>0</v>
      </c>
      <c r="AK96" s="113">
        <v>8.0000000000000069E-4</v>
      </c>
    </row>
    <row r="97" spans="1:37" s="20" customFormat="1" x14ac:dyDescent="0.25">
      <c r="A97" s="13" t="s">
        <v>55</v>
      </c>
      <c r="B97" s="13" t="s">
        <v>192</v>
      </c>
      <c r="C97" s="13" t="s">
        <v>234</v>
      </c>
      <c r="D97" s="13" t="s">
        <v>354</v>
      </c>
      <c r="E97" s="13" t="s">
        <v>214</v>
      </c>
      <c r="F97" s="13" t="s">
        <v>217</v>
      </c>
      <c r="G97" s="113">
        <v>0</v>
      </c>
      <c r="H97" s="113">
        <v>0</v>
      </c>
      <c r="I97" s="113">
        <v>0</v>
      </c>
      <c r="J97" s="113">
        <v>0</v>
      </c>
      <c r="K97" s="113">
        <v>0</v>
      </c>
      <c r="L97" s="113">
        <v>0</v>
      </c>
      <c r="M97" s="113">
        <v>0</v>
      </c>
      <c r="N97" s="113">
        <v>0</v>
      </c>
      <c r="O97" s="113">
        <v>0</v>
      </c>
      <c r="P97" s="113">
        <v>0</v>
      </c>
      <c r="Q97" s="113">
        <v>0</v>
      </c>
      <c r="R97" s="113">
        <v>0</v>
      </c>
      <c r="S97" s="113">
        <v>0</v>
      </c>
      <c r="T97" s="113">
        <v>0</v>
      </c>
      <c r="U97" s="113">
        <v>0</v>
      </c>
      <c r="V97" s="113">
        <v>0</v>
      </c>
      <c r="W97" s="113">
        <v>0</v>
      </c>
      <c r="X97" s="113">
        <v>0</v>
      </c>
      <c r="Y97" s="113">
        <v>0</v>
      </c>
      <c r="Z97" s="113">
        <v>0</v>
      </c>
      <c r="AA97" s="113">
        <v>0</v>
      </c>
      <c r="AB97" s="113">
        <v>0</v>
      </c>
      <c r="AC97" s="113">
        <v>0</v>
      </c>
      <c r="AD97" s="113">
        <v>0</v>
      </c>
      <c r="AE97" s="113">
        <v>0</v>
      </c>
      <c r="AF97" s="113">
        <v>0</v>
      </c>
      <c r="AG97" s="113">
        <v>0</v>
      </c>
      <c r="AH97" s="113">
        <v>0</v>
      </c>
      <c r="AI97" s="113">
        <v>0</v>
      </c>
      <c r="AJ97" s="113">
        <v>0</v>
      </c>
      <c r="AK97" s="113">
        <v>0</v>
      </c>
    </row>
    <row r="98" spans="1:37" s="20" customFormat="1" x14ac:dyDescent="0.25">
      <c r="A98" s="13" t="s">
        <v>210</v>
      </c>
      <c r="B98" s="13" t="s">
        <v>191</v>
      </c>
      <c r="C98" s="13" t="s">
        <v>235</v>
      </c>
      <c r="D98" s="13" t="s">
        <v>87</v>
      </c>
      <c r="E98" s="13" t="s">
        <v>214</v>
      </c>
      <c r="F98" s="13" t="s">
        <v>217</v>
      </c>
      <c r="G98" s="113">
        <v>0</v>
      </c>
      <c r="H98" s="113">
        <v>0</v>
      </c>
      <c r="I98" s="113">
        <v>0</v>
      </c>
      <c r="J98" s="113">
        <v>0</v>
      </c>
      <c r="K98" s="113">
        <v>0</v>
      </c>
      <c r="L98" s="113">
        <v>0</v>
      </c>
      <c r="M98" s="113">
        <v>0</v>
      </c>
      <c r="N98" s="113">
        <v>0</v>
      </c>
      <c r="O98" s="113">
        <v>0</v>
      </c>
      <c r="P98" s="113">
        <v>0</v>
      </c>
      <c r="Q98" s="113">
        <v>0</v>
      </c>
      <c r="R98" s="113">
        <v>0</v>
      </c>
      <c r="S98" s="113">
        <v>0</v>
      </c>
      <c r="T98" s="113">
        <v>0</v>
      </c>
      <c r="U98" s="113">
        <v>0</v>
      </c>
      <c r="V98" s="113">
        <v>0</v>
      </c>
      <c r="W98" s="113">
        <v>0</v>
      </c>
      <c r="X98" s="113">
        <v>0</v>
      </c>
      <c r="Y98" s="113">
        <v>0</v>
      </c>
      <c r="Z98" s="113">
        <v>0</v>
      </c>
      <c r="AA98" s="113">
        <v>0</v>
      </c>
      <c r="AB98" s="113">
        <v>0</v>
      </c>
      <c r="AC98" s="113">
        <v>0</v>
      </c>
      <c r="AD98" s="113">
        <v>0</v>
      </c>
      <c r="AE98" s="113">
        <v>0</v>
      </c>
      <c r="AF98" s="113">
        <v>0</v>
      </c>
      <c r="AG98" s="113">
        <v>0</v>
      </c>
      <c r="AH98" s="113">
        <v>0</v>
      </c>
      <c r="AI98" s="113">
        <v>0</v>
      </c>
      <c r="AJ98" s="113">
        <v>0</v>
      </c>
      <c r="AK98" s="113">
        <v>0</v>
      </c>
    </row>
    <row r="99" spans="1:37" s="20" customFormat="1" x14ac:dyDescent="0.25">
      <c r="A99" s="13" t="s">
        <v>172</v>
      </c>
      <c r="B99" s="13" t="s">
        <v>158</v>
      </c>
      <c r="C99" s="13" t="s">
        <v>54</v>
      </c>
      <c r="D99" s="13" t="s">
        <v>53</v>
      </c>
      <c r="E99" s="13" t="s">
        <v>214</v>
      </c>
      <c r="F99" s="13" t="s">
        <v>217</v>
      </c>
      <c r="G99" s="113">
        <v>0</v>
      </c>
      <c r="H99" s="113">
        <v>0</v>
      </c>
      <c r="I99" s="113">
        <v>0</v>
      </c>
      <c r="J99" s="113">
        <v>0</v>
      </c>
      <c r="K99" s="113">
        <v>0</v>
      </c>
      <c r="L99" s="113">
        <v>0</v>
      </c>
      <c r="M99" s="113">
        <v>0</v>
      </c>
      <c r="N99" s="113">
        <v>0</v>
      </c>
      <c r="O99" s="113">
        <v>0</v>
      </c>
      <c r="P99" s="113">
        <v>0</v>
      </c>
      <c r="Q99" s="113">
        <v>0</v>
      </c>
      <c r="R99" s="113">
        <v>0</v>
      </c>
      <c r="S99" s="113">
        <v>0</v>
      </c>
      <c r="T99" s="113">
        <v>0</v>
      </c>
      <c r="U99" s="113">
        <v>0</v>
      </c>
      <c r="V99" s="113">
        <v>0</v>
      </c>
      <c r="W99" s="113">
        <v>0</v>
      </c>
      <c r="X99" s="113">
        <v>0</v>
      </c>
      <c r="Y99" s="113">
        <v>0</v>
      </c>
      <c r="Z99" s="113">
        <v>0</v>
      </c>
      <c r="AA99" s="113">
        <v>0</v>
      </c>
      <c r="AB99" s="113">
        <v>0</v>
      </c>
      <c r="AC99" s="113">
        <v>0</v>
      </c>
      <c r="AD99" s="113">
        <v>0</v>
      </c>
      <c r="AE99" s="113">
        <v>0</v>
      </c>
      <c r="AF99" s="113">
        <v>0</v>
      </c>
      <c r="AG99" s="113">
        <v>0</v>
      </c>
      <c r="AH99" s="113">
        <v>0</v>
      </c>
      <c r="AI99" s="113">
        <v>0</v>
      </c>
      <c r="AJ99" s="113">
        <v>0</v>
      </c>
      <c r="AK99" s="113">
        <v>0</v>
      </c>
    </row>
    <row r="100" spans="1:37" s="20" customFormat="1" x14ac:dyDescent="0.25">
      <c r="A100" s="13" t="s">
        <v>55</v>
      </c>
      <c r="B100" s="13" t="s">
        <v>192</v>
      </c>
      <c r="C100" s="13" t="s">
        <v>65</v>
      </c>
      <c r="D100" s="13" t="s">
        <v>355</v>
      </c>
      <c r="E100" s="13" t="s">
        <v>214</v>
      </c>
      <c r="F100" s="13" t="s">
        <v>217</v>
      </c>
      <c r="G100" s="113">
        <v>0</v>
      </c>
      <c r="H100" s="113">
        <v>0</v>
      </c>
      <c r="I100" s="113">
        <v>0</v>
      </c>
      <c r="J100" s="113">
        <v>0</v>
      </c>
      <c r="K100" s="113">
        <v>0</v>
      </c>
      <c r="L100" s="113">
        <v>0</v>
      </c>
      <c r="M100" s="113">
        <v>0</v>
      </c>
      <c r="N100" s="113">
        <v>0</v>
      </c>
      <c r="O100" s="113">
        <v>0</v>
      </c>
      <c r="P100" s="113">
        <v>0</v>
      </c>
      <c r="Q100" s="113">
        <v>0</v>
      </c>
      <c r="R100" s="113">
        <v>0</v>
      </c>
      <c r="S100" s="113">
        <v>0</v>
      </c>
      <c r="T100" s="113">
        <v>0</v>
      </c>
      <c r="U100" s="113">
        <v>0</v>
      </c>
      <c r="V100" s="113">
        <v>0</v>
      </c>
      <c r="W100" s="113">
        <v>0</v>
      </c>
      <c r="X100" s="113">
        <v>0</v>
      </c>
      <c r="Y100" s="113">
        <v>0</v>
      </c>
      <c r="Z100" s="113">
        <v>0</v>
      </c>
      <c r="AA100" s="113">
        <v>0</v>
      </c>
      <c r="AB100" s="113">
        <v>0</v>
      </c>
      <c r="AC100" s="113">
        <v>0</v>
      </c>
      <c r="AD100" s="113">
        <v>0</v>
      </c>
      <c r="AE100" s="113">
        <v>0</v>
      </c>
      <c r="AF100" s="113">
        <v>0</v>
      </c>
      <c r="AG100" s="113">
        <v>0</v>
      </c>
      <c r="AH100" s="113">
        <v>0</v>
      </c>
      <c r="AI100" s="113">
        <v>0</v>
      </c>
      <c r="AJ100" s="113">
        <v>0</v>
      </c>
      <c r="AK100" s="113">
        <v>0</v>
      </c>
    </row>
    <row r="101" spans="1:37" s="20" customFormat="1" x14ac:dyDescent="0.25">
      <c r="A101" s="13" t="s">
        <v>18</v>
      </c>
      <c r="B101" s="13" t="s">
        <v>193</v>
      </c>
      <c r="C101" s="13" t="s">
        <v>16</v>
      </c>
      <c r="D101" s="13" t="s">
        <v>61</v>
      </c>
      <c r="E101" s="13" t="s">
        <v>214</v>
      </c>
      <c r="F101" s="13" t="s">
        <v>217</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128</v>
      </c>
      <c r="C102" s="13" t="s">
        <v>67</v>
      </c>
      <c r="D102" s="13" t="s">
        <v>66</v>
      </c>
      <c r="E102" s="13" t="s">
        <v>214</v>
      </c>
      <c r="F102" s="13" t="s">
        <v>217</v>
      </c>
      <c r="G102" s="113">
        <v>0</v>
      </c>
      <c r="H102" s="113">
        <v>0</v>
      </c>
      <c r="I102" s="113">
        <v>0</v>
      </c>
      <c r="J102" s="113">
        <v>0</v>
      </c>
      <c r="K102" s="113">
        <v>0</v>
      </c>
      <c r="L102" s="113">
        <v>0</v>
      </c>
      <c r="M102" s="113">
        <v>0</v>
      </c>
      <c r="N102" s="113">
        <v>0</v>
      </c>
      <c r="O102" s="113">
        <v>0</v>
      </c>
      <c r="P102" s="113">
        <v>0</v>
      </c>
      <c r="Q102" s="113">
        <v>0</v>
      </c>
      <c r="R102" s="113">
        <v>0</v>
      </c>
      <c r="S102" s="113">
        <v>0</v>
      </c>
      <c r="T102" s="113">
        <v>0</v>
      </c>
      <c r="U102" s="113">
        <v>0</v>
      </c>
      <c r="V102" s="113">
        <v>0</v>
      </c>
      <c r="W102" s="113">
        <v>9.6399999999999985E-5</v>
      </c>
      <c r="X102" s="113">
        <v>0</v>
      </c>
      <c r="Y102" s="113">
        <v>0</v>
      </c>
      <c r="Z102" s="113">
        <v>0</v>
      </c>
      <c r="AA102" s="113">
        <v>0</v>
      </c>
      <c r="AB102" s="113">
        <v>0</v>
      </c>
      <c r="AC102" s="113">
        <v>0</v>
      </c>
      <c r="AD102" s="113">
        <v>0</v>
      </c>
      <c r="AE102" s="113">
        <v>0</v>
      </c>
      <c r="AF102" s="113">
        <v>0</v>
      </c>
      <c r="AG102" s="113">
        <v>0</v>
      </c>
      <c r="AH102" s="113">
        <v>0</v>
      </c>
      <c r="AI102" s="113">
        <v>0</v>
      </c>
      <c r="AJ102" s="113">
        <v>0</v>
      </c>
      <c r="AK102" s="113">
        <v>0</v>
      </c>
    </row>
    <row r="103" spans="1:37" s="20" customFormat="1" x14ac:dyDescent="0.25">
      <c r="A103" s="13" t="s">
        <v>15</v>
      </c>
      <c r="B103" s="13" t="s">
        <v>128</v>
      </c>
      <c r="C103" s="13" t="s">
        <v>15</v>
      </c>
      <c r="D103" s="13" t="s">
        <v>58</v>
      </c>
      <c r="E103" s="13" t="s">
        <v>214</v>
      </c>
      <c r="F103" s="13" t="s">
        <v>217</v>
      </c>
      <c r="G103" s="113">
        <v>0.52869599999999983</v>
      </c>
      <c r="H103" s="113">
        <v>2.4089759999999995E-2</v>
      </c>
      <c r="I103" s="113">
        <v>6.4799999999999979E-3</v>
      </c>
      <c r="J103" s="113">
        <v>0.3259065599999999</v>
      </c>
      <c r="K103" s="113">
        <v>1.7053027199999999</v>
      </c>
      <c r="L103" s="113">
        <v>0</v>
      </c>
      <c r="M103" s="113">
        <v>5.7983039999999986E-2</v>
      </c>
      <c r="N103" s="113">
        <v>2.1266085599999998</v>
      </c>
      <c r="O103" s="113">
        <v>0</v>
      </c>
      <c r="P103" s="113">
        <v>0.28399175999999993</v>
      </c>
      <c r="Q103" s="113">
        <v>0</v>
      </c>
      <c r="R103" s="113">
        <v>3.306239999999999</v>
      </c>
      <c r="S103" s="113">
        <v>0</v>
      </c>
      <c r="T103" s="113">
        <v>1.2928550399999998</v>
      </c>
      <c r="U103" s="113">
        <v>2.6063999999999996E-3</v>
      </c>
      <c r="V103" s="113">
        <v>5.1273467999999989</v>
      </c>
      <c r="W103" s="113">
        <v>13.990829759999997</v>
      </c>
      <c r="X103" s="113">
        <v>0</v>
      </c>
      <c r="Y103" s="113">
        <v>0</v>
      </c>
      <c r="Z103" s="113">
        <v>0</v>
      </c>
      <c r="AA103" s="113">
        <v>0</v>
      </c>
      <c r="AB103" s="113">
        <v>2.0358230399999995</v>
      </c>
      <c r="AC103" s="113">
        <v>1.4269687199999996</v>
      </c>
      <c r="AD103" s="113">
        <v>8.0711999999999992E-2</v>
      </c>
      <c r="AE103" s="113">
        <v>0.46505447999999988</v>
      </c>
      <c r="AF103" s="113">
        <v>0</v>
      </c>
      <c r="AG103" s="113">
        <v>3.5309519999999992</v>
      </c>
      <c r="AH103" s="113">
        <v>0</v>
      </c>
      <c r="AI103" s="113">
        <v>1.6042219199999994</v>
      </c>
      <c r="AJ103" s="113">
        <v>13.589953919999999</v>
      </c>
      <c r="AK103" s="113">
        <v>0.24191999999999994</v>
      </c>
    </row>
    <row r="104" spans="1:37" s="20" customFormat="1" x14ac:dyDescent="0.25">
      <c r="A104" s="13" t="s">
        <v>18</v>
      </c>
      <c r="B104" s="13" t="s">
        <v>193</v>
      </c>
      <c r="C104" s="13" t="s">
        <v>18</v>
      </c>
      <c r="D104" s="13" t="s">
        <v>62</v>
      </c>
      <c r="E104" s="13" t="s">
        <v>214</v>
      </c>
      <c r="F104" s="13" t="s">
        <v>217</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172</v>
      </c>
      <c r="B105" s="13" t="s">
        <v>158</v>
      </c>
      <c r="C105" s="13" t="s">
        <v>20</v>
      </c>
      <c r="D105" s="13" t="s">
        <v>64</v>
      </c>
      <c r="E105" s="13" t="s">
        <v>214</v>
      </c>
      <c r="F105" s="13" t="s">
        <v>217</v>
      </c>
      <c r="G105" s="113">
        <v>0</v>
      </c>
      <c r="H105" s="113">
        <v>0</v>
      </c>
      <c r="I105" s="113">
        <v>0</v>
      </c>
      <c r="J105" s="113">
        <v>0</v>
      </c>
      <c r="K105" s="113">
        <v>5.4868E-3</v>
      </c>
      <c r="L105" s="113">
        <v>0</v>
      </c>
      <c r="M105" s="113">
        <v>0</v>
      </c>
      <c r="N105" s="113">
        <v>0</v>
      </c>
      <c r="O105" s="113">
        <v>0</v>
      </c>
      <c r="P105" s="113">
        <v>0</v>
      </c>
      <c r="Q105" s="113">
        <v>0</v>
      </c>
      <c r="R105" s="113">
        <v>0</v>
      </c>
      <c r="S105" s="113">
        <v>0</v>
      </c>
      <c r="T105" s="113">
        <v>0</v>
      </c>
      <c r="U105" s="113">
        <v>0</v>
      </c>
      <c r="V105" s="113">
        <v>0</v>
      </c>
      <c r="W105" s="113">
        <v>0</v>
      </c>
      <c r="X105" s="113">
        <v>0</v>
      </c>
      <c r="Y105" s="113">
        <v>0</v>
      </c>
      <c r="Z105" s="113">
        <v>0</v>
      </c>
      <c r="AA105" s="113">
        <v>0</v>
      </c>
      <c r="AB105" s="113">
        <v>0</v>
      </c>
      <c r="AC105" s="113">
        <v>0</v>
      </c>
      <c r="AD105" s="113">
        <v>0</v>
      </c>
      <c r="AE105" s="113">
        <v>0</v>
      </c>
      <c r="AF105" s="113">
        <v>0</v>
      </c>
      <c r="AG105" s="113">
        <v>0</v>
      </c>
      <c r="AH105" s="113">
        <v>0</v>
      </c>
      <c r="AI105" s="113">
        <v>0</v>
      </c>
      <c r="AJ105" s="113">
        <v>0</v>
      </c>
      <c r="AK105" s="113">
        <v>0</v>
      </c>
    </row>
    <row r="106" spans="1:37" s="20" customFormat="1" x14ac:dyDescent="0.25">
      <c r="A106" s="84"/>
      <c r="B106" s="84"/>
      <c r="C106" s="84" t="s">
        <v>17</v>
      </c>
      <c r="D106" s="84"/>
      <c r="E106" s="115"/>
      <c r="F106" s="115"/>
      <c r="G106" s="116">
        <v>2.6434799999999994</v>
      </c>
      <c r="H106" s="116">
        <v>0.14553235209999998</v>
      </c>
      <c r="I106" s="116">
        <v>0.97144260000000016</v>
      </c>
      <c r="J106" s="116">
        <v>2.2135360457033393</v>
      </c>
      <c r="K106" s="116">
        <v>26.166203400000001</v>
      </c>
      <c r="L106" s="116">
        <v>0</v>
      </c>
      <c r="M106" s="116">
        <v>0.85620140000000011</v>
      </c>
      <c r="N106" s="116">
        <v>22.766873099999998</v>
      </c>
      <c r="O106" s="116">
        <v>0</v>
      </c>
      <c r="P106" s="116">
        <v>1.6288516</v>
      </c>
      <c r="Q106" s="116">
        <v>0</v>
      </c>
      <c r="R106" s="116">
        <v>62.473799999999997</v>
      </c>
      <c r="S106" s="116">
        <v>47.346170000000001</v>
      </c>
      <c r="T106" s="116">
        <v>19.768580743612478</v>
      </c>
      <c r="U106" s="116">
        <v>1.3032E-2</v>
      </c>
      <c r="V106" s="116">
        <v>99.290470322596761</v>
      </c>
      <c r="W106" s="116">
        <v>185.6056381157822</v>
      </c>
      <c r="X106" s="116">
        <v>3.3582383999999998</v>
      </c>
      <c r="Y106" s="116">
        <v>0</v>
      </c>
      <c r="Z106" s="116">
        <v>0</v>
      </c>
      <c r="AA106" s="116">
        <v>0</v>
      </c>
      <c r="AB106" s="116">
        <v>17.2079348</v>
      </c>
      <c r="AC106" s="116">
        <v>13.765241345812804</v>
      </c>
      <c r="AD106" s="116">
        <v>0.92204072386206903</v>
      </c>
      <c r="AE106" s="116">
        <v>2.3252723999999998</v>
      </c>
      <c r="AF106" s="116">
        <v>0</v>
      </c>
      <c r="AG106" s="116">
        <v>111.0852279021894</v>
      </c>
      <c r="AH106" s="116">
        <v>0</v>
      </c>
      <c r="AI106" s="116">
        <v>19.141807599999996</v>
      </c>
      <c r="AJ106" s="116">
        <v>145.89974600000002</v>
      </c>
      <c r="AK106" s="116">
        <v>1.2176</v>
      </c>
    </row>
    <row r="107" spans="1:37" s="123" customFormat="1" x14ac:dyDescent="0.25">
      <c r="B107" s="86"/>
      <c r="C107" s="86"/>
      <c r="D107" s="86"/>
      <c r="E107" s="86"/>
      <c r="F107" s="86" t="s">
        <v>211</v>
      </c>
      <c r="G107" s="124">
        <v>-2.2204460492503131E-16</v>
      </c>
      <c r="H107" s="124">
        <v>-2.2204460492503131E-16</v>
      </c>
      <c r="I107" s="124">
        <v>2.2204460492503131E-16</v>
      </c>
      <c r="J107" s="124">
        <v>0</v>
      </c>
      <c r="K107" s="124">
        <v>0</v>
      </c>
      <c r="L107" s="124">
        <v>0</v>
      </c>
      <c r="M107" s="124">
        <v>2.2204460492503131E-16</v>
      </c>
      <c r="N107" s="124">
        <v>-1.1102230246251565E-16</v>
      </c>
      <c r="O107" s="124">
        <v>0</v>
      </c>
      <c r="P107" s="124">
        <v>0</v>
      </c>
      <c r="Q107" s="124">
        <v>0</v>
      </c>
      <c r="R107" s="124">
        <v>0</v>
      </c>
      <c r="S107" s="124">
        <v>0</v>
      </c>
      <c r="T107" s="124">
        <v>0</v>
      </c>
      <c r="U107" s="124">
        <v>0</v>
      </c>
      <c r="V107" s="124">
        <v>-1.1102230246251565E-16</v>
      </c>
      <c r="W107" s="124">
        <v>-1.1102230246251565E-16</v>
      </c>
      <c r="X107" s="124">
        <v>0</v>
      </c>
      <c r="Y107" s="124">
        <v>0</v>
      </c>
      <c r="Z107" s="124">
        <v>0</v>
      </c>
      <c r="AA107" s="124">
        <v>0</v>
      </c>
      <c r="AB107" s="124">
        <v>0</v>
      </c>
      <c r="AC107" s="124">
        <v>0</v>
      </c>
      <c r="AD107" s="124">
        <v>2.2204460492503131E-16</v>
      </c>
      <c r="AE107" s="124">
        <v>0</v>
      </c>
      <c r="AF107" s="124">
        <v>0</v>
      </c>
      <c r="AG107" s="124">
        <v>2.2204460492503131E-16</v>
      </c>
      <c r="AH107" s="124">
        <v>0</v>
      </c>
      <c r="AI107" s="124">
        <v>-2.2204460492503131E-16</v>
      </c>
      <c r="AJ107" s="124">
        <v>0</v>
      </c>
      <c r="AK107" s="124">
        <v>0</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202</v>
      </c>
      <c r="B110" s="76"/>
      <c r="C110" s="76"/>
      <c r="D110" s="76"/>
      <c r="E110" s="76"/>
      <c r="F110" s="76"/>
      <c r="G110" s="77"/>
      <c r="H110" s="77"/>
      <c r="I110" s="77"/>
      <c r="AD110" s="17"/>
      <c r="AE110" s="17"/>
      <c r="AF110" s="17"/>
      <c r="AG110" s="17"/>
      <c r="AH110" s="17"/>
      <c r="AI110" s="17"/>
      <c r="AJ110" s="17"/>
      <c r="AK110" s="17"/>
    </row>
    <row r="111" spans="1:37" ht="30" x14ac:dyDescent="0.25">
      <c r="A111" s="111" t="s">
        <v>208</v>
      </c>
      <c r="B111" s="91" t="s">
        <v>36</v>
      </c>
      <c r="C111" s="111"/>
      <c r="D111" s="111"/>
      <c r="E111" s="111" t="s">
        <v>189</v>
      </c>
      <c r="F111" s="122" t="s">
        <v>36</v>
      </c>
      <c r="G111" s="121" t="s">
        <v>176</v>
      </c>
      <c r="H111" s="121" t="s">
        <v>146</v>
      </c>
      <c r="I111" s="121" t="s">
        <v>177</v>
      </c>
      <c r="AD111" s="17"/>
      <c r="AE111" s="17"/>
      <c r="AF111" s="17"/>
      <c r="AG111" s="17"/>
      <c r="AH111" s="17"/>
      <c r="AI111" s="17"/>
      <c r="AJ111" s="17"/>
      <c r="AK111" s="17"/>
    </row>
    <row r="112" spans="1:37" x14ac:dyDescent="0.25">
      <c r="A112" s="20" t="s">
        <v>15</v>
      </c>
      <c r="B112" s="20" t="s">
        <v>128</v>
      </c>
      <c r="C112" s="20"/>
      <c r="D112" s="20"/>
      <c r="E112" s="20" t="s">
        <v>197</v>
      </c>
      <c r="F112" s="20"/>
      <c r="AD112" s="17"/>
      <c r="AE112" s="17"/>
      <c r="AF112" s="17"/>
      <c r="AG112" s="17"/>
      <c r="AH112" s="17"/>
      <c r="AI112" s="17"/>
      <c r="AJ112" s="17"/>
      <c r="AK112" s="17"/>
    </row>
    <row r="113" spans="1:37" x14ac:dyDescent="0.25">
      <c r="A113" s="86" t="s">
        <v>15</v>
      </c>
      <c r="B113" s="86" t="s">
        <v>128</v>
      </c>
      <c r="C113" s="86"/>
      <c r="D113" s="86"/>
      <c r="E113" s="86" t="s">
        <v>212</v>
      </c>
      <c r="F113" s="86" t="s">
        <v>215</v>
      </c>
      <c r="G113" s="8">
        <v>0.9</v>
      </c>
      <c r="H113" s="8">
        <v>0.8</v>
      </c>
      <c r="I113" s="21">
        <v>25</v>
      </c>
      <c r="AD113" s="17"/>
      <c r="AE113" s="17"/>
      <c r="AF113" s="17"/>
      <c r="AG113" s="17"/>
      <c r="AH113" s="17"/>
      <c r="AI113" s="17"/>
      <c r="AJ113" s="17"/>
      <c r="AK113" s="17"/>
    </row>
    <row r="114" spans="1:37" x14ac:dyDescent="0.25">
      <c r="A114" s="86" t="s">
        <v>15</v>
      </c>
      <c r="B114" s="86" t="s">
        <v>128</v>
      </c>
      <c r="C114" s="86"/>
      <c r="D114" s="86"/>
      <c r="E114" s="86" t="s">
        <v>213</v>
      </c>
      <c r="F114" s="86" t="s">
        <v>216</v>
      </c>
      <c r="G114" s="8">
        <v>0.9</v>
      </c>
      <c r="H114" s="8">
        <v>0.8</v>
      </c>
      <c r="I114" s="21">
        <v>25</v>
      </c>
      <c r="AD114" s="17"/>
      <c r="AE114" s="17"/>
      <c r="AF114" s="17"/>
      <c r="AG114" s="17"/>
      <c r="AH114" s="17"/>
      <c r="AI114" s="17"/>
      <c r="AJ114" s="17"/>
      <c r="AK114" s="17"/>
    </row>
    <row r="115" spans="1:37" x14ac:dyDescent="0.25">
      <c r="A115" s="86" t="s">
        <v>15</v>
      </c>
      <c r="B115" s="86" t="s">
        <v>128</v>
      </c>
      <c r="C115" s="86"/>
      <c r="D115" s="86"/>
      <c r="E115" s="86" t="s">
        <v>188</v>
      </c>
      <c r="F115" s="86" t="s">
        <v>190</v>
      </c>
      <c r="G115" s="8">
        <v>0.9</v>
      </c>
      <c r="H115" s="8">
        <v>0.8</v>
      </c>
      <c r="I115" s="21">
        <v>15</v>
      </c>
      <c r="AD115" s="17"/>
      <c r="AE115" s="17"/>
      <c r="AF115" s="17"/>
      <c r="AG115" s="17"/>
      <c r="AH115" s="17"/>
      <c r="AI115" s="17"/>
      <c r="AJ115" s="17"/>
      <c r="AK115" s="17"/>
    </row>
    <row r="116" spans="1:37" x14ac:dyDescent="0.25">
      <c r="A116" s="89" t="s">
        <v>15</v>
      </c>
      <c r="B116" s="89" t="s">
        <v>128</v>
      </c>
      <c r="C116" s="89"/>
      <c r="D116" s="89"/>
      <c r="E116" s="89" t="s">
        <v>214</v>
      </c>
      <c r="F116" s="89" t="s">
        <v>217</v>
      </c>
      <c r="G116" s="105">
        <v>0.9</v>
      </c>
      <c r="H116" s="105">
        <v>0.8</v>
      </c>
      <c r="I116" s="106">
        <v>20</v>
      </c>
      <c r="AD116" s="17"/>
      <c r="AE116" s="17"/>
      <c r="AF116" s="17"/>
      <c r="AG116" s="17"/>
      <c r="AH116" s="17"/>
      <c r="AI116" s="17"/>
      <c r="AJ116" s="17"/>
      <c r="AK116" s="17"/>
    </row>
    <row r="117" spans="1:37" x14ac:dyDescent="0.25">
      <c r="A117" s="20" t="s">
        <v>172</v>
      </c>
      <c r="B117" s="20" t="s">
        <v>158</v>
      </c>
      <c r="C117" s="20"/>
      <c r="D117" s="20"/>
      <c r="E117" s="20" t="s">
        <v>197</v>
      </c>
      <c r="F117" s="20"/>
      <c r="AD117" s="17"/>
      <c r="AE117" s="17"/>
      <c r="AF117" s="17"/>
      <c r="AG117" s="17"/>
      <c r="AH117" s="17"/>
      <c r="AI117" s="17"/>
      <c r="AJ117" s="17"/>
      <c r="AK117" s="17"/>
    </row>
    <row r="118" spans="1:37" x14ac:dyDescent="0.25">
      <c r="A118" s="86" t="s">
        <v>172</v>
      </c>
      <c r="B118" s="86" t="s">
        <v>158</v>
      </c>
      <c r="C118" s="86"/>
      <c r="D118" s="86"/>
      <c r="E118" s="86" t="s">
        <v>212</v>
      </c>
      <c r="F118" s="86" t="s">
        <v>215</v>
      </c>
      <c r="G118" s="8">
        <v>0.9</v>
      </c>
      <c r="H118" s="8">
        <v>0.6</v>
      </c>
      <c r="I118" s="21">
        <v>25</v>
      </c>
      <c r="AD118" s="17"/>
      <c r="AE118" s="17"/>
      <c r="AF118" s="17"/>
      <c r="AG118" s="17"/>
      <c r="AH118" s="17"/>
      <c r="AI118" s="17"/>
      <c r="AJ118" s="17"/>
      <c r="AK118" s="17"/>
    </row>
    <row r="119" spans="1:37" x14ac:dyDescent="0.25">
      <c r="A119" s="86" t="s">
        <v>172</v>
      </c>
      <c r="B119" s="86" t="s">
        <v>158</v>
      </c>
      <c r="C119" s="86"/>
      <c r="D119" s="86"/>
      <c r="E119" s="86" t="s">
        <v>213</v>
      </c>
      <c r="F119" s="86" t="s">
        <v>216</v>
      </c>
      <c r="G119" s="8">
        <v>0.9</v>
      </c>
      <c r="H119" s="8">
        <v>0.6</v>
      </c>
      <c r="I119" s="21">
        <v>25</v>
      </c>
      <c r="AD119" s="17"/>
      <c r="AE119" s="17"/>
      <c r="AF119" s="17"/>
      <c r="AG119" s="17"/>
      <c r="AH119" s="17"/>
      <c r="AI119" s="17"/>
      <c r="AJ119" s="17"/>
      <c r="AK119" s="17"/>
    </row>
    <row r="120" spans="1:37" x14ac:dyDescent="0.25">
      <c r="A120" s="86" t="s">
        <v>172</v>
      </c>
      <c r="B120" s="86" t="s">
        <v>158</v>
      </c>
      <c r="C120" s="86"/>
      <c r="D120" s="86"/>
      <c r="E120" s="86" t="s">
        <v>188</v>
      </c>
      <c r="F120" s="86" t="s">
        <v>190</v>
      </c>
      <c r="G120" s="8">
        <v>0.9</v>
      </c>
      <c r="H120" s="8">
        <v>0.6</v>
      </c>
      <c r="I120" s="21">
        <v>15</v>
      </c>
      <c r="AD120" s="17"/>
      <c r="AE120" s="17"/>
      <c r="AF120" s="17"/>
      <c r="AG120" s="17"/>
      <c r="AH120" s="17"/>
      <c r="AI120" s="17"/>
      <c r="AJ120" s="17"/>
      <c r="AK120" s="17"/>
    </row>
    <row r="121" spans="1:37" x14ac:dyDescent="0.25">
      <c r="A121" s="89" t="s">
        <v>172</v>
      </c>
      <c r="B121" s="89" t="s">
        <v>158</v>
      </c>
      <c r="C121" s="89"/>
      <c r="D121" s="89"/>
      <c r="E121" s="89" t="s">
        <v>214</v>
      </c>
      <c r="F121" s="89" t="s">
        <v>217</v>
      </c>
      <c r="G121" s="105">
        <v>0.9</v>
      </c>
      <c r="H121" s="105">
        <v>0.6</v>
      </c>
      <c r="I121" s="106">
        <v>20</v>
      </c>
      <c r="AD121" s="17"/>
      <c r="AE121" s="17"/>
      <c r="AF121" s="17"/>
      <c r="AG121" s="17"/>
      <c r="AH121" s="17"/>
      <c r="AI121" s="17"/>
      <c r="AJ121" s="17"/>
      <c r="AK121" s="17"/>
    </row>
    <row r="122" spans="1:37" x14ac:dyDescent="0.25">
      <c r="A122" s="5" t="s">
        <v>18</v>
      </c>
      <c r="B122" s="5" t="s">
        <v>193</v>
      </c>
      <c r="C122" s="20"/>
      <c r="D122" s="20"/>
      <c r="E122" s="20" t="s">
        <v>197</v>
      </c>
      <c r="F122" s="20"/>
      <c r="AD122" s="17"/>
      <c r="AE122" s="17"/>
      <c r="AF122" s="17"/>
      <c r="AG122" s="17"/>
      <c r="AH122" s="17"/>
      <c r="AI122" s="17"/>
      <c r="AJ122" s="17"/>
      <c r="AK122" s="17"/>
    </row>
    <row r="123" spans="1:37" x14ac:dyDescent="0.25">
      <c r="A123" s="10" t="s">
        <v>18</v>
      </c>
      <c r="B123" s="10" t="s">
        <v>193</v>
      </c>
      <c r="C123" s="86"/>
      <c r="D123" s="86"/>
      <c r="E123" s="86" t="s">
        <v>212</v>
      </c>
      <c r="F123" s="86" t="s">
        <v>215</v>
      </c>
      <c r="G123" s="8">
        <v>0.9</v>
      </c>
      <c r="H123" s="8">
        <v>1</v>
      </c>
      <c r="I123" s="21">
        <v>25</v>
      </c>
      <c r="AD123" s="17"/>
      <c r="AE123" s="17"/>
      <c r="AF123" s="17"/>
      <c r="AG123" s="17"/>
      <c r="AH123" s="17"/>
      <c r="AI123" s="17"/>
      <c r="AJ123" s="17"/>
      <c r="AK123" s="17"/>
    </row>
    <row r="124" spans="1:37" x14ac:dyDescent="0.25">
      <c r="A124" s="10" t="s">
        <v>18</v>
      </c>
      <c r="B124" s="10" t="s">
        <v>193</v>
      </c>
      <c r="C124" s="86"/>
      <c r="D124" s="86"/>
      <c r="E124" s="86" t="s">
        <v>213</v>
      </c>
      <c r="F124" s="86" t="s">
        <v>216</v>
      </c>
      <c r="G124" s="8">
        <v>0.9</v>
      </c>
      <c r="H124" s="8">
        <v>1</v>
      </c>
      <c r="I124" s="21">
        <v>25</v>
      </c>
      <c r="AD124" s="17"/>
      <c r="AE124" s="17"/>
      <c r="AF124" s="17"/>
      <c r="AG124" s="17"/>
      <c r="AH124" s="17"/>
      <c r="AI124" s="17"/>
      <c r="AJ124" s="17"/>
      <c r="AK124" s="17"/>
    </row>
    <row r="125" spans="1:37" x14ac:dyDescent="0.25">
      <c r="A125" s="10" t="s">
        <v>18</v>
      </c>
      <c r="B125" s="10" t="s">
        <v>193</v>
      </c>
      <c r="C125" s="86"/>
      <c r="D125" s="86"/>
      <c r="E125" s="86" t="s">
        <v>188</v>
      </c>
      <c r="F125" s="86" t="s">
        <v>190</v>
      </c>
      <c r="G125" s="8">
        <v>0.9</v>
      </c>
      <c r="H125" s="8">
        <v>1</v>
      </c>
      <c r="I125" s="21">
        <v>15</v>
      </c>
      <c r="AD125" s="17"/>
      <c r="AE125" s="17"/>
      <c r="AF125" s="17"/>
      <c r="AG125" s="17"/>
      <c r="AH125" s="17"/>
      <c r="AI125" s="17"/>
      <c r="AJ125" s="17"/>
      <c r="AK125" s="17"/>
    </row>
    <row r="126" spans="1:37" x14ac:dyDescent="0.25">
      <c r="A126" s="90" t="s">
        <v>18</v>
      </c>
      <c r="B126" s="90" t="s">
        <v>193</v>
      </c>
      <c r="C126" s="89"/>
      <c r="D126" s="89"/>
      <c r="E126" s="89" t="s">
        <v>214</v>
      </c>
      <c r="F126" s="89" t="s">
        <v>217</v>
      </c>
      <c r="G126" s="105">
        <v>0.9</v>
      </c>
      <c r="H126" s="105">
        <v>1</v>
      </c>
      <c r="I126" s="106">
        <v>20</v>
      </c>
      <c r="AD126" s="17"/>
      <c r="AE126" s="17"/>
      <c r="AF126" s="17"/>
      <c r="AG126" s="17"/>
      <c r="AH126" s="17"/>
      <c r="AI126" s="17"/>
      <c r="AJ126" s="17"/>
      <c r="AK126" s="17"/>
    </row>
    <row r="127" spans="1:37" x14ac:dyDescent="0.25">
      <c r="A127" s="20" t="s">
        <v>210</v>
      </c>
      <c r="B127" s="20" t="s">
        <v>191</v>
      </c>
      <c r="C127" s="20"/>
      <c r="D127" s="20"/>
      <c r="E127" s="20" t="s">
        <v>197</v>
      </c>
      <c r="F127" s="20"/>
      <c r="AD127" s="17"/>
      <c r="AE127" s="17"/>
      <c r="AF127" s="17"/>
      <c r="AG127" s="17"/>
      <c r="AH127" s="17"/>
      <c r="AI127" s="17"/>
      <c r="AJ127" s="17"/>
      <c r="AK127" s="17"/>
    </row>
    <row r="128" spans="1:37" x14ac:dyDescent="0.25">
      <c r="A128" s="86" t="s">
        <v>210</v>
      </c>
      <c r="B128" s="86" t="s">
        <v>191</v>
      </c>
      <c r="C128" s="86"/>
      <c r="D128" s="86"/>
      <c r="E128" s="86" t="s">
        <v>212</v>
      </c>
      <c r="F128" s="86" t="s">
        <v>215</v>
      </c>
      <c r="G128" s="8">
        <v>0.9</v>
      </c>
      <c r="H128" s="8">
        <v>0.4</v>
      </c>
      <c r="I128" s="21">
        <v>25</v>
      </c>
      <c r="AD128" s="17"/>
      <c r="AE128" s="17"/>
      <c r="AF128" s="17"/>
      <c r="AG128" s="17"/>
      <c r="AH128" s="17"/>
      <c r="AI128" s="17"/>
      <c r="AJ128" s="17"/>
      <c r="AK128" s="17"/>
    </row>
    <row r="129" spans="1:37" x14ac:dyDescent="0.25">
      <c r="A129" s="86" t="s">
        <v>210</v>
      </c>
      <c r="B129" s="86" t="s">
        <v>191</v>
      </c>
      <c r="C129" s="86"/>
      <c r="D129" s="86"/>
      <c r="E129" s="86" t="s">
        <v>213</v>
      </c>
      <c r="F129" s="86" t="s">
        <v>216</v>
      </c>
      <c r="G129" s="8">
        <v>0.9</v>
      </c>
      <c r="H129" s="8">
        <v>0.4</v>
      </c>
      <c r="I129" s="21">
        <v>25</v>
      </c>
      <c r="AD129" s="17"/>
      <c r="AE129" s="17"/>
      <c r="AF129" s="17"/>
      <c r="AG129" s="17"/>
      <c r="AH129" s="17"/>
      <c r="AI129" s="17"/>
      <c r="AJ129" s="17"/>
      <c r="AK129" s="17"/>
    </row>
    <row r="130" spans="1:37" x14ac:dyDescent="0.25">
      <c r="A130" s="86" t="s">
        <v>210</v>
      </c>
      <c r="B130" s="86" t="s">
        <v>191</v>
      </c>
      <c r="C130" s="86"/>
      <c r="D130" s="86"/>
      <c r="E130" s="86" t="s">
        <v>188</v>
      </c>
      <c r="F130" s="86" t="s">
        <v>190</v>
      </c>
      <c r="G130" s="8">
        <v>0.9</v>
      </c>
      <c r="H130" s="8">
        <v>0.4</v>
      </c>
      <c r="I130" s="21">
        <v>15</v>
      </c>
      <c r="AD130" s="17"/>
      <c r="AE130" s="17"/>
      <c r="AF130" s="17"/>
      <c r="AG130" s="17"/>
      <c r="AH130" s="17"/>
      <c r="AI130" s="17"/>
      <c r="AJ130" s="17"/>
      <c r="AK130" s="17"/>
    </row>
    <row r="131" spans="1:37" x14ac:dyDescent="0.25">
      <c r="A131" s="89" t="s">
        <v>210</v>
      </c>
      <c r="B131" s="89" t="s">
        <v>191</v>
      </c>
      <c r="C131" s="89"/>
      <c r="D131" s="89"/>
      <c r="E131" s="89" t="s">
        <v>214</v>
      </c>
      <c r="F131" s="89" t="s">
        <v>217</v>
      </c>
      <c r="G131" s="105">
        <v>0.9</v>
      </c>
      <c r="H131" s="105">
        <v>0.4</v>
      </c>
      <c r="I131" s="106">
        <v>20</v>
      </c>
      <c r="AD131" s="17"/>
      <c r="AE131" s="17"/>
      <c r="AF131" s="17"/>
      <c r="AG131" s="17"/>
      <c r="AH131" s="17"/>
      <c r="AI131" s="17"/>
      <c r="AJ131" s="17"/>
      <c r="AK131" s="17"/>
    </row>
    <row r="132" spans="1:37" x14ac:dyDescent="0.25">
      <c r="A132" s="20" t="s">
        <v>209</v>
      </c>
      <c r="B132" s="20" t="s">
        <v>157</v>
      </c>
      <c r="C132" s="20"/>
      <c r="D132" s="20"/>
      <c r="E132" s="20" t="s">
        <v>197</v>
      </c>
      <c r="F132" s="20"/>
      <c r="AD132" s="17"/>
      <c r="AE132" s="17"/>
      <c r="AF132" s="17"/>
      <c r="AG132" s="17"/>
      <c r="AH132" s="17"/>
      <c r="AI132" s="17"/>
      <c r="AJ132" s="17"/>
      <c r="AK132" s="17"/>
    </row>
    <row r="133" spans="1:37" x14ac:dyDescent="0.25">
      <c r="A133" s="86" t="s">
        <v>209</v>
      </c>
      <c r="B133" s="86" t="s">
        <v>157</v>
      </c>
      <c r="C133" s="86"/>
      <c r="D133" s="86"/>
      <c r="E133" s="86" t="s">
        <v>212</v>
      </c>
      <c r="F133" s="86" t="s">
        <v>215</v>
      </c>
      <c r="G133" s="8">
        <v>0.9</v>
      </c>
      <c r="H133" s="8">
        <v>0.4</v>
      </c>
      <c r="I133" s="21">
        <v>25</v>
      </c>
      <c r="AD133" s="17"/>
      <c r="AE133" s="17"/>
      <c r="AF133" s="17"/>
      <c r="AG133" s="17"/>
      <c r="AH133" s="17"/>
      <c r="AI133" s="17"/>
      <c r="AJ133" s="17"/>
      <c r="AK133" s="17"/>
    </row>
    <row r="134" spans="1:37" x14ac:dyDescent="0.25">
      <c r="A134" s="86" t="s">
        <v>209</v>
      </c>
      <c r="B134" s="86" t="s">
        <v>157</v>
      </c>
      <c r="C134" s="86"/>
      <c r="D134" s="86"/>
      <c r="E134" s="86" t="s">
        <v>213</v>
      </c>
      <c r="F134" s="86" t="s">
        <v>216</v>
      </c>
      <c r="G134" s="8">
        <v>0.9</v>
      </c>
      <c r="H134" s="8">
        <v>0.4</v>
      </c>
      <c r="I134" s="21">
        <v>25</v>
      </c>
      <c r="AD134" s="17"/>
      <c r="AE134" s="17"/>
      <c r="AF134" s="17"/>
      <c r="AG134" s="17"/>
      <c r="AH134" s="17"/>
      <c r="AI134" s="17"/>
      <c r="AJ134" s="17"/>
      <c r="AK134" s="17"/>
    </row>
    <row r="135" spans="1:37" x14ac:dyDescent="0.25">
      <c r="A135" s="86" t="s">
        <v>209</v>
      </c>
      <c r="B135" s="86" t="s">
        <v>157</v>
      </c>
      <c r="C135" s="86"/>
      <c r="D135" s="86"/>
      <c r="E135" s="86" t="s">
        <v>188</v>
      </c>
      <c r="F135" s="86" t="s">
        <v>190</v>
      </c>
      <c r="G135" s="8">
        <v>0.9</v>
      </c>
      <c r="H135" s="8">
        <v>0.4</v>
      </c>
      <c r="I135" s="21">
        <v>15</v>
      </c>
      <c r="AD135" s="17"/>
      <c r="AE135" s="17"/>
      <c r="AF135" s="17"/>
      <c r="AG135" s="17"/>
      <c r="AH135" s="17"/>
      <c r="AI135" s="17"/>
      <c r="AJ135" s="17"/>
      <c r="AK135" s="17"/>
    </row>
    <row r="136" spans="1:37" x14ac:dyDescent="0.25">
      <c r="A136" s="89" t="s">
        <v>209</v>
      </c>
      <c r="B136" s="89" t="s">
        <v>157</v>
      </c>
      <c r="C136" s="89"/>
      <c r="D136" s="89"/>
      <c r="E136" s="89" t="s">
        <v>214</v>
      </c>
      <c r="F136" s="89" t="s">
        <v>217</v>
      </c>
      <c r="G136" s="105">
        <v>0.9</v>
      </c>
      <c r="H136" s="105">
        <v>0.4</v>
      </c>
      <c r="I136" s="106">
        <v>20</v>
      </c>
      <c r="AD136" s="17"/>
      <c r="AE136" s="17"/>
      <c r="AF136" s="17"/>
      <c r="AG136" s="17"/>
      <c r="AH136" s="17"/>
      <c r="AI136" s="17"/>
      <c r="AJ136" s="17"/>
      <c r="AK136" s="17"/>
    </row>
    <row r="137" spans="1:37" x14ac:dyDescent="0.25">
      <c r="A137" s="20" t="s">
        <v>55</v>
      </c>
      <c r="B137" s="20" t="s">
        <v>192</v>
      </c>
      <c r="C137" s="20"/>
      <c r="D137" s="20"/>
      <c r="E137" s="20" t="s">
        <v>197</v>
      </c>
      <c r="F137" s="20"/>
      <c r="G137" s="104"/>
      <c r="AD137" s="17"/>
      <c r="AE137" s="17"/>
      <c r="AF137" s="17"/>
      <c r="AG137" s="17"/>
      <c r="AH137" s="17"/>
      <c r="AI137" s="17"/>
      <c r="AJ137" s="17"/>
      <c r="AK137" s="17"/>
    </row>
    <row r="138" spans="1:37" x14ac:dyDescent="0.25">
      <c r="A138" s="86" t="s">
        <v>55</v>
      </c>
      <c r="B138" s="86" t="s">
        <v>192</v>
      </c>
      <c r="C138" s="86"/>
      <c r="D138" s="86"/>
      <c r="E138" s="86" t="s">
        <v>212</v>
      </c>
      <c r="F138" s="86" t="s">
        <v>215</v>
      </c>
      <c r="G138" s="8">
        <v>0.9</v>
      </c>
      <c r="H138" s="8">
        <v>0.4</v>
      </c>
      <c r="I138" s="21">
        <v>25</v>
      </c>
      <c r="AD138" s="17"/>
      <c r="AE138" s="17"/>
      <c r="AF138" s="17"/>
      <c r="AG138" s="17"/>
      <c r="AH138" s="17"/>
      <c r="AI138" s="17"/>
      <c r="AJ138" s="17"/>
      <c r="AK138" s="17"/>
    </row>
    <row r="139" spans="1:37" x14ac:dyDescent="0.25">
      <c r="A139" s="86" t="s">
        <v>55</v>
      </c>
      <c r="B139" s="86" t="s">
        <v>192</v>
      </c>
      <c r="C139" s="86"/>
      <c r="D139" s="86"/>
      <c r="E139" s="86" t="s">
        <v>213</v>
      </c>
      <c r="F139" s="86" t="s">
        <v>216</v>
      </c>
      <c r="G139" s="8">
        <v>0.9</v>
      </c>
      <c r="H139" s="8">
        <v>0.4</v>
      </c>
      <c r="I139" s="21">
        <v>25</v>
      </c>
      <c r="AD139" s="17"/>
      <c r="AE139" s="17"/>
      <c r="AF139" s="17"/>
      <c r="AG139" s="17"/>
      <c r="AH139" s="17"/>
      <c r="AI139" s="17"/>
      <c r="AJ139" s="17"/>
      <c r="AK139" s="17"/>
    </row>
    <row r="140" spans="1:37" x14ac:dyDescent="0.25">
      <c r="A140" s="86" t="s">
        <v>55</v>
      </c>
      <c r="B140" s="86" t="s">
        <v>192</v>
      </c>
      <c r="C140" s="86"/>
      <c r="D140" s="86"/>
      <c r="E140" s="86" t="s">
        <v>188</v>
      </c>
      <c r="F140" s="86" t="s">
        <v>190</v>
      </c>
      <c r="G140" s="8">
        <v>0.9</v>
      </c>
      <c r="H140" s="8">
        <v>0.4</v>
      </c>
      <c r="I140" s="21">
        <v>15</v>
      </c>
      <c r="AD140" s="17"/>
      <c r="AE140" s="17"/>
      <c r="AF140" s="17"/>
      <c r="AG140" s="17"/>
      <c r="AH140" s="17"/>
      <c r="AI140" s="17"/>
      <c r="AJ140" s="17"/>
      <c r="AK140" s="17"/>
    </row>
    <row r="141" spans="1:37" x14ac:dyDescent="0.25">
      <c r="A141" s="86" t="s">
        <v>55</v>
      </c>
      <c r="B141" s="86" t="s">
        <v>192</v>
      </c>
      <c r="C141" s="86"/>
      <c r="D141" s="86"/>
      <c r="E141" s="86" t="s">
        <v>214</v>
      </c>
      <c r="F141" s="86" t="s">
        <v>217</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203</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208</v>
      </c>
      <c r="B146" s="91" t="s">
        <v>36</v>
      </c>
      <c r="C146" s="111"/>
      <c r="D146" s="111"/>
      <c r="E146" s="111" t="s">
        <v>189</v>
      </c>
      <c r="F146" s="122" t="s">
        <v>36</v>
      </c>
      <c r="G146" s="11" t="s">
        <v>71</v>
      </c>
      <c r="H146" s="11" t="s">
        <v>72</v>
      </c>
      <c r="I146" s="11" t="s">
        <v>73</v>
      </c>
      <c r="J146" s="11" t="s">
        <v>74</v>
      </c>
      <c r="K146" s="11" t="s">
        <v>75</v>
      </c>
      <c r="L146" s="11" t="s">
        <v>76</v>
      </c>
      <c r="M146" s="11" t="s">
        <v>77</v>
      </c>
      <c r="N146" s="11" t="s">
        <v>78</v>
      </c>
      <c r="O146" s="11" t="s">
        <v>79</v>
      </c>
      <c r="P146" s="11" t="s">
        <v>80</v>
      </c>
      <c r="Q146" s="11" t="s">
        <v>23</v>
      </c>
      <c r="R146" s="11" t="s">
        <v>24</v>
      </c>
      <c r="S146" s="11" t="s">
        <v>25</v>
      </c>
      <c r="T146" s="11" t="s">
        <v>81</v>
      </c>
      <c r="U146" s="11" t="s">
        <v>82</v>
      </c>
      <c r="V146" s="11" t="s">
        <v>83</v>
      </c>
      <c r="W146" s="11" t="s">
        <v>84</v>
      </c>
      <c r="X146" s="11" t="s">
        <v>26</v>
      </c>
      <c r="Y146" s="11" t="s">
        <v>27</v>
      </c>
      <c r="Z146" s="11" t="s">
        <v>4</v>
      </c>
      <c r="AA146" s="11" t="s">
        <v>85</v>
      </c>
      <c r="AB146" s="11" t="s">
        <v>28</v>
      </c>
      <c r="AC146" s="11" t="s">
        <v>69</v>
      </c>
      <c r="AD146" s="11" t="s">
        <v>29</v>
      </c>
      <c r="AE146" s="11" t="s">
        <v>30</v>
      </c>
      <c r="AF146" s="11" t="s">
        <v>31</v>
      </c>
      <c r="AG146" s="11" t="s">
        <v>32</v>
      </c>
      <c r="AH146" s="11" t="s">
        <v>70</v>
      </c>
      <c r="AI146" s="11" t="s">
        <v>33</v>
      </c>
      <c r="AJ146" s="11" t="s">
        <v>34</v>
      </c>
      <c r="AK146" s="11" t="s">
        <v>35</v>
      </c>
    </row>
    <row r="147" spans="1:38" x14ac:dyDescent="0.25">
      <c r="A147" s="20" t="s">
        <v>15</v>
      </c>
      <c r="B147" s="5" t="s">
        <v>128</v>
      </c>
      <c r="C147" s="20"/>
      <c r="D147" s="20"/>
      <c r="E147" s="20" t="s">
        <v>197</v>
      </c>
      <c r="F147" s="20"/>
      <c r="G147" s="95">
        <v>2.1147839999999998</v>
      </c>
      <c r="H147" s="95">
        <v>9.6359040000000007E-2</v>
      </c>
      <c r="I147" s="95">
        <v>2.5919999999999995E-2</v>
      </c>
      <c r="J147" s="95">
        <v>1.30362624</v>
      </c>
      <c r="K147" s="95">
        <v>6.8212108800000015</v>
      </c>
      <c r="L147" s="95">
        <v>0</v>
      </c>
      <c r="M147" s="95">
        <v>0.23193216</v>
      </c>
      <c r="N147" s="95">
        <v>8.5064342400000008</v>
      </c>
      <c r="O147" s="95">
        <v>0</v>
      </c>
      <c r="P147" s="95">
        <v>1.1359670400000002</v>
      </c>
      <c r="Q147" s="95">
        <v>0</v>
      </c>
      <c r="R147" s="95">
        <v>13.224959999999999</v>
      </c>
      <c r="S147" s="95">
        <v>0</v>
      </c>
      <c r="T147" s="95">
        <v>5.1714201600000003</v>
      </c>
      <c r="U147" s="95">
        <v>1.04256E-2</v>
      </c>
      <c r="V147" s="95">
        <v>20.509387200000003</v>
      </c>
      <c r="W147" s="95">
        <v>55.963704639999996</v>
      </c>
      <c r="X147" s="95">
        <v>0</v>
      </c>
      <c r="Y147" s="95">
        <v>0</v>
      </c>
      <c r="Z147" s="95">
        <v>0</v>
      </c>
      <c r="AA147" s="95">
        <v>0</v>
      </c>
      <c r="AB147" s="95">
        <v>8.1432921599999997</v>
      </c>
      <c r="AC147" s="95">
        <v>5.7078748800000003</v>
      </c>
      <c r="AD147" s="95">
        <v>0.32284800000000002</v>
      </c>
      <c r="AE147" s="95">
        <v>1.8602179199999997</v>
      </c>
      <c r="AF147" s="95">
        <v>0</v>
      </c>
      <c r="AG147" s="95">
        <v>14.123808</v>
      </c>
      <c r="AH147" s="95">
        <v>0</v>
      </c>
      <c r="AI147" s="95">
        <v>6.4168876799999985</v>
      </c>
      <c r="AJ147" s="95">
        <v>54.359815680000004</v>
      </c>
      <c r="AK147" s="95">
        <v>0.96767999999999998</v>
      </c>
      <c r="AL147" s="215">
        <v>207.01855551999998</v>
      </c>
    </row>
    <row r="148" spans="1:38" x14ac:dyDescent="0.25">
      <c r="A148" s="86" t="s">
        <v>15</v>
      </c>
      <c r="B148" s="10" t="s">
        <v>128</v>
      </c>
      <c r="C148" s="86"/>
      <c r="D148" s="86"/>
      <c r="E148" s="86" t="s">
        <v>212</v>
      </c>
      <c r="F148" s="86" t="s">
        <v>215</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5">
        <v>0</v>
      </c>
    </row>
    <row r="149" spans="1:38" x14ac:dyDescent="0.25">
      <c r="A149" s="86" t="s">
        <v>15</v>
      </c>
      <c r="B149" s="10" t="s">
        <v>128</v>
      </c>
      <c r="C149" s="86"/>
      <c r="D149" s="86"/>
      <c r="E149" s="86" t="s">
        <v>213</v>
      </c>
      <c r="F149" s="86" t="s">
        <v>216</v>
      </c>
      <c r="G149" s="78">
        <v>0.63443519999999998</v>
      </c>
      <c r="H149" s="78">
        <v>2.8907711999999999E-2</v>
      </c>
      <c r="I149" s="78">
        <v>7.7759999999999999E-3</v>
      </c>
      <c r="J149" s="78">
        <v>0.391087872</v>
      </c>
      <c r="K149" s="78">
        <v>2.0463632640000005</v>
      </c>
      <c r="L149" s="78">
        <v>0</v>
      </c>
      <c r="M149" s="78">
        <v>6.9579647999999994E-2</v>
      </c>
      <c r="N149" s="78">
        <v>2.5519302719999999</v>
      </c>
      <c r="O149" s="78">
        <v>0</v>
      </c>
      <c r="P149" s="78">
        <v>0.34079011200000003</v>
      </c>
      <c r="Q149" s="78">
        <v>0</v>
      </c>
      <c r="R149" s="78">
        <v>3.9674879999999995</v>
      </c>
      <c r="S149" s="78">
        <v>0</v>
      </c>
      <c r="T149" s="78">
        <v>1.5514260480000002</v>
      </c>
      <c r="U149" s="78">
        <v>3.1276800000000003E-3</v>
      </c>
      <c r="V149" s="78">
        <v>6.1528161600000004</v>
      </c>
      <c r="W149" s="78">
        <v>16.789111391999999</v>
      </c>
      <c r="X149" s="78">
        <v>0</v>
      </c>
      <c r="Y149" s="78">
        <v>0</v>
      </c>
      <c r="Z149" s="78">
        <v>0</v>
      </c>
      <c r="AA149" s="78">
        <v>0</v>
      </c>
      <c r="AB149" s="78">
        <v>2.4429876480000003</v>
      </c>
      <c r="AC149" s="78">
        <v>1.7123624639999999</v>
      </c>
      <c r="AD149" s="78">
        <v>9.6854400000000007E-2</v>
      </c>
      <c r="AE149" s="78">
        <v>0.55806537599999995</v>
      </c>
      <c r="AF149" s="78">
        <v>0</v>
      </c>
      <c r="AG149" s="78">
        <v>4.2371423999999998</v>
      </c>
      <c r="AH149" s="78">
        <v>0</v>
      </c>
      <c r="AI149" s="78">
        <v>1.9250663039999996</v>
      </c>
      <c r="AJ149" s="78">
        <v>16.307944704000004</v>
      </c>
      <c r="AK149" s="78">
        <v>0.29030400000000001</v>
      </c>
      <c r="AL149" s="215">
        <v>62.105566656000001</v>
      </c>
    </row>
    <row r="150" spans="1:38" x14ac:dyDescent="0.25">
      <c r="A150" s="86" t="s">
        <v>15</v>
      </c>
      <c r="B150" s="10" t="s">
        <v>128</v>
      </c>
      <c r="C150" s="86"/>
      <c r="D150" s="86"/>
      <c r="E150" s="86" t="s">
        <v>188</v>
      </c>
      <c r="F150" s="86" t="s">
        <v>190</v>
      </c>
      <c r="G150" s="78">
        <v>1.0573919999999999</v>
      </c>
      <c r="H150" s="78">
        <v>4.8179520000000003E-2</v>
      </c>
      <c r="I150" s="78">
        <v>1.2959999999999999E-2</v>
      </c>
      <c r="J150" s="78">
        <v>0.65181312000000002</v>
      </c>
      <c r="K150" s="78">
        <v>3.4106054400000008</v>
      </c>
      <c r="L150" s="78">
        <v>0</v>
      </c>
      <c r="M150" s="78">
        <v>0.11596608</v>
      </c>
      <c r="N150" s="78">
        <v>4.2532171200000004</v>
      </c>
      <c r="O150" s="78">
        <v>0</v>
      </c>
      <c r="P150" s="78">
        <v>0.56798352000000008</v>
      </c>
      <c r="Q150" s="78">
        <v>0</v>
      </c>
      <c r="R150" s="78">
        <v>6.6124799999999997</v>
      </c>
      <c r="S150" s="78">
        <v>0</v>
      </c>
      <c r="T150" s="78">
        <v>2.5857100800000001</v>
      </c>
      <c r="U150" s="78">
        <v>5.2128000000000001E-3</v>
      </c>
      <c r="V150" s="78">
        <v>10.254693600000001</v>
      </c>
      <c r="W150" s="78">
        <v>27.981852320000002</v>
      </c>
      <c r="X150" s="78">
        <v>0</v>
      </c>
      <c r="Y150" s="78">
        <v>0</v>
      </c>
      <c r="Z150" s="78">
        <v>0</v>
      </c>
      <c r="AA150" s="78">
        <v>0</v>
      </c>
      <c r="AB150" s="78">
        <v>4.0716460799999998</v>
      </c>
      <c r="AC150" s="78">
        <v>2.8539374400000002</v>
      </c>
      <c r="AD150" s="78">
        <v>0.16142400000000001</v>
      </c>
      <c r="AE150" s="78">
        <v>0.93010895999999998</v>
      </c>
      <c r="AF150" s="78">
        <v>0</v>
      </c>
      <c r="AG150" s="78">
        <v>7.0619040000000002</v>
      </c>
      <c r="AH150" s="78">
        <v>0</v>
      </c>
      <c r="AI150" s="78">
        <v>3.2084438399999997</v>
      </c>
      <c r="AJ150" s="78">
        <v>27.179907840000006</v>
      </c>
      <c r="AK150" s="78">
        <v>0.48384000000000005</v>
      </c>
      <c r="AL150" s="215">
        <v>103.50927775999999</v>
      </c>
    </row>
    <row r="151" spans="1:38" x14ac:dyDescent="0.25">
      <c r="A151" s="89" t="s">
        <v>15</v>
      </c>
      <c r="B151" s="90" t="s">
        <v>128</v>
      </c>
      <c r="C151" s="89"/>
      <c r="D151" s="89"/>
      <c r="E151" s="89" t="s">
        <v>214</v>
      </c>
      <c r="F151" s="89" t="s">
        <v>217</v>
      </c>
      <c r="G151" s="107">
        <v>0.42295679999999991</v>
      </c>
      <c r="H151" s="107">
        <v>1.9271807999999998E-2</v>
      </c>
      <c r="I151" s="107">
        <v>5.1839999999999985E-3</v>
      </c>
      <c r="J151" s="107">
        <v>0.26072524799999991</v>
      </c>
      <c r="K151" s="107">
        <v>1.3642421760000001</v>
      </c>
      <c r="L151" s="107">
        <v>0</v>
      </c>
      <c r="M151" s="107">
        <v>4.6386431999999991E-2</v>
      </c>
      <c r="N151" s="107">
        <v>1.7012868479999999</v>
      </c>
      <c r="O151" s="107">
        <v>0</v>
      </c>
      <c r="P151" s="107">
        <v>0.22719340799999996</v>
      </c>
      <c r="Q151" s="107">
        <v>0</v>
      </c>
      <c r="R151" s="107">
        <v>2.6449919999999993</v>
      </c>
      <c r="S151" s="107">
        <v>0</v>
      </c>
      <c r="T151" s="107">
        <v>1.034284032</v>
      </c>
      <c r="U151" s="107">
        <v>2.0851199999999998E-3</v>
      </c>
      <c r="V151" s="107">
        <v>4.1018774399999991</v>
      </c>
      <c r="W151" s="107">
        <v>11.192740927999999</v>
      </c>
      <c r="X151" s="107">
        <v>0</v>
      </c>
      <c r="Y151" s="107">
        <v>0</v>
      </c>
      <c r="Z151" s="107">
        <v>0</v>
      </c>
      <c r="AA151" s="107">
        <v>0</v>
      </c>
      <c r="AB151" s="107">
        <v>1.6286584319999997</v>
      </c>
      <c r="AC151" s="107">
        <v>1.1415749759999998</v>
      </c>
      <c r="AD151" s="107">
        <v>6.4569599999999991E-2</v>
      </c>
      <c r="AE151" s="107">
        <v>0.37204358399999993</v>
      </c>
      <c r="AF151" s="107">
        <v>0</v>
      </c>
      <c r="AG151" s="107">
        <v>2.8247615999999995</v>
      </c>
      <c r="AH151" s="107">
        <v>0</v>
      </c>
      <c r="AI151" s="107">
        <v>1.2833775359999997</v>
      </c>
      <c r="AJ151" s="107">
        <v>10.871963136</v>
      </c>
      <c r="AK151" s="107">
        <v>0.19353599999999996</v>
      </c>
      <c r="AL151" s="215">
        <v>41.403711103999996</v>
      </c>
    </row>
    <row r="152" spans="1:38" x14ac:dyDescent="0.25">
      <c r="A152" s="20" t="s">
        <v>172</v>
      </c>
      <c r="B152" s="96" t="s">
        <v>158</v>
      </c>
      <c r="C152" s="20"/>
      <c r="D152" s="20"/>
      <c r="E152" s="20" t="s">
        <v>197</v>
      </c>
      <c r="F152" s="20"/>
      <c r="G152" s="95">
        <v>0</v>
      </c>
      <c r="H152" s="95">
        <v>2.7528599999999993E-3</v>
      </c>
      <c r="I152" s="95">
        <v>0</v>
      </c>
      <c r="J152" s="95">
        <v>3.2828219999999998E-2</v>
      </c>
      <c r="K152" s="95">
        <v>2.1645816</v>
      </c>
      <c r="L152" s="95">
        <v>0</v>
      </c>
      <c r="M152" s="95">
        <v>1.4206319999999998E-2</v>
      </c>
      <c r="N152" s="95">
        <v>0.16686630000000002</v>
      </c>
      <c r="O152" s="95">
        <v>0</v>
      </c>
      <c r="P152" s="95">
        <v>0.10194899999999998</v>
      </c>
      <c r="Q152" s="95">
        <v>0</v>
      </c>
      <c r="R152" s="95">
        <v>12.01824</v>
      </c>
      <c r="S152" s="95">
        <v>0.17879399999999998</v>
      </c>
      <c r="T152" s="95">
        <v>0.53328000000000009</v>
      </c>
      <c r="U152" s="95">
        <v>0</v>
      </c>
      <c r="V152" s="95">
        <v>4.04688654</v>
      </c>
      <c r="W152" s="95">
        <v>11.23062288</v>
      </c>
      <c r="X152" s="95">
        <v>1.2122810399999999</v>
      </c>
      <c r="Y152" s="95">
        <v>0</v>
      </c>
      <c r="Z152" s="95">
        <v>0</v>
      </c>
      <c r="AA152" s="95">
        <v>0</v>
      </c>
      <c r="AB152" s="95">
        <v>0.60796344000000002</v>
      </c>
      <c r="AC152" s="95">
        <v>0.68148108000000007</v>
      </c>
      <c r="AD152" s="95">
        <v>0.21628721999999997</v>
      </c>
      <c r="AE152" s="95">
        <v>0</v>
      </c>
      <c r="AF152" s="95">
        <v>0</v>
      </c>
      <c r="AG152" s="95">
        <v>6.147059940000001</v>
      </c>
      <c r="AH152" s="95">
        <v>0</v>
      </c>
      <c r="AI152" s="95">
        <v>1.5925139999999995</v>
      </c>
      <c r="AJ152" s="95">
        <v>35.233800000000009</v>
      </c>
      <c r="AK152" s="95">
        <v>0</v>
      </c>
      <c r="AL152" s="215">
        <v>76.182394439999996</v>
      </c>
    </row>
    <row r="153" spans="1:38" x14ac:dyDescent="0.25">
      <c r="A153" s="86" t="s">
        <v>172</v>
      </c>
      <c r="B153" s="97" t="s">
        <v>158</v>
      </c>
      <c r="C153" s="86"/>
      <c r="D153" s="86"/>
      <c r="E153" s="86" t="s">
        <v>212</v>
      </c>
      <c r="F153" s="86" t="s">
        <v>215</v>
      </c>
      <c r="G153" s="78">
        <v>0</v>
      </c>
      <c r="H153" s="78">
        <v>2.7528599999999991E-4</v>
      </c>
      <c r="I153" s="78">
        <v>0</v>
      </c>
      <c r="J153" s="78">
        <v>3.2828219999999999E-3</v>
      </c>
      <c r="K153" s="78">
        <v>0.21645816000000001</v>
      </c>
      <c r="L153" s="78">
        <v>0</v>
      </c>
      <c r="M153" s="78">
        <v>1.420632E-3</v>
      </c>
      <c r="N153" s="78">
        <v>1.6686630000000001E-2</v>
      </c>
      <c r="O153" s="78">
        <v>0</v>
      </c>
      <c r="P153" s="78">
        <v>1.01949E-2</v>
      </c>
      <c r="Q153" s="78">
        <v>0</v>
      </c>
      <c r="R153" s="78">
        <v>1.201824</v>
      </c>
      <c r="S153" s="78">
        <v>1.78794E-2</v>
      </c>
      <c r="T153" s="78">
        <v>5.3328E-2</v>
      </c>
      <c r="U153" s="78">
        <v>0</v>
      </c>
      <c r="V153" s="78">
        <v>0.40468865399999998</v>
      </c>
      <c r="W153" s="78">
        <v>1.1230622880000001</v>
      </c>
      <c r="X153" s="78">
        <v>0.121228104</v>
      </c>
      <c r="Y153" s="78">
        <v>0</v>
      </c>
      <c r="Z153" s="78">
        <v>0</v>
      </c>
      <c r="AA153" s="78">
        <v>0</v>
      </c>
      <c r="AB153" s="78">
        <v>6.0796343999999995E-2</v>
      </c>
      <c r="AC153" s="78">
        <v>6.8148108000000013E-2</v>
      </c>
      <c r="AD153" s="78">
        <v>2.1628722E-2</v>
      </c>
      <c r="AE153" s="78">
        <v>0</v>
      </c>
      <c r="AF153" s="78">
        <v>0</v>
      </c>
      <c r="AG153" s="78">
        <v>0.61470599400000003</v>
      </c>
      <c r="AH153" s="78">
        <v>0</v>
      </c>
      <c r="AI153" s="78">
        <v>0.15925139999999996</v>
      </c>
      <c r="AJ153" s="78">
        <v>3.5233800000000008</v>
      </c>
      <c r="AK153" s="78">
        <v>0</v>
      </c>
      <c r="AL153" s="215">
        <v>7.6182394440000003</v>
      </c>
    </row>
    <row r="154" spans="1:38" x14ac:dyDescent="0.25">
      <c r="A154" s="86" t="s">
        <v>172</v>
      </c>
      <c r="B154" s="97" t="s">
        <v>158</v>
      </c>
      <c r="C154" s="86"/>
      <c r="D154" s="86"/>
      <c r="E154" s="86" t="s">
        <v>213</v>
      </c>
      <c r="F154" s="86" t="s">
        <v>216</v>
      </c>
      <c r="G154" s="78">
        <v>0</v>
      </c>
      <c r="H154" s="78">
        <v>2.4775739999999993E-3</v>
      </c>
      <c r="I154" s="78">
        <v>0</v>
      </c>
      <c r="J154" s="78">
        <v>2.9545398E-2</v>
      </c>
      <c r="K154" s="78">
        <v>1.7316652800000001</v>
      </c>
      <c r="L154" s="78">
        <v>0</v>
      </c>
      <c r="M154" s="78">
        <v>1.2785687999999998E-2</v>
      </c>
      <c r="N154" s="78">
        <v>0.15017967000000002</v>
      </c>
      <c r="O154" s="78">
        <v>0</v>
      </c>
      <c r="P154" s="78">
        <v>9.1754099999999991E-2</v>
      </c>
      <c r="Q154" s="78">
        <v>0</v>
      </c>
      <c r="R154" s="78">
        <v>10.816416</v>
      </c>
      <c r="S154" s="78">
        <v>0.16091459999999999</v>
      </c>
      <c r="T154" s="78">
        <v>0.47995200000000005</v>
      </c>
      <c r="U154" s="78">
        <v>0</v>
      </c>
      <c r="V154" s="78">
        <v>3.6421978859999999</v>
      </c>
      <c r="W154" s="78">
        <v>10.107560592</v>
      </c>
      <c r="X154" s="78">
        <v>1.0910529359999999</v>
      </c>
      <c r="Y154" s="78">
        <v>0</v>
      </c>
      <c r="Z154" s="78">
        <v>0</v>
      </c>
      <c r="AA154" s="78">
        <v>0</v>
      </c>
      <c r="AB154" s="78">
        <v>0.54716709600000002</v>
      </c>
      <c r="AC154" s="78">
        <v>0.61333297200000003</v>
      </c>
      <c r="AD154" s="78">
        <v>0.19465849799999999</v>
      </c>
      <c r="AE154" s="78">
        <v>0</v>
      </c>
      <c r="AF154" s="78">
        <v>0</v>
      </c>
      <c r="AG154" s="78">
        <v>5.5323539460000006</v>
      </c>
      <c r="AH154" s="78">
        <v>0</v>
      </c>
      <c r="AI154" s="78">
        <v>1.4332625999999995</v>
      </c>
      <c r="AJ154" s="78">
        <v>31.710420000000006</v>
      </c>
      <c r="AK154" s="78">
        <v>0</v>
      </c>
      <c r="AL154" s="215">
        <v>68.347696836000011</v>
      </c>
    </row>
    <row r="155" spans="1:38" x14ac:dyDescent="0.25">
      <c r="A155" s="86" t="s">
        <v>172</v>
      </c>
      <c r="B155" s="97" t="s">
        <v>158</v>
      </c>
      <c r="C155" s="86"/>
      <c r="D155" s="86"/>
      <c r="E155" s="86" t="s">
        <v>188</v>
      </c>
      <c r="F155" s="86" t="s">
        <v>190</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5">
        <v>0</v>
      </c>
    </row>
    <row r="156" spans="1:38" x14ac:dyDescent="0.25">
      <c r="A156" s="89" t="s">
        <v>172</v>
      </c>
      <c r="B156" s="98" t="s">
        <v>158</v>
      </c>
      <c r="C156" s="89"/>
      <c r="D156" s="89"/>
      <c r="E156" s="89" t="s">
        <v>214</v>
      </c>
      <c r="F156" s="89" t="s">
        <v>217</v>
      </c>
      <c r="G156" s="107">
        <v>0</v>
      </c>
      <c r="H156" s="107">
        <v>0</v>
      </c>
      <c r="I156" s="107">
        <v>0</v>
      </c>
      <c r="J156" s="107">
        <v>0</v>
      </c>
      <c r="K156" s="107">
        <v>0.21645816000000001</v>
      </c>
      <c r="L156" s="107">
        <v>0</v>
      </c>
      <c r="M156" s="107">
        <v>0</v>
      </c>
      <c r="N156" s="107">
        <v>0</v>
      </c>
      <c r="O156" s="107">
        <v>0</v>
      </c>
      <c r="P156" s="107">
        <v>0</v>
      </c>
      <c r="Q156" s="107">
        <v>0</v>
      </c>
      <c r="R156" s="107">
        <v>0</v>
      </c>
      <c r="S156" s="107">
        <v>0</v>
      </c>
      <c r="T156" s="107">
        <v>0</v>
      </c>
      <c r="U156" s="107">
        <v>0</v>
      </c>
      <c r="V156" s="107">
        <v>0</v>
      </c>
      <c r="W156" s="107">
        <v>0</v>
      </c>
      <c r="X156" s="107">
        <v>0</v>
      </c>
      <c r="Y156" s="107">
        <v>0</v>
      </c>
      <c r="Z156" s="107">
        <v>0</v>
      </c>
      <c r="AA156" s="107">
        <v>0</v>
      </c>
      <c r="AB156" s="107">
        <v>0</v>
      </c>
      <c r="AC156" s="107">
        <v>0</v>
      </c>
      <c r="AD156" s="107">
        <v>0</v>
      </c>
      <c r="AE156" s="107">
        <v>0</v>
      </c>
      <c r="AF156" s="107">
        <v>0</v>
      </c>
      <c r="AG156" s="107">
        <v>0</v>
      </c>
      <c r="AH156" s="107">
        <v>0</v>
      </c>
      <c r="AI156" s="107">
        <v>0</v>
      </c>
      <c r="AJ156" s="107">
        <v>0</v>
      </c>
      <c r="AK156" s="107">
        <v>0</v>
      </c>
      <c r="AL156" s="215">
        <v>0.21645816000000001</v>
      </c>
    </row>
    <row r="157" spans="1:38" x14ac:dyDescent="0.25">
      <c r="A157" s="5" t="s">
        <v>18</v>
      </c>
      <c r="B157" s="96" t="s">
        <v>193</v>
      </c>
      <c r="C157" s="20"/>
      <c r="D157" s="20"/>
      <c r="E157" s="20" t="s">
        <v>197</v>
      </c>
      <c r="F157" s="20"/>
      <c r="G157" s="95">
        <v>0</v>
      </c>
      <c r="H157" s="95">
        <v>0</v>
      </c>
      <c r="I157" s="95">
        <v>0</v>
      </c>
      <c r="J157" s="95">
        <v>0</v>
      </c>
      <c r="K157" s="95">
        <v>0</v>
      </c>
      <c r="L157" s="95">
        <v>0</v>
      </c>
      <c r="M157" s="95">
        <v>0.15</v>
      </c>
      <c r="N157" s="95">
        <v>0</v>
      </c>
      <c r="O157" s="95">
        <v>0</v>
      </c>
      <c r="P157" s="95">
        <v>0</v>
      </c>
      <c r="Q157" s="95">
        <v>0</v>
      </c>
      <c r="R157" s="95">
        <v>0</v>
      </c>
      <c r="S157" s="95">
        <v>0</v>
      </c>
      <c r="T157" s="95">
        <v>8.27</v>
      </c>
      <c r="U157" s="95">
        <v>0</v>
      </c>
      <c r="V157" s="95">
        <v>10.53454</v>
      </c>
      <c r="W157" s="95">
        <v>16.080783</v>
      </c>
      <c r="X157" s="95">
        <v>0</v>
      </c>
      <c r="Y157" s="95">
        <v>0</v>
      </c>
      <c r="Z157" s="95">
        <v>0</v>
      </c>
      <c r="AA157" s="95">
        <v>0</v>
      </c>
      <c r="AB157" s="95">
        <v>0</v>
      </c>
      <c r="AC157" s="95">
        <v>0.43054999999999999</v>
      </c>
      <c r="AD157" s="95">
        <v>0</v>
      </c>
      <c r="AE157" s="95">
        <v>0</v>
      </c>
      <c r="AF157" s="95">
        <v>0</v>
      </c>
      <c r="AG157" s="95">
        <v>52.870292999999997</v>
      </c>
      <c r="AH157" s="95">
        <v>0</v>
      </c>
      <c r="AI157" s="95">
        <v>0</v>
      </c>
      <c r="AJ157" s="95">
        <v>10.461301000000001</v>
      </c>
      <c r="AK157" s="95">
        <v>0</v>
      </c>
      <c r="AL157" s="215">
        <v>98.797466999999997</v>
      </c>
    </row>
    <row r="158" spans="1:38" x14ac:dyDescent="0.25">
      <c r="A158" s="10" t="s">
        <v>18</v>
      </c>
      <c r="B158" s="97" t="s">
        <v>193</v>
      </c>
      <c r="C158" s="86"/>
      <c r="D158" s="86"/>
      <c r="E158" s="86" t="s">
        <v>212</v>
      </c>
      <c r="F158" s="86" t="s">
        <v>215</v>
      </c>
      <c r="G158" s="78">
        <v>0</v>
      </c>
      <c r="H158" s="78">
        <v>0</v>
      </c>
      <c r="I158" s="78">
        <v>0</v>
      </c>
      <c r="J158" s="78">
        <v>0</v>
      </c>
      <c r="K158" s="78">
        <v>0</v>
      </c>
      <c r="L158" s="78">
        <v>0</v>
      </c>
      <c r="M158" s="78">
        <v>0.15</v>
      </c>
      <c r="N158" s="78">
        <v>0</v>
      </c>
      <c r="O158" s="78">
        <v>0</v>
      </c>
      <c r="P158" s="78">
        <v>0</v>
      </c>
      <c r="Q158" s="78">
        <v>0</v>
      </c>
      <c r="R158" s="78">
        <v>0</v>
      </c>
      <c r="S158" s="78">
        <v>0</v>
      </c>
      <c r="T158" s="78">
        <v>8.27</v>
      </c>
      <c r="U158" s="78">
        <v>0</v>
      </c>
      <c r="V158" s="78">
        <v>10.53454</v>
      </c>
      <c r="W158" s="78">
        <v>16.080783</v>
      </c>
      <c r="X158" s="78">
        <v>0</v>
      </c>
      <c r="Y158" s="78">
        <v>0</v>
      </c>
      <c r="Z158" s="78">
        <v>0</v>
      </c>
      <c r="AA158" s="78">
        <v>0</v>
      </c>
      <c r="AB158" s="78">
        <v>0</v>
      </c>
      <c r="AC158" s="78">
        <v>0.43054999999999999</v>
      </c>
      <c r="AD158" s="78">
        <v>0</v>
      </c>
      <c r="AE158" s="78">
        <v>0</v>
      </c>
      <c r="AF158" s="78">
        <v>0</v>
      </c>
      <c r="AG158" s="78">
        <v>52.870292999999997</v>
      </c>
      <c r="AH158" s="78">
        <v>0</v>
      </c>
      <c r="AI158" s="78">
        <v>0</v>
      </c>
      <c r="AJ158" s="78">
        <v>10.461301000000001</v>
      </c>
      <c r="AK158" s="78">
        <v>0</v>
      </c>
      <c r="AL158" s="215">
        <v>98.797466999999997</v>
      </c>
    </row>
    <row r="159" spans="1:38" x14ac:dyDescent="0.25">
      <c r="A159" s="10" t="s">
        <v>18</v>
      </c>
      <c r="B159" s="97" t="s">
        <v>193</v>
      </c>
      <c r="C159" s="86"/>
      <c r="D159" s="86"/>
      <c r="E159" s="86" t="s">
        <v>213</v>
      </c>
      <c r="F159" s="86" t="s">
        <v>216</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5">
        <v>0</v>
      </c>
    </row>
    <row r="160" spans="1:38" x14ac:dyDescent="0.25">
      <c r="A160" s="10" t="s">
        <v>18</v>
      </c>
      <c r="B160" s="97" t="s">
        <v>193</v>
      </c>
      <c r="C160" s="86"/>
      <c r="D160" s="86"/>
      <c r="E160" s="86" t="s">
        <v>188</v>
      </c>
      <c r="F160" s="86" t="s">
        <v>190</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5">
        <v>0</v>
      </c>
    </row>
    <row r="161" spans="1:38" x14ac:dyDescent="0.25">
      <c r="A161" s="90" t="s">
        <v>18</v>
      </c>
      <c r="B161" s="98" t="s">
        <v>193</v>
      </c>
      <c r="C161" s="89"/>
      <c r="D161" s="89"/>
      <c r="E161" s="89" t="s">
        <v>214</v>
      </c>
      <c r="F161" s="89" t="s">
        <v>217</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5">
        <v>0</v>
      </c>
    </row>
    <row r="162" spans="1:38" x14ac:dyDescent="0.25">
      <c r="A162" s="20" t="s">
        <v>210</v>
      </c>
      <c r="B162" s="96" t="s">
        <v>191</v>
      </c>
      <c r="C162" s="20"/>
      <c r="D162" s="20"/>
      <c r="E162" s="20" t="s">
        <v>197</v>
      </c>
      <c r="F162" s="20"/>
      <c r="G162" s="95">
        <v>0</v>
      </c>
      <c r="H162" s="95">
        <v>4.2139999999999999E-3</v>
      </c>
      <c r="I162" s="95">
        <v>1.8885600000000006E-2</v>
      </c>
      <c r="J162" s="95">
        <v>0</v>
      </c>
      <c r="K162" s="95">
        <v>5.4362031200000001</v>
      </c>
      <c r="L162" s="95">
        <v>0</v>
      </c>
      <c r="M162" s="95">
        <v>2.2359999999999998E-2</v>
      </c>
      <c r="N162" s="95">
        <v>4.742287919999999</v>
      </c>
      <c r="O162" s="95">
        <v>0</v>
      </c>
      <c r="P162" s="95">
        <v>1.559112E-2</v>
      </c>
      <c r="Q162" s="95">
        <v>0</v>
      </c>
      <c r="R162" s="95">
        <v>10.364880000000001</v>
      </c>
      <c r="S162" s="95">
        <v>2.7341120000000005</v>
      </c>
      <c r="T162" s="95">
        <v>0.46904399999999996</v>
      </c>
      <c r="U162" s="95">
        <v>0</v>
      </c>
      <c r="V162" s="95">
        <v>2.6057201999999999</v>
      </c>
      <c r="W162" s="95">
        <v>14.134784720000001</v>
      </c>
      <c r="X162" s="95">
        <v>0.53510800000000003</v>
      </c>
      <c r="Y162" s="95">
        <v>0</v>
      </c>
      <c r="Z162" s="95">
        <v>0</v>
      </c>
      <c r="AA162" s="95">
        <v>0</v>
      </c>
      <c r="AB162" s="95">
        <v>1.8101668799999997</v>
      </c>
      <c r="AC162" s="95">
        <v>4.9519999999999995E-2</v>
      </c>
      <c r="AD162" s="95">
        <v>1.3071111999999999E-2</v>
      </c>
      <c r="AE162" s="95">
        <v>0</v>
      </c>
      <c r="AF162" s="95">
        <v>0</v>
      </c>
      <c r="AG162" s="95">
        <v>2.7835919999999996</v>
      </c>
      <c r="AH162" s="95">
        <v>0</v>
      </c>
      <c r="AI162" s="95">
        <v>0.12039999999999999</v>
      </c>
      <c r="AJ162" s="95">
        <v>3.5062701600000006</v>
      </c>
      <c r="AK162" s="95">
        <v>3.2000000000000006E-3</v>
      </c>
      <c r="AL162" s="215">
        <v>49.369410831999993</v>
      </c>
    </row>
    <row r="163" spans="1:38" x14ac:dyDescent="0.25">
      <c r="A163" s="86" t="s">
        <v>210</v>
      </c>
      <c r="B163" s="97" t="s">
        <v>191</v>
      </c>
      <c r="C163" s="86"/>
      <c r="D163" s="86"/>
      <c r="E163" s="86" t="s">
        <v>212</v>
      </c>
      <c r="F163" s="86" t="s">
        <v>215</v>
      </c>
      <c r="G163" s="78">
        <v>0</v>
      </c>
      <c r="H163" s="78">
        <v>8.4279999999999999E-4</v>
      </c>
      <c r="I163" s="78">
        <v>3.7771200000000014E-3</v>
      </c>
      <c r="J163" s="78">
        <v>0</v>
      </c>
      <c r="K163" s="78">
        <v>1.6308609359999999</v>
      </c>
      <c r="L163" s="78">
        <v>0</v>
      </c>
      <c r="M163" s="78">
        <v>6.7080000000000004E-3</v>
      </c>
      <c r="N163" s="78">
        <v>1.4226863759999997</v>
      </c>
      <c r="O163" s="78">
        <v>0</v>
      </c>
      <c r="P163" s="78">
        <v>4.6773359999999998E-3</v>
      </c>
      <c r="Q163" s="78">
        <v>0</v>
      </c>
      <c r="R163" s="78">
        <v>3.1094640000000004</v>
      </c>
      <c r="S163" s="78">
        <v>0.82023360000000012</v>
      </c>
      <c r="T163" s="78">
        <v>0.14071319999999998</v>
      </c>
      <c r="U163" s="78">
        <v>0</v>
      </c>
      <c r="V163" s="78">
        <v>0.78171605999999993</v>
      </c>
      <c r="W163" s="78">
        <v>4.2404354160000004</v>
      </c>
      <c r="X163" s="78">
        <v>0.16053240000000002</v>
      </c>
      <c r="Y163" s="78">
        <v>0</v>
      </c>
      <c r="Z163" s="78">
        <v>0</v>
      </c>
      <c r="AA163" s="78">
        <v>0</v>
      </c>
      <c r="AB163" s="78">
        <v>0.54305006399999989</v>
      </c>
      <c r="AC163" s="78">
        <v>1.4856000000000001E-2</v>
      </c>
      <c r="AD163" s="78">
        <v>3.9213335999999993E-3</v>
      </c>
      <c r="AE163" s="78">
        <v>0</v>
      </c>
      <c r="AF163" s="78">
        <v>0</v>
      </c>
      <c r="AG163" s="78">
        <v>0.83507759999999998</v>
      </c>
      <c r="AH163" s="78">
        <v>0</v>
      </c>
      <c r="AI163" s="78">
        <v>3.6119999999999999E-2</v>
      </c>
      <c r="AJ163" s="78">
        <v>1.051881048</v>
      </c>
      <c r="AK163" s="78">
        <v>6.4000000000000005E-4</v>
      </c>
      <c r="AL163" s="215">
        <v>14.8081932896</v>
      </c>
    </row>
    <row r="164" spans="1:38" x14ac:dyDescent="0.25">
      <c r="A164" s="86" t="s">
        <v>210</v>
      </c>
      <c r="B164" s="97" t="s">
        <v>191</v>
      </c>
      <c r="C164" s="86"/>
      <c r="D164" s="86"/>
      <c r="E164" s="86" t="s">
        <v>213</v>
      </c>
      <c r="F164" s="86" t="s">
        <v>216</v>
      </c>
      <c r="G164" s="78">
        <v>0</v>
      </c>
      <c r="H164" s="78">
        <v>2.9497999999999998E-3</v>
      </c>
      <c r="I164" s="78">
        <v>1.3219920000000003E-2</v>
      </c>
      <c r="J164" s="78">
        <v>0</v>
      </c>
      <c r="K164" s="78">
        <v>3.8053421840000001</v>
      </c>
      <c r="L164" s="78">
        <v>0</v>
      </c>
      <c r="M164" s="78">
        <v>1.5651999999999999E-2</v>
      </c>
      <c r="N164" s="78">
        <v>3.3196015439999997</v>
      </c>
      <c r="O164" s="78">
        <v>0</v>
      </c>
      <c r="P164" s="78">
        <v>1.0913784000000001E-2</v>
      </c>
      <c r="Q164" s="78">
        <v>0</v>
      </c>
      <c r="R164" s="78">
        <v>7.2554160000000003</v>
      </c>
      <c r="S164" s="78">
        <v>1.9138784000000002</v>
      </c>
      <c r="T164" s="78">
        <v>0.32833079999999998</v>
      </c>
      <c r="U164" s="78">
        <v>0</v>
      </c>
      <c r="V164" s="78">
        <v>1.82400414</v>
      </c>
      <c r="W164" s="78">
        <v>9.8943493040000003</v>
      </c>
      <c r="X164" s="78">
        <v>0.37457560000000001</v>
      </c>
      <c r="Y164" s="78">
        <v>0</v>
      </c>
      <c r="Z164" s="78">
        <v>0</v>
      </c>
      <c r="AA164" s="78">
        <v>0</v>
      </c>
      <c r="AB164" s="78">
        <v>1.2671168159999999</v>
      </c>
      <c r="AC164" s="78">
        <v>3.4663999999999993E-2</v>
      </c>
      <c r="AD164" s="78">
        <v>9.1497783999999992E-3</v>
      </c>
      <c r="AE164" s="78">
        <v>0</v>
      </c>
      <c r="AF164" s="78">
        <v>0</v>
      </c>
      <c r="AG164" s="78">
        <v>1.9485143999999999</v>
      </c>
      <c r="AH164" s="78">
        <v>0</v>
      </c>
      <c r="AI164" s="78">
        <v>8.4279999999999994E-2</v>
      </c>
      <c r="AJ164" s="78">
        <v>2.4543891120000003</v>
      </c>
      <c r="AK164" s="78">
        <v>2.2400000000000002E-3</v>
      </c>
      <c r="AL164" s="215">
        <v>34.558587582400001</v>
      </c>
    </row>
    <row r="165" spans="1:38" x14ac:dyDescent="0.25">
      <c r="A165" s="86" t="s">
        <v>210</v>
      </c>
      <c r="B165" s="97" t="s">
        <v>191</v>
      </c>
      <c r="C165" s="86"/>
      <c r="D165" s="86"/>
      <c r="E165" s="86" t="s">
        <v>188</v>
      </c>
      <c r="F165" s="86" t="s">
        <v>190</v>
      </c>
      <c r="G165" s="78">
        <v>0</v>
      </c>
      <c r="H165" s="78">
        <v>0</v>
      </c>
      <c r="I165" s="78">
        <v>0</v>
      </c>
      <c r="J165" s="78">
        <v>0</v>
      </c>
      <c r="K165" s="78">
        <v>0</v>
      </c>
      <c r="L165" s="78">
        <v>0</v>
      </c>
      <c r="M165" s="78">
        <v>0</v>
      </c>
      <c r="N165" s="78">
        <v>0</v>
      </c>
      <c r="O165" s="78">
        <v>0</v>
      </c>
      <c r="P165" s="78">
        <v>0</v>
      </c>
      <c r="Q165" s="78">
        <v>0</v>
      </c>
      <c r="R165" s="78">
        <v>0</v>
      </c>
      <c r="S165" s="78">
        <v>0</v>
      </c>
      <c r="T165" s="78">
        <v>0</v>
      </c>
      <c r="U165" s="78">
        <v>0</v>
      </c>
      <c r="V165" s="78">
        <v>0</v>
      </c>
      <c r="W165" s="78">
        <v>0</v>
      </c>
      <c r="X165" s="78">
        <v>0</v>
      </c>
      <c r="Y165" s="78">
        <v>0</v>
      </c>
      <c r="Z165" s="78">
        <v>0</v>
      </c>
      <c r="AA165" s="78">
        <v>0</v>
      </c>
      <c r="AB165" s="78">
        <v>0</v>
      </c>
      <c r="AC165" s="78">
        <v>0</v>
      </c>
      <c r="AD165" s="78">
        <v>0</v>
      </c>
      <c r="AE165" s="78">
        <v>0</v>
      </c>
      <c r="AF165" s="78">
        <v>0</v>
      </c>
      <c r="AG165" s="78">
        <v>0</v>
      </c>
      <c r="AH165" s="78">
        <v>0</v>
      </c>
      <c r="AI165" s="78">
        <v>0</v>
      </c>
      <c r="AJ165" s="78">
        <v>0</v>
      </c>
      <c r="AK165" s="78">
        <v>0</v>
      </c>
      <c r="AL165" s="215">
        <v>0</v>
      </c>
    </row>
    <row r="166" spans="1:38" x14ac:dyDescent="0.25">
      <c r="A166" s="89" t="s">
        <v>210</v>
      </c>
      <c r="B166" s="98" t="s">
        <v>191</v>
      </c>
      <c r="C166" s="89"/>
      <c r="D166" s="89"/>
      <c r="E166" s="89" t="s">
        <v>214</v>
      </c>
      <c r="F166" s="89" t="s">
        <v>217</v>
      </c>
      <c r="G166" s="107">
        <v>0</v>
      </c>
      <c r="H166" s="107">
        <v>4.2140000000000038E-4</v>
      </c>
      <c r="I166" s="107">
        <v>1.8885600000000025E-3</v>
      </c>
      <c r="J166" s="107">
        <v>0</v>
      </c>
      <c r="K166" s="107">
        <v>0</v>
      </c>
      <c r="L166" s="107">
        <v>0</v>
      </c>
      <c r="M166" s="107">
        <v>0</v>
      </c>
      <c r="N166" s="107">
        <v>0</v>
      </c>
      <c r="O166" s="107">
        <v>0</v>
      </c>
      <c r="P166" s="107">
        <v>0</v>
      </c>
      <c r="Q166" s="107">
        <v>0</v>
      </c>
      <c r="R166" s="107">
        <v>0</v>
      </c>
      <c r="S166" s="107">
        <v>0</v>
      </c>
      <c r="T166" s="107">
        <v>0</v>
      </c>
      <c r="U166" s="107">
        <v>0</v>
      </c>
      <c r="V166" s="107">
        <v>0</v>
      </c>
      <c r="W166" s="107">
        <v>0</v>
      </c>
      <c r="X166" s="107">
        <v>0</v>
      </c>
      <c r="Y166" s="107">
        <v>0</v>
      </c>
      <c r="Z166" s="107">
        <v>0</v>
      </c>
      <c r="AA166" s="107">
        <v>0</v>
      </c>
      <c r="AB166" s="107">
        <v>0</v>
      </c>
      <c r="AC166" s="107">
        <v>0</v>
      </c>
      <c r="AD166" s="107">
        <v>0</v>
      </c>
      <c r="AE166" s="107">
        <v>0</v>
      </c>
      <c r="AF166" s="107">
        <v>0</v>
      </c>
      <c r="AG166" s="107">
        <v>0</v>
      </c>
      <c r="AH166" s="107">
        <v>0</v>
      </c>
      <c r="AI166" s="107">
        <v>0</v>
      </c>
      <c r="AJ166" s="107">
        <v>0</v>
      </c>
      <c r="AK166" s="107">
        <v>3.200000000000003E-4</v>
      </c>
      <c r="AL166" s="215">
        <v>2.6299600000000032E-3</v>
      </c>
    </row>
    <row r="167" spans="1:38" x14ac:dyDescent="0.25">
      <c r="A167" s="20" t="s">
        <v>209</v>
      </c>
      <c r="B167" s="96" t="s">
        <v>157</v>
      </c>
      <c r="C167" s="20"/>
      <c r="D167" s="20"/>
      <c r="E167" s="20" t="s">
        <v>197</v>
      </c>
      <c r="F167" s="20"/>
      <c r="G167" s="95">
        <v>0</v>
      </c>
      <c r="H167" s="95">
        <v>0</v>
      </c>
      <c r="I167" s="95">
        <v>0.35673144000000007</v>
      </c>
      <c r="J167" s="95">
        <v>0</v>
      </c>
      <c r="K167" s="95">
        <v>0.17661840000000001</v>
      </c>
      <c r="L167" s="95">
        <v>0</v>
      </c>
      <c r="M167" s="95">
        <v>2.9208000000000005E-2</v>
      </c>
      <c r="N167" s="95">
        <v>0</v>
      </c>
      <c r="O167" s="95">
        <v>0</v>
      </c>
      <c r="P167" s="95">
        <v>0</v>
      </c>
      <c r="Q167" s="95">
        <v>0</v>
      </c>
      <c r="R167" s="95">
        <v>0</v>
      </c>
      <c r="S167" s="95">
        <v>0</v>
      </c>
      <c r="T167" s="95">
        <v>5.6000000000000008E-3</v>
      </c>
      <c r="U167" s="95">
        <v>0</v>
      </c>
      <c r="V167" s="95">
        <v>0.74941136000000008</v>
      </c>
      <c r="W167" s="95">
        <v>8.9792000000000011E-2</v>
      </c>
      <c r="X167" s="95">
        <v>0</v>
      </c>
      <c r="Y167" s="95">
        <v>0</v>
      </c>
      <c r="Z167" s="95">
        <v>0</v>
      </c>
      <c r="AA167" s="95">
        <v>0</v>
      </c>
      <c r="AB167" s="95">
        <v>0</v>
      </c>
      <c r="AC167" s="95">
        <v>0</v>
      </c>
      <c r="AD167" s="95">
        <v>5.6760000000000003E-4</v>
      </c>
      <c r="AE167" s="95">
        <v>0</v>
      </c>
      <c r="AF167" s="95">
        <v>0</v>
      </c>
      <c r="AG167" s="95">
        <v>0</v>
      </c>
      <c r="AH167" s="95">
        <v>0</v>
      </c>
      <c r="AI167" s="95">
        <v>0.23496</v>
      </c>
      <c r="AJ167" s="95">
        <v>0</v>
      </c>
      <c r="AK167" s="95">
        <v>0</v>
      </c>
      <c r="AL167" s="215">
        <v>1.6428888000000004</v>
      </c>
    </row>
    <row r="168" spans="1:38" x14ac:dyDescent="0.25">
      <c r="A168" s="86" t="s">
        <v>209</v>
      </c>
      <c r="B168" s="97" t="s">
        <v>157</v>
      </c>
      <c r="C168" s="86"/>
      <c r="D168" s="86"/>
      <c r="E168" s="86" t="s">
        <v>212</v>
      </c>
      <c r="F168" s="86" t="s">
        <v>215</v>
      </c>
      <c r="G168" s="78">
        <v>0</v>
      </c>
      <c r="H168" s="78">
        <v>0</v>
      </c>
      <c r="I168" s="78">
        <v>0.12485600400000002</v>
      </c>
      <c r="J168" s="78">
        <v>0</v>
      </c>
      <c r="K168" s="78">
        <v>6.181644E-2</v>
      </c>
      <c r="L168" s="78">
        <v>0</v>
      </c>
      <c r="M168" s="78">
        <v>1.0222800000000001E-2</v>
      </c>
      <c r="N168" s="78">
        <v>0</v>
      </c>
      <c r="O168" s="78">
        <v>0</v>
      </c>
      <c r="P168" s="78">
        <v>0</v>
      </c>
      <c r="Q168" s="78">
        <v>0</v>
      </c>
      <c r="R168" s="78">
        <v>0</v>
      </c>
      <c r="S168" s="78">
        <v>0</v>
      </c>
      <c r="T168" s="78">
        <v>1.9599999999999999E-3</v>
      </c>
      <c r="U168" s="78">
        <v>0</v>
      </c>
      <c r="V168" s="78">
        <v>0.26229397599999998</v>
      </c>
      <c r="W168" s="78">
        <v>3.1427200000000002E-2</v>
      </c>
      <c r="X168" s="78">
        <v>0</v>
      </c>
      <c r="Y168" s="78">
        <v>0</v>
      </c>
      <c r="Z168" s="78">
        <v>0</v>
      </c>
      <c r="AA168" s="78">
        <v>0</v>
      </c>
      <c r="AB168" s="78">
        <v>0</v>
      </c>
      <c r="AC168" s="78">
        <v>0</v>
      </c>
      <c r="AD168" s="78">
        <v>1.9866E-4</v>
      </c>
      <c r="AE168" s="78">
        <v>0</v>
      </c>
      <c r="AF168" s="78">
        <v>0</v>
      </c>
      <c r="AG168" s="78">
        <v>0</v>
      </c>
      <c r="AH168" s="78">
        <v>0</v>
      </c>
      <c r="AI168" s="78">
        <v>8.223599999999999E-2</v>
      </c>
      <c r="AJ168" s="78">
        <v>0</v>
      </c>
      <c r="AK168" s="78">
        <v>0</v>
      </c>
      <c r="AL168" s="215">
        <v>0.57501108000000001</v>
      </c>
    </row>
    <row r="169" spans="1:38" x14ac:dyDescent="0.25">
      <c r="A169" s="86" t="s">
        <v>209</v>
      </c>
      <c r="B169" s="97" t="s">
        <v>157</v>
      </c>
      <c r="C169" s="86"/>
      <c r="D169" s="86"/>
      <c r="E169" s="86" t="s">
        <v>213</v>
      </c>
      <c r="F169" s="86" t="s">
        <v>216</v>
      </c>
      <c r="G169" s="78">
        <v>0</v>
      </c>
      <c r="H169" s="78">
        <v>0</v>
      </c>
      <c r="I169" s="78">
        <v>0.23187543600000005</v>
      </c>
      <c r="J169" s="78">
        <v>0</v>
      </c>
      <c r="K169" s="78">
        <v>0.11480196000000001</v>
      </c>
      <c r="L169" s="78">
        <v>0</v>
      </c>
      <c r="M169" s="78">
        <v>1.8985200000000004E-2</v>
      </c>
      <c r="N169" s="78">
        <v>0</v>
      </c>
      <c r="O169" s="78">
        <v>0</v>
      </c>
      <c r="P169" s="78">
        <v>0</v>
      </c>
      <c r="Q169" s="78">
        <v>0</v>
      </c>
      <c r="R169" s="78">
        <v>0</v>
      </c>
      <c r="S169" s="78">
        <v>0</v>
      </c>
      <c r="T169" s="78">
        <v>3.6400000000000004E-3</v>
      </c>
      <c r="U169" s="78">
        <v>0</v>
      </c>
      <c r="V169" s="78">
        <v>0.48711738400000004</v>
      </c>
      <c r="W169" s="78">
        <v>5.8364800000000008E-2</v>
      </c>
      <c r="X169" s="78">
        <v>0</v>
      </c>
      <c r="Y169" s="78">
        <v>0</v>
      </c>
      <c r="Z169" s="78">
        <v>0</v>
      </c>
      <c r="AA169" s="78">
        <v>0</v>
      </c>
      <c r="AB169" s="78">
        <v>0</v>
      </c>
      <c r="AC169" s="78">
        <v>0</v>
      </c>
      <c r="AD169" s="78">
        <v>3.6894E-4</v>
      </c>
      <c r="AE169" s="78">
        <v>0</v>
      </c>
      <c r="AF169" s="78">
        <v>0</v>
      </c>
      <c r="AG169" s="78">
        <v>0</v>
      </c>
      <c r="AH169" s="78">
        <v>0</v>
      </c>
      <c r="AI169" s="78">
        <v>0.152724</v>
      </c>
      <c r="AJ169" s="78">
        <v>0</v>
      </c>
      <c r="AK169" s="78">
        <v>0</v>
      </c>
      <c r="AL169" s="215">
        <v>1.06787772</v>
      </c>
    </row>
    <row r="170" spans="1:38" x14ac:dyDescent="0.25">
      <c r="A170" s="86" t="s">
        <v>209</v>
      </c>
      <c r="B170" s="97" t="s">
        <v>157</v>
      </c>
      <c r="C170" s="86"/>
      <c r="D170" s="86"/>
      <c r="E170" s="86" t="s">
        <v>188</v>
      </c>
      <c r="F170" s="86" t="s">
        <v>190</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5">
        <v>0</v>
      </c>
    </row>
    <row r="171" spans="1:38" x14ac:dyDescent="0.25">
      <c r="A171" s="89" t="s">
        <v>209</v>
      </c>
      <c r="B171" s="98" t="s">
        <v>157</v>
      </c>
      <c r="C171" s="89"/>
      <c r="D171" s="89"/>
      <c r="E171" s="89" t="s">
        <v>214</v>
      </c>
      <c r="F171" s="89" t="s">
        <v>217</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5">
        <v>0</v>
      </c>
    </row>
    <row r="172" spans="1:38" x14ac:dyDescent="0.25">
      <c r="A172" s="20" t="s">
        <v>55</v>
      </c>
      <c r="B172" s="20" t="s">
        <v>192</v>
      </c>
      <c r="C172" s="20"/>
      <c r="D172" s="20"/>
      <c r="E172" s="20" t="s">
        <v>197</v>
      </c>
      <c r="F172" s="20"/>
      <c r="G172" s="95">
        <v>0</v>
      </c>
      <c r="H172" s="95">
        <v>3.9841808400000005E-3</v>
      </c>
      <c r="I172" s="95">
        <v>0</v>
      </c>
      <c r="J172" s="95">
        <v>0.21171581828133568</v>
      </c>
      <c r="K172" s="95">
        <v>0</v>
      </c>
      <c r="L172" s="95">
        <v>0</v>
      </c>
      <c r="M172" s="95">
        <v>0.1054756</v>
      </c>
      <c r="N172" s="95">
        <v>0</v>
      </c>
      <c r="O172" s="95">
        <v>0</v>
      </c>
      <c r="P172" s="95">
        <v>0</v>
      </c>
      <c r="Q172" s="95">
        <v>0</v>
      </c>
      <c r="R172" s="95">
        <v>0</v>
      </c>
      <c r="S172" s="95">
        <v>16.085159999999998</v>
      </c>
      <c r="T172" s="95">
        <v>1.1835582174449921</v>
      </c>
      <c r="U172" s="95">
        <v>0</v>
      </c>
      <c r="V172" s="95">
        <v>19.19462260903871</v>
      </c>
      <c r="W172" s="95">
        <v>18.11643108631289</v>
      </c>
      <c r="X172" s="95">
        <v>0</v>
      </c>
      <c r="Y172" s="95">
        <v>0</v>
      </c>
      <c r="Z172" s="95">
        <v>0</v>
      </c>
      <c r="AA172" s="95">
        <v>0</v>
      </c>
      <c r="AB172" s="95">
        <v>0.59605200000000003</v>
      </c>
      <c r="AC172" s="95">
        <v>1.9760983783251218</v>
      </c>
      <c r="AD172" s="95">
        <v>4.9562097544827564E-2</v>
      </c>
      <c r="AE172" s="95">
        <v>0</v>
      </c>
      <c r="AF172" s="95">
        <v>0</v>
      </c>
      <c r="AG172" s="95">
        <v>9.3424380008757524</v>
      </c>
      <c r="AH172" s="95">
        <v>0</v>
      </c>
      <c r="AI172" s="95">
        <v>3.0312432000000005</v>
      </c>
      <c r="AJ172" s="95">
        <v>0</v>
      </c>
      <c r="AK172" s="95">
        <v>0</v>
      </c>
      <c r="AL172" s="215">
        <v>69.896341188663627</v>
      </c>
    </row>
    <row r="173" spans="1:38" x14ac:dyDescent="0.25">
      <c r="A173" s="86" t="s">
        <v>55</v>
      </c>
      <c r="B173" s="86" t="s">
        <v>192</v>
      </c>
      <c r="C173" s="86"/>
      <c r="D173" s="86"/>
      <c r="E173" s="86" t="s">
        <v>212</v>
      </c>
      <c r="F173" s="86" t="s">
        <v>215</v>
      </c>
      <c r="G173" s="78">
        <v>0</v>
      </c>
      <c r="H173" s="78">
        <v>3.9841808400000005E-3</v>
      </c>
      <c r="I173" s="78">
        <v>0</v>
      </c>
      <c r="J173" s="78">
        <v>0.21171581828133568</v>
      </c>
      <c r="K173" s="78">
        <v>0</v>
      </c>
      <c r="L173" s="78">
        <v>0</v>
      </c>
      <c r="M173" s="78">
        <v>0.1054756</v>
      </c>
      <c r="N173" s="78">
        <v>0</v>
      </c>
      <c r="O173" s="78">
        <v>0</v>
      </c>
      <c r="P173" s="78">
        <v>0</v>
      </c>
      <c r="Q173" s="78">
        <v>0</v>
      </c>
      <c r="R173" s="78">
        <v>0</v>
      </c>
      <c r="S173" s="78">
        <v>16.085159999999998</v>
      </c>
      <c r="T173" s="78">
        <v>1.1835582174449921</v>
      </c>
      <c r="U173" s="78">
        <v>0</v>
      </c>
      <c r="V173" s="78">
        <v>19.19462260903871</v>
      </c>
      <c r="W173" s="78">
        <v>18.11643108631289</v>
      </c>
      <c r="X173" s="78">
        <v>0</v>
      </c>
      <c r="Y173" s="78">
        <v>0</v>
      </c>
      <c r="Z173" s="78">
        <v>0</v>
      </c>
      <c r="AA173" s="78">
        <v>0</v>
      </c>
      <c r="AB173" s="78">
        <v>0.59605200000000003</v>
      </c>
      <c r="AC173" s="78">
        <v>1.9760983783251218</v>
      </c>
      <c r="AD173" s="78">
        <v>4.9562097544827564E-2</v>
      </c>
      <c r="AE173" s="78">
        <v>0</v>
      </c>
      <c r="AF173" s="78">
        <v>0</v>
      </c>
      <c r="AG173" s="78">
        <v>9.3424380008757524</v>
      </c>
      <c r="AH173" s="78">
        <v>0</v>
      </c>
      <c r="AI173" s="78">
        <v>3.0312432000000005</v>
      </c>
      <c r="AJ173" s="78">
        <v>0</v>
      </c>
      <c r="AK173" s="78">
        <v>0</v>
      </c>
      <c r="AL173" s="215">
        <v>69.896341188663627</v>
      </c>
    </row>
    <row r="174" spans="1:38" x14ac:dyDescent="0.25">
      <c r="A174" s="86" t="s">
        <v>55</v>
      </c>
      <c r="B174" s="86" t="s">
        <v>192</v>
      </c>
      <c r="C174" s="86"/>
      <c r="D174" s="86"/>
      <c r="E174" s="86" t="s">
        <v>213</v>
      </c>
      <c r="F174" s="86" t="s">
        <v>216</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5">
        <v>0</v>
      </c>
    </row>
    <row r="175" spans="1:38" x14ac:dyDescent="0.25">
      <c r="A175" s="86" t="s">
        <v>55</v>
      </c>
      <c r="B175" s="86" t="s">
        <v>192</v>
      </c>
      <c r="C175" s="86"/>
      <c r="D175" s="86"/>
      <c r="E175" s="86" t="s">
        <v>188</v>
      </c>
      <c r="F175" s="86" t="s">
        <v>190</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5">
        <v>0</v>
      </c>
    </row>
    <row r="176" spans="1:38" x14ac:dyDescent="0.25">
      <c r="A176" s="86" t="s">
        <v>55</v>
      </c>
      <c r="B176" s="86" t="s">
        <v>192</v>
      </c>
      <c r="C176" s="86"/>
      <c r="D176" s="86"/>
      <c r="E176" s="86" t="s">
        <v>214</v>
      </c>
      <c r="F176" s="86" t="s">
        <v>217</v>
      </c>
      <c r="G176" s="78">
        <v>0</v>
      </c>
      <c r="H176" s="78">
        <v>0</v>
      </c>
      <c r="I176" s="78">
        <v>0</v>
      </c>
      <c r="J176" s="78">
        <v>0</v>
      </c>
      <c r="K176" s="78">
        <v>0</v>
      </c>
      <c r="L176" s="78">
        <v>0</v>
      </c>
      <c r="M176" s="78">
        <v>0</v>
      </c>
      <c r="N176" s="78">
        <v>0</v>
      </c>
      <c r="O176" s="78">
        <v>0</v>
      </c>
      <c r="P176" s="78">
        <v>0</v>
      </c>
      <c r="Q176" s="78">
        <v>0</v>
      </c>
      <c r="R176" s="78">
        <v>0</v>
      </c>
      <c r="S176" s="78">
        <v>0</v>
      </c>
      <c r="T176" s="78">
        <v>0</v>
      </c>
      <c r="U176" s="78">
        <v>0</v>
      </c>
      <c r="V176" s="78">
        <v>0</v>
      </c>
      <c r="W176" s="78">
        <v>0</v>
      </c>
      <c r="X176" s="78">
        <v>0</v>
      </c>
      <c r="Y176" s="78">
        <v>0</v>
      </c>
      <c r="Z176" s="78">
        <v>0</v>
      </c>
      <c r="AA176" s="78">
        <v>0</v>
      </c>
      <c r="AB176" s="78">
        <v>0</v>
      </c>
      <c r="AC176" s="78">
        <v>0</v>
      </c>
      <c r="AD176" s="78">
        <v>0</v>
      </c>
      <c r="AE176" s="78">
        <v>0</v>
      </c>
      <c r="AF176" s="78">
        <v>0</v>
      </c>
      <c r="AG176" s="78">
        <v>0</v>
      </c>
      <c r="AH176" s="78">
        <v>0</v>
      </c>
      <c r="AI176" s="78">
        <v>0</v>
      </c>
      <c r="AJ176" s="78">
        <v>0</v>
      </c>
      <c r="AK176" s="78">
        <v>0</v>
      </c>
      <c r="AL176" s="215">
        <v>0</v>
      </c>
    </row>
    <row r="177" spans="1:38" ht="15.75" thickBot="1" x14ac:dyDescent="0.3">
      <c r="A177" s="82" t="s">
        <v>17</v>
      </c>
      <c r="B177" s="82"/>
      <c r="C177" s="82"/>
      <c r="D177" s="83"/>
      <c r="E177" s="83"/>
      <c r="F177" s="92"/>
      <c r="G177" s="93">
        <v>2.1147839999999998</v>
      </c>
      <c r="H177" s="93">
        <v>0.10731008084</v>
      </c>
      <c r="I177" s="93">
        <v>0.40153704000000007</v>
      </c>
      <c r="J177" s="93">
        <v>1.5481702782813358</v>
      </c>
      <c r="K177" s="93">
        <v>14.598614000000001</v>
      </c>
      <c r="L177" s="93">
        <v>0</v>
      </c>
      <c r="M177" s="93">
        <v>0.55318208000000002</v>
      </c>
      <c r="N177" s="93">
        <v>13.41558846</v>
      </c>
      <c r="O177" s="93">
        <v>0</v>
      </c>
      <c r="P177" s="93">
        <v>1.2535071600000003</v>
      </c>
      <c r="Q177" s="93">
        <v>0</v>
      </c>
      <c r="R177" s="93">
        <v>35.608080000000001</v>
      </c>
      <c r="S177" s="93">
        <v>18.998065999999998</v>
      </c>
      <c r="T177" s="93">
        <v>15.632902377444992</v>
      </c>
      <c r="U177" s="93">
        <v>1.04256E-2</v>
      </c>
      <c r="V177" s="93">
        <v>57.640567909038715</v>
      </c>
      <c r="W177" s="93">
        <v>115.61611832631289</v>
      </c>
      <c r="X177" s="93">
        <v>1.7473890399999998</v>
      </c>
      <c r="Y177" s="93">
        <v>0</v>
      </c>
      <c r="Z177" s="93">
        <v>0</v>
      </c>
      <c r="AA177" s="93">
        <v>0</v>
      </c>
      <c r="AB177" s="93">
        <v>11.157474480000001</v>
      </c>
      <c r="AC177" s="93">
        <v>8.8455243383251236</v>
      </c>
      <c r="AD177" s="93">
        <v>0.60233602954482757</v>
      </c>
      <c r="AE177" s="93">
        <v>1.8602179199999997</v>
      </c>
      <c r="AF177" s="93">
        <v>0</v>
      </c>
      <c r="AG177" s="93">
        <v>85.267190940875736</v>
      </c>
      <c r="AH177" s="93">
        <v>0</v>
      </c>
      <c r="AI177" s="93">
        <v>11.396004879999998</v>
      </c>
      <c r="AJ177" s="93">
        <v>103.56118684000002</v>
      </c>
      <c r="AK177" s="93">
        <v>0.97087999999999997</v>
      </c>
      <c r="AL177" s="215">
        <v>502.90705778066365</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8F7DA-5F49-494C-896F-661274264D6F}">
  <sheetPr>
    <tabColor theme="4" tint="0.39997558519241921"/>
  </sheetPr>
  <dimension ref="A1:AQ498"/>
  <sheetViews>
    <sheetView showGridLines="0" zoomScale="85" zoomScaleNormal="70" workbookViewId="0">
      <selection activeCell="H18" sqref="H18"/>
    </sheetView>
  </sheetViews>
  <sheetFormatPr defaultColWidth="9.140625" defaultRowHeight="15" x14ac:dyDescent="0.25"/>
  <cols>
    <col min="1" max="2" width="9.140625" style="13" customWidth="1"/>
    <col min="3" max="3" width="13.42578125" style="13" customWidth="1"/>
    <col min="4" max="4" width="19.140625" style="13" bestFit="1" customWidth="1"/>
    <col min="5" max="5" width="23" style="13" customWidth="1"/>
    <col min="6" max="6" width="8.7109375" style="13" bestFit="1" customWidth="1"/>
    <col min="7" max="7" width="17.140625" style="13" bestFit="1" customWidth="1"/>
    <col min="8" max="8" width="9" style="13" bestFit="1" customWidth="1"/>
    <col min="9" max="9" width="22.42578125" style="13" bestFit="1" customWidth="1"/>
    <col min="10" max="10" width="16.28515625" style="13" customWidth="1"/>
    <col min="11" max="11" width="17.7109375" style="17" customWidth="1"/>
    <col min="12" max="12" width="11.140625" style="17" customWidth="1"/>
    <col min="13" max="16" width="8.85546875" style="13" customWidth="1"/>
    <col min="17" max="35" width="8.85546875" style="17" customWidth="1"/>
    <col min="36" max="37" width="10.7109375" style="17" bestFit="1" customWidth="1"/>
    <col min="38" max="38" width="11.7109375" style="17" bestFit="1" customWidth="1"/>
    <col min="39" max="39" width="9.7109375" style="17" bestFit="1" customWidth="1"/>
    <col min="40" max="16384" width="9.140625" style="13"/>
  </cols>
  <sheetData>
    <row r="1" spans="1:43" s="1" customFormat="1" ht="23.25" x14ac:dyDescent="0.25">
      <c r="A1" s="222"/>
      <c r="B1" s="222"/>
      <c r="C1" s="222"/>
      <c r="D1" s="222"/>
      <c r="E1" s="142" t="s">
        <v>339</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A2" s="223"/>
      <c r="B2" s="223"/>
      <c r="C2" s="223"/>
      <c r="D2" s="223"/>
      <c r="E2" s="5" t="s">
        <v>2</v>
      </c>
      <c r="F2" t="s">
        <v>236</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A3" s="223"/>
      <c r="B3" s="223"/>
      <c r="C3" s="223"/>
      <c r="D3" s="223"/>
      <c r="E3" s="20" t="s">
        <v>199</v>
      </c>
      <c r="F3" s="13" t="s">
        <v>238</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4" spans="1:43" x14ac:dyDescent="0.25">
      <c r="A4" s="223"/>
      <c r="B4" s="223"/>
      <c r="C4" s="223"/>
      <c r="D4" s="223"/>
    </row>
    <row r="5" spans="1:43" x14ac:dyDescent="0.25">
      <c r="A5" s="223"/>
      <c r="B5" s="223"/>
      <c r="C5" s="223"/>
      <c r="D5" s="223"/>
      <c r="E5" s="76" t="s">
        <v>300</v>
      </c>
      <c r="F5" s="76"/>
      <c r="G5" s="76"/>
      <c r="H5" s="76"/>
      <c r="I5" s="76"/>
      <c r="J5" s="76"/>
      <c r="K5" s="144"/>
      <c r="L5" s="144"/>
      <c r="M5" s="231"/>
      <c r="N5" s="231"/>
      <c r="O5" s="231"/>
      <c r="P5" s="231"/>
      <c r="AN5" s="17"/>
      <c r="AO5" s="17"/>
      <c r="AP5" s="17"/>
      <c r="AQ5" s="17"/>
    </row>
    <row r="6" spans="1:43" ht="30" x14ac:dyDescent="0.25">
      <c r="A6" s="223"/>
      <c r="B6" s="223"/>
      <c r="C6" s="223"/>
      <c r="D6" s="223"/>
      <c r="E6" s="111" t="s">
        <v>189</v>
      </c>
      <c r="F6" s="122" t="s">
        <v>36</v>
      </c>
      <c r="G6" s="122" t="s">
        <v>301</v>
      </c>
      <c r="H6" s="122" t="s">
        <v>302</v>
      </c>
      <c r="I6" s="122" t="s">
        <v>91</v>
      </c>
      <c r="J6" s="122" t="s">
        <v>36</v>
      </c>
      <c r="K6" s="145" t="s">
        <v>303</v>
      </c>
      <c r="L6" s="146" t="s">
        <v>304</v>
      </c>
      <c r="M6" s="232"/>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2"/>
    </row>
    <row r="7" spans="1:43" x14ac:dyDescent="0.25">
      <c r="A7" s="223"/>
      <c r="B7" s="223"/>
      <c r="C7" s="223"/>
      <c r="D7" s="223"/>
      <c r="E7" s="20" t="s">
        <v>197</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24" t="s">
        <v>212</v>
      </c>
      <c r="B8" s="223" t="s">
        <v>215</v>
      </c>
      <c r="C8" s="223" t="s">
        <v>305</v>
      </c>
      <c r="D8" s="223"/>
      <c r="E8" s="13" t="s">
        <v>212</v>
      </c>
      <c r="F8" s="13" t="s">
        <v>215</v>
      </c>
      <c r="G8" s="13" t="s">
        <v>306</v>
      </c>
      <c r="H8" s="13">
        <v>2020</v>
      </c>
      <c r="I8" t="s">
        <v>15</v>
      </c>
      <c r="J8" t="s">
        <v>128</v>
      </c>
      <c r="K8" s="168">
        <v>25</v>
      </c>
      <c r="L8" s="233">
        <v>0.9</v>
      </c>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24" t="s">
        <v>212</v>
      </c>
      <c r="B9" s="223" t="s">
        <v>215</v>
      </c>
      <c r="C9" s="223" t="s">
        <v>305</v>
      </c>
      <c r="D9" s="223"/>
      <c r="F9" s="13" t="s">
        <v>215</v>
      </c>
      <c r="H9" s="13">
        <v>2020</v>
      </c>
      <c r="I9" s="13" t="s">
        <v>172</v>
      </c>
      <c r="J9" s="13" t="s">
        <v>158</v>
      </c>
      <c r="K9" s="168">
        <v>25</v>
      </c>
      <c r="L9" s="233">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24" t="s">
        <v>212</v>
      </c>
      <c r="B10" s="223" t="s">
        <v>215</v>
      </c>
      <c r="C10" s="223" t="s">
        <v>305</v>
      </c>
      <c r="D10" s="223"/>
      <c r="F10" s="13" t="s">
        <v>215</v>
      </c>
      <c r="H10" s="13">
        <v>2020</v>
      </c>
      <c r="I10" s="13" t="s">
        <v>18</v>
      </c>
      <c r="J10" s="13" t="s">
        <v>193</v>
      </c>
      <c r="K10" s="168">
        <v>25</v>
      </c>
      <c r="L10" s="233">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24" t="s">
        <v>212</v>
      </c>
      <c r="B11" s="223" t="s">
        <v>215</v>
      </c>
      <c r="C11" s="223" t="s">
        <v>305</v>
      </c>
      <c r="D11" s="223"/>
      <c r="F11" s="13" t="s">
        <v>215</v>
      </c>
      <c r="H11" s="13">
        <v>2020</v>
      </c>
      <c r="I11" t="s">
        <v>210</v>
      </c>
      <c r="J11" t="s">
        <v>191</v>
      </c>
      <c r="K11" s="168">
        <v>25</v>
      </c>
      <c r="L11" s="233">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24" t="s">
        <v>212</v>
      </c>
      <c r="B12" s="223" t="s">
        <v>215</v>
      </c>
      <c r="C12" s="223" t="s">
        <v>305</v>
      </c>
      <c r="D12" s="223"/>
      <c r="F12" s="13" t="s">
        <v>215</v>
      </c>
      <c r="H12" s="13">
        <v>2020</v>
      </c>
      <c r="I12" s="13" t="s">
        <v>209</v>
      </c>
      <c r="J12" s="13" t="s">
        <v>157</v>
      </c>
      <c r="K12" s="168">
        <v>25</v>
      </c>
      <c r="L12" s="233">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x14ac:dyDescent="0.25">
      <c r="A13" s="224" t="s">
        <v>212</v>
      </c>
      <c r="B13" s="223" t="s">
        <v>215</v>
      </c>
      <c r="C13" s="223" t="s">
        <v>305</v>
      </c>
      <c r="D13" s="223"/>
      <c r="F13" s="13" t="s">
        <v>215</v>
      </c>
      <c r="H13" s="13">
        <v>2020</v>
      </c>
      <c r="I13" s="13" t="s">
        <v>55</v>
      </c>
      <c r="J13" s="13" t="s">
        <v>192</v>
      </c>
      <c r="K13" s="168">
        <v>25</v>
      </c>
      <c r="L13" s="233">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24" t="s">
        <v>212</v>
      </c>
      <c r="B14" s="223" t="s">
        <v>215</v>
      </c>
      <c r="C14" s="223" t="s">
        <v>307</v>
      </c>
      <c r="D14" s="223"/>
      <c r="E14" s="13" t="s">
        <v>212</v>
      </c>
      <c r="F14" s="13" t="s">
        <v>215</v>
      </c>
      <c r="G14" s="13" t="s">
        <v>308</v>
      </c>
      <c r="H14" s="13">
        <v>2025</v>
      </c>
      <c r="I14" t="s">
        <v>15</v>
      </c>
      <c r="J14" t="s">
        <v>128</v>
      </c>
      <c r="K14" s="168">
        <v>25</v>
      </c>
      <c r="L14" s="233">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24" t="s">
        <v>212</v>
      </c>
      <c r="B15" s="223" t="s">
        <v>215</v>
      </c>
      <c r="C15" s="223" t="s">
        <v>307</v>
      </c>
      <c r="D15" s="223"/>
      <c r="F15" s="13" t="s">
        <v>215</v>
      </c>
      <c r="H15" s="13">
        <v>2025</v>
      </c>
      <c r="I15" s="13" t="s">
        <v>172</v>
      </c>
      <c r="J15" s="13" t="s">
        <v>158</v>
      </c>
      <c r="K15" s="168">
        <v>25</v>
      </c>
      <c r="L15" s="233">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24" t="s">
        <v>212</v>
      </c>
      <c r="B16" s="223" t="s">
        <v>215</v>
      </c>
      <c r="C16" s="223" t="s">
        <v>307</v>
      </c>
      <c r="D16" s="223"/>
      <c r="F16" s="13" t="s">
        <v>215</v>
      </c>
      <c r="H16" s="13">
        <v>2025</v>
      </c>
      <c r="I16" s="13" t="s">
        <v>18</v>
      </c>
      <c r="J16" s="13" t="s">
        <v>193</v>
      </c>
      <c r="K16" s="168">
        <v>25</v>
      </c>
      <c r="L16" s="233">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24" t="s">
        <v>212</v>
      </c>
      <c r="B17" s="223" t="s">
        <v>215</v>
      </c>
      <c r="C17" s="223" t="s">
        <v>307</v>
      </c>
      <c r="D17" s="223"/>
      <c r="F17" s="13" t="s">
        <v>215</v>
      </c>
      <c r="H17" s="13">
        <v>2025</v>
      </c>
      <c r="I17" t="s">
        <v>210</v>
      </c>
      <c r="J17" t="s">
        <v>191</v>
      </c>
      <c r="K17" s="168">
        <v>25</v>
      </c>
      <c r="L17" s="233">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24" t="s">
        <v>212</v>
      </c>
      <c r="B18" s="223" t="s">
        <v>215</v>
      </c>
      <c r="C18" s="223" t="s">
        <v>307</v>
      </c>
      <c r="D18" s="223"/>
      <c r="F18" s="13" t="s">
        <v>215</v>
      </c>
      <c r="H18" s="13">
        <v>2025</v>
      </c>
      <c r="I18" s="13" t="s">
        <v>209</v>
      </c>
      <c r="J18" s="13" t="s">
        <v>157</v>
      </c>
      <c r="K18" s="168">
        <v>25</v>
      </c>
      <c r="L18" s="233">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24" t="s">
        <v>212</v>
      </c>
      <c r="B19" s="223" t="s">
        <v>215</v>
      </c>
      <c r="C19" s="223" t="s">
        <v>307</v>
      </c>
      <c r="D19" s="223"/>
      <c r="F19" s="13" t="s">
        <v>215</v>
      </c>
      <c r="H19" s="13">
        <v>2025</v>
      </c>
      <c r="I19" s="13" t="s">
        <v>55</v>
      </c>
      <c r="J19" s="13" t="s">
        <v>192</v>
      </c>
      <c r="K19" s="168">
        <v>25</v>
      </c>
      <c r="L19" s="233">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24" t="s">
        <v>212</v>
      </c>
      <c r="B20" s="223" t="s">
        <v>215</v>
      </c>
      <c r="C20" s="223" t="s">
        <v>309</v>
      </c>
      <c r="D20" s="223"/>
      <c r="E20" s="13" t="s">
        <v>212</v>
      </c>
      <c r="F20" s="13" t="s">
        <v>215</v>
      </c>
      <c r="G20" s="13" t="s">
        <v>310</v>
      </c>
      <c r="H20" s="13">
        <v>2030</v>
      </c>
      <c r="I20" t="s">
        <v>15</v>
      </c>
      <c r="J20" t="s">
        <v>128</v>
      </c>
      <c r="K20" s="168">
        <v>25</v>
      </c>
      <c r="L20" s="233">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24" t="s">
        <v>212</v>
      </c>
      <c r="B21" s="223" t="s">
        <v>215</v>
      </c>
      <c r="C21" s="223" t="s">
        <v>309</v>
      </c>
      <c r="D21" s="223"/>
      <c r="F21" s="13" t="s">
        <v>215</v>
      </c>
      <c r="H21" s="13">
        <v>2030</v>
      </c>
      <c r="I21" s="13" t="s">
        <v>172</v>
      </c>
      <c r="J21" s="13" t="s">
        <v>158</v>
      </c>
      <c r="K21" s="168">
        <v>25</v>
      </c>
      <c r="L21" s="233">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24" t="s">
        <v>212</v>
      </c>
      <c r="B22" s="223" t="s">
        <v>215</v>
      </c>
      <c r="C22" s="223" t="s">
        <v>309</v>
      </c>
      <c r="D22" s="223"/>
      <c r="F22" s="13" t="s">
        <v>215</v>
      </c>
      <c r="H22" s="13">
        <v>2030</v>
      </c>
      <c r="I22" s="13" t="s">
        <v>18</v>
      </c>
      <c r="J22" s="13" t="s">
        <v>193</v>
      </c>
      <c r="K22" s="168">
        <v>25</v>
      </c>
      <c r="L22" s="233">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24" t="s">
        <v>212</v>
      </c>
      <c r="B23" s="223" t="s">
        <v>215</v>
      </c>
      <c r="C23" s="223" t="s">
        <v>309</v>
      </c>
      <c r="D23" s="223"/>
      <c r="F23" s="13" t="s">
        <v>215</v>
      </c>
      <c r="H23" s="13">
        <v>2030</v>
      </c>
      <c r="I23" t="s">
        <v>210</v>
      </c>
      <c r="J23" t="s">
        <v>191</v>
      </c>
      <c r="K23" s="168">
        <v>25</v>
      </c>
      <c r="L23" s="233">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24" t="s">
        <v>212</v>
      </c>
      <c r="B24" s="223" t="s">
        <v>215</v>
      </c>
      <c r="C24" s="223" t="s">
        <v>309</v>
      </c>
      <c r="D24" s="223"/>
      <c r="F24" s="13" t="s">
        <v>215</v>
      </c>
      <c r="H24" s="13">
        <v>2030</v>
      </c>
      <c r="I24" s="13" t="s">
        <v>209</v>
      </c>
      <c r="J24" s="13" t="s">
        <v>157</v>
      </c>
      <c r="K24" s="168">
        <v>25</v>
      </c>
      <c r="L24" s="233">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24" t="s">
        <v>212</v>
      </c>
      <c r="B25" s="223" t="s">
        <v>215</v>
      </c>
      <c r="C25" s="223" t="s">
        <v>309</v>
      </c>
      <c r="D25" s="223"/>
      <c r="F25" s="13" t="s">
        <v>215</v>
      </c>
      <c r="H25" s="13">
        <v>2030</v>
      </c>
      <c r="I25" s="13" t="s">
        <v>55</v>
      </c>
      <c r="J25" s="13" t="s">
        <v>192</v>
      </c>
      <c r="K25" s="168">
        <v>25</v>
      </c>
      <c r="L25" s="233">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24" t="s">
        <v>212</v>
      </c>
      <c r="B26" s="223" t="s">
        <v>215</v>
      </c>
      <c r="C26" s="223" t="s">
        <v>309</v>
      </c>
      <c r="D26" s="223"/>
      <c r="F26" s="13" t="s">
        <v>215</v>
      </c>
      <c r="H26" s="13">
        <v>2030</v>
      </c>
      <c r="I26" s="13" t="s">
        <v>346</v>
      </c>
      <c r="J26" s="13" t="s">
        <v>364</v>
      </c>
      <c r="K26" s="168">
        <v>25</v>
      </c>
      <c r="L26" s="233">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24" t="s">
        <v>213</v>
      </c>
      <c r="B27" s="223" t="s">
        <v>216</v>
      </c>
      <c r="C27" s="223" t="s">
        <v>305</v>
      </c>
      <c r="D27" s="223"/>
      <c r="E27" s="131" t="s">
        <v>213</v>
      </c>
      <c r="F27" s="131" t="s">
        <v>216</v>
      </c>
      <c r="G27" s="131" t="s">
        <v>306</v>
      </c>
      <c r="H27" s="131">
        <v>2020</v>
      </c>
      <c r="I27" s="148" t="s">
        <v>15</v>
      </c>
      <c r="J27" s="148" t="s">
        <v>128</v>
      </c>
      <c r="K27" s="171">
        <v>25</v>
      </c>
      <c r="L27" s="234">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24" t="s">
        <v>213</v>
      </c>
      <c r="B28" s="223" t="s">
        <v>216</v>
      </c>
      <c r="C28" s="223" t="s">
        <v>305</v>
      </c>
      <c r="D28" s="223"/>
      <c r="F28" s="13" t="s">
        <v>216</v>
      </c>
      <c r="H28" s="13">
        <v>2020</v>
      </c>
      <c r="I28" s="13" t="s">
        <v>172</v>
      </c>
      <c r="J28" s="13" t="s">
        <v>158</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24" t="s">
        <v>213</v>
      </c>
      <c r="B29" s="223" t="s">
        <v>216</v>
      </c>
      <c r="C29" s="223" t="s">
        <v>305</v>
      </c>
      <c r="D29" s="223"/>
      <c r="F29" s="13" t="s">
        <v>216</v>
      </c>
      <c r="H29" s="13">
        <v>2020</v>
      </c>
      <c r="I29" s="13" t="s">
        <v>18</v>
      </c>
      <c r="J29" s="13" t="s">
        <v>193</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24" t="s">
        <v>213</v>
      </c>
      <c r="B30" s="223" t="s">
        <v>216</v>
      </c>
      <c r="C30" s="223" t="s">
        <v>305</v>
      </c>
      <c r="D30" s="223"/>
      <c r="F30" s="13" t="s">
        <v>216</v>
      </c>
      <c r="H30" s="13">
        <v>2020</v>
      </c>
      <c r="I30" t="s">
        <v>210</v>
      </c>
      <c r="J30" t="s">
        <v>191</v>
      </c>
      <c r="K30" s="168">
        <v>25</v>
      </c>
      <c r="L30" s="233">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24" t="s">
        <v>213</v>
      </c>
      <c r="B31" s="223" t="s">
        <v>216</v>
      </c>
      <c r="C31" s="223" t="s">
        <v>305</v>
      </c>
      <c r="D31" s="223"/>
      <c r="F31" s="13" t="s">
        <v>216</v>
      </c>
      <c r="H31" s="13">
        <v>2020</v>
      </c>
      <c r="I31" s="13" t="s">
        <v>209</v>
      </c>
      <c r="J31" s="13" t="s">
        <v>157</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24" t="s">
        <v>213</v>
      </c>
      <c r="B32" s="223" t="s">
        <v>216</v>
      </c>
      <c r="C32" s="223" t="s">
        <v>305</v>
      </c>
      <c r="D32" s="223"/>
      <c r="F32" s="13" t="s">
        <v>216</v>
      </c>
      <c r="H32" s="13">
        <v>2020</v>
      </c>
      <c r="I32" s="13" t="s">
        <v>55</v>
      </c>
      <c r="J32" s="13" t="s">
        <v>192</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24" t="s">
        <v>213</v>
      </c>
      <c r="B33" s="223" t="s">
        <v>216</v>
      </c>
      <c r="C33" s="223" t="s">
        <v>307</v>
      </c>
      <c r="D33" s="223"/>
      <c r="E33" s="13" t="s">
        <v>213</v>
      </c>
      <c r="F33" s="13" t="s">
        <v>216</v>
      </c>
      <c r="G33" s="13" t="s">
        <v>308</v>
      </c>
      <c r="H33" s="13">
        <v>2025</v>
      </c>
      <c r="I33" t="s">
        <v>15</v>
      </c>
      <c r="J33" t="s">
        <v>128</v>
      </c>
      <c r="K33" s="168">
        <v>25</v>
      </c>
      <c r="L33" s="233">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24" t="s">
        <v>213</v>
      </c>
      <c r="B34" s="223" t="s">
        <v>216</v>
      </c>
      <c r="C34" s="223" t="s">
        <v>307</v>
      </c>
      <c r="D34" s="223"/>
      <c r="F34" s="13" t="s">
        <v>216</v>
      </c>
      <c r="H34" s="13">
        <v>2025</v>
      </c>
      <c r="I34" s="13" t="s">
        <v>172</v>
      </c>
      <c r="J34" s="13" t="s">
        <v>158</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24" t="s">
        <v>213</v>
      </c>
      <c r="B35" s="223" t="s">
        <v>216</v>
      </c>
      <c r="C35" s="223" t="s">
        <v>307</v>
      </c>
      <c r="D35" s="223"/>
      <c r="F35" s="13" t="s">
        <v>216</v>
      </c>
      <c r="H35" s="13">
        <v>2025</v>
      </c>
      <c r="I35" s="13" t="s">
        <v>18</v>
      </c>
      <c r="J35" s="13" t="s">
        <v>193</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24" t="s">
        <v>213</v>
      </c>
      <c r="B36" s="223" t="s">
        <v>216</v>
      </c>
      <c r="C36" s="223" t="s">
        <v>307</v>
      </c>
      <c r="D36" s="223"/>
      <c r="F36" s="13" t="s">
        <v>216</v>
      </c>
      <c r="H36" s="13">
        <v>2025</v>
      </c>
      <c r="I36" t="s">
        <v>210</v>
      </c>
      <c r="J36" t="s">
        <v>191</v>
      </c>
      <c r="K36" s="168">
        <v>25</v>
      </c>
      <c r="L36" s="233">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24" t="s">
        <v>213</v>
      </c>
      <c r="B37" s="223" t="s">
        <v>216</v>
      </c>
      <c r="C37" s="223" t="s">
        <v>307</v>
      </c>
      <c r="D37" s="223"/>
      <c r="F37" s="13" t="s">
        <v>216</v>
      </c>
      <c r="H37" s="13">
        <v>2025</v>
      </c>
      <c r="I37" s="13" t="s">
        <v>209</v>
      </c>
      <c r="J37" s="13" t="s">
        <v>157</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24" t="s">
        <v>213</v>
      </c>
      <c r="B38" s="223" t="s">
        <v>216</v>
      </c>
      <c r="C38" s="223" t="s">
        <v>307</v>
      </c>
      <c r="D38" s="223"/>
      <c r="F38" s="13" t="s">
        <v>216</v>
      </c>
      <c r="H38" s="13">
        <v>2025</v>
      </c>
      <c r="I38" s="13" t="s">
        <v>55</v>
      </c>
      <c r="J38" s="13" t="s">
        <v>192</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24" t="s">
        <v>213</v>
      </c>
      <c r="B39" s="223" t="s">
        <v>216</v>
      </c>
      <c r="C39" s="223" t="s">
        <v>309</v>
      </c>
      <c r="D39" s="223"/>
      <c r="E39" s="13" t="s">
        <v>213</v>
      </c>
      <c r="F39" s="13" t="s">
        <v>216</v>
      </c>
      <c r="G39" s="13" t="s">
        <v>310</v>
      </c>
      <c r="H39" s="13">
        <v>2030</v>
      </c>
      <c r="I39" t="s">
        <v>15</v>
      </c>
      <c r="J39" t="s">
        <v>128</v>
      </c>
      <c r="K39" s="168">
        <v>25</v>
      </c>
      <c r="L39" s="233">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24" t="s">
        <v>213</v>
      </c>
      <c r="B40" s="223" t="s">
        <v>216</v>
      </c>
      <c r="C40" s="223" t="s">
        <v>309</v>
      </c>
      <c r="D40" s="223"/>
      <c r="F40" s="13" t="s">
        <v>216</v>
      </c>
      <c r="H40" s="13">
        <v>2030</v>
      </c>
      <c r="I40" s="13" t="s">
        <v>172</v>
      </c>
      <c r="J40" s="13" t="s">
        <v>158</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24" t="s">
        <v>213</v>
      </c>
      <c r="B41" s="223" t="s">
        <v>216</v>
      </c>
      <c r="C41" s="223" t="s">
        <v>309</v>
      </c>
      <c r="D41" s="223"/>
      <c r="F41" s="13" t="s">
        <v>216</v>
      </c>
      <c r="H41" s="13">
        <v>2030</v>
      </c>
      <c r="I41" s="13" t="s">
        <v>18</v>
      </c>
      <c r="J41" s="13" t="s">
        <v>193</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24" t="s">
        <v>213</v>
      </c>
      <c r="B42" s="223" t="s">
        <v>216</v>
      </c>
      <c r="C42" s="223" t="s">
        <v>309</v>
      </c>
      <c r="D42" s="223"/>
      <c r="F42" s="13" t="s">
        <v>216</v>
      </c>
      <c r="H42" s="13">
        <v>2030</v>
      </c>
      <c r="I42" t="s">
        <v>210</v>
      </c>
      <c r="J42" t="s">
        <v>191</v>
      </c>
      <c r="K42" s="168">
        <v>25</v>
      </c>
      <c r="L42" s="233">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24" t="s">
        <v>213</v>
      </c>
      <c r="B43" s="223" t="s">
        <v>216</v>
      </c>
      <c r="C43" s="223" t="s">
        <v>309</v>
      </c>
      <c r="D43" s="223"/>
      <c r="F43" s="13" t="s">
        <v>216</v>
      </c>
      <c r="H43" s="13">
        <v>2030</v>
      </c>
      <c r="I43" s="13" t="s">
        <v>209</v>
      </c>
      <c r="J43" s="13" t="s">
        <v>157</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24" t="s">
        <v>213</v>
      </c>
      <c r="B44" s="223" t="s">
        <v>216</v>
      </c>
      <c r="C44" s="223" t="s">
        <v>309</v>
      </c>
      <c r="D44" s="223"/>
      <c r="F44" s="13" t="s">
        <v>216</v>
      </c>
      <c r="H44" s="13">
        <v>2030</v>
      </c>
      <c r="I44" s="13" t="s">
        <v>55</v>
      </c>
      <c r="J44" s="13" t="s">
        <v>192</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24" t="s">
        <v>213</v>
      </c>
      <c r="B45" s="223" t="s">
        <v>216</v>
      </c>
      <c r="C45" s="223" t="s">
        <v>309</v>
      </c>
      <c r="D45" s="223"/>
      <c r="F45" s="13" t="s">
        <v>216</v>
      </c>
      <c r="H45" s="13">
        <v>2030</v>
      </c>
      <c r="I45" s="13" t="s">
        <v>346</v>
      </c>
      <c r="J45" s="13" t="s">
        <v>364</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24" t="s">
        <v>188</v>
      </c>
      <c r="B46" s="223" t="s">
        <v>190</v>
      </c>
      <c r="C46" s="223" t="s">
        <v>305</v>
      </c>
      <c r="D46" s="223"/>
      <c r="E46" s="131" t="s">
        <v>188</v>
      </c>
      <c r="F46" s="131" t="s">
        <v>190</v>
      </c>
      <c r="G46" s="131" t="s">
        <v>306</v>
      </c>
      <c r="H46" s="131">
        <v>2020</v>
      </c>
      <c r="I46" s="148" t="s">
        <v>15</v>
      </c>
      <c r="J46" s="148" t="s">
        <v>128</v>
      </c>
      <c r="K46" s="171">
        <v>15</v>
      </c>
      <c r="L46" s="234">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24" t="s">
        <v>188</v>
      </c>
      <c r="B47" s="223" t="s">
        <v>190</v>
      </c>
      <c r="C47" s="223" t="s">
        <v>307</v>
      </c>
      <c r="D47" s="223"/>
      <c r="E47" s="13" t="s">
        <v>188</v>
      </c>
      <c r="F47" s="13" t="s">
        <v>190</v>
      </c>
      <c r="G47" s="13" t="s">
        <v>308</v>
      </c>
      <c r="H47" s="13">
        <v>2025</v>
      </c>
      <c r="I47" t="s">
        <v>15</v>
      </c>
      <c r="J47" t="s">
        <v>128</v>
      </c>
      <c r="K47" s="168">
        <v>15</v>
      </c>
      <c r="L47" s="235">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24" t="s">
        <v>188</v>
      </c>
      <c r="B48" s="223" t="s">
        <v>190</v>
      </c>
      <c r="C48" s="223" t="s">
        <v>309</v>
      </c>
      <c r="D48" s="223"/>
      <c r="E48" s="61" t="s">
        <v>188</v>
      </c>
      <c r="F48" s="61" t="s">
        <v>190</v>
      </c>
      <c r="G48" s="61" t="s">
        <v>310</v>
      </c>
      <c r="H48" s="61">
        <v>2030</v>
      </c>
      <c r="I48" s="149" t="s">
        <v>15</v>
      </c>
      <c r="J48" s="149" t="s">
        <v>128</v>
      </c>
      <c r="K48" s="173">
        <v>15</v>
      </c>
      <c r="L48" s="236">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24" t="s">
        <v>214</v>
      </c>
      <c r="B49" s="223" t="s">
        <v>217</v>
      </c>
      <c r="C49" s="223" t="s">
        <v>305</v>
      </c>
      <c r="D49" s="223"/>
      <c r="E49" s="13" t="s">
        <v>214</v>
      </c>
      <c r="F49" s="13" t="s">
        <v>217</v>
      </c>
      <c r="G49" s="13" t="s">
        <v>306</v>
      </c>
      <c r="H49" s="13">
        <v>2020</v>
      </c>
      <c r="I49" t="s">
        <v>15</v>
      </c>
      <c r="J49" t="s">
        <v>128</v>
      </c>
      <c r="K49" s="168">
        <v>20</v>
      </c>
      <c r="L49" s="233">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24" t="s">
        <v>214</v>
      </c>
      <c r="B50" s="223" t="s">
        <v>217</v>
      </c>
      <c r="C50" s="223" t="s">
        <v>305</v>
      </c>
      <c r="D50" s="223"/>
      <c r="F50" s="13" t="s">
        <v>217</v>
      </c>
      <c r="H50" s="13">
        <v>2020</v>
      </c>
      <c r="I50" t="s">
        <v>172</v>
      </c>
      <c r="J50" t="s">
        <v>158</v>
      </c>
      <c r="K50" s="168">
        <v>20</v>
      </c>
      <c r="L50" s="233">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24" t="s">
        <v>214</v>
      </c>
      <c r="B51" s="223" t="s">
        <v>217</v>
      </c>
      <c r="C51" s="223" t="s">
        <v>305</v>
      </c>
      <c r="D51" s="223"/>
      <c r="F51" s="13" t="s">
        <v>217</v>
      </c>
      <c r="H51" s="13">
        <v>2020</v>
      </c>
      <c r="I51" t="s">
        <v>18</v>
      </c>
      <c r="J51" t="s">
        <v>193</v>
      </c>
      <c r="K51" s="168">
        <v>20</v>
      </c>
      <c r="L51" s="233">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24" t="s">
        <v>214</v>
      </c>
      <c r="B52" s="223" t="s">
        <v>217</v>
      </c>
      <c r="C52" s="223" t="s">
        <v>305</v>
      </c>
      <c r="D52" s="223"/>
      <c r="F52" s="13" t="s">
        <v>217</v>
      </c>
      <c r="H52" s="13">
        <v>2020</v>
      </c>
      <c r="I52" t="s">
        <v>210</v>
      </c>
      <c r="J52" t="s">
        <v>191</v>
      </c>
      <c r="K52" s="168">
        <v>20</v>
      </c>
      <c r="L52" s="233">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24" t="s">
        <v>214</v>
      </c>
      <c r="B53" s="223" t="s">
        <v>217</v>
      </c>
      <c r="C53" s="223" t="s">
        <v>305</v>
      </c>
      <c r="D53" s="223"/>
      <c r="F53" s="13" t="s">
        <v>217</v>
      </c>
      <c r="H53" s="13">
        <v>2020</v>
      </c>
      <c r="I53" t="s">
        <v>209</v>
      </c>
      <c r="J53" t="s">
        <v>157</v>
      </c>
      <c r="K53" s="168">
        <v>20</v>
      </c>
      <c r="L53" s="233">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24" t="s">
        <v>214</v>
      </c>
      <c r="B54" s="223" t="s">
        <v>217</v>
      </c>
      <c r="C54" s="223" t="s">
        <v>305</v>
      </c>
      <c r="D54" s="223"/>
      <c r="F54" s="13" t="s">
        <v>217</v>
      </c>
      <c r="H54" s="13">
        <v>2020</v>
      </c>
      <c r="I54" t="s">
        <v>55</v>
      </c>
      <c r="J54" t="s">
        <v>192</v>
      </c>
      <c r="K54" s="168">
        <v>20</v>
      </c>
      <c r="L54" s="233">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24" t="s">
        <v>214</v>
      </c>
      <c r="B55" s="223" t="s">
        <v>217</v>
      </c>
      <c r="C55" s="223" t="s">
        <v>307</v>
      </c>
      <c r="D55" s="223"/>
      <c r="E55" s="13" t="s">
        <v>214</v>
      </c>
      <c r="F55" s="13" t="s">
        <v>217</v>
      </c>
      <c r="G55" s="13" t="s">
        <v>308</v>
      </c>
      <c r="H55" s="13">
        <v>2025</v>
      </c>
      <c r="I55" t="s">
        <v>15</v>
      </c>
      <c r="J55" t="s">
        <v>128</v>
      </c>
      <c r="K55" s="168">
        <v>20</v>
      </c>
      <c r="L55" s="233">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24" t="s">
        <v>214</v>
      </c>
      <c r="B56" s="223" t="s">
        <v>217</v>
      </c>
      <c r="C56" s="223" t="s">
        <v>307</v>
      </c>
      <c r="D56" s="223"/>
      <c r="F56" s="13" t="s">
        <v>217</v>
      </c>
      <c r="H56" s="13">
        <v>2025</v>
      </c>
      <c r="I56" t="s">
        <v>172</v>
      </c>
      <c r="J56" t="s">
        <v>158</v>
      </c>
      <c r="K56" s="168">
        <v>20</v>
      </c>
      <c r="L56" s="233">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24" t="s">
        <v>214</v>
      </c>
      <c r="B57" s="223" t="s">
        <v>217</v>
      </c>
      <c r="C57" s="223" t="s">
        <v>307</v>
      </c>
      <c r="D57" s="223"/>
      <c r="F57" s="13" t="s">
        <v>217</v>
      </c>
      <c r="H57" s="13">
        <v>2025</v>
      </c>
      <c r="I57" t="s">
        <v>18</v>
      </c>
      <c r="J57" t="s">
        <v>193</v>
      </c>
      <c r="K57" s="168">
        <v>20</v>
      </c>
      <c r="L57" s="233">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24" t="s">
        <v>214</v>
      </c>
      <c r="B58" s="223" t="s">
        <v>217</v>
      </c>
      <c r="C58" s="223" t="s">
        <v>307</v>
      </c>
      <c r="D58" s="223"/>
      <c r="F58" s="13" t="s">
        <v>217</v>
      </c>
      <c r="H58" s="13">
        <v>2025</v>
      </c>
      <c r="I58" t="s">
        <v>210</v>
      </c>
      <c r="J58" t="s">
        <v>191</v>
      </c>
      <c r="K58" s="168">
        <v>20</v>
      </c>
      <c r="L58" s="233">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24" t="s">
        <v>214</v>
      </c>
      <c r="B59" s="223" t="s">
        <v>217</v>
      </c>
      <c r="C59" s="223" t="s">
        <v>307</v>
      </c>
      <c r="D59" s="223"/>
      <c r="F59" s="13" t="s">
        <v>217</v>
      </c>
      <c r="H59" s="13">
        <v>2025</v>
      </c>
      <c r="I59" t="s">
        <v>209</v>
      </c>
      <c r="J59" t="s">
        <v>157</v>
      </c>
      <c r="K59" s="168">
        <v>20</v>
      </c>
      <c r="L59" s="233">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24" t="s">
        <v>214</v>
      </c>
      <c r="B60" s="223" t="s">
        <v>217</v>
      </c>
      <c r="C60" s="223" t="s">
        <v>307</v>
      </c>
      <c r="D60" s="223"/>
      <c r="F60" s="13" t="s">
        <v>217</v>
      </c>
      <c r="H60" s="13">
        <v>2025</v>
      </c>
      <c r="I60" t="s">
        <v>55</v>
      </c>
      <c r="J60" t="s">
        <v>192</v>
      </c>
      <c r="K60" s="168">
        <v>20</v>
      </c>
      <c r="L60" s="233">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24" t="s">
        <v>214</v>
      </c>
      <c r="B61" s="223" t="s">
        <v>217</v>
      </c>
      <c r="C61" s="223" t="s">
        <v>309</v>
      </c>
      <c r="D61" s="223"/>
      <c r="E61" s="86" t="s">
        <v>214</v>
      </c>
      <c r="F61" s="13" t="s">
        <v>217</v>
      </c>
      <c r="G61" s="13" t="s">
        <v>310</v>
      </c>
      <c r="H61" s="13">
        <v>2030</v>
      </c>
      <c r="I61" t="s">
        <v>15</v>
      </c>
      <c r="J61" t="s">
        <v>128</v>
      </c>
      <c r="K61" s="168">
        <v>20</v>
      </c>
      <c r="L61" s="233">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24" t="s">
        <v>214</v>
      </c>
      <c r="B62" s="223" t="s">
        <v>217</v>
      </c>
      <c r="C62" s="223" t="s">
        <v>309</v>
      </c>
      <c r="D62" s="223"/>
      <c r="F62" s="13" t="s">
        <v>217</v>
      </c>
      <c r="H62" s="13">
        <v>2030</v>
      </c>
      <c r="I62" t="s">
        <v>172</v>
      </c>
      <c r="J62" t="s">
        <v>158</v>
      </c>
      <c r="K62" s="168">
        <v>20</v>
      </c>
      <c r="L62" s="233">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24" t="s">
        <v>214</v>
      </c>
      <c r="B63" s="223" t="s">
        <v>217</v>
      </c>
      <c r="C63" s="223" t="s">
        <v>309</v>
      </c>
      <c r="D63" s="223"/>
      <c r="F63" s="13" t="s">
        <v>217</v>
      </c>
      <c r="H63" s="13">
        <v>2030</v>
      </c>
      <c r="I63" t="s">
        <v>18</v>
      </c>
      <c r="J63" t="s">
        <v>193</v>
      </c>
      <c r="K63" s="168">
        <v>20</v>
      </c>
      <c r="L63" s="233">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24" t="s">
        <v>214</v>
      </c>
      <c r="B64" s="223" t="s">
        <v>217</v>
      </c>
      <c r="C64" s="223" t="s">
        <v>309</v>
      </c>
      <c r="D64" s="223"/>
      <c r="F64" s="13" t="s">
        <v>217</v>
      </c>
      <c r="H64" s="13">
        <v>2030</v>
      </c>
      <c r="I64" t="s">
        <v>210</v>
      </c>
      <c r="J64" t="s">
        <v>191</v>
      </c>
      <c r="K64" s="168">
        <v>20</v>
      </c>
      <c r="L64" s="233">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24" t="s">
        <v>214</v>
      </c>
      <c r="B65" s="223" t="s">
        <v>217</v>
      </c>
      <c r="C65" s="223" t="s">
        <v>309</v>
      </c>
      <c r="D65" s="223"/>
      <c r="F65" s="13" t="s">
        <v>217</v>
      </c>
      <c r="H65" s="13">
        <v>2030</v>
      </c>
      <c r="I65" t="s">
        <v>209</v>
      </c>
      <c r="J65" t="s">
        <v>157</v>
      </c>
      <c r="K65" s="168">
        <v>20</v>
      </c>
      <c r="L65" s="233">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24" t="s">
        <v>214</v>
      </c>
      <c r="B66" s="223" t="s">
        <v>217</v>
      </c>
      <c r="C66" s="223" t="s">
        <v>309</v>
      </c>
      <c r="D66" s="223"/>
      <c r="F66" s="13" t="s">
        <v>217</v>
      </c>
      <c r="H66" s="13">
        <v>2030</v>
      </c>
      <c r="I66" t="s">
        <v>55</v>
      </c>
      <c r="J66" t="s">
        <v>192</v>
      </c>
      <c r="K66" s="168">
        <v>20</v>
      </c>
      <c r="L66" s="233">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24"/>
      <c r="B67" s="223"/>
      <c r="C67" s="223"/>
      <c r="D67" s="223"/>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24"/>
      <c r="B68" s="223"/>
      <c r="C68" s="223"/>
      <c r="D68" s="223"/>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24"/>
      <c r="B69" s="223"/>
      <c r="C69" s="223"/>
      <c r="D69" s="223"/>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0" spans="1:43" x14ac:dyDescent="0.25">
      <c r="A70" s="223"/>
      <c r="B70" s="223"/>
      <c r="C70" s="223"/>
      <c r="D70" s="223"/>
    </row>
    <row r="71" spans="1:43" x14ac:dyDescent="0.25">
      <c r="A71" s="223"/>
      <c r="B71" s="223"/>
      <c r="C71" s="223"/>
      <c r="D71" s="223"/>
    </row>
    <row r="72" spans="1:43" x14ac:dyDescent="0.25">
      <c r="A72" s="223"/>
      <c r="B72" s="223"/>
      <c r="C72" s="223"/>
      <c r="D72" s="223"/>
      <c r="E72" s="76" t="s">
        <v>311</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A73" s="223"/>
      <c r="B73" s="223"/>
      <c r="C73" s="223"/>
      <c r="D73" s="223"/>
      <c r="E73" s="111" t="s">
        <v>189</v>
      </c>
      <c r="F73" s="122" t="s">
        <v>36</v>
      </c>
      <c r="G73" s="122" t="s">
        <v>301</v>
      </c>
      <c r="H73" s="122" t="s">
        <v>46</v>
      </c>
      <c r="I73" s="122" t="s">
        <v>312</v>
      </c>
      <c r="J73" s="122" t="s">
        <v>109</v>
      </c>
      <c r="K73" s="145"/>
      <c r="L73" s="145"/>
      <c r="M73" s="11" t="s">
        <v>71</v>
      </c>
      <c r="N73" s="11" t="s">
        <v>72</v>
      </c>
      <c r="O73" s="11" t="s">
        <v>73</v>
      </c>
      <c r="P73" s="11" t="s">
        <v>74</v>
      </c>
      <c r="Q73" s="11" t="s">
        <v>75</v>
      </c>
      <c r="R73" s="11" t="s">
        <v>76</v>
      </c>
      <c r="S73" s="11" t="s">
        <v>77</v>
      </c>
      <c r="T73" s="11" t="s">
        <v>78</v>
      </c>
      <c r="U73" s="11" t="s">
        <v>79</v>
      </c>
      <c r="V73" s="11" t="s">
        <v>80</v>
      </c>
      <c r="W73" s="11" t="s">
        <v>23</v>
      </c>
      <c r="X73" s="11" t="s">
        <v>24</v>
      </c>
      <c r="Y73" s="11" t="s">
        <v>25</v>
      </c>
      <c r="Z73" s="11" t="s">
        <v>81</v>
      </c>
      <c r="AA73" s="11" t="s">
        <v>82</v>
      </c>
      <c r="AB73" s="11" t="s">
        <v>83</v>
      </c>
      <c r="AC73" s="11" t="s">
        <v>84</v>
      </c>
      <c r="AD73" s="11" t="s">
        <v>26</v>
      </c>
      <c r="AE73" s="11" t="s">
        <v>27</v>
      </c>
      <c r="AF73" s="11" t="s">
        <v>4</v>
      </c>
      <c r="AG73" s="11" t="s">
        <v>85</v>
      </c>
      <c r="AH73" s="11" t="s">
        <v>28</v>
      </c>
      <c r="AI73" s="11" t="s">
        <v>69</v>
      </c>
      <c r="AJ73" s="11" t="s">
        <v>29</v>
      </c>
      <c r="AK73" s="11" t="s">
        <v>30</v>
      </c>
      <c r="AL73" s="11" t="s">
        <v>31</v>
      </c>
      <c r="AM73" s="11" t="s">
        <v>32</v>
      </c>
      <c r="AN73" s="11" t="s">
        <v>70</v>
      </c>
      <c r="AO73" s="11" t="s">
        <v>33</v>
      </c>
      <c r="AP73" s="11" t="s">
        <v>34</v>
      </c>
      <c r="AQ73" s="11" t="s">
        <v>35</v>
      </c>
    </row>
    <row r="74" spans="1:43" x14ac:dyDescent="0.25">
      <c r="A74" s="223"/>
      <c r="B74" s="223"/>
      <c r="C74" s="223"/>
      <c r="D74" s="223"/>
      <c r="E74" s="20" t="s">
        <v>197</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A75" s="223"/>
      <c r="B75" s="223"/>
      <c r="C75" s="223"/>
      <c r="D75" s="223"/>
      <c r="E75" s="13" t="s">
        <v>212</v>
      </c>
      <c r="F75" s="13" t="s">
        <v>215</v>
      </c>
      <c r="G75" s="13" t="s">
        <v>306</v>
      </c>
      <c r="H75" s="13">
        <v>2020</v>
      </c>
      <c r="I75" s="150">
        <v>1</v>
      </c>
      <c r="J75" t="s">
        <v>402</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A76" s="223"/>
      <c r="B76" s="223"/>
      <c r="C76" s="223"/>
      <c r="D76" s="223"/>
      <c r="E76" s="13" t="s">
        <v>212</v>
      </c>
      <c r="F76" s="13" t="s">
        <v>215</v>
      </c>
      <c r="G76" s="13" t="s">
        <v>308</v>
      </c>
      <c r="H76" s="13">
        <v>2025</v>
      </c>
      <c r="I76" s="150">
        <v>1</v>
      </c>
      <c r="J76" t="s">
        <v>402</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A77" s="223"/>
      <c r="B77" s="223"/>
      <c r="C77" s="223"/>
      <c r="D77" s="223"/>
      <c r="F77" s="13" t="s">
        <v>215</v>
      </c>
      <c r="G77" s="13" t="s">
        <v>308</v>
      </c>
      <c r="H77" s="13">
        <v>2030</v>
      </c>
      <c r="I77" s="150">
        <v>1.020761</v>
      </c>
      <c r="J77" t="s">
        <v>402</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A78" s="223"/>
      <c r="B78" s="223"/>
      <c r="C78" s="223"/>
      <c r="D78" s="223"/>
      <c r="F78" s="13" t="s">
        <v>215</v>
      </c>
      <c r="G78" s="13" t="s">
        <v>308</v>
      </c>
      <c r="H78" s="13">
        <v>2050</v>
      </c>
      <c r="I78" s="150">
        <v>1.0352937</v>
      </c>
      <c r="J78" t="s">
        <v>402</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A79" s="223"/>
      <c r="B79" s="223"/>
      <c r="C79" s="223"/>
      <c r="D79" s="223"/>
      <c r="E79" s="13" t="s">
        <v>212</v>
      </c>
      <c r="F79" s="13" t="s">
        <v>215</v>
      </c>
      <c r="G79" s="13" t="s">
        <v>310</v>
      </c>
      <c r="H79" s="13">
        <v>2030</v>
      </c>
      <c r="I79" s="150">
        <v>1.1000000000000001</v>
      </c>
      <c r="J79" t="s">
        <v>402</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A80" s="223"/>
      <c r="B80" s="223"/>
      <c r="C80" s="223"/>
      <c r="D80" s="223"/>
      <c r="F80" s="13" t="s">
        <v>215</v>
      </c>
      <c r="G80" s="13" t="s">
        <v>310</v>
      </c>
      <c r="H80" s="13">
        <v>2050</v>
      </c>
      <c r="I80" s="150">
        <v>1.1599999999999999</v>
      </c>
      <c r="J80" t="s">
        <v>402</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A81" s="223"/>
      <c r="B81" s="223"/>
      <c r="C81" s="223"/>
      <c r="D81" s="223"/>
      <c r="E81" s="13" t="s">
        <v>213</v>
      </c>
      <c r="F81" s="13" t="s">
        <v>216</v>
      </c>
      <c r="G81" s="13" t="s">
        <v>306</v>
      </c>
      <c r="H81" s="13">
        <v>2020</v>
      </c>
      <c r="I81" s="150">
        <v>1</v>
      </c>
      <c r="J81" t="s">
        <v>402</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A82" s="223"/>
      <c r="B82" s="223"/>
      <c r="C82" s="223"/>
      <c r="D82" s="223"/>
      <c r="E82" s="13" t="s">
        <v>213</v>
      </c>
      <c r="F82" s="13" t="s">
        <v>216</v>
      </c>
      <c r="G82" s="13" t="s">
        <v>308</v>
      </c>
      <c r="H82" s="13">
        <v>2025</v>
      </c>
      <c r="I82" s="150">
        <v>1</v>
      </c>
      <c r="J82" t="s">
        <v>402</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A83" s="223"/>
      <c r="B83" s="223"/>
      <c r="C83" s="223"/>
      <c r="D83" s="223"/>
      <c r="F83" s="13" t="s">
        <v>216</v>
      </c>
      <c r="G83" s="13" t="s">
        <v>308</v>
      </c>
      <c r="H83" s="13">
        <v>2030</v>
      </c>
      <c r="I83" s="150">
        <v>1.0225</v>
      </c>
      <c r="J83" t="s">
        <v>402</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A84" s="223"/>
      <c r="B84" s="223"/>
      <c r="C84" s="223"/>
      <c r="D84" s="223"/>
      <c r="F84" s="13" t="s">
        <v>216</v>
      </c>
      <c r="G84" s="13" t="s">
        <v>308</v>
      </c>
      <c r="H84" s="13">
        <v>2050</v>
      </c>
      <c r="I84" s="150">
        <v>1.0382499999999999</v>
      </c>
      <c r="J84" t="s">
        <v>402</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23"/>
      <c r="B85" s="223"/>
      <c r="C85" s="223"/>
      <c r="D85" s="223"/>
      <c r="E85" s="13" t="s">
        <v>213</v>
      </c>
      <c r="F85" s="13" t="s">
        <v>216</v>
      </c>
      <c r="G85" s="13" t="s">
        <v>310</v>
      </c>
      <c r="H85" s="13">
        <v>2030</v>
      </c>
      <c r="I85" s="150">
        <v>1.095</v>
      </c>
      <c r="J85" t="s">
        <v>402</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23"/>
      <c r="B86" s="223"/>
      <c r="C86" s="223"/>
      <c r="D86" s="223"/>
      <c r="E86" s="13"/>
      <c r="F86" s="13" t="s">
        <v>216</v>
      </c>
      <c r="G86" s="13" t="s">
        <v>310</v>
      </c>
      <c r="H86" s="13">
        <v>2050</v>
      </c>
      <c r="I86" s="150">
        <v>1.1399999999999999</v>
      </c>
      <c r="J86" t="s">
        <v>402</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23"/>
      <c r="B87" s="223"/>
      <c r="C87" s="223"/>
      <c r="D87" s="223"/>
      <c r="E87" s="13" t="s">
        <v>188</v>
      </c>
      <c r="F87" s="13" t="s">
        <v>190</v>
      </c>
      <c r="G87" s="13" t="s">
        <v>306</v>
      </c>
      <c r="H87" s="13">
        <v>2020</v>
      </c>
      <c r="I87" s="150">
        <v>1</v>
      </c>
      <c r="J87" t="s">
        <v>402</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23"/>
      <c r="B88" s="223"/>
      <c r="C88" s="223"/>
      <c r="D88" s="223"/>
      <c r="E88" s="13" t="s">
        <v>188</v>
      </c>
      <c r="F88" s="13" t="s">
        <v>190</v>
      </c>
      <c r="G88" s="13" t="s">
        <v>308</v>
      </c>
      <c r="H88" s="13">
        <v>2025</v>
      </c>
      <c r="I88" s="150">
        <v>1</v>
      </c>
      <c r="J88" t="s">
        <v>402</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23"/>
      <c r="B89" s="223"/>
      <c r="C89" s="223"/>
      <c r="D89" s="223"/>
      <c r="E89" s="13"/>
      <c r="F89" s="13" t="s">
        <v>190</v>
      </c>
      <c r="G89" s="13" t="s">
        <v>308</v>
      </c>
      <c r="H89" s="13">
        <v>2030</v>
      </c>
      <c r="I89" s="150">
        <v>1.0325</v>
      </c>
      <c r="J89" t="s">
        <v>402</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23"/>
      <c r="B90" s="223"/>
      <c r="C90" s="223"/>
      <c r="D90" s="223"/>
      <c r="E90" s="13"/>
      <c r="F90" s="13" t="s">
        <v>190</v>
      </c>
      <c r="G90" s="13" t="s">
        <v>308</v>
      </c>
      <c r="H90" s="13">
        <v>2050</v>
      </c>
      <c r="I90" s="150">
        <v>1.0552499999999998</v>
      </c>
      <c r="J90" t="s">
        <v>402</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23"/>
      <c r="B91" s="223"/>
      <c r="C91" s="223"/>
      <c r="D91" s="223"/>
      <c r="E91" s="13" t="s">
        <v>188</v>
      </c>
      <c r="F91" s="13" t="s">
        <v>190</v>
      </c>
      <c r="G91" s="13" t="s">
        <v>310</v>
      </c>
      <c r="H91" s="13">
        <v>2030</v>
      </c>
      <c r="I91" s="150">
        <v>1.1200000000000001</v>
      </c>
      <c r="J91" t="s">
        <v>402</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23"/>
      <c r="B92" s="223"/>
      <c r="C92" s="223"/>
      <c r="D92" s="223"/>
      <c r="E92" s="13"/>
      <c r="F92" s="13" t="s">
        <v>190</v>
      </c>
      <c r="G92" s="13" t="s">
        <v>310</v>
      </c>
      <c r="H92" s="13">
        <v>2050</v>
      </c>
      <c r="I92" s="150">
        <v>1.27</v>
      </c>
      <c r="J92" t="s">
        <v>402</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23"/>
      <c r="B93" s="223"/>
      <c r="C93" s="223"/>
      <c r="D93" s="223"/>
      <c r="E93" s="13" t="s">
        <v>214</v>
      </c>
      <c r="F93" s="13" t="s">
        <v>217</v>
      </c>
      <c r="G93" s="13" t="s">
        <v>306</v>
      </c>
      <c r="H93" s="13">
        <v>2020</v>
      </c>
      <c r="I93" s="150">
        <v>1</v>
      </c>
      <c r="J93" t="s">
        <v>402</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23"/>
      <c r="B94" s="223"/>
      <c r="C94" s="223"/>
      <c r="D94" s="223"/>
      <c r="E94" s="13" t="s">
        <v>214</v>
      </c>
      <c r="F94" s="13" t="s">
        <v>217</v>
      </c>
      <c r="G94" s="13" t="s">
        <v>308</v>
      </c>
      <c r="H94" s="13">
        <v>2025</v>
      </c>
      <c r="I94" s="150">
        <v>1</v>
      </c>
      <c r="J94" t="s">
        <v>402</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23"/>
      <c r="B95" s="223"/>
      <c r="C95" s="223"/>
      <c r="D95" s="223"/>
      <c r="E95" s="13"/>
      <c r="F95" s="13" t="s">
        <v>217</v>
      </c>
      <c r="G95" s="13" t="s">
        <v>308</v>
      </c>
      <c r="H95" s="13">
        <v>2030</v>
      </c>
      <c r="I95" s="150">
        <v>1.0325</v>
      </c>
      <c r="J95" t="s">
        <v>402</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23"/>
      <c r="B96" s="223"/>
      <c r="C96" s="223"/>
      <c r="D96" s="223"/>
      <c r="E96" s="13"/>
      <c r="F96" s="13" t="s">
        <v>217</v>
      </c>
      <c r="G96" s="13" t="s">
        <v>308</v>
      </c>
      <c r="H96" s="13">
        <v>2050</v>
      </c>
      <c r="I96" s="150">
        <v>1.0552499999999998</v>
      </c>
      <c r="J96" t="s">
        <v>402</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23"/>
      <c r="B97" s="223"/>
      <c r="C97" s="223"/>
      <c r="D97" s="223"/>
      <c r="E97" s="13" t="s">
        <v>214</v>
      </c>
      <c r="F97" s="13" t="s">
        <v>217</v>
      </c>
      <c r="G97" s="13" t="s">
        <v>310</v>
      </c>
      <c r="H97" s="13">
        <v>2030</v>
      </c>
      <c r="I97" s="150">
        <v>1.1200000000000001</v>
      </c>
      <c r="J97" t="s">
        <v>402</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23"/>
      <c r="B98" s="223"/>
      <c r="C98" s="223"/>
      <c r="D98" s="223"/>
      <c r="E98" s="61"/>
      <c r="F98" s="61" t="s">
        <v>217</v>
      </c>
      <c r="G98" s="61" t="s">
        <v>310</v>
      </c>
      <c r="H98" s="61">
        <v>2050</v>
      </c>
      <c r="I98" s="153">
        <v>1.27</v>
      </c>
      <c r="J98" s="149" t="s">
        <v>402</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23"/>
      <c r="B99" s="223"/>
      <c r="C99" s="223"/>
      <c r="D99" s="223"/>
      <c r="E99" s="13"/>
      <c r="F99" s="13"/>
      <c r="G99" s="13"/>
      <c r="H99" s="13"/>
      <c r="I99" s="13"/>
      <c r="J99" s="86" t="s">
        <v>313</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0" spans="1:43" x14ac:dyDescent="0.25">
      <c r="A100" s="223"/>
      <c r="B100" s="223"/>
      <c r="C100" s="223"/>
      <c r="D100" s="223"/>
    </row>
    <row r="101" spans="1:43" x14ac:dyDescent="0.25">
      <c r="A101" s="223"/>
      <c r="B101" s="223"/>
      <c r="C101" s="223"/>
      <c r="D101" s="223"/>
      <c r="E101" s="76" t="s">
        <v>314</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A102" s="223"/>
      <c r="B102" s="223"/>
      <c r="C102" s="223"/>
      <c r="D102" s="223"/>
      <c r="E102" s="111" t="s">
        <v>189</v>
      </c>
      <c r="F102" s="122" t="s">
        <v>36</v>
      </c>
      <c r="G102" s="122" t="s">
        <v>301</v>
      </c>
      <c r="H102" s="122" t="s">
        <v>46</v>
      </c>
      <c r="I102" s="122" t="s">
        <v>91</v>
      </c>
      <c r="J102" s="122" t="s">
        <v>36</v>
      </c>
      <c r="K102" s="145" t="s">
        <v>315</v>
      </c>
      <c r="L102" s="145"/>
      <c r="M102" s="11" t="s">
        <v>71</v>
      </c>
      <c r="N102" s="11" t="s">
        <v>72</v>
      </c>
      <c r="O102" s="11" t="s">
        <v>73</v>
      </c>
      <c r="P102" s="11" t="s">
        <v>74</v>
      </c>
      <c r="Q102" s="11" t="s">
        <v>75</v>
      </c>
      <c r="R102" s="11" t="s">
        <v>76</v>
      </c>
      <c r="S102" s="11" t="s">
        <v>77</v>
      </c>
      <c r="T102" s="11" t="s">
        <v>78</v>
      </c>
      <c r="U102" s="11" t="s">
        <v>79</v>
      </c>
      <c r="V102" s="11" t="s">
        <v>80</v>
      </c>
      <c r="W102" s="11" t="s">
        <v>23</v>
      </c>
      <c r="X102" s="11" t="s">
        <v>24</v>
      </c>
      <c r="Y102" s="11" t="s">
        <v>25</v>
      </c>
      <c r="Z102" s="11" t="s">
        <v>81</v>
      </c>
      <c r="AA102" s="11" t="s">
        <v>82</v>
      </c>
      <c r="AB102" s="11" t="s">
        <v>83</v>
      </c>
      <c r="AC102" s="11" t="s">
        <v>84</v>
      </c>
      <c r="AD102" s="11" t="s">
        <v>26</v>
      </c>
      <c r="AE102" s="11" t="s">
        <v>27</v>
      </c>
      <c r="AF102" s="11" t="s">
        <v>4</v>
      </c>
      <c r="AG102" s="11" t="s">
        <v>85</v>
      </c>
      <c r="AH102" s="11" t="s">
        <v>28</v>
      </c>
      <c r="AI102" s="11" t="s">
        <v>69</v>
      </c>
      <c r="AJ102" s="11" t="s">
        <v>29</v>
      </c>
      <c r="AK102" s="11" t="s">
        <v>30</v>
      </c>
      <c r="AL102" s="11" t="s">
        <v>31</v>
      </c>
      <c r="AM102" s="11" t="s">
        <v>32</v>
      </c>
      <c r="AN102" s="11" t="s">
        <v>70</v>
      </c>
      <c r="AO102" s="11" t="s">
        <v>33</v>
      </c>
      <c r="AP102" s="11" t="s">
        <v>34</v>
      </c>
      <c r="AQ102" s="11" t="s">
        <v>35</v>
      </c>
    </row>
    <row r="103" spans="1:43" x14ac:dyDescent="0.25">
      <c r="A103" s="223"/>
      <c r="B103" s="223"/>
      <c r="C103" s="223"/>
      <c r="D103" s="223"/>
      <c r="E103" s="20" t="s">
        <v>197</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23" t="s">
        <v>970</v>
      </c>
      <c r="B104" s="223"/>
      <c r="C104" s="223"/>
      <c r="D104" s="223"/>
      <c r="E104" s="13" t="s">
        <v>212</v>
      </c>
      <c r="F104" s="13" t="s">
        <v>215</v>
      </c>
      <c r="G104" s="13" t="s">
        <v>306</v>
      </c>
      <c r="H104" s="13">
        <v>2020</v>
      </c>
      <c r="I104" t="s">
        <v>15</v>
      </c>
      <c r="J104" t="s">
        <v>128</v>
      </c>
      <c r="K104" s="244">
        <v>0.8</v>
      </c>
      <c r="L104" s="256"/>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23" t="s">
        <v>844</v>
      </c>
      <c r="B105" s="223"/>
      <c r="C105" s="223"/>
      <c r="D105" s="223"/>
      <c r="F105" s="13" t="s">
        <v>215</v>
      </c>
      <c r="G105" s="13" t="s">
        <v>306</v>
      </c>
      <c r="H105" s="13">
        <v>2020</v>
      </c>
      <c r="I105" t="s">
        <v>172</v>
      </c>
      <c r="J105" t="s">
        <v>158</v>
      </c>
      <c r="K105" s="244">
        <v>0.6</v>
      </c>
      <c r="L105" s="256"/>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23" t="s">
        <v>847</v>
      </c>
      <c r="B106" s="223"/>
      <c r="C106" s="223"/>
      <c r="D106" s="223"/>
      <c r="F106" s="13" t="s">
        <v>215</v>
      </c>
      <c r="G106" s="13" t="s">
        <v>306</v>
      </c>
      <c r="H106" s="13">
        <v>2020</v>
      </c>
      <c r="I106" t="s">
        <v>18</v>
      </c>
      <c r="J106" t="s">
        <v>193</v>
      </c>
      <c r="K106" s="244">
        <v>1</v>
      </c>
      <c r="L106" s="256"/>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23" t="s">
        <v>849</v>
      </c>
      <c r="B107" s="223"/>
      <c r="C107" s="223"/>
      <c r="D107" s="223"/>
      <c r="F107" s="13" t="s">
        <v>215</v>
      </c>
      <c r="G107" s="13" t="s">
        <v>306</v>
      </c>
      <c r="H107" s="13">
        <v>2020</v>
      </c>
      <c r="I107" t="s">
        <v>210</v>
      </c>
      <c r="J107" t="s">
        <v>191</v>
      </c>
      <c r="K107" s="244">
        <v>0.4</v>
      </c>
      <c r="L107" s="256"/>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23" t="s">
        <v>851</v>
      </c>
      <c r="B108" s="223"/>
      <c r="C108" s="223"/>
      <c r="D108" s="223"/>
      <c r="F108" s="13" t="s">
        <v>215</v>
      </c>
      <c r="G108" s="13" t="s">
        <v>306</v>
      </c>
      <c r="H108" s="13">
        <v>2020</v>
      </c>
      <c r="I108" t="s">
        <v>209</v>
      </c>
      <c r="J108" t="s">
        <v>157</v>
      </c>
      <c r="K108" s="244">
        <v>0.4</v>
      </c>
      <c r="L108" s="256"/>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23" t="s">
        <v>928</v>
      </c>
      <c r="B109" s="223"/>
      <c r="C109" s="223"/>
      <c r="D109" s="223"/>
      <c r="F109" s="13" t="s">
        <v>215</v>
      </c>
      <c r="G109" s="13" t="s">
        <v>306</v>
      </c>
      <c r="H109" s="13">
        <v>2020</v>
      </c>
      <c r="I109" t="s">
        <v>55</v>
      </c>
      <c r="J109" t="s">
        <v>192</v>
      </c>
      <c r="K109" s="244">
        <v>0.4</v>
      </c>
      <c r="L109" s="256"/>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23" t="s">
        <v>971</v>
      </c>
      <c r="B110" s="223"/>
      <c r="C110" s="223"/>
      <c r="D110" s="223"/>
      <c r="E110" s="13" t="s">
        <v>212</v>
      </c>
      <c r="F110" s="13" t="s">
        <v>215</v>
      </c>
      <c r="G110" s="13" t="s">
        <v>308</v>
      </c>
      <c r="H110" s="13">
        <v>2025</v>
      </c>
      <c r="I110" t="s">
        <v>15</v>
      </c>
      <c r="J110" t="s">
        <v>128</v>
      </c>
      <c r="K110" s="244">
        <v>0.8</v>
      </c>
      <c r="L110" s="256"/>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23" t="s">
        <v>853</v>
      </c>
      <c r="B111" s="223"/>
      <c r="C111" s="223"/>
      <c r="D111" s="223"/>
      <c r="F111" s="13" t="s">
        <v>215</v>
      </c>
      <c r="G111" s="13" t="s">
        <v>308</v>
      </c>
      <c r="H111" s="13">
        <v>2025</v>
      </c>
      <c r="I111" t="s">
        <v>172</v>
      </c>
      <c r="J111" t="s">
        <v>158</v>
      </c>
      <c r="K111" s="244">
        <v>0.6</v>
      </c>
      <c r="L111" s="256"/>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23" t="s">
        <v>855</v>
      </c>
      <c r="B112" s="223"/>
      <c r="C112" s="223"/>
      <c r="D112" s="223"/>
      <c r="F112" s="13" t="s">
        <v>215</v>
      </c>
      <c r="G112" s="13" t="s">
        <v>308</v>
      </c>
      <c r="H112" s="13">
        <v>2025</v>
      </c>
      <c r="I112" t="s">
        <v>18</v>
      </c>
      <c r="J112" t="s">
        <v>193</v>
      </c>
      <c r="K112" s="244">
        <v>1</v>
      </c>
      <c r="L112" s="256"/>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23" t="s">
        <v>857</v>
      </c>
      <c r="B113" s="223"/>
      <c r="C113" s="223"/>
      <c r="D113" s="223"/>
      <c r="F113" s="13" t="s">
        <v>215</v>
      </c>
      <c r="G113" s="13" t="s">
        <v>308</v>
      </c>
      <c r="H113" s="13">
        <v>2025</v>
      </c>
      <c r="I113" t="s">
        <v>210</v>
      </c>
      <c r="J113" t="s">
        <v>191</v>
      </c>
      <c r="K113" s="244">
        <v>0.4</v>
      </c>
      <c r="L113" s="256"/>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23" t="s">
        <v>859</v>
      </c>
      <c r="B114" s="223"/>
      <c r="C114" s="223"/>
      <c r="D114" s="223"/>
      <c r="F114" s="13" t="s">
        <v>215</v>
      </c>
      <c r="G114" s="13" t="s">
        <v>308</v>
      </c>
      <c r="H114" s="13">
        <v>2025</v>
      </c>
      <c r="I114" t="s">
        <v>209</v>
      </c>
      <c r="J114" t="s">
        <v>157</v>
      </c>
      <c r="K114" s="244">
        <v>0.4</v>
      </c>
      <c r="L114" s="256"/>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23" t="s">
        <v>929</v>
      </c>
      <c r="B115" s="223"/>
      <c r="C115" s="223"/>
      <c r="D115" s="223"/>
      <c r="F115" s="13" t="s">
        <v>215</v>
      </c>
      <c r="G115" s="13" t="s">
        <v>308</v>
      </c>
      <c r="H115" s="13">
        <v>2025</v>
      </c>
      <c r="I115" t="s">
        <v>55</v>
      </c>
      <c r="J115" t="s">
        <v>192</v>
      </c>
      <c r="K115" s="244">
        <v>0.4</v>
      </c>
      <c r="L115" s="256"/>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23" t="s">
        <v>971</v>
      </c>
      <c r="B116" s="223"/>
      <c r="C116" s="223"/>
      <c r="D116" s="223"/>
      <c r="E116" s="13" t="s">
        <v>212</v>
      </c>
      <c r="F116" s="13" t="s">
        <v>215</v>
      </c>
      <c r="G116" s="13" t="s">
        <v>308</v>
      </c>
      <c r="H116" s="13">
        <v>2030</v>
      </c>
      <c r="I116" t="s">
        <v>15</v>
      </c>
      <c r="J116" t="s">
        <v>128</v>
      </c>
      <c r="K116" s="244">
        <v>0.8</v>
      </c>
      <c r="L116" s="256"/>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23" t="s">
        <v>853</v>
      </c>
      <c r="B117" s="223"/>
      <c r="C117" s="223"/>
      <c r="D117" s="223"/>
      <c r="F117" s="13" t="s">
        <v>215</v>
      </c>
      <c r="G117" s="13" t="s">
        <v>308</v>
      </c>
      <c r="H117" s="13">
        <v>2030</v>
      </c>
      <c r="I117" t="s">
        <v>172</v>
      </c>
      <c r="J117" t="s">
        <v>158</v>
      </c>
      <c r="K117" s="244">
        <v>0.6</v>
      </c>
      <c r="L117" s="256"/>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23" t="s">
        <v>855</v>
      </c>
      <c r="B118" s="223"/>
      <c r="C118" s="223"/>
      <c r="D118" s="223"/>
      <c r="F118" s="13" t="s">
        <v>215</v>
      </c>
      <c r="G118" s="13" t="s">
        <v>308</v>
      </c>
      <c r="H118" s="13">
        <v>2030</v>
      </c>
      <c r="I118" t="s">
        <v>18</v>
      </c>
      <c r="J118" t="s">
        <v>193</v>
      </c>
      <c r="K118" s="244">
        <v>1</v>
      </c>
      <c r="L118" s="256"/>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23" t="s">
        <v>857</v>
      </c>
      <c r="B119" s="223"/>
      <c r="C119" s="223"/>
      <c r="D119" s="223"/>
      <c r="F119" s="13" t="s">
        <v>215</v>
      </c>
      <c r="G119" s="13" t="s">
        <v>308</v>
      </c>
      <c r="H119" s="13">
        <v>2030</v>
      </c>
      <c r="I119" t="s">
        <v>210</v>
      </c>
      <c r="J119" t="s">
        <v>191</v>
      </c>
      <c r="K119" s="244">
        <v>0.4</v>
      </c>
      <c r="L119" s="256"/>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23" t="s">
        <v>859</v>
      </c>
      <c r="B120" s="223"/>
      <c r="C120" s="223"/>
      <c r="D120" s="223"/>
      <c r="F120" s="13" t="s">
        <v>215</v>
      </c>
      <c r="G120" s="13" t="s">
        <v>308</v>
      </c>
      <c r="H120" s="13">
        <v>2030</v>
      </c>
      <c r="I120" t="s">
        <v>209</v>
      </c>
      <c r="J120" t="s">
        <v>157</v>
      </c>
      <c r="K120" s="244">
        <v>0.4</v>
      </c>
      <c r="L120" s="256"/>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23" t="s">
        <v>929</v>
      </c>
      <c r="B121" s="223"/>
      <c r="C121" s="223"/>
      <c r="D121" s="223"/>
      <c r="F121" s="13" t="s">
        <v>215</v>
      </c>
      <c r="G121" s="13" t="s">
        <v>308</v>
      </c>
      <c r="H121" s="13">
        <v>2030</v>
      </c>
      <c r="I121" t="s">
        <v>55</v>
      </c>
      <c r="J121" t="s">
        <v>192</v>
      </c>
      <c r="K121" s="244">
        <v>0.4</v>
      </c>
      <c r="L121" s="256"/>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23" t="s">
        <v>971</v>
      </c>
      <c r="B122" s="223"/>
      <c r="C122" s="223"/>
      <c r="D122" s="223"/>
      <c r="E122" s="13" t="s">
        <v>212</v>
      </c>
      <c r="F122" s="13" t="s">
        <v>215</v>
      </c>
      <c r="G122" s="13" t="s">
        <v>308</v>
      </c>
      <c r="H122" s="13">
        <v>2050</v>
      </c>
      <c r="I122" t="s">
        <v>15</v>
      </c>
      <c r="J122" t="s">
        <v>128</v>
      </c>
      <c r="K122" s="244">
        <v>0.8</v>
      </c>
      <c r="L122" s="256"/>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23" t="s">
        <v>853</v>
      </c>
      <c r="B123" s="223"/>
      <c r="C123" s="223"/>
      <c r="D123" s="223"/>
      <c r="F123" s="13" t="s">
        <v>215</v>
      </c>
      <c r="G123" s="13" t="s">
        <v>308</v>
      </c>
      <c r="H123" s="13">
        <v>2050</v>
      </c>
      <c r="I123" t="s">
        <v>172</v>
      </c>
      <c r="J123" t="s">
        <v>158</v>
      </c>
      <c r="K123" s="244">
        <v>0.6</v>
      </c>
      <c r="L123" s="256"/>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23" t="s">
        <v>855</v>
      </c>
      <c r="B124" s="223"/>
      <c r="C124" s="223"/>
      <c r="D124" s="223"/>
      <c r="F124" s="13" t="s">
        <v>215</v>
      </c>
      <c r="G124" s="13" t="s">
        <v>308</v>
      </c>
      <c r="H124" s="13">
        <v>2050</v>
      </c>
      <c r="I124" t="s">
        <v>18</v>
      </c>
      <c r="J124" t="s">
        <v>193</v>
      </c>
      <c r="K124" s="244">
        <v>1</v>
      </c>
      <c r="L124" s="256"/>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23" t="s">
        <v>857</v>
      </c>
      <c r="B125" s="223"/>
      <c r="C125" s="223"/>
      <c r="D125" s="223"/>
      <c r="F125" s="13" t="s">
        <v>215</v>
      </c>
      <c r="G125" s="13" t="s">
        <v>308</v>
      </c>
      <c r="H125" s="13">
        <v>2050</v>
      </c>
      <c r="I125" t="s">
        <v>210</v>
      </c>
      <c r="J125" t="s">
        <v>191</v>
      </c>
      <c r="K125" s="244">
        <v>0.4</v>
      </c>
      <c r="L125" s="256"/>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23" t="s">
        <v>859</v>
      </c>
      <c r="B126" s="223"/>
      <c r="C126" s="223"/>
      <c r="D126" s="223"/>
      <c r="F126" s="13" t="s">
        <v>215</v>
      </c>
      <c r="G126" s="13" t="s">
        <v>308</v>
      </c>
      <c r="H126" s="13">
        <v>2050</v>
      </c>
      <c r="I126" t="s">
        <v>209</v>
      </c>
      <c r="J126" t="s">
        <v>157</v>
      </c>
      <c r="K126" s="244">
        <v>0.4</v>
      </c>
      <c r="L126" s="256"/>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23" t="s">
        <v>929</v>
      </c>
      <c r="B127" s="223"/>
      <c r="C127" s="223"/>
      <c r="D127" s="223"/>
      <c r="F127" s="13" t="s">
        <v>215</v>
      </c>
      <c r="G127" s="13" t="s">
        <v>308</v>
      </c>
      <c r="H127" s="13">
        <v>2050</v>
      </c>
      <c r="I127" t="s">
        <v>55</v>
      </c>
      <c r="J127" t="s">
        <v>192</v>
      </c>
      <c r="K127" s="244">
        <v>0.4</v>
      </c>
      <c r="L127" s="256"/>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23" t="s">
        <v>861</v>
      </c>
      <c r="B128" s="223"/>
      <c r="C128" s="223"/>
      <c r="D128" s="223"/>
      <c r="E128" s="13" t="s">
        <v>212</v>
      </c>
      <c r="F128" s="13" t="s">
        <v>215</v>
      </c>
      <c r="G128" s="13" t="s">
        <v>310</v>
      </c>
      <c r="H128" s="13">
        <v>2030</v>
      </c>
      <c r="I128" t="s">
        <v>15</v>
      </c>
      <c r="J128" t="s">
        <v>128</v>
      </c>
      <c r="K128" s="244">
        <v>0.8</v>
      </c>
      <c r="L128" s="256"/>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23" t="s">
        <v>863</v>
      </c>
      <c r="B129" s="223"/>
      <c r="C129" s="223"/>
      <c r="D129" s="223"/>
      <c r="F129" s="13" t="s">
        <v>215</v>
      </c>
      <c r="G129" s="13" t="s">
        <v>310</v>
      </c>
      <c r="H129" s="13">
        <v>2030</v>
      </c>
      <c r="I129" t="s">
        <v>172</v>
      </c>
      <c r="J129" t="s">
        <v>158</v>
      </c>
      <c r="K129" s="244">
        <v>0.6</v>
      </c>
      <c r="L129" s="256"/>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23" t="s">
        <v>865</v>
      </c>
      <c r="B130" s="223"/>
      <c r="C130" s="223"/>
      <c r="D130" s="223"/>
      <c r="F130" s="13" t="s">
        <v>215</v>
      </c>
      <c r="G130" s="13" t="s">
        <v>310</v>
      </c>
      <c r="H130" s="13">
        <v>2030</v>
      </c>
      <c r="I130" t="s">
        <v>18</v>
      </c>
      <c r="J130" t="s">
        <v>193</v>
      </c>
      <c r="K130" s="244">
        <v>1</v>
      </c>
      <c r="L130" s="256"/>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23" t="s">
        <v>867</v>
      </c>
      <c r="B131" s="223"/>
      <c r="C131" s="223"/>
      <c r="D131" s="223"/>
      <c r="F131" s="13" t="s">
        <v>215</v>
      </c>
      <c r="G131" s="13" t="s">
        <v>310</v>
      </c>
      <c r="H131" s="13">
        <v>2030</v>
      </c>
      <c r="I131" t="s">
        <v>210</v>
      </c>
      <c r="J131" t="s">
        <v>191</v>
      </c>
      <c r="K131" s="244">
        <v>0.4</v>
      </c>
      <c r="L131" s="256"/>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23" t="s">
        <v>869</v>
      </c>
      <c r="B132" s="223"/>
      <c r="C132" s="223"/>
      <c r="D132" s="223"/>
      <c r="F132" s="13" t="s">
        <v>215</v>
      </c>
      <c r="G132" s="13" t="s">
        <v>310</v>
      </c>
      <c r="H132" s="13">
        <v>2030</v>
      </c>
      <c r="I132" t="s">
        <v>209</v>
      </c>
      <c r="J132" t="s">
        <v>157</v>
      </c>
      <c r="K132" s="244">
        <v>0.4</v>
      </c>
      <c r="L132" s="256"/>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23" t="s">
        <v>871</v>
      </c>
      <c r="B133" s="223"/>
      <c r="C133" s="223"/>
      <c r="D133" s="223"/>
      <c r="F133" s="13" t="s">
        <v>215</v>
      </c>
      <c r="G133" s="13" t="s">
        <v>310</v>
      </c>
      <c r="H133" s="13">
        <v>2030</v>
      </c>
      <c r="I133" t="s">
        <v>55</v>
      </c>
      <c r="J133" t="s">
        <v>192</v>
      </c>
      <c r="K133" s="244">
        <v>0.4</v>
      </c>
      <c r="L133" s="256"/>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23" t="s">
        <v>912</v>
      </c>
      <c r="B134" s="223"/>
      <c r="C134" s="223"/>
      <c r="D134" s="223"/>
      <c r="F134" s="13" t="s">
        <v>216</v>
      </c>
      <c r="G134" s="13" t="s">
        <v>310</v>
      </c>
      <c r="H134" s="13">
        <v>2050</v>
      </c>
      <c r="I134" t="s">
        <v>346</v>
      </c>
      <c r="J134" t="s">
        <v>364</v>
      </c>
      <c r="K134" s="245">
        <v>0.6</v>
      </c>
      <c r="L134" s="256"/>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23" t="s">
        <v>861</v>
      </c>
      <c r="B135" s="223"/>
      <c r="C135" s="223"/>
      <c r="D135" s="223"/>
      <c r="E135" s="13" t="s">
        <v>212</v>
      </c>
      <c r="F135" s="13" t="s">
        <v>215</v>
      </c>
      <c r="G135" s="13" t="s">
        <v>310</v>
      </c>
      <c r="H135" s="13">
        <v>2050</v>
      </c>
      <c r="I135" t="s">
        <v>15</v>
      </c>
      <c r="J135" t="s">
        <v>128</v>
      </c>
      <c r="K135" s="244">
        <v>0.8</v>
      </c>
      <c r="L135" s="256"/>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23" t="s">
        <v>863</v>
      </c>
      <c r="B136" s="223"/>
      <c r="C136" s="223"/>
      <c r="D136" s="223"/>
      <c r="F136" s="13" t="s">
        <v>215</v>
      </c>
      <c r="G136" s="13" t="s">
        <v>310</v>
      </c>
      <c r="H136" s="13">
        <v>2050</v>
      </c>
      <c r="I136" t="s">
        <v>172</v>
      </c>
      <c r="J136" t="s">
        <v>158</v>
      </c>
      <c r="K136" s="244">
        <v>0.6</v>
      </c>
      <c r="L136" s="256"/>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23" t="s">
        <v>865</v>
      </c>
      <c r="B137" s="223"/>
      <c r="C137" s="223"/>
      <c r="D137" s="223"/>
      <c r="F137" s="13" t="s">
        <v>215</v>
      </c>
      <c r="G137" s="13" t="s">
        <v>310</v>
      </c>
      <c r="H137" s="13">
        <v>2050</v>
      </c>
      <c r="I137" t="s">
        <v>18</v>
      </c>
      <c r="J137" t="s">
        <v>193</v>
      </c>
      <c r="K137" s="244">
        <v>1</v>
      </c>
      <c r="L137" s="256"/>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23" t="s">
        <v>867</v>
      </c>
      <c r="B138" s="223"/>
      <c r="C138" s="223"/>
      <c r="D138" s="223"/>
      <c r="F138" s="13" t="s">
        <v>215</v>
      </c>
      <c r="G138" s="13" t="s">
        <v>310</v>
      </c>
      <c r="H138" s="13">
        <v>2050</v>
      </c>
      <c r="I138" t="s">
        <v>210</v>
      </c>
      <c r="J138" t="s">
        <v>191</v>
      </c>
      <c r="K138" s="244">
        <v>0.4</v>
      </c>
      <c r="L138" s="256"/>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23" t="s">
        <v>869</v>
      </c>
      <c r="B139" s="223"/>
      <c r="C139" s="223"/>
      <c r="D139" s="223"/>
      <c r="F139" s="13" t="s">
        <v>215</v>
      </c>
      <c r="G139" s="13" t="s">
        <v>310</v>
      </c>
      <c r="H139" s="13">
        <v>2050</v>
      </c>
      <c r="I139" t="s">
        <v>209</v>
      </c>
      <c r="J139" t="s">
        <v>157</v>
      </c>
      <c r="K139" s="244">
        <v>0.4</v>
      </c>
      <c r="L139" s="256"/>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23" t="s">
        <v>871</v>
      </c>
      <c r="B140" s="223"/>
      <c r="C140" s="223"/>
      <c r="D140" s="223"/>
      <c r="F140" s="13" t="s">
        <v>215</v>
      </c>
      <c r="G140" s="13" t="s">
        <v>310</v>
      </c>
      <c r="H140" s="13">
        <v>2050</v>
      </c>
      <c r="I140" t="s">
        <v>55</v>
      </c>
      <c r="J140" t="s">
        <v>192</v>
      </c>
      <c r="K140" s="244">
        <v>0.4</v>
      </c>
      <c r="L140" s="256"/>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23" t="s">
        <v>873</v>
      </c>
      <c r="B141" s="223"/>
      <c r="C141" s="223"/>
      <c r="D141" s="223"/>
      <c r="F141" s="61" t="s">
        <v>215</v>
      </c>
      <c r="G141" s="61" t="s">
        <v>310</v>
      </c>
      <c r="H141" s="61">
        <v>2050</v>
      </c>
      <c r="I141" t="s">
        <v>346</v>
      </c>
      <c r="J141" t="s">
        <v>364</v>
      </c>
      <c r="K141" s="244">
        <v>0.6</v>
      </c>
      <c r="L141" s="256"/>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23" t="s">
        <v>875</v>
      </c>
      <c r="B142" s="223"/>
      <c r="C142" s="223"/>
      <c r="D142" s="223"/>
      <c r="E142" s="131" t="s">
        <v>213</v>
      </c>
      <c r="F142" s="13" t="s">
        <v>216</v>
      </c>
      <c r="G142" s="13" t="s">
        <v>306</v>
      </c>
      <c r="H142" s="13">
        <v>2020</v>
      </c>
      <c r="I142" s="148" t="s">
        <v>15</v>
      </c>
      <c r="J142" s="148" t="s">
        <v>128</v>
      </c>
      <c r="K142" s="246">
        <v>0.8</v>
      </c>
      <c r="L142" s="257"/>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23" t="s">
        <v>878</v>
      </c>
      <c r="B143" s="223"/>
      <c r="C143" s="223"/>
      <c r="D143" s="223"/>
      <c r="F143" s="13" t="s">
        <v>216</v>
      </c>
      <c r="G143" s="13" t="s">
        <v>306</v>
      </c>
      <c r="H143" s="13">
        <v>2020</v>
      </c>
      <c r="I143" t="s">
        <v>172</v>
      </c>
      <c r="J143" t="s">
        <v>158</v>
      </c>
      <c r="K143" s="245">
        <v>0.6</v>
      </c>
      <c r="L143" s="258"/>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23" t="s">
        <v>880</v>
      </c>
      <c r="B144" s="223"/>
      <c r="C144" s="223"/>
      <c r="D144" s="223"/>
      <c r="F144" s="13" t="s">
        <v>216</v>
      </c>
      <c r="G144" s="13" t="s">
        <v>306</v>
      </c>
      <c r="H144" s="13">
        <v>2020</v>
      </c>
      <c r="I144" t="s">
        <v>18</v>
      </c>
      <c r="J144" t="s">
        <v>193</v>
      </c>
      <c r="K144" s="245">
        <v>1</v>
      </c>
      <c r="L144" s="258"/>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23" t="s">
        <v>882</v>
      </c>
      <c r="B145" s="223"/>
      <c r="C145" s="223"/>
      <c r="D145" s="223"/>
      <c r="F145" s="13" t="s">
        <v>216</v>
      </c>
      <c r="G145" s="13" t="s">
        <v>306</v>
      </c>
      <c r="H145" s="13">
        <v>2020</v>
      </c>
      <c r="I145" t="s">
        <v>210</v>
      </c>
      <c r="J145" t="s">
        <v>191</v>
      </c>
      <c r="K145" s="244">
        <v>0.4</v>
      </c>
      <c r="L145" s="256"/>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23" t="s">
        <v>884</v>
      </c>
      <c r="B146" s="223"/>
      <c r="C146" s="223"/>
      <c r="D146" s="223"/>
      <c r="F146" s="13" t="s">
        <v>216</v>
      </c>
      <c r="G146" s="13" t="s">
        <v>306</v>
      </c>
      <c r="H146" s="13">
        <v>2020</v>
      </c>
      <c r="I146" t="s">
        <v>209</v>
      </c>
      <c r="J146" t="s">
        <v>157</v>
      </c>
      <c r="K146" s="245">
        <v>0.4</v>
      </c>
      <c r="L146" s="258"/>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23" t="s">
        <v>886</v>
      </c>
      <c r="B147" s="223"/>
      <c r="C147" s="223"/>
      <c r="D147" s="223"/>
      <c r="F147" s="13" t="s">
        <v>216</v>
      </c>
      <c r="G147" s="13" t="s">
        <v>306</v>
      </c>
      <c r="H147" s="13">
        <v>2020</v>
      </c>
      <c r="I147" t="s">
        <v>55</v>
      </c>
      <c r="J147" t="s">
        <v>192</v>
      </c>
      <c r="K147" s="245">
        <v>0.4</v>
      </c>
      <c r="L147" s="258"/>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23" t="s">
        <v>888</v>
      </c>
      <c r="B148" s="223"/>
      <c r="C148" s="223"/>
      <c r="D148" s="223"/>
      <c r="E148" s="13" t="s">
        <v>213</v>
      </c>
      <c r="F148" s="13" t="s">
        <v>216</v>
      </c>
      <c r="G148" s="13" t="s">
        <v>308</v>
      </c>
      <c r="H148" s="13">
        <v>2025</v>
      </c>
      <c r="I148" t="s">
        <v>15</v>
      </c>
      <c r="J148" t="s">
        <v>128</v>
      </c>
      <c r="K148" s="244">
        <v>0.8</v>
      </c>
      <c r="L148" s="256"/>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23" t="s">
        <v>890</v>
      </c>
      <c r="B149" s="223"/>
      <c r="C149" s="223"/>
      <c r="D149" s="223"/>
      <c r="F149" s="13" t="s">
        <v>216</v>
      </c>
      <c r="G149" s="13" t="s">
        <v>308</v>
      </c>
      <c r="H149" s="13">
        <v>2025</v>
      </c>
      <c r="I149" t="s">
        <v>172</v>
      </c>
      <c r="J149" t="s">
        <v>158</v>
      </c>
      <c r="K149" s="245">
        <v>0.6</v>
      </c>
      <c r="L149" s="258"/>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23" t="s">
        <v>892</v>
      </c>
      <c r="B150" s="223"/>
      <c r="C150" s="223"/>
      <c r="D150" s="223"/>
      <c r="F150" s="13" t="s">
        <v>216</v>
      </c>
      <c r="G150" s="13" t="s">
        <v>308</v>
      </c>
      <c r="H150" s="13">
        <v>2025</v>
      </c>
      <c r="I150" t="s">
        <v>18</v>
      </c>
      <c r="J150" t="s">
        <v>193</v>
      </c>
      <c r="K150" s="245">
        <v>1</v>
      </c>
      <c r="L150" s="258"/>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23" t="s">
        <v>894</v>
      </c>
      <c r="B151" s="223"/>
      <c r="C151" s="223"/>
      <c r="D151" s="223"/>
      <c r="F151" s="13" t="s">
        <v>216</v>
      </c>
      <c r="G151" s="13" t="s">
        <v>308</v>
      </c>
      <c r="H151" s="13">
        <v>2025</v>
      </c>
      <c r="I151" t="s">
        <v>210</v>
      </c>
      <c r="J151" t="s">
        <v>191</v>
      </c>
      <c r="K151" s="244">
        <v>0.4</v>
      </c>
      <c r="L151" s="256"/>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23" t="s">
        <v>896</v>
      </c>
      <c r="B152" s="223"/>
      <c r="C152" s="223"/>
      <c r="D152" s="223"/>
      <c r="F152" s="13" t="s">
        <v>216</v>
      </c>
      <c r="G152" s="13" t="s">
        <v>308</v>
      </c>
      <c r="H152" s="13">
        <v>2025</v>
      </c>
      <c r="I152" t="s">
        <v>209</v>
      </c>
      <c r="J152" t="s">
        <v>157</v>
      </c>
      <c r="K152" s="245">
        <v>0.4</v>
      </c>
      <c r="L152" s="258"/>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23" t="s">
        <v>898</v>
      </c>
      <c r="B153" s="223"/>
      <c r="C153" s="223"/>
      <c r="D153" s="223"/>
      <c r="F153" s="13" t="s">
        <v>216</v>
      </c>
      <c r="G153" s="13" t="s">
        <v>308</v>
      </c>
      <c r="H153" s="13">
        <v>2025</v>
      </c>
      <c r="I153" t="s">
        <v>55</v>
      </c>
      <c r="J153" t="s">
        <v>192</v>
      </c>
      <c r="K153" s="245">
        <v>0.4</v>
      </c>
      <c r="L153" s="258"/>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23" t="s">
        <v>888</v>
      </c>
      <c r="B154" s="223"/>
      <c r="C154" s="223"/>
      <c r="D154" s="223"/>
      <c r="E154" s="13" t="s">
        <v>213</v>
      </c>
      <c r="F154" s="13" t="s">
        <v>216</v>
      </c>
      <c r="G154" s="13" t="s">
        <v>308</v>
      </c>
      <c r="H154" s="13">
        <v>2030</v>
      </c>
      <c r="I154" t="s">
        <v>15</v>
      </c>
      <c r="J154" t="s">
        <v>128</v>
      </c>
      <c r="K154" s="244">
        <v>0.8</v>
      </c>
      <c r="L154" s="256"/>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23" t="s">
        <v>890</v>
      </c>
      <c r="B155" s="223"/>
      <c r="C155" s="223"/>
      <c r="D155" s="223"/>
      <c r="F155" s="13" t="s">
        <v>216</v>
      </c>
      <c r="G155" s="13" t="s">
        <v>308</v>
      </c>
      <c r="H155" s="13">
        <v>2030</v>
      </c>
      <c r="I155" t="s">
        <v>172</v>
      </c>
      <c r="J155" t="s">
        <v>158</v>
      </c>
      <c r="K155" s="245">
        <v>0.6</v>
      </c>
      <c r="L155" s="258"/>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23" t="s">
        <v>892</v>
      </c>
      <c r="B156" s="223"/>
      <c r="C156" s="223"/>
      <c r="D156" s="223"/>
      <c r="F156" s="13" t="s">
        <v>216</v>
      </c>
      <c r="G156" s="13" t="s">
        <v>308</v>
      </c>
      <c r="H156" s="13">
        <v>2030</v>
      </c>
      <c r="I156" t="s">
        <v>18</v>
      </c>
      <c r="J156" t="s">
        <v>193</v>
      </c>
      <c r="K156" s="245">
        <v>1</v>
      </c>
      <c r="L156" s="258"/>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23" t="s">
        <v>894</v>
      </c>
      <c r="B157" s="223"/>
      <c r="C157" s="223"/>
      <c r="D157" s="223"/>
      <c r="F157" s="13" t="s">
        <v>216</v>
      </c>
      <c r="G157" s="13" t="s">
        <v>308</v>
      </c>
      <c r="H157" s="13">
        <v>2030</v>
      </c>
      <c r="I157" t="s">
        <v>210</v>
      </c>
      <c r="J157" t="s">
        <v>191</v>
      </c>
      <c r="K157" s="244">
        <v>0.4</v>
      </c>
      <c r="L157" s="256"/>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23" t="s">
        <v>896</v>
      </c>
      <c r="B158" s="223"/>
      <c r="C158" s="223"/>
      <c r="D158" s="223"/>
      <c r="F158" s="13" t="s">
        <v>216</v>
      </c>
      <c r="G158" s="13" t="s">
        <v>308</v>
      </c>
      <c r="H158" s="13">
        <v>2030</v>
      </c>
      <c r="I158" t="s">
        <v>209</v>
      </c>
      <c r="J158" t="s">
        <v>157</v>
      </c>
      <c r="K158" s="245">
        <v>0.4</v>
      </c>
      <c r="L158" s="258"/>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23" t="s">
        <v>898</v>
      </c>
      <c r="B159" s="223"/>
      <c r="C159" s="223"/>
      <c r="D159" s="223"/>
      <c r="F159" s="13" t="s">
        <v>216</v>
      </c>
      <c r="G159" s="13" t="s">
        <v>308</v>
      </c>
      <c r="H159" s="13">
        <v>2030</v>
      </c>
      <c r="I159" t="s">
        <v>55</v>
      </c>
      <c r="J159" t="s">
        <v>192</v>
      </c>
      <c r="K159" s="245">
        <v>0.4</v>
      </c>
      <c r="L159" s="258"/>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23" t="s">
        <v>888</v>
      </c>
      <c r="B160" s="223"/>
      <c r="C160" s="223"/>
      <c r="D160" s="223"/>
      <c r="E160" s="13" t="s">
        <v>213</v>
      </c>
      <c r="F160" s="13" t="s">
        <v>216</v>
      </c>
      <c r="G160" s="13" t="s">
        <v>308</v>
      </c>
      <c r="H160" s="13">
        <v>2050</v>
      </c>
      <c r="I160" t="s">
        <v>15</v>
      </c>
      <c r="J160" t="s">
        <v>128</v>
      </c>
      <c r="K160" s="244">
        <v>0.8</v>
      </c>
      <c r="L160" s="256"/>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23" t="s">
        <v>890</v>
      </c>
      <c r="B161" s="223"/>
      <c r="C161" s="223"/>
      <c r="D161" s="223"/>
      <c r="F161" s="13" t="s">
        <v>216</v>
      </c>
      <c r="G161" s="13" t="s">
        <v>308</v>
      </c>
      <c r="H161" s="13">
        <v>2050</v>
      </c>
      <c r="I161" t="s">
        <v>172</v>
      </c>
      <c r="J161" t="s">
        <v>158</v>
      </c>
      <c r="K161" s="245">
        <v>0.6</v>
      </c>
      <c r="L161" s="258"/>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23" t="s">
        <v>892</v>
      </c>
      <c r="B162" s="223"/>
      <c r="C162" s="223"/>
      <c r="D162" s="223"/>
      <c r="F162" s="13" t="s">
        <v>216</v>
      </c>
      <c r="G162" s="13" t="s">
        <v>308</v>
      </c>
      <c r="H162" s="13">
        <v>2050</v>
      </c>
      <c r="I162" t="s">
        <v>18</v>
      </c>
      <c r="J162" t="s">
        <v>193</v>
      </c>
      <c r="K162" s="245">
        <v>1</v>
      </c>
      <c r="L162" s="258"/>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23" t="s">
        <v>894</v>
      </c>
      <c r="B163" s="223"/>
      <c r="C163" s="223"/>
      <c r="D163" s="223"/>
      <c r="F163" s="13" t="s">
        <v>216</v>
      </c>
      <c r="G163" s="13" t="s">
        <v>308</v>
      </c>
      <c r="H163" s="13">
        <v>2050</v>
      </c>
      <c r="I163" t="s">
        <v>210</v>
      </c>
      <c r="J163" t="s">
        <v>191</v>
      </c>
      <c r="K163" s="244">
        <v>0.4</v>
      </c>
      <c r="L163" s="256"/>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23" t="s">
        <v>896</v>
      </c>
      <c r="B164" s="223"/>
      <c r="C164" s="223"/>
      <c r="D164" s="223"/>
      <c r="F164" s="13" t="s">
        <v>216</v>
      </c>
      <c r="G164" s="13" t="s">
        <v>308</v>
      </c>
      <c r="H164" s="13">
        <v>2050</v>
      </c>
      <c r="I164" t="s">
        <v>209</v>
      </c>
      <c r="J164" t="s">
        <v>157</v>
      </c>
      <c r="K164" s="245">
        <v>0.4</v>
      </c>
      <c r="L164" s="258"/>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23" t="s">
        <v>898</v>
      </c>
      <c r="B165" s="223"/>
      <c r="C165" s="223"/>
      <c r="D165" s="223"/>
      <c r="F165" s="13" t="s">
        <v>216</v>
      </c>
      <c r="G165" s="13" t="s">
        <v>308</v>
      </c>
      <c r="H165" s="13">
        <v>2050</v>
      </c>
      <c r="I165" t="s">
        <v>55</v>
      </c>
      <c r="J165" t="s">
        <v>192</v>
      </c>
      <c r="K165" s="245">
        <v>0.4</v>
      </c>
      <c r="L165" s="258"/>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23" t="s">
        <v>900</v>
      </c>
      <c r="B166" s="223"/>
      <c r="C166" s="223"/>
      <c r="D166" s="223"/>
      <c r="E166" s="13" t="s">
        <v>213</v>
      </c>
      <c r="F166" s="13" t="s">
        <v>216</v>
      </c>
      <c r="G166" s="13" t="s">
        <v>310</v>
      </c>
      <c r="H166" s="13">
        <v>2030</v>
      </c>
      <c r="I166" t="s">
        <v>15</v>
      </c>
      <c r="J166" t="s">
        <v>128</v>
      </c>
      <c r="K166" s="244">
        <v>0.8</v>
      </c>
      <c r="L166" s="256"/>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23" t="s">
        <v>902</v>
      </c>
      <c r="B167" s="223"/>
      <c r="C167" s="223"/>
      <c r="D167" s="223"/>
      <c r="F167" s="13" t="s">
        <v>216</v>
      </c>
      <c r="G167" s="13" t="s">
        <v>310</v>
      </c>
      <c r="H167" s="13">
        <v>2030</v>
      </c>
      <c r="I167" t="s">
        <v>172</v>
      </c>
      <c r="J167" t="s">
        <v>158</v>
      </c>
      <c r="K167" s="245">
        <v>0.6</v>
      </c>
      <c r="L167" s="258"/>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23" t="s">
        <v>904</v>
      </c>
      <c r="B168" s="223"/>
      <c r="C168" s="223"/>
      <c r="D168" s="223"/>
      <c r="F168" s="13" t="s">
        <v>216</v>
      </c>
      <c r="G168" s="13" t="s">
        <v>310</v>
      </c>
      <c r="H168" s="13">
        <v>2030</v>
      </c>
      <c r="I168" t="s">
        <v>18</v>
      </c>
      <c r="J168" t="s">
        <v>193</v>
      </c>
      <c r="K168" s="245">
        <v>1</v>
      </c>
      <c r="L168" s="258"/>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23" t="s">
        <v>906</v>
      </c>
      <c r="B169" s="223"/>
      <c r="C169" s="223"/>
      <c r="D169" s="223"/>
      <c r="F169" s="13" t="s">
        <v>216</v>
      </c>
      <c r="G169" s="13" t="s">
        <v>310</v>
      </c>
      <c r="H169" s="13">
        <v>2030</v>
      </c>
      <c r="I169" t="s">
        <v>210</v>
      </c>
      <c r="J169" t="s">
        <v>191</v>
      </c>
      <c r="K169" s="244">
        <v>0.4</v>
      </c>
      <c r="L169" s="256"/>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23" t="s">
        <v>908</v>
      </c>
      <c r="B170" s="223"/>
      <c r="C170" s="223"/>
      <c r="D170" s="223"/>
      <c r="F170" s="13" t="s">
        <v>216</v>
      </c>
      <c r="G170" s="13" t="s">
        <v>310</v>
      </c>
      <c r="H170" s="13">
        <v>2030</v>
      </c>
      <c r="I170" t="s">
        <v>209</v>
      </c>
      <c r="J170" t="s">
        <v>157</v>
      </c>
      <c r="K170" s="245">
        <v>0.4</v>
      </c>
      <c r="L170" s="258"/>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23" t="s">
        <v>910</v>
      </c>
      <c r="B171" s="223"/>
      <c r="C171" s="223"/>
      <c r="D171" s="223"/>
      <c r="F171" s="13" t="s">
        <v>216</v>
      </c>
      <c r="G171" s="13" t="s">
        <v>310</v>
      </c>
      <c r="H171" s="13">
        <v>2030</v>
      </c>
      <c r="I171" t="s">
        <v>55</v>
      </c>
      <c r="J171" t="s">
        <v>192</v>
      </c>
      <c r="K171" s="247">
        <v>0.4</v>
      </c>
      <c r="L171" s="258"/>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23" t="s">
        <v>912</v>
      </c>
      <c r="B172" s="223"/>
      <c r="C172" s="223"/>
      <c r="D172" s="223"/>
      <c r="F172" s="13" t="s">
        <v>216</v>
      </c>
      <c r="G172" s="13" t="s">
        <v>310</v>
      </c>
      <c r="H172" s="13">
        <v>2050</v>
      </c>
      <c r="I172" t="s">
        <v>346</v>
      </c>
      <c r="J172" t="s">
        <v>364</v>
      </c>
      <c r="K172" s="247">
        <v>0.6</v>
      </c>
      <c r="L172" s="258"/>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23" t="s">
        <v>900</v>
      </c>
      <c r="B173" s="223"/>
      <c r="C173" s="223"/>
      <c r="D173" s="223"/>
      <c r="E173" s="13" t="s">
        <v>213</v>
      </c>
      <c r="F173" s="13" t="s">
        <v>216</v>
      </c>
      <c r="G173" s="13" t="s">
        <v>310</v>
      </c>
      <c r="H173" s="13">
        <v>2050</v>
      </c>
      <c r="I173" t="s">
        <v>15</v>
      </c>
      <c r="J173" t="s">
        <v>128</v>
      </c>
      <c r="K173" s="248">
        <v>0.8</v>
      </c>
      <c r="L173" s="256"/>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23" t="s">
        <v>902</v>
      </c>
      <c r="B174" s="223"/>
      <c r="C174" s="223"/>
      <c r="D174" s="223"/>
      <c r="F174" s="13" t="s">
        <v>216</v>
      </c>
      <c r="G174" s="13" t="s">
        <v>310</v>
      </c>
      <c r="H174" s="13">
        <v>2050</v>
      </c>
      <c r="I174" t="s">
        <v>172</v>
      </c>
      <c r="J174" t="s">
        <v>158</v>
      </c>
      <c r="K174" s="247">
        <v>0.6</v>
      </c>
      <c r="L174" s="258"/>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23" t="s">
        <v>904</v>
      </c>
      <c r="B175" s="223"/>
      <c r="C175" s="223"/>
      <c r="D175" s="223"/>
      <c r="F175" s="13" t="s">
        <v>216</v>
      </c>
      <c r="G175" s="13" t="s">
        <v>310</v>
      </c>
      <c r="H175" s="13">
        <v>2050</v>
      </c>
      <c r="I175" t="s">
        <v>18</v>
      </c>
      <c r="J175" t="s">
        <v>193</v>
      </c>
      <c r="K175" s="245">
        <v>1</v>
      </c>
      <c r="L175" s="258"/>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23" t="s">
        <v>906</v>
      </c>
      <c r="B176" s="223"/>
      <c r="C176" s="223"/>
      <c r="D176" s="223"/>
      <c r="F176" s="13" t="s">
        <v>216</v>
      </c>
      <c r="G176" s="13" t="s">
        <v>310</v>
      </c>
      <c r="H176" s="13">
        <v>2050</v>
      </c>
      <c r="I176" t="s">
        <v>210</v>
      </c>
      <c r="J176" t="s">
        <v>191</v>
      </c>
      <c r="K176" s="244">
        <v>0.4</v>
      </c>
      <c r="L176" s="256"/>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23" t="s">
        <v>908</v>
      </c>
      <c r="B177" s="223"/>
      <c r="C177" s="223"/>
      <c r="D177" s="223"/>
      <c r="F177" s="13" t="s">
        <v>216</v>
      </c>
      <c r="G177" s="13" t="s">
        <v>310</v>
      </c>
      <c r="H177" s="13">
        <v>2050</v>
      </c>
      <c r="I177" t="s">
        <v>209</v>
      </c>
      <c r="J177" t="s">
        <v>157</v>
      </c>
      <c r="K177" s="245">
        <v>0.4</v>
      </c>
      <c r="L177" s="258"/>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23" t="s">
        <v>910</v>
      </c>
      <c r="B178" s="223"/>
      <c r="C178" s="223"/>
      <c r="D178" s="223"/>
      <c r="F178" s="13" t="s">
        <v>216</v>
      </c>
      <c r="G178" s="13" t="s">
        <v>310</v>
      </c>
      <c r="H178" s="13">
        <v>2050</v>
      </c>
      <c r="I178" t="s">
        <v>55</v>
      </c>
      <c r="J178" t="s">
        <v>192</v>
      </c>
      <c r="K178" s="245">
        <v>0.4</v>
      </c>
      <c r="L178" s="258"/>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23" t="s">
        <v>912</v>
      </c>
      <c r="B179" s="223"/>
      <c r="C179" s="223"/>
      <c r="D179" s="223"/>
      <c r="F179" s="61" t="s">
        <v>216</v>
      </c>
      <c r="G179" s="61" t="s">
        <v>310</v>
      </c>
      <c r="H179" s="61">
        <v>2050</v>
      </c>
      <c r="I179" t="s">
        <v>346</v>
      </c>
      <c r="J179" t="s">
        <v>364</v>
      </c>
      <c r="K179" s="245">
        <v>0.6</v>
      </c>
      <c r="L179" s="258"/>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23" t="s">
        <v>914</v>
      </c>
      <c r="B180" s="223"/>
      <c r="C180" s="223"/>
      <c r="D180" s="223"/>
      <c r="E180" s="131" t="s">
        <v>188</v>
      </c>
      <c r="F180" s="13" t="s">
        <v>190</v>
      </c>
      <c r="G180" s="13" t="s">
        <v>306</v>
      </c>
      <c r="H180" s="13">
        <v>2020</v>
      </c>
      <c r="I180" s="148" t="s">
        <v>15</v>
      </c>
      <c r="J180" s="148" t="s">
        <v>128</v>
      </c>
      <c r="K180" s="246">
        <v>0.8</v>
      </c>
      <c r="L180" s="257"/>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23" t="s">
        <v>917</v>
      </c>
      <c r="B181" s="223"/>
      <c r="C181" s="223"/>
      <c r="D181" s="223"/>
      <c r="E181" s="13" t="s">
        <v>188</v>
      </c>
      <c r="F181" s="13" t="s">
        <v>190</v>
      </c>
      <c r="G181" s="13" t="s">
        <v>308</v>
      </c>
      <c r="H181" s="13">
        <v>2025</v>
      </c>
      <c r="I181" t="s">
        <v>15</v>
      </c>
      <c r="J181" t="s">
        <v>128</v>
      </c>
      <c r="K181" s="244">
        <v>0.8</v>
      </c>
      <c r="L181" s="256"/>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23" t="s">
        <v>917</v>
      </c>
      <c r="B182" s="223"/>
      <c r="C182" s="223"/>
      <c r="D182" s="223"/>
      <c r="E182" s="13" t="s">
        <v>188</v>
      </c>
      <c r="F182" s="13" t="s">
        <v>190</v>
      </c>
      <c r="G182" s="13" t="s">
        <v>308</v>
      </c>
      <c r="H182" s="13">
        <v>2030</v>
      </c>
      <c r="I182" t="s">
        <v>15</v>
      </c>
      <c r="J182" t="s">
        <v>128</v>
      </c>
      <c r="K182" s="244">
        <v>0.8</v>
      </c>
      <c r="L182" s="256"/>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23" t="s">
        <v>917</v>
      </c>
      <c r="B183" s="223"/>
      <c r="C183" s="223"/>
      <c r="D183" s="223"/>
      <c r="E183" s="13" t="s">
        <v>188</v>
      </c>
      <c r="F183" s="13" t="s">
        <v>190</v>
      </c>
      <c r="G183" s="13" t="s">
        <v>308</v>
      </c>
      <c r="H183" s="13">
        <v>2050</v>
      </c>
      <c r="I183" t="s">
        <v>15</v>
      </c>
      <c r="J183" t="s">
        <v>128</v>
      </c>
      <c r="K183" s="244">
        <v>0.8</v>
      </c>
      <c r="L183" s="256"/>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23" t="s">
        <v>919</v>
      </c>
      <c r="B184" s="223"/>
      <c r="C184" s="223"/>
      <c r="D184" s="223"/>
      <c r="E184" s="13" t="s">
        <v>188</v>
      </c>
      <c r="F184" s="13" t="s">
        <v>190</v>
      </c>
      <c r="G184" s="13" t="s">
        <v>310</v>
      </c>
      <c r="H184" s="13">
        <v>2030</v>
      </c>
      <c r="I184" t="s">
        <v>15</v>
      </c>
      <c r="J184" t="s">
        <v>128</v>
      </c>
      <c r="K184" s="244">
        <v>0.8</v>
      </c>
      <c r="L184" s="256"/>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23" t="s">
        <v>919</v>
      </c>
      <c r="B185" s="223"/>
      <c r="C185" s="223"/>
      <c r="D185" s="223"/>
      <c r="E185" s="61" t="s">
        <v>188</v>
      </c>
      <c r="F185" s="61" t="s">
        <v>190</v>
      </c>
      <c r="G185" s="61" t="s">
        <v>310</v>
      </c>
      <c r="H185" s="61">
        <v>2050</v>
      </c>
      <c r="I185" s="149" t="s">
        <v>15</v>
      </c>
      <c r="J185" s="149" t="s">
        <v>128</v>
      </c>
      <c r="K185" s="244">
        <v>0.8</v>
      </c>
      <c r="L185" s="256"/>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23" t="s">
        <v>921</v>
      </c>
      <c r="B186" s="223"/>
      <c r="C186" s="223"/>
      <c r="D186" s="223"/>
      <c r="E186" s="13" t="s">
        <v>214</v>
      </c>
      <c r="F186" s="13" t="s">
        <v>217</v>
      </c>
      <c r="G186" s="13" t="s">
        <v>306</v>
      </c>
      <c r="H186" s="13">
        <v>2020</v>
      </c>
      <c r="I186" t="s">
        <v>15</v>
      </c>
      <c r="J186" t="s">
        <v>128</v>
      </c>
      <c r="K186" s="246">
        <v>0.8</v>
      </c>
      <c r="L186" s="257"/>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23" t="s">
        <v>930</v>
      </c>
      <c r="B187" s="223"/>
      <c r="C187" s="223"/>
      <c r="D187" s="223"/>
      <c r="F187" s="13" t="s">
        <v>217</v>
      </c>
      <c r="G187" s="13" t="s">
        <v>306</v>
      </c>
      <c r="H187" s="13">
        <v>2020</v>
      </c>
      <c r="I187" t="s">
        <v>172</v>
      </c>
      <c r="J187" t="s">
        <v>158</v>
      </c>
      <c r="K187" s="245">
        <v>0.6</v>
      </c>
      <c r="L187" s="256"/>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23" t="s">
        <v>972</v>
      </c>
      <c r="B188" s="223"/>
      <c r="C188" s="223"/>
      <c r="D188" s="223"/>
      <c r="F188" s="13" t="s">
        <v>217</v>
      </c>
      <c r="G188" s="13" t="s">
        <v>306</v>
      </c>
      <c r="H188" s="13">
        <v>2020</v>
      </c>
      <c r="I188" t="s">
        <v>18</v>
      </c>
      <c r="J188" t="s">
        <v>193</v>
      </c>
      <c r="K188" s="245">
        <v>1</v>
      </c>
      <c r="L188" s="256"/>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23" t="s">
        <v>931</v>
      </c>
      <c r="B189" s="223"/>
      <c r="C189" s="223"/>
      <c r="D189" s="223"/>
      <c r="F189" s="13" t="s">
        <v>217</v>
      </c>
      <c r="G189" s="13" t="s">
        <v>306</v>
      </c>
      <c r="H189" s="13">
        <v>2020</v>
      </c>
      <c r="I189" t="s">
        <v>210</v>
      </c>
      <c r="J189" t="s">
        <v>191</v>
      </c>
      <c r="K189" s="244">
        <v>0.4</v>
      </c>
      <c r="L189" s="256"/>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23" t="s">
        <v>973</v>
      </c>
      <c r="B190" s="223"/>
      <c r="C190" s="223"/>
      <c r="D190" s="223"/>
      <c r="F190" s="13" t="s">
        <v>217</v>
      </c>
      <c r="G190" s="13" t="s">
        <v>306</v>
      </c>
      <c r="H190" s="13">
        <v>2020</v>
      </c>
      <c r="I190" t="s">
        <v>209</v>
      </c>
      <c r="J190" t="s">
        <v>157</v>
      </c>
      <c r="K190" s="245">
        <v>0.4</v>
      </c>
      <c r="L190" s="256"/>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23" t="s">
        <v>974</v>
      </c>
      <c r="B191" s="223"/>
      <c r="C191" s="223"/>
      <c r="D191" s="223"/>
      <c r="F191" s="13" t="s">
        <v>217</v>
      </c>
      <c r="G191" s="13" t="s">
        <v>306</v>
      </c>
      <c r="H191" s="13">
        <v>2020</v>
      </c>
      <c r="I191" t="s">
        <v>55</v>
      </c>
      <c r="J191" t="s">
        <v>192</v>
      </c>
      <c r="K191" s="245">
        <v>0.4</v>
      </c>
      <c r="L191" s="256"/>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23" t="s">
        <v>924</v>
      </c>
      <c r="B192" s="223"/>
      <c r="C192" s="223"/>
      <c r="D192" s="223"/>
      <c r="E192" s="13" t="s">
        <v>214</v>
      </c>
      <c r="F192" s="13" t="s">
        <v>217</v>
      </c>
      <c r="G192" s="13" t="s">
        <v>308</v>
      </c>
      <c r="H192" s="13">
        <v>2025</v>
      </c>
      <c r="I192" t="s">
        <v>15</v>
      </c>
      <c r="J192" t="s">
        <v>128</v>
      </c>
      <c r="K192" s="244">
        <v>0.8</v>
      </c>
      <c r="L192" s="256"/>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23" t="s">
        <v>932</v>
      </c>
      <c r="B193" s="223"/>
      <c r="C193" s="223"/>
      <c r="D193" s="223"/>
      <c r="F193" s="13" t="s">
        <v>217</v>
      </c>
      <c r="G193" s="13" t="s">
        <v>308</v>
      </c>
      <c r="H193" s="13">
        <v>2025</v>
      </c>
      <c r="I193" t="s">
        <v>172</v>
      </c>
      <c r="J193" t="s">
        <v>158</v>
      </c>
      <c r="K193" s="245">
        <v>0.6</v>
      </c>
      <c r="L193" s="256"/>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23" t="s">
        <v>975</v>
      </c>
      <c r="B194" s="223"/>
      <c r="C194" s="223"/>
      <c r="D194" s="223"/>
      <c r="F194" s="13" t="s">
        <v>217</v>
      </c>
      <c r="G194" s="13" t="s">
        <v>308</v>
      </c>
      <c r="H194" s="13">
        <v>2025</v>
      </c>
      <c r="I194" t="s">
        <v>18</v>
      </c>
      <c r="J194" t="s">
        <v>193</v>
      </c>
      <c r="K194" s="245">
        <v>1</v>
      </c>
      <c r="L194" s="256"/>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23" t="s">
        <v>933</v>
      </c>
      <c r="B195" s="223"/>
      <c r="C195" s="223"/>
      <c r="D195" s="223"/>
      <c r="F195" s="13" t="s">
        <v>217</v>
      </c>
      <c r="G195" s="13" t="s">
        <v>308</v>
      </c>
      <c r="H195" s="13">
        <v>2025</v>
      </c>
      <c r="I195" t="s">
        <v>210</v>
      </c>
      <c r="J195" t="s">
        <v>191</v>
      </c>
      <c r="K195" s="244">
        <v>0.4</v>
      </c>
      <c r="L195" s="256"/>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23" t="s">
        <v>976</v>
      </c>
      <c r="B196" s="223"/>
      <c r="C196" s="223"/>
      <c r="D196" s="223"/>
      <c r="F196" s="13" t="s">
        <v>217</v>
      </c>
      <c r="G196" s="13" t="s">
        <v>308</v>
      </c>
      <c r="H196" s="13">
        <v>2025</v>
      </c>
      <c r="I196" t="s">
        <v>209</v>
      </c>
      <c r="J196" t="s">
        <v>157</v>
      </c>
      <c r="K196" s="245">
        <v>0.4</v>
      </c>
      <c r="L196" s="256"/>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23" t="s">
        <v>977</v>
      </c>
      <c r="B197" s="223"/>
      <c r="C197" s="223"/>
      <c r="D197" s="223"/>
      <c r="F197" s="13" t="s">
        <v>217</v>
      </c>
      <c r="G197" s="13" t="s">
        <v>308</v>
      </c>
      <c r="H197" s="13">
        <v>2025</v>
      </c>
      <c r="I197" t="s">
        <v>55</v>
      </c>
      <c r="J197" t="s">
        <v>192</v>
      </c>
      <c r="K197" s="245">
        <v>0.4</v>
      </c>
      <c r="L197" s="256"/>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23" t="s">
        <v>924</v>
      </c>
      <c r="B198" s="223"/>
      <c r="C198" s="223"/>
      <c r="D198" s="223"/>
      <c r="E198" s="13" t="s">
        <v>214</v>
      </c>
      <c r="F198" s="13" t="s">
        <v>217</v>
      </c>
      <c r="G198" s="13" t="s">
        <v>308</v>
      </c>
      <c r="H198" s="13">
        <v>2030</v>
      </c>
      <c r="I198" t="s">
        <v>15</v>
      </c>
      <c r="J198" t="s">
        <v>128</v>
      </c>
      <c r="K198" s="244">
        <v>0.8</v>
      </c>
      <c r="L198" s="256"/>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23" t="s">
        <v>932</v>
      </c>
      <c r="B199" s="223"/>
      <c r="C199" s="223"/>
      <c r="D199" s="223"/>
      <c r="F199" s="13" t="s">
        <v>217</v>
      </c>
      <c r="G199" s="13" t="s">
        <v>308</v>
      </c>
      <c r="H199" s="13">
        <v>2030</v>
      </c>
      <c r="I199" t="s">
        <v>172</v>
      </c>
      <c r="J199" t="s">
        <v>158</v>
      </c>
      <c r="K199" s="245">
        <v>0.6</v>
      </c>
      <c r="L199" s="256"/>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23" t="s">
        <v>975</v>
      </c>
      <c r="B200" s="223"/>
      <c r="C200" s="223"/>
      <c r="D200" s="223"/>
      <c r="F200" s="13" t="s">
        <v>217</v>
      </c>
      <c r="G200" s="13" t="s">
        <v>308</v>
      </c>
      <c r="H200" s="13">
        <v>2030</v>
      </c>
      <c r="I200" t="s">
        <v>18</v>
      </c>
      <c r="J200" t="s">
        <v>193</v>
      </c>
      <c r="K200" s="245">
        <v>1</v>
      </c>
      <c r="L200" s="256"/>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23" t="s">
        <v>933</v>
      </c>
      <c r="B201" s="223"/>
      <c r="C201" s="223"/>
      <c r="D201" s="223"/>
      <c r="F201" s="13" t="s">
        <v>217</v>
      </c>
      <c r="G201" s="13" t="s">
        <v>308</v>
      </c>
      <c r="H201" s="13">
        <v>2030</v>
      </c>
      <c r="I201" t="s">
        <v>210</v>
      </c>
      <c r="J201" t="s">
        <v>191</v>
      </c>
      <c r="K201" s="244">
        <v>0.4</v>
      </c>
      <c r="L201" s="256"/>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23" t="s">
        <v>976</v>
      </c>
      <c r="B202" s="223"/>
      <c r="C202" s="223"/>
      <c r="D202" s="223"/>
      <c r="F202" s="13" t="s">
        <v>217</v>
      </c>
      <c r="G202" s="13" t="s">
        <v>308</v>
      </c>
      <c r="H202" s="13">
        <v>2030</v>
      </c>
      <c r="I202" t="s">
        <v>209</v>
      </c>
      <c r="J202" t="s">
        <v>157</v>
      </c>
      <c r="K202" s="245">
        <v>0.4</v>
      </c>
      <c r="L202" s="256"/>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23" t="s">
        <v>977</v>
      </c>
      <c r="B203" s="223"/>
      <c r="C203" s="223"/>
      <c r="D203" s="223"/>
      <c r="F203" s="13" t="s">
        <v>217</v>
      </c>
      <c r="G203" s="13" t="s">
        <v>308</v>
      </c>
      <c r="H203" s="13">
        <v>2030</v>
      </c>
      <c r="I203" t="s">
        <v>55</v>
      </c>
      <c r="J203" t="s">
        <v>192</v>
      </c>
      <c r="K203" s="245">
        <v>0.4</v>
      </c>
      <c r="L203" s="256"/>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23" t="s">
        <v>924</v>
      </c>
      <c r="B204" s="223"/>
      <c r="C204" s="223"/>
      <c r="D204" s="223"/>
      <c r="E204" s="13" t="s">
        <v>214</v>
      </c>
      <c r="F204" s="13" t="s">
        <v>217</v>
      </c>
      <c r="G204" s="13" t="s">
        <v>308</v>
      </c>
      <c r="H204" s="13">
        <v>2050</v>
      </c>
      <c r="I204" t="s">
        <v>15</v>
      </c>
      <c r="J204" t="s">
        <v>128</v>
      </c>
      <c r="K204" s="244">
        <v>0.8</v>
      </c>
      <c r="L204" s="256"/>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23" t="s">
        <v>932</v>
      </c>
      <c r="B205" s="223"/>
      <c r="C205" s="223"/>
      <c r="D205" s="223"/>
      <c r="F205" s="13" t="s">
        <v>217</v>
      </c>
      <c r="G205" s="13" t="s">
        <v>308</v>
      </c>
      <c r="H205" s="13">
        <v>2050</v>
      </c>
      <c r="I205" t="s">
        <v>172</v>
      </c>
      <c r="J205" t="s">
        <v>158</v>
      </c>
      <c r="K205" s="245">
        <v>0.6</v>
      </c>
      <c r="L205" s="256"/>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23" t="s">
        <v>975</v>
      </c>
      <c r="B206" s="223"/>
      <c r="C206" s="223"/>
      <c r="D206" s="223"/>
      <c r="F206" s="13" t="s">
        <v>217</v>
      </c>
      <c r="G206" s="13" t="s">
        <v>308</v>
      </c>
      <c r="H206" s="13">
        <v>2050</v>
      </c>
      <c r="I206" t="s">
        <v>18</v>
      </c>
      <c r="J206" t="s">
        <v>193</v>
      </c>
      <c r="K206" s="245">
        <v>1</v>
      </c>
      <c r="L206" s="256"/>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23" t="s">
        <v>933</v>
      </c>
      <c r="B207" s="223"/>
      <c r="C207" s="223"/>
      <c r="D207" s="223"/>
      <c r="F207" s="13" t="s">
        <v>217</v>
      </c>
      <c r="G207" s="13" t="s">
        <v>308</v>
      </c>
      <c r="H207" s="13">
        <v>2050</v>
      </c>
      <c r="I207" t="s">
        <v>210</v>
      </c>
      <c r="J207" t="s">
        <v>191</v>
      </c>
      <c r="K207" s="244">
        <v>0.4</v>
      </c>
      <c r="L207" s="256"/>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23" t="s">
        <v>976</v>
      </c>
      <c r="B208" s="223"/>
      <c r="C208" s="223"/>
      <c r="D208" s="223"/>
      <c r="F208" s="13" t="s">
        <v>217</v>
      </c>
      <c r="G208" s="13" t="s">
        <v>308</v>
      </c>
      <c r="H208" s="13">
        <v>2050</v>
      </c>
      <c r="I208" t="s">
        <v>209</v>
      </c>
      <c r="J208" t="s">
        <v>157</v>
      </c>
      <c r="K208" s="245">
        <v>0.4</v>
      </c>
      <c r="L208" s="256"/>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23" t="s">
        <v>977</v>
      </c>
      <c r="B209" s="223"/>
      <c r="C209" s="223"/>
      <c r="D209" s="223"/>
      <c r="F209" s="13" t="s">
        <v>217</v>
      </c>
      <c r="G209" s="13" t="s">
        <v>308</v>
      </c>
      <c r="H209" s="13">
        <v>2050</v>
      </c>
      <c r="I209" t="s">
        <v>55</v>
      </c>
      <c r="J209" t="s">
        <v>192</v>
      </c>
      <c r="K209" s="245">
        <v>0.4</v>
      </c>
      <c r="L209" s="256"/>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23" t="s">
        <v>926</v>
      </c>
      <c r="B210" s="223"/>
      <c r="C210" s="223"/>
      <c r="D210" s="223"/>
      <c r="E210" s="13" t="s">
        <v>214</v>
      </c>
      <c r="F210" s="13" t="s">
        <v>217</v>
      </c>
      <c r="G210" s="13" t="s">
        <v>310</v>
      </c>
      <c r="H210" s="13">
        <v>2030</v>
      </c>
      <c r="I210" t="s">
        <v>15</v>
      </c>
      <c r="J210" t="s">
        <v>128</v>
      </c>
      <c r="K210" s="244">
        <v>0.8</v>
      </c>
      <c r="L210" s="256"/>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23" t="s">
        <v>934</v>
      </c>
      <c r="B211" s="223"/>
      <c r="C211" s="223"/>
      <c r="D211" s="223"/>
      <c r="F211" s="13" t="s">
        <v>217</v>
      </c>
      <c r="G211" s="13" t="s">
        <v>310</v>
      </c>
      <c r="H211" s="13">
        <v>2030</v>
      </c>
      <c r="I211" t="s">
        <v>172</v>
      </c>
      <c r="J211" t="s">
        <v>158</v>
      </c>
      <c r="K211" s="245">
        <v>0.6</v>
      </c>
      <c r="L211" s="256"/>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23" t="s">
        <v>978</v>
      </c>
      <c r="B212" s="223"/>
      <c r="C212" s="223"/>
      <c r="D212" s="223"/>
      <c r="F212" s="13" t="s">
        <v>217</v>
      </c>
      <c r="G212" s="13" t="s">
        <v>310</v>
      </c>
      <c r="H212" s="13">
        <v>2030</v>
      </c>
      <c r="I212" t="s">
        <v>18</v>
      </c>
      <c r="J212" t="s">
        <v>193</v>
      </c>
      <c r="K212" s="245">
        <v>1</v>
      </c>
      <c r="L212" s="256"/>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23" t="s">
        <v>935</v>
      </c>
      <c r="B213" s="223"/>
      <c r="C213" s="223"/>
      <c r="D213" s="223"/>
      <c r="F213" s="13" t="s">
        <v>217</v>
      </c>
      <c r="G213" s="13" t="s">
        <v>310</v>
      </c>
      <c r="H213" s="13">
        <v>2030</v>
      </c>
      <c r="I213" t="s">
        <v>210</v>
      </c>
      <c r="J213" t="s">
        <v>191</v>
      </c>
      <c r="K213" s="244">
        <v>0.4</v>
      </c>
      <c r="L213" s="256"/>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23" t="s">
        <v>979</v>
      </c>
      <c r="B214" s="223"/>
      <c r="C214" s="223"/>
      <c r="D214" s="223"/>
      <c r="F214" s="13" t="s">
        <v>217</v>
      </c>
      <c r="G214" s="13" t="s">
        <v>310</v>
      </c>
      <c r="H214" s="13">
        <v>2030</v>
      </c>
      <c r="I214" t="s">
        <v>209</v>
      </c>
      <c r="J214" t="s">
        <v>157</v>
      </c>
      <c r="K214" s="245">
        <v>0.4</v>
      </c>
      <c r="L214" s="256"/>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23" t="s">
        <v>980</v>
      </c>
      <c r="B215" s="223"/>
      <c r="C215" s="223"/>
      <c r="D215" s="223"/>
      <c r="F215" s="13" t="s">
        <v>217</v>
      </c>
      <c r="G215" s="13" t="s">
        <v>310</v>
      </c>
      <c r="H215" s="13">
        <v>2030</v>
      </c>
      <c r="I215" t="s">
        <v>55</v>
      </c>
      <c r="J215" t="s">
        <v>192</v>
      </c>
      <c r="K215" s="245">
        <v>0.4</v>
      </c>
      <c r="L215" s="256"/>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23" t="s">
        <v>926</v>
      </c>
      <c r="B216" s="223"/>
      <c r="C216" s="223"/>
      <c r="D216" s="223"/>
      <c r="E216" s="13" t="s">
        <v>214</v>
      </c>
      <c r="F216" s="13" t="s">
        <v>217</v>
      </c>
      <c r="G216" s="13" t="s">
        <v>310</v>
      </c>
      <c r="H216" s="13">
        <v>2050</v>
      </c>
      <c r="I216" t="s">
        <v>15</v>
      </c>
      <c r="J216" t="s">
        <v>128</v>
      </c>
      <c r="K216" s="244">
        <v>0.8</v>
      </c>
      <c r="L216" s="256"/>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23" t="s">
        <v>934</v>
      </c>
      <c r="B217" s="223"/>
      <c r="C217" s="223"/>
      <c r="D217" s="223"/>
      <c r="F217" s="13" t="s">
        <v>217</v>
      </c>
      <c r="G217" s="13" t="s">
        <v>310</v>
      </c>
      <c r="H217" s="13">
        <v>2050</v>
      </c>
      <c r="I217" t="s">
        <v>172</v>
      </c>
      <c r="J217" t="s">
        <v>158</v>
      </c>
      <c r="K217" s="245">
        <v>0.6</v>
      </c>
      <c r="L217" s="256"/>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23" t="s">
        <v>978</v>
      </c>
      <c r="B218" s="223"/>
      <c r="C218" s="223"/>
      <c r="D218" s="223"/>
      <c r="F218" s="13" t="s">
        <v>217</v>
      </c>
      <c r="G218" s="13" t="s">
        <v>310</v>
      </c>
      <c r="H218" s="13">
        <v>2050</v>
      </c>
      <c r="I218" t="s">
        <v>18</v>
      </c>
      <c r="J218" t="s">
        <v>193</v>
      </c>
      <c r="K218" s="245">
        <v>1</v>
      </c>
      <c r="L218" s="256"/>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23" t="s">
        <v>935</v>
      </c>
      <c r="B219" s="223"/>
      <c r="C219" s="223"/>
      <c r="D219" s="223"/>
      <c r="F219" s="13" t="s">
        <v>217</v>
      </c>
      <c r="G219" s="13" t="s">
        <v>310</v>
      </c>
      <c r="H219" s="13">
        <v>2050</v>
      </c>
      <c r="I219" t="s">
        <v>210</v>
      </c>
      <c r="J219" t="s">
        <v>191</v>
      </c>
      <c r="K219" s="244">
        <v>0.4</v>
      </c>
      <c r="L219" s="256"/>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23" t="s">
        <v>979</v>
      </c>
      <c r="B220" s="223"/>
      <c r="C220" s="223"/>
      <c r="D220" s="223"/>
      <c r="F220" s="13" t="s">
        <v>217</v>
      </c>
      <c r="G220" s="13" t="s">
        <v>310</v>
      </c>
      <c r="H220" s="13">
        <v>2050</v>
      </c>
      <c r="I220" t="s">
        <v>209</v>
      </c>
      <c r="J220" t="s">
        <v>157</v>
      </c>
      <c r="K220" s="245">
        <v>0.4</v>
      </c>
      <c r="L220" s="256"/>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23" t="s">
        <v>980</v>
      </c>
      <c r="B221" s="223"/>
      <c r="C221" s="223"/>
      <c r="D221" s="223"/>
      <c r="E221" s="61"/>
      <c r="F221" s="61" t="s">
        <v>217</v>
      </c>
      <c r="G221" s="61" t="s">
        <v>310</v>
      </c>
      <c r="H221" s="61">
        <v>2050</v>
      </c>
      <c r="I221" s="149" t="s">
        <v>55</v>
      </c>
      <c r="J221" s="149" t="s">
        <v>192</v>
      </c>
      <c r="K221" s="249">
        <v>0.4</v>
      </c>
      <c r="L221" s="259"/>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A222" s="223"/>
      <c r="B222" s="223"/>
      <c r="C222" s="223"/>
      <c r="D222" s="223"/>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A223" s="223"/>
      <c r="B223" s="223"/>
      <c r="C223" s="223"/>
      <c r="D223" s="223"/>
      <c r="I223"/>
      <c r="J223"/>
      <c r="K223" s="184"/>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A224" s="223"/>
      <c r="B224" s="223"/>
      <c r="C224" s="223"/>
      <c r="D224" s="223"/>
      <c r="I224"/>
      <c r="J224"/>
      <c r="K224" s="184"/>
      <c r="L224" s="151"/>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row>
    <row r="225" spans="1:43" x14ac:dyDescent="0.25">
      <c r="A225" s="223"/>
      <c r="B225" s="223"/>
      <c r="C225" s="223"/>
      <c r="D225" s="223"/>
      <c r="I225"/>
      <c r="J225"/>
      <c r="K225" s="184"/>
      <c r="L225" s="151"/>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row>
    <row r="226" spans="1:43" x14ac:dyDescent="0.25">
      <c r="A226" s="223"/>
      <c r="B226" s="223"/>
      <c r="C226" s="223"/>
      <c r="D226" s="223"/>
      <c r="I226"/>
      <c r="J226"/>
      <c r="K226" s="185"/>
      <c r="L226" s="151"/>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row>
    <row r="227" spans="1:43" x14ac:dyDescent="0.25">
      <c r="A227" s="223"/>
      <c r="B227" s="223"/>
      <c r="C227" s="223"/>
      <c r="D227" s="223"/>
      <c r="I227"/>
      <c r="J227"/>
      <c r="K227" s="185"/>
      <c r="L227" s="151"/>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row>
    <row r="228" spans="1:43" x14ac:dyDescent="0.25">
      <c r="A228" s="223"/>
      <c r="B228" s="223"/>
      <c r="C228" s="223"/>
      <c r="D228" s="223"/>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1:43" x14ac:dyDescent="0.25">
      <c r="A229" s="223"/>
      <c r="B229" s="223"/>
      <c r="C229" s="223"/>
      <c r="D229" s="223"/>
      <c r="E229" s="76" t="s">
        <v>316</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1:43" x14ac:dyDescent="0.25">
      <c r="A230" s="223"/>
      <c r="B230" s="223"/>
      <c r="C230" s="223"/>
      <c r="D230" s="223"/>
      <c r="E230" s="111" t="s">
        <v>189</v>
      </c>
      <c r="F230" s="122" t="s">
        <v>36</v>
      </c>
      <c r="G230" s="122" t="s">
        <v>301</v>
      </c>
      <c r="H230" s="122" t="s">
        <v>46</v>
      </c>
      <c r="I230" s="122" t="s">
        <v>317</v>
      </c>
      <c r="J230" s="122" t="s">
        <v>318</v>
      </c>
      <c r="K230" s="145" t="s">
        <v>109</v>
      </c>
      <c r="L230" s="145"/>
      <c r="M230" s="11" t="s">
        <v>71</v>
      </c>
      <c r="N230" s="11" t="s">
        <v>72</v>
      </c>
      <c r="O230" s="11" t="s">
        <v>73</v>
      </c>
      <c r="P230" s="11" t="s">
        <v>74</v>
      </c>
      <c r="Q230" s="11" t="s">
        <v>75</v>
      </c>
      <c r="R230" s="11" t="s">
        <v>76</v>
      </c>
      <c r="S230" s="11" t="s">
        <v>77</v>
      </c>
      <c r="T230" s="11" t="s">
        <v>78</v>
      </c>
      <c r="U230" s="11" t="s">
        <v>79</v>
      </c>
      <c r="V230" s="11" t="s">
        <v>80</v>
      </c>
      <c r="W230" s="11" t="s">
        <v>23</v>
      </c>
      <c r="X230" s="11" t="s">
        <v>24</v>
      </c>
      <c r="Y230" s="11" t="s">
        <v>25</v>
      </c>
      <c r="Z230" s="11" t="s">
        <v>81</v>
      </c>
      <c r="AA230" s="11" t="s">
        <v>82</v>
      </c>
      <c r="AB230" s="11" t="s">
        <v>83</v>
      </c>
      <c r="AC230" s="11" t="s">
        <v>84</v>
      </c>
      <c r="AD230" s="11" t="s">
        <v>26</v>
      </c>
      <c r="AE230" s="11" t="s">
        <v>27</v>
      </c>
      <c r="AF230" s="11" t="s">
        <v>4</v>
      </c>
      <c r="AG230" s="11" t="s">
        <v>85</v>
      </c>
      <c r="AH230" s="11" t="s">
        <v>28</v>
      </c>
      <c r="AI230" s="11" t="s">
        <v>69</v>
      </c>
      <c r="AJ230" s="11" t="s">
        <v>29</v>
      </c>
      <c r="AK230" s="11" t="s">
        <v>30</v>
      </c>
      <c r="AL230" s="11" t="s">
        <v>31</v>
      </c>
      <c r="AM230" s="11" t="s">
        <v>32</v>
      </c>
      <c r="AN230" s="11" t="s">
        <v>70</v>
      </c>
      <c r="AO230" s="11" t="s">
        <v>33</v>
      </c>
      <c r="AP230" s="11" t="s">
        <v>34</v>
      </c>
      <c r="AQ230" s="11" t="s">
        <v>35</v>
      </c>
    </row>
    <row r="231" spans="1:43" x14ac:dyDescent="0.25">
      <c r="A231" s="223"/>
      <c r="B231" s="223"/>
      <c r="C231" s="223"/>
      <c r="D231" s="223"/>
      <c r="E231" s="20" t="s">
        <v>197</v>
      </c>
      <c r="F231" s="20"/>
      <c r="G231" s="20"/>
      <c r="H231" s="20"/>
      <c r="I231" s="20" t="s">
        <v>319</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1:43" x14ac:dyDescent="0.25">
      <c r="A232" s="223"/>
      <c r="B232" s="223"/>
      <c r="C232" s="223"/>
      <c r="D232" s="223"/>
      <c r="E232" s="13" t="s">
        <v>212</v>
      </c>
      <c r="F232" s="13" t="s">
        <v>215</v>
      </c>
      <c r="G232" s="13" t="s">
        <v>306</v>
      </c>
      <c r="H232" s="13">
        <v>2020</v>
      </c>
      <c r="I232" s="150">
        <v>259.14964600197391</v>
      </c>
      <c r="J232" s="150">
        <v>1</v>
      </c>
      <c r="K232" s="151" t="s">
        <v>402</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1:43" x14ac:dyDescent="0.25">
      <c r="A233" s="223"/>
      <c r="B233" s="223"/>
      <c r="C233" s="223"/>
      <c r="D233" s="223"/>
      <c r="E233" s="13" t="s">
        <v>212</v>
      </c>
      <c r="F233" s="13" t="s">
        <v>215</v>
      </c>
      <c r="G233" s="13" t="s">
        <v>308</v>
      </c>
      <c r="H233" s="13">
        <v>2025</v>
      </c>
      <c r="I233" s="150"/>
      <c r="J233" s="150">
        <v>1</v>
      </c>
      <c r="K233" s="151" t="s">
        <v>402</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1:43" x14ac:dyDescent="0.25">
      <c r="A234" s="223"/>
      <c r="B234" s="223"/>
      <c r="C234" s="223"/>
      <c r="D234" s="223"/>
      <c r="F234" s="13" t="s">
        <v>215</v>
      </c>
      <c r="G234" s="13" t="s">
        <v>308</v>
      </c>
      <c r="H234" s="13">
        <v>2030</v>
      </c>
      <c r="I234" s="150"/>
      <c r="J234" s="150">
        <v>0.9</v>
      </c>
      <c r="K234" s="151" t="s">
        <v>402</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1:43" x14ac:dyDescent="0.25">
      <c r="A235" s="223"/>
      <c r="B235" s="223"/>
      <c r="C235" s="223"/>
      <c r="D235" s="223"/>
      <c r="F235" s="13" t="s">
        <v>215</v>
      </c>
      <c r="G235" s="13" t="s">
        <v>308</v>
      </c>
      <c r="H235" s="13">
        <v>2050</v>
      </c>
      <c r="I235" s="150"/>
      <c r="J235" s="150">
        <v>0.8</v>
      </c>
      <c r="K235" s="151" t="s">
        <v>402</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1:43" x14ac:dyDescent="0.25">
      <c r="A236" s="223"/>
      <c r="B236" s="223"/>
      <c r="C236" s="223"/>
      <c r="D236" s="223"/>
      <c r="E236" s="13" t="s">
        <v>212</v>
      </c>
      <c r="F236" s="13" t="s">
        <v>215</v>
      </c>
      <c r="G236" s="13" t="s">
        <v>310</v>
      </c>
      <c r="H236" s="13">
        <v>2030</v>
      </c>
      <c r="I236" s="150"/>
      <c r="J236" s="150">
        <v>4.8301198058184998</v>
      </c>
      <c r="K236" s="151" t="s">
        <v>402</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1:43" x14ac:dyDescent="0.25">
      <c r="A237" s="223"/>
      <c r="B237" s="223"/>
      <c r="C237" s="223"/>
      <c r="D237" s="223"/>
      <c r="F237" s="13" t="s">
        <v>215</v>
      </c>
      <c r="G237" s="13" t="s">
        <v>310</v>
      </c>
      <c r="H237" s="13">
        <v>2050</v>
      </c>
      <c r="I237" s="150"/>
      <c r="J237" s="150">
        <v>3.356698309603912</v>
      </c>
      <c r="K237" s="151" t="s">
        <v>402</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1:43" x14ac:dyDescent="0.25">
      <c r="A238" s="223"/>
      <c r="B238" s="223"/>
      <c r="C238" s="223"/>
      <c r="D238" s="223"/>
      <c r="E238" s="13" t="s">
        <v>213</v>
      </c>
      <c r="F238" s="13" t="s">
        <v>216</v>
      </c>
      <c r="G238" s="13" t="s">
        <v>306</v>
      </c>
      <c r="H238" s="13">
        <v>2020</v>
      </c>
      <c r="I238" s="165">
        <v>777.44893800592183</v>
      </c>
      <c r="J238" s="165">
        <v>1</v>
      </c>
      <c r="K238" s="151" t="s">
        <v>402</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1:43" x14ac:dyDescent="0.25">
      <c r="A239" s="223"/>
      <c r="B239" s="223"/>
      <c r="C239" s="223"/>
      <c r="D239" s="223"/>
      <c r="E239" s="13" t="s">
        <v>213</v>
      </c>
      <c r="F239" s="13" t="s">
        <v>216</v>
      </c>
      <c r="G239" s="13" t="s">
        <v>308</v>
      </c>
      <c r="H239" s="13">
        <v>2025</v>
      </c>
      <c r="I239" s="150"/>
      <c r="J239" s="150">
        <v>1</v>
      </c>
      <c r="K239" s="151" t="s">
        <v>402</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1:43" x14ac:dyDescent="0.25">
      <c r="A240" s="223"/>
      <c r="B240" s="223"/>
      <c r="C240" s="223"/>
      <c r="D240" s="223"/>
      <c r="F240" s="13" t="s">
        <v>216</v>
      </c>
      <c r="G240" s="13" t="s">
        <v>308</v>
      </c>
      <c r="H240" s="13">
        <v>2030</v>
      </c>
      <c r="I240" s="150"/>
      <c r="J240" s="150">
        <v>0.90100000000000002</v>
      </c>
      <c r="K240" s="151" t="s">
        <v>402</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23"/>
      <c r="B241" s="223"/>
      <c r="C241" s="223"/>
      <c r="D241" s="223"/>
      <c r="E241" s="13"/>
      <c r="F241" s="13" t="s">
        <v>216</v>
      </c>
      <c r="G241" s="13" t="s">
        <v>308</v>
      </c>
      <c r="H241" s="13">
        <v>2050</v>
      </c>
      <c r="I241" s="165"/>
      <c r="J241" s="150">
        <v>0.7991120976692565</v>
      </c>
      <c r="K241" s="151" t="s">
        <v>402</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23"/>
      <c r="B242" s="223"/>
      <c r="C242" s="223"/>
      <c r="D242" s="223"/>
      <c r="E242" s="13" t="s">
        <v>213</v>
      </c>
      <c r="F242" s="13" t="s">
        <v>216</v>
      </c>
      <c r="G242" s="13" t="s">
        <v>310</v>
      </c>
      <c r="H242" s="13">
        <v>2030</v>
      </c>
      <c r="I242" s="165"/>
      <c r="J242" s="150">
        <v>1.8303943275090835</v>
      </c>
      <c r="K242" s="151" t="s">
        <v>402</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23"/>
      <c r="B243" s="223"/>
      <c r="C243" s="223"/>
      <c r="D243" s="223"/>
      <c r="E243" s="13"/>
      <c r="F243" s="13" t="s">
        <v>216</v>
      </c>
      <c r="G243" s="13" t="s">
        <v>310</v>
      </c>
      <c r="H243" s="13">
        <v>2050</v>
      </c>
      <c r="I243" s="150"/>
      <c r="J243" s="150">
        <v>1.5659635371863274</v>
      </c>
      <c r="K243" s="151" t="s">
        <v>402</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23"/>
      <c r="B244" s="223"/>
      <c r="C244" s="223"/>
      <c r="D244" s="223"/>
      <c r="E244" s="13" t="s">
        <v>188</v>
      </c>
      <c r="F244" s="13" t="s">
        <v>190</v>
      </c>
      <c r="G244" s="13" t="s">
        <v>306</v>
      </c>
      <c r="H244" s="13">
        <v>2020</v>
      </c>
      <c r="I244" s="165">
        <v>734.25733033892618</v>
      </c>
      <c r="J244" s="165">
        <v>1</v>
      </c>
      <c r="K244" s="151" t="s">
        <v>402</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23"/>
      <c r="B245" s="223"/>
      <c r="C245" s="223"/>
      <c r="D245" s="223"/>
      <c r="E245" s="13" t="s">
        <v>188</v>
      </c>
      <c r="F245" s="13" t="s">
        <v>190</v>
      </c>
      <c r="G245" s="13" t="s">
        <v>308</v>
      </c>
      <c r="H245" s="13">
        <v>2025</v>
      </c>
      <c r="I245" s="165"/>
      <c r="J245" s="165">
        <v>1</v>
      </c>
      <c r="K245" s="151" t="s">
        <v>402</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23"/>
      <c r="B246" s="223"/>
      <c r="C246" s="223"/>
      <c r="D246" s="223"/>
      <c r="E246" s="13"/>
      <c r="F246" s="13" t="s">
        <v>190</v>
      </c>
      <c r="G246" s="13" t="s">
        <v>308</v>
      </c>
      <c r="H246" s="13">
        <v>2030</v>
      </c>
      <c r="I246" s="150"/>
      <c r="J246" s="150">
        <v>0.88800000000000012</v>
      </c>
      <c r="K246" s="151" t="s">
        <v>402</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23"/>
      <c r="B247" s="223"/>
      <c r="C247" s="223"/>
      <c r="D247" s="223"/>
      <c r="E247" s="13"/>
      <c r="F247" s="13" t="s">
        <v>190</v>
      </c>
      <c r="G247" s="13" t="s">
        <v>308</v>
      </c>
      <c r="H247" s="13">
        <v>2050</v>
      </c>
      <c r="I247" s="150"/>
      <c r="J247" s="150">
        <v>0.81081081081081086</v>
      </c>
      <c r="K247" s="151" t="s">
        <v>402</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23"/>
      <c r="B248" s="223"/>
      <c r="C248" s="223"/>
      <c r="D248" s="223"/>
      <c r="E248" s="13" t="s">
        <v>188</v>
      </c>
      <c r="F248" s="13" t="s">
        <v>190</v>
      </c>
      <c r="G248" s="13" t="s">
        <v>310</v>
      </c>
      <c r="H248" s="13">
        <v>2030</v>
      </c>
      <c r="I248" s="150"/>
      <c r="J248" s="150">
        <v>3.1901617991904869</v>
      </c>
      <c r="K248" s="151" t="s">
        <v>402</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23"/>
      <c r="B249" s="223"/>
      <c r="C249" s="223"/>
      <c r="D249" s="223"/>
      <c r="E249" s="13"/>
      <c r="F249" s="13" t="s">
        <v>190</v>
      </c>
      <c r="G249" s="13" t="s">
        <v>310</v>
      </c>
      <c r="H249" s="13">
        <v>2050</v>
      </c>
      <c r="I249" s="150"/>
      <c r="J249" s="150">
        <v>1.9307523050067719</v>
      </c>
      <c r="K249" s="151" t="s">
        <v>402</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23"/>
      <c r="B250" s="223"/>
      <c r="C250" s="223"/>
      <c r="D250" s="223"/>
      <c r="E250" s="13" t="s">
        <v>214</v>
      </c>
      <c r="F250" s="13" t="s">
        <v>217</v>
      </c>
      <c r="G250" s="13" t="s">
        <v>306</v>
      </c>
      <c r="H250" s="13">
        <v>2020</v>
      </c>
      <c r="I250" s="165">
        <v>734.25733033892618</v>
      </c>
      <c r="J250" s="165">
        <v>1</v>
      </c>
      <c r="K250" s="151" t="s">
        <v>402</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23"/>
      <c r="B251" s="223"/>
      <c r="C251" s="223"/>
      <c r="D251" s="223"/>
      <c r="E251" s="13" t="s">
        <v>214</v>
      </c>
      <c r="F251" s="13" t="s">
        <v>217</v>
      </c>
      <c r="G251" s="13" t="s">
        <v>308</v>
      </c>
      <c r="H251" s="13">
        <v>2025</v>
      </c>
      <c r="I251" s="165"/>
      <c r="J251" s="165">
        <v>1</v>
      </c>
      <c r="K251" s="151" t="s">
        <v>402</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23"/>
      <c r="B252" s="223"/>
      <c r="C252" s="223"/>
      <c r="D252" s="223"/>
      <c r="E252" s="13"/>
      <c r="F252" s="13" t="s">
        <v>217</v>
      </c>
      <c r="G252" s="13" t="s">
        <v>308</v>
      </c>
      <c r="H252" s="13">
        <v>2030</v>
      </c>
      <c r="I252" s="165"/>
      <c r="J252" s="165">
        <v>0.88800000000000012</v>
      </c>
      <c r="K252" s="151" t="s">
        <v>402</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23"/>
      <c r="B253" s="223"/>
      <c r="C253" s="223"/>
      <c r="D253" s="223"/>
      <c r="E253" s="13"/>
      <c r="F253" s="13" t="s">
        <v>217</v>
      </c>
      <c r="G253" s="13" t="s">
        <v>308</v>
      </c>
      <c r="H253" s="13">
        <v>2050</v>
      </c>
      <c r="I253" s="165"/>
      <c r="J253" s="165">
        <v>0.81081081081081086</v>
      </c>
      <c r="K253" s="151" t="s">
        <v>402</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23"/>
      <c r="B254" s="223"/>
      <c r="C254" s="223"/>
      <c r="D254" s="223"/>
      <c r="E254" s="13" t="s">
        <v>214</v>
      </c>
      <c r="F254" s="13" t="s">
        <v>217</v>
      </c>
      <c r="G254" s="13" t="s">
        <v>310</v>
      </c>
      <c r="H254" s="13">
        <v>2030</v>
      </c>
      <c r="I254" s="165"/>
      <c r="J254" s="165">
        <v>3.1901617991904869</v>
      </c>
      <c r="K254" s="151" t="s">
        <v>402</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23"/>
      <c r="B255" s="223"/>
      <c r="C255" s="223"/>
      <c r="D255" s="223"/>
      <c r="E255" s="61"/>
      <c r="F255" s="61" t="s">
        <v>217</v>
      </c>
      <c r="G255" s="61" t="s">
        <v>310</v>
      </c>
      <c r="H255" s="61">
        <v>2050</v>
      </c>
      <c r="I255" s="166"/>
      <c r="J255" s="166">
        <v>1.9307523050067719</v>
      </c>
      <c r="K255" s="161" t="s">
        <v>402</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23"/>
      <c r="B256" s="223"/>
      <c r="C256" s="223"/>
      <c r="D256" s="223"/>
      <c r="E256" s="13"/>
      <c r="F256" s="13"/>
      <c r="G256" s="13"/>
      <c r="H256" s="13"/>
      <c r="I256" s="13"/>
      <c r="J256" s="86" t="s">
        <v>320</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A257" s="223"/>
      <c r="B257" s="223"/>
      <c r="C257" s="223"/>
      <c r="D257" s="223"/>
      <c r="J257" s="86" t="s">
        <v>321</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8" spans="1:43" x14ac:dyDescent="0.25">
      <c r="A258" s="223"/>
      <c r="B258" s="223"/>
      <c r="C258" s="223"/>
      <c r="D258" s="223"/>
    </row>
    <row r="259" spans="1:43" x14ac:dyDescent="0.25">
      <c r="A259" s="223"/>
      <c r="B259" s="223"/>
      <c r="C259" s="223"/>
      <c r="D259" s="223"/>
      <c r="E259" s="76" t="s">
        <v>322</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x14ac:dyDescent="0.25">
      <c r="A260" s="223"/>
      <c r="B260" s="223"/>
      <c r="C260" s="223"/>
      <c r="D260" s="223"/>
      <c r="E260" s="111" t="s">
        <v>189</v>
      </c>
      <c r="F260" s="122" t="s">
        <v>36</v>
      </c>
      <c r="G260" s="122" t="s">
        <v>301</v>
      </c>
      <c r="H260" s="122" t="s">
        <v>46</v>
      </c>
      <c r="I260" s="122" t="s">
        <v>91</v>
      </c>
      <c r="J260" s="122" t="s">
        <v>36</v>
      </c>
      <c r="K260" s="146" t="s">
        <v>323</v>
      </c>
      <c r="L260" s="145"/>
      <c r="M260" s="11" t="s">
        <v>71</v>
      </c>
      <c r="N260" s="11" t="s">
        <v>72</v>
      </c>
      <c r="O260" s="11" t="s">
        <v>73</v>
      </c>
      <c r="P260" s="11" t="s">
        <v>74</v>
      </c>
      <c r="Q260" s="11" t="s">
        <v>75</v>
      </c>
      <c r="R260" s="11" t="s">
        <v>76</v>
      </c>
      <c r="S260" s="11" t="s">
        <v>77</v>
      </c>
      <c r="T260" s="11" t="s">
        <v>78</v>
      </c>
      <c r="U260" s="11" t="s">
        <v>79</v>
      </c>
      <c r="V260" s="11" t="s">
        <v>80</v>
      </c>
      <c r="W260" s="11" t="s">
        <v>23</v>
      </c>
      <c r="X260" s="11" t="s">
        <v>24</v>
      </c>
      <c r="Y260" s="11" t="s">
        <v>25</v>
      </c>
      <c r="Z260" s="11" t="s">
        <v>81</v>
      </c>
      <c r="AA260" s="11" t="s">
        <v>82</v>
      </c>
      <c r="AB260" s="11" t="s">
        <v>83</v>
      </c>
      <c r="AC260" s="11" t="s">
        <v>84</v>
      </c>
      <c r="AD260" s="11" t="s">
        <v>26</v>
      </c>
      <c r="AE260" s="11" t="s">
        <v>27</v>
      </c>
      <c r="AF260" s="11" t="s">
        <v>4</v>
      </c>
      <c r="AG260" s="11" t="s">
        <v>85</v>
      </c>
      <c r="AH260" s="11" t="s">
        <v>28</v>
      </c>
      <c r="AI260" s="11" t="s">
        <v>69</v>
      </c>
      <c r="AJ260" s="11" t="s">
        <v>29</v>
      </c>
      <c r="AK260" s="11" t="s">
        <v>30</v>
      </c>
      <c r="AL260" s="11" t="s">
        <v>31</v>
      </c>
      <c r="AM260" s="11" t="s">
        <v>32</v>
      </c>
      <c r="AN260" s="11" t="s">
        <v>70</v>
      </c>
      <c r="AO260" s="11" t="s">
        <v>33</v>
      </c>
      <c r="AP260" s="11" t="s">
        <v>34</v>
      </c>
      <c r="AQ260" s="11" t="s">
        <v>35</v>
      </c>
    </row>
    <row r="261" spans="1:43" x14ac:dyDescent="0.25">
      <c r="A261" s="223"/>
      <c r="B261" s="223"/>
      <c r="C261" s="223"/>
      <c r="D261" s="223"/>
      <c r="E261" s="20" t="s">
        <v>197</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23" t="s">
        <v>970</v>
      </c>
      <c r="B262" s="223"/>
      <c r="C262" s="223"/>
      <c r="D262" s="223"/>
      <c r="E262" s="86" t="s">
        <v>212</v>
      </c>
      <c r="F262" s="86" t="s">
        <v>215</v>
      </c>
      <c r="G262" s="86" t="s">
        <v>306</v>
      </c>
      <c r="H262" s="86">
        <v>2020</v>
      </c>
      <c r="I262" t="s">
        <v>15</v>
      </c>
      <c r="J262" t="s">
        <v>128</v>
      </c>
      <c r="K262" s="168">
        <v>1</v>
      </c>
      <c r="L262" s="151"/>
      <c r="M262" s="169">
        <v>210.2674424528482</v>
      </c>
      <c r="N262" s="169">
        <v>219.5893049257013</v>
      </c>
      <c r="O262" s="169">
        <v>211.30911863674896</v>
      </c>
      <c r="P262" s="169">
        <v>211.10237549157156</v>
      </c>
      <c r="Q262" s="169">
        <v>262.92208257347221</v>
      </c>
      <c r="R262" s="169">
        <v>229.57674759217122</v>
      </c>
      <c r="S262" s="169">
        <v>215.17172442825847</v>
      </c>
      <c r="T262" s="169">
        <v>221.46504938655235</v>
      </c>
      <c r="U262" s="169">
        <v>214.24270669865393</v>
      </c>
      <c r="V262" s="169">
        <v>215.16332851903039</v>
      </c>
      <c r="W262" s="169">
        <v>223.21670708854433</v>
      </c>
      <c r="X262" s="169">
        <v>257.2285174598295</v>
      </c>
      <c r="Y262" s="169">
        <v>225.74052559019927</v>
      </c>
      <c r="Z262" s="169">
        <v>222.73137499891237</v>
      </c>
      <c r="AA262" s="169">
        <v>282.62396646773698</v>
      </c>
      <c r="AB262" s="169">
        <v>243.49000065217956</v>
      </c>
      <c r="AC262" s="169">
        <v>259.14964600197391</v>
      </c>
      <c r="AD262" s="169">
        <v>257.09196252344441</v>
      </c>
      <c r="AE262" s="169">
        <v>220.25708735789559</v>
      </c>
      <c r="AF262" s="169">
        <v>214.31265948821078</v>
      </c>
      <c r="AG262" s="169">
        <v>224.24223475916119</v>
      </c>
      <c r="AH262" s="169">
        <v>252.43624965960697</v>
      </c>
      <c r="AI262" s="169">
        <v>255.78576934594528</v>
      </c>
      <c r="AJ262" s="169">
        <v>219.78448035603188</v>
      </c>
      <c r="AK262" s="169">
        <v>225.24697704331825</v>
      </c>
      <c r="AL262" s="169">
        <v>227.32819839372672</v>
      </c>
      <c r="AM262" s="169">
        <v>239.91014798301552</v>
      </c>
      <c r="AN262" s="169">
        <v>257.44944881031557</v>
      </c>
      <c r="AO262" s="169">
        <v>236.50642614238862</v>
      </c>
      <c r="AP262" s="169">
        <v>274.86301772882075</v>
      </c>
      <c r="AQ262" s="169">
        <v>221.63634208812098</v>
      </c>
    </row>
    <row r="263" spans="1:43" x14ac:dyDescent="0.25">
      <c r="A263" s="223" t="s">
        <v>844</v>
      </c>
      <c r="B263" s="223"/>
      <c r="C263" s="223"/>
      <c r="D263" s="223"/>
      <c r="E263" s="86"/>
      <c r="F263" s="86" t="s">
        <v>215</v>
      </c>
      <c r="G263" s="86" t="s">
        <v>306</v>
      </c>
      <c r="H263" s="86">
        <v>2020</v>
      </c>
      <c r="I263" t="s">
        <v>172</v>
      </c>
      <c r="J263" t="s">
        <v>158</v>
      </c>
      <c r="K263" s="168">
        <v>1</v>
      </c>
      <c r="L263" s="151"/>
      <c r="M263" s="169">
        <v>210.2674424528482</v>
      </c>
      <c r="N263" s="169">
        <v>219.5893049257013</v>
      </c>
      <c r="O263" s="169">
        <v>211.30911863674896</v>
      </c>
      <c r="P263" s="169">
        <v>211.10237549157156</v>
      </c>
      <c r="Q263" s="169">
        <v>262.92208257347221</v>
      </c>
      <c r="R263" s="169">
        <v>229.57674759217122</v>
      </c>
      <c r="S263" s="169">
        <v>215.17172442825847</v>
      </c>
      <c r="T263" s="169">
        <v>221.46504938655235</v>
      </c>
      <c r="U263" s="169">
        <v>214.24270669865393</v>
      </c>
      <c r="V263" s="169">
        <v>215.16332851903039</v>
      </c>
      <c r="W263" s="169">
        <v>223.21670708854433</v>
      </c>
      <c r="X263" s="169">
        <v>257.2285174598295</v>
      </c>
      <c r="Y263" s="169">
        <v>225.74052559019927</v>
      </c>
      <c r="Z263" s="169">
        <v>222.73137499891237</v>
      </c>
      <c r="AA263" s="169">
        <v>282.62396646773698</v>
      </c>
      <c r="AB263" s="169">
        <v>243.49000065217956</v>
      </c>
      <c r="AC263" s="169">
        <v>259.14964600197391</v>
      </c>
      <c r="AD263" s="169">
        <v>257.09196252344441</v>
      </c>
      <c r="AE263" s="169">
        <v>220.25708735789559</v>
      </c>
      <c r="AF263" s="169">
        <v>214.31265948821078</v>
      </c>
      <c r="AG263" s="169">
        <v>224.24223475916119</v>
      </c>
      <c r="AH263" s="169">
        <v>252.43624965960697</v>
      </c>
      <c r="AI263" s="169">
        <v>255.78576934594528</v>
      </c>
      <c r="AJ263" s="169">
        <v>219.78448035603188</v>
      </c>
      <c r="AK263" s="169">
        <v>225.24697704331825</v>
      </c>
      <c r="AL263" s="169">
        <v>227.32819839372672</v>
      </c>
      <c r="AM263" s="169">
        <v>239.91014798301552</v>
      </c>
      <c r="AN263" s="169">
        <v>257.44944881031557</v>
      </c>
      <c r="AO263" s="169">
        <v>236.50642614238862</v>
      </c>
      <c r="AP263" s="169">
        <v>274.86301772882075</v>
      </c>
      <c r="AQ263" s="169">
        <v>221.63634208812098</v>
      </c>
    </row>
    <row r="264" spans="1:43" x14ac:dyDescent="0.25">
      <c r="A264" s="223" t="s">
        <v>847</v>
      </c>
      <c r="B264" s="223"/>
      <c r="C264" s="223"/>
      <c r="D264" s="223"/>
      <c r="E264" s="86"/>
      <c r="F264" s="86" t="s">
        <v>215</v>
      </c>
      <c r="G264" s="86" t="s">
        <v>306</v>
      </c>
      <c r="H264" s="86">
        <v>2020</v>
      </c>
      <c r="I264" t="s">
        <v>18</v>
      </c>
      <c r="J264" t="s">
        <v>193</v>
      </c>
      <c r="K264" s="168">
        <v>1</v>
      </c>
      <c r="L264" s="151"/>
      <c r="M264" s="169">
        <v>210.2674424528482</v>
      </c>
      <c r="N264" s="169">
        <v>219.5893049257013</v>
      </c>
      <c r="O264" s="169">
        <v>211.30911863674896</v>
      </c>
      <c r="P264" s="169">
        <v>211.10237549157156</v>
      </c>
      <c r="Q264" s="169">
        <v>262.92208257347221</v>
      </c>
      <c r="R264" s="169">
        <v>229.57674759217122</v>
      </c>
      <c r="S264" s="169">
        <v>215.17172442825847</v>
      </c>
      <c r="T264" s="169">
        <v>221.46504938655235</v>
      </c>
      <c r="U264" s="169">
        <v>214.24270669865393</v>
      </c>
      <c r="V264" s="169">
        <v>215.16332851903039</v>
      </c>
      <c r="W264" s="169">
        <v>223.21670708854433</v>
      </c>
      <c r="X264" s="169">
        <v>257.2285174598295</v>
      </c>
      <c r="Y264" s="169">
        <v>225.74052559019927</v>
      </c>
      <c r="Z264" s="169">
        <v>222.73137499891237</v>
      </c>
      <c r="AA264" s="169">
        <v>282.62396646773698</v>
      </c>
      <c r="AB264" s="169">
        <v>243.49000065217956</v>
      </c>
      <c r="AC264" s="169">
        <v>259.14964600197391</v>
      </c>
      <c r="AD264" s="169">
        <v>257.09196252344441</v>
      </c>
      <c r="AE264" s="169">
        <v>220.25708735789559</v>
      </c>
      <c r="AF264" s="169">
        <v>214.31265948821078</v>
      </c>
      <c r="AG264" s="169">
        <v>224.24223475916119</v>
      </c>
      <c r="AH264" s="169">
        <v>252.43624965960697</v>
      </c>
      <c r="AI264" s="169">
        <v>255.78576934594528</v>
      </c>
      <c r="AJ264" s="169">
        <v>219.78448035603188</v>
      </c>
      <c r="AK264" s="169">
        <v>225.24697704331825</v>
      </c>
      <c r="AL264" s="169">
        <v>227.32819839372672</v>
      </c>
      <c r="AM264" s="169">
        <v>239.91014798301552</v>
      </c>
      <c r="AN264" s="169">
        <v>257.44944881031557</v>
      </c>
      <c r="AO264" s="169">
        <v>236.50642614238862</v>
      </c>
      <c r="AP264" s="169">
        <v>274.86301772882075</v>
      </c>
      <c r="AQ264" s="169">
        <v>221.63634208812098</v>
      </c>
    </row>
    <row r="265" spans="1:43" x14ac:dyDescent="0.25">
      <c r="A265" s="223" t="s">
        <v>849</v>
      </c>
      <c r="B265" s="223"/>
      <c r="C265" s="223"/>
      <c r="D265" s="223"/>
      <c r="E265" s="86"/>
      <c r="F265" s="86" t="s">
        <v>215</v>
      </c>
      <c r="G265" s="86" t="s">
        <v>306</v>
      </c>
      <c r="H265" s="86">
        <v>2020</v>
      </c>
      <c r="I265" t="s">
        <v>210</v>
      </c>
      <c r="J265" t="s">
        <v>191</v>
      </c>
      <c r="K265" s="168">
        <v>1</v>
      </c>
      <c r="L265" s="151"/>
      <c r="M265" s="169">
        <v>210.2674424528482</v>
      </c>
      <c r="N265" s="169">
        <v>219.5893049257013</v>
      </c>
      <c r="O265" s="169">
        <v>211.30911863674896</v>
      </c>
      <c r="P265" s="169">
        <v>211.10237549157156</v>
      </c>
      <c r="Q265" s="169">
        <v>262.92208257347221</v>
      </c>
      <c r="R265" s="169">
        <v>229.57674759217122</v>
      </c>
      <c r="S265" s="169">
        <v>215.17172442825847</v>
      </c>
      <c r="T265" s="169">
        <v>221.46504938655235</v>
      </c>
      <c r="U265" s="169">
        <v>214.24270669865393</v>
      </c>
      <c r="V265" s="169">
        <v>215.16332851903039</v>
      </c>
      <c r="W265" s="169">
        <v>223.21670708854433</v>
      </c>
      <c r="X265" s="169">
        <v>257.2285174598295</v>
      </c>
      <c r="Y265" s="169">
        <v>225.74052559019927</v>
      </c>
      <c r="Z265" s="169">
        <v>222.73137499891237</v>
      </c>
      <c r="AA265" s="169">
        <v>282.62396646773698</v>
      </c>
      <c r="AB265" s="169">
        <v>243.49000065217956</v>
      </c>
      <c r="AC265" s="169">
        <v>259.14964600197391</v>
      </c>
      <c r="AD265" s="169">
        <v>257.09196252344441</v>
      </c>
      <c r="AE265" s="169">
        <v>220.25708735789559</v>
      </c>
      <c r="AF265" s="169">
        <v>214.31265948821078</v>
      </c>
      <c r="AG265" s="169">
        <v>224.24223475916119</v>
      </c>
      <c r="AH265" s="169">
        <v>252.43624965960697</v>
      </c>
      <c r="AI265" s="169">
        <v>255.78576934594528</v>
      </c>
      <c r="AJ265" s="169">
        <v>219.78448035603188</v>
      </c>
      <c r="AK265" s="169">
        <v>225.24697704331825</v>
      </c>
      <c r="AL265" s="169">
        <v>227.32819839372672</v>
      </c>
      <c r="AM265" s="169">
        <v>239.91014798301552</v>
      </c>
      <c r="AN265" s="169">
        <v>257.44944881031557</v>
      </c>
      <c r="AO265" s="169">
        <v>236.50642614238862</v>
      </c>
      <c r="AP265" s="169">
        <v>274.86301772882075</v>
      </c>
      <c r="AQ265" s="169">
        <v>221.63634208812098</v>
      </c>
    </row>
    <row r="266" spans="1:43" x14ac:dyDescent="0.25">
      <c r="A266" s="223" t="s">
        <v>851</v>
      </c>
      <c r="B266" s="223"/>
      <c r="C266" s="223"/>
      <c r="D266" s="223"/>
      <c r="E266" s="86"/>
      <c r="F266" s="86" t="s">
        <v>215</v>
      </c>
      <c r="G266" s="86" t="s">
        <v>306</v>
      </c>
      <c r="H266" s="86">
        <v>2020</v>
      </c>
      <c r="I266" t="s">
        <v>209</v>
      </c>
      <c r="J266" t="s">
        <v>157</v>
      </c>
      <c r="K266" s="168">
        <v>1</v>
      </c>
      <c r="L266" s="151"/>
      <c r="M266" s="169">
        <v>210.2674424528482</v>
      </c>
      <c r="N266" s="169">
        <v>219.5893049257013</v>
      </c>
      <c r="O266" s="169">
        <v>211.30911863674896</v>
      </c>
      <c r="P266" s="169">
        <v>211.10237549157156</v>
      </c>
      <c r="Q266" s="169">
        <v>262.92208257347221</v>
      </c>
      <c r="R266" s="169">
        <v>229.57674759217122</v>
      </c>
      <c r="S266" s="169">
        <v>215.17172442825847</v>
      </c>
      <c r="T266" s="169">
        <v>221.46504938655235</v>
      </c>
      <c r="U266" s="169">
        <v>214.24270669865393</v>
      </c>
      <c r="V266" s="169">
        <v>215.16332851903039</v>
      </c>
      <c r="W266" s="169">
        <v>223.21670708854433</v>
      </c>
      <c r="X266" s="169">
        <v>257.2285174598295</v>
      </c>
      <c r="Y266" s="169">
        <v>225.74052559019927</v>
      </c>
      <c r="Z266" s="169">
        <v>222.73137499891237</v>
      </c>
      <c r="AA266" s="169">
        <v>282.62396646773698</v>
      </c>
      <c r="AB266" s="169">
        <v>243.49000065217956</v>
      </c>
      <c r="AC266" s="169">
        <v>259.14964600197391</v>
      </c>
      <c r="AD266" s="169">
        <v>257.09196252344441</v>
      </c>
      <c r="AE266" s="169">
        <v>220.25708735789559</v>
      </c>
      <c r="AF266" s="169">
        <v>214.31265948821078</v>
      </c>
      <c r="AG266" s="169">
        <v>224.24223475916119</v>
      </c>
      <c r="AH266" s="169">
        <v>252.43624965960697</v>
      </c>
      <c r="AI266" s="169">
        <v>255.78576934594528</v>
      </c>
      <c r="AJ266" s="169">
        <v>219.78448035603188</v>
      </c>
      <c r="AK266" s="169">
        <v>225.24697704331825</v>
      </c>
      <c r="AL266" s="169">
        <v>227.32819839372672</v>
      </c>
      <c r="AM266" s="169">
        <v>239.91014798301552</v>
      </c>
      <c r="AN266" s="169">
        <v>257.44944881031557</v>
      </c>
      <c r="AO266" s="169">
        <v>236.50642614238862</v>
      </c>
      <c r="AP266" s="169">
        <v>274.86301772882075</v>
      </c>
      <c r="AQ266" s="169">
        <v>221.63634208812098</v>
      </c>
    </row>
    <row r="267" spans="1:43" x14ac:dyDescent="0.25">
      <c r="A267" s="223" t="s">
        <v>928</v>
      </c>
      <c r="B267" s="223"/>
      <c r="C267" s="223"/>
      <c r="D267" s="223"/>
      <c r="F267" s="13" t="s">
        <v>215</v>
      </c>
      <c r="G267" s="86" t="s">
        <v>306</v>
      </c>
      <c r="H267" s="86">
        <v>2020</v>
      </c>
      <c r="I267" t="s">
        <v>55</v>
      </c>
      <c r="J267" t="s">
        <v>192</v>
      </c>
      <c r="K267" s="168">
        <v>1</v>
      </c>
      <c r="L267" s="151"/>
      <c r="M267" s="169">
        <v>210.2674424528482</v>
      </c>
      <c r="N267" s="169">
        <v>219.5893049257013</v>
      </c>
      <c r="O267" s="169">
        <v>211.30911863674896</v>
      </c>
      <c r="P267" s="169">
        <v>211.10237549157156</v>
      </c>
      <c r="Q267" s="169">
        <v>262.92208257347221</v>
      </c>
      <c r="R267" s="169">
        <v>229.57674759217122</v>
      </c>
      <c r="S267" s="169">
        <v>215.17172442825847</v>
      </c>
      <c r="T267" s="169">
        <v>221.46504938655235</v>
      </c>
      <c r="U267" s="169">
        <v>214.24270669865393</v>
      </c>
      <c r="V267" s="169">
        <v>215.16332851903039</v>
      </c>
      <c r="W267" s="169">
        <v>223.21670708854433</v>
      </c>
      <c r="X267" s="169">
        <v>257.2285174598295</v>
      </c>
      <c r="Y267" s="169">
        <v>225.74052559019927</v>
      </c>
      <c r="Z267" s="169">
        <v>222.73137499891237</v>
      </c>
      <c r="AA267" s="169">
        <v>282.62396646773698</v>
      </c>
      <c r="AB267" s="169">
        <v>243.49000065217956</v>
      </c>
      <c r="AC267" s="169">
        <v>259.14964600197391</v>
      </c>
      <c r="AD267" s="169">
        <v>257.09196252344441</v>
      </c>
      <c r="AE267" s="169">
        <v>220.25708735789559</v>
      </c>
      <c r="AF267" s="169">
        <v>214.31265948821078</v>
      </c>
      <c r="AG267" s="169">
        <v>224.24223475916119</v>
      </c>
      <c r="AH267" s="169">
        <v>252.43624965960697</v>
      </c>
      <c r="AI267" s="169">
        <v>255.78576934594528</v>
      </c>
      <c r="AJ267" s="169">
        <v>219.78448035603188</v>
      </c>
      <c r="AK267" s="169">
        <v>225.24697704331825</v>
      </c>
      <c r="AL267" s="169">
        <v>227.32819839372672</v>
      </c>
      <c r="AM267" s="169">
        <v>239.91014798301552</v>
      </c>
      <c r="AN267" s="169">
        <v>257.44944881031557</v>
      </c>
      <c r="AO267" s="169">
        <v>236.50642614238862</v>
      </c>
      <c r="AP267" s="169">
        <v>274.86301772882075</v>
      </c>
      <c r="AQ267" s="169">
        <v>221.63634208812098</v>
      </c>
    </row>
    <row r="268" spans="1:43" x14ac:dyDescent="0.25">
      <c r="A268" s="223" t="s">
        <v>971</v>
      </c>
      <c r="B268" s="223"/>
      <c r="C268" s="223"/>
      <c r="D268" s="223"/>
      <c r="E268" s="86" t="s">
        <v>212</v>
      </c>
      <c r="F268" s="86" t="s">
        <v>215</v>
      </c>
      <c r="G268" s="86" t="s">
        <v>308</v>
      </c>
      <c r="H268" s="86">
        <v>2025</v>
      </c>
      <c r="I268" t="s">
        <v>15</v>
      </c>
      <c r="J268" t="s">
        <v>128</v>
      </c>
      <c r="K268" s="168">
        <v>1</v>
      </c>
      <c r="L268" s="151"/>
      <c r="M268" s="169">
        <v>210.2674424528482</v>
      </c>
      <c r="N268" s="169">
        <v>219.5893049257013</v>
      </c>
      <c r="O268" s="169">
        <v>211.30911863674896</v>
      </c>
      <c r="P268" s="169">
        <v>211.10237549157156</v>
      </c>
      <c r="Q268" s="169">
        <v>262.92208257347221</v>
      </c>
      <c r="R268" s="169">
        <v>229.57674759217122</v>
      </c>
      <c r="S268" s="169">
        <v>215.17172442825847</v>
      </c>
      <c r="T268" s="169">
        <v>221.46504938655235</v>
      </c>
      <c r="U268" s="169">
        <v>214.24270669865393</v>
      </c>
      <c r="V268" s="169">
        <v>215.16332851903039</v>
      </c>
      <c r="W268" s="169">
        <v>223.21670708854433</v>
      </c>
      <c r="X268" s="169">
        <v>257.2285174598295</v>
      </c>
      <c r="Y268" s="169">
        <v>225.74052559019927</v>
      </c>
      <c r="Z268" s="169">
        <v>222.73137499891237</v>
      </c>
      <c r="AA268" s="169">
        <v>282.62396646773698</v>
      </c>
      <c r="AB268" s="169">
        <v>243.49000065217956</v>
      </c>
      <c r="AC268" s="169">
        <v>259.14964600197391</v>
      </c>
      <c r="AD268" s="169">
        <v>257.09196252344441</v>
      </c>
      <c r="AE268" s="169">
        <v>220.25708735789559</v>
      </c>
      <c r="AF268" s="169">
        <v>214.31265948821078</v>
      </c>
      <c r="AG268" s="169">
        <v>224.24223475916119</v>
      </c>
      <c r="AH268" s="169">
        <v>252.43624965960697</v>
      </c>
      <c r="AI268" s="169">
        <v>255.78576934594528</v>
      </c>
      <c r="AJ268" s="169">
        <v>219.78448035603188</v>
      </c>
      <c r="AK268" s="169">
        <v>225.24697704331825</v>
      </c>
      <c r="AL268" s="169">
        <v>227.32819839372672</v>
      </c>
      <c r="AM268" s="169">
        <v>239.91014798301552</v>
      </c>
      <c r="AN268" s="169">
        <v>257.44944881031557</v>
      </c>
      <c r="AO268" s="169">
        <v>236.50642614238862</v>
      </c>
      <c r="AP268" s="169">
        <v>274.86301772882075</v>
      </c>
      <c r="AQ268" s="169">
        <v>221.63634208812098</v>
      </c>
    </row>
    <row r="269" spans="1:43" x14ac:dyDescent="0.25">
      <c r="A269" s="223" t="s">
        <v>853</v>
      </c>
      <c r="B269" s="223"/>
      <c r="C269" s="223"/>
      <c r="D269" s="223"/>
      <c r="E269" s="86"/>
      <c r="F269" s="86" t="s">
        <v>215</v>
      </c>
      <c r="G269" s="86" t="s">
        <v>308</v>
      </c>
      <c r="H269" s="86">
        <v>2025</v>
      </c>
      <c r="I269" t="s">
        <v>172</v>
      </c>
      <c r="J269" t="s">
        <v>158</v>
      </c>
      <c r="K269" s="168">
        <v>1</v>
      </c>
      <c r="L269" s="151"/>
      <c r="M269" s="169">
        <v>210.2674424528482</v>
      </c>
      <c r="N269" s="169">
        <v>219.5893049257013</v>
      </c>
      <c r="O269" s="169">
        <v>211.30911863674896</v>
      </c>
      <c r="P269" s="169">
        <v>211.10237549157156</v>
      </c>
      <c r="Q269" s="169">
        <v>262.92208257347221</v>
      </c>
      <c r="R269" s="169">
        <v>229.57674759217122</v>
      </c>
      <c r="S269" s="169">
        <v>215.17172442825847</v>
      </c>
      <c r="T269" s="169">
        <v>221.46504938655235</v>
      </c>
      <c r="U269" s="169">
        <v>214.24270669865393</v>
      </c>
      <c r="V269" s="169">
        <v>215.16332851903039</v>
      </c>
      <c r="W269" s="169">
        <v>223.21670708854433</v>
      </c>
      <c r="X269" s="169">
        <v>257.2285174598295</v>
      </c>
      <c r="Y269" s="169">
        <v>225.74052559019927</v>
      </c>
      <c r="Z269" s="169">
        <v>222.73137499891237</v>
      </c>
      <c r="AA269" s="169">
        <v>282.62396646773698</v>
      </c>
      <c r="AB269" s="169">
        <v>243.49000065217956</v>
      </c>
      <c r="AC269" s="169">
        <v>259.14964600197391</v>
      </c>
      <c r="AD269" s="169">
        <v>257.09196252344441</v>
      </c>
      <c r="AE269" s="169">
        <v>220.25708735789559</v>
      </c>
      <c r="AF269" s="169">
        <v>214.31265948821078</v>
      </c>
      <c r="AG269" s="169">
        <v>224.24223475916119</v>
      </c>
      <c r="AH269" s="169">
        <v>252.43624965960697</v>
      </c>
      <c r="AI269" s="169">
        <v>255.78576934594528</v>
      </c>
      <c r="AJ269" s="169">
        <v>219.78448035603188</v>
      </c>
      <c r="AK269" s="169">
        <v>225.24697704331825</v>
      </c>
      <c r="AL269" s="169">
        <v>227.32819839372672</v>
      </c>
      <c r="AM269" s="169">
        <v>239.91014798301552</v>
      </c>
      <c r="AN269" s="169">
        <v>257.44944881031557</v>
      </c>
      <c r="AO269" s="169">
        <v>236.50642614238862</v>
      </c>
      <c r="AP269" s="169">
        <v>274.86301772882075</v>
      </c>
      <c r="AQ269" s="169">
        <v>221.63634208812098</v>
      </c>
    </row>
    <row r="270" spans="1:43" x14ac:dyDescent="0.25">
      <c r="A270" s="223" t="s">
        <v>855</v>
      </c>
      <c r="B270" s="223"/>
      <c r="C270" s="223"/>
      <c r="D270" s="223"/>
      <c r="E270" s="86"/>
      <c r="F270" s="86" t="s">
        <v>215</v>
      </c>
      <c r="G270" s="86" t="s">
        <v>308</v>
      </c>
      <c r="H270" s="86">
        <v>2025</v>
      </c>
      <c r="I270" t="s">
        <v>18</v>
      </c>
      <c r="J270" t="s">
        <v>193</v>
      </c>
      <c r="K270" s="168">
        <v>1</v>
      </c>
      <c r="L270" s="151"/>
      <c r="M270" s="169">
        <v>210.2674424528482</v>
      </c>
      <c r="N270" s="169">
        <v>219.5893049257013</v>
      </c>
      <c r="O270" s="169">
        <v>211.30911863674896</v>
      </c>
      <c r="P270" s="169">
        <v>211.10237549157156</v>
      </c>
      <c r="Q270" s="169">
        <v>262.92208257347221</v>
      </c>
      <c r="R270" s="169">
        <v>229.57674759217122</v>
      </c>
      <c r="S270" s="169">
        <v>215.17172442825847</v>
      </c>
      <c r="T270" s="169">
        <v>221.46504938655235</v>
      </c>
      <c r="U270" s="169">
        <v>214.24270669865393</v>
      </c>
      <c r="V270" s="169">
        <v>215.16332851903039</v>
      </c>
      <c r="W270" s="169">
        <v>223.21670708854433</v>
      </c>
      <c r="X270" s="169">
        <v>257.2285174598295</v>
      </c>
      <c r="Y270" s="169">
        <v>225.74052559019927</v>
      </c>
      <c r="Z270" s="169">
        <v>222.73137499891237</v>
      </c>
      <c r="AA270" s="169">
        <v>282.62396646773698</v>
      </c>
      <c r="AB270" s="169">
        <v>243.49000065217956</v>
      </c>
      <c r="AC270" s="169">
        <v>259.14964600197391</v>
      </c>
      <c r="AD270" s="169">
        <v>257.09196252344441</v>
      </c>
      <c r="AE270" s="169">
        <v>220.25708735789559</v>
      </c>
      <c r="AF270" s="169">
        <v>214.31265948821078</v>
      </c>
      <c r="AG270" s="169">
        <v>224.24223475916119</v>
      </c>
      <c r="AH270" s="169">
        <v>252.43624965960697</v>
      </c>
      <c r="AI270" s="169">
        <v>255.78576934594528</v>
      </c>
      <c r="AJ270" s="169">
        <v>219.78448035603188</v>
      </c>
      <c r="AK270" s="169">
        <v>225.24697704331825</v>
      </c>
      <c r="AL270" s="169">
        <v>227.32819839372672</v>
      </c>
      <c r="AM270" s="169">
        <v>239.91014798301552</v>
      </c>
      <c r="AN270" s="169">
        <v>257.44944881031557</v>
      </c>
      <c r="AO270" s="169">
        <v>236.50642614238862</v>
      </c>
      <c r="AP270" s="169">
        <v>274.86301772882075</v>
      </c>
      <c r="AQ270" s="169">
        <v>221.63634208812098</v>
      </c>
    </row>
    <row r="271" spans="1:43" x14ac:dyDescent="0.25">
      <c r="A271" s="223" t="s">
        <v>857</v>
      </c>
      <c r="B271" s="223"/>
      <c r="C271" s="223"/>
      <c r="D271" s="223"/>
      <c r="E271" s="86"/>
      <c r="F271" s="86" t="s">
        <v>215</v>
      </c>
      <c r="G271" s="86" t="s">
        <v>308</v>
      </c>
      <c r="H271" s="86">
        <v>2025</v>
      </c>
      <c r="I271" t="s">
        <v>210</v>
      </c>
      <c r="J271" t="s">
        <v>191</v>
      </c>
      <c r="K271" s="168">
        <v>1</v>
      </c>
      <c r="L271" s="151"/>
      <c r="M271" s="169">
        <v>210.2674424528482</v>
      </c>
      <c r="N271" s="169">
        <v>219.5893049257013</v>
      </c>
      <c r="O271" s="169">
        <v>211.30911863674896</v>
      </c>
      <c r="P271" s="169">
        <v>211.10237549157156</v>
      </c>
      <c r="Q271" s="169">
        <v>262.92208257347221</v>
      </c>
      <c r="R271" s="169">
        <v>229.57674759217122</v>
      </c>
      <c r="S271" s="169">
        <v>215.17172442825847</v>
      </c>
      <c r="T271" s="169">
        <v>221.46504938655235</v>
      </c>
      <c r="U271" s="169">
        <v>214.24270669865393</v>
      </c>
      <c r="V271" s="169">
        <v>215.16332851903039</v>
      </c>
      <c r="W271" s="169">
        <v>223.21670708854433</v>
      </c>
      <c r="X271" s="169">
        <v>257.2285174598295</v>
      </c>
      <c r="Y271" s="169">
        <v>225.74052559019927</v>
      </c>
      <c r="Z271" s="169">
        <v>222.73137499891237</v>
      </c>
      <c r="AA271" s="169">
        <v>282.62396646773698</v>
      </c>
      <c r="AB271" s="169">
        <v>243.49000065217956</v>
      </c>
      <c r="AC271" s="169">
        <v>259.14964600197391</v>
      </c>
      <c r="AD271" s="169">
        <v>257.09196252344441</v>
      </c>
      <c r="AE271" s="169">
        <v>220.25708735789559</v>
      </c>
      <c r="AF271" s="169">
        <v>214.31265948821078</v>
      </c>
      <c r="AG271" s="169">
        <v>224.24223475916119</v>
      </c>
      <c r="AH271" s="169">
        <v>252.43624965960697</v>
      </c>
      <c r="AI271" s="169">
        <v>255.78576934594528</v>
      </c>
      <c r="AJ271" s="169">
        <v>219.78448035603188</v>
      </c>
      <c r="AK271" s="169">
        <v>225.24697704331825</v>
      </c>
      <c r="AL271" s="169">
        <v>227.32819839372672</v>
      </c>
      <c r="AM271" s="169">
        <v>239.91014798301552</v>
      </c>
      <c r="AN271" s="169">
        <v>257.44944881031557</v>
      </c>
      <c r="AO271" s="169">
        <v>236.50642614238862</v>
      </c>
      <c r="AP271" s="169">
        <v>274.86301772882075</v>
      </c>
      <c r="AQ271" s="169">
        <v>221.63634208812098</v>
      </c>
    </row>
    <row r="272" spans="1:43" x14ac:dyDescent="0.25">
      <c r="A272" s="223" t="s">
        <v>859</v>
      </c>
      <c r="B272" s="223"/>
      <c r="C272" s="223"/>
      <c r="D272" s="223"/>
      <c r="E272" s="86"/>
      <c r="F272" s="86" t="s">
        <v>215</v>
      </c>
      <c r="G272" s="86" t="s">
        <v>308</v>
      </c>
      <c r="H272" s="86">
        <v>2025</v>
      </c>
      <c r="I272" t="s">
        <v>209</v>
      </c>
      <c r="J272" t="s">
        <v>157</v>
      </c>
      <c r="K272" s="168">
        <v>1</v>
      </c>
      <c r="L272" s="151"/>
      <c r="M272" s="169">
        <v>210.2674424528482</v>
      </c>
      <c r="N272" s="169">
        <v>219.5893049257013</v>
      </c>
      <c r="O272" s="169">
        <v>211.30911863674896</v>
      </c>
      <c r="P272" s="169">
        <v>211.10237549157156</v>
      </c>
      <c r="Q272" s="169">
        <v>262.92208257347221</v>
      </c>
      <c r="R272" s="169">
        <v>229.57674759217122</v>
      </c>
      <c r="S272" s="169">
        <v>215.17172442825847</v>
      </c>
      <c r="T272" s="169">
        <v>221.46504938655235</v>
      </c>
      <c r="U272" s="169">
        <v>214.24270669865393</v>
      </c>
      <c r="V272" s="169">
        <v>215.16332851903039</v>
      </c>
      <c r="W272" s="169">
        <v>223.21670708854433</v>
      </c>
      <c r="X272" s="169">
        <v>257.2285174598295</v>
      </c>
      <c r="Y272" s="169">
        <v>225.74052559019927</v>
      </c>
      <c r="Z272" s="169">
        <v>222.73137499891237</v>
      </c>
      <c r="AA272" s="169">
        <v>282.62396646773698</v>
      </c>
      <c r="AB272" s="169">
        <v>243.49000065217956</v>
      </c>
      <c r="AC272" s="169">
        <v>259.14964600197391</v>
      </c>
      <c r="AD272" s="169">
        <v>257.09196252344441</v>
      </c>
      <c r="AE272" s="169">
        <v>220.25708735789559</v>
      </c>
      <c r="AF272" s="169">
        <v>214.31265948821078</v>
      </c>
      <c r="AG272" s="169">
        <v>224.24223475916119</v>
      </c>
      <c r="AH272" s="169">
        <v>252.43624965960697</v>
      </c>
      <c r="AI272" s="169">
        <v>255.78576934594528</v>
      </c>
      <c r="AJ272" s="169">
        <v>219.78448035603188</v>
      </c>
      <c r="AK272" s="169">
        <v>225.24697704331825</v>
      </c>
      <c r="AL272" s="169">
        <v>227.32819839372672</v>
      </c>
      <c r="AM272" s="169">
        <v>239.91014798301552</v>
      </c>
      <c r="AN272" s="169">
        <v>257.44944881031557</v>
      </c>
      <c r="AO272" s="169">
        <v>236.50642614238862</v>
      </c>
      <c r="AP272" s="169">
        <v>274.86301772882075</v>
      </c>
      <c r="AQ272" s="169">
        <v>221.63634208812098</v>
      </c>
    </row>
    <row r="273" spans="1:43" x14ac:dyDescent="0.25">
      <c r="A273" s="223" t="s">
        <v>929</v>
      </c>
      <c r="B273" s="223"/>
      <c r="C273" s="223"/>
      <c r="D273" s="223"/>
      <c r="F273" s="13" t="s">
        <v>215</v>
      </c>
      <c r="G273" s="86" t="s">
        <v>308</v>
      </c>
      <c r="H273" s="86">
        <v>2025</v>
      </c>
      <c r="I273" t="s">
        <v>55</v>
      </c>
      <c r="J273" t="s">
        <v>192</v>
      </c>
      <c r="K273" s="168">
        <v>1</v>
      </c>
      <c r="L273" s="151"/>
      <c r="M273" s="169">
        <v>210.2674424528482</v>
      </c>
      <c r="N273" s="169">
        <v>219.5893049257013</v>
      </c>
      <c r="O273" s="169">
        <v>211.30911863674896</v>
      </c>
      <c r="P273" s="169">
        <v>211.10237549157156</v>
      </c>
      <c r="Q273" s="169">
        <v>262.92208257347221</v>
      </c>
      <c r="R273" s="169">
        <v>229.57674759217122</v>
      </c>
      <c r="S273" s="169">
        <v>215.17172442825847</v>
      </c>
      <c r="T273" s="169">
        <v>221.46504938655235</v>
      </c>
      <c r="U273" s="169">
        <v>214.24270669865393</v>
      </c>
      <c r="V273" s="169">
        <v>215.16332851903039</v>
      </c>
      <c r="W273" s="169">
        <v>223.21670708854433</v>
      </c>
      <c r="X273" s="169">
        <v>257.2285174598295</v>
      </c>
      <c r="Y273" s="169">
        <v>225.74052559019927</v>
      </c>
      <c r="Z273" s="169">
        <v>222.73137499891237</v>
      </c>
      <c r="AA273" s="169">
        <v>282.62396646773698</v>
      </c>
      <c r="AB273" s="169">
        <v>243.49000065217956</v>
      </c>
      <c r="AC273" s="169">
        <v>259.14964600197391</v>
      </c>
      <c r="AD273" s="169">
        <v>257.09196252344441</v>
      </c>
      <c r="AE273" s="169">
        <v>220.25708735789559</v>
      </c>
      <c r="AF273" s="169">
        <v>214.31265948821078</v>
      </c>
      <c r="AG273" s="169">
        <v>224.24223475916119</v>
      </c>
      <c r="AH273" s="169">
        <v>252.43624965960697</v>
      </c>
      <c r="AI273" s="169">
        <v>255.78576934594528</v>
      </c>
      <c r="AJ273" s="169">
        <v>219.78448035603188</v>
      </c>
      <c r="AK273" s="169">
        <v>225.24697704331825</v>
      </c>
      <c r="AL273" s="169">
        <v>227.32819839372672</v>
      </c>
      <c r="AM273" s="169">
        <v>239.91014798301552</v>
      </c>
      <c r="AN273" s="169">
        <v>257.44944881031557</v>
      </c>
      <c r="AO273" s="169">
        <v>236.50642614238862</v>
      </c>
      <c r="AP273" s="169">
        <v>274.86301772882075</v>
      </c>
      <c r="AQ273" s="169">
        <v>221.63634208812098</v>
      </c>
    </row>
    <row r="274" spans="1:43" x14ac:dyDescent="0.25">
      <c r="A274" s="223" t="s">
        <v>971</v>
      </c>
      <c r="B274" s="223"/>
      <c r="C274" s="223"/>
      <c r="D274" s="223"/>
      <c r="E274" s="86" t="s">
        <v>212</v>
      </c>
      <c r="F274" s="86" t="s">
        <v>215</v>
      </c>
      <c r="G274" s="86" t="s">
        <v>308</v>
      </c>
      <c r="H274" s="86">
        <v>2030</v>
      </c>
      <c r="I274" t="s">
        <v>15</v>
      </c>
      <c r="J274" t="s">
        <v>128</v>
      </c>
      <c r="K274" s="168">
        <v>1</v>
      </c>
      <c r="L274" s="151"/>
      <c r="M274" s="169">
        <v>189.24069820756338</v>
      </c>
      <c r="N274" s="169">
        <v>197.63037443313115</v>
      </c>
      <c r="O274" s="169">
        <v>190.17820677307404</v>
      </c>
      <c r="P274" s="169">
        <v>189.99213794241442</v>
      </c>
      <c r="Q274" s="169">
        <v>236.62987431612498</v>
      </c>
      <c r="R274" s="169">
        <v>206.61907283295409</v>
      </c>
      <c r="S274" s="169">
        <v>193.65455198543262</v>
      </c>
      <c r="T274" s="169">
        <v>199.31854444789712</v>
      </c>
      <c r="U274" s="169">
        <v>192.81843602878857</v>
      </c>
      <c r="V274" s="169">
        <v>193.64699566712733</v>
      </c>
      <c r="W274" s="169">
        <v>200.89503637968991</v>
      </c>
      <c r="X274" s="169">
        <v>231.50566571384655</v>
      </c>
      <c r="Y274" s="169">
        <v>203.16647303117935</v>
      </c>
      <c r="Z274" s="169">
        <v>200.45823749902115</v>
      </c>
      <c r="AA274" s="169">
        <v>254.36156982096324</v>
      </c>
      <c r="AB274" s="169">
        <v>219.14100058696161</v>
      </c>
      <c r="AC274" s="169">
        <v>233.23468140177653</v>
      </c>
      <c r="AD274" s="169">
        <v>231.3827662711</v>
      </c>
      <c r="AE274" s="169">
        <v>198.23137862210601</v>
      </c>
      <c r="AF274" s="169">
        <v>192.88139353938971</v>
      </c>
      <c r="AG274" s="169">
        <v>201.81801128324508</v>
      </c>
      <c r="AH274" s="169">
        <v>227.19262469364628</v>
      </c>
      <c r="AI274" s="169">
        <v>230.20719241135077</v>
      </c>
      <c r="AJ274" s="169">
        <v>197.80603232042867</v>
      </c>
      <c r="AK274" s="169">
        <v>202.72227933898643</v>
      </c>
      <c r="AL274" s="169">
        <v>204.59537855435406</v>
      </c>
      <c r="AM274" s="169">
        <v>215.91913318471398</v>
      </c>
      <c r="AN274" s="169">
        <v>231.70450392928402</v>
      </c>
      <c r="AO274" s="169">
        <v>212.85578352814974</v>
      </c>
      <c r="AP274" s="169">
        <v>247.37671595593866</v>
      </c>
      <c r="AQ274" s="169">
        <v>199.47270787930887</v>
      </c>
    </row>
    <row r="275" spans="1:43" x14ac:dyDescent="0.25">
      <c r="A275" s="223" t="s">
        <v>853</v>
      </c>
      <c r="B275" s="223"/>
      <c r="C275" s="223"/>
      <c r="D275" s="223"/>
      <c r="E275" s="86"/>
      <c r="F275" s="86" t="s">
        <v>215</v>
      </c>
      <c r="G275" s="86" t="s">
        <v>308</v>
      </c>
      <c r="H275" s="86">
        <v>2030</v>
      </c>
      <c r="I275" t="s">
        <v>172</v>
      </c>
      <c r="J275" t="s">
        <v>158</v>
      </c>
      <c r="K275" s="168">
        <v>1</v>
      </c>
      <c r="L275" s="151"/>
      <c r="M275" s="169">
        <v>189.24069820756338</v>
      </c>
      <c r="N275" s="169">
        <v>197.63037443313115</v>
      </c>
      <c r="O275" s="169">
        <v>190.17820677307404</v>
      </c>
      <c r="P275" s="169">
        <v>189.99213794241442</v>
      </c>
      <c r="Q275" s="169">
        <v>236.62987431612498</v>
      </c>
      <c r="R275" s="169">
        <v>206.61907283295409</v>
      </c>
      <c r="S275" s="169">
        <v>193.65455198543262</v>
      </c>
      <c r="T275" s="169">
        <v>199.31854444789712</v>
      </c>
      <c r="U275" s="169">
        <v>192.81843602878857</v>
      </c>
      <c r="V275" s="169">
        <v>193.64699566712733</v>
      </c>
      <c r="W275" s="169">
        <v>200.89503637968991</v>
      </c>
      <c r="X275" s="169">
        <v>231.50566571384655</v>
      </c>
      <c r="Y275" s="169">
        <v>203.16647303117935</v>
      </c>
      <c r="Z275" s="169">
        <v>200.45823749902115</v>
      </c>
      <c r="AA275" s="169">
        <v>254.36156982096324</v>
      </c>
      <c r="AB275" s="169">
        <v>219.14100058696161</v>
      </c>
      <c r="AC275" s="169">
        <v>233.23468140177653</v>
      </c>
      <c r="AD275" s="169">
        <v>231.3827662711</v>
      </c>
      <c r="AE275" s="169">
        <v>198.23137862210601</v>
      </c>
      <c r="AF275" s="169">
        <v>192.88139353938971</v>
      </c>
      <c r="AG275" s="169">
        <v>201.81801128324508</v>
      </c>
      <c r="AH275" s="169">
        <v>227.19262469364628</v>
      </c>
      <c r="AI275" s="169">
        <v>230.20719241135077</v>
      </c>
      <c r="AJ275" s="169">
        <v>197.80603232042867</v>
      </c>
      <c r="AK275" s="169">
        <v>202.72227933898643</v>
      </c>
      <c r="AL275" s="169">
        <v>204.59537855435406</v>
      </c>
      <c r="AM275" s="169">
        <v>215.91913318471398</v>
      </c>
      <c r="AN275" s="169">
        <v>231.70450392928402</v>
      </c>
      <c r="AO275" s="169">
        <v>212.85578352814974</v>
      </c>
      <c r="AP275" s="169">
        <v>247.37671595593866</v>
      </c>
      <c r="AQ275" s="169">
        <v>199.47270787930887</v>
      </c>
    </row>
    <row r="276" spans="1:43" x14ac:dyDescent="0.25">
      <c r="A276" s="223" t="s">
        <v>855</v>
      </c>
      <c r="B276" s="223"/>
      <c r="C276" s="223"/>
      <c r="D276" s="223"/>
      <c r="E276" s="86"/>
      <c r="F276" s="86" t="s">
        <v>215</v>
      </c>
      <c r="G276" s="86" t="s">
        <v>308</v>
      </c>
      <c r="H276" s="86">
        <v>2030</v>
      </c>
      <c r="I276" t="s">
        <v>18</v>
      </c>
      <c r="J276" t="s">
        <v>193</v>
      </c>
      <c r="K276" s="168">
        <v>1</v>
      </c>
      <c r="L276" s="151"/>
      <c r="M276" s="169">
        <v>189.24069820756338</v>
      </c>
      <c r="N276" s="169">
        <v>197.63037443313115</v>
      </c>
      <c r="O276" s="169">
        <v>190.17820677307404</v>
      </c>
      <c r="P276" s="169">
        <v>189.99213794241442</v>
      </c>
      <c r="Q276" s="169">
        <v>236.62987431612498</v>
      </c>
      <c r="R276" s="169">
        <v>206.61907283295409</v>
      </c>
      <c r="S276" s="169">
        <v>193.65455198543262</v>
      </c>
      <c r="T276" s="169">
        <v>199.31854444789712</v>
      </c>
      <c r="U276" s="169">
        <v>192.81843602878857</v>
      </c>
      <c r="V276" s="169">
        <v>193.64699566712733</v>
      </c>
      <c r="W276" s="169">
        <v>200.89503637968991</v>
      </c>
      <c r="X276" s="169">
        <v>231.50566571384655</v>
      </c>
      <c r="Y276" s="169">
        <v>203.16647303117935</v>
      </c>
      <c r="Z276" s="169">
        <v>200.45823749902115</v>
      </c>
      <c r="AA276" s="169">
        <v>254.36156982096324</v>
      </c>
      <c r="AB276" s="169">
        <v>219.14100058696161</v>
      </c>
      <c r="AC276" s="169">
        <v>233.23468140177653</v>
      </c>
      <c r="AD276" s="169">
        <v>231.3827662711</v>
      </c>
      <c r="AE276" s="169">
        <v>198.23137862210601</v>
      </c>
      <c r="AF276" s="169">
        <v>192.88139353938971</v>
      </c>
      <c r="AG276" s="169">
        <v>201.81801128324508</v>
      </c>
      <c r="AH276" s="169">
        <v>227.19262469364628</v>
      </c>
      <c r="AI276" s="169">
        <v>230.20719241135077</v>
      </c>
      <c r="AJ276" s="169">
        <v>197.80603232042867</v>
      </c>
      <c r="AK276" s="169">
        <v>202.72227933898643</v>
      </c>
      <c r="AL276" s="169">
        <v>204.59537855435406</v>
      </c>
      <c r="AM276" s="169">
        <v>215.91913318471398</v>
      </c>
      <c r="AN276" s="169">
        <v>231.70450392928402</v>
      </c>
      <c r="AO276" s="169">
        <v>212.85578352814974</v>
      </c>
      <c r="AP276" s="169">
        <v>247.37671595593866</v>
      </c>
      <c r="AQ276" s="169">
        <v>199.47270787930887</v>
      </c>
    </row>
    <row r="277" spans="1:43" x14ac:dyDescent="0.25">
      <c r="A277" s="223" t="s">
        <v>857</v>
      </c>
      <c r="B277" s="223"/>
      <c r="C277" s="223"/>
      <c r="D277" s="223"/>
      <c r="E277" s="86"/>
      <c r="F277" s="86" t="s">
        <v>215</v>
      </c>
      <c r="G277" s="86" t="s">
        <v>308</v>
      </c>
      <c r="H277" s="86">
        <v>2030</v>
      </c>
      <c r="I277" t="s">
        <v>210</v>
      </c>
      <c r="J277" t="s">
        <v>191</v>
      </c>
      <c r="K277" s="168">
        <v>1</v>
      </c>
      <c r="L277" s="151"/>
      <c r="M277" s="169">
        <v>189.24069820756338</v>
      </c>
      <c r="N277" s="169">
        <v>197.63037443313115</v>
      </c>
      <c r="O277" s="169">
        <v>190.17820677307404</v>
      </c>
      <c r="P277" s="169">
        <v>189.99213794241442</v>
      </c>
      <c r="Q277" s="169">
        <v>236.62987431612498</v>
      </c>
      <c r="R277" s="169">
        <v>206.61907283295409</v>
      </c>
      <c r="S277" s="169">
        <v>193.65455198543262</v>
      </c>
      <c r="T277" s="169">
        <v>199.31854444789712</v>
      </c>
      <c r="U277" s="169">
        <v>192.81843602878857</v>
      </c>
      <c r="V277" s="169">
        <v>193.64699566712733</v>
      </c>
      <c r="W277" s="169">
        <v>200.89503637968991</v>
      </c>
      <c r="X277" s="169">
        <v>231.50566571384655</v>
      </c>
      <c r="Y277" s="169">
        <v>203.16647303117935</v>
      </c>
      <c r="Z277" s="169">
        <v>200.45823749902115</v>
      </c>
      <c r="AA277" s="169">
        <v>254.36156982096324</v>
      </c>
      <c r="AB277" s="169">
        <v>219.14100058696161</v>
      </c>
      <c r="AC277" s="169">
        <v>233.23468140177653</v>
      </c>
      <c r="AD277" s="169">
        <v>231.3827662711</v>
      </c>
      <c r="AE277" s="169">
        <v>198.23137862210601</v>
      </c>
      <c r="AF277" s="169">
        <v>192.88139353938971</v>
      </c>
      <c r="AG277" s="169">
        <v>201.81801128324508</v>
      </c>
      <c r="AH277" s="169">
        <v>227.19262469364628</v>
      </c>
      <c r="AI277" s="169">
        <v>230.20719241135077</v>
      </c>
      <c r="AJ277" s="169">
        <v>197.80603232042867</v>
      </c>
      <c r="AK277" s="169">
        <v>202.72227933898643</v>
      </c>
      <c r="AL277" s="169">
        <v>204.59537855435406</v>
      </c>
      <c r="AM277" s="169">
        <v>215.91913318471398</v>
      </c>
      <c r="AN277" s="169">
        <v>231.70450392928402</v>
      </c>
      <c r="AO277" s="169">
        <v>212.85578352814974</v>
      </c>
      <c r="AP277" s="169">
        <v>247.37671595593866</v>
      </c>
      <c r="AQ277" s="169">
        <v>199.47270787930887</v>
      </c>
    </row>
    <row r="278" spans="1:43" x14ac:dyDescent="0.25">
      <c r="A278" s="223" t="s">
        <v>859</v>
      </c>
      <c r="B278" s="223"/>
      <c r="C278" s="223"/>
      <c r="D278" s="223"/>
      <c r="E278" s="86"/>
      <c r="F278" s="86" t="s">
        <v>215</v>
      </c>
      <c r="G278" s="86" t="s">
        <v>308</v>
      </c>
      <c r="H278" s="86">
        <v>2030</v>
      </c>
      <c r="I278" t="s">
        <v>209</v>
      </c>
      <c r="J278" t="s">
        <v>157</v>
      </c>
      <c r="K278" s="168">
        <v>1</v>
      </c>
      <c r="L278" s="151"/>
      <c r="M278" s="169">
        <v>189.24069820756338</v>
      </c>
      <c r="N278" s="169">
        <v>197.63037443313115</v>
      </c>
      <c r="O278" s="169">
        <v>190.17820677307404</v>
      </c>
      <c r="P278" s="169">
        <v>189.99213794241442</v>
      </c>
      <c r="Q278" s="169">
        <v>236.62987431612498</v>
      </c>
      <c r="R278" s="169">
        <v>206.61907283295409</v>
      </c>
      <c r="S278" s="169">
        <v>193.65455198543262</v>
      </c>
      <c r="T278" s="169">
        <v>199.31854444789712</v>
      </c>
      <c r="U278" s="169">
        <v>192.81843602878857</v>
      </c>
      <c r="V278" s="169">
        <v>193.64699566712733</v>
      </c>
      <c r="W278" s="169">
        <v>200.89503637968991</v>
      </c>
      <c r="X278" s="169">
        <v>231.50566571384655</v>
      </c>
      <c r="Y278" s="169">
        <v>203.16647303117935</v>
      </c>
      <c r="Z278" s="169">
        <v>200.45823749902115</v>
      </c>
      <c r="AA278" s="169">
        <v>254.36156982096324</v>
      </c>
      <c r="AB278" s="169">
        <v>219.14100058696161</v>
      </c>
      <c r="AC278" s="169">
        <v>233.23468140177653</v>
      </c>
      <c r="AD278" s="169">
        <v>231.3827662711</v>
      </c>
      <c r="AE278" s="169">
        <v>198.23137862210601</v>
      </c>
      <c r="AF278" s="169">
        <v>192.88139353938971</v>
      </c>
      <c r="AG278" s="169">
        <v>201.81801128324508</v>
      </c>
      <c r="AH278" s="169">
        <v>227.19262469364628</v>
      </c>
      <c r="AI278" s="169">
        <v>230.20719241135077</v>
      </c>
      <c r="AJ278" s="169">
        <v>197.80603232042867</v>
      </c>
      <c r="AK278" s="169">
        <v>202.72227933898643</v>
      </c>
      <c r="AL278" s="169">
        <v>204.59537855435406</v>
      </c>
      <c r="AM278" s="169">
        <v>215.91913318471398</v>
      </c>
      <c r="AN278" s="169">
        <v>231.70450392928402</v>
      </c>
      <c r="AO278" s="169">
        <v>212.85578352814974</v>
      </c>
      <c r="AP278" s="169">
        <v>247.37671595593866</v>
      </c>
      <c r="AQ278" s="169">
        <v>199.47270787930887</v>
      </c>
    </row>
    <row r="279" spans="1:43" x14ac:dyDescent="0.25">
      <c r="A279" s="223" t="s">
        <v>929</v>
      </c>
      <c r="B279" s="223"/>
      <c r="C279" s="223"/>
      <c r="D279" s="223"/>
      <c r="F279" s="13" t="s">
        <v>215</v>
      </c>
      <c r="G279" s="86" t="s">
        <v>308</v>
      </c>
      <c r="H279" s="86">
        <v>2030</v>
      </c>
      <c r="I279" t="s">
        <v>55</v>
      </c>
      <c r="J279" t="s">
        <v>192</v>
      </c>
      <c r="K279" s="168">
        <v>1</v>
      </c>
      <c r="L279" s="151"/>
      <c r="M279" s="169">
        <v>189.24069820756338</v>
      </c>
      <c r="N279" s="169">
        <v>197.63037443313115</v>
      </c>
      <c r="O279" s="169">
        <v>190.17820677307404</v>
      </c>
      <c r="P279" s="169">
        <v>189.99213794241442</v>
      </c>
      <c r="Q279" s="169">
        <v>236.62987431612498</v>
      </c>
      <c r="R279" s="169">
        <v>206.61907283295409</v>
      </c>
      <c r="S279" s="169">
        <v>193.65455198543262</v>
      </c>
      <c r="T279" s="169">
        <v>199.31854444789712</v>
      </c>
      <c r="U279" s="169">
        <v>192.81843602878857</v>
      </c>
      <c r="V279" s="169">
        <v>193.64699566712733</v>
      </c>
      <c r="W279" s="169">
        <v>200.89503637968991</v>
      </c>
      <c r="X279" s="169">
        <v>231.50566571384655</v>
      </c>
      <c r="Y279" s="169">
        <v>203.16647303117935</v>
      </c>
      <c r="Z279" s="169">
        <v>200.45823749902115</v>
      </c>
      <c r="AA279" s="169">
        <v>254.36156982096324</v>
      </c>
      <c r="AB279" s="169">
        <v>219.14100058696161</v>
      </c>
      <c r="AC279" s="169">
        <v>233.23468140177653</v>
      </c>
      <c r="AD279" s="169">
        <v>231.3827662711</v>
      </c>
      <c r="AE279" s="169">
        <v>198.23137862210601</v>
      </c>
      <c r="AF279" s="169">
        <v>192.88139353938971</v>
      </c>
      <c r="AG279" s="169">
        <v>201.81801128324508</v>
      </c>
      <c r="AH279" s="169">
        <v>227.19262469364628</v>
      </c>
      <c r="AI279" s="169">
        <v>230.20719241135077</v>
      </c>
      <c r="AJ279" s="169">
        <v>197.80603232042867</v>
      </c>
      <c r="AK279" s="169">
        <v>202.72227933898643</v>
      </c>
      <c r="AL279" s="169">
        <v>204.59537855435406</v>
      </c>
      <c r="AM279" s="169">
        <v>215.91913318471398</v>
      </c>
      <c r="AN279" s="169">
        <v>231.70450392928402</v>
      </c>
      <c r="AO279" s="169">
        <v>212.85578352814974</v>
      </c>
      <c r="AP279" s="169">
        <v>247.37671595593866</v>
      </c>
      <c r="AQ279" s="169">
        <v>199.47270787930887</v>
      </c>
    </row>
    <row r="280" spans="1:43" x14ac:dyDescent="0.25">
      <c r="A280" s="223" t="s">
        <v>971</v>
      </c>
      <c r="B280" s="223"/>
      <c r="C280" s="223"/>
      <c r="D280" s="223"/>
      <c r="E280" s="86" t="s">
        <v>212</v>
      </c>
      <c r="F280" s="86" t="s">
        <v>215</v>
      </c>
      <c r="G280" s="86" t="s">
        <v>308</v>
      </c>
      <c r="H280" s="86">
        <v>2050</v>
      </c>
      <c r="I280" t="s">
        <v>15</v>
      </c>
      <c r="J280" t="s">
        <v>128</v>
      </c>
      <c r="K280" s="168">
        <v>1</v>
      </c>
      <c r="L280" s="151"/>
      <c r="M280" s="169">
        <v>168.21395396227859</v>
      </c>
      <c r="N280" s="169">
        <v>175.67144394056103</v>
      </c>
      <c r="O280" s="169">
        <v>169.04729490939917</v>
      </c>
      <c r="P280" s="169">
        <v>168.88190039325727</v>
      </c>
      <c r="Q280" s="169">
        <v>210.33766605877778</v>
      </c>
      <c r="R280" s="169">
        <v>183.66139807373699</v>
      </c>
      <c r="S280" s="169">
        <v>172.13737954260679</v>
      </c>
      <c r="T280" s="169">
        <v>177.1720395092419</v>
      </c>
      <c r="U280" s="169">
        <v>171.39416535892317</v>
      </c>
      <c r="V280" s="169">
        <v>172.13066281522433</v>
      </c>
      <c r="W280" s="169">
        <v>178.57336567083544</v>
      </c>
      <c r="X280" s="169">
        <v>205.78281396786363</v>
      </c>
      <c r="Y280" s="169">
        <v>180.5924204721594</v>
      </c>
      <c r="Z280" s="169">
        <v>178.18509999912993</v>
      </c>
      <c r="AA280" s="169">
        <v>226.09917317418959</v>
      </c>
      <c r="AB280" s="169">
        <v>194.79200052174366</v>
      </c>
      <c r="AC280" s="169">
        <v>207.31971680157915</v>
      </c>
      <c r="AD280" s="169">
        <v>205.67357001875556</v>
      </c>
      <c r="AE280" s="169">
        <v>176.20566988631649</v>
      </c>
      <c r="AF280" s="169">
        <v>171.45012759056866</v>
      </c>
      <c r="AG280" s="169">
        <v>179.39378780732898</v>
      </c>
      <c r="AH280" s="169">
        <v>201.94899972768559</v>
      </c>
      <c r="AI280" s="169">
        <v>204.62861547675624</v>
      </c>
      <c r="AJ280" s="169">
        <v>175.82758428482552</v>
      </c>
      <c r="AK280" s="169">
        <v>180.19758163465463</v>
      </c>
      <c r="AL280" s="169">
        <v>181.86255871498139</v>
      </c>
      <c r="AM280" s="169">
        <v>191.92811838641239</v>
      </c>
      <c r="AN280" s="169">
        <v>205.95955904825246</v>
      </c>
      <c r="AO280" s="169">
        <v>189.20514091391092</v>
      </c>
      <c r="AP280" s="169">
        <v>219.89041418305661</v>
      </c>
      <c r="AQ280" s="169">
        <v>177.30907367049679</v>
      </c>
    </row>
    <row r="281" spans="1:43" x14ac:dyDescent="0.25">
      <c r="A281" s="223" t="s">
        <v>853</v>
      </c>
      <c r="B281" s="223"/>
      <c r="C281" s="223"/>
      <c r="D281" s="223"/>
      <c r="E281" s="86"/>
      <c r="F281" s="86" t="s">
        <v>215</v>
      </c>
      <c r="G281" s="86" t="s">
        <v>308</v>
      </c>
      <c r="H281" s="86">
        <v>2050</v>
      </c>
      <c r="I281" t="s">
        <v>172</v>
      </c>
      <c r="J281" t="s">
        <v>158</v>
      </c>
      <c r="K281" s="168">
        <v>1</v>
      </c>
      <c r="L281" s="151"/>
      <c r="M281" s="169">
        <v>168.21395396227859</v>
      </c>
      <c r="N281" s="169">
        <v>175.67144394056103</v>
      </c>
      <c r="O281" s="169">
        <v>169.04729490939917</v>
      </c>
      <c r="P281" s="169">
        <v>168.88190039325727</v>
      </c>
      <c r="Q281" s="169">
        <v>210.33766605877778</v>
      </c>
      <c r="R281" s="169">
        <v>183.66139807373699</v>
      </c>
      <c r="S281" s="169">
        <v>172.13737954260679</v>
      </c>
      <c r="T281" s="169">
        <v>177.1720395092419</v>
      </c>
      <c r="U281" s="169">
        <v>171.39416535892317</v>
      </c>
      <c r="V281" s="169">
        <v>172.13066281522433</v>
      </c>
      <c r="W281" s="169">
        <v>178.57336567083544</v>
      </c>
      <c r="X281" s="169">
        <v>205.78281396786363</v>
      </c>
      <c r="Y281" s="169">
        <v>180.5924204721594</v>
      </c>
      <c r="Z281" s="169">
        <v>178.18509999912993</v>
      </c>
      <c r="AA281" s="169">
        <v>226.09917317418959</v>
      </c>
      <c r="AB281" s="169">
        <v>194.79200052174366</v>
      </c>
      <c r="AC281" s="169">
        <v>207.31971680157915</v>
      </c>
      <c r="AD281" s="169">
        <v>205.67357001875556</v>
      </c>
      <c r="AE281" s="169">
        <v>176.20566988631649</v>
      </c>
      <c r="AF281" s="169">
        <v>171.45012759056866</v>
      </c>
      <c r="AG281" s="169">
        <v>179.39378780732898</v>
      </c>
      <c r="AH281" s="169">
        <v>201.94899972768559</v>
      </c>
      <c r="AI281" s="169">
        <v>204.62861547675624</v>
      </c>
      <c r="AJ281" s="169">
        <v>175.82758428482552</v>
      </c>
      <c r="AK281" s="169">
        <v>180.19758163465463</v>
      </c>
      <c r="AL281" s="169">
        <v>181.86255871498139</v>
      </c>
      <c r="AM281" s="169">
        <v>191.92811838641239</v>
      </c>
      <c r="AN281" s="169">
        <v>205.95955904825246</v>
      </c>
      <c r="AO281" s="169">
        <v>189.20514091391092</v>
      </c>
      <c r="AP281" s="169">
        <v>219.89041418305661</v>
      </c>
      <c r="AQ281" s="169">
        <v>177.30907367049679</v>
      </c>
    </row>
    <row r="282" spans="1:43" x14ac:dyDescent="0.25">
      <c r="A282" s="223" t="s">
        <v>855</v>
      </c>
      <c r="B282" s="223"/>
      <c r="C282" s="223"/>
      <c r="D282" s="223"/>
      <c r="E282" s="86"/>
      <c r="F282" s="86" t="s">
        <v>215</v>
      </c>
      <c r="G282" s="86" t="s">
        <v>308</v>
      </c>
      <c r="H282" s="86">
        <v>2050</v>
      </c>
      <c r="I282" t="s">
        <v>18</v>
      </c>
      <c r="J282" t="s">
        <v>193</v>
      </c>
      <c r="K282" s="168">
        <v>1</v>
      </c>
      <c r="L282" s="151"/>
      <c r="M282" s="169">
        <v>168.21395396227859</v>
      </c>
      <c r="N282" s="169">
        <v>175.67144394056103</v>
      </c>
      <c r="O282" s="169">
        <v>169.04729490939917</v>
      </c>
      <c r="P282" s="169">
        <v>168.88190039325727</v>
      </c>
      <c r="Q282" s="169">
        <v>210.33766605877778</v>
      </c>
      <c r="R282" s="169">
        <v>183.66139807373699</v>
      </c>
      <c r="S282" s="169">
        <v>172.13737954260679</v>
      </c>
      <c r="T282" s="169">
        <v>177.1720395092419</v>
      </c>
      <c r="U282" s="169">
        <v>171.39416535892317</v>
      </c>
      <c r="V282" s="169">
        <v>172.13066281522433</v>
      </c>
      <c r="W282" s="169">
        <v>178.57336567083544</v>
      </c>
      <c r="X282" s="169">
        <v>205.78281396786363</v>
      </c>
      <c r="Y282" s="169">
        <v>180.5924204721594</v>
      </c>
      <c r="Z282" s="169">
        <v>178.18509999912993</v>
      </c>
      <c r="AA282" s="169">
        <v>226.09917317418959</v>
      </c>
      <c r="AB282" s="169">
        <v>194.79200052174366</v>
      </c>
      <c r="AC282" s="169">
        <v>207.31971680157915</v>
      </c>
      <c r="AD282" s="169">
        <v>205.67357001875556</v>
      </c>
      <c r="AE282" s="169">
        <v>176.20566988631649</v>
      </c>
      <c r="AF282" s="169">
        <v>171.45012759056866</v>
      </c>
      <c r="AG282" s="169">
        <v>179.39378780732898</v>
      </c>
      <c r="AH282" s="169">
        <v>201.94899972768559</v>
      </c>
      <c r="AI282" s="169">
        <v>204.62861547675624</v>
      </c>
      <c r="AJ282" s="169">
        <v>175.82758428482552</v>
      </c>
      <c r="AK282" s="169">
        <v>180.19758163465463</v>
      </c>
      <c r="AL282" s="169">
        <v>181.86255871498139</v>
      </c>
      <c r="AM282" s="169">
        <v>191.92811838641239</v>
      </c>
      <c r="AN282" s="169">
        <v>205.95955904825246</v>
      </c>
      <c r="AO282" s="169">
        <v>189.20514091391092</v>
      </c>
      <c r="AP282" s="169">
        <v>219.89041418305661</v>
      </c>
      <c r="AQ282" s="169">
        <v>177.30907367049679</v>
      </c>
    </row>
    <row r="283" spans="1:43" x14ac:dyDescent="0.25">
      <c r="A283" s="223" t="s">
        <v>857</v>
      </c>
      <c r="B283" s="223"/>
      <c r="C283" s="223"/>
      <c r="D283" s="223"/>
      <c r="E283" s="86"/>
      <c r="F283" s="86" t="s">
        <v>215</v>
      </c>
      <c r="G283" s="86" t="s">
        <v>308</v>
      </c>
      <c r="H283" s="86">
        <v>2050</v>
      </c>
      <c r="I283" t="s">
        <v>210</v>
      </c>
      <c r="J283" t="s">
        <v>191</v>
      </c>
      <c r="K283" s="168">
        <v>1</v>
      </c>
      <c r="L283" s="151"/>
      <c r="M283" s="169">
        <v>168.21395396227859</v>
      </c>
      <c r="N283" s="169">
        <v>175.67144394056103</v>
      </c>
      <c r="O283" s="169">
        <v>169.04729490939917</v>
      </c>
      <c r="P283" s="169">
        <v>168.88190039325727</v>
      </c>
      <c r="Q283" s="169">
        <v>210.33766605877778</v>
      </c>
      <c r="R283" s="169">
        <v>183.66139807373699</v>
      </c>
      <c r="S283" s="169">
        <v>172.13737954260679</v>
      </c>
      <c r="T283" s="169">
        <v>177.1720395092419</v>
      </c>
      <c r="U283" s="169">
        <v>171.39416535892317</v>
      </c>
      <c r="V283" s="169">
        <v>172.13066281522433</v>
      </c>
      <c r="W283" s="169">
        <v>178.57336567083544</v>
      </c>
      <c r="X283" s="169">
        <v>205.78281396786363</v>
      </c>
      <c r="Y283" s="169">
        <v>180.5924204721594</v>
      </c>
      <c r="Z283" s="169">
        <v>178.18509999912993</v>
      </c>
      <c r="AA283" s="169">
        <v>226.09917317418959</v>
      </c>
      <c r="AB283" s="169">
        <v>194.79200052174366</v>
      </c>
      <c r="AC283" s="169">
        <v>207.31971680157915</v>
      </c>
      <c r="AD283" s="169">
        <v>205.67357001875556</v>
      </c>
      <c r="AE283" s="169">
        <v>176.20566988631649</v>
      </c>
      <c r="AF283" s="169">
        <v>171.45012759056866</v>
      </c>
      <c r="AG283" s="169">
        <v>179.39378780732898</v>
      </c>
      <c r="AH283" s="169">
        <v>201.94899972768559</v>
      </c>
      <c r="AI283" s="169">
        <v>204.62861547675624</v>
      </c>
      <c r="AJ283" s="169">
        <v>175.82758428482552</v>
      </c>
      <c r="AK283" s="169">
        <v>180.19758163465463</v>
      </c>
      <c r="AL283" s="169">
        <v>181.86255871498139</v>
      </c>
      <c r="AM283" s="169">
        <v>191.92811838641239</v>
      </c>
      <c r="AN283" s="169">
        <v>205.95955904825246</v>
      </c>
      <c r="AO283" s="169">
        <v>189.20514091391092</v>
      </c>
      <c r="AP283" s="169">
        <v>219.89041418305661</v>
      </c>
      <c r="AQ283" s="169">
        <v>177.30907367049679</v>
      </c>
    </row>
    <row r="284" spans="1:43" x14ac:dyDescent="0.25">
      <c r="A284" s="223" t="s">
        <v>859</v>
      </c>
      <c r="B284" s="223"/>
      <c r="C284" s="223"/>
      <c r="D284" s="223"/>
      <c r="E284" s="86"/>
      <c r="F284" s="86" t="s">
        <v>215</v>
      </c>
      <c r="G284" s="86" t="s">
        <v>308</v>
      </c>
      <c r="H284" s="86">
        <v>2050</v>
      </c>
      <c r="I284" t="s">
        <v>209</v>
      </c>
      <c r="J284" t="s">
        <v>157</v>
      </c>
      <c r="K284" s="168">
        <v>1</v>
      </c>
      <c r="L284" s="151"/>
      <c r="M284" s="169">
        <v>168.21395396227859</v>
      </c>
      <c r="N284" s="169">
        <v>175.67144394056103</v>
      </c>
      <c r="O284" s="169">
        <v>169.04729490939917</v>
      </c>
      <c r="P284" s="169">
        <v>168.88190039325727</v>
      </c>
      <c r="Q284" s="169">
        <v>210.33766605877778</v>
      </c>
      <c r="R284" s="169">
        <v>183.66139807373699</v>
      </c>
      <c r="S284" s="169">
        <v>172.13737954260679</v>
      </c>
      <c r="T284" s="169">
        <v>177.1720395092419</v>
      </c>
      <c r="U284" s="169">
        <v>171.39416535892317</v>
      </c>
      <c r="V284" s="169">
        <v>172.13066281522433</v>
      </c>
      <c r="W284" s="169">
        <v>178.57336567083544</v>
      </c>
      <c r="X284" s="169">
        <v>205.78281396786363</v>
      </c>
      <c r="Y284" s="169">
        <v>180.5924204721594</v>
      </c>
      <c r="Z284" s="169">
        <v>178.18509999912993</v>
      </c>
      <c r="AA284" s="169">
        <v>226.09917317418959</v>
      </c>
      <c r="AB284" s="169">
        <v>194.79200052174366</v>
      </c>
      <c r="AC284" s="169">
        <v>207.31971680157915</v>
      </c>
      <c r="AD284" s="169">
        <v>205.67357001875556</v>
      </c>
      <c r="AE284" s="169">
        <v>176.20566988631649</v>
      </c>
      <c r="AF284" s="169">
        <v>171.45012759056866</v>
      </c>
      <c r="AG284" s="169">
        <v>179.39378780732898</v>
      </c>
      <c r="AH284" s="169">
        <v>201.94899972768559</v>
      </c>
      <c r="AI284" s="169">
        <v>204.62861547675624</v>
      </c>
      <c r="AJ284" s="169">
        <v>175.82758428482552</v>
      </c>
      <c r="AK284" s="169">
        <v>180.19758163465463</v>
      </c>
      <c r="AL284" s="169">
        <v>181.86255871498139</v>
      </c>
      <c r="AM284" s="169">
        <v>191.92811838641239</v>
      </c>
      <c r="AN284" s="169">
        <v>205.95955904825246</v>
      </c>
      <c r="AO284" s="169">
        <v>189.20514091391092</v>
      </c>
      <c r="AP284" s="169">
        <v>219.89041418305661</v>
      </c>
      <c r="AQ284" s="169">
        <v>177.30907367049679</v>
      </c>
    </row>
    <row r="285" spans="1:43" x14ac:dyDescent="0.25">
      <c r="A285" s="223" t="s">
        <v>929</v>
      </c>
      <c r="B285" s="223"/>
      <c r="C285" s="223"/>
      <c r="D285" s="223"/>
      <c r="F285" s="13" t="s">
        <v>215</v>
      </c>
      <c r="G285" s="86" t="s">
        <v>308</v>
      </c>
      <c r="H285" s="86">
        <v>2050</v>
      </c>
      <c r="I285" t="s">
        <v>55</v>
      </c>
      <c r="J285" t="s">
        <v>192</v>
      </c>
      <c r="K285" s="168">
        <v>1</v>
      </c>
      <c r="L285" s="151"/>
      <c r="M285" s="169">
        <v>168.21395396227859</v>
      </c>
      <c r="N285" s="169">
        <v>175.67144394056103</v>
      </c>
      <c r="O285" s="169">
        <v>169.04729490939917</v>
      </c>
      <c r="P285" s="169">
        <v>168.88190039325727</v>
      </c>
      <c r="Q285" s="169">
        <v>210.33766605877778</v>
      </c>
      <c r="R285" s="169">
        <v>183.66139807373699</v>
      </c>
      <c r="S285" s="169">
        <v>172.13737954260679</v>
      </c>
      <c r="T285" s="169">
        <v>177.1720395092419</v>
      </c>
      <c r="U285" s="169">
        <v>171.39416535892317</v>
      </c>
      <c r="V285" s="169">
        <v>172.13066281522433</v>
      </c>
      <c r="W285" s="169">
        <v>178.57336567083544</v>
      </c>
      <c r="X285" s="169">
        <v>205.78281396786363</v>
      </c>
      <c r="Y285" s="169">
        <v>180.5924204721594</v>
      </c>
      <c r="Z285" s="169">
        <v>178.18509999912993</v>
      </c>
      <c r="AA285" s="169">
        <v>226.09917317418959</v>
      </c>
      <c r="AB285" s="169">
        <v>194.79200052174366</v>
      </c>
      <c r="AC285" s="169">
        <v>207.31971680157915</v>
      </c>
      <c r="AD285" s="169">
        <v>205.67357001875556</v>
      </c>
      <c r="AE285" s="169">
        <v>176.20566988631649</v>
      </c>
      <c r="AF285" s="169">
        <v>171.45012759056866</v>
      </c>
      <c r="AG285" s="169">
        <v>179.39378780732898</v>
      </c>
      <c r="AH285" s="169">
        <v>201.94899972768559</v>
      </c>
      <c r="AI285" s="169">
        <v>204.62861547675624</v>
      </c>
      <c r="AJ285" s="169">
        <v>175.82758428482552</v>
      </c>
      <c r="AK285" s="169">
        <v>180.19758163465463</v>
      </c>
      <c r="AL285" s="169">
        <v>181.86255871498139</v>
      </c>
      <c r="AM285" s="169">
        <v>191.92811838641239</v>
      </c>
      <c r="AN285" s="169">
        <v>205.95955904825246</v>
      </c>
      <c r="AO285" s="169">
        <v>189.20514091391092</v>
      </c>
      <c r="AP285" s="169">
        <v>219.89041418305661</v>
      </c>
      <c r="AQ285" s="169">
        <v>177.30907367049679</v>
      </c>
    </row>
    <row r="286" spans="1:43" x14ac:dyDescent="0.25">
      <c r="A286" s="223" t="s">
        <v>861</v>
      </c>
      <c r="B286" s="223"/>
      <c r="C286" s="223"/>
      <c r="D286" s="223"/>
      <c r="E286" s="86" t="s">
        <v>212</v>
      </c>
      <c r="F286" s="86" t="s">
        <v>215</v>
      </c>
      <c r="G286" s="86" t="s">
        <v>310</v>
      </c>
      <c r="H286" s="86">
        <v>2030</v>
      </c>
      <c r="I286" t="s">
        <v>15</v>
      </c>
      <c r="J286" t="s">
        <v>128</v>
      </c>
      <c r="K286" s="168">
        <v>1</v>
      </c>
      <c r="L286" s="151"/>
      <c r="M286" s="169">
        <v>1015.6169383103037</v>
      </c>
      <c r="N286" s="169">
        <v>1060.6426508675477</v>
      </c>
      <c r="O286" s="169">
        <v>1020.6483590774122</v>
      </c>
      <c r="P286" s="169">
        <v>1019.6497649171737</v>
      </c>
      <c r="Q286" s="169">
        <v>1269.9451584251751</v>
      </c>
      <c r="R286" s="169">
        <v>1108.8831955003407</v>
      </c>
      <c r="S286" s="169">
        <v>1039.3052078130515</v>
      </c>
      <c r="T286" s="169">
        <v>1069.7027213385586</v>
      </c>
      <c r="U286" s="169">
        <v>1034.8179408773321</v>
      </c>
      <c r="V286" s="169">
        <v>1039.2646545656012</v>
      </c>
      <c r="W286" s="169">
        <v>1078.1634378979645</v>
      </c>
      <c r="X286" s="169">
        <v>1242.4445568040521</v>
      </c>
      <c r="Y286" s="169">
        <v>1090.3537836290996</v>
      </c>
      <c r="Z286" s="169">
        <v>1075.8192257594342</v>
      </c>
      <c r="AA286" s="169">
        <v>1365.1076180347998</v>
      </c>
      <c r="AB286" s="169">
        <v>1176.0858746688518</v>
      </c>
      <c r="AC286" s="169">
        <v>1251.7238378249872</v>
      </c>
      <c r="AD286" s="169">
        <v>1241.7849801012364</v>
      </c>
      <c r="AE286" s="169">
        <v>1063.8681200192671</v>
      </c>
      <c r="AF286" s="169">
        <v>1035.1558212316429</v>
      </c>
      <c r="AG286" s="169">
        <v>1083.1168594112262</v>
      </c>
      <c r="AH286" s="169">
        <v>1219.2973291874112</v>
      </c>
      <c r="AI286" s="169">
        <v>1235.4759105643727</v>
      </c>
      <c r="AJ286" s="169">
        <v>1061.5853715791966</v>
      </c>
      <c r="AK286" s="169">
        <v>1087.9698850176765</v>
      </c>
      <c r="AL286" s="169">
        <v>1098.0224334825766</v>
      </c>
      <c r="AM286" s="169">
        <v>1158.7947573896104</v>
      </c>
      <c r="AN286" s="169">
        <v>1243.5116816957611</v>
      </c>
      <c r="AO286" s="169">
        <v>1142.3543731137015</v>
      </c>
      <c r="AP286" s="169">
        <v>1327.6213058190185</v>
      </c>
      <c r="AQ286" s="169">
        <v>1070.5300856089975</v>
      </c>
    </row>
    <row r="287" spans="1:43" x14ac:dyDescent="0.25">
      <c r="A287" s="223" t="s">
        <v>863</v>
      </c>
      <c r="B287" s="223"/>
      <c r="C287" s="223"/>
      <c r="D287" s="223"/>
      <c r="E287" s="86"/>
      <c r="F287" s="86" t="s">
        <v>215</v>
      </c>
      <c r="G287" s="86" t="s">
        <v>310</v>
      </c>
      <c r="H287" s="86">
        <v>2030</v>
      </c>
      <c r="I287" t="s">
        <v>172</v>
      </c>
      <c r="J287" t="s">
        <v>158</v>
      </c>
      <c r="K287" s="168">
        <v>1</v>
      </c>
      <c r="L287" s="151"/>
      <c r="M287" s="169">
        <v>1015.6169383103037</v>
      </c>
      <c r="N287" s="169">
        <v>1060.6426508675477</v>
      </c>
      <c r="O287" s="169">
        <v>1020.6483590774122</v>
      </c>
      <c r="P287" s="169">
        <v>1019.6497649171737</v>
      </c>
      <c r="Q287" s="169">
        <v>1269.9451584251751</v>
      </c>
      <c r="R287" s="169">
        <v>1108.8831955003407</v>
      </c>
      <c r="S287" s="169">
        <v>1039.3052078130515</v>
      </c>
      <c r="T287" s="169">
        <v>1069.7027213385586</v>
      </c>
      <c r="U287" s="169">
        <v>1034.8179408773321</v>
      </c>
      <c r="V287" s="169">
        <v>1039.2646545656012</v>
      </c>
      <c r="W287" s="169">
        <v>1078.1634378979645</v>
      </c>
      <c r="X287" s="169">
        <v>1242.4445568040521</v>
      </c>
      <c r="Y287" s="169">
        <v>1090.3537836290996</v>
      </c>
      <c r="Z287" s="169">
        <v>1075.8192257594342</v>
      </c>
      <c r="AA287" s="169">
        <v>1365.1076180347998</v>
      </c>
      <c r="AB287" s="169">
        <v>1176.0858746688518</v>
      </c>
      <c r="AC287" s="169">
        <v>1251.7238378249872</v>
      </c>
      <c r="AD287" s="169">
        <v>1241.7849801012364</v>
      </c>
      <c r="AE287" s="169">
        <v>1063.8681200192671</v>
      </c>
      <c r="AF287" s="169">
        <v>1035.1558212316429</v>
      </c>
      <c r="AG287" s="169">
        <v>1083.1168594112262</v>
      </c>
      <c r="AH287" s="169">
        <v>1219.2973291874112</v>
      </c>
      <c r="AI287" s="169">
        <v>1235.4759105643727</v>
      </c>
      <c r="AJ287" s="169">
        <v>1061.5853715791966</v>
      </c>
      <c r="AK287" s="169">
        <v>1087.9698850176765</v>
      </c>
      <c r="AL287" s="169">
        <v>1098.0224334825766</v>
      </c>
      <c r="AM287" s="169">
        <v>1158.7947573896104</v>
      </c>
      <c r="AN287" s="169">
        <v>1243.5116816957611</v>
      </c>
      <c r="AO287" s="169">
        <v>1142.3543731137015</v>
      </c>
      <c r="AP287" s="169">
        <v>1327.6213058190185</v>
      </c>
      <c r="AQ287" s="169">
        <v>1070.5300856089975</v>
      </c>
    </row>
    <row r="288" spans="1:43" x14ac:dyDescent="0.25">
      <c r="A288" s="223" t="s">
        <v>865</v>
      </c>
      <c r="B288" s="223"/>
      <c r="C288" s="223"/>
      <c r="D288" s="223"/>
      <c r="E288" s="86"/>
      <c r="F288" s="86" t="s">
        <v>215</v>
      </c>
      <c r="G288" s="86" t="s">
        <v>310</v>
      </c>
      <c r="H288" s="86">
        <v>2030</v>
      </c>
      <c r="I288" t="s">
        <v>18</v>
      </c>
      <c r="J288" t="s">
        <v>193</v>
      </c>
      <c r="K288" s="168">
        <v>1</v>
      </c>
      <c r="L288" s="151"/>
      <c r="M288" s="169">
        <v>1015.6169383103037</v>
      </c>
      <c r="N288" s="169">
        <v>1060.6426508675477</v>
      </c>
      <c r="O288" s="169">
        <v>1020.6483590774122</v>
      </c>
      <c r="P288" s="169">
        <v>1019.6497649171737</v>
      </c>
      <c r="Q288" s="169">
        <v>1269.9451584251751</v>
      </c>
      <c r="R288" s="169">
        <v>1108.8831955003407</v>
      </c>
      <c r="S288" s="169">
        <v>1039.3052078130515</v>
      </c>
      <c r="T288" s="169">
        <v>1069.7027213385586</v>
      </c>
      <c r="U288" s="169">
        <v>1034.8179408773321</v>
      </c>
      <c r="V288" s="169">
        <v>1039.2646545656012</v>
      </c>
      <c r="W288" s="169">
        <v>1078.1634378979645</v>
      </c>
      <c r="X288" s="169">
        <v>1242.4445568040521</v>
      </c>
      <c r="Y288" s="169">
        <v>1090.3537836290996</v>
      </c>
      <c r="Z288" s="169">
        <v>1075.8192257594342</v>
      </c>
      <c r="AA288" s="169">
        <v>1365.1076180347998</v>
      </c>
      <c r="AB288" s="169">
        <v>1176.0858746688518</v>
      </c>
      <c r="AC288" s="169">
        <v>1251.7238378249872</v>
      </c>
      <c r="AD288" s="169">
        <v>1241.7849801012364</v>
      </c>
      <c r="AE288" s="169">
        <v>1063.8681200192671</v>
      </c>
      <c r="AF288" s="169">
        <v>1035.1558212316429</v>
      </c>
      <c r="AG288" s="169">
        <v>1083.1168594112262</v>
      </c>
      <c r="AH288" s="169">
        <v>1219.2973291874112</v>
      </c>
      <c r="AI288" s="169">
        <v>1235.4759105643727</v>
      </c>
      <c r="AJ288" s="169">
        <v>1061.5853715791966</v>
      </c>
      <c r="AK288" s="169">
        <v>1087.9698850176765</v>
      </c>
      <c r="AL288" s="169">
        <v>1098.0224334825766</v>
      </c>
      <c r="AM288" s="169">
        <v>1158.7947573896104</v>
      </c>
      <c r="AN288" s="169">
        <v>1243.5116816957611</v>
      </c>
      <c r="AO288" s="169">
        <v>1142.3543731137015</v>
      </c>
      <c r="AP288" s="169">
        <v>1327.6213058190185</v>
      </c>
      <c r="AQ288" s="169">
        <v>1070.5300856089975</v>
      </c>
    </row>
    <row r="289" spans="1:43" x14ac:dyDescent="0.25">
      <c r="A289" s="223" t="s">
        <v>867</v>
      </c>
      <c r="B289" s="223"/>
      <c r="C289" s="223"/>
      <c r="D289" s="223"/>
      <c r="E289" s="86"/>
      <c r="F289" s="86" t="s">
        <v>215</v>
      </c>
      <c r="G289" s="86" t="s">
        <v>310</v>
      </c>
      <c r="H289" s="86">
        <v>2030</v>
      </c>
      <c r="I289" t="s">
        <v>210</v>
      </c>
      <c r="J289" t="s">
        <v>191</v>
      </c>
      <c r="K289" s="168">
        <v>1</v>
      </c>
      <c r="L289" s="151"/>
      <c r="M289" s="169">
        <v>1015.6169383103037</v>
      </c>
      <c r="N289" s="169">
        <v>1060.6426508675477</v>
      </c>
      <c r="O289" s="169">
        <v>1020.6483590774122</v>
      </c>
      <c r="P289" s="169">
        <v>1019.6497649171737</v>
      </c>
      <c r="Q289" s="169">
        <v>1269.9451584251751</v>
      </c>
      <c r="R289" s="169">
        <v>1108.8831955003407</v>
      </c>
      <c r="S289" s="169">
        <v>1039.3052078130515</v>
      </c>
      <c r="T289" s="169">
        <v>1069.7027213385586</v>
      </c>
      <c r="U289" s="169">
        <v>1034.8179408773321</v>
      </c>
      <c r="V289" s="169">
        <v>1039.2646545656012</v>
      </c>
      <c r="W289" s="169">
        <v>1078.1634378979645</v>
      </c>
      <c r="X289" s="169">
        <v>1242.4445568040521</v>
      </c>
      <c r="Y289" s="169">
        <v>1090.3537836290996</v>
      </c>
      <c r="Z289" s="169">
        <v>1075.8192257594342</v>
      </c>
      <c r="AA289" s="169">
        <v>1365.1076180347998</v>
      </c>
      <c r="AB289" s="169">
        <v>1176.0858746688518</v>
      </c>
      <c r="AC289" s="169">
        <v>1251.7238378249872</v>
      </c>
      <c r="AD289" s="169">
        <v>1241.7849801012364</v>
      </c>
      <c r="AE289" s="169">
        <v>1063.8681200192671</v>
      </c>
      <c r="AF289" s="169">
        <v>1035.1558212316429</v>
      </c>
      <c r="AG289" s="169">
        <v>1083.1168594112262</v>
      </c>
      <c r="AH289" s="169">
        <v>1219.2973291874112</v>
      </c>
      <c r="AI289" s="169">
        <v>1235.4759105643727</v>
      </c>
      <c r="AJ289" s="169">
        <v>1061.5853715791966</v>
      </c>
      <c r="AK289" s="169">
        <v>1087.9698850176765</v>
      </c>
      <c r="AL289" s="169">
        <v>1098.0224334825766</v>
      </c>
      <c r="AM289" s="169">
        <v>1158.7947573896104</v>
      </c>
      <c r="AN289" s="169">
        <v>1243.5116816957611</v>
      </c>
      <c r="AO289" s="169">
        <v>1142.3543731137015</v>
      </c>
      <c r="AP289" s="169">
        <v>1327.6213058190185</v>
      </c>
      <c r="AQ289" s="169">
        <v>1070.5300856089975</v>
      </c>
    </row>
    <row r="290" spans="1:43" x14ac:dyDescent="0.25">
      <c r="A290" s="223" t="s">
        <v>869</v>
      </c>
      <c r="B290" s="223"/>
      <c r="C290" s="223"/>
      <c r="D290" s="223"/>
      <c r="E290" s="86"/>
      <c r="F290" s="86" t="s">
        <v>215</v>
      </c>
      <c r="G290" s="86" t="s">
        <v>310</v>
      </c>
      <c r="H290" s="86">
        <v>2030</v>
      </c>
      <c r="I290" t="s">
        <v>209</v>
      </c>
      <c r="J290" t="s">
        <v>157</v>
      </c>
      <c r="K290" s="168">
        <v>1</v>
      </c>
      <c r="L290" s="151"/>
      <c r="M290" s="169">
        <v>1015.6169383103037</v>
      </c>
      <c r="N290" s="169">
        <v>1060.6426508675477</v>
      </c>
      <c r="O290" s="169">
        <v>1020.6483590774122</v>
      </c>
      <c r="P290" s="169">
        <v>1019.6497649171737</v>
      </c>
      <c r="Q290" s="169">
        <v>1269.9451584251751</v>
      </c>
      <c r="R290" s="169">
        <v>1108.8831955003407</v>
      </c>
      <c r="S290" s="169">
        <v>1039.3052078130515</v>
      </c>
      <c r="T290" s="169">
        <v>1069.7027213385586</v>
      </c>
      <c r="U290" s="169">
        <v>1034.8179408773321</v>
      </c>
      <c r="V290" s="169">
        <v>1039.2646545656012</v>
      </c>
      <c r="W290" s="169">
        <v>1078.1634378979645</v>
      </c>
      <c r="X290" s="169">
        <v>1242.4445568040521</v>
      </c>
      <c r="Y290" s="169">
        <v>1090.3537836290996</v>
      </c>
      <c r="Z290" s="169">
        <v>1075.8192257594342</v>
      </c>
      <c r="AA290" s="169">
        <v>1365.1076180347998</v>
      </c>
      <c r="AB290" s="169">
        <v>1176.0858746688518</v>
      </c>
      <c r="AC290" s="169">
        <v>1251.7238378249872</v>
      </c>
      <c r="AD290" s="169">
        <v>1241.7849801012364</v>
      </c>
      <c r="AE290" s="169">
        <v>1063.8681200192671</v>
      </c>
      <c r="AF290" s="169">
        <v>1035.1558212316429</v>
      </c>
      <c r="AG290" s="169">
        <v>1083.1168594112262</v>
      </c>
      <c r="AH290" s="169">
        <v>1219.2973291874112</v>
      </c>
      <c r="AI290" s="169">
        <v>1235.4759105643727</v>
      </c>
      <c r="AJ290" s="169">
        <v>1061.5853715791966</v>
      </c>
      <c r="AK290" s="169">
        <v>1087.9698850176765</v>
      </c>
      <c r="AL290" s="169">
        <v>1098.0224334825766</v>
      </c>
      <c r="AM290" s="169">
        <v>1158.7947573896104</v>
      </c>
      <c r="AN290" s="169">
        <v>1243.5116816957611</v>
      </c>
      <c r="AO290" s="169">
        <v>1142.3543731137015</v>
      </c>
      <c r="AP290" s="169">
        <v>1327.6213058190185</v>
      </c>
      <c r="AQ290" s="169">
        <v>1070.5300856089975</v>
      </c>
    </row>
    <row r="291" spans="1:43" x14ac:dyDescent="0.25">
      <c r="A291" s="223" t="s">
        <v>871</v>
      </c>
      <c r="B291" s="223"/>
      <c r="C291" s="223"/>
      <c r="D291" s="223"/>
      <c r="F291" s="13" t="s">
        <v>215</v>
      </c>
      <c r="G291" s="86" t="s">
        <v>310</v>
      </c>
      <c r="H291" s="86">
        <v>2030</v>
      </c>
      <c r="I291" t="s">
        <v>55</v>
      </c>
      <c r="J291" t="s">
        <v>192</v>
      </c>
      <c r="K291" s="168">
        <v>1</v>
      </c>
      <c r="L291" s="151"/>
      <c r="M291" s="169">
        <v>1015.6169383103037</v>
      </c>
      <c r="N291" s="169">
        <v>1060.6426508675477</v>
      </c>
      <c r="O291" s="169">
        <v>1020.6483590774122</v>
      </c>
      <c r="P291" s="169">
        <v>1019.6497649171737</v>
      </c>
      <c r="Q291" s="169">
        <v>1269.9451584251751</v>
      </c>
      <c r="R291" s="169">
        <v>1108.8831955003407</v>
      </c>
      <c r="S291" s="169">
        <v>1039.3052078130515</v>
      </c>
      <c r="T291" s="169">
        <v>1069.7027213385586</v>
      </c>
      <c r="U291" s="169">
        <v>1034.8179408773321</v>
      </c>
      <c r="V291" s="169">
        <v>1039.2646545656012</v>
      </c>
      <c r="W291" s="169">
        <v>1078.1634378979645</v>
      </c>
      <c r="X291" s="169">
        <v>1242.4445568040521</v>
      </c>
      <c r="Y291" s="169">
        <v>1090.3537836290996</v>
      </c>
      <c r="Z291" s="169">
        <v>1075.8192257594342</v>
      </c>
      <c r="AA291" s="169">
        <v>1365.1076180347998</v>
      </c>
      <c r="AB291" s="169">
        <v>1176.0858746688518</v>
      </c>
      <c r="AC291" s="169">
        <v>1251.7238378249872</v>
      </c>
      <c r="AD291" s="169">
        <v>1241.7849801012364</v>
      </c>
      <c r="AE291" s="169">
        <v>1063.8681200192671</v>
      </c>
      <c r="AF291" s="169">
        <v>1035.1558212316429</v>
      </c>
      <c r="AG291" s="169">
        <v>1083.1168594112262</v>
      </c>
      <c r="AH291" s="169">
        <v>1219.2973291874112</v>
      </c>
      <c r="AI291" s="169">
        <v>1235.4759105643727</v>
      </c>
      <c r="AJ291" s="169">
        <v>1061.5853715791966</v>
      </c>
      <c r="AK291" s="169">
        <v>1087.9698850176765</v>
      </c>
      <c r="AL291" s="169">
        <v>1098.0224334825766</v>
      </c>
      <c r="AM291" s="169">
        <v>1158.7947573896104</v>
      </c>
      <c r="AN291" s="169">
        <v>1243.5116816957611</v>
      </c>
      <c r="AO291" s="169">
        <v>1142.3543731137015</v>
      </c>
      <c r="AP291" s="169">
        <v>1327.6213058190185</v>
      </c>
      <c r="AQ291" s="169">
        <v>1070.5300856089975</v>
      </c>
    </row>
    <row r="292" spans="1:43" x14ac:dyDescent="0.25">
      <c r="A292" s="223" t="s">
        <v>873</v>
      </c>
      <c r="B292" s="223"/>
      <c r="C292" s="223"/>
      <c r="D292" s="223"/>
      <c r="F292" s="13" t="s">
        <v>215</v>
      </c>
      <c r="G292" s="86" t="s">
        <v>310</v>
      </c>
      <c r="H292" s="86">
        <v>2030</v>
      </c>
      <c r="I292" t="s">
        <v>346</v>
      </c>
      <c r="J292" t="s">
        <v>364</v>
      </c>
      <c r="K292" s="168">
        <v>1</v>
      </c>
      <c r="L292" s="151"/>
      <c r="M292" s="169">
        <v>1015.6169383103037</v>
      </c>
      <c r="N292" s="169">
        <v>1060.6426508675477</v>
      </c>
      <c r="O292" s="169">
        <v>1020.6483590774122</v>
      </c>
      <c r="P292" s="169">
        <v>1019.6497649171737</v>
      </c>
      <c r="Q292" s="169">
        <v>1269.9451584251751</v>
      </c>
      <c r="R292" s="169">
        <v>1108.8831955003407</v>
      </c>
      <c r="S292" s="169">
        <v>1039.3052078130515</v>
      </c>
      <c r="T292" s="169">
        <v>1069.7027213385586</v>
      </c>
      <c r="U292" s="169">
        <v>1034.8179408773321</v>
      </c>
      <c r="V292" s="169">
        <v>1039.2646545656012</v>
      </c>
      <c r="W292" s="169">
        <v>1078.1634378979645</v>
      </c>
      <c r="X292" s="169">
        <v>1242.4445568040521</v>
      </c>
      <c r="Y292" s="169">
        <v>1090.3537836290996</v>
      </c>
      <c r="Z292" s="169">
        <v>1075.8192257594342</v>
      </c>
      <c r="AA292" s="169">
        <v>1365.1076180347998</v>
      </c>
      <c r="AB292" s="169">
        <v>1176.0858746688518</v>
      </c>
      <c r="AC292" s="169">
        <v>1251.7238378249872</v>
      </c>
      <c r="AD292" s="169">
        <v>1241.7849801012364</v>
      </c>
      <c r="AE292" s="169">
        <v>1063.8681200192671</v>
      </c>
      <c r="AF292" s="169">
        <v>1035.1558212316429</v>
      </c>
      <c r="AG292" s="169">
        <v>1083.1168594112262</v>
      </c>
      <c r="AH292" s="169">
        <v>1219.2973291874112</v>
      </c>
      <c r="AI292" s="169">
        <v>1235.4759105643727</v>
      </c>
      <c r="AJ292" s="169">
        <v>1061.5853715791966</v>
      </c>
      <c r="AK292" s="169">
        <v>1087.9698850176765</v>
      </c>
      <c r="AL292" s="169">
        <v>1098.0224334825766</v>
      </c>
      <c r="AM292" s="169">
        <v>1158.7947573896104</v>
      </c>
      <c r="AN292" s="169">
        <v>1243.5116816957611</v>
      </c>
      <c r="AO292" s="169">
        <v>1142.3543731137015</v>
      </c>
      <c r="AP292" s="169">
        <v>1327.6213058190185</v>
      </c>
      <c r="AQ292" s="169">
        <v>1070.5300856089975</v>
      </c>
    </row>
    <row r="293" spans="1:43" x14ac:dyDescent="0.25">
      <c r="A293" s="223" t="s">
        <v>861</v>
      </c>
      <c r="B293" s="223"/>
      <c r="C293" s="223"/>
      <c r="D293" s="223"/>
      <c r="E293" s="86" t="s">
        <v>212</v>
      </c>
      <c r="F293" s="86" t="s">
        <v>215</v>
      </c>
      <c r="G293" s="86" t="s">
        <v>310</v>
      </c>
      <c r="H293" s="86">
        <v>2050</v>
      </c>
      <c r="I293" t="s">
        <v>15</v>
      </c>
      <c r="J293" t="s">
        <v>128</v>
      </c>
      <c r="K293" s="168">
        <v>1</v>
      </c>
      <c r="L293" s="151"/>
      <c r="M293" s="169">
        <v>705.80436864621345</v>
      </c>
      <c r="N293" s="169">
        <v>737.09504865119959</v>
      </c>
      <c r="O293" s="169">
        <v>709.30096133186771</v>
      </c>
      <c r="P293" s="169">
        <v>708.60698696592863</v>
      </c>
      <c r="Q293" s="169">
        <v>882.55011013191427</v>
      </c>
      <c r="R293" s="169">
        <v>770.61988056700511</v>
      </c>
      <c r="S293" s="169">
        <v>722.26656366289399</v>
      </c>
      <c r="T293" s="169">
        <v>743.39135691218723</v>
      </c>
      <c r="U293" s="169">
        <v>719.14813142033847</v>
      </c>
      <c r="V293" s="169">
        <v>722.23838112858039</v>
      </c>
      <c r="W293" s="169">
        <v>749.27114335946828</v>
      </c>
      <c r="X293" s="169">
        <v>863.43852973933008</v>
      </c>
      <c r="Y293" s="169">
        <v>757.74284065772054</v>
      </c>
      <c r="Z293" s="169">
        <v>747.64202995460425</v>
      </c>
      <c r="AA293" s="169">
        <v>948.68339049580538</v>
      </c>
      <c r="AB293" s="169">
        <v>817.32247359462656</v>
      </c>
      <c r="AC293" s="169">
        <v>869.887178669278</v>
      </c>
      <c r="AD293" s="169">
        <v>862.98015601519819</v>
      </c>
      <c r="AE293" s="169">
        <v>739.33659281252926</v>
      </c>
      <c r="AF293" s="169">
        <v>719.38294183079597</v>
      </c>
      <c r="AG293" s="169">
        <v>752.71353035788002</v>
      </c>
      <c r="AH293" s="169">
        <v>847.35233251515388</v>
      </c>
      <c r="AI293" s="169">
        <v>858.59565958427061</v>
      </c>
      <c r="AJ293" s="169">
        <v>737.75019368826645</v>
      </c>
      <c r="AK293" s="169">
        <v>756.08614708469759</v>
      </c>
      <c r="AL293" s="169">
        <v>763.07217927352531</v>
      </c>
      <c r="AM293" s="169">
        <v>805.30598819141255</v>
      </c>
      <c r="AN293" s="169">
        <v>864.18012963004514</v>
      </c>
      <c r="AO293" s="169">
        <v>793.8807208426183</v>
      </c>
      <c r="AP293" s="169">
        <v>922.63222698296272</v>
      </c>
      <c r="AQ293" s="169">
        <v>743.96633483399</v>
      </c>
    </row>
    <row r="294" spans="1:43" x14ac:dyDescent="0.25">
      <c r="A294" s="223" t="s">
        <v>863</v>
      </c>
      <c r="B294" s="223"/>
      <c r="C294" s="223"/>
      <c r="D294" s="223"/>
      <c r="E294" s="86"/>
      <c r="F294" s="86" t="s">
        <v>215</v>
      </c>
      <c r="G294" s="86" t="s">
        <v>310</v>
      </c>
      <c r="H294" s="86">
        <v>2050</v>
      </c>
      <c r="I294" t="s">
        <v>172</v>
      </c>
      <c r="J294" t="s">
        <v>158</v>
      </c>
      <c r="K294" s="168">
        <v>1</v>
      </c>
      <c r="L294" s="151"/>
      <c r="M294" s="169">
        <v>705.80436864621345</v>
      </c>
      <c r="N294" s="169">
        <v>737.09504865119959</v>
      </c>
      <c r="O294" s="169">
        <v>709.30096133186771</v>
      </c>
      <c r="P294" s="169">
        <v>708.60698696592863</v>
      </c>
      <c r="Q294" s="169">
        <v>882.55011013191427</v>
      </c>
      <c r="R294" s="169">
        <v>770.61988056700511</v>
      </c>
      <c r="S294" s="169">
        <v>722.26656366289399</v>
      </c>
      <c r="T294" s="169">
        <v>743.39135691218723</v>
      </c>
      <c r="U294" s="169">
        <v>719.14813142033847</v>
      </c>
      <c r="V294" s="169">
        <v>722.23838112858039</v>
      </c>
      <c r="W294" s="169">
        <v>749.27114335946828</v>
      </c>
      <c r="X294" s="169">
        <v>863.43852973933008</v>
      </c>
      <c r="Y294" s="169">
        <v>757.74284065772054</v>
      </c>
      <c r="Z294" s="169">
        <v>747.64202995460425</v>
      </c>
      <c r="AA294" s="169">
        <v>948.68339049580538</v>
      </c>
      <c r="AB294" s="169">
        <v>817.32247359462656</v>
      </c>
      <c r="AC294" s="169">
        <v>869.887178669278</v>
      </c>
      <c r="AD294" s="169">
        <v>862.98015601519819</v>
      </c>
      <c r="AE294" s="169">
        <v>739.33659281252926</v>
      </c>
      <c r="AF294" s="169">
        <v>719.38294183079597</v>
      </c>
      <c r="AG294" s="169">
        <v>752.71353035788002</v>
      </c>
      <c r="AH294" s="169">
        <v>847.35233251515388</v>
      </c>
      <c r="AI294" s="169">
        <v>858.59565958427061</v>
      </c>
      <c r="AJ294" s="169">
        <v>737.75019368826645</v>
      </c>
      <c r="AK294" s="169">
        <v>756.08614708469759</v>
      </c>
      <c r="AL294" s="169">
        <v>763.07217927352531</v>
      </c>
      <c r="AM294" s="169">
        <v>805.30598819141255</v>
      </c>
      <c r="AN294" s="169">
        <v>864.18012963004514</v>
      </c>
      <c r="AO294" s="169">
        <v>793.8807208426183</v>
      </c>
      <c r="AP294" s="169">
        <v>922.63222698296272</v>
      </c>
      <c r="AQ294" s="169">
        <v>743.96633483399</v>
      </c>
    </row>
    <row r="295" spans="1:43" x14ac:dyDescent="0.25">
      <c r="A295" s="223" t="s">
        <v>865</v>
      </c>
      <c r="B295" s="223"/>
      <c r="C295" s="223"/>
      <c r="D295" s="223"/>
      <c r="E295" s="86"/>
      <c r="F295" s="86" t="s">
        <v>215</v>
      </c>
      <c r="G295" s="86" t="s">
        <v>310</v>
      </c>
      <c r="H295" s="86">
        <v>2050</v>
      </c>
      <c r="I295" t="s">
        <v>18</v>
      </c>
      <c r="J295" t="s">
        <v>193</v>
      </c>
      <c r="K295" s="168">
        <v>1</v>
      </c>
      <c r="L295" s="151"/>
      <c r="M295" s="169">
        <v>705.80436864621345</v>
      </c>
      <c r="N295" s="169">
        <v>737.09504865119959</v>
      </c>
      <c r="O295" s="169">
        <v>709.30096133186771</v>
      </c>
      <c r="P295" s="169">
        <v>708.60698696592863</v>
      </c>
      <c r="Q295" s="169">
        <v>882.55011013191427</v>
      </c>
      <c r="R295" s="169">
        <v>770.61988056700511</v>
      </c>
      <c r="S295" s="169">
        <v>722.26656366289399</v>
      </c>
      <c r="T295" s="169">
        <v>743.39135691218723</v>
      </c>
      <c r="U295" s="169">
        <v>719.14813142033847</v>
      </c>
      <c r="V295" s="169">
        <v>722.23838112858039</v>
      </c>
      <c r="W295" s="169">
        <v>749.27114335946828</v>
      </c>
      <c r="X295" s="169">
        <v>863.43852973933008</v>
      </c>
      <c r="Y295" s="169">
        <v>757.74284065772054</v>
      </c>
      <c r="Z295" s="169">
        <v>747.64202995460425</v>
      </c>
      <c r="AA295" s="169">
        <v>948.68339049580538</v>
      </c>
      <c r="AB295" s="169">
        <v>817.32247359462656</v>
      </c>
      <c r="AC295" s="169">
        <v>869.887178669278</v>
      </c>
      <c r="AD295" s="169">
        <v>862.98015601519819</v>
      </c>
      <c r="AE295" s="169">
        <v>739.33659281252926</v>
      </c>
      <c r="AF295" s="169">
        <v>719.38294183079597</v>
      </c>
      <c r="AG295" s="169">
        <v>752.71353035788002</v>
      </c>
      <c r="AH295" s="169">
        <v>847.35233251515388</v>
      </c>
      <c r="AI295" s="169">
        <v>858.59565958427061</v>
      </c>
      <c r="AJ295" s="169">
        <v>737.75019368826645</v>
      </c>
      <c r="AK295" s="169">
        <v>756.08614708469759</v>
      </c>
      <c r="AL295" s="169">
        <v>763.07217927352531</v>
      </c>
      <c r="AM295" s="169">
        <v>805.30598819141255</v>
      </c>
      <c r="AN295" s="169">
        <v>864.18012963004514</v>
      </c>
      <c r="AO295" s="169">
        <v>793.8807208426183</v>
      </c>
      <c r="AP295" s="169">
        <v>922.63222698296272</v>
      </c>
      <c r="AQ295" s="169">
        <v>743.96633483399</v>
      </c>
    </row>
    <row r="296" spans="1:43" x14ac:dyDescent="0.25">
      <c r="A296" s="223" t="s">
        <v>867</v>
      </c>
      <c r="B296" s="223"/>
      <c r="C296" s="223"/>
      <c r="D296" s="223"/>
      <c r="E296" s="86"/>
      <c r="F296" s="86" t="s">
        <v>215</v>
      </c>
      <c r="G296" s="86" t="s">
        <v>310</v>
      </c>
      <c r="H296" s="86">
        <v>2050</v>
      </c>
      <c r="I296" t="s">
        <v>210</v>
      </c>
      <c r="J296" t="s">
        <v>191</v>
      </c>
      <c r="K296" s="168">
        <v>1</v>
      </c>
      <c r="L296" s="151"/>
      <c r="M296" s="169">
        <v>705.80436864621345</v>
      </c>
      <c r="N296" s="169">
        <v>737.09504865119959</v>
      </c>
      <c r="O296" s="169">
        <v>709.30096133186771</v>
      </c>
      <c r="P296" s="169">
        <v>708.60698696592863</v>
      </c>
      <c r="Q296" s="169">
        <v>882.55011013191427</v>
      </c>
      <c r="R296" s="169">
        <v>770.61988056700511</v>
      </c>
      <c r="S296" s="169">
        <v>722.26656366289399</v>
      </c>
      <c r="T296" s="169">
        <v>743.39135691218723</v>
      </c>
      <c r="U296" s="169">
        <v>719.14813142033847</v>
      </c>
      <c r="V296" s="169">
        <v>722.23838112858039</v>
      </c>
      <c r="W296" s="169">
        <v>749.27114335946828</v>
      </c>
      <c r="X296" s="169">
        <v>863.43852973933008</v>
      </c>
      <c r="Y296" s="169">
        <v>757.74284065772054</v>
      </c>
      <c r="Z296" s="169">
        <v>747.64202995460425</v>
      </c>
      <c r="AA296" s="169">
        <v>948.68339049580538</v>
      </c>
      <c r="AB296" s="169">
        <v>817.32247359462656</v>
      </c>
      <c r="AC296" s="169">
        <v>869.887178669278</v>
      </c>
      <c r="AD296" s="169">
        <v>862.98015601519819</v>
      </c>
      <c r="AE296" s="169">
        <v>739.33659281252926</v>
      </c>
      <c r="AF296" s="169">
        <v>719.38294183079597</v>
      </c>
      <c r="AG296" s="169">
        <v>752.71353035788002</v>
      </c>
      <c r="AH296" s="169">
        <v>847.35233251515388</v>
      </c>
      <c r="AI296" s="169">
        <v>858.59565958427061</v>
      </c>
      <c r="AJ296" s="169">
        <v>737.75019368826645</v>
      </c>
      <c r="AK296" s="169">
        <v>756.08614708469759</v>
      </c>
      <c r="AL296" s="169">
        <v>763.07217927352531</v>
      </c>
      <c r="AM296" s="169">
        <v>805.30598819141255</v>
      </c>
      <c r="AN296" s="169">
        <v>864.18012963004514</v>
      </c>
      <c r="AO296" s="169">
        <v>793.8807208426183</v>
      </c>
      <c r="AP296" s="169">
        <v>922.63222698296272</v>
      </c>
      <c r="AQ296" s="169">
        <v>743.96633483399</v>
      </c>
    </row>
    <row r="297" spans="1:43" x14ac:dyDescent="0.25">
      <c r="A297" s="223" t="s">
        <v>869</v>
      </c>
      <c r="B297" s="223"/>
      <c r="C297" s="223"/>
      <c r="D297" s="223"/>
      <c r="E297" s="86"/>
      <c r="F297" s="86" t="s">
        <v>215</v>
      </c>
      <c r="G297" s="86" t="s">
        <v>310</v>
      </c>
      <c r="H297" s="86">
        <v>2050</v>
      </c>
      <c r="I297" t="s">
        <v>209</v>
      </c>
      <c r="J297" t="s">
        <v>157</v>
      </c>
      <c r="K297" s="168">
        <v>1</v>
      </c>
      <c r="L297" s="151"/>
      <c r="M297" s="169">
        <v>705.80436864621345</v>
      </c>
      <c r="N297" s="169">
        <v>737.09504865119959</v>
      </c>
      <c r="O297" s="169">
        <v>709.30096133186771</v>
      </c>
      <c r="P297" s="169">
        <v>708.60698696592863</v>
      </c>
      <c r="Q297" s="169">
        <v>882.55011013191427</v>
      </c>
      <c r="R297" s="169">
        <v>770.61988056700511</v>
      </c>
      <c r="S297" s="169">
        <v>722.26656366289399</v>
      </c>
      <c r="T297" s="169">
        <v>743.39135691218723</v>
      </c>
      <c r="U297" s="169">
        <v>719.14813142033847</v>
      </c>
      <c r="V297" s="169">
        <v>722.23838112858039</v>
      </c>
      <c r="W297" s="169">
        <v>749.27114335946828</v>
      </c>
      <c r="X297" s="169">
        <v>863.43852973933008</v>
      </c>
      <c r="Y297" s="169">
        <v>757.74284065772054</v>
      </c>
      <c r="Z297" s="169">
        <v>747.64202995460425</v>
      </c>
      <c r="AA297" s="169">
        <v>948.68339049580538</v>
      </c>
      <c r="AB297" s="169">
        <v>817.32247359462656</v>
      </c>
      <c r="AC297" s="169">
        <v>869.887178669278</v>
      </c>
      <c r="AD297" s="169">
        <v>862.98015601519819</v>
      </c>
      <c r="AE297" s="169">
        <v>739.33659281252926</v>
      </c>
      <c r="AF297" s="169">
        <v>719.38294183079597</v>
      </c>
      <c r="AG297" s="169">
        <v>752.71353035788002</v>
      </c>
      <c r="AH297" s="169">
        <v>847.35233251515388</v>
      </c>
      <c r="AI297" s="169">
        <v>858.59565958427061</v>
      </c>
      <c r="AJ297" s="169">
        <v>737.75019368826645</v>
      </c>
      <c r="AK297" s="169">
        <v>756.08614708469759</v>
      </c>
      <c r="AL297" s="169">
        <v>763.07217927352531</v>
      </c>
      <c r="AM297" s="169">
        <v>805.30598819141255</v>
      </c>
      <c r="AN297" s="169">
        <v>864.18012963004514</v>
      </c>
      <c r="AO297" s="169">
        <v>793.8807208426183</v>
      </c>
      <c r="AP297" s="169">
        <v>922.63222698296272</v>
      </c>
      <c r="AQ297" s="169">
        <v>743.96633483399</v>
      </c>
    </row>
    <row r="298" spans="1:43" x14ac:dyDescent="0.25">
      <c r="A298" s="223" t="s">
        <v>871</v>
      </c>
      <c r="B298" s="223"/>
      <c r="C298" s="223"/>
      <c r="D298" s="223"/>
      <c r="F298" s="13" t="s">
        <v>215</v>
      </c>
      <c r="G298" s="86" t="s">
        <v>310</v>
      </c>
      <c r="H298" s="86">
        <v>2050</v>
      </c>
      <c r="I298" t="s">
        <v>55</v>
      </c>
      <c r="J298" t="s">
        <v>192</v>
      </c>
      <c r="K298" s="168">
        <v>1</v>
      </c>
      <c r="L298" s="151"/>
      <c r="M298" s="169">
        <v>705.80436864621345</v>
      </c>
      <c r="N298" s="169">
        <v>737.09504865119959</v>
      </c>
      <c r="O298" s="169">
        <v>709.30096133186771</v>
      </c>
      <c r="P298" s="169">
        <v>708.60698696592863</v>
      </c>
      <c r="Q298" s="169">
        <v>882.55011013191427</v>
      </c>
      <c r="R298" s="169">
        <v>770.61988056700511</v>
      </c>
      <c r="S298" s="169">
        <v>722.26656366289399</v>
      </c>
      <c r="T298" s="169">
        <v>743.39135691218723</v>
      </c>
      <c r="U298" s="169">
        <v>719.14813142033847</v>
      </c>
      <c r="V298" s="169">
        <v>722.23838112858039</v>
      </c>
      <c r="W298" s="169">
        <v>749.27114335946828</v>
      </c>
      <c r="X298" s="169">
        <v>863.43852973933008</v>
      </c>
      <c r="Y298" s="169">
        <v>757.74284065772054</v>
      </c>
      <c r="Z298" s="169">
        <v>747.64202995460425</v>
      </c>
      <c r="AA298" s="169">
        <v>948.68339049580538</v>
      </c>
      <c r="AB298" s="169">
        <v>817.32247359462656</v>
      </c>
      <c r="AC298" s="169">
        <v>869.887178669278</v>
      </c>
      <c r="AD298" s="169">
        <v>862.98015601519819</v>
      </c>
      <c r="AE298" s="169">
        <v>739.33659281252926</v>
      </c>
      <c r="AF298" s="169">
        <v>719.38294183079597</v>
      </c>
      <c r="AG298" s="169">
        <v>752.71353035788002</v>
      </c>
      <c r="AH298" s="169">
        <v>847.35233251515388</v>
      </c>
      <c r="AI298" s="169">
        <v>858.59565958427061</v>
      </c>
      <c r="AJ298" s="169">
        <v>737.75019368826645</v>
      </c>
      <c r="AK298" s="169">
        <v>756.08614708469759</v>
      </c>
      <c r="AL298" s="169">
        <v>763.07217927352531</v>
      </c>
      <c r="AM298" s="169">
        <v>805.30598819141255</v>
      </c>
      <c r="AN298" s="169">
        <v>864.18012963004514</v>
      </c>
      <c r="AO298" s="169">
        <v>793.8807208426183</v>
      </c>
      <c r="AP298" s="169">
        <v>922.63222698296272</v>
      </c>
      <c r="AQ298" s="169">
        <v>743.96633483399</v>
      </c>
    </row>
    <row r="299" spans="1:43" x14ac:dyDescent="0.25">
      <c r="A299" s="223" t="s">
        <v>873</v>
      </c>
      <c r="B299" s="223"/>
      <c r="C299" s="223"/>
      <c r="D299" s="223"/>
      <c r="F299" s="13" t="s">
        <v>215</v>
      </c>
      <c r="G299" s="89" t="s">
        <v>310</v>
      </c>
      <c r="H299" s="89">
        <v>2050</v>
      </c>
      <c r="I299" s="149" t="s">
        <v>346</v>
      </c>
      <c r="J299" s="149" t="s">
        <v>364</v>
      </c>
      <c r="K299" s="173">
        <v>1</v>
      </c>
      <c r="L299" s="151"/>
      <c r="M299" s="169">
        <v>705.80436864621345</v>
      </c>
      <c r="N299" s="169">
        <v>737.09504865119959</v>
      </c>
      <c r="O299" s="169">
        <v>709.30096133186771</v>
      </c>
      <c r="P299" s="169">
        <v>708.60698696592863</v>
      </c>
      <c r="Q299" s="169">
        <v>882.55011013191427</v>
      </c>
      <c r="R299" s="169">
        <v>770.61988056700511</v>
      </c>
      <c r="S299" s="169">
        <v>722.26656366289399</v>
      </c>
      <c r="T299" s="169">
        <v>743.39135691218723</v>
      </c>
      <c r="U299" s="169">
        <v>719.14813142033847</v>
      </c>
      <c r="V299" s="169">
        <v>722.23838112858039</v>
      </c>
      <c r="W299" s="169">
        <v>749.27114335946828</v>
      </c>
      <c r="X299" s="169">
        <v>863.43852973933008</v>
      </c>
      <c r="Y299" s="169">
        <v>757.74284065772054</v>
      </c>
      <c r="Z299" s="169">
        <v>747.64202995460425</v>
      </c>
      <c r="AA299" s="169">
        <v>948.68339049580538</v>
      </c>
      <c r="AB299" s="169">
        <v>817.32247359462656</v>
      </c>
      <c r="AC299" s="169">
        <v>869.887178669278</v>
      </c>
      <c r="AD299" s="169">
        <v>862.98015601519819</v>
      </c>
      <c r="AE299" s="169">
        <v>739.33659281252926</v>
      </c>
      <c r="AF299" s="169">
        <v>719.38294183079597</v>
      </c>
      <c r="AG299" s="169">
        <v>752.71353035788002</v>
      </c>
      <c r="AH299" s="169">
        <v>847.35233251515388</v>
      </c>
      <c r="AI299" s="169">
        <v>858.59565958427061</v>
      </c>
      <c r="AJ299" s="169">
        <v>737.75019368826645</v>
      </c>
      <c r="AK299" s="169">
        <v>756.08614708469759</v>
      </c>
      <c r="AL299" s="169">
        <v>763.07217927352531</v>
      </c>
      <c r="AM299" s="169">
        <v>805.30598819141255</v>
      </c>
      <c r="AN299" s="169">
        <v>864.18012963004514</v>
      </c>
      <c r="AO299" s="169">
        <v>793.8807208426183</v>
      </c>
      <c r="AP299" s="169">
        <v>922.63222698296272</v>
      </c>
      <c r="AQ299" s="169">
        <v>743.96633483399</v>
      </c>
    </row>
    <row r="300" spans="1:43" x14ac:dyDescent="0.25">
      <c r="A300" s="223" t="s">
        <v>875</v>
      </c>
      <c r="B300" s="223"/>
      <c r="C300" s="223"/>
      <c r="D300" s="223"/>
      <c r="E300" s="170" t="s">
        <v>213</v>
      </c>
      <c r="F300" s="170" t="s">
        <v>216</v>
      </c>
      <c r="G300" s="86" t="s">
        <v>306</v>
      </c>
      <c r="H300" s="86">
        <v>2020</v>
      </c>
      <c r="I300" t="s">
        <v>15</v>
      </c>
      <c r="J300" t="s">
        <v>128</v>
      </c>
      <c r="K300" s="168">
        <v>1</v>
      </c>
      <c r="L300" s="159"/>
      <c r="M300" s="172">
        <v>630.80232735854474</v>
      </c>
      <c r="N300" s="172">
        <v>658.76791477710401</v>
      </c>
      <c r="O300" s="172">
        <v>633.92735591024689</v>
      </c>
      <c r="P300" s="172">
        <v>633.30712647471478</v>
      </c>
      <c r="Q300" s="172">
        <v>788.76624772041669</v>
      </c>
      <c r="R300" s="172">
        <v>688.73024277651371</v>
      </c>
      <c r="S300" s="172">
        <v>645.51517328477541</v>
      </c>
      <c r="T300" s="172">
        <v>664.3951481596572</v>
      </c>
      <c r="U300" s="172">
        <v>642.72812009596191</v>
      </c>
      <c r="V300" s="172">
        <v>645.48998555709125</v>
      </c>
      <c r="W300" s="172">
        <v>669.65012126563306</v>
      </c>
      <c r="X300" s="172">
        <v>771.68555237948863</v>
      </c>
      <c r="Y300" s="172">
        <v>677.22157677059795</v>
      </c>
      <c r="Z300" s="172">
        <v>668.19412499673729</v>
      </c>
      <c r="AA300" s="172">
        <v>847.87189940321093</v>
      </c>
      <c r="AB300" s="172">
        <v>730.47000195653879</v>
      </c>
      <c r="AC300" s="172">
        <v>777.44893800592183</v>
      </c>
      <c r="AD300" s="172">
        <v>771.27588757033345</v>
      </c>
      <c r="AE300" s="172">
        <v>660.7712620736869</v>
      </c>
      <c r="AF300" s="172">
        <v>642.93797846463247</v>
      </c>
      <c r="AG300" s="172">
        <v>672.72670427748369</v>
      </c>
      <c r="AH300" s="172">
        <v>757.30874897882097</v>
      </c>
      <c r="AI300" s="172">
        <v>767.35730803783599</v>
      </c>
      <c r="AJ300" s="172">
        <v>659.35344106809566</v>
      </c>
      <c r="AK300" s="172">
        <v>675.7409311299549</v>
      </c>
      <c r="AL300" s="172">
        <v>681.98459518118034</v>
      </c>
      <c r="AM300" s="172">
        <v>719.73044394904662</v>
      </c>
      <c r="AN300" s="172">
        <v>772.34834643094678</v>
      </c>
      <c r="AO300" s="172">
        <v>709.51927842716589</v>
      </c>
      <c r="AP300" s="172">
        <v>824.58905318646237</v>
      </c>
      <c r="AQ300" s="172">
        <v>664.90902626436298</v>
      </c>
    </row>
    <row r="301" spans="1:43" x14ac:dyDescent="0.25">
      <c r="A301" s="223" t="s">
        <v>878</v>
      </c>
      <c r="B301" s="223"/>
      <c r="C301" s="223"/>
      <c r="D301" s="223"/>
      <c r="E301" s="86"/>
      <c r="F301" s="86" t="s">
        <v>216</v>
      </c>
      <c r="G301" s="86" t="s">
        <v>306</v>
      </c>
      <c r="H301" s="86">
        <v>2020</v>
      </c>
      <c r="I301" t="s">
        <v>172</v>
      </c>
      <c r="J301" t="s">
        <v>158</v>
      </c>
      <c r="K301" s="21">
        <v>1</v>
      </c>
      <c r="M301" s="169">
        <v>630.80232735854474</v>
      </c>
      <c r="N301" s="169">
        <v>658.76791477710401</v>
      </c>
      <c r="O301" s="169">
        <v>633.92735591024689</v>
      </c>
      <c r="P301" s="169">
        <v>633.30712647471478</v>
      </c>
      <c r="Q301" s="169">
        <v>788.76624772041669</v>
      </c>
      <c r="R301" s="169">
        <v>688.73024277651371</v>
      </c>
      <c r="S301" s="169">
        <v>645.51517328477541</v>
      </c>
      <c r="T301" s="169">
        <v>664.3951481596572</v>
      </c>
      <c r="U301" s="169">
        <v>642.72812009596191</v>
      </c>
      <c r="V301" s="169">
        <v>645.48998555709125</v>
      </c>
      <c r="W301" s="169">
        <v>669.65012126563306</v>
      </c>
      <c r="X301" s="169">
        <v>771.68555237948863</v>
      </c>
      <c r="Y301" s="169">
        <v>677.22157677059795</v>
      </c>
      <c r="Z301" s="169">
        <v>668.19412499673729</v>
      </c>
      <c r="AA301" s="169">
        <v>847.87189940321093</v>
      </c>
      <c r="AB301" s="169">
        <v>730.47000195653879</v>
      </c>
      <c r="AC301" s="169">
        <v>777.44893800592183</v>
      </c>
      <c r="AD301" s="169">
        <v>771.27588757033345</v>
      </c>
      <c r="AE301" s="169">
        <v>660.7712620736869</v>
      </c>
      <c r="AF301" s="169">
        <v>642.93797846463247</v>
      </c>
      <c r="AG301" s="169">
        <v>672.72670427748369</v>
      </c>
      <c r="AH301" s="169">
        <v>757.30874897882097</v>
      </c>
      <c r="AI301" s="169">
        <v>767.35730803783599</v>
      </c>
      <c r="AJ301" s="169">
        <v>659.35344106809566</v>
      </c>
      <c r="AK301" s="169">
        <v>675.7409311299549</v>
      </c>
      <c r="AL301" s="169">
        <v>681.98459518118034</v>
      </c>
      <c r="AM301" s="169">
        <v>719.73044394904662</v>
      </c>
      <c r="AN301" s="169">
        <v>772.34834643094678</v>
      </c>
      <c r="AO301" s="169">
        <v>709.51927842716589</v>
      </c>
      <c r="AP301" s="169">
        <v>824.58905318646237</v>
      </c>
      <c r="AQ301" s="169">
        <v>664.90902626436298</v>
      </c>
    </row>
    <row r="302" spans="1:43" x14ac:dyDescent="0.25">
      <c r="A302" s="223" t="s">
        <v>880</v>
      </c>
      <c r="B302" s="223"/>
      <c r="C302" s="223"/>
      <c r="D302" s="223"/>
      <c r="E302" s="86"/>
      <c r="F302" s="86" t="s">
        <v>216</v>
      </c>
      <c r="G302" s="86" t="s">
        <v>306</v>
      </c>
      <c r="H302" s="86">
        <v>2020</v>
      </c>
      <c r="I302" t="s">
        <v>18</v>
      </c>
      <c r="J302" t="s">
        <v>193</v>
      </c>
      <c r="K302" s="21">
        <v>1</v>
      </c>
      <c r="M302" s="169">
        <v>630.80232735854474</v>
      </c>
      <c r="N302" s="169">
        <v>658.76791477710401</v>
      </c>
      <c r="O302" s="169">
        <v>633.92735591024689</v>
      </c>
      <c r="P302" s="169">
        <v>633.30712647471478</v>
      </c>
      <c r="Q302" s="169">
        <v>788.76624772041669</v>
      </c>
      <c r="R302" s="169">
        <v>688.73024277651371</v>
      </c>
      <c r="S302" s="169">
        <v>645.51517328477541</v>
      </c>
      <c r="T302" s="169">
        <v>664.3951481596572</v>
      </c>
      <c r="U302" s="169">
        <v>642.72812009596191</v>
      </c>
      <c r="V302" s="169">
        <v>645.48998555709125</v>
      </c>
      <c r="W302" s="169">
        <v>669.65012126563306</v>
      </c>
      <c r="X302" s="169">
        <v>771.68555237948863</v>
      </c>
      <c r="Y302" s="169">
        <v>677.22157677059795</v>
      </c>
      <c r="Z302" s="169">
        <v>668.19412499673729</v>
      </c>
      <c r="AA302" s="169">
        <v>847.87189940321093</v>
      </c>
      <c r="AB302" s="169">
        <v>730.47000195653879</v>
      </c>
      <c r="AC302" s="169">
        <v>777.44893800592183</v>
      </c>
      <c r="AD302" s="169">
        <v>771.27588757033345</v>
      </c>
      <c r="AE302" s="169">
        <v>660.7712620736869</v>
      </c>
      <c r="AF302" s="169">
        <v>642.93797846463247</v>
      </c>
      <c r="AG302" s="169">
        <v>672.72670427748369</v>
      </c>
      <c r="AH302" s="169">
        <v>757.30874897882097</v>
      </c>
      <c r="AI302" s="169">
        <v>767.35730803783599</v>
      </c>
      <c r="AJ302" s="169">
        <v>659.35344106809566</v>
      </c>
      <c r="AK302" s="169">
        <v>675.7409311299549</v>
      </c>
      <c r="AL302" s="169">
        <v>681.98459518118034</v>
      </c>
      <c r="AM302" s="169">
        <v>719.73044394904662</v>
      </c>
      <c r="AN302" s="169">
        <v>772.34834643094678</v>
      </c>
      <c r="AO302" s="169">
        <v>709.51927842716589</v>
      </c>
      <c r="AP302" s="169">
        <v>824.58905318646237</v>
      </c>
      <c r="AQ302" s="169">
        <v>664.90902626436298</v>
      </c>
    </row>
    <row r="303" spans="1:43" x14ac:dyDescent="0.25">
      <c r="A303" s="223" t="s">
        <v>882</v>
      </c>
      <c r="B303" s="223"/>
      <c r="C303" s="223"/>
      <c r="D303" s="223"/>
      <c r="E303" s="86"/>
      <c r="F303" s="86" t="s">
        <v>216</v>
      </c>
      <c r="G303" s="86" t="s">
        <v>306</v>
      </c>
      <c r="H303" s="86">
        <v>2020</v>
      </c>
      <c r="I303" t="s">
        <v>210</v>
      </c>
      <c r="J303" t="s">
        <v>191</v>
      </c>
      <c r="K303" s="168">
        <v>1</v>
      </c>
      <c r="L303" s="151"/>
      <c r="M303" s="169">
        <v>630.80232735854474</v>
      </c>
      <c r="N303" s="169">
        <v>658.76791477710401</v>
      </c>
      <c r="O303" s="169">
        <v>633.92735591024689</v>
      </c>
      <c r="P303" s="169">
        <v>633.30712647471478</v>
      </c>
      <c r="Q303" s="169">
        <v>788.76624772041669</v>
      </c>
      <c r="R303" s="169">
        <v>688.73024277651371</v>
      </c>
      <c r="S303" s="169">
        <v>645.51517328477541</v>
      </c>
      <c r="T303" s="169">
        <v>664.3951481596572</v>
      </c>
      <c r="U303" s="169">
        <v>642.72812009596191</v>
      </c>
      <c r="V303" s="169">
        <v>645.48998555709125</v>
      </c>
      <c r="W303" s="169">
        <v>669.65012126563306</v>
      </c>
      <c r="X303" s="169">
        <v>771.68555237948863</v>
      </c>
      <c r="Y303" s="169">
        <v>677.22157677059795</v>
      </c>
      <c r="Z303" s="169">
        <v>668.19412499673729</v>
      </c>
      <c r="AA303" s="169">
        <v>847.87189940321093</v>
      </c>
      <c r="AB303" s="169">
        <v>730.47000195653879</v>
      </c>
      <c r="AC303" s="169">
        <v>777.44893800592183</v>
      </c>
      <c r="AD303" s="169">
        <v>771.27588757033345</v>
      </c>
      <c r="AE303" s="169">
        <v>660.7712620736869</v>
      </c>
      <c r="AF303" s="169">
        <v>642.93797846463247</v>
      </c>
      <c r="AG303" s="169">
        <v>672.72670427748369</v>
      </c>
      <c r="AH303" s="169">
        <v>757.30874897882097</v>
      </c>
      <c r="AI303" s="169">
        <v>767.35730803783599</v>
      </c>
      <c r="AJ303" s="169">
        <v>659.35344106809566</v>
      </c>
      <c r="AK303" s="169">
        <v>675.7409311299549</v>
      </c>
      <c r="AL303" s="169">
        <v>681.98459518118034</v>
      </c>
      <c r="AM303" s="169">
        <v>719.73044394904662</v>
      </c>
      <c r="AN303" s="169">
        <v>772.34834643094678</v>
      </c>
      <c r="AO303" s="169">
        <v>709.51927842716589</v>
      </c>
      <c r="AP303" s="169">
        <v>824.58905318646237</v>
      </c>
      <c r="AQ303" s="169">
        <v>664.90902626436298</v>
      </c>
    </row>
    <row r="304" spans="1:43" x14ac:dyDescent="0.25">
      <c r="A304" s="223" t="s">
        <v>884</v>
      </c>
      <c r="B304" s="223"/>
      <c r="C304" s="223"/>
      <c r="D304" s="223"/>
      <c r="E304" s="86"/>
      <c r="F304" s="86" t="s">
        <v>216</v>
      </c>
      <c r="G304" s="86" t="s">
        <v>306</v>
      </c>
      <c r="H304" s="86">
        <v>2020</v>
      </c>
      <c r="I304" t="s">
        <v>209</v>
      </c>
      <c r="J304" t="s">
        <v>157</v>
      </c>
      <c r="K304" s="21">
        <v>1</v>
      </c>
      <c r="M304" s="169">
        <v>630.80232735854474</v>
      </c>
      <c r="N304" s="169">
        <v>658.76791477710401</v>
      </c>
      <c r="O304" s="169">
        <v>633.92735591024689</v>
      </c>
      <c r="P304" s="169">
        <v>633.30712647471478</v>
      </c>
      <c r="Q304" s="169">
        <v>788.76624772041669</v>
      </c>
      <c r="R304" s="169">
        <v>688.73024277651371</v>
      </c>
      <c r="S304" s="169">
        <v>645.51517328477541</v>
      </c>
      <c r="T304" s="169">
        <v>664.3951481596572</v>
      </c>
      <c r="U304" s="169">
        <v>642.72812009596191</v>
      </c>
      <c r="V304" s="169">
        <v>645.48998555709125</v>
      </c>
      <c r="W304" s="169">
        <v>669.65012126563306</v>
      </c>
      <c r="X304" s="169">
        <v>771.68555237948863</v>
      </c>
      <c r="Y304" s="169">
        <v>677.22157677059795</v>
      </c>
      <c r="Z304" s="169">
        <v>668.19412499673729</v>
      </c>
      <c r="AA304" s="169">
        <v>847.87189940321093</v>
      </c>
      <c r="AB304" s="169">
        <v>730.47000195653879</v>
      </c>
      <c r="AC304" s="169">
        <v>777.44893800592183</v>
      </c>
      <c r="AD304" s="169">
        <v>771.27588757033345</v>
      </c>
      <c r="AE304" s="169">
        <v>660.7712620736869</v>
      </c>
      <c r="AF304" s="169">
        <v>642.93797846463247</v>
      </c>
      <c r="AG304" s="169">
        <v>672.72670427748369</v>
      </c>
      <c r="AH304" s="169">
        <v>757.30874897882097</v>
      </c>
      <c r="AI304" s="169">
        <v>767.35730803783599</v>
      </c>
      <c r="AJ304" s="169">
        <v>659.35344106809566</v>
      </c>
      <c r="AK304" s="169">
        <v>675.7409311299549</v>
      </c>
      <c r="AL304" s="169">
        <v>681.98459518118034</v>
      </c>
      <c r="AM304" s="169">
        <v>719.73044394904662</v>
      </c>
      <c r="AN304" s="169">
        <v>772.34834643094678</v>
      </c>
      <c r="AO304" s="169">
        <v>709.51927842716589</v>
      </c>
      <c r="AP304" s="169">
        <v>824.58905318646237</v>
      </c>
      <c r="AQ304" s="169">
        <v>664.90902626436298</v>
      </c>
    </row>
    <row r="305" spans="1:43" x14ac:dyDescent="0.25">
      <c r="A305" s="223" t="s">
        <v>886</v>
      </c>
      <c r="B305" s="223"/>
      <c r="C305" s="223"/>
      <c r="D305" s="223"/>
      <c r="F305" s="13" t="s">
        <v>216</v>
      </c>
      <c r="G305" s="86" t="s">
        <v>306</v>
      </c>
      <c r="H305" s="86">
        <v>2020</v>
      </c>
      <c r="I305" t="s">
        <v>55</v>
      </c>
      <c r="J305" t="s">
        <v>192</v>
      </c>
      <c r="K305" s="21">
        <v>1</v>
      </c>
      <c r="M305" s="169">
        <v>630.80232735854474</v>
      </c>
      <c r="N305" s="169">
        <v>658.76791477710401</v>
      </c>
      <c r="O305" s="169">
        <v>633.92735591024689</v>
      </c>
      <c r="P305" s="169">
        <v>633.30712647471478</v>
      </c>
      <c r="Q305" s="169">
        <v>788.76624772041669</v>
      </c>
      <c r="R305" s="169">
        <v>688.73024277651371</v>
      </c>
      <c r="S305" s="169">
        <v>645.51517328477541</v>
      </c>
      <c r="T305" s="169">
        <v>664.3951481596572</v>
      </c>
      <c r="U305" s="169">
        <v>642.72812009596191</v>
      </c>
      <c r="V305" s="169">
        <v>645.48998555709125</v>
      </c>
      <c r="W305" s="169">
        <v>669.65012126563306</v>
      </c>
      <c r="X305" s="169">
        <v>771.68555237948863</v>
      </c>
      <c r="Y305" s="169">
        <v>677.22157677059795</v>
      </c>
      <c r="Z305" s="169">
        <v>668.19412499673729</v>
      </c>
      <c r="AA305" s="169">
        <v>847.87189940321093</v>
      </c>
      <c r="AB305" s="169">
        <v>730.47000195653879</v>
      </c>
      <c r="AC305" s="169">
        <v>777.44893800592183</v>
      </c>
      <c r="AD305" s="169">
        <v>771.27588757033345</v>
      </c>
      <c r="AE305" s="169">
        <v>660.7712620736869</v>
      </c>
      <c r="AF305" s="169">
        <v>642.93797846463247</v>
      </c>
      <c r="AG305" s="169">
        <v>672.72670427748369</v>
      </c>
      <c r="AH305" s="169">
        <v>757.30874897882097</v>
      </c>
      <c r="AI305" s="169">
        <v>767.35730803783599</v>
      </c>
      <c r="AJ305" s="169">
        <v>659.35344106809566</v>
      </c>
      <c r="AK305" s="169">
        <v>675.7409311299549</v>
      </c>
      <c r="AL305" s="169">
        <v>681.98459518118034</v>
      </c>
      <c r="AM305" s="169">
        <v>719.73044394904662</v>
      </c>
      <c r="AN305" s="169">
        <v>772.34834643094678</v>
      </c>
      <c r="AO305" s="169">
        <v>709.51927842716589</v>
      </c>
      <c r="AP305" s="169">
        <v>824.58905318646237</v>
      </c>
      <c r="AQ305" s="169">
        <v>664.90902626436298</v>
      </c>
    </row>
    <row r="306" spans="1:43" x14ac:dyDescent="0.25">
      <c r="A306" s="223" t="s">
        <v>888</v>
      </c>
      <c r="B306" s="223"/>
      <c r="C306" s="223"/>
      <c r="D306" s="223"/>
      <c r="E306" s="86" t="s">
        <v>213</v>
      </c>
      <c r="F306" s="86" t="s">
        <v>216</v>
      </c>
      <c r="G306" s="86" t="s">
        <v>308</v>
      </c>
      <c r="H306" s="86">
        <v>2025</v>
      </c>
      <c r="I306" t="s">
        <v>15</v>
      </c>
      <c r="J306" t="s">
        <v>128</v>
      </c>
      <c r="K306" s="168">
        <v>1</v>
      </c>
      <c r="L306" s="151"/>
      <c r="M306" s="169">
        <v>630.80232735854474</v>
      </c>
      <c r="N306" s="169">
        <v>658.76791477710401</v>
      </c>
      <c r="O306" s="169">
        <v>633.92735591024689</v>
      </c>
      <c r="P306" s="169">
        <v>633.30712647471478</v>
      </c>
      <c r="Q306" s="169">
        <v>788.76624772041669</v>
      </c>
      <c r="R306" s="169">
        <v>688.73024277651371</v>
      </c>
      <c r="S306" s="169">
        <v>645.51517328477541</v>
      </c>
      <c r="T306" s="169">
        <v>664.3951481596572</v>
      </c>
      <c r="U306" s="169">
        <v>642.72812009596191</v>
      </c>
      <c r="V306" s="169">
        <v>645.48998555709125</v>
      </c>
      <c r="W306" s="169">
        <v>669.65012126563306</v>
      </c>
      <c r="X306" s="169">
        <v>771.68555237948863</v>
      </c>
      <c r="Y306" s="169">
        <v>677.22157677059795</v>
      </c>
      <c r="Z306" s="169">
        <v>668.19412499673729</v>
      </c>
      <c r="AA306" s="169">
        <v>847.87189940321093</v>
      </c>
      <c r="AB306" s="169">
        <v>730.47000195653879</v>
      </c>
      <c r="AC306" s="169">
        <v>777.44893800592183</v>
      </c>
      <c r="AD306" s="169">
        <v>771.27588757033345</v>
      </c>
      <c r="AE306" s="169">
        <v>660.7712620736869</v>
      </c>
      <c r="AF306" s="169">
        <v>642.93797846463247</v>
      </c>
      <c r="AG306" s="169">
        <v>672.72670427748369</v>
      </c>
      <c r="AH306" s="169">
        <v>757.30874897882097</v>
      </c>
      <c r="AI306" s="169">
        <v>767.35730803783599</v>
      </c>
      <c r="AJ306" s="169">
        <v>659.35344106809566</v>
      </c>
      <c r="AK306" s="169">
        <v>675.7409311299549</v>
      </c>
      <c r="AL306" s="169">
        <v>681.98459518118034</v>
      </c>
      <c r="AM306" s="169">
        <v>719.73044394904662</v>
      </c>
      <c r="AN306" s="169">
        <v>772.34834643094678</v>
      </c>
      <c r="AO306" s="169">
        <v>709.51927842716589</v>
      </c>
      <c r="AP306" s="169">
        <v>824.58905318646237</v>
      </c>
      <c r="AQ306" s="169">
        <v>664.90902626436298</v>
      </c>
    </row>
    <row r="307" spans="1:43" x14ac:dyDescent="0.25">
      <c r="A307" s="223" t="s">
        <v>890</v>
      </c>
      <c r="B307" s="223"/>
      <c r="C307" s="223"/>
      <c r="D307" s="223"/>
      <c r="E307" s="86"/>
      <c r="F307" s="86" t="s">
        <v>216</v>
      </c>
      <c r="G307" s="86" t="s">
        <v>308</v>
      </c>
      <c r="H307" s="86">
        <v>2025</v>
      </c>
      <c r="I307" t="s">
        <v>172</v>
      </c>
      <c r="J307" t="s">
        <v>158</v>
      </c>
      <c r="K307" s="21">
        <v>1</v>
      </c>
      <c r="M307" s="169">
        <v>630.80232735854474</v>
      </c>
      <c r="N307" s="169">
        <v>658.76791477710401</v>
      </c>
      <c r="O307" s="169">
        <v>633.92735591024689</v>
      </c>
      <c r="P307" s="169">
        <v>633.30712647471478</v>
      </c>
      <c r="Q307" s="169">
        <v>788.76624772041669</v>
      </c>
      <c r="R307" s="169">
        <v>688.73024277651371</v>
      </c>
      <c r="S307" s="169">
        <v>645.51517328477541</v>
      </c>
      <c r="T307" s="169">
        <v>664.3951481596572</v>
      </c>
      <c r="U307" s="169">
        <v>642.72812009596191</v>
      </c>
      <c r="V307" s="169">
        <v>645.48998555709125</v>
      </c>
      <c r="W307" s="169">
        <v>669.65012126563306</v>
      </c>
      <c r="X307" s="169">
        <v>771.68555237948863</v>
      </c>
      <c r="Y307" s="169">
        <v>677.22157677059795</v>
      </c>
      <c r="Z307" s="169">
        <v>668.19412499673729</v>
      </c>
      <c r="AA307" s="169">
        <v>847.87189940321093</v>
      </c>
      <c r="AB307" s="169">
        <v>730.47000195653879</v>
      </c>
      <c r="AC307" s="169">
        <v>777.44893800592183</v>
      </c>
      <c r="AD307" s="169">
        <v>771.27588757033345</v>
      </c>
      <c r="AE307" s="169">
        <v>660.7712620736869</v>
      </c>
      <c r="AF307" s="169">
        <v>642.93797846463247</v>
      </c>
      <c r="AG307" s="169">
        <v>672.72670427748369</v>
      </c>
      <c r="AH307" s="169">
        <v>757.30874897882097</v>
      </c>
      <c r="AI307" s="169">
        <v>767.35730803783599</v>
      </c>
      <c r="AJ307" s="169">
        <v>659.35344106809566</v>
      </c>
      <c r="AK307" s="169">
        <v>675.7409311299549</v>
      </c>
      <c r="AL307" s="169">
        <v>681.98459518118034</v>
      </c>
      <c r="AM307" s="169">
        <v>719.73044394904662</v>
      </c>
      <c r="AN307" s="169">
        <v>772.34834643094678</v>
      </c>
      <c r="AO307" s="169">
        <v>709.51927842716589</v>
      </c>
      <c r="AP307" s="169">
        <v>824.58905318646237</v>
      </c>
      <c r="AQ307" s="169">
        <v>664.90902626436298</v>
      </c>
    </row>
    <row r="308" spans="1:43" x14ac:dyDescent="0.25">
      <c r="A308" s="223" t="s">
        <v>892</v>
      </c>
      <c r="B308" s="223"/>
      <c r="C308" s="223"/>
      <c r="D308" s="223"/>
      <c r="E308" s="86"/>
      <c r="F308" s="86" t="s">
        <v>216</v>
      </c>
      <c r="G308" s="86" t="s">
        <v>308</v>
      </c>
      <c r="H308" s="86">
        <v>2025</v>
      </c>
      <c r="I308" t="s">
        <v>18</v>
      </c>
      <c r="J308" t="s">
        <v>193</v>
      </c>
      <c r="K308" s="21">
        <v>1</v>
      </c>
      <c r="M308" s="169">
        <v>630.80232735854474</v>
      </c>
      <c r="N308" s="169">
        <v>658.76791477710401</v>
      </c>
      <c r="O308" s="169">
        <v>633.92735591024689</v>
      </c>
      <c r="P308" s="169">
        <v>633.30712647471478</v>
      </c>
      <c r="Q308" s="169">
        <v>788.76624772041669</v>
      </c>
      <c r="R308" s="169">
        <v>688.73024277651371</v>
      </c>
      <c r="S308" s="169">
        <v>645.51517328477541</v>
      </c>
      <c r="T308" s="169">
        <v>664.3951481596572</v>
      </c>
      <c r="U308" s="169">
        <v>642.72812009596191</v>
      </c>
      <c r="V308" s="169">
        <v>645.48998555709125</v>
      </c>
      <c r="W308" s="169">
        <v>669.65012126563306</v>
      </c>
      <c r="X308" s="169">
        <v>771.68555237948863</v>
      </c>
      <c r="Y308" s="169">
        <v>677.22157677059795</v>
      </c>
      <c r="Z308" s="169">
        <v>668.19412499673729</v>
      </c>
      <c r="AA308" s="169">
        <v>847.87189940321093</v>
      </c>
      <c r="AB308" s="169">
        <v>730.47000195653879</v>
      </c>
      <c r="AC308" s="169">
        <v>777.44893800592183</v>
      </c>
      <c r="AD308" s="169">
        <v>771.27588757033345</v>
      </c>
      <c r="AE308" s="169">
        <v>660.7712620736869</v>
      </c>
      <c r="AF308" s="169">
        <v>642.93797846463247</v>
      </c>
      <c r="AG308" s="169">
        <v>672.72670427748369</v>
      </c>
      <c r="AH308" s="169">
        <v>757.30874897882097</v>
      </c>
      <c r="AI308" s="169">
        <v>767.35730803783599</v>
      </c>
      <c r="AJ308" s="169">
        <v>659.35344106809566</v>
      </c>
      <c r="AK308" s="169">
        <v>675.7409311299549</v>
      </c>
      <c r="AL308" s="169">
        <v>681.98459518118034</v>
      </c>
      <c r="AM308" s="169">
        <v>719.73044394904662</v>
      </c>
      <c r="AN308" s="169">
        <v>772.34834643094678</v>
      </c>
      <c r="AO308" s="169">
        <v>709.51927842716589</v>
      </c>
      <c r="AP308" s="169">
        <v>824.58905318646237</v>
      </c>
      <c r="AQ308" s="169">
        <v>664.90902626436298</v>
      </c>
    </row>
    <row r="309" spans="1:43" x14ac:dyDescent="0.25">
      <c r="A309" s="223" t="s">
        <v>894</v>
      </c>
      <c r="B309" s="223"/>
      <c r="C309" s="223"/>
      <c r="D309" s="223"/>
      <c r="E309" s="86"/>
      <c r="F309" s="86" t="s">
        <v>216</v>
      </c>
      <c r="G309" s="86" t="s">
        <v>308</v>
      </c>
      <c r="H309" s="86">
        <v>2025</v>
      </c>
      <c r="I309" t="s">
        <v>210</v>
      </c>
      <c r="J309" t="s">
        <v>191</v>
      </c>
      <c r="K309" s="168">
        <v>1</v>
      </c>
      <c r="L309" s="151"/>
      <c r="M309" s="169">
        <v>630.80232735854474</v>
      </c>
      <c r="N309" s="169">
        <v>658.76791477710401</v>
      </c>
      <c r="O309" s="169">
        <v>633.92735591024689</v>
      </c>
      <c r="P309" s="169">
        <v>633.30712647471478</v>
      </c>
      <c r="Q309" s="169">
        <v>788.76624772041669</v>
      </c>
      <c r="R309" s="169">
        <v>688.73024277651371</v>
      </c>
      <c r="S309" s="169">
        <v>645.51517328477541</v>
      </c>
      <c r="T309" s="169">
        <v>664.3951481596572</v>
      </c>
      <c r="U309" s="169">
        <v>642.72812009596191</v>
      </c>
      <c r="V309" s="169">
        <v>645.48998555709125</v>
      </c>
      <c r="W309" s="169">
        <v>669.65012126563306</v>
      </c>
      <c r="X309" s="169">
        <v>771.68555237948863</v>
      </c>
      <c r="Y309" s="169">
        <v>677.22157677059795</v>
      </c>
      <c r="Z309" s="169">
        <v>668.19412499673729</v>
      </c>
      <c r="AA309" s="169">
        <v>847.87189940321093</v>
      </c>
      <c r="AB309" s="169">
        <v>730.47000195653879</v>
      </c>
      <c r="AC309" s="169">
        <v>777.44893800592183</v>
      </c>
      <c r="AD309" s="169">
        <v>771.27588757033345</v>
      </c>
      <c r="AE309" s="169">
        <v>660.7712620736869</v>
      </c>
      <c r="AF309" s="169">
        <v>642.93797846463247</v>
      </c>
      <c r="AG309" s="169">
        <v>672.72670427748369</v>
      </c>
      <c r="AH309" s="169">
        <v>757.30874897882097</v>
      </c>
      <c r="AI309" s="169">
        <v>767.35730803783599</v>
      </c>
      <c r="AJ309" s="169">
        <v>659.35344106809566</v>
      </c>
      <c r="AK309" s="169">
        <v>675.7409311299549</v>
      </c>
      <c r="AL309" s="169">
        <v>681.98459518118034</v>
      </c>
      <c r="AM309" s="169">
        <v>719.73044394904662</v>
      </c>
      <c r="AN309" s="169">
        <v>772.34834643094678</v>
      </c>
      <c r="AO309" s="169">
        <v>709.51927842716589</v>
      </c>
      <c r="AP309" s="169">
        <v>824.58905318646237</v>
      </c>
      <c r="AQ309" s="169">
        <v>664.90902626436298</v>
      </c>
    </row>
    <row r="310" spans="1:43" x14ac:dyDescent="0.25">
      <c r="A310" s="223" t="s">
        <v>896</v>
      </c>
      <c r="B310" s="223"/>
      <c r="C310" s="223"/>
      <c r="D310" s="223"/>
      <c r="E310" s="86"/>
      <c r="F310" s="86" t="s">
        <v>216</v>
      </c>
      <c r="G310" s="86" t="s">
        <v>308</v>
      </c>
      <c r="H310" s="86">
        <v>2025</v>
      </c>
      <c r="I310" t="s">
        <v>209</v>
      </c>
      <c r="J310" t="s">
        <v>157</v>
      </c>
      <c r="K310" s="21">
        <v>1</v>
      </c>
      <c r="M310" s="169">
        <v>630.80232735854474</v>
      </c>
      <c r="N310" s="169">
        <v>658.76791477710401</v>
      </c>
      <c r="O310" s="169">
        <v>633.92735591024689</v>
      </c>
      <c r="P310" s="169">
        <v>633.30712647471478</v>
      </c>
      <c r="Q310" s="169">
        <v>788.76624772041669</v>
      </c>
      <c r="R310" s="169">
        <v>688.73024277651371</v>
      </c>
      <c r="S310" s="169">
        <v>645.51517328477541</v>
      </c>
      <c r="T310" s="169">
        <v>664.3951481596572</v>
      </c>
      <c r="U310" s="169">
        <v>642.72812009596191</v>
      </c>
      <c r="V310" s="169">
        <v>645.48998555709125</v>
      </c>
      <c r="W310" s="169">
        <v>669.65012126563306</v>
      </c>
      <c r="X310" s="169">
        <v>771.68555237948863</v>
      </c>
      <c r="Y310" s="169">
        <v>677.22157677059795</v>
      </c>
      <c r="Z310" s="169">
        <v>668.19412499673729</v>
      </c>
      <c r="AA310" s="169">
        <v>847.87189940321093</v>
      </c>
      <c r="AB310" s="169">
        <v>730.47000195653879</v>
      </c>
      <c r="AC310" s="169">
        <v>777.44893800592183</v>
      </c>
      <c r="AD310" s="169">
        <v>771.27588757033345</v>
      </c>
      <c r="AE310" s="169">
        <v>660.7712620736869</v>
      </c>
      <c r="AF310" s="169">
        <v>642.93797846463247</v>
      </c>
      <c r="AG310" s="169">
        <v>672.72670427748369</v>
      </c>
      <c r="AH310" s="169">
        <v>757.30874897882097</v>
      </c>
      <c r="AI310" s="169">
        <v>767.35730803783599</v>
      </c>
      <c r="AJ310" s="169">
        <v>659.35344106809566</v>
      </c>
      <c r="AK310" s="169">
        <v>675.7409311299549</v>
      </c>
      <c r="AL310" s="169">
        <v>681.98459518118034</v>
      </c>
      <c r="AM310" s="169">
        <v>719.73044394904662</v>
      </c>
      <c r="AN310" s="169">
        <v>772.34834643094678</v>
      </c>
      <c r="AO310" s="169">
        <v>709.51927842716589</v>
      </c>
      <c r="AP310" s="169">
        <v>824.58905318646237</v>
      </c>
      <c r="AQ310" s="169">
        <v>664.90902626436298</v>
      </c>
    </row>
    <row r="311" spans="1:43" x14ac:dyDescent="0.25">
      <c r="A311" s="223" t="s">
        <v>898</v>
      </c>
      <c r="B311" s="223"/>
      <c r="C311" s="223"/>
      <c r="D311" s="223"/>
      <c r="F311" s="13" t="s">
        <v>216</v>
      </c>
      <c r="G311" s="86" t="s">
        <v>308</v>
      </c>
      <c r="H311" s="86">
        <v>2025</v>
      </c>
      <c r="I311" t="s">
        <v>55</v>
      </c>
      <c r="J311" t="s">
        <v>192</v>
      </c>
      <c r="K311" s="21">
        <v>1</v>
      </c>
      <c r="M311" s="169">
        <v>630.80232735854474</v>
      </c>
      <c r="N311" s="169">
        <v>658.76791477710401</v>
      </c>
      <c r="O311" s="169">
        <v>633.92735591024689</v>
      </c>
      <c r="P311" s="169">
        <v>633.30712647471478</v>
      </c>
      <c r="Q311" s="169">
        <v>788.76624772041669</v>
      </c>
      <c r="R311" s="169">
        <v>688.73024277651371</v>
      </c>
      <c r="S311" s="169">
        <v>645.51517328477541</v>
      </c>
      <c r="T311" s="169">
        <v>664.3951481596572</v>
      </c>
      <c r="U311" s="169">
        <v>642.72812009596191</v>
      </c>
      <c r="V311" s="169">
        <v>645.48998555709125</v>
      </c>
      <c r="W311" s="169">
        <v>669.65012126563306</v>
      </c>
      <c r="X311" s="169">
        <v>771.68555237948863</v>
      </c>
      <c r="Y311" s="169">
        <v>677.22157677059795</v>
      </c>
      <c r="Z311" s="169">
        <v>668.19412499673729</v>
      </c>
      <c r="AA311" s="169">
        <v>847.87189940321093</v>
      </c>
      <c r="AB311" s="169">
        <v>730.47000195653879</v>
      </c>
      <c r="AC311" s="169">
        <v>777.44893800592183</v>
      </c>
      <c r="AD311" s="169">
        <v>771.27588757033345</v>
      </c>
      <c r="AE311" s="169">
        <v>660.7712620736869</v>
      </c>
      <c r="AF311" s="169">
        <v>642.93797846463247</v>
      </c>
      <c r="AG311" s="169">
        <v>672.72670427748369</v>
      </c>
      <c r="AH311" s="169">
        <v>757.30874897882097</v>
      </c>
      <c r="AI311" s="169">
        <v>767.35730803783599</v>
      </c>
      <c r="AJ311" s="169">
        <v>659.35344106809566</v>
      </c>
      <c r="AK311" s="169">
        <v>675.7409311299549</v>
      </c>
      <c r="AL311" s="169">
        <v>681.98459518118034</v>
      </c>
      <c r="AM311" s="169">
        <v>719.73044394904662</v>
      </c>
      <c r="AN311" s="169">
        <v>772.34834643094678</v>
      </c>
      <c r="AO311" s="169">
        <v>709.51927842716589</v>
      </c>
      <c r="AP311" s="169">
        <v>824.58905318646237</v>
      </c>
      <c r="AQ311" s="169">
        <v>664.90902626436298</v>
      </c>
    </row>
    <row r="312" spans="1:43" x14ac:dyDescent="0.25">
      <c r="A312" s="223" t="s">
        <v>888</v>
      </c>
      <c r="B312" s="223"/>
      <c r="C312" s="223"/>
      <c r="D312" s="223"/>
      <c r="E312" s="86" t="s">
        <v>213</v>
      </c>
      <c r="F312" s="86" t="s">
        <v>216</v>
      </c>
      <c r="G312" s="86" t="s">
        <v>308</v>
      </c>
      <c r="H312" s="86">
        <v>2030</v>
      </c>
      <c r="I312" t="s">
        <v>15</v>
      </c>
      <c r="J312" t="s">
        <v>128</v>
      </c>
      <c r="K312" s="168">
        <v>1</v>
      </c>
      <c r="L312" s="151"/>
      <c r="M312" s="169">
        <v>568.35289695004883</v>
      </c>
      <c r="N312" s="169">
        <v>593.54989121417066</v>
      </c>
      <c r="O312" s="169">
        <v>571.16854767513246</v>
      </c>
      <c r="P312" s="169">
        <v>570.60972095371801</v>
      </c>
      <c r="Q312" s="169">
        <v>710.67838919609551</v>
      </c>
      <c r="R312" s="169">
        <v>620.54594874163888</v>
      </c>
      <c r="S312" s="169">
        <v>581.60917112958271</v>
      </c>
      <c r="T312" s="169">
        <v>598.62002849185103</v>
      </c>
      <c r="U312" s="169">
        <v>579.09803620646176</v>
      </c>
      <c r="V312" s="169">
        <v>581.58647698693915</v>
      </c>
      <c r="W312" s="169">
        <v>603.35475926033541</v>
      </c>
      <c r="X312" s="169">
        <v>695.28868269391933</v>
      </c>
      <c r="Y312" s="169">
        <v>610.17664067030876</v>
      </c>
      <c r="Z312" s="169">
        <v>602.04290662206029</v>
      </c>
      <c r="AA312" s="169">
        <v>763.93258136229315</v>
      </c>
      <c r="AB312" s="169">
        <v>658.15347176284149</v>
      </c>
      <c r="AC312" s="169">
        <v>700.48149314333557</v>
      </c>
      <c r="AD312" s="169">
        <v>694.91957470087038</v>
      </c>
      <c r="AE312" s="169">
        <v>595.3549071283918</v>
      </c>
      <c r="AF312" s="169">
        <v>579.28711859663383</v>
      </c>
      <c r="AG312" s="169">
        <v>606.12676055401278</v>
      </c>
      <c r="AH312" s="169">
        <v>682.3351828299177</v>
      </c>
      <c r="AI312" s="169">
        <v>691.38893454209017</v>
      </c>
      <c r="AJ312" s="169">
        <v>594.0774504023542</v>
      </c>
      <c r="AK312" s="169">
        <v>608.84257894808934</v>
      </c>
      <c r="AL312" s="169">
        <v>614.4681202582434</v>
      </c>
      <c r="AM312" s="169">
        <v>648.47712999809107</v>
      </c>
      <c r="AN312" s="169">
        <v>695.88586013428312</v>
      </c>
      <c r="AO312" s="169">
        <v>639.27686986287654</v>
      </c>
      <c r="AP312" s="169">
        <v>742.95473692100268</v>
      </c>
      <c r="AQ312" s="169">
        <v>599.08303266419102</v>
      </c>
    </row>
    <row r="313" spans="1:43" x14ac:dyDescent="0.25">
      <c r="A313" s="223" t="s">
        <v>890</v>
      </c>
      <c r="B313" s="223"/>
      <c r="C313" s="223"/>
      <c r="D313" s="223"/>
      <c r="E313" s="86"/>
      <c r="F313" s="86" t="s">
        <v>216</v>
      </c>
      <c r="G313" s="86" t="s">
        <v>308</v>
      </c>
      <c r="H313" s="86">
        <v>2030</v>
      </c>
      <c r="I313" t="s">
        <v>172</v>
      </c>
      <c r="J313" t="s">
        <v>158</v>
      </c>
      <c r="K313" s="21">
        <v>1</v>
      </c>
      <c r="M313" s="169">
        <v>568.35289695004883</v>
      </c>
      <c r="N313" s="169">
        <v>593.54989121417066</v>
      </c>
      <c r="O313" s="169">
        <v>571.16854767513246</v>
      </c>
      <c r="P313" s="169">
        <v>570.60972095371801</v>
      </c>
      <c r="Q313" s="169">
        <v>710.67838919609551</v>
      </c>
      <c r="R313" s="169">
        <v>620.54594874163888</v>
      </c>
      <c r="S313" s="169">
        <v>581.60917112958271</v>
      </c>
      <c r="T313" s="169">
        <v>598.62002849185103</v>
      </c>
      <c r="U313" s="169">
        <v>579.09803620646176</v>
      </c>
      <c r="V313" s="169">
        <v>581.58647698693915</v>
      </c>
      <c r="W313" s="169">
        <v>603.35475926033541</v>
      </c>
      <c r="X313" s="169">
        <v>695.28868269391933</v>
      </c>
      <c r="Y313" s="169">
        <v>610.17664067030876</v>
      </c>
      <c r="Z313" s="169">
        <v>602.04290662206029</v>
      </c>
      <c r="AA313" s="169">
        <v>763.93258136229315</v>
      </c>
      <c r="AB313" s="169">
        <v>658.15347176284149</v>
      </c>
      <c r="AC313" s="169">
        <v>700.48149314333557</v>
      </c>
      <c r="AD313" s="169">
        <v>694.91957470087038</v>
      </c>
      <c r="AE313" s="169">
        <v>595.3549071283918</v>
      </c>
      <c r="AF313" s="169">
        <v>579.28711859663383</v>
      </c>
      <c r="AG313" s="169">
        <v>606.12676055401278</v>
      </c>
      <c r="AH313" s="169">
        <v>682.3351828299177</v>
      </c>
      <c r="AI313" s="169">
        <v>691.38893454209017</v>
      </c>
      <c r="AJ313" s="169">
        <v>594.0774504023542</v>
      </c>
      <c r="AK313" s="169">
        <v>608.84257894808934</v>
      </c>
      <c r="AL313" s="169">
        <v>614.4681202582434</v>
      </c>
      <c r="AM313" s="169">
        <v>648.47712999809107</v>
      </c>
      <c r="AN313" s="169">
        <v>695.88586013428312</v>
      </c>
      <c r="AO313" s="169">
        <v>639.27686986287654</v>
      </c>
      <c r="AP313" s="169">
        <v>742.95473692100268</v>
      </c>
      <c r="AQ313" s="169">
        <v>599.08303266419102</v>
      </c>
    </row>
    <row r="314" spans="1:43" x14ac:dyDescent="0.25">
      <c r="A314" s="223" t="s">
        <v>892</v>
      </c>
      <c r="B314" s="223"/>
      <c r="C314" s="223"/>
      <c r="D314" s="223"/>
      <c r="E314" s="86"/>
      <c r="F314" s="86" t="s">
        <v>216</v>
      </c>
      <c r="G314" s="86" t="s">
        <v>308</v>
      </c>
      <c r="H314" s="86">
        <v>2030</v>
      </c>
      <c r="I314" t="s">
        <v>18</v>
      </c>
      <c r="J314" t="s">
        <v>193</v>
      </c>
      <c r="K314" s="21">
        <v>1</v>
      </c>
      <c r="M314" s="169">
        <v>568.35289695004883</v>
      </c>
      <c r="N314" s="169">
        <v>593.54989121417066</v>
      </c>
      <c r="O314" s="169">
        <v>571.16854767513246</v>
      </c>
      <c r="P314" s="169">
        <v>570.60972095371801</v>
      </c>
      <c r="Q314" s="169">
        <v>710.67838919609551</v>
      </c>
      <c r="R314" s="169">
        <v>620.54594874163888</v>
      </c>
      <c r="S314" s="169">
        <v>581.60917112958271</v>
      </c>
      <c r="T314" s="169">
        <v>598.62002849185103</v>
      </c>
      <c r="U314" s="169">
        <v>579.09803620646176</v>
      </c>
      <c r="V314" s="169">
        <v>581.58647698693915</v>
      </c>
      <c r="W314" s="169">
        <v>603.35475926033541</v>
      </c>
      <c r="X314" s="169">
        <v>695.28868269391933</v>
      </c>
      <c r="Y314" s="169">
        <v>610.17664067030876</v>
      </c>
      <c r="Z314" s="169">
        <v>602.04290662206029</v>
      </c>
      <c r="AA314" s="169">
        <v>763.93258136229315</v>
      </c>
      <c r="AB314" s="169">
        <v>658.15347176284149</v>
      </c>
      <c r="AC314" s="169">
        <v>700.48149314333557</v>
      </c>
      <c r="AD314" s="169">
        <v>694.91957470087038</v>
      </c>
      <c r="AE314" s="169">
        <v>595.3549071283918</v>
      </c>
      <c r="AF314" s="169">
        <v>579.28711859663383</v>
      </c>
      <c r="AG314" s="169">
        <v>606.12676055401278</v>
      </c>
      <c r="AH314" s="169">
        <v>682.3351828299177</v>
      </c>
      <c r="AI314" s="169">
        <v>691.38893454209017</v>
      </c>
      <c r="AJ314" s="169">
        <v>594.0774504023542</v>
      </c>
      <c r="AK314" s="169">
        <v>608.84257894808934</v>
      </c>
      <c r="AL314" s="169">
        <v>614.4681202582434</v>
      </c>
      <c r="AM314" s="169">
        <v>648.47712999809107</v>
      </c>
      <c r="AN314" s="169">
        <v>695.88586013428312</v>
      </c>
      <c r="AO314" s="169">
        <v>639.27686986287654</v>
      </c>
      <c r="AP314" s="169">
        <v>742.95473692100268</v>
      </c>
      <c r="AQ314" s="169">
        <v>599.08303266419102</v>
      </c>
    </row>
    <row r="315" spans="1:43" x14ac:dyDescent="0.25">
      <c r="A315" s="223" t="s">
        <v>894</v>
      </c>
      <c r="B315" s="223"/>
      <c r="C315" s="223"/>
      <c r="D315" s="223"/>
      <c r="E315" s="86"/>
      <c r="F315" s="86" t="s">
        <v>216</v>
      </c>
      <c r="G315" s="86" t="s">
        <v>308</v>
      </c>
      <c r="H315" s="86">
        <v>2030</v>
      </c>
      <c r="I315" t="s">
        <v>210</v>
      </c>
      <c r="J315" t="s">
        <v>191</v>
      </c>
      <c r="K315" s="168">
        <v>1</v>
      </c>
      <c r="L315" s="151"/>
      <c r="M315" s="169">
        <v>568.35289695004883</v>
      </c>
      <c r="N315" s="169">
        <v>593.54989121417066</v>
      </c>
      <c r="O315" s="169">
        <v>571.16854767513246</v>
      </c>
      <c r="P315" s="169">
        <v>570.60972095371801</v>
      </c>
      <c r="Q315" s="169">
        <v>710.67838919609551</v>
      </c>
      <c r="R315" s="169">
        <v>620.54594874163888</v>
      </c>
      <c r="S315" s="169">
        <v>581.60917112958271</v>
      </c>
      <c r="T315" s="169">
        <v>598.62002849185103</v>
      </c>
      <c r="U315" s="169">
        <v>579.09803620646176</v>
      </c>
      <c r="V315" s="169">
        <v>581.58647698693915</v>
      </c>
      <c r="W315" s="169">
        <v>603.35475926033541</v>
      </c>
      <c r="X315" s="169">
        <v>695.28868269391933</v>
      </c>
      <c r="Y315" s="169">
        <v>610.17664067030876</v>
      </c>
      <c r="Z315" s="169">
        <v>602.04290662206029</v>
      </c>
      <c r="AA315" s="169">
        <v>763.93258136229315</v>
      </c>
      <c r="AB315" s="169">
        <v>658.15347176284149</v>
      </c>
      <c r="AC315" s="169">
        <v>700.48149314333557</v>
      </c>
      <c r="AD315" s="169">
        <v>694.91957470087038</v>
      </c>
      <c r="AE315" s="169">
        <v>595.3549071283918</v>
      </c>
      <c r="AF315" s="169">
        <v>579.28711859663383</v>
      </c>
      <c r="AG315" s="169">
        <v>606.12676055401278</v>
      </c>
      <c r="AH315" s="169">
        <v>682.3351828299177</v>
      </c>
      <c r="AI315" s="169">
        <v>691.38893454209017</v>
      </c>
      <c r="AJ315" s="169">
        <v>594.0774504023542</v>
      </c>
      <c r="AK315" s="169">
        <v>608.84257894808934</v>
      </c>
      <c r="AL315" s="169">
        <v>614.4681202582434</v>
      </c>
      <c r="AM315" s="169">
        <v>648.47712999809107</v>
      </c>
      <c r="AN315" s="169">
        <v>695.88586013428312</v>
      </c>
      <c r="AO315" s="169">
        <v>639.27686986287654</v>
      </c>
      <c r="AP315" s="169">
        <v>742.95473692100268</v>
      </c>
      <c r="AQ315" s="169">
        <v>599.08303266419102</v>
      </c>
    </row>
    <row r="316" spans="1:43" x14ac:dyDescent="0.25">
      <c r="A316" s="223" t="s">
        <v>896</v>
      </c>
      <c r="B316" s="223"/>
      <c r="C316" s="223"/>
      <c r="D316" s="223"/>
      <c r="E316" s="86"/>
      <c r="F316" s="86" t="s">
        <v>216</v>
      </c>
      <c r="G316" s="86" t="s">
        <v>308</v>
      </c>
      <c r="H316" s="86">
        <v>2030</v>
      </c>
      <c r="I316" t="s">
        <v>209</v>
      </c>
      <c r="J316" t="s">
        <v>157</v>
      </c>
      <c r="K316" s="21">
        <v>1</v>
      </c>
      <c r="M316" s="169">
        <v>568.35289695004883</v>
      </c>
      <c r="N316" s="169">
        <v>593.54989121417066</v>
      </c>
      <c r="O316" s="169">
        <v>571.16854767513246</v>
      </c>
      <c r="P316" s="169">
        <v>570.60972095371801</v>
      </c>
      <c r="Q316" s="169">
        <v>710.67838919609551</v>
      </c>
      <c r="R316" s="169">
        <v>620.54594874163888</v>
      </c>
      <c r="S316" s="169">
        <v>581.60917112958271</v>
      </c>
      <c r="T316" s="169">
        <v>598.62002849185103</v>
      </c>
      <c r="U316" s="169">
        <v>579.09803620646176</v>
      </c>
      <c r="V316" s="169">
        <v>581.58647698693915</v>
      </c>
      <c r="W316" s="169">
        <v>603.35475926033541</v>
      </c>
      <c r="X316" s="169">
        <v>695.28868269391933</v>
      </c>
      <c r="Y316" s="169">
        <v>610.17664067030876</v>
      </c>
      <c r="Z316" s="169">
        <v>602.04290662206029</v>
      </c>
      <c r="AA316" s="169">
        <v>763.93258136229315</v>
      </c>
      <c r="AB316" s="169">
        <v>658.15347176284149</v>
      </c>
      <c r="AC316" s="169">
        <v>700.48149314333557</v>
      </c>
      <c r="AD316" s="169">
        <v>694.91957470087038</v>
      </c>
      <c r="AE316" s="169">
        <v>595.3549071283918</v>
      </c>
      <c r="AF316" s="169">
        <v>579.28711859663383</v>
      </c>
      <c r="AG316" s="169">
        <v>606.12676055401278</v>
      </c>
      <c r="AH316" s="169">
        <v>682.3351828299177</v>
      </c>
      <c r="AI316" s="169">
        <v>691.38893454209017</v>
      </c>
      <c r="AJ316" s="169">
        <v>594.0774504023542</v>
      </c>
      <c r="AK316" s="169">
        <v>608.84257894808934</v>
      </c>
      <c r="AL316" s="169">
        <v>614.4681202582434</v>
      </c>
      <c r="AM316" s="169">
        <v>648.47712999809107</v>
      </c>
      <c r="AN316" s="169">
        <v>695.88586013428312</v>
      </c>
      <c r="AO316" s="169">
        <v>639.27686986287654</v>
      </c>
      <c r="AP316" s="169">
        <v>742.95473692100268</v>
      </c>
      <c r="AQ316" s="169">
        <v>599.08303266419102</v>
      </c>
    </row>
    <row r="317" spans="1:43" x14ac:dyDescent="0.25">
      <c r="A317" s="223" t="s">
        <v>898</v>
      </c>
      <c r="B317" s="223"/>
      <c r="C317" s="223"/>
      <c r="D317" s="223"/>
      <c r="F317" s="13" t="s">
        <v>216</v>
      </c>
      <c r="G317" s="86" t="s">
        <v>308</v>
      </c>
      <c r="H317" s="86">
        <v>2030</v>
      </c>
      <c r="I317" t="s">
        <v>55</v>
      </c>
      <c r="J317" t="s">
        <v>192</v>
      </c>
      <c r="K317" s="21">
        <v>1</v>
      </c>
      <c r="M317" s="169">
        <v>568.35289695004883</v>
      </c>
      <c r="N317" s="169">
        <v>593.54989121417066</v>
      </c>
      <c r="O317" s="169">
        <v>571.16854767513246</v>
      </c>
      <c r="P317" s="169">
        <v>570.60972095371801</v>
      </c>
      <c r="Q317" s="169">
        <v>710.67838919609551</v>
      </c>
      <c r="R317" s="169">
        <v>620.54594874163888</v>
      </c>
      <c r="S317" s="169">
        <v>581.60917112958271</v>
      </c>
      <c r="T317" s="169">
        <v>598.62002849185103</v>
      </c>
      <c r="U317" s="169">
        <v>579.09803620646176</v>
      </c>
      <c r="V317" s="169">
        <v>581.58647698693915</v>
      </c>
      <c r="W317" s="169">
        <v>603.35475926033541</v>
      </c>
      <c r="X317" s="169">
        <v>695.28868269391933</v>
      </c>
      <c r="Y317" s="169">
        <v>610.17664067030876</v>
      </c>
      <c r="Z317" s="169">
        <v>602.04290662206029</v>
      </c>
      <c r="AA317" s="169">
        <v>763.93258136229315</v>
      </c>
      <c r="AB317" s="169">
        <v>658.15347176284149</v>
      </c>
      <c r="AC317" s="169">
        <v>700.48149314333557</v>
      </c>
      <c r="AD317" s="169">
        <v>694.91957470087038</v>
      </c>
      <c r="AE317" s="169">
        <v>595.3549071283918</v>
      </c>
      <c r="AF317" s="169">
        <v>579.28711859663383</v>
      </c>
      <c r="AG317" s="169">
        <v>606.12676055401278</v>
      </c>
      <c r="AH317" s="169">
        <v>682.3351828299177</v>
      </c>
      <c r="AI317" s="169">
        <v>691.38893454209017</v>
      </c>
      <c r="AJ317" s="169">
        <v>594.0774504023542</v>
      </c>
      <c r="AK317" s="169">
        <v>608.84257894808934</v>
      </c>
      <c r="AL317" s="169">
        <v>614.4681202582434</v>
      </c>
      <c r="AM317" s="169">
        <v>648.47712999809107</v>
      </c>
      <c r="AN317" s="169">
        <v>695.88586013428312</v>
      </c>
      <c r="AO317" s="169">
        <v>639.27686986287654</v>
      </c>
      <c r="AP317" s="169">
        <v>742.95473692100268</v>
      </c>
      <c r="AQ317" s="169">
        <v>599.08303266419102</v>
      </c>
    </row>
    <row r="318" spans="1:43" x14ac:dyDescent="0.25">
      <c r="A318" s="223" t="s">
        <v>888</v>
      </c>
      <c r="B318" s="223"/>
      <c r="C318" s="223"/>
      <c r="D318" s="223"/>
      <c r="E318" s="86" t="s">
        <v>213</v>
      </c>
      <c r="F318" s="86" t="s">
        <v>216</v>
      </c>
      <c r="G318" s="86" t="s">
        <v>308</v>
      </c>
      <c r="H318" s="86">
        <v>2050</v>
      </c>
      <c r="I318" t="s">
        <v>15</v>
      </c>
      <c r="J318" t="s">
        <v>128</v>
      </c>
      <c r="K318" s="168">
        <v>1</v>
      </c>
      <c r="L318" s="151"/>
      <c r="M318" s="169">
        <v>504.08177103013571</v>
      </c>
      <c r="N318" s="169">
        <v>526.42941025473351</v>
      </c>
      <c r="O318" s="169">
        <v>506.57901915136279</v>
      </c>
      <c r="P318" s="169">
        <v>506.08338630609848</v>
      </c>
      <c r="Q318" s="169">
        <v>630.31265078657066</v>
      </c>
      <c r="R318" s="169">
        <v>550.37266903339616</v>
      </c>
      <c r="S318" s="169">
        <v>515.83898420093055</v>
      </c>
      <c r="T318" s="169">
        <v>530.92620052714005</v>
      </c>
      <c r="U318" s="169">
        <v>513.61181628090196</v>
      </c>
      <c r="V318" s="169">
        <v>515.81885638302526</v>
      </c>
      <c r="W318" s="169">
        <v>535.12551310905201</v>
      </c>
      <c r="X318" s="169">
        <v>616.66326050303212</v>
      </c>
      <c r="Y318" s="169">
        <v>541.17595480003399</v>
      </c>
      <c r="Z318" s="169">
        <v>533.96200887641612</v>
      </c>
      <c r="AA318" s="169">
        <v>677.54469208691683</v>
      </c>
      <c r="AB318" s="169">
        <v>583.7274155479555</v>
      </c>
      <c r="AC318" s="169">
        <v>621.26885168064791</v>
      </c>
      <c r="AD318" s="169">
        <v>616.33589239804678</v>
      </c>
      <c r="AE318" s="169">
        <v>528.03030931526598</v>
      </c>
      <c r="AF318" s="169">
        <v>513.77951664210366</v>
      </c>
      <c r="AG318" s="169">
        <v>537.58404781330557</v>
      </c>
      <c r="AH318" s="169">
        <v>605.17458297974611</v>
      </c>
      <c r="AI318" s="169">
        <v>613.20450808794897</v>
      </c>
      <c r="AJ318" s="169">
        <v>526.89731139736841</v>
      </c>
      <c r="AK318" s="169">
        <v>539.99275295623488</v>
      </c>
      <c r="AL318" s="169">
        <v>544.98214043335167</v>
      </c>
      <c r="AM318" s="169">
        <v>575.14530482054795</v>
      </c>
      <c r="AN318" s="169">
        <v>617.19290724781547</v>
      </c>
      <c r="AO318" s="169">
        <v>566.98543892070984</v>
      </c>
      <c r="AP318" s="169">
        <v>658.93908800693998</v>
      </c>
      <c r="AQ318" s="169">
        <v>531.33684673733796</v>
      </c>
    </row>
    <row r="319" spans="1:43" x14ac:dyDescent="0.25">
      <c r="A319" s="223" t="s">
        <v>890</v>
      </c>
      <c r="B319" s="223"/>
      <c r="C319" s="223"/>
      <c r="D319" s="223"/>
      <c r="E319" s="86"/>
      <c r="F319" s="86" t="s">
        <v>216</v>
      </c>
      <c r="G319" s="86" t="s">
        <v>308</v>
      </c>
      <c r="H319" s="86">
        <v>2050</v>
      </c>
      <c r="I319" t="s">
        <v>172</v>
      </c>
      <c r="J319" t="s">
        <v>158</v>
      </c>
      <c r="K319" s="21">
        <v>1</v>
      </c>
      <c r="M319" s="169">
        <v>504.08177103013571</v>
      </c>
      <c r="N319" s="169">
        <v>526.42941025473351</v>
      </c>
      <c r="O319" s="169">
        <v>506.57901915136279</v>
      </c>
      <c r="P319" s="169">
        <v>506.08338630609848</v>
      </c>
      <c r="Q319" s="169">
        <v>630.31265078657066</v>
      </c>
      <c r="R319" s="169">
        <v>550.37266903339616</v>
      </c>
      <c r="S319" s="169">
        <v>515.83898420093055</v>
      </c>
      <c r="T319" s="169">
        <v>530.92620052714005</v>
      </c>
      <c r="U319" s="169">
        <v>513.61181628090196</v>
      </c>
      <c r="V319" s="169">
        <v>515.81885638302526</v>
      </c>
      <c r="W319" s="169">
        <v>535.12551310905201</v>
      </c>
      <c r="X319" s="169">
        <v>616.66326050303212</v>
      </c>
      <c r="Y319" s="169">
        <v>541.17595480003399</v>
      </c>
      <c r="Z319" s="169">
        <v>533.96200887641612</v>
      </c>
      <c r="AA319" s="169">
        <v>677.54469208691683</v>
      </c>
      <c r="AB319" s="169">
        <v>583.7274155479555</v>
      </c>
      <c r="AC319" s="169">
        <v>621.26885168064791</v>
      </c>
      <c r="AD319" s="169">
        <v>616.33589239804678</v>
      </c>
      <c r="AE319" s="169">
        <v>528.03030931526598</v>
      </c>
      <c r="AF319" s="169">
        <v>513.77951664210366</v>
      </c>
      <c r="AG319" s="169">
        <v>537.58404781330557</v>
      </c>
      <c r="AH319" s="169">
        <v>605.17458297974611</v>
      </c>
      <c r="AI319" s="169">
        <v>613.20450808794897</v>
      </c>
      <c r="AJ319" s="169">
        <v>526.89731139736841</v>
      </c>
      <c r="AK319" s="169">
        <v>539.99275295623488</v>
      </c>
      <c r="AL319" s="169">
        <v>544.98214043335167</v>
      </c>
      <c r="AM319" s="169">
        <v>575.14530482054795</v>
      </c>
      <c r="AN319" s="169">
        <v>617.19290724781547</v>
      </c>
      <c r="AO319" s="169">
        <v>566.98543892070984</v>
      </c>
      <c r="AP319" s="169">
        <v>658.93908800693998</v>
      </c>
      <c r="AQ319" s="169">
        <v>531.33684673733796</v>
      </c>
    </row>
    <row r="320" spans="1:43" x14ac:dyDescent="0.25">
      <c r="A320" s="223" t="s">
        <v>892</v>
      </c>
      <c r="B320" s="223"/>
      <c r="C320" s="223"/>
      <c r="D320" s="223"/>
      <c r="E320" s="86"/>
      <c r="F320" s="86" t="s">
        <v>216</v>
      </c>
      <c r="G320" s="86" t="s">
        <v>308</v>
      </c>
      <c r="H320" s="86">
        <v>2050</v>
      </c>
      <c r="I320" t="s">
        <v>18</v>
      </c>
      <c r="J320" t="s">
        <v>193</v>
      </c>
      <c r="K320" s="21">
        <v>1</v>
      </c>
      <c r="M320" s="169">
        <v>504.08177103013571</v>
      </c>
      <c r="N320" s="169">
        <v>526.42941025473351</v>
      </c>
      <c r="O320" s="169">
        <v>506.57901915136279</v>
      </c>
      <c r="P320" s="169">
        <v>506.08338630609848</v>
      </c>
      <c r="Q320" s="169">
        <v>630.31265078657066</v>
      </c>
      <c r="R320" s="169">
        <v>550.37266903339616</v>
      </c>
      <c r="S320" s="169">
        <v>515.83898420093055</v>
      </c>
      <c r="T320" s="169">
        <v>530.92620052714005</v>
      </c>
      <c r="U320" s="169">
        <v>513.61181628090196</v>
      </c>
      <c r="V320" s="169">
        <v>515.81885638302526</v>
      </c>
      <c r="W320" s="169">
        <v>535.12551310905201</v>
      </c>
      <c r="X320" s="169">
        <v>616.66326050303212</v>
      </c>
      <c r="Y320" s="169">
        <v>541.17595480003399</v>
      </c>
      <c r="Z320" s="169">
        <v>533.96200887641612</v>
      </c>
      <c r="AA320" s="169">
        <v>677.54469208691683</v>
      </c>
      <c r="AB320" s="169">
        <v>583.7274155479555</v>
      </c>
      <c r="AC320" s="169">
        <v>621.26885168064791</v>
      </c>
      <c r="AD320" s="169">
        <v>616.33589239804678</v>
      </c>
      <c r="AE320" s="169">
        <v>528.03030931526598</v>
      </c>
      <c r="AF320" s="169">
        <v>513.77951664210366</v>
      </c>
      <c r="AG320" s="169">
        <v>537.58404781330557</v>
      </c>
      <c r="AH320" s="169">
        <v>605.17458297974611</v>
      </c>
      <c r="AI320" s="169">
        <v>613.20450808794897</v>
      </c>
      <c r="AJ320" s="169">
        <v>526.89731139736841</v>
      </c>
      <c r="AK320" s="169">
        <v>539.99275295623488</v>
      </c>
      <c r="AL320" s="169">
        <v>544.98214043335167</v>
      </c>
      <c r="AM320" s="169">
        <v>575.14530482054795</v>
      </c>
      <c r="AN320" s="169">
        <v>617.19290724781547</v>
      </c>
      <c r="AO320" s="169">
        <v>566.98543892070984</v>
      </c>
      <c r="AP320" s="169">
        <v>658.93908800693998</v>
      </c>
      <c r="AQ320" s="169">
        <v>531.33684673733796</v>
      </c>
    </row>
    <row r="321" spans="1:43" x14ac:dyDescent="0.25">
      <c r="A321" s="223" t="s">
        <v>894</v>
      </c>
      <c r="B321" s="223"/>
      <c r="C321" s="223"/>
      <c r="D321" s="223"/>
      <c r="E321" s="86"/>
      <c r="F321" s="86" t="s">
        <v>216</v>
      </c>
      <c r="G321" s="86" t="s">
        <v>308</v>
      </c>
      <c r="H321" s="86">
        <v>2050</v>
      </c>
      <c r="I321" t="s">
        <v>210</v>
      </c>
      <c r="J321" t="s">
        <v>191</v>
      </c>
      <c r="K321" s="168">
        <v>1</v>
      </c>
      <c r="L321" s="151"/>
      <c r="M321" s="169">
        <v>504.08177103013571</v>
      </c>
      <c r="N321" s="169">
        <v>526.42941025473351</v>
      </c>
      <c r="O321" s="169">
        <v>506.57901915136279</v>
      </c>
      <c r="P321" s="169">
        <v>506.08338630609848</v>
      </c>
      <c r="Q321" s="169">
        <v>630.31265078657066</v>
      </c>
      <c r="R321" s="169">
        <v>550.37266903339616</v>
      </c>
      <c r="S321" s="169">
        <v>515.83898420093055</v>
      </c>
      <c r="T321" s="169">
        <v>530.92620052714005</v>
      </c>
      <c r="U321" s="169">
        <v>513.61181628090196</v>
      </c>
      <c r="V321" s="169">
        <v>515.81885638302526</v>
      </c>
      <c r="W321" s="169">
        <v>535.12551310905201</v>
      </c>
      <c r="X321" s="169">
        <v>616.66326050303212</v>
      </c>
      <c r="Y321" s="169">
        <v>541.17595480003399</v>
      </c>
      <c r="Z321" s="169">
        <v>533.96200887641612</v>
      </c>
      <c r="AA321" s="169">
        <v>677.54469208691683</v>
      </c>
      <c r="AB321" s="169">
        <v>583.7274155479555</v>
      </c>
      <c r="AC321" s="169">
        <v>621.26885168064791</v>
      </c>
      <c r="AD321" s="169">
        <v>616.33589239804678</v>
      </c>
      <c r="AE321" s="169">
        <v>528.03030931526598</v>
      </c>
      <c r="AF321" s="169">
        <v>513.77951664210366</v>
      </c>
      <c r="AG321" s="169">
        <v>537.58404781330557</v>
      </c>
      <c r="AH321" s="169">
        <v>605.17458297974611</v>
      </c>
      <c r="AI321" s="169">
        <v>613.20450808794897</v>
      </c>
      <c r="AJ321" s="169">
        <v>526.89731139736841</v>
      </c>
      <c r="AK321" s="169">
        <v>539.99275295623488</v>
      </c>
      <c r="AL321" s="169">
        <v>544.98214043335167</v>
      </c>
      <c r="AM321" s="169">
        <v>575.14530482054795</v>
      </c>
      <c r="AN321" s="169">
        <v>617.19290724781547</v>
      </c>
      <c r="AO321" s="169">
        <v>566.98543892070984</v>
      </c>
      <c r="AP321" s="169">
        <v>658.93908800693998</v>
      </c>
      <c r="AQ321" s="169">
        <v>531.33684673733796</v>
      </c>
    </row>
    <row r="322" spans="1:43" x14ac:dyDescent="0.25">
      <c r="A322" s="223" t="s">
        <v>896</v>
      </c>
      <c r="B322" s="223"/>
      <c r="C322" s="223"/>
      <c r="D322" s="223"/>
      <c r="E322" s="86"/>
      <c r="F322" s="86" t="s">
        <v>216</v>
      </c>
      <c r="G322" s="86" t="s">
        <v>308</v>
      </c>
      <c r="H322" s="86">
        <v>2050</v>
      </c>
      <c r="I322" t="s">
        <v>209</v>
      </c>
      <c r="J322" t="s">
        <v>157</v>
      </c>
      <c r="K322" s="21">
        <v>1</v>
      </c>
      <c r="M322" s="169">
        <v>504.08177103013571</v>
      </c>
      <c r="N322" s="169">
        <v>526.42941025473351</v>
      </c>
      <c r="O322" s="169">
        <v>506.57901915136279</v>
      </c>
      <c r="P322" s="169">
        <v>506.08338630609848</v>
      </c>
      <c r="Q322" s="169">
        <v>630.31265078657066</v>
      </c>
      <c r="R322" s="169">
        <v>550.37266903339616</v>
      </c>
      <c r="S322" s="169">
        <v>515.83898420093055</v>
      </c>
      <c r="T322" s="169">
        <v>530.92620052714005</v>
      </c>
      <c r="U322" s="169">
        <v>513.61181628090196</v>
      </c>
      <c r="V322" s="169">
        <v>515.81885638302526</v>
      </c>
      <c r="W322" s="169">
        <v>535.12551310905201</v>
      </c>
      <c r="X322" s="169">
        <v>616.66326050303212</v>
      </c>
      <c r="Y322" s="169">
        <v>541.17595480003399</v>
      </c>
      <c r="Z322" s="169">
        <v>533.96200887641612</v>
      </c>
      <c r="AA322" s="169">
        <v>677.54469208691683</v>
      </c>
      <c r="AB322" s="169">
        <v>583.7274155479555</v>
      </c>
      <c r="AC322" s="169">
        <v>621.26885168064791</v>
      </c>
      <c r="AD322" s="169">
        <v>616.33589239804678</v>
      </c>
      <c r="AE322" s="169">
        <v>528.03030931526598</v>
      </c>
      <c r="AF322" s="169">
        <v>513.77951664210366</v>
      </c>
      <c r="AG322" s="169">
        <v>537.58404781330557</v>
      </c>
      <c r="AH322" s="169">
        <v>605.17458297974611</v>
      </c>
      <c r="AI322" s="169">
        <v>613.20450808794897</v>
      </c>
      <c r="AJ322" s="169">
        <v>526.89731139736841</v>
      </c>
      <c r="AK322" s="169">
        <v>539.99275295623488</v>
      </c>
      <c r="AL322" s="169">
        <v>544.98214043335167</v>
      </c>
      <c r="AM322" s="169">
        <v>575.14530482054795</v>
      </c>
      <c r="AN322" s="169">
        <v>617.19290724781547</v>
      </c>
      <c r="AO322" s="169">
        <v>566.98543892070984</v>
      </c>
      <c r="AP322" s="169">
        <v>658.93908800693998</v>
      </c>
      <c r="AQ322" s="169">
        <v>531.33684673733796</v>
      </c>
    </row>
    <row r="323" spans="1:43" x14ac:dyDescent="0.25">
      <c r="A323" s="223" t="s">
        <v>898</v>
      </c>
      <c r="B323" s="223"/>
      <c r="C323" s="223"/>
      <c r="D323" s="223"/>
      <c r="F323" s="13" t="s">
        <v>216</v>
      </c>
      <c r="G323" s="86" t="s">
        <v>308</v>
      </c>
      <c r="H323" s="86">
        <v>2050</v>
      </c>
      <c r="I323" t="s">
        <v>55</v>
      </c>
      <c r="J323" t="s">
        <v>192</v>
      </c>
      <c r="K323" s="21">
        <v>1</v>
      </c>
      <c r="M323" s="169">
        <v>504.08177103013571</v>
      </c>
      <c r="N323" s="169">
        <v>526.42941025473351</v>
      </c>
      <c r="O323" s="169">
        <v>506.57901915136279</v>
      </c>
      <c r="P323" s="169">
        <v>506.08338630609848</v>
      </c>
      <c r="Q323" s="169">
        <v>630.31265078657066</v>
      </c>
      <c r="R323" s="169">
        <v>550.37266903339616</v>
      </c>
      <c r="S323" s="169">
        <v>515.83898420093055</v>
      </c>
      <c r="T323" s="169">
        <v>530.92620052714005</v>
      </c>
      <c r="U323" s="169">
        <v>513.61181628090196</v>
      </c>
      <c r="V323" s="169">
        <v>515.81885638302526</v>
      </c>
      <c r="W323" s="169">
        <v>535.12551310905201</v>
      </c>
      <c r="X323" s="169">
        <v>616.66326050303212</v>
      </c>
      <c r="Y323" s="169">
        <v>541.17595480003399</v>
      </c>
      <c r="Z323" s="169">
        <v>533.96200887641612</v>
      </c>
      <c r="AA323" s="169">
        <v>677.54469208691683</v>
      </c>
      <c r="AB323" s="169">
        <v>583.7274155479555</v>
      </c>
      <c r="AC323" s="169">
        <v>621.26885168064791</v>
      </c>
      <c r="AD323" s="169">
        <v>616.33589239804678</v>
      </c>
      <c r="AE323" s="169">
        <v>528.03030931526598</v>
      </c>
      <c r="AF323" s="169">
        <v>513.77951664210366</v>
      </c>
      <c r="AG323" s="169">
        <v>537.58404781330557</v>
      </c>
      <c r="AH323" s="169">
        <v>605.17458297974611</v>
      </c>
      <c r="AI323" s="169">
        <v>613.20450808794897</v>
      </c>
      <c r="AJ323" s="169">
        <v>526.89731139736841</v>
      </c>
      <c r="AK323" s="169">
        <v>539.99275295623488</v>
      </c>
      <c r="AL323" s="169">
        <v>544.98214043335167</v>
      </c>
      <c r="AM323" s="169">
        <v>575.14530482054795</v>
      </c>
      <c r="AN323" s="169">
        <v>617.19290724781547</v>
      </c>
      <c r="AO323" s="169">
        <v>566.98543892070984</v>
      </c>
      <c r="AP323" s="169">
        <v>658.93908800693998</v>
      </c>
      <c r="AQ323" s="169">
        <v>531.33684673733796</v>
      </c>
    </row>
    <row r="324" spans="1:43" x14ac:dyDescent="0.25">
      <c r="A324" s="223" t="s">
        <v>900</v>
      </c>
      <c r="B324" s="223"/>
      <c r="C324" s="223"/>
      <c r="D324" s="223"/>
      <c r="E324" s="86" t="s">
        <v>213</v>
      </c>
      <c r="F324" s="86" t="s">
        <v>216</v>
      </c>
      <c r="G324" s="86" t="s">
        <v>310</v>
      </c>
      <c r="H324" s="86">
        <v>2030</v>
      </c>
      <c r="I324" t="s">
        <v>15</v>
      </c>
      <c r="J324" t="s">
        <v>128</v>
      </c>
      <c r="K324" s="168">
        <v>1</v>
      </c>
      <c r="L324" s="151"/>
      <c r="M324" s="169">
        <v>1154.6170017766083</v>
      </c>
      <c r="N324" s="169">
        <v>1205.8050543529985</v>
      </c>
      <c r="O324" s="169">
        <v>1160.337036310948</v>
      </c>
      <c r="P324" s="169">
        <v>1159.2017718703958</v>
      </c>
      <c r="Q324" s="169">
        <v>1443.7532655580753</v>
      </c>
      <c r="R324" s="169">
        <v>1260.6479295620848</v>
      </c>
      <c r="S324" s="169">
        <v>1181.5473115014961</v>
      </c>
      <c r="T324" s="169">
        <v>1216.1051104159935</v>
      </c>
      <c r="U324" s="169">
        <v>1176.4459051542258</v>
      </c>
      <c r="V324" s="169">
        <v>1181.5012080276199</v>
      </c>
      <c r="W324" s="169">
        <v>1225.7237833803847</v>
      </c>
      <c r="X324" s="169">
        <v>1412.4888576961298</v>
      </c>
      <c r="Y324" s="169">
        <v>1239.5825325876597</v>
      </c>
      <c r="Z324" s="169">
        <v>1223.0587360689233</v>
      </c>
      <c r="AA324" s="169">
        <v>1551.9399151219895</v>
      </c>
      <c r="AB324" s="169">
        <v>1337.0481479967975</v>
      </c>
      <c r="AC324" s="169">
        <v>1423.0381260540005</v>
      </c>
      <c r="AD324" s="169">
        <v>1411.7390095532719</v>
      </c>
      <c r="AE324" s="169">
        <v>1209.4719698806946</v>
      </c>
      <c r="AF324" s="169">
        <v>1176.8300287218206</v>
      </c>
      <c r="AG324" s="169">
        <v>1231.3551434733868</v>
      </c>
      <c r="AH324" s="169">
        <v>1386.1736383038344</v>
      </c>
      <c r="AI324" s="169">
        <v>1404.5664638050955</v>
      </c>
      <c r="AJ324" s="169">
        <v>1206.876798354637</v>
      </c>
      <c r="AK324" s="169">
        <v>1236.8723672059757</v>
      </c>
      <c r="AL324" s="169">
        <v>1248.300734468211</v>
      </c>
      <c r="AM324" s="169">
        <v>1317.3905219399294</v>
      </c>
      <c r="AN324" s="169">
        <v>1413.7020321682255</v>
      </c>
      <c r="AO324" s="169">
        <v>1298.7000624914226</v>
      </c>
      <c r="AP324" s="169">
        <v>1509.3231254785867</v>
      </c>
      <c r="AQ324" s="169">
        <v>1217.0457099838784</v>
      </c>
    </row>
    <row r="325" spans="1:43" x14ac:dyDescent="0.25">
      <c r="A325" s="223" t="s">
        <v>902</v>
      </c>
      <c r="B325" s="223"/>
      <c r="C325" s="223"/>
      <c r="D325" s="223"/>
      <c r="E325" s="86"/>
      <c r="F325" s="86" t="s">
        <v>216</v>
      </c>
      <c r="G325" s="86" t="s">
        <v>310</v>
      </c>
      <c r="H325" s="86">
        <v>2030</v>
      </c>
      <c r="I325" t="s">
        <v>172</v>
      </c>
      <c r="J325" t="s">
        <v>158</v>
      </c>
      <c r="K325" s="21">
        <v>1</v>
      </c>
      <c r="M325" s="169">
        <v>1154.6170017766083</v>
      </c>
      <c r="N325" s="169">
        <v>1205.8050543529985</v>
      </c>
      <c r="O325" s="169">
        <v>1160.337036310948</v>
      </c>
      <c r="P325" s="169">
        <v>1159.2017718703958</v>
      </c>
      <c r="Q325" s="169">
        <v>1443.7532655580753</v>
      </c>
      <c r="R325" s="169">
        <v>1260.6479295620848</v>
      </c>
      <c r="S325" s="169">
        <v>1181.5473115014961</v>
      </c>
      <c r="T325" s="169">
        <v>1216.1051104159935</v>
      </c>
      <c r="U325" s="169">
        <v>1176.4459051542258</v>
      </c>
      <c r="V325" s="169">
        <v>1181.5012080276199</v>
      </c>
      <c r="W325" s="169">
        <v>1225.7237833803847</v>
      </c>
      <c r="X325" s="169">
        <v>1412.4888576961298</v>
      </c>
      <c r="Y325" s="169">
        <v>1239.5825325876597</v>
      </c>
      <c r="Z325" s="169">
        <v>1223.0587360689233</v>
      </c>
      <c r="AA325" s="169">
        <v>1551.9399151219895</v>
      </c>
      <c r="AB325" s="169">
        <v>1337.0481479967975</v>
      </c>
      <c r="AC325" s="169">
        <v>1423.0381260540005</v>
      </c>
      <c r="AD325" s="169">
        <v>1411.7390095532719</v>
      </c>
      <c r="AE325" s="169">
        <v>1209.4719698806946</v>
      </c>
      <c r="AF325" s="169">
        <v>1176.8300287218206</v>
      </c>
      <c r="AG325" s="169">
        <v>1231.3551434733868</v>
      </c>
      <c r="AH325" s="169">
        <v>1386.1736383038344</v>
      </c>
      <c r="AI325" s="169">
        <v>1404.5664638050955</v>
      </c>
      <c r="AJ325" s="169">
        <v>1206.876798354637</v>
      </c>
      <c r="AK325" s="169">
        <v>1236.8723672059757</v>
      </c>
      <c r="AL325" s="169">
        <v>1248.300734468211</v>
      </c>
      <c r="AM325" s="169">
        <v>1317.3905219399294</v>
      </c>
      <c r="AN325" s="169">
        <v>1413.7020321682255</v>
      </c>
      <c r="AO325" s="169">
        <v>1298.7000624914226</v>
      </c>
      <c r="AP325" s="169">
        <v>1509.3231254785867</v>
      </c>
      <c r="AQ325" s="169">
        <v>1217.0457099838784</v>
      </c>
    </row>
    <row r="326" spans="1:43" x14ac:dyDescent="0.25">
      <c r="A326" s="223" t="s">
        <v>904</v>
      </c>
      <c r="B326" s="223"/>
      <c r="C326" s="223"/>
      <c r="D326" s="223"/>
      <c r="E326" s="86"/>
      <c r="F326" s="86" t="s">
        <v>216</v>
      </c>
      <c r="G326" s="86" t="s">
        <v>310</v>
      </c>
      <c r="H326" s="86">
        <v>2030</v>
      </c>
      <c r="I326" t="s">
        <v>18</v>
      </c>
      <c r="J326" t="s">
        <v>193</v>
      </c>
      <c r="K326" s="21">
        <v>1</v>
      </c>
      <c r="M326" s="169">
        <v>1154.6170017766083</v>
      </c>
      <c r="N326" s="169">
        <v>1205.8050543529985</v>
      </c>
      <c r="O326" s="169">
        <v>1160.337036310948</v>
      </c>
      <c r="P326" s="169">
        <v>1159.2017718703958</v>
      </c>
      <c r="Q326" s="169">
        <v>1443.7532655580753</v>
      </c>
      <c r="R326" s="169">
        <v>1260.6479295620848</v>
      </c>
      <c r="S326" s="169">
        <v>1181.5473115014961</v>
      </c>
      <c r="T326" s="169">
        <v>1216.1051104159935</v>
      </c>
      <c r="U326" s="169">
        <v>1176.4459051542258</v>
      </c>
      <c r="V326" s="169">
        <v>1181.5012080276199</v>
      </c>
      <c r="W326" s="169">
        <v>1225.7237833803847</v>
      </c>
      <c r="X326" s="169">
        <v>1412.4888576961298</v>
      </c>
      <c r="Y326" s="169">
        <v>1239.5825325876597</v>
      </c>
      <c r="Z326" s="169">
        <v>1223.0587360689233</v>
      </c>
      <c r="AA326" s="169">
        <v>1551.9399151219895</v>
      </c>
      <c r="AB326" s="169">
        <v>1337.0481479967975</v>
      </c>
      <c r="AC326" s="169">
        <v>1423.0381260540005</v>
      </c>
      <c r="AD326" s="169">
        <v>1411.7390095532719</v>
      </c>
      <c r="AE326" s="169">
        <v>1209.4719698806946</v>
      </c>
      <c r="AF326" s="169">
        <v>1176.8300287218206</v>
      </c>
      <c r="AG326" s="169">
        <v>1231.3551434733868</v>
      </c>
      <c r="AH326" s="169">
        <v>1386.1736383038344</v>
      </c>
      <c r="AI326" s="169">
        <v>1404.5664638050955</v>
      </c>
      <c r="AJ326" s="169">
        <v>1206.876798354637</v>
      </c>
      <c r="AK326" s="169">
        <v>1236.8723672059757</v>
      </c>
      <c r="AL326" s="169">
        <v>1248.300734468211</v>
      </c>
      <c r="AM326" s="169">
        <v>1317.3905219399294</v>
      </c>
      <c r="AN326" s="169">
        <v>1413.7020321682255</v>
      </c>
      <c r="AO326" s="169">
        <v>1298.7000624914226</v>
      </c>
      <c r="AP326" s="169">
        <v>1509.3231254785867</v>
      </c>
      <c r="AQ326" s="169">
        <v>1217.0457099838784</v>
      </c>
    </row>
    <row r="327" spans="1:43" x14ac:dyDescent="0.25">
      <c r="A327" s="223" t="s">
        <v>906</v>
      </c>
      <c r="B327" s="223"/>
      <c r="C327" s="223"/>
      <c r="D327" s="223"/>
      <c r="E327" s="86"/>
      <c r="F327" s="86" t="s">
        <v>216</v>
      </c>
      <c r="G327" s="86" t="s">
        <v>310</v>
      </c>
      <c r="H327" s="86">
        <v>2030</v>
      </c>
      <c r="I327" t="s">
        <v>210</v>
      </c>
      <c r="J327" t="s">
        <v>191</v>
      </c>
      <c r="K327" s="168">
        <v>1</v>
      </c>
      <c r="L327" s="151"/>
      <c r="M327" s="169">
        <v>1154.6170017766083</v>
      </c>
      <c r="N327" s="169">
        <v>1205.8050543529985</v>
      </c>
      <c r="O327" s="169">
        <v>1160.337036310948</v>
      </c>
      <c r="P327" s="169">
        <v>1159.2017718703958</v>
      </c>
      <c r="Q327" s="169">
        <v>1443.7532655580753</v>
      </c>
      <c r="R327" s="169">
        <v>1260.6479295620848</v>
      </c>
      <c r="S327" s="169">
        <v>1181.5473115014961</v>
      </c>
      <c r="T327" s="169">
        <v>1216.1051104159935</v>
      </c>
      <c r="U327" s="169">
        <v>1176.4459051542258</v>
      </c>
      <c r="V327" s="169">
        <v>1181.5012080276199</v>
      </c>
      <c r="W327" s="169">
        <v>1225.7237833803847</v>
      </c>
      <c r="X327" s="169">
        <v>1412.4888576961298</v>
      </c>
      <c r="Y327" s="169">
        <v>1239.5825325876597</v>
      </c>
      <c r="Z327" s="169">
        <v>1223.0587360689233</v>
      </c>
      <c r="AA327" s="169">
        <v>1551.9399151219895</v>
      </c>
      <c r="AB327" s="169">
        <v>1337.0481479967975</v>
      </c>
      <c r="AC327" s="169">
        <v>1423.0381260540005</v>
      </c>
      <c r="AD327" s="169">
        <v>1411.7390095532719</v>
      </c>
      <c r="AE327" s="169">
        <v>1209.4719698806946</v>
      </c>
      <c r="AF327" s="169">
        <v>1176.8300287218206</v>
      </c>
      <c r="AG327" s="169">
        <v>1231.3551434733868</v>
      </c>
      <c r="AH327" s="169">
        <v>1386.1736383038344</v>
      </c>
      <c r="AI327" s="169">
        <v>1404.5664638050955</v>
      </c>
      <c r="AJ327" s="169">
        <v>1206.876798354637</v>
      </c>
      <c r="AK327" s="169">
        <v>1236.8723672059757</v>
      </c>
      <c r="AL327" s="169">
        <v>1248.300734468211</v>
      </c>
      <c r="AM327" s="169">
        <v>1317.3905219399294</v>
      </c>
      <c r="AN327" s="169">
        <v>1413.7020321682255</v>
      </c>
      <c r="AO327" s="169">
        <v>1298.7000624914226</v>
      </c>
      <c r="AP327" s="169">
        <v>1509.3231254785867</v>
      </c>
      <c r="AQ327" s="169">
        <v>1217.0457099838784</v>
      </c>
    </row>
    <row r="328" spans="1:43" x14ac:dyDescent="0.25">
      <c r="A328" s="223" t="s">
        <v>908</v>
      </c>
      <c r="B328" s="223"/>
      <c r="C328" s="223"/>
      <c r="D328" s="223"/>
      <c r="E328" s="86"/>
      <c r="F328" s="86" t="s">
        <v>216</v>
      </c>
      <c r="G328" s="86" t="s">
        <v>310</v>
      </c>
      <c r="H328" s="86">
        <v>2030</v>
      </c>
      <c r="I328" t="s">
        <v>209</v>
      </c>
      <c r="J328" t="s">
        <v>157</v>
      </c>
      <c r="K328" s="21">
        <v>1</v>
      </c>
      <c r="M328" s="169">
        <v>1154.6170017766083</v>
      </c>
      <c r="N328" s="169">
        <v>1205.8050543529985</v>
      </c>
      <c r="O328" s="169">
        <v>1160.337036310948</v>
      </c>
      <c r="P328" s="169">
        <v>1159.2017718703958</v>
      </c>
      <c r="Q328" s="169">
        <v>1443.7532655580753</v>
      </c>
      <c r="R328" s="169">
        <v>1260.6479295620848</v>
      </c>
      <c r="S328" s="169">
        <v>1181.5473115014961</v>
      </c>
      <c r="T328" s="169">
        <v>1216.1051104159935</v>
      </c>
      <c r="U328" s="169">
        <v>1176.4459051542258</v>
      </c>
      <c r="V328" s="169">
        <v>1181.5012080276199</v>
      </c>
      <c r="W328" s="169">
        <v>1225.7237833803847</v>
      </c>
      <c r="X328" s="169">
        <v>1412.4888576961298</v>
      </c>
      <c r="Y328" s="169">
        <v>1239.5825325876597</v>
      </c>
      <c r="Z328" s="169">
        <v>1223.0587360689233</v>
      </c>
      <c r="AA328" s="169">
        <v>1551.9399151219895</v>
      </c>
      <c r="AB328" s="169">
        <v>1337.0481479967975</v>
      </c>
      <c r="AC328" s="169">
        <v>1423.0381260540005</v>
      </c>
      <c r="AD328" s="169">
        <v>1411.7390095532719</v>
      </c>
      <c r="AE328" s="169">
        <v>1209.4719698806946</v>
      </c>
      <c r="AF328" s="169">
        <v>1176.8300287218206</v>
      </c>
      <c r="AG328" s="169">
        <v>1231.3551434733868</v>
      </c>
      <c r="AH328" s="169">
        <v>1386.1736383038344</v>
      </c>
      <c r="AI328" s="169">
        <v>1404.5664638050955</v>
      </c>
      <c r="AJ328" s="169">
        <v>1206.876798354637</v>
      </c>
      <c r="AK328" s="169">
        <v>1236.8723672059757</v>
      </c>
      <c r="AL328" s="169">
        <v>1248.300734468211</v>
      </c>
      <c r="AM328" s="169">
        <v>1317.3905219399294</v>
      </c>
      <c r="AN328" s="169">
        <v>1413.7020321682255</v>
      </c>
      <c r="AO328" s="169">
        <v>1298.7000624914226</v>
      </c>
      <c r="AP328" s="169">
        <v>1509.3231254785867</v>
      </c>
      <c r="AQ328" s="169">
        <v>1217.0457099838784</v>
      </c>
    </row>
    <row r="329" spans="1:43" x14ac:dyDescent="0.25">
      <c r="A329" s="223" t="s">
        <v>910</v>
      </c>
      <c r="B329" s="223"/>
      <c r="C329" s="223"/>
      <c r="D329" s="223"/>
      <c r="F329" s="13" t="s">
        <v>216</v>
      </c>
      <c r="G329" s="86" t="s">
        <v>310</v>
      </c>
      <c r="H329" s="86">
        <v>2030</v>
      </c>
      <c r="I329" t="s">
        <v>55</v>
      </c>
      <c r="J329" t="s">
        <v>192</v>
      </c>
      <c r="K329" s="21">
        <v>1</v>
      </c>
      <c r="M329" s="169">
        <v>1154.6170017766083</v>
      </c>
      <c r="N329" s="169">
        <v>1205.8050543529985</v>
      </c>
      <c r="O329" s="169">
        <v>1160.337036310948</v>
      </c>
      <c r="P329" s="169">
        <v>1159.2017718703958</v>
      </c>
      <c r="Q329" s="169">
        <v>1443.7532655580753</v>
      </c>
      <c r="R329" s="169">
        <v>1260.6479295620848</v>
      </c>
      <c r="S329" s="169">
        <v>1181.5473115014961</v>
      </c>
      <c r="T329" s="169">
        <v>1216.1051104159935</v>
      </c>
      <c r="U329" s="169">
        <v>1176.4459051542258</v>
      </c>
      <c r="V329" s="169">
        <v>1181.5012080276199</v>
      </c>
      <c r="W329" s="169">
        <v>1225.7237833803847</v>
      </c>
      <c r="X329" s="169">
        <v>1412.4888576961298</v>
      </c>
      <c r="Y329" s="169">
        <v>1239.5825325876597</v>
      </c>
      <c r="Z329" s="169">
        <v>1223.0587360689233</v>
      </c>
      <c r="AA329" s="169">
        <v>1551.9399151219895</v>
      </c>
      <c r="AB329" s="169">
        <v>1337.0481479967975</v>
      </c>
      <c r="AC329" s="169">
        <v>1423.0381260540005</v>
      </c>
      <c r="AD329" s="169">
        <v>1411.7390095532719</v>
      </c>
      <c r="AE329" s="169">
        <v>1209.4719698806946</v>
      </c>
      <c r="AF329" s="169">
        <v>1176.8300287218206</v>
      </c>
      <c r="AG329" s="169">
        <v>1231.3551434733868</v>
      </c>
      <c r="AH329" s="169">
        <v>1386.1736383038344</v>
      </c>
      <c r="AI329" s="169">
        <v>1404.5664638050955</v>
      </c>
      <c r="AJ329" s="169">
        <v>1206.876798354637</v>
      </c>
      <c r="AK329" s="169">
        <v>1236.8723672059757</v>
      </c>
      <c r="AL329" s="169">
        <v>1248.300734468211</v>
      </c>
      <c r="AM329" s="169">
        <v>1317.3905219399294</v>
      </c>
      <c r="AN329" s="169">
        <v>1413.7020321682255</v>
      </c>
      <c r="AO329" s="169">
        <v>1298.7000624914226</v>
      </c>
      <c r="AP329" s="169">
        <v>1509.3231254785867</v>
      </c>
      <c r="AQ329" s="169">
        <v>1217.0457099838784</v>
      </c>
    </row>
    <row r="330" spans="1:43" x14ac:dyDescent="0.25">
      <c r="A330" s="223" t="s">
        <v>912</v>
      </c>
      <c r="B330" s="223"/>
      <c r="C330" s="223"/>
      <c r="D330" s="223"/>
      <c r="F330" s="13" t="s">
        <v>216</v>
      </c>
      <c r="G330" s="86" t="s">
        <v>310</v>
      </c>
      <c r="H330" s="86">
        <v>2030</v>
      </c>
      <c r="I330" t="s">
        <v>346</v>
      </c>
      <c r="J330" t="s">
        <v>364</v>
      </c>
      <c r="K330" s="21">
        <v>1</v>
      </c>
      <c r="M330" s="169">
        <v>1154.6170017766083</v>
      </c>
      <c r="N330" s="169">
        <v>1205.8050543529985</v>
      </c>
      <c r="O330" s="169">
        <v>1160.337036310948</v>
      </c>
      <c r="P330" s="169">
        <v>1159.2017718703958</v>
      </c>
      <c r="Q330" s="169">
        <v>1443.7532655580753</v>
      </c>
      <c r="R330" s="169">
        <v>1260.6479295620848</v>
      </c>
      <c r="S330" s="169">
        <v>1181.5473115014961</v>
      </c>
      <c r="T330" s="169">
        <v>1216.1051104159935</v>
      </c>
      <c r="U330" s="169">
        <v>1176.4459051542258</v>
      </c>
      <c r="V330" s="169">
        <v>1181.5012080276199</v>
      </c>
      <c r="W330" s="169">
        <v>1225.7237833803847</v>
      </c>
      <c r="X330" s="169">
        <v>1412.4888576961298</v>
      </c>
      <c r="Y330" s="169">
        <v>1239.5825325876597</v>
      </c>
      <c r="Z330" s="169">
        <v>1223.0587360689233</v>
      </c>
      <c r="AA330" s="169">
        <v>1551.9399151219895</v>
      </c>
      <c r="AB330" s="169">
        <v>1337.0481479967975</v>
      </c>
      <c r="AC330" s="169">
        <v>1423.0381260540005</v>
      </c>
      <c r="AD330" s="169">
        <v>1411.7390095532719</v>
      </c>
      <c r="AE330" s="169">
        <v>1209.4719698806946</v>
      </c>
      <c r="AF330" s="169">
        <v>1176.8300287218206</v>
      </c>
      <c r="AG330" s="169">
        <v>1231.3551434733868</v>
      </c>
      <c r="AH330" s="169">
        <v>1386.1736383038344</v>
      </c>
      <c r="AI330" s="169">
        <v>1404.5664638050955</v>
      </c>
      <c r="AJ330" s="169">
        <v>1206.876798354637</v>
      </c>
      <c r="AK330" s="169">
        <v>1236.8723672059757</v>
      </c>
      <c r="AL330" s="169">
        <v>1248.300734468211</v>
      </c>
      <c r="AM330" s="169">
        <v>1317.3905219399294</v>
      </c>
      <c r="AN330" s="169">
        <v>1413.7020321682255</v>
      </c>
      <c r="AO330" s="169">
        <v>1298.7000624914226</v>
      </c>
      <c r="AP330" s="169">
        <v>1509.3231254785867</v>
      </c>
      <c r="AQ330" s="169">
        <v>1217.0457099838784</v>
      </c>
    </row>
    <row r="331" spans="1:43" x14ac:dyDescent="0.25">
      <c r="A331" s="223" t="s">
        <v>900</v>
      </c>
      <c r="B331" s="223"/>
      <c r="C331" s="223"/>
      <c r="D331" s="223"/>
      <c r="E331" s="86" t="s">
        <v>213</v>
      </c>
      <c r="F331" s="86" t="s">
        <v>216</v>
      </c>
      <c r="G331" s="86" t="s">
        <v>310</v>
      </c>
      <c r="H331" s="86">
        <v>2050</v>
      </c>
      <c r="I331" t="s">
        <v>15</v>
      </c>
      <c r="J331" t="s">
        <v>128</v>
      </c>
      <c r="K331" s="168">
        <v>1</v>
      </c>
      <c r="L331" s="151"/>
      <c r="M331" s="169">
        <v>987.81344381575423</v>
      </c>
      <c r="N331" s="169">
        <v>1031.6065340092148</v>
      </c>
      <c r="O331" s="169">
        <v>992.70712458038622</v>
      </c>
      <c r="P331" s="169">
        <v>991.73586789965316</v>
      </c>
      <c r="Q331" s="169">
        <v>1235.1791832934507</v>
      </c>
      <c r="R331" s="169">
        <v>1078.5264471455075</v>
      </c>
      <c r="S331" s="169">
        <v>1010.853224064472</v>
      </c>
      <c r="T331" s="169">
        <v>1040.4185763015309</v>
      </c>
      <c r="U331" s="169">
        <v>1006.4888003945912</v>
      </c>
      <c r="V331" s="169">
        <v>1010.813781001334</v>
      </c>
      <c r="W331" s="169">
        <v>1048.6476725743837</v>
      </c>
      <c r="X331" s="169">
        <v>1208.4314371997689</v>
      </c>
      <c r="Y331" s="169">
        <v>1060.5042958185875</v>
      </c>
      <c r="Z331" s="169">
        <v>1046.3676355070136</v>
      </c>
      <c r="AA331" s="169">
        <v>1327.7364786703422</v>
      </c>
      <c r="AB331" s="169">
        <v>1143.8893880723649</v>
      </c>
      <c r="AC331" s="169">
        <v>1217.4566889415071</v>
      </c>
      <c r="AD331" s="169">
        <v>1207.7899170461635</v>
      </c>
      <c r="AE331" s="169">
        <v>1034.7437028279844</v>
      </c>
      <c r="AF331" s="169">
        <v>1006.8174309479027</v>
      </c>
      <c r="AG331" s="169">
        <v>1053.4654893900688</v>
      </c>
      <c r="AH331" s="169">
        <v>1185.9178872930272</v>
      </c>
      <c r="AI331" s="169">
        <v>1201.6535643807078</v>
      </c>
      <c r="AJ331" s="169">
        <v>1032.5234468309718</v>
      </c>
      <c r="AK331" s="169">
        <v>1058.1856587338466</v>
      </c>
      <c r="AL331" s="169">
        <v>1067.9630089765067</v>
      </c>
      <c r="AM331" s="169">
        <v>1127.0716318271348</v>
      </c>
      <c r="AN331" s="169">
        <v>1209.4693485170164</v>
      </c>
      <c r="AO331" s="169">
        <v>1111.0813189476953</v>
      </c>
      <c r="AP331" s="169">
        <v>1291.2763904529972</v>
      </c>
      <c r="AQ331" s="169">
        <v>1041.2232906760587</v>
      </c>
    </row>
    <row r="332" spans="1:43" x14ac:dyDescent="0.25">
      <c r="A332" s="223" t="s">
        <v>902</v>
      </c>
      <c r="B332" s="223"/>
      <c r="C332" s="223"/>
      <c r="D332" s="223"/>
      <c r="E332" s="86"/>
      <c r="F332" s="86" t="s">
        <v>216</v>
      </c>
      <c r="G332" s="86" t="s">
        <v>310</v>
      </c>
      <c r="H332" s="86">
        <v>2050</v>
      </c>
      <c r="I332" t="s">
        <v>172</v>
      </c>
      <c r="J332" t="s">
        <v>158</v>
      </c>
      <c r="K332" s="21">
        <v>1</v>
      </c>
      <c r="M332" s="169">
        <v>987.81344381575423</v>
      </c>
      <c r="N332" s="169">
        <v>1031.6065340092148</v>
      </c>
      <c r="O332" s="169">
        <v>992.70712458038622</v>
      </c>
      <c r="P332" s="169">
        <v>991.73586789965316</v>
      </c>
      <c r="Q332" s="169">
        <v>1235.1791832934507</v>
      </c>
      <c r="R332" s="169">
        <v>1078.5264471455075</v>
      </c>
      <c r="S332" s="169">
        <v>1010.853224064472</v>
      </c>
      <c r="T332" s="169">
        <v>1040.4185763015309</v>
      </c>
      <c r="U332" s="169">
        <v>1006.4888003945912</v>
      </c>
      <c r="V332" s="169">
        <v>1010.813781001334</v>
      </c>
      <c r="W332" s="169">
        <v>1048.6476725743837</v>
      </c>
      <c r="X332" s="169">
        <v>1208.4314371997689</v>
      </c>
      <c r="Y332" s="169">
        <v>1060.5042958185875</v>
      </c>
      <c r="Z332" s="169">
        <v>1046.3676355070136</v>
      </c>
      <c r="AA332" s="169">
        <v>1327.7364786703422</v>
      </c>
      <c r="AB332" s="169">
        <v>1143.8893880723649</v>
      </c>
      <c r="AC332" s="169">
        <v>1217.4566889415071</v>
      </c>
      <c r="AD332" s="169">
        <v>1207.7899170461635</v>
      </c>
      <c r="AE332" s="169">
        <v>1034.7437028279844</v>
      </c>
      <c r="AF332" s="169">
        <v>1006.8174309479027</v>
      </c>
      <c r="AG332" s="169">
        <v>1053.4654893900688</v>
      </c>
      <c r="AH332" s="169">
        <v>1185.9178872930272</v>
      </c>
      <c r="AI332" s="169">
        <v>1201.6535643807078</v>
      </c>
      <c r="AJ332" s="169">
        <v>1032.5234468309718</v>
      </c>
      <c r="AK332" s="169">
        <v>1058.1856587338466</v>
      </c>
      <c r="AL332" s="169">
        <v>1067.9630089765067</v>
      </c>
      <c r="AM332" s="169">
        <v>1127.0716318271348</v>
      </c>
      <c r="AN332" s="169">
        <v>1209.4693485170164</v>
      </c>
      <c r="AO332" s="169">
        <v>1111.0813189476953</v>
      </c>
      <c r="AP332" s="169">
        <v>1291.2763904529972</v>
      </c>
      <c r="AQ332" s="169">
        <v>1041.2232906760587</v>
      </c>
    </row>
    <row r="333" spans="1:43" x14ac:dyDescent="0.25">
      <c r="A333" s="223" t="s">
        <v>904</v>
      </c>
      <c r="B333" s="223"/>
      <c r="C333" s="223"/>
      <c r="D333" s="223"/>
      <c r="E333" s="86"/>
      <c r="F333" s="86" t="s">
        <v>216</v>
      </c>
      <c r="G333" s="86" t="s">
        <v>310</v>
      </c>
      <c r="H333" s="86">
        <v>2050</v>
      </c>
      <c r="I333" t="s">
        <v>18</v>
      </c>
      <c r="J333" t="s">
        <v>193</v>
      </c>
      <c r="K333" s="21">
        <v>1</v>
      </c>
      <c r="M333" s="169">
        <v>987.81344381575423</v>
      </c>
      <c r="N333" s="169">
        <v>1031.6065340092148</v>
      </c>
      <c r="O333" s="169">
        <v>992.70712458038622</v>
      </c>
      <c r="P333" s="169">
        <v>991.73586789965316</v>
      </c>
      <c r="Q333" s="169">
        <v>1235.1791832934507</v>
      </c>
      <c r="R333" s="169">
        <v>1078.5264471455075</v>
      </c>
      <c r="S333" s="169">
        <v>1010.853224064472</v>
      </c>
      <c r="T333" s="169">
        <v>1040.4185763015309</v>
      </c>
      <c r="U333" s="169">
        <v>1006.4888003945912</v>
      </c>
      <c r="V333" s="169">
        <v>1010.813781001334</v>
      </c>
      <c r="W333" s="169">
        <v>1048.6476725743837</v>
      </c>
      <c r="X333" s="169">
        <v>1208.4314371997689</v>
      </c>
      <c r="Y333" s="169">
        <v>1060.5042958185875</v>
      </c>
      <c r="Z333" s="169">
        <v>1046.3676355070136</v>
      </c>
      <c r="AA333" s="169">
        <v>1327.7364786703422</v>
      </c>
      <c r="AB333" s="169">
        <v>1143.8893880723649</v>
      </c>
      <c r="AC333" s="169">
        <v>1217.4566889415071</v>
      </c>
      <c r="AD333" s="169">
        <v>1207.7899170461635</v>
      </c>
      <c r="AE333" s="169">
        <v>1034.7437028279844</v>
      </c>
      <c r="AF333" s="169">
        <v>1006.8174309479027</v>
      </c>
      <c r="AG333" s="169">
        <v>1053.4654893900688</v>
      </c>
      <c r="AH333" s="169">
        <v>1185.9178872930272</v>
      </c>
      <c r="AI333" s="169">
        <v>1201.6535643807078</v>
      </c>
      <c r="AJ333" s="169">
        <v>1032.5234468309718</v>
      </c>
      <c r="AK333" s="169">
        <v>1058.1856587338466</v>
      </c>
      <c r="AL333" s="169">
        <v>1067.9630089765067</v>
      </c>
      <c r="AM333" s="169">
        <v>1127.0716318271348</v>
      </c>
      <c r="AN333" s="169">
        <v>1209.4693485170164</v>
      </c>
      <c r="AO333" s="169">
        <v>1111.0813189476953</v>
      </c>
      <c r="AP333" s="169">
        <v>1291.2763904529972</v>
      </c>
      <c r="AQ333" s="169">
        <v>1041.2232906760587</v>
      </c>
    </row>
    <row r="334" spans="1:43" x14ac:dyDescent="0.25">
      <c r="A334" s="223" t="s">
        <v>906</v>
      </c>
      <c r="B334" s="223"/>
      <c r="C334" s="223"/>
      <c r="D334" s="223"/>
      <c r="E334" s="86"/>
      <c r="F334" s="86" t="s">
        <v>216</v>
      </c>
      <c r="G334" s="86" t="s">
        <v>310</v>
      </c>
      <c r="H334" s="86">
        <v>2050</v>
      </c>
      <c r="I334" t="s">
        <v>210</v>
      </c>
      <c r="J334" t="s">
        <v>191</v>
      </c>
      <c r="K334" s="168">
        <v>1</v>
      </c>
      <c r="L334" s="151"/>
      <c r="M334" s="169">
        <v>987.81344381575423</v>
      </c>
      <c r="N334" s="169">
        <v>1031.6065340092148</v>
      </c>
      <c r="O334" s="169">
        <v>992.70712458038622</v>
      </c>
      <c r="P334" s="169">
        <v>991.73586789965316</v>
      </c>
      <c r="Q334" s="169">
        <v>1235.1791832934507</v>
      </c>
      <c r="R334" s="169">
        <v>1078.5264471455075</v>
      </c>
      <c r="S334" s="169">
        <v>1010.853224064472</v>
      </c>
      <c r="T334" s="169">
        <v>1040.4185763015309</v>
      </c>
      <c r="U334" s="169">
        <v>1006.4888003945912</v>
      </c>
      <c r="V334" s="169">
        <v>1010.813781001334</v>
      </c>
      <c r="W334" s="169">
        <v>1048.6476725743837</v>
      </c>
      <c r="X334" s="169">
        <v>1208.4314371997689</v>
      </c>
      <c r="Y334" s="169">
        <v>1060.5042958185875</v>
      </c>
      <c r="Z334" s="169">
        <v>1046.3676355070136</v>
      </c>
      <c r="AA334" s="169">
        <v>1327.7364786703422</v>
      </c>
      <c r="AB334" s="169">
        <v>1143.8893880723649</v>
      </c>
      <c r="AC334" s="169">
        <v>1217.4566889415071</v>
      </c>
      <c r="AD334" s="169">
        <v>1207.7899170461635</v>
      </c>
      <c r="AE334" s="169">
        <v>1034.7437028279844</v>
      </c>
      <c r="AF334" s="169">
        <v>1006.8174309479027</v>
      </c>
      <c r="AG334" s="169">
        <v>1053.4654893900688</v>
      </c>
      <c r="AH334" s="169">
        <v>1185.9178872930272</v>
      </c>
      <c r="AI334" s="169">
        <v>1201.6535643807078</v>
      </c>
      <c r="AJ334" s="169">
        <v>1032.5234468309718</v>
      </c>
      <c r="AK334" s="169">
        <v>1058.1856587338466</v>
      </c>
      <c r="AL334" s="169">
        <v>1067.9630089765067</v>
      </c>
      <c r="AM334" s="169">
        <v>1127.0716318271348</v>
      </c>
      <c r="AN334" s="169">
        <v>1209.4693485170164</v>
      </c>
      <c r="AO334" s="169">
        <v>1111.0813189476953</v>
      </c>
      <c r="AP334" s="169">
        <v>1291.2763904529972</v>
      </c>
      <c r="AQ334" s="169">
        <v>1041.2232906760587</v>
      </c>
    </row>
    <row r="335" spans="1:43" x14ac:dyDescent="0.25">
      <c r="A335" s="223" t="s">
        <v>908</v>
      </c>
      <c r="B335" s="223"/>
      <c r="C335" s="223"/>
      <c r="D335" s="223"/>
      <c r="E335" s="86"/>
      <c r="F335" s="86" t="s">
        <v>216</v>
      </c>
      <c r="G335" s="86" t="s">
        <v>310</v>
      </c>
      <c r="H335" s="86">
        <v>2050</v>
      </c>
      <c r="I335" t="s">
        <v>209</v>
      </c>
      <c r="J335" t="s">
        <v>157</v>
      </c>
      <c r="K335" s="21">
        <v>1</v>
      </c>
      <c r="M335" s="169">
        <v>987.81344381575423</v>
      </c>
      <c r="N335" s="169">
        <v>1031.6065340092148</v>
      </c>
      <c r="O335" s="169">
        <v>992.70712458038622</v>
      </c>
      <c r="P335" s="169">
        <v>991.73586789965316</v>
      </c>
      <c r="Q335" s="169">
        <v>1235.1791832934507</v>
      </c>
      <c r="R335" s="169">
        <v>1078.5264471455075</v>
      </c>
      <c r="S335" s="169">
        <v>1010.853224064472</v>
      </c>
      <c r="T335" s="169">
        <v>1040.4185763015309</v>
      </c>
      <c r="U335" s="169">
        <v>1006.4888003945912</v>
      </c>
      <c r="V335" s="169">
        <v>1010.813781001334</v>
      </c>
      <c r="W335" s="169">
        <v>1048.6476725743837</v>
      </c>
      <c r="X335" s="169">
        <v>1208.4314371997689</v>
      </c>
      <c r="Y335" s="169">
        <v>1060.5042958185875</v>
      </c>
      <c r="Z335" s="169">
        <v>1046.3676355070136</v>
      </c>
      <c r="AA335" s="169">
        <v>1327.7364786703422</v>
      </c>
      <c r="AB335" s="169">
        <v>1143.8893880723649</v>
      </c>
      <c r="AC335" s="169">
        <v>1217.4566889415071</v>
      </c>
      <c r="AD335" s="169">
        <v>1207.7899170461635</v>
      </c>
      <c r="AE335" s="169">
        <v>1034.7437028279844</v>
      </c>
      <c r="AF335" s="169">
        <v>1006.8174309479027</v>
      </c>
      <c r="AG335" s="169">
        <v>1053.4654893900688</v>
      </c>
      <c r="AH335" s="169">
        <v>1185.9178872930272</v>
      </c>
      <c r="AI335" s="169">
        <v>1201.6535643807078</v>
      </c>
      <c r="AJ335" s="169">
        <v>1032.5234468309718</v>
      </c>
      <c r="AK335" s="169">
        <v>1058.1856587338466</v>
      </c>
      <c r="AL335" s="169">
        <v>1067.9630089765067</v>
      </c>
      <c r="AM335" s="169">
        <v>1127.0716318271348</v>
      </c>
      <c r="AN335" s="169">
        <v>1209.4693485170164</v>
      </c>
      <c r="AO335" s="169">
        <v>1111.0813189476953</v>
      </c>
      <c r="AP335" s="169">
        <v>1291.2763904529972</v>
      </c>
      <c r="AQ335" s="169">
        <v>1041.2232906760587</v>
      </c>
    </row>
    <row r="336" spans="1:43" x14ac:dyDescent="0.25">
      <c r="A336" s="223" t="s">
        <v>910</v>
      </c>
      <c r="B336" s="223"/>
      <c r="C336" s="223"/>
      <c r="D336" s="223"/>
      <c r="F336" s="13" t="s">
        <v>216</v>
      </c>
      <c r="G336" s="86" t="s">
        <v>310</v>
      </c>
      <c r="H336" s="86">
        <v>2050</v>
      </c>
      <c r="I336" t="s">
        <v>55</v>
      </c>
      <c r="J336" t="s">
        <v>192</v>
      </c>
      <c r="K336" s="21">
        <v>1</v>
      </c>
      <c r="M336" s="169">
        <v>987.81344381575423</v>
      </c>
      <c r="N336" s="169">
        <v>1031.6065340092148</v>
      </c>
      <c r="O336" s="169">
        <v>992.70712458038622</v>
      </c>
      <c r="P336" s="169">
        <v>991.73586789965316</v>
      </c>
      <c r="Q336" s="169">
        <v>1235.1791832934507</v>
      </c>
      <c r="R336" s="169">
        <v>1078.5264471455075</v>
      </c>
      <c r="S336" s="169">
        <v>1010.853224064472</v>
      </c>
      <c r="T336" s="169">
        <v>1040.4185763015309</v>
      </c>
      <c r="U336" s="169">
        <v>1006.4888003945912</v>
      </c>
      <c r="V336" s="169">
        <v>1010.813781001334</v>
      </c>
      <c r="W336" s="169">
        <v>1048.6476725743837</v>
      </c>
      <c r="X336" s="169">
        <v>1208.4314371997689</v>
      </c>
      <c r="Y336" s="169">
        <v>1060.5042958185875</v>
      </c>
      <c r="Z336" s="169">
        <v>1046.3676355070136</v>
      </c>
      <c r="AA336" s="169">
        <v>1327.7364786703422</v>
      </c>
      <c r="AB336" s="169">
        <v>1143.8893880723649</v>
      </c>
      <c r="AC336" s="169">
        <v>1217.4566889415071</v>
      </c>
      <c r="AD336" s="169">
        <v>1207.7899170461635</v>
      </c>
      <c r="AE336" s="169">
        <v>1034.7437028279844</v>
      </c>
      <c r="AF336" s="169">
        <v>1006.8174309479027</v>
      </c>
      <c r="AG336" s="169">
        <v>1053.4654893900688</v>
      </c>
      <c r="AH336" s="169">
        <v>1185.9178872930272</v>
      </c>
      <c r="AI336" s="169">
        <v>1201.6535643807078</v>
      </c>
      <c r="AJ336" s="169">
        <v>1032.5234468309718</v>
      </c>
      <c r="AK336" s="169">
        <v>1058.1856587338466</v>
      </c>
      <c r="AL336" s="169">
        <v>1067.9630089765067</v>
      </c>
      <c r="AM336" s="169">
        <v>1127.0716318271348</v>
      </c>
      <c r="AN336" s="169">
        <v>1209.4693485170164</v>
      </c>
      <c r="AO336" s="169">
        <v>1111.0813189476953</v>
      </c>
      <c r="AP336" s="169">
        <v>1291.2763904529972</v>
      </c>
      <c r="AQ336" s="169">
        <v>1041.2232906760587</v>
      </c>
    </row>
    <row r="337" spans="1:43" x14ac:dyDescent="0.25">
      <c r="A337" s="223" t="s">
        <v>912</v>
      </c>
      <c r="B337" s="223"/>
      <c r="C337" s="223"/>
      <c r="D337" s="223"/>
      <c r="F337" s="13" t="s">
        <v>216</v>
      </c>
      <c r="G337" s="89" t="s">
        <v>310</v>
      </c>
      <c r="H337" s="89">
        <v>2050</v>
      </c>
      <c r="I337" s="149" t="s">
        <v>346</v>
      </c>
      <c r="J337" s="149" t="s">
        <v>364</v>
      </c>
      <c r="K337" s="21">
        <v>1</v>
      </c>
      <c r="M337" s="169">
        <v>987.81344381575423</v>
      </c>
      <c r="N337" s="169">
        <v>1031.6065340092148</v>
      </c>
      <c r="O337" s="169">
        <v>992.70712458038622</v>
      </c>
      <c r="P337" s="169">
        <v>991.73586789965316</v>
      </c>
      <c r="Q337" s="169">
        <v>1235.1791832934507</v>
      </c>
      <c r="R337" s="169">
        <v>1078.5264471455075</v>
      </c>
      <c r="S337" s="169">
        <v>1010.853224064472</v>
      </c>
      <c r="T337" s="169">
        <v>1040.4185763015309</v>
      </c>
      <c r="U337" s="169">
        <v>1006.4888003945912</v>
      </c>
      <c r="V337" s="169">
        <v>1010.813781001334</v>
      </c>
      <c r="W337" s="169">
        <v>1048.6476725743837</v>
      </c>
      <c r="X337" s="169">
        <v>1208.4314371997689</v>
      </c>
      <c r="Y337" s="169">
        <v>1060.5042958185875</v>
      </c>
      <c r="Z337" s="169">
        <v>1046.3676355070136</v>
      </c>
      <c r="AA337" s="169">
        <v>1327.7364786703422</v>
      </c>
      <c r="AB337" s="169">
        <v>1143.8893880723649</v>
      </c>
      <c r="AC337" s="169">
        <v>1217.4566889415071</v>
      </c>
      <c r="AD337" s="169">
        <v>1207.7899170461635</v>
      </c>
      <c r="AE337" s="169">
        <v>1034.7437028279844</v>
      </c>
      <c r="AF337" s="169">
        <v>1006.8174309479027</v>
      </c>
      <c r="AG337" s="169">
        <v>1053.4654893900688</v>
      </c>
      <c r="AH337" s="169">
        <v>1185.9178872930272</v>
      </c>
      <c r="AI337" s="169">
        <v>1201.6535643807078</v>
      </c>
      <c r="AJ337" s="169">
        <v>1032.5234468309718</v>
      </c>
      <c r="AK337" s="169">
        <v>1058.1856587338466</v>
      </c>
      <c r="AL337" s="169">
        <v>1067.9630089765067</v>
      </c>
      <c r="AM337" s="169">
        <v>1127.0716318271348</v>
      </c>
      <c r="AN337" s="169">
        <v>1209.4693485170164</v>
      </c>
      <c r="AO337" s="169">
        <v>1111.0813189476953</v>
      </c>
      <c r="AP337" s="169">
        <v>1291.2763904529972</v>
      </c>
      <c r="AQ337" s="169">
        <v>1041.2232906760587</v>
      </c>
    </row>
    <row r="338" spans="1:43" x14ac:dyDescent="0.25">
      <c r="A338" s="223" t="s">
        <v>914</v>
      </c>
      <c r="B338" s="223"/>
      <c r="C338" s="223"/>
      <c r="D338" s="223"/>
      <c r="E338" s="170" t="s">
        <v>188</v>
      </c>
      <c r="F338" s="170" t="s">
        <v>190</v>
      </c>
      <c r="G338" s="86" t="s">
        <v>306</v>
      </c>
      <c r="H338" s="86">
        <v>2020</v>
      </c>
      <c r="I338" t="s">
        <v>15</v>
      </c>
      <c r="J338" t="s">
        <v>128</v>
      </c>
      <c r="K338" s="171">
        <v>1</v>
      </c>
      <c r="L338" s="159"/>
      <c r="M338" s="172">
        <v>595.75775361640331</v>
      </c>
      <c r="N338" s="172">
        <v>622.16969728948709</v>
      </c>
      <c r="O338" s="172">
        <v>598.70916947078877</v>
      </c>
      <c r="P338" s="172">
        <v>598.12339722611955</v>
      </c>
      <c r="Q338" s="172">
        <v>744.94590062483803</v>
      </c>
      <c r="R338" s="172">
        <v>650.46745151115192</v>
      </c>
      <c r="S338" s="172">
        <v>609.6532192133991</v>
      </c>
      <c r="T338" s="172">
        <v>627.48430659523171</v>
      </c>
      <c r="U338" s="172">
        <v>607.02100231285294</v>
      </c>
      <c r="V338" s="172">
        <v>609.62943080391949</v>
      </c>
      <c r="W338" s="172">
        <v>632.44733675087571</v>
      </c>
      <c r="X338" s="172">
        <v>728.81413280285039</v>
      </c>
      <c r="Y338" s="172">
        <v>639.59815583889804</v>
      </c>
      <c r="Z338" s="172">
        <v>631.07222916358523</v>
      </c>
      <c r="AA338" s="172">
        <v>800.76790499192145</v>
      </c>
      <c r="AB338" s="172">
        <v>689.88833518117553</v>
      </c>
      <c r="AC338" s="172">
        <v>734.25733033892618</v>
      </c>
      <c r="AD338" s="172">
        <v>728.42722714975935</v>
      </c>
      <c r="AE338" s="172">
        <v>624.06174751403762</v>
      </c>
      <c r="AF338" s="172">
        <v>607.21920188326396</v>
      </c>
      <c r="AG338" s="172">
        <v>635.3529984842902</v>
      </c>
      <c r="AH338" s="172">
        <v>715.23604070221984</v>
      </c>
      <c r="AI338" s="172">
        <v>724.72634648017845</v>
      </c>
      <c r="AJ338" s="172">
        <v>622.72269434209045</v>
      </c>
      <c r="AK338" s="172">
        <v>638.19976828940185</v>
      </c>
      <c r="AL338" s="172">
        <v>644.09656211555921</v>
      </c>
      <c r="AM338" s="172">
        <v>679.74541928521069</v>
      </c>
      <c r="AN338" s="172">
        <v>729.44010496256089</v>
      </c>
      <c r="AO338" s="172">
        <v>670.10154073676779</v>
      </c>
      <c r="AP338" s="172">
        <v>778.77855023165887</v>
      </c>
      <c r="AQ338" s="172">
        <v>627.9696359163429</v>
      </c>
    </row>
    <row r="339" spans="1:43" x14ac:dyDescent="0.25">
      <c r="A339" s="223" t="s">
        <v>917</v>
      </c>
      <c r="B339" s="223"/>
      <c r="C339" s="223"/>
      <c r="D339" s="223"/>
      <c r="E339" s="86" t="s">
        <v>188</v>
      </c>
      <c r="F339" s="86" t="s">
        <v>190</v>
      </c>
      <c r="G339" s="86" t="s">
        <v>308</v>
      </c>
      <c r="H339" s="86">
        <v>2025</v>
      </c>
      <c r="I339" t="s">
        <v>15</v>
      </c>
      <c r="J339" t="s">
        <v>128</v>
      </c>
      <c r="K339" s="168">
        <v>1</v>
      </c>
      <c r="L339" s="151"/>
      <c r="M339" s="169">
        <v>595.75775361640331</v>
      </c>
      <c r="N339" s="169">
        <v>622.16969728948709</v>
      </c>
      <c r="O339" s="169">
        <v>598.70916947078877</v>
      </c>
      <c r="P339" s="169">
        <v>598.12339722611955</v>
      </c>
      <c r="Q339" s="169">
        <v>744.94590062483803</v>
      </c>
      <c r="R339" s="169">
        <v>650.46745151115192</v>
      </c>
      <c r="S339" s="169">
        <v>609.6532192133991</v>
      </c>
      <c r="T339" s="169">
        <v>627.48430659523171</v>
      </c>
      <c r="U339" s="169">
        <v>607.02100231285294</v>
      </c>
      <c r="V339" s="169">
        <v>609.62943080391949</v>
      </c>
      <c r="W339" s="169">
        <v>632.44733675087571</v>
      </c>
      <c r="X339" s="169">
        <v>728.81413280285039</v>
      </c>
      <c r="Y339" s="169">
        <v>639.59815583889804</v>
      </c>
      <c r="Z339" s="169">
        <v>631.07222916358523</v>
      </c>
      <c r="AA339" s="169">
        <v>800.76790499192145</v>
      </c>
      <c r="AB339" s="169">
        <v>689.88833518117553</v>
      </c>
      <c r="AC339" s="169">
        <v>734.25733033892618</v>
      </c>
      <c r="AD339" s="169">
        <v>728.42722714975935</v>
      </c>
      <c r="AE339" s="169">
        <v>624.06174751403762</v>
      </c>
      <c r="AF339" s="169">
        <v>607.21920188326396</v>
      </c>
      <c r="AG339" s="169">
        <v>635.3529984842902</v>
      </c>
      <c r="AH339" s="169">
        <v>715.23604070221984</v>
      </c>
      <c r="AI339" s="169">
        <v>724.72634648017845</v>
      </c>
      <c r="AJ339" s="169">
        <v>622.72269434209045</v>
      </c>
      <c r="AK339" s="169">
        <v>638.19976828940185</v>
      </c>
      <c r="AL339" s="169">
        <v>644.09656211555921</v>
      </c>
      <c r="AM339" s="169">
        <v>679.74541928521069</v>
      </c>
      <c r="AN339" s="169">
        <v>729.44010496256089</v>
      </c>
      <c r="AO339" s="169">
        <v>670.10154073676779</v>
      </c>
      <c r="AP339" s="169">
        <v>778.77855023165887</v>
      </c>
      <c r="AQ339" s="169">
        <v>627.9696359163429</v>
      </c>
    </row>
    <row r="340" spans="1:43" x14ac:dyDescent="0.25">
      <c r="A340" s="223" t="s">
        <v>917</v>
      </c>
      <c r="B340" s="223"/>
      <c r="C340" s="223"/>
      <c r="D340" s="223"/>
      <c r="E340" s="86" t="s">
        <v>188</v>
      </c>
      <c r="F340" s="86" t="s">
        <v>190</v>
      </c>
      <c r="G340" s="86" t="s">
        <v>308</v>
      </c>
      <c r="H340" s="86">
        <v>2030</v>
      </c>
      <c r="I340" t="s">
        <v>15</v>
      </c>
      <c r="J340" t="s">
        <v>128</v>
      </c>
      <c r="K340" s="168">
        <v>1</v>
      </c>
      <c r="L340" s="151"/>
      <c r="M340" s="169">
        <v>529.03288521136631</v>
      </c>
      <c r="N340" s="169">
        <v>552.48669119306453</v>
      </c>
      <c r="O340" s="169">
        <v>531.65374249006049</v>
      </c>
      <c r="P340" s="169">
        <v>531.13357673679423</v>
      </c>
      <c r="Q340" s="169">
        <v>661.51195975485632</v>
      </c>
      <c r="R340" s="169">
        <v>577.61509694190295</v>
      </c>
      <c r="S340" s="169">
        <v>541.3720586614985</v>
      </c>
      <c r="T340" s="169">
        <v>557.20606425656592</v>
      </c>
      <c r="U340" s="169">
        <v>539.03465005381349</v>
      </c>
      <c r="V340" s="169">
        <v>541.35093455388062</v>
      </c>
      <c r="W340" s="169">
        <v>561.61323503477763</v>
      </c>
      <c r="X340" s="169">
        <v>647.1869499289312</v>
      </c>
      <c r="Y340" s="169">
        <v>567.96316238494148</v>
      </c>
      <c r="Z340" s="169">
        <v>560.39213949726377</v>
      </c>
      <c r="AA340" s="169">
        <v>711.08189963282632</v>
      </c>
      <c r="AB340" s="169">
        <v>612.6208416408839</v>
      </c>
      <c r="AC340" s="169">
        <v>652.02050934096656</v>
      </c>
      <c r="AD340" s="169">
        <v>646.8433777089864</v>
      </c>
      <c r="AE340" s="169">
        <v>554.16683179246547</v>
      </c>
      <c r="AF340" s="169">
        <v>539.21065127233851</v>
      </c>
      <c r="AG340" s="169">
        <v>564.19346265404977</v>
      </c>
      <c r="AH340" s="169">
        <v>635.12960414357133</v>
      </c>
      <c r="AI340" s="169">
        <v>643.55699567439854</v>
      </c>
      <c r="AJ340" s="169">
        <v>552.97775257577632</v>
      </c>
      <c r="AK340" s="169">
        <v>566.72139424098896</v>
      </c>
      <c r="AL340" s="169">
        <v>571.9577471586166</v>
      </c>
      <c r="AM340" s="169">
        <v>603.61393232526723</v>
      </c>
      <c r="AN340" s="169">
        <v>647.74281320675414</v>
      </c>
      <c r="AO340" s="169">
        <v>595.05016817424996</v>
      </c>
      <c r="AP340" s="169">
        <v>691.55535260571321</v>
      </c>
      <c r="AQ340" s="169">
        <v>557.6370366937125</v>
      </c>
    </row>
    <row r="341" spans="1:43" x14ac:dyDescent="0.25">
      <c r="A341" s="223" t="s">
        <v>917</v>
      </c>
      <c r="B341" s="223"/>
      <c r="C341" s="223"/>
      <c r="D341" s="223"/>
      <c r="E341" s="86" t="s">
        <v>188</v>
      </c>
      <c r="F341" s="86" t="s">
        <v>190</v>
      </c>
      <c r="G341" s="86" t="s">
        <v>308</v>
      </c>
      <c r="H341" s="86">
        <v>2050</v>
      </c>
      <c r="I341" t="s">
        <v>15</v>
      </c>
      <c r="J341" t="s">
        <v>128</v>
      </c>
      <c r="K341" s="168">
        <v>1</v>
      </c>
      <c r="L341" s="151"/>
      <c r="M341" s="169">
        <v>483.04682725654328</v>
      </c>
      <c r="N341" s="169">
        <v>504.46191672120574</v>
      </c>
      <c r="O341" s="169">
        <v>485.43986713847744</v>
      </c>
      <c r="P341" s="169">
        <v>484.96491666982666</v>
      </c>
      <c r="Q341" s="169">
        <v>604.01018969581469</v>
      </c>
      <c r="R341" s="169">
        <v>527.40604176579882</v>
      </c>
      <c r="S341" s="169">
        <v>494.31342098383709</v>
      </c>
      <c r="T341" s="169">
        <v>508.77105940153933</v>
      </c>
      <c r="U341" s="169">
        <v>492.17919106447545</v>
      </c>
      <c r="V341" s="169">
        <v>494.29413308425904</v>
      </c>
      <c r="W341" s="169">
        <v>512.79513790611543</v>
      </c>
      <c r="X341" s="169">
        <v>590.93037794825716</v>
      </c>
      <c r="Y341" s="169">
        <v>518.59309932883627</v>
      </c>
      <c r="Z341" s="169">
        <v>511.68018580831233</v>
      </c>
      <c r="AA341" s="169">
        <v>649.27127431777421</v>
      </c>
      <c r="AB341" s="169">
        <v>559.36892041716931</v>
      </c>
      <c r="AC341" s="169">
        <v>595.34378135588611</v>
      </c>
      <c r="AD341" s="169">
        <v>590.61667066196708</v>
      </c>
      <c r="AE341" s="169">
        <v>505.99601149786838</v>
      </c>
      <c r="AF341" s="169">
        <v>492.33989341886274</v>
      </c>
      <c r="AG341" s="169">
        <v>515.15107985212717</v>
      </c>
      <c r="AH341" s="169">
        <v>579.92111408288099</v>
      </c>
      <c r="AI341" s="169">
        <v>587.61595660555008</v>
      </c>
      <c r="AJ341" s="169">
        <v>504.91029270980306</v>
      </c>
      <c r="AK341" s="169">
        <v>517.45927158600148</v>
      </c>
      <c r="AL341" s="169">
        <v>522.24045576937237</v>
      </c>
      <c r="AM341" s="169">
        <v>551.14493455557624</v>
      </c>
      <c r="AN341" s="169">
        <v>591.43792294261698</v>
      </c>
      <c r="AO341" s="169">
        <v>543.32557357035228</v>
      </c>
      <c r="AP341" s="169">
        <v>631.44206775539919</v>
      </c>
      <c r="AQ341" s="169">
        <v>509.16456966189963</v>
      </c>
    </row>
    <row r="342" spans="1:43" x14ac:dyDescent="0.25">
      <c r="A342" s="223" t="s">
        <v>919</v>
      </c>
      <c r="B342" s="223"/>
      <c r="C342" s="223"/>
      <c r="D342" s="223"/>
      <c r="E342" s="86" t="s">
        <v>188</v>
      </c>
      <c r="F342" s="86" t="s">
        <v>190</v>
      </c>
      <c r="G342" s="86" t="s">
        <v>310</v>
      </c>
      <c r="H342" s="86">
        <v>2030</v>
      </c>
      <c r="I342" t="s">
        <v>15</v>
      </c>
      <c r="J342" t="s">
        <v>128</v>
      </c>
      <c r="K342" s="168">
        <v>1</v>
      </c>
      <c r="L342" s="151"/>
      <c r="M342" s="169">
        <v>1900.5636271585881</v>
      </c>
      <c r="N342" s="169">
        <v>1984.8220009068307</v>
      </c>
      <c r="O342" s="169">
        <v>1909.9791212707737</v>
      </c>
      <c r="P342" s="169">
        <v>1908.1104130328038</v>
      </c>
      <c r="Q342" s="169">
        <v>2376.4979546369109</v>
      </c>
      <c r="R342" s="169">
        <v>2075.0964154276671</v>
      </c>
      <c r="S342" s="169">
        <v>1944.8924106880895</v>
      </c>
      <c r="T342" s="169">
        <v>2001.7764644916397</v>
      </c>
      <c r="U342" s="169">
        <v>1936.4952128847835</v>
      </c>
      <c r="V342" s="169">
        <v>1944.8165218129043</v>
      </c>
      <c r="W342" s="169">
        <v>2017.6093337024054</v>
      </c>
      <c r="X342" s="169">
        <v>2325.0350051777955</v>
      </c>
      <c r="Y342" s="169">
        <v>2040.4216035899365</v>
      </c>
      <c r="Z342" s="169">
        <v>2013.2225180076541</v>
      </c>
      <c r="AA342" s="169">
        <v>2554.5791805230251</v>
      </c>
      <c r="AB342" s="169">
        <v>2200.8554126021086</v>
      </c>
      <c r="AC342" s="169">
        <v>2342.3996860228326</v>
      </c>
      <c r="AD342" s="169">
        <v>2323.8007135434136</v>
      </c>
      <c r="AE342" s="169">
        <v>1990.8579472553417</v>
      </c>
      <c r="AF342" s="169">
        <v>1937.1275015829251</v>
      </c>
      <c r="AG342" s="169">
        <v>2026.8788647657138</v>
      </c>
      <c r="AH342" s="169">
        <v>2281.7186944524742</v>
      </c>
      <c r="AI342" s="169">
        <v>2311.994305407954</v>
      </c>
      <c r="AJ342" s="169">
        <v>1986.5861509791107</v>
      </c>
      <c r="AK342" s="169">
        <v>2035.9605210490699</v>
      </c>
      <c r="AL342" s="169">
        <v>2054.7722474509792</v>
      </c>
      <c r="AM342" s="169">
        <v>2168.4978697783995</v>
      </c>
      <c r="AN342" s="169">
        <v>2327.031957649061</v>
      </c>
      <c r="AO342" s="169">
        <v>2137.7323368371244</v>
      </c>
      <c r="AP342" s="169">
        <v>2484.4295809779878</v>
      </c>
      <c r="AQ342" s="169">
        <v>2003.3247435518754</v>
      </c>
    </row>
    <row r="343" spans="1:43" x14ac:dyDescent="0.25">
      <c r="A343" s="223" t="s">
        <v>919</v>
      </c>
      <c r="B343" s="223"/>
      <c r="C343" s="223"/>
      <c r="D343" s="223"/>
      <c r="E343" s="89" t="s">
        <v>188</v>
      </c>
      <c r="F343" s="89" t="s">
        <v>190</v>
      </c>
      <c r="G343" s="89" t="s">
        <v>310</v>
      </c>
      <c r="H343" s="89">
        <v>2050</v>
      </c>
      <c r="I343" s="149" t="s">
        <v>15</v>
      </c>
      <c r="J343" s="149" t="s">
        <v>128</v>
      </c>
      <c r="K343" s="173">
        <v>1</v>
      </c>
      <c r="L343" s="151"/>
      <c r="M343" s="169">
        <v>1150.2606560205272</v>
      </c>
      <c r="N343" s="169">
        <v>1201.2555771470427</v>
      </c>
      <c r="O343" s="169">
        <v>1155.9591089844155</v>
      </c>
      <c r="P343" s="169">
        <v>1154.8281278728114</v>
      </c>
      <c r="Q343" s="169">
        <v>1438.3060147367516</v>
      </c>
      <c r="R343" s="169">
        <v>1255.8915313370371</v>
      </c>
      <c r="S343" s="169">
        <v>1177.0893582510689</v>
      </c>
      <c r="T343" s="169">
        <v>1211.5167713143196</v>
      </c>
      <c r="U343" s="169">
        <v>1172.0071994030618</v>
      </c>
      <c r="V343" s="169">
        <v>1177.0434287246339</v>
      </c>
      <c r="W343" s="169">
        <v>1221.0991532271471</v>
      </c>
      <c r="X343" s="169">
        <v>1407.1595668306149</v>
      </c>
      <c r="Y343" s="169">
        <v>1234.9056136640329</v>
      </c>
      <c r="Z343" s="169">
        <v>1218.4441610833539</v>
      </c>
      <c r="AA343" s="169">
        <v>1546.0844783385962</v>
      </c>
      <c r="AB343" s="169">
        <v>1332.0034933483391</v>
      </c>
      <c r="AC343" s="169">
        <v>1417.6690330200004</v>
      </c>
      <c r="AD343" s="169">
        <v>1406.4125478490892</v>
      </c>
      <c r="AE343" s="169">
        <v>1204.9086574792821</v>
      </c>
      <c r="AF343" s="169">
        <v>1172.3898736804842</v>
      </c>
      <c r="AG343" s="169">
        <v>1226.7092663165074</v>
      </c>
      <c r="AH343" s="169">
        <v>1380.9436342097283</v>
      </c>
      <c r="AI343" s="169">
        <v>1399.2670639657408</v>
      </c>
      <c r="AJ343" s="169">
        <v>1202.3232774810185</v>
      </c>
      <c r="AK343" s="169">
        <v>1232.2056736795503</v>
      </c>
      <c r="AL343" s="169">
        <v>1243.5909219515534</v>
      </c>
      <c r="AM343" s="169">
        <v>1312.4200351027152</v>
      </c>
      <c r="AN343" s="169">
        <v>1408.3681640208461</v>
      </c>
      <c r="AO343" s="169">
        <v>1293.8000943661038</v>
      </c>
      <c r="AP343" s="169">
        <v>1503.6284809496074</v>
      </c>
      <c r="AQ343" s="169">
        <v>1212.4538220197421</v>
      </c>
    </row>
    <row r="344" spans="1:43" x14ac:dyDescent="0.25">
      <c r="A344" s="223" t="s">
        <v>921</v>
      </c>
      <c r="B344" s="223"/>
      <c r="C344" s="223"/>
      <c r="D344" s="223"/>
      <c r="E344" s="13" t="s">
        <v>214</v>
      </c>
      <c r="F344" s="86" t="s">
        <v>217</v>
      </c>
      <c r="G344" s="86" t="s">
        <v>306</v>
      </c>
      <c r="H344" s="86">
        <v>2020</v>
      </c>
      <c r="I344" t="s">
        <v>15</v>
      </c>
      <c r="J344" t="s">
        <v>128</v>
      </c>
      <c r="K344" s="168">
        <v>1</v>
      </c>
      <c r="L344" s="159"/>
      <c r="M344" s="172">
        <v>595.75775361640331</v>
      </c>
      <c r="N344" s="172">
        <v>622.16969728948709</v>
      </c>
      <c r="O344" s="172">
        <v>598.70916947078877</v>
      </c>
      <c r="P344" s="172">
        <v>598.12339722611955</v>
      </c>
      <c r="Q344" s="172">
        <v>744.94590062483803</v>
      </c>
      <c r="R344" s="172">
        <v>650.46745151115192</v>
      </c>
      <c r="S344" s="172">
        <v>609.6532192133991</v>
      </c>
      <c r="T344" s="172">
        <v>627.48430659523171</v>
      </c>
      <c r="U344" s="172">
        <v>607.02100231285294</v>
      </c>
      <c r="V344" s="172">
        <v>609.62943080391949</v>
      </c>
      <c r="W344" s="172">
        <v>632.44733675087571</v>
      </c>
      <c r="X344" s="172">
        <v>728.81413280285039</v>
      </c>
      <c r="Y344" s="172">
        <v>639.59815583889804</v>
      </c>
      <c r="Z344" s="172">
        <v>631.07222916358523</v>
      </c>
      <c r="AA344" s="172">
        <v>800.76790499192145</v>
      </c>
      <c r="AB344" s="172">
        <v>689.88833518117553</v>
      </c>
      <c r="AC344" s="172">
        <v>734.25733033892618</v>
      </c>
      <c r="AD344" s="172">
        <v>728.42722714975935</v>
      </c>
      <c r="AE344" s="172">
        <v>624.06174751403762</v>
      </c>
      <c r="AF344" s="172">
        <v>607.21920188326396</v>
      </c>
      <c r="AG344" s="172">
        <v>635.3529984842902</v>
      </c>
      <c r="AH344" s="172">
        <v>715.23604070221984</v>
      </c>
      <c r="AI344" s="172">
        <v>724.72634648017845</v>
      </c>
      <c r="AJ344" s="172">
        <v>622.72269434209045</v>
      </c>
      <c r="AK344" s="172">
        <v>638.19976828940185</v>
      </c>
      <c r="AL344" s="172">
        <v>644.09656211555921</v>
      </c>
      <c r="AM344" s="172">
        <v>679.74541928521069</v>
      </c>
      <c r="AN344" s="172">
        <v>729.44010496256089</v>
      </c>
      <c r="AO344" s="172">
        <v>670.10154073676779</v>
      </c>
      <c r="AP344" s="172">
        <v>778.77855023165887</v>
      </c>
      <c r="AQ344" s="172">
        <v>627.9696359163429</v>
      </c>
    </row>
    <row r="345" spans="1:43" x14ac:dyDescent="0.25">
      <c r="A345" s="223" t="s">
        <v>930</v>
      </c>
      <c r="B345" s="223"/>
      <c r="C345" s="223"/>
      <c r="D345" s="223"/>
      <c r="E345" s="86"/>
      <c r="F345" s="86" t="s">
        <v>217</v>
      </c>
      <c r="G345" s="86" t="s">
        <v>306</v>
      </c>
      <c r="H345" s="86">
        <v>2020</v>
      </c>
      <c r="I345" t="s">
        <v>172</v>
      </c>
      <c r="J345" t="s">
        <v>158</v>
      </c>
      <c r="K345" s="21">
        <v>1</v>
      </c>
      <c r="M345" s="169">
        <v>595.75775361640331</v>
      </c>
      <c r="N345" s="169">
        <v>622.16969728948709</v>
      </c>
      <c r="O345" s="169">
        <v>598.70916947078877</v>
      </c>
      <c r="P345" s="169">
        <v>598.12339722611955</v>
      </c>
      <c r="Q345" s="169">
        <v>744.94590062483803</v>
      </c>
      <c r="R345" s="169">
        <v>650.46745151115192</v>
      </c>
      <c r="S345" s="169">
        <v>609.6532192133991</v>
      </c>
      <c r="T345" s="169">
        <v>627.48430659523171</v>
      </c>
      <c r="U345" s="169">
        <v>607.02100231285294</v>
      </c>
      <c r="V345" s="169">
        <v>609.62943080391949</v>
      </c>
      <c r="W345" s="169">
        <v>632.44733675087571</v>
      </c>
      <c r="X345" s="169">
        <v>728.81413280285039</v>
      </c>
      <c r="Y345" s="169">
        <v>639.59815583889804</v>
      </c>
      <c r="Z345" s="169">
        <v>631.07222916358523</v>
      </c>
      <c r="AA345" s="169">
        <v>800.76790499192145</v>
      </c>
      <c r="AB345" s="169">
        <v>689.88833518117553</v>
      </c>
      <c r="AC345" s="169">
        <v>734.25733033892618</v>
      </c>
      <c r="AD345" s="169">
        <v>728.42722714975935</v>
      </c>
      <c r="AE345" s="169">
        <v>624.06174751403762</v>
      </c>
      <c r="AF345" s="169">
        <v>607.21920188326396</v>
      </c>
      <c r="AG345" s="169">
        <v>635.3529984842902</v>
      </c>
      <c r="AH345" s="169">
        <v>715.23604070221984</v>
      </c>
      <c r="AI345" s="169">
        <v>724.72634648017845</v>
      </c>
      <c r="AJ345" s="169">
        <v>622.72269434209045</v>
      </c>
      <c r="AK345" s="169">
        <v>638.19976828940185</v>
      </c>
      <c r="AL345" s="169">
        <v>644.09656211555921</v>
      </c>
      <c r="AM345" s="169">
        <v>679.74541928521069</v>
      </c>
      <c r="AN345" s="169">
        <v>729.44010496256089</v>
      </c>
      <c r="AO345" s="169">
        <v>670.10154073676779</v>
      </c>
      <c r="AP345" s="169">
        <v>778.77855023165887</v>
      </c>
      <c r="AQ345" s="169">
        <v>627.9696359163429</v>
      </c>
    </row>
    <row r="346" spans="1:43" x14ac:dyDescent="0.25">
      <c r="A346" s="223" t="s">
        <v>972</v>
      </c>
      <c r="B346" s="223"/>
      <c r="C346" s="223"/>
      <c r="D346" s="223"/>
      <c r="E346" s="86"/>
      <c r="F346" s="86" t="s">
        <v>217</v>
      </c>
      <c r="G346" s="86" t="s">
        <v>306</v>
      </c>
      <c r="H346" s="86">
        <v>2020</v>
      </c>
      <c r="I346" t="s">
        <v>18</v>
      </c>
      <c r="J346" t="s">
        <v>193</v>
      </c>
      <c r="K346" s="21">
        <v>1</v>
      </c>
      <c r="M346" s="169">
        <v>595.75775361640331</v>
      </c>
      <c r="N346" s="169">
        <v>622.16969728948709</v>
      </c>
      <c r="O346" s="169">
        <v>598.70916947078877</v>
      </c>
      <c r="P346" s="169">
        <v>598.12339722611955</v>
      </c>
      <c r="Q346" s="169">
        <v>744.94590062483803</v>
      </c>
      <c r="R346" s="169">
        <v>650.46745151115192</v>
      </c>
      <c r="S346" s="169">
        <v>609.6532192133991</v>
      </c>
      <c r="T346" s="169">
        <v>627.48430659523171</v>
      </c>
      <c r="U346" s="169">
        <v>607.02100231285294</v>
      </c>
      <c r="V346" s="169">
        <v>609.62943080391949</v>
      </c>
      <c r="W346" s="169">
        <v>632.44733675087571</v>
      </c>
      <c r="X346" s="169">
        <v>728.81413280285039</v>
      </c>
      <c r="Y346" s="169">
        <v>639.59815583889804</v>
      </c>
      <c r="Z346" s="169">
        <v>631.07222916358523</v>
      </c>
      <c r="AA346" s="169">
        <v>800.76790499192145</v>
      </c>
      <c r="AB346" s="169">
        <v>689.88833518117553</v>
      </c>
      <c r="AC346" s="169">
        <v>734.25733033892618</v>
      </c>
      <c r="AD346" s="169">
        <v>728.42722714975935</v>
      </c>
      <c r="AE346" s="169">
        <v>624.06174751403762</v>
      </c>
      <c r="AF346" s="169">
        <v>607.21920188326396</v>
      </c>
      <c r="AG346" s="169">
        <v>635.3529984842902</v>
      </c>
      <c r="AH346" s="169">
        <v>715.23604070221984</v>
      </c>
      <c r="AI346" s="169">
        <v>724.72634648017845</v>
      </c>
      <c r="AJ346" s="169">
        <v>622.72269434209045</v>
      </c>
      <c r="AK346" s="169">
        <v>638.19976828940185</v>
      </c>
      <c r="AL346" s="169">
        <v>644.09656211555921</v>
      </c>
      <c r="AM346" s="169">
        <v>679.74541928521069</v>
      </c>
      <c r="AN346" s="169">
        <v>729.44010496256089</v>
      </c>
      <c r="AO346" s="169">
        <v>670.10154073676779</v>
      </c>
      <c r="AP346" s="169">
        <v>778.77855023165887</v>
      </c>
      <c r="AQ346" s="169">
        <v>627.9696359163429</v>
      </c>
    </row>
    <row r="347" spans="1:43" x14ac:dyDescent="0.25">
      <c r="A347" s="223" t="s">
        <v>931</v>
      </c>
      <c r="B347" s="223"/>
      <c r="C347" s="223"/>
      <c r="D347" s="223"/>
      <c r="E347" s="86"/>
      <c r="F347" s="86" t="s">
        <v>217</v>
      </c>
      <c r="G347" s="86" t="s">
        <v>306</v>
      </c>
      <c r="H347" s="86">
        <v>2020</v>
      </c>
      <c r="I347" t="s">
        <v>210</v>
      </c>
      <c r="J347" t="s">
        <v>191</v>
      </c>
      <c r="K347" s="168">
        <v>1</v>
      </c>
      <c r="L347" s="151"/>
      <c r="M347" s="169">
        <v>595.75775361640331</v>
      </c>
      <c r="N347" s="169">
        <v>622.16969728948709</v>
      </c>
      <c r="O347" s="169">
        <v>598.70916947078877</v>
      </c>
      <c r="P347" s="169">
        <v>598.12339722611955</v>
      </c>
      <c r="Q347" s="169">
        <v>744.94590062483803</v>
      </c>
      <c r="R347" s="169">
        <v>650.46745151115192</v>
      </c>
      <c r="S347" s="169">
        <v>609.6532192133991</v>
      </c>
      <c r="T347" s="169">
        <v>627.48430659523171</v>
      </c>
      <c r="U347" s="169">
        <v>607.02100231285294</v>
      </c>
      <c r="V347" s="169">
        <v>609.62943080391949</v>
      </c>
      <c r="W347" s="169">
        <v>632.44733675087571</v>
      </c>
      <c r="X347" s="169">
        <v>728.81413280285039</v>
      </c>
      <c r="Y347" s="169">
        <v>639.59815583889804</v>
      </c>
      <c r="Z347" s="169">
        <v>631.07222916358523</v>
      </c>
      <c r="AA347" s="169">
        <v>800.76790499192145</v>
      </c>
      <c r="AB347" s="169">
        <v>689.88833518117553</v>
      </c>
      <c r="AC347" s="169">
        <v>734.25733033892618</v>
      </c>
      <c r="AD347" s="169">
        <v>728.42722714975935</v>
      </c>
      <c r="AE347" s="169">
        <v>624.06174751403762</v>
      </c>
      <c r="AF347" s="169">
        <v>607.21920188326396</v>
      </c>
      <c r="AG347" s="169">
        <v>635.3529984842902</v>
      </c>
      <c r="AH347" s="169">
        <v>715.23604070221984</v>
      </c>
      <c r="AI347" s="169">
        <v>724.72634648017845</v>
      </c>
      <c r="AJ347" s="169">
        <v>622.72269434209045</v>
      </c>
      <c r="AK347" s="169">
        <v>638.19976828940185</v>
      </c>
      <c r="AL347" s="169">
        <v>644.09656211555921</v>
      </c>
      <c r="AM347" s="169">
        <v>679.74541928521069</v>
      </c>
      <c r="AN347" s="169">
        <v>729.44010496256089</v>
      </c>
      <c r="AO347" s="169">
        <v>670.10154073676779</v>
      </c>
      <c r="AP347" s="169">
        <v>778.77855023165887</v>
      </c>
      <c r="AQ347" s="169">
        <v>627.9696359163429</v>
      </c>
    </row>
    <row r="348" spans="1:43" x14ac:dyDescent="0.25">
      <c r="A348" s="223" t="s">
        <v>973</v>
      </c>
      <c r="B348" s="223"/>
      <c r="C348" s="223"/>
      <c r="D348" s="223"/>
      <c r="E348" s="86"/>
      <c r="F348" s="86" t="s">
        <v>217</v>
      </c>
      <c r="G348" s="86" t="s">
        <v>306</v>
      </c>
      <c r="H348" s="86">
        <v>2020</v>
      </c>
      <c r="I348" t="s">
        <v>209</v>
      </c>
      <c r="J348" t="s">
        <v>157</v>
      </c>
      <c r="K348" s="21">
        <v>1</v>
      </c>
      <c r="M348" s="169">
        <v>595.75775361640331</v>
      </c>
      <c r="N348" s="169">
        <v>622.16969728948709</v>
      </c>
      <c r="O348" s="169">
        <v>598.70916947078877</v>
      </c>
      <c r="P348" s="169">
        <v>598.12339722611955</v>
      </c>
      <c r="Q348" s="169">
        <v>744.94590062483803</v>
      </c>
      <c r="R348" s="169">
        <v>650.46745151115192</v>
      </c>
      <c r="S348" s="169">
        <v>609.6532192133991</v>
      </c>
      <c r="T348" s="169">
        <v>627.48430659523171</v>
      </c>
      <c r="U348" s="169">
        <v>607.02100231285294</v>
      </c>
      <c r="V348" s="169">
        <v>609.62943080391949</v>
      </c>
      <c r="W348" s="169">
        <v>632.44733675087571</v>
      </c>
      <c r="X348" s="169">
        <v>728.81413280285039</v>
      </c>
      <c r="Y348" s="169">
        <v>639.59815583889804</v>
      </c>
      <c r="Z348" s="169">
        <v>631.07222916358523</v>
      </c>
      <c r="AA348" s="169">
        <v>800.76790499192145</v>
      </c>
      <c r="AB348" s="169">
        <v>689.88833518117553</v>
      </c>
      <c r="AC348" s="169">
        <v>734.25733033892618</v>
      </c>
      <c r="AD348" s="169">
        <v>728.42722714975935</v>
      </c>
      <c r="AE348" s="169">
        <v>624.06174751403762</v>
      </c>
      <c r="AF348" s="169">
        <v>607.21920188326396</v>
      </c>
      <c r="AG348" s="169">
        <v>635.3529984842902</v>
      </c>
      <c r="AH348" s="169">
        <v>715.23604070221984</v>
      </c>
      <c r="AI348" s="169">
        <v>724.72634648017845</v>
      </c>
      <c r="AJ348" s="169">
        <v>622.72269434209045</v>
      </c>
      <c r="AK348" s="169">
        <v>638.19976828940185</v>
      </c>
      <c r="AL348" s="169">
        <v>644.09656211555921</v>
      </c>
      <c r="AM348" s="169">
        <v>679.74541928521069</v>
      </c>
      <c r="AN348" s="169">
        <v>729.44010496256089</v>
      </c>
      <c r="AO348" s="169">
        <v>670.10154073676779</v>
      </c>
      <c r="AP348" s="169">
        <v>778.77855023165887</v>
      </c>
      <c r="AQ348" s="169">
        <v>627.9696359163429</v>
      </c>
    </row>
    <row r="349" spans="1:43" x14ac:dyDescent="0.25">
      <c r="A349" s="223" t="s">
        <v>974</v>
      </c>
      <c r="B349" s="223"/>
      <c r="C349" s="223"/>
      <c r="D349" s="223"/>
      <c r="F349" s="86" t="s">
        <v>217</v>
      </c>
      <c r="G349" s="86" t="s">
        <v>306</v>
      </c>
      <c r="H349" s="86">
        <v>2020</v>
      </c>
      <c r="I349" t="s">
        <v>55</v>
      </c>
      <c r="J349" t="s">
        <v>192</v>
      </c>
      <c r="K349" s="21">
        <v>1</v>
      </c>
      <c r="M349" s="169">
        <v>595.75775361640331</v>
      </c>
      <c r="N349" s="169">
        <v>622.16969728948709</v>
      </c>
      <c r="O349" s="169">
        <v>598.70916947078877</v>
      </c>
      <c r="P349" s="169">
        <v>598.12339722611955</v>
      </c>
      <c r="Q349" s="169">
        <v>744.94590062483803</v>
      </c>
      <c r="R349" s="169">
        <v>650.46745151115192</v>
      </c>
      <c r="S349" s="169">
        <v>609.6532192133991</v>
      </c>
      <c r="T349" s="169">
        <v>627.48430659523171</v>
      </c>
      <c r="U349" s="169">
        <v>607.02100231285294</v>
      </c>
      <c r="V349" s="169">
        <v>609.62943080391949</v>
      </c>
      <c r="W349" s="169">
        <v>632.44733675087571</v>
      </c>
      <c r="X349" s="169">
        <v>728.81413280285039</v>
      </c>
      <c r="Y349" s="169">
        <v>639.59815583889804</v>
      </c>
      <c r="Z349" s="169">
        <v>631.07222916358523</v>
      </c>
      <c r="AA349" s="169">
        <v>800.76790499192145</v>
      </c>
      <c r="AB349" s="169">
        <v>689.88833518117553</v>
      </c>
      <c r="AC349" s="169">
        <v>734.25733033892618</v>
      </c>
      <c r="AD349" s="169">
        <v>728.42722714975935</v>
      </c>
      <c r="AE349" s="169">
        <v>624.06174751403762</v>
      </c>
      <c r="AF349" s="169">
        <v>607.21920188326396</v>
      </c>
      <c r="AG349" s="169">
        <v>635.3529984842902</v>
      </c>
      <c r="AH349" s="169">
        <v>715.23604070221984</v>
      </c>
      <c r="AI349" s="169">
        <v>724.72634648017845</v>
      </c>
      <c r="AJ349" s="169">
        <v>622.72269434209045</v>
      </c>
      <c r="AK349" s="169">
        <v>638.19976828940185</v>
      </c>
      <c r="AL349" s="169">
        <v>644.09656211555921</v>
      </c>
      <c r="AM349" s="169">
        <v>679.74541928521069</v>
      </c>
      <c r="AN349" s="169">
        <v>729.44010496256089</v>
      </c>
      <c r="AO349" s="169">
        <v>670.10154073676779</v>
      </c>
      <c r="AP349" s="169">
        <v>778.77855023165887</v>
      </c>
      <c r="AQ349" s="169">
        <v>627.9696359163429</v>
      </c>
    </row>
    <row r="350" spans="1:43" x14ac:dyDescent="0.25">
      <c r="A350" s="223" t="s">
        <v>924</v>
      </c>
      <c r="B350" s="223"/>
      <c r="C350" s="223"/>
      <c r="D350" s="223"/>
      <c r="E350" s="13" t="s">
        <v>214</v>
      </c>
      <c r="F350" s="86" t="s">
        <v>217</v>
      </c>
      <c r="G350" s="86" t="s">
        <v>308</v>
      </c>
      <c r="H350" s="86">
        <v>2025</v>
      </c>
      <c r="I350" t="s">
        <v>15</v>
      </c>
      <c r="J350" t="s">
        <v>128</v>
      </c>
      <c r="K350" s="168">
        <v>1</v>
      </c>
      <c r="L350" s="151"/>
      <c r="M350" s="169">
        <v>595.75775361640331</v>
      </c>
      <c r="N350" s="169">
        <v>622.16969728948709</v>
      </c>
      <c r="O350" s="169">
        <v>598.70916947078877</v>
      </c>
      <c r="P350" s="169">
        <v>598.12339722611955</v>
      </c>
      <c r="Q350" s="169">
        <v>744.94590062483803</v>
      </c>
      <c r="R350" s="169">
        <v>650.46745151115192</v>
      </c>
      <c r="S350" s="169">
        <v>609.6532192133991</v>
      </c>
      <c r="T350" s="169">
        <v>627.48430659523171</v>
      </c>
      <c r="U350" s="169">
        <v>607.02100231285294</v>
      </c>
      <c r="V350" s="169">
        <v>609.62943080391949</v>
      </c>
      <c r="W350" s="169">
        <v>632.44733675087571</v>
      </c>
      <c r="X350" s="169">
        <v>728.81413280285039</v>
      </c>
      <c r="Y350" s="169">
        <v>639.59815583889804</v>
      </c>
      <c r="Z350" s="169">
        <v>631.07222916358523</v>
      </c>
      <c r="AA350" s="169">
        <v>800.76790499192145</v>
      </c>
      <c r="AB350" s="169">
        <v>689.88833518117553</v>
      </c>
      <c r="AC350" s="169">
        <v>734.25733033892618</v>
      </c>
      <c r="AD350" s="169">
        <v>728.42722714975935</v>
      </c>
      <c r="AE350" s="169">
        <v>624.06174751403762</v>
      </c>
      <c r="AF350" s="169">
        <v>607.21920188326396</v>
      </c>
      <c r="AG350" s="169">
        <v>635.3529984842902</v>
      </c>
      <c r="AH350" s="169">
        <v>715.23604070221984</v>
      </c>
      <c r="AI350" s="169">
        <v>724.72634648017845</v>
      </c>
      <c r="AJ350" s="169">
        <v>622.72269434209045</v>
      </c>
      <c r="AK350" s="169">
        <v>638.19976828940185</v>
      </c>
      <c r="AL350" s="169">
        <v>644.09656211555921</v>
      </c>
      <c r="AM350" s="169">
        <v>679.74541928521069</v>
      </c>
      <c r="AN350" s="169">
        <v>729.44010496256089</v>
      </c>
      <c r="AO350" s="169">
        <v>670.10154073676779</v>
      </c>
      <c r="AP350" s="169">
        <v>778.77855023165887</v>
      </c>
      <c r="AQ350" s="169">
        <v>627.9696359163429</v>
      </c>
    </row>
    <row r="351" spans="1:43" x14ac:dyDescent="0.25">
      <c r="A351" s="223" t="s">
        <v>932</v>
      </c>
      <c r="B351" s="223"/>
      <c r="C351" s="223"/>
      <c r="D351" s="223"/>
      <c r="E351" s="86"/>
      <c r="F351" s="86" t="s">
        <v>217</v>
      </c>
      <c r="G351" s="86" t="s">
        <v>308</v>
      </c>
      <c r="H351" s="86">
        <v>2025</v>
      </c>
      <c r="I351" t="s">
        <v>172</v>
      </c>
      <c r="J351" t="s">
        <v>158</v>
      </c>
      <c r="K351" s="21">
        <v>1</v>
      </c>
      <c r="M351" s="169">
        <v>595.75775361640331</v>
      </c>
      <c r="N351" s="169">
        <v>622.16969728948709</v>
      </c>
      <c r="O351" s="169">
        <v>598.70916947078877</v>
      </c>
      <c r="P351" s="169">
        <v>598.12339722611955</v>
      </c>
      <c r="Q351" s="169">
        <v>744.94590062483803</v>
      </c>
      <c r="R351" s="169">
        <v>650.46745151115192</v>
      </c>
      <c r="S351" s="169">
        <v>609.6532192133991</v>
      </c>
      <c r="T351" s="169">
        <v>627.48430659523171</v>
      </c>
      <c r="U351" s="169">
        <v>607.02100231285294</v>
      </c>
      <c r="V351" s="169">
        <v>609.62943080391949</v>
      </c>
      <c r="W351" s="169">
        <v>632.44733675087571</v>
      </c>
      <c r="X351" s="169">
        <v>728.81413280285039</v>
      </c>
      <c r="Y351" s="169">
        <v>639.59815583889804</v>
      </c>
      <c r="Z351" s="169">
        <v>631.07222916358523</v>
      </c>
      <c r="AA351" s="169">
        <v>800.76790499192145</v>
      </c>
      <c r="AB351" s="169">
        <v>689.88833518117553</v>
      </c>
      <c r="AC351" s="169">
        <v>734.25733033892618</v>
      </c>
      <c r="AD351" s="169">
        <v>728.42722714975935</v>
      </c>
      <c r="AE351" s="169">
        <v>624.06174751403762</v>
      </c>
      <c r="AF351" s="169">
        <v>607.21920188326396</v>
      </c>
      <c r="AG351" s="169">
        <v>635.3529984842902</v>
      </c>
      <c r="AH351" s="169">
        <v>715.23604070221984</v>
      </c>
      <c r="AI351" s="169">
        <v>724.72634648017845</v>
      </c>
      <c r="AJ351" s="169">
        <v>622.72269434209045</v>
      </c>
      <c r="AK351" s="169">
        <v>638.19976828940185</v>
      </c>
      <c r="AL351" s="169">
        <v>644.09656211555921</v>
      </c>
      <c r="AM351" s="169">
        <v>679.74541928521069</v>
      </c>
      <c r="AN351" s="169">
        <v>729.44010496256089</v>
      </c>
      <c r="AO351" s="169">
        <v>670.10154073676779</v>
      </c>
      <c r="AP351" s="169">
        <v>778.77855023165887</v>
      </c>
      <c r="AQ351" s="169">
        <v>627.9696359163429</v>
      </c>
    </row>
    <row r="352" spans="1:43" x14ac:dyDescent="0.25">
      <c r="A352" s="223" t="s">
        <v>975</v>
      </c>
      <c r="B352" s="223"/>
      <c r="C352" s="223"/>
      <c r="D352" s="223"/>
      <c r="E352" s="86"/>
      <c r="F352" s="86" t="s">
        <v>217</v>
      </c>
      <c r="G352" s="86" t="s">
        <v>308</v>
      </c>
      <c r="H352" s="86">
        <v>2025</v>
      </c>
      <c r="I352" t="s">
        <v>18</v>
      </c>
      <c r="J352" t="s">
        <v>193</v>
      </c>
      <c r="K352" s="21">
        <v>1</v>
      </c>
      <c r="M352" s="169">
        <v>595.75775361640331</v>
      </c>
      <c r="N352" s="169">
        <v>622.16969728948709</v>
      </c>
      <c r="O352" s="169">
        <v>598.70916947078877</v>
      </c>
      <c r="P352" s="169">
        <v>598.12339722611955</v>
      </c>
      <c r="Q352" s="169">
        <v>744.94590062483803</v>
      </c>
      <c r="R352" s="169">
        <v>650.46745151115192</v>
      </c>
      <c r="S352" s="169">
        <v>609.6532192133991</v>
      </c>
      <c r="T352" s="169">
        <v>627.48430659523171</v>
      </c>
      <c r="U352" s="169">
        <v>607.02100231285294</v>
      </c>
      <c r="V352" s="169">
        <v>609.62943080391949</v>
      </c>
      <c r="W352" s="169">
        <v>632.44733675087571</v>
      </c>
      <c r="X352" s="169">
        <v>728.81413280285039</v>
      </c>
      <c r="Y352" s="169">
        <v>639.59815583889804</v>
      </c>
      <c r="Z352" s="169">
        <v>631.07222916358523</v>
      </c>
      <c r="AA352" s="169">
        <v>800.76790499192145</v>
      </c>
      <c r="AB352" s="169">
        <v>689.88833518117553</v>
      </c>
      <c r="AC352" s="169">
        <v>734.25733033892618</v>
      </c>
      <c r="AD352" s="169">
        <v>728.42722714975935</v>
      </c>
      <c r="AE352" s="169">
        <v>624.06174751403762</v>
      </c>
      <c r="AF352" s="169">
        <v>607.21920188326396</v>
      </c>
      <c r="AG352" s="169">
        <v>635.3529984842902</v>
      </c>
      <c r="AH352" s="169">
        <v>715.23604070221984</v>
      </c>
      <c r="AI352" s="169">
        <v>724.72634648017845</v>
      </c>
      <c r="AJ352" s="169">
        <v>622.72269434209045</v>
      </c>
      <c r="AK352" s="169">
        <v>638.19976828940185</v>
      </c>
      <c r="AL352" s="169">
        <v>644.09656211555921</v>
      </c>
      <c r="AM352" s="169">
        <v>679.74541928521069</v>
      </c>
      <c r="AN352" s="169">
        <v>729.44010496256089</v>
      </c>
      <c r="AO352" s="169">
        <v>670.10154073676779</v>
      </c>
      <c r="AP352" s="169">
        <v>778.77855023165887</v>
      </c>
      <c r="AQ352" s="169">
        <v>627.9696359163429</v>
      </c>
    </row>
    <row r="353" spans="1:43" x14ac:dyDescent="0.25">
      <c r="A353" s="223" t="s">
        <v>933</v>
      </c>
      <c r="B353" s="223"/>
      <c r="C353" s="223"/>
      <c r="D353" s="223"/>
      <c r="E353" s="86"/>
      <c r="F353" s="86" t="s">
        <v>217</v>
      </c>
      <c r="G353" s="86" t="s">
        <v>308</v>
      </c>
      <c r="H353" s="86">
        <v>2025</v>
      </c>
      <c r="I353" t="s">
        <v>210</v>
      </c>
      <c r="J353" t="s">
        <v>191</v>
      </c>
      <c r="K353" s="168">
        <v>1</v>
      </c>
      <c r="L353" s="151"/>
      <c r="M353" s="169">
        <v>595.75775361640331</v>
      </c>
      <c r="N353" s="169">
        <v>622.16969728948709</v>
      </c>
      <c r="O353" s="169">
        <v>598.70916947078877</v>
      </c>
      <c r="P353" s="169">
        <v>598.12339722611955</v>
      </c>
      <c r="Q353" s="169">
        <v>744.94590062483803</v>
      </c>
      <c r="R353" s="169">
        <v>650.46745151115192</v>
      </c>
      <c r="S353" s="169">
        <v>609.6532192133991</v>
      </c>
      <c r="T353" s="169">
        <v>627.48430659523171</v>
      </c>
      <c r="U353" s="169">
        <v>607.02100231285294</v>
      </c>
      <c r="V353" s="169">
        <v>609.62943080391949</v>
      </c>
      <c r="W353" s="169">
        <v>632.44733675087571</v>
      </c>
      <c r="X353" s="169">
        <v>728.81413280285039</v>
      </c>
      <c r="Y353" s="169">
        <v>639.59815583889804</v>
      </c>
      <c r="Z353" s="169">
        <v>631.07222916358523</v>
      </c>
      <c r="AA353" s="169">
        <v>800.76790499192145</v>
      </c>
      <c r="AB353" s="169">
        <v>689.88833518117553</v>
      </c>
      <c r="AC353" s="169">
        <v>734.25733033892618</v>
      </c>
      <c r="AD353" s="169">
        <v>728.42722714975935</v>
      </c>
      <c r="AE353" s="169">
        <v>624.06174751403762</v>
      </c>
      <c r="AF353" s="169">
        <v>607.21920188326396</v>
      </c>
      <c r="AG353" s="169">
        <v>635.3529984842902</v>
      </c>
      <c r="AH353" s="169">
        <v>715.23604070221984</v>
      </c>
      <c r="AI353" s="169">
        <v>724.72634648017845</v>
      </c>
      <c r="AJ353" s="169">
        <v>622.72269434209045</v>
      </c>
      <c r="AK353" s="169">
        <v>638.19976828940185</v>
      </c>
      <c r="AL353" s="169">
        <v>644.09656211555921</v>
      </c>
      <c r="AM353" s="169">
        <v>679.74541928521069</v>
      </c>
      <c r="AN353" s="169">
        <v>729.44010496256089</v>
      </c>
      <c r="AO353" s="169">
        <v>670.10154073676779</v>
      </c>
      <c r="AP353" s="169">
        <v>778.77855023165887</v>
      </c>
      <c r="AQ353" s="169">
        <v>627.9696359163429</v>
      </c>
    </row>
    <row r="354" spans="1:43" x14ac:dyDescent="0.25">
      <c r="A354" s="223" t="s">
        <v>976</v>
      </c>
      <c r="B354" s="223"/>
      <c r="C354" s="223"/>
      <c r="D354" s="223"/>
      <c r="E354" s="86"/>
      <c r="F354" s="86" t="s">
        <v>217</v>
      </c>
      <c r="G354" s="86" t="s">
        <v>308</v>
      </c>
      <c r="H354" s="86">
        <v>2025</v>
      </c>
      <c r="I354" t="s">
        <v>209</v>
      </c>
      <c r="J354" t="s">
        <v>157</v>
      </c>
      <c r="K354" s="21">
        <v>1</v>
      </c>
      <c r="M354" s="169">
        <v>595.75775361640331</v>
      </c>
      <c r="N354" s="169">
        <v>622.16969728948709</v>
      </c>
      <c r="O354" s="169">
        <v>598.70916947078877</v>
      </c>
      <c r="P354" s="169">
        <v>598.12339722611955</v>
      </c>
      <c r="Q354" s="169">
        <v>744.94590062483803</v>
      </c>
      <c r="R354" s="169">
        <v>650.46745151115192</v>
      </c>
      <c r="S354" s="169">
        <v>609.6532192133991</v>
      </c>
      <c r="T354" s="169">
        <v>627.48430659523171</v>
      </c>
      <c r="U354" s="169">
        <v>607.02100231285294</v>
      </c>
      <c r="V354" s="169">
        <v>609.62943080391949</v>
      </c>
      <c r="W354" s="169">
        <v>632.44733675087571</v>
      </c>
      <c r="X354" s="169">
        <v>728.81413280285039</v>
      </c>
      <c r="Y354" s="169">
        <v>639.59815583889804</v>
      </c>
      <c r="Z354" s="169">
        <v>631.07222916358523</v>
      </c>
      <c r="AA354" s="169">
        <v>800.76790499192145</v>
      </c>
      <c r="AB354" s="169">
        <v>689.88833518117553</v>
      </c>
      <c r="AC354" s="169">
        <v>734.25733033892618</v>
      </c>
      <c r="AD354" s="169">
        <v>728.42722714975935</v>
      </c>
      <c r="AE354" s="169">
        <v>624.06174751403762</v>
      </c>
      <c r="AF354" s="169">
        <v>607.21920188326396</v>
      </c>
      <c r="AG354" s="169">
        <v>635.3529984842902</v>
      </c>
      <c r="AH354" s="169">
        <v>715.23604070221984</v>
      </c>
      <c r="AI354" s="169">
        <v>724.72634648017845</v>
      </c>
      <c r="AJ354" s="169">
        <v>622.72269434209045</v>
      </c>
      <c r="AK354" s="169">
        <v>638.19976828940185</v>
      </c>
      <c r="AL354" s="169">
        <v>644.09656211555921</v>
      </c>
      <c r="AM354" s="169">
        <v>679.74541928521069</v>
      </c>
      <c r="AN354" s="169">
        <v>729.44010496256089</v>
      </c>
      <c r="AO354" s="169">
        <v>670.10154073676779</v>
      </c>
      <c r="AP354" s="169">
        <v>778.77855023165887</v>
      </c>
      <c r="AQ354" s="169">
        <v>627.9696359163429</v>
      </c>
    </row>
    <row r="355" spans="1:43" x14ac:dyDescent="0.25">
      <c r="A355" s="223" t="s">
        <v>977</v>
      </c>
      <c r="B355" s="223"/>
      <c r="C355" s="223"/>
      <c r="D355" s="223"/>
      <c r="F355" s="86" t="s">
        <v>217</v>
      </c>
      <c r="G355" s="86" t="s">
        <v>308</v>
      </c>
      <c r="H355" s="86">
        <v>2025</v>
      </c>
      <c r="I355" t="s">
        <v>55</v>
      </c>
      <c r="J355" t="s">
        <v>192</v>
      </c>
      <c r="K355" s="21">
        <v>1</v>
      </c>
      <c r="M355" s="169">
        <v>595.75775361640331</v>
      </c>
      <c r="N355" s="169">
        <v>622.16969728948709</v>
      </c>
      <c r="O355" s="169">
        <v>598.70916947078877</v>
      </c>
      <c r="P355" s="169">
        <v>598.12339722611955</v>
      </c>
      <c r="Q355" s="169">
        <v>744.94590062483803</v>
      </c>
      <c r="R355" s="169">
        <v>650.46745151115192</v>
      </c>
      <c r="S355" s="169">
        <v>609.6532192133991</v>
      </c>
      <c r="T355" s="169">
        <v>627.48430659523171</v>
      </c>
      <c r="U355" s="169">
        <v>607.02100231285294</v>
      </c>
      <c r="V355" s="169">
        <v>609.62943080391949</v>
      </c>
      <c r="W355" s="169">
        <v>632.44733675087571</v>
      </c>
      <c r="X355" s="169">
        <v>728.81413280285039</v>
      </c>
      <c r="Y355" s="169">
        <v>639.59815583889804</v>
      </c>
      <c r="Z355" s="169">
        <v>631.07222916358523</v>
      </c>
      <c r="AA355" s="169">
        <v>800.76790499192145</v>
      </c>
      <c r="AB355" s="169">
        <v>689.88833518117553</v>
      </c>
      <c r="AC355" s="169">
        <v>734.25733033892618</v>
      </c>
      <c r="AD355" s="169">
        <v>728.42722714975935</v>
      </c>
      <c r="AE355" s="169">
        <v>624.06174751403762</v>
      </c>
      <c r="AF355" s="169">
        <v>607.21920188326396</v>
      </c>
      <c r="AG355" s="169">
        <v>635.3529984842902</v>
      </c>
      <c r="AH355" s="169">
        <v>715.23604070221984</v>
      </c>
      <c r="AI355" s="169">
        <v>724.72634648017845</v>
      </c>
      <c r="AJ355" s="169">
        <v>622.72269434209045</v>
      </c>
      <c r="AK355" s="169">
        <v>638.19976828940185</v>
      </c>
      <c r="AL355" s="169">
        <v>644.09656211555921</v>
      </c>
      <c r="AM355" s="169">
        <v>679.74541928521069</v>
      </c>
      <c r="AN355" s="169">
        <v>729.44010496256089</v>
      </c>
      <c r="AO355" s="169">
        <v>670.10154073676779</v>
      </c>
      <c r="AP355" s="169">
        <v>778.77855023165887</v>
      </c>
      <c r="AQ355" s="169">
        <v>627.9696359163429</v>
      </c>
    </row>
    <row r="356" spans="1:43" x14ac:dyDescent="0.25">
      <c r="A356" s="223" t="s">
        <v>924</v>
      </c>
      <c r="B356" s="223"/>
      <c r="C356" s="223"/>
      <c r="D356" s="223"/>
      <c r="E356" s="13" t="s">
        <v>214</v>
      </c>
      <c r="F356" s="86" t="s">
        <v>217</v>
      </c>
      <c r="G356" s="86" t="s">
        <v>308</v>
      </c>
      <c r="H356" s="86">
        <v>2030</v>
      </c>
      <c r="I356" t="s">
        <v>15</v>
      </c>
      <c r="J356" t="s">
        <v>128</v>
      </c>
      <c r="K356" s="168">
        <v>1</v>
      </c>
      <c r="L356" s="151"/>
      <c r="M356" s="169">
        <v>529.03288521136631</v>
      </c>
      <c r="N356" s="169">
        <v>552.48669119306453</v>
      </c>
      <c r="O356" s="169">
        <v>531.65374249006049</v>
      </c>
      <c r="P356" s="169">
        <v>531.13357673679423</v>
      </c>
      <c r="Q356" s="169">
        <v>661.51195975485632</v>
      </c>
      <c r="R356" s="169">
        <v>577.61509694190295</v>
      </c>
      <c r="S356" s="169">
        <v>541.3720586614985</v>
      </c>
      <c r="T356" s="169">
        <v>557.20606425656592</v>
      </c>
      <c r="U356" s="169">
        <v>539.03465005381349</v>
      </c>
      <c r="V356" s="169">
        <v>541.35093455388062</v>
      </c>
      <c r="W356" s="169">
        <v>561.61323503477763</v>
      </c>
      <c r="X356" s="169">
        <v>647.1869499289312</v>
      </c>
      <c r="Y356" s="169">
        <v>567.96316238494148</v>
      </c>
      <c r="Z356" s="169">
        <v>560.39213949726377</v>
      </c>
      <c r="AA356" s="169">
        <v>711.08189963282632</v>
      </c>
      <c r="AB356" s="169">
        <v>612.6208416408839</v>
      </c>
      <c r="AC356" s="169">
        <v>652.02050934096656</v>
      </c>
      <c r="AD356" s="169">
        <v>646.8433777089864</v>
      </c>
      <c r="AE356" s="169">
        <v>554.16683179246547</v>
      </c>
      <c r="AF356" s="169">
        <v>539.21065127233851</v>
      </c>
      <c r="AG356" s="169">
        <v>564.19346265404977</v>
      </c>
      <c r="AH356" s="169">
        <v>635.12960414357133</v>
      </c>
      <c r="AI356" s="169">
        <v>643.55699567439854</v>
      </c>
      <c r="AJ356" s="169">
        <v>552.97775257577632</v>
      </c>
      <c r="AK356" s="169">
        <v>566.72139424098896</v>
      </c>
      <c r="AL356" s="169">
        <v>571.9577471586166</v>
      </c>
      <c r="AM356" s="169">
        <v>603.61393232526723</v>
      </c>
      <c r="AN356" s="169">
        <v>647.74281320675414</v>
      </c>
      <c r="AO356" s="169">
        <v>595.05016817424996</v>
      </c>
      <c r="AP356" s="169">
        <v>691.55535260571321</v>
      </c>
      <c r="AQ356" s="169">
        <v>557.6370366937125</v>
      </c>
    </row>
    <row r="357" spans="1:43" x14ac:dyDescent="0.25">
      <c r="A357" s="223" t="s">
        <v>932</v>
      </c>
      <c r="B357" s="223"/>
      <c r="C357" s="223"/>
      <c r="D357" s="223"/>
      <c r="E357" s="86"/>
      <c r="F357" s="86" t="s">
        <v>217</v>
      </c>
      <c r="G357" s="86" t="s">
        <v>308</v>
      </c>
      <c r="H357" s="86">
        <v>2030</v>
      </c>
      <c r="I357" t="s">
        <v>172</v>
      </c>
      <c r="J357" t="s">
        <v>158</v>
      </c>
      <c r="K357" s="21">
        <v>1</v>
      </c>
      <c r="M357" s="169">
        <v>529.03288521136631</v>
      </c>
      <c r="N357" s="169">
        <v>552.48669119306453</v>
      </c>
      <c r="O357" s="169">
        <v>531.65374249006049</v>
      </c>
      <c r="P357" s="169">
        <v>531.13357673679423</v>
      </c>
      <c r="Q357" s="169">
        <v>661.51195975485632</v>
      </c>
      <c r="R357" s="169">
        <v>577.61509694190295</v>
      </c>
      <c r="S357" s="169">
        <v>541.3720586614985</v>
      </c>
      <c r="T357" s="169">
        <v>557.20606425656592</v>
      </c>
      <c r="U357" s="169">
        <v>539.03465005381349</v>
      </c>
      <c r="V357" s="169">
        <v>541.35093455388062</v>
      </c>
      <c r="W357" s="169">
        <v>561.61323503477763</v>
      </c>
      <c r="X357" s="169">
        <v>647.1869499289312</v>
      </c>
      <c r="Y357" s="169">
        <v>567.96316238494148</v>
      </c>
      <c r="Z357" s="169">
        <v>560.39213949726377</v>
      </c>
      <c r="AA357" s="169">
        <v>711.08189963282632</v>
      </c>
      <c r="AB357" s="169">
        <v>612.6208416408839</v>
      </c>
      <c r="AC357" s="169">
        <v>652.02050934096656</v>
      </c>
      <c r="AD357" s="169">
        <v>646.8433777089864</v>
      </c>
      <c r="AE357" s="169">
        <v>554.16683179246547</v>
      </c>
      <c r="AF357" s="169">
        <v>539.21065127233851</v>
      </c>
      <c r="AG357" s="169">
        <v>564.19346265404977</v>
      </c>
      <c r="AH357" s="169">
        <v>635.12960414357133</v>
      </c>
      <c r="AI357" s="169">
        <v>643.55699567439854</v>
      </c>
      <c r="AJ357" s="169">
        <v>552.97775257577632</v>
      </c>
      <c r="AK357" s="169">
        <v>566.72139424098896</v>
      </c>
      <c r="AL357" s="169">
        <v>571.9577471586166</v>
      </c>
      <c r="AM357" s="169">
        <v>603.61393232526723</v>
      </c>
      <c r="AN357" s="169">
        <v>647.74281320675414</v>
      </c>
      <c r="AO357" s="169">
        <v>595.05016817424996</v>
      </c>
      <c r="AP357" s="169">
        <v>691.55535260571321</v>
      </c>
      <c r="AQ357" s="169">
        <v>557.6370366937125</v>
      </c>
    </row>
    <row r="358" spans="1:43" x14ac:dyDescent="0.25">
      <c r="A358" s="223" t="s">
        <v>975</v>
      </c>
      <c r="B358" s="223"/>
      <c r="C358" s="223"/>
      <c r="D358" s="223"/>
      <c r="E358" s="86"/>
      <c r="F358" s="86" t="s">
        <v>217</v>
      </c>
      <c r="G358" s="86" t="s">
        <v>308</v>
      </c>
      <c r="H358" s="86">
        <v>2030</v>
      </c>
      <c r="I358" t="s">
        <v>18</v>
      </c>
      <c r="J358" t="s">
        <v>193</v>
      </c>
      <c r="K358" s="21">
        <v>1</v>
      </c>
      <c r="M358" s="169">
        <v>529.03288521136631</v>
      </c>
      <c r="N358" s="169">
        <v>552.48669119306453</v>
      </c>
      <c r="O358" s="169">
        <v>531.65374249006049</v>
      </c>
      <c r="P358" s="169">
        <v>531.13357673679423</v>
      </c>
      <c r="Q358" s="169">
        <v>661.51195975485632</v>
      </c>
      <c r="R358" s="169">
        <v>577.61509694190295</v>
      </c>
      <c r="S358" s="169">
        <v>541.3720586614985</v>
      </c>
      <c r="T358" s="169">
        <v>557.20606425656592</v>
      </c>
      <c r="U358" s="169">
        <v>539.03465005381349</v>
      </c>
      <c r="V358" s="169">
        <v>541.35093455388062</v>
      </c>
      <c r="W358" s="169">
        <v>561.61323503477763</v>
      </c>
      <c r="X358" s="169">
        <v>647.1869499289312</v>
      </c>
      <c r="Y358" s="169">
        <v>567.96316238494148</v>
      </c>
      <c r="Z358" s="169">
        <v>560.39213949726377</v>
      </c>
      <c r="AA358" s="169">
        <v>711.08189963282632</v>
      </c>
      <c r="AB358" s="169">
        <v>612.6208416408839</v>
      </c>
      <c r="AC358" s="169">
        <v>652.02050934096656</v>
      </c>
      <c r="AD358" s="169">
        <v>646.8433777089864</v>
      </c>
      <c r="AE358" s="169">
        <v>554.16683179246547</v>
      </c>
      <c r="AF358" s="169">
        <v>539.21065127233851</v>
      </c>
      <c r="AG358" s="169">
        <v>564.19346265404977</v>
      </c>
      <c r="AH358" s="169">
        <v>635.12960414357133</v>
      </c>
      <c r="AI358" s="169">
        <v>643.55699567439854</v>
      </c>
      <c r="AJ358" s="169">
        <v>552.97775257577632</v>
      </c>
      <c r="AK358" s="169">
        <v>566.72139424098896</v>
      </c>
      <c r="AL358" s="169">
        <v>571.9577471586166</v>
      </c>
      <c r="AM358" s="169">
        <v>603.61393232526723</v>
      </c>
      <c r="AN358" s="169">
        <v>647.74281320675414</v>
      </c>
      <c r="AO358" s="169">
        <v>595.05016817424996</v>
      </c>
      <c r="AP358" s="169">
        <v>691.55535260571321</v>
      </c>
      <c r="AQ358" s="169">
        <v>557.6370366937125</v>
      </c>
    </row>
    <row r="359" spans="1:43" x14ac:dyDescent="0.25">
      <c r="A359" s="223" t="s">
        <v>933</v>
      </c>
      <c r="B359" s="223"/>
      <c r="C359" s="223"/>
      <c r="D359" s="223"/>
      <c r="E359" s="86"/>
      <c r="F359" s="86" t="s">
        <v>217</v>
      </c>
      <c r="G359" s="86" t="s">
        <v>308</v>
      </c>
      <c r="H359" s="86">
        <v>2030</v>
      </c>
      <c r="I359" t="s">
        <v>210</v>
      </c>
      <c r="J359" t="s">
        <v>191</v>
      </c>
      <c r="K359" s="168">
        <v>1</v>
      </c>
      <c r="L359" s="151"/>
      <c r="M359" s="169">
        <v>529.03288521136631</v>
      </c>
      <c r="N359" s="169">
        <v>552.48669119306453</v>
      </c>
      <c r="O359" s="169">
        <v>531.65374249006049</v>
      </c>
      <c r="P359" s="169">
        <v>531.13357673679423</v>
      </c>
      <c r="Q359" s="169">
        <v>661.51195975485632</v>
      </c>
      <c r="R359" s="169">
        <v>577.61509694190295</v>
      </c>
      <c r="S359" s="169">
        <v>541.3720586614985</v>
      </c>
      <c r="T359" s="169">
        <v>557.20606425656592</v>
      </c>
      <c r="U359" s="169">
        <v>539.03465005381349</v>
      </c>
      <c r="V359" s="169">
        <v>541.35093455388062</v>
      </c>
      <c r="W359" s="169">
        <v>561.61323503477763</v>
      </c>
      <c r="X359" s="169">
        <v>647.1869499289312</v>
      </c>
      <c r="Y359" s="169">
        <v>567.96316238494148</v>
      </c>
      <c r="Z359" s="169">
        <v>560.39213949726377</v>
      </c>
      <c r="AA359" s="169">
        <v>711.08189963282632</v>
      </c>
      <c r="AB359" s="169">
        <v>612.6208416408839</v>
      </c>
      <c r="AC359" s="169">
        <v>652.02050934096656</v>
      </c>
      <c r="AD359" s="169">
        <v>646.8433777089864</v>
      </c>
      <c r="AE359" s="169">
        <v>554.16683179246547</v>
      </c>
      <c r="AF359" s="169">
        <v>539.21065127233851</v>
      </c>
      <c r="AG359" s="169">
        <v>564.19346265404977</v>
      </c>
      <c r="AH359" s="169">
        <v>635.12960414357133</v>
      </c>
      <c r="AI359" s="169">
        <v>643.55699567439854</v>
      </c>
      <c r="AJ359" s="169">
        <v>552.97775257577632</v>
      </c>
      <c r="AK359" s="169">
        <v>566.72139424098896</v>
      </c>
      <c r="AL359" s="169">
        <v>571.9577471586166</v>
      </c>
      <c r="AM359" s="169">
        <v>603.61393232526723</v>
      </c>
      <c r="AN359" s="169">
        <v>647.74281320675414</v>
      </c>
      <c r="AO359" s="169">
        <v>595.05016817424996</v>
      </c>
      <c r="AP359" s="169">
        <v>691.55535260571321</v>
      </c>
      <c r="AQ359" s="169">
        <v>557.6370366937125</v>
      </c>
    </row>
    <row r="360" spans="1:43" x14ac:dyDescent="0.25">
      <c r="A360" s="223" t="s">
        <v>976</v>
      </c>
      <c r="B360" s="223"/>
      <c r="C360" s="223"/>
      <c r="D360" s="223"/>
      <c r="E360" s="86"/>
      <c r="F360" s="86" t="s">
        <v>217</v>
      </c>
      <c r="G360" s="86" t="s">
        <v>308</v>
      </c>
      <c r="H360" s="86">
        <v>2030</v>
      </c>
      <c r="I360" t="s">
        <v>209</v>
      </c>
      <c r="J360" t="s">
        <v>157</v>
      </c>
      <c r="K360" s="21">
        <v>1</v>
      </c>
      <c r="M360" s="169">
        <v>529.03288521136631</v>
      </c>
      <c r="N360" s="169">
        <v>552.48669119306453</v>
      </c>
      <c r="O360" s="169">
        <v>531.65374249006049</v>
      </c>
      <c r="P360" s="169">
        <v>531.13357673679423</v>
      </c>
      <c r="Q360" s="169">
        <v>661.51195975485632</v>
      </c>
      <c r="R360" s="169">
        <v>577.61509694190295</v>
      </c>
      <c r="S360" s="169">
        <v>541.3720586614985</v>
      </c>
      <c r="T360" s="169">
        <v>557.20606425656592</v>
      </c>
      <c r="U360" s="169">
        <v>539.03465005381349</v>
      </c>
      <c r="V360" s="169">
        <v>541.35093455388062</v>
      </c>
      <c r="W360" s="169">
        <v>561.61323503477763</v>
      </c>
      <c r="X360" s="169">
        <v>647.1869499289312</v>
      </c>
      <c r="Y360" s="169">
        <v>567.96316238494148</v>
      </c>
      <c r="Z360" s="169">
        <v>560.39213949726377</v>
      </c>
      <c r="AA360" s="169">
        <v>711.08189963282632</v>
      </c>
      <c r="AB360" s="169">
        <v>612.6208416408839</v>
      </c>
      <c r="AC360" s="169">
        <v>652.02050934096656</v>
      </c>
      <c r="AD360" s="169">
        <v>646.8433777089864</v>
      </c>
      <c r="AE360" s="169">
        <v>554.16683179246547</v>
      </c>
      <c r="AF360" s="169">
        <v>539.21065127233851</v>
      </c>
      <c r="AG360" s="169">
        <v>564.19346265404977</v>
      </c>
      <c r="AH360" s="169">
        <v>635.12960414357133</v>
      </c>
      <c r="AI360" s="169">
        <v>643.55699567439854</v>
      </c>
      <c r="AJ360" s="169">
        <v>552.97775257577632</v>
      </c>
      <c r="AK360" s="169">
        <v>566.72139424098896</v>
      </c>
      <c r="AL360" s="169">
        <v>571.9577471586166</v>
      </c>
      <c r="AM360" s="169">
        <v>603.61393232526723</v>
      </c>
      <c r="AN360" s="169">
        <v>647.74281320675414</v>
      </c>
      <c r="AO360" s="169">
        <v>595.05016817424996</v>
      </c>
      <c r="AP360" s="169">
        <v>691.55535260571321</v>
      </c>
      <c r="AQ360" s="169">
        <v>557.6370366937125</v>
      </c>
    </row>
    <row r="361" spans="1:43" x14ac:dyDescent="0.25">
      <c r="A361" s="223" t="s">
        <v>977</v>
      </c>
      <c r="B361" s="223"/>
      <c r="C361" s="223"/>
      <c r="D361" s="223"/>
      <c r="F361" s="86" t="s">
        <v>217</v>
      </c>
      <c r="G361" s="86" t="s">
        <v>308</v>
      </c>
      <c r="H361" s="86">
        <v>2030</v>
      </c>
      <c r="I361" t="s">
        <v>55</v>
      </c>
      <c r="J361" t="s">
        <v>192</v>
      </c>
      <c r="K361" s="21">
        <v>1</v>
      </c>
      <c r="M361" s="169">
        <v>529.03288521136631</v>
      </c>
      <c r="N361" s="169">
        <v>552.48669119306453</v>
      </c>
      <c r="O361" s="169">
        <v>531.65374249006049</v>
      </c>
      <c r="P361" s="169">
        <v>531.13357673679423</v>
      </c>
      <c r="Q361" s="169">
        <v>661.51195975485632</v>
      </c>
      <c r="R361" s="169">
        <v>577.61509694190295</v>
      </c>
      <c r="S361" s="169">
        <v>541.3720586614985</v>
      </c>
      <c r="T361" s="169">
        <v>557.20606425656592</v>
      </c>
      <c r="U361" s="169">
        <v>539.03465005381349</v>
      </c>
      <c r="V361" s="169">
        <v>541.35093455388062</v>
      </c>
      <c r="W361" s="169">
        <v>561.61323503477763</v>
      </c>
      <c r="X361" s="169">
        <v>647.1869499289312</v>
      </c>
      <c r="Y361" s="169">
        <v>567.96316238494148</v>
      </c>
      <c r="Z361" s="169">
        <v>560.39213949726377</v>
      </c>
      <c r="AA361" s="169">
        <v>711.08189963282632</v>
      </c>
      <c r="AB361" s="169">
        <v>612.6208416408839</v>
      </c>
      <c r="AC361" s="169">
        <v>652.02050934096656</v>
      </c>
      <c r="AD361" s="169">
        <v>646.8433777089864</v>
      </c>
      <c r="AE361" s="169">
        <v>554.16683179246547</v>
      </c>
      <c r="AF361" s="169">
        <v>539.21065127233851</v>
      </c>
      <c r="AG361" s="169">
        <v>564.19346265404977</v>
      </c>
      <c r="AH361" s="169">
        <v>635.12960414357133</v>
      </c>
      <c r="AI361" s="169">
        <v>643.55699567439854</v>
      </c>
      <c r="AJ361" s="169">
        <v>552.97775257577632</v>
      </c>
      <c r="AK361" s="169">
        <v>566.72139424098896</v>
      </c>
      <c r="AL361" s="169">
        <v>571.9577471586166</v>
      </c>
      <c r="AM361" s="169">
        <v>603.61393232526723</v>
      </c>
      <c r="AN361" s="169">
        <v>647.74281320675414</v>
      </c>
      <c r="AO361" s="169">
        <v>595.05016817424996</v>
      </c>
      <c r="AP361" s="169">
        <v>691.55535260571321</v>
      </c>
      <c r="AQ361" s="169">
        <v>557.6370366937125</v>
      </c>
    </row>
    <row r="362" spans="1:43" x14ac:dyDescent="0.25">
      <c r="A362" s="223" t="s">
        <v>924</v>
      </c>
      <c r="B362" s="223"/>
      <c r="C362" s="223"/>
      <c r="D362" s="223"/>
      <c r="E362" s="13" t="s">
        <v>214</v>
      </c>
      <c r="F362" s="86" t="s">
        <v>217</v>
      </c>
      <c r="G362" s="86" t="s">
        <v>308</v>
      </c>
      <c r="H362" s="86">
        <v>2050</v>
      </c>
      <c r="I362" t="s">
        <v>15</v>
      </c>
      <c r="J362" t="s">
        <v>128</v>
      </c>
      <c r="K362" s="168">
        <v>1</v>
      </c>
      <c r="L362" s="151"/>
      <c r="M362" s="169">
        <v>483.04682725654328</v>
      </c>
      <c r="N362" s="169">
        <v>504.46191672120574</v>
      </c>
      <c r="O362" s="169">
        <v>485.43986713847744</v>
      </c>
      <c r="P362" s="169">
        <v>484.96491666982666</v>
      </c>
      <c r="Q362" s="169">
        <v>604.01018969581469</v>
      </c>
      <c r="R362" s="169">
        <v>527.40604176579882</v>
      </c>
      <c r="S362" s="169">
        <v>494.31342098383709</v>
      </c>
      <c r="T362" s="169">
        <v>508.77105940153933</v>
      </c>
      <c r="U362" s="169">
        <v>492.17919106447545</v>
      </c>
      <c r="V362" s="169">
        <v>494.29413308425904</v>
      </c>
      <c r="W362" s="169">
        <v>512.79513790611543</v>
      </c>
      <c r="X362" s="169">
        <v>590.93037794825716</v>
      </c>
      <c r="Y362" s="169">
        <v>518.59309932883627</v>
      </c>
      <c r="Z362" s="169">
        <v>511.68018580831233</v>
      </c>
      <c r="AA362" s="169">
        <v>649.27127431777421</v>
      </c>
      <c r="AB362" s="169">
        <v>559.36892041716931</v>
      </c>
      <c r="AC362" s="169">
        <v>595.34378135588611</v>
      </c>
      <c r="AD362" s="169">
        <v>590.61667066196708</v>
      </c>
      <c r="AE362" s="169">
        <v>505.99601149786838</v>
      </c>
      <c r="AF362" s="169">
        <v>492.33989341886274</v>
      </c>
      <c r="AG362" s="169">
        <v>515.15107985212717</v>
      </c>
      <c r="AH362" s="169">
        <v>579.92111408288099</v>
      </c>
      <c r="AI362" s="169">
        <v>587.61595660555008</v>
      </c>
      <c r="AJ362" s="169">
        <v>504.91029270980306</v>
      </c>
      <c r="AK362" s="169">
        <v>517.45927158600148</v>
      </c>
      <c r="AL362" s="169">
        <v>522.24045576937237</v>
      </c>
      <c r="AM362" s="169">
        <v>551.14493455557624</v>
      </c>
      <c r="AN362" s="169">
        <v>591.43792294261698</v>
      </c>
      <c r="AO362" s="169">
        <v>543.32557357035228</v>
      </c>
      <c r="AP362" s="169">
        <v>631.44206775539919</v>
      </c>
      <c r="AQ362" s="169">
        <v>509.16456966189963</v>
      </c>
    </row>
    <row r="363" spans="1:43" x14ac:dyDescent="0.25">
      <c r="A363" s="223" t="s">
        <v>932</v>
      </c>
      <c r="B363" s="223"/>
      <c r="C363" s="223"/>
      <c r="D363" s="223"/>
      <c r="E363" s="86"/>
      <c r="F363" s="86" t="s">
        <v>217</v>
      </c>
      <c r="G363" s="86" t="s">
        <v>308</v>
      </c>
      <c r="H363" s="86">
        <v>2050</v>
      </c>
      <c r="I363" t="s">
        <v>172</v>
      </c>
      <c r="J363" t="s">
        <v>158</v>
      </c>
      <c r="K363" s="21">
        <v>1</v>
      </c>
      <c r="M363" s="169">
        <v>483.04682725654328</v>
      </c>
      <c r="N363" s="169">
        <v>504.46191672120574</v>
      </c>
      <c r="O363" s="169">
        <v>485.43986713847744</v>
      </c>
      <c r="P363" s="169">
        <v>484.96491666982666</v>
      </c>
      <c r="Q363" s="169">
        <v>604.01018969581469</v>
      </c>
      <c r="R363" s="169">
        <v>527.40604176579882</v>
      </c>
      <c r="S363" s="169">
        <v>494.31342098383709</v>
      </c>
      <c r="T363" s="169">
        <v>508.77105940153933</v>
      </c>
      <c r="U363" s="169">
        <v>492.17919106447545</v>
      </c>
      <c r="V363" s="169">
        <v>494.29413308425904</v>
      </c>
      <c r="W363" s="169">
        <v>512.79513790611543</v>
      </c>
      <c r="X363" s="169">
        <v>590.93037794825716</v>
      </c>
      <c r="Y363" s="169">
        <v>518.59309932883627</v>
      </c>
      <c r="Z363" s="169">
        <v>511.68018580831233</v>
      </c>
      <c r="AA363" s="169">
        <v>649.27127431777421</v>
      </c>
      <c r="AB363" s="169">
        <v>559.36892041716931</v>
      </c>
      <c r="AC363" s="169">
        <v>595.34378135588611</v>
      </c>
      <c r="AD363" s="169">
        <v>590.61667066196708</v>
      </c>
      <c r="AE363" s="169">
        <v>505.99601149786838</v>
      </c>
      <c r="AF363" s="169">
        <v>492.33989341886274</v>
      </c>
      <c r="AG363" s="169">
        <v>515.15107985212717</v>
      </c>
      <c r="AH363" s="169">
        <v>579.92111408288099</v>
      </c>
      <c r="AI363" s="169">
        <v>587.61595660555008</v>
      </c>
      <c r="AJ363" s="169">
        <v>504.91029270980306</v>
      </c>
      <c r="AK363" s="169">
        <v>517.45927158600148</v>
      </c>
      <c r="AL363" s="169">
        <v>522.24045576937237</v>
      </c>
      <c r="AM363" s="169">
        <v>551.14493455557624</v>
      </c>
      <c r="AN363" s="169">
        <v>591.43792294261698</v>
      </c>
      <c r="AO363" s="169">
        <v>543.32557357035228</v>
      </c>
      <c r="AP363" s="169">
        <v>631.44206775539919</v>
      </c>
      <c r="AQ363" s="169">
        <v>509.16456966189963</v>
      </c>
    </row>
    <row r="364" spans="1:43" x14ac:dyDescent="0.25">
      <c r="A364" s="223" t="s">
        <v>975</v>
      </c>
      <c r="B364" s="223"/>
      <c r="C364" s="223"/>
      <c r="D364" s="223"/>
      <c r="E364" s="86"/>
      <c r="F364" s="86" t="s">
        <v>217</v>
      </c>
      <c r="G364" s="86" t="s">
        <v>308</v>
      </c>
      <c r="H364" s="86">
        <v>2050</v>
      </c>
      <c r="I364" t="s">
        <v>18</v>
      </c>
      <c r="J364" t="s">
        <v>193</v>
      </c>
      <c r="K364" s="21">
        <v>1</v>
      </c>
      <c r="M364" s="169">
        <v>483.04682725654328</v>
      </c>
      <c r="N364" s="169">
        <v>504.46191672120574</v>
      </c>
      <c r="O364" s="169">
        <v>485.43986713847744</v>
      </c>
      <c r="P364" s="169">
        <v>484.96491666982666</v>
      </c>
      <c r="Q364" s="169">
        <v>604.01018969581469</v>
      </c>
      <c r="R364" s="169">
        <v>527.40604176579882</v>
      </c>
      <c r="S364" s="169">
        <v>494.31342098383709</v>
      </c>
      <c r="T364" s="169">
        <v>508.77105940153933</v>
      </c>
      <c r="U364" s="169">
        <v>492.17919106447545</v>
      </c>
      <c r="V364" s="169">
        <v>494.29413308425904</v>
      </c>
      <c r="W364" s="169">
        <v>512.79513790611543</v>
      </c>
      <c r="X364" s="169">
        <v>590.93037794825716</v>
      </c>
      <c r="Y364" s="169">
        <v>518.59309932883627</v>
      </c>
      <c r="Z364" s="169">
        <v>511.68018580831233</v>
      </c>
      <c r="AA364" s="169">
        <v>649.27127431777421</v>
      </c>
      <c r="AB364" s="169">
        <v>559.36892041716931</v>
      </c>
      <c r="AC364" s="169">
        <v>595.34378135588611</v>
      </c>
      <c r="AD364" s="169">
        <v>590.61667066196708</v>
      </c>
      <c r="AE364" s="169">
        <v>505.99601149786838</v>
      </c>
      <c r="AF364" s="169">
        <v>492.33989341886274</v>
      </c>
      <c r="AG364" s="169">
        <v>515.15107985212717</v>
      </c>
      <c r="AH364" s="169">
        <v>579.92111408288099</v>
      </c>
      <c r="AI364" s="169">
        <v>587.61595660555008</v>
      </c>
      <c r="AJ364" s="169">
        <v>504.91029270980306</v>
      </c>
      <c r="AK364" s="169">
        <v>517.45927158600148</v>
      </c>
      <c r="AL364" s="169">
        <v>522.24045576937237</v>
      </c>
      <c r="AM364" s="169">
        <v>551.14493455557624</v>
      </c>
      <c r="AN364" s="169">
        <v>591.43792294261698</v>
      </c>
      <c r="AO364" s="169">
        <v>543.32557357035228</v>
      </c>
      <c r="AP364" s="169">
        <v>631.44206775539919</v>
      </c>
      <c r="AQ364" s="169">
        <v>509.16456966189963</v>
      </c>
    </row>
    <row r="365" spans="1:43" x14ac:dyDescent="0.25">
      <c r="A365" s="223" t="s">
        <v>933</v>
      </c>
      <c r="B365" s="223"/>
      <c r="C365" s="223"/>
      <c r="D365" s="223"/>
      <c r="E365" s="86"/>
      <c r="F365" s="86" t="s">
        <v>217</v>
      </c>
      <c r="G365" s="86" t="s">
        <v>308</v>
      </c>
      <c r="H365" s="86">
        <v>2050</v>
      </c>
      <c r="I365" t="s">
        <v>210</v>
      </c>
      <c r="J365" t="s">
        <v>191</v>
      </c>
      <c r="K365" s="168">
        <v>1</v>
      </c>
      <c r="L365" s="151"/>
      <c r="M365" s="169">
        <v>483.04682725654328</v>
      </c>
      <c r="N365" s="169">
        <v>504.46191672120574</v>
      </c>
      <c r="O365" s="169">
        <v>485.43986713847744</v>
      </c>
      <c r="P365" s="169">
        <v>484.96491666982666</v>
      </c>
      <c r="Q365" s="169">
        <v>604.01018969581469</v>
      </c>
      <c r="R365" s="169">
        <v>527.40604176579882</v>
      </c>
      <c r="S365" s="169">
        <v>494.31342098383709</v>
      </c>
      <c r="T365" s="169">
        <v>508.77105940153933</v>
      </c>
      <c r="U365" s="169">
        <v>492.17919106447545</v>
      </c>
      <c r="V365" s="169">
        <v>494.29413308425904</v>
      </c>
      <c r="W365" s="169">
        <v>512.79513790611543</v>
      </c>
      <c r="X365" s="169">
        <v>590.93037794825716</v>
      </c>
      <c r="Y365" s="169">
        <v>518.59309932883627</v>
      </c>
      <c r="Z365" s="169">
        <v>511.68018580831233</v>
      </c>
      <c r="AA365" s="169">
        <v>649.27127431777421</v>
      </c>
      <c r="AB365" s="169">
        <v>559.36892041716931</v>
      </c>
      <c r="AC365" s="169">
        <v>595.34378135588611</v>
      </c>
      <c r="AD365" s="169">
        <v>590.61667066196708</v>
      </c>
      <c r="AE365" s="169">
        <v>505.99601149786838</v>
      </c>
      <c r="AF365" s="169">
        <v>492.33989341886274</v>
      </c>
      <c r="AG365" s="169">
        <v>515.15107985212717</v>
      </c>
      <c r="AH365" s="169">
        <v>579.92111408288099</v>
      </c>
      <c r="AI365" s="169">
        <v>587.61595660555008</v>
      </c>
      <c r="AJ365" s="169">
        <v>504.91029270980306</v>
      </c>
      <c r="AK365" s="169">
        <v>517.45927158600148</v>
      </c>
      <c r="AL365" s="169">
        <v>522.24045576937237</v>
      </c>
      <c r="AM365" s="169">
        <v>551.14493455557624</v>
      </c>
      <c r="AN365" s="169">
        <v>591.43792294261698</v>
      </c>
      <c r="AO365" s="169">
        <v>543.32557357035228</v>
      </c>
      <c r="AP365" s="169">
        <v>631.44206775539919</v>
      </c>
      <c r="AQ365" s="169">
        <v>509.16456966189963</v>
      </c>
    </row>
    <row r="366" spans="1:43" x14ac:dyDescent="0.25">
      <c r="A366" s="223" t="s">
        <v>976</v>
      </c>
      <c r="B366" s="223"/>
      <c r="C366" s="223"/>
      <c r="D366" s="223"/>
      <c r="E366" s="86"/>
      <c r="F366" s="86" t="s">
        <v>217</v>
      </c>
      <c r="G366" s="86" t="s">
        <v>308</v>
      </c>
      <c r="H366" s="86">
        <v>2050</v>
      </c>
      <c r="I366" t="s">
        <v>209</v>
      </c>
      <c r="J366" t="s">
        <v>157</v>
      </c>
      <c r="K366" s="21">
        <v>1</v>
      </c>
      <c r="M366" s="169">
        <v>483.04682725654328</v>
      </c>
      <c r="N366" s="169">
        <v>504.46191672120574</v>
      </c>
      <c r="O366" s="169">
        <v>485.43986713847744</v>
      </c>
      <c r="P366" s="169">
        <v>484.96491666982666</v>
      </c>
      <c r="Q366" s="169">
        <v>604.01018969581469</v>
      </c>
      <c r="R366" s="169">
        <v>527.40604176579882</v>
      </c>
      <c r="S366" s="169">
        <v>494.31342098383709</v>
      </c>
      <c r="T366" s="169">
        <v>508.77105940153933</v>
      </c>
      <c r="U366" s="169">
        <v>492.17919106447545</v>
      </c>
      <c r="V366" s="169">
        <v>494.29413308425904</v>
      </c>
      <c r="W366" s="169">
        <v>512.79513790611543</v>
      </c>
      <c r="X366" s="169">
        <v>590.93037794825716</v>
      </c>
      <c r="Y366" s="169">
        <v>518.59309932883627</v>
      </c>
      <c r="Z366" s="169">
        <v>511.68018580831233</v>
      </c>
      <c r="AA366" s="169">
        <v>649.27127431777421</v>
      </c>
      <c r="AB366" s="169">
        <v>559.36892041716931</v>
      </c>
      <c r="AC366" s="169">
        <v>595.34378135588611</v>
      </c>
      <c r="AD366" s="169">
        <v>590.61667066196708</v>
      </c>
      <c r="AE366" s="169">
        <v>505.99601149786838</v>
      </c>
      <c r="AF366" s="169">
        <v>492.33989341886274</v>
      </c>
      <c r="AG366" s="169">
        <v>515.15107985212717</v>
      </c>
      <c r="AH366" s="169">
        <v>579.92111408288099</v>
      </c>
      <c r="AI366" s="169">
        <v>587.61595660555008</v>
      </c>
      <c r="AJ366" s="169">
        <v>504.91029270980306</v>
      </c>
      <c r="AK366" s="169">
        <v>517.45927158600148</v>
      </c>
      <c r="AL366" s="169">
        <v>522.24045576937237</v>
      </c>
      <c r="AM366" s="169">
        <v>551.14493455557624</v>
      </c>
      <c r="AN366" s="169">
        <v>591.43792294261698</v>
      </c>
      <c r="AO366" s="169">
        <v>543.32557357035228</v>
      </c>
      <c r="AP366" s="169">
        <v>631.44206775539919</v>
      </c>
      <c r="AQ366" s="169">
        <v>509.16456966189963</v>
      </c>
    </row>
    <row r="367" spans="1:43" x14ac:dyDescent="0.25">
      <c r="A367" s="223" t="s">
        <v>977</v>
      </c>
      <c r="B367" s="223"/>
      <c r="C367" s="223"/>
      <c r="D367" s="223"/>
      <c r="F367" s="86" t="s">
        <v>217</v>
      </c>
      <c r="G367" s="86" t="s">
        <v>308</v>
      </c>
      <c r="H367" s="86">
        <v>2050</v>
      </c>
      <c r="I367" t="s">
        <v>55</v>
      </c>
      <c r="J367" t="s">
        <v>192</v>
      </c>
      <c r="K367" s="21">
        <v>1</v>
      </c>
      <c r="M367" s="169">
        <v>483.04682725654328</v>
      </c>
      <c r="N367" s="169">
        <v>504.46191672120574</v>
      </c>
      <c r="O367" s="169">
        <v>485.43986713847744</v>
      </c>
      <c r="P367" s="169">
        <v>484.96491666982666</v>
      </c>
      <c r="Q367" s="169">
        <v>604.01018969581469</v>
      </c>
      <c r="R367" s="169">
        <v>527.40604176579882</v>
      </c>
      <c r="S367" s="169">
        <v>494.31342098383709</v>
      </c>
      <c r="T367" s="169">
        <v>508.77105940153933</v>
      </c>
      <c r="U367" s="169">
        <v>492.17919106447545</v>
      </c>
      <c r="V367" s="169">
        <v>494.29413308425904</v>
      </c>
      <c r="W367" s="169">
        <v>512.79513790611543</v>
      </c>
      <c r="X367" s="169">
        <v>590.93037794825716</v>
      </c>
      <c r="Y367" s="169">
        <v>518.59309932883627</v>
      </c>
      <c r="Z367" s="169">
        <v>511.68018580831233</v>
      </c>
      <c r="AA367" s="169">
        <v>649.27127431777421</v>
      </c>
      <c r="AB367" s="169">
        <v>559.36892041716931</v>
      </c>
      <c r="AC367" s="169">
        <v>595.34378135588611</v>
      </c>
      <c r="AD367" s="169">
        <v>590.61667066196708</v>
      </c>
      <c r="AE367" s="169">
        <v>505.99601149786838</v>
      </c>
      <c r="AF367" s="169">
        <v>492.33989341886274</v>
      </c>
      <c r="AG367" s="169">
        <v>515.15107985212717</v>
      </c>
      <c r="AH367" s="169">
        <v>579.92111408288099</v>
      </c>
      <c r="AI367" s="169">
        <v>587.61595660555008</v>
      </c>
      <c r="AJ367" s="169">
        <v>504.91029270980306</v>
      </c>
      <c r="AK367" s="169">
        <v>517.45927158600148</v>
      </c>
      <c r="AL367" s="169">
        <v>522.24045576937237</v>
      </c>
      <c r="AM367" s="169">
        <v>551.14493455557624</v>
      </c>
      <c r="AN367" s="169">
        <v>591.43792294261698</v>
      </c>
      <c r="AO367" s="169">
        <v>543.32557357035228</v>
      </c>
      <c r="AP367" s="169">
        <v>631.44206775539919</v>
      </c>
      <c r="AQ367" s="169">
        <v>509.16456966189963</v>
      </c>
    </row>
    <row r="368" spans="1:43" x14ac:dyDescent="0.25">
      <c r="A368" s="223" t="s">
        <v>926</v>
      </c>
      <c r="B368" s="223"/>
      <c r="C368" s="223"/>
      <c r="D368" s="223"/>
      <c r="E368" s="13" t="s">
        <v>214</v>
      </c>
      <c r="F368" s="86" t="s">
        <v>217</v>
      </c>
      <c r="G368" s="86" t="s">
        <v>310</v>
      </c>
      <c r="H368" s="86">
        <v>2030</v>
      </c>
      <c r="I368" t="s">
        <v>15</v>
      </c>
      <c r="J368" t="s">
        <v>128</v>
      </c>
      <c r="K368" s="168">
        <v>1</v>
      </c>
      <c r="L368" s="151"/>
      <c r="M368" s="169">
        <v>1900.5636271585881</v>
      </c>
      <c r="N368" s="169">
        <v>1984.8220009068307</v>
      </c>
      <c r="O368" s="169">
        <v>1909.9791212707737</v>
      </c>
      <c r="P368" s="169">
        <v>1908.1104130328038</v>
      </c>
      <c r="Q368" s="169">
        <v>2376.4979546369109</v>
      </c>
      <c r="R368" s="169">
        <v>2075.0964154276671</v>
      </c>
      <c r="S368" s="169">
        <v>1944.8924106880895</v>
      </c>
      <c r="T368" s="169">
        <v>2001.7764644916397</v>
      </c>
      <c r="U368" s="169">
        <v>1936.4952128847835</v>
      </c>
      <c r="V368" s="169">
        <v>1944.8165218129043</v>
      </c>
      <c r="W368" s="169">
        <v>2017.6093337024054</v>
      </c>
      <c r="X368" s="169">
        <v>2325.0350051777955</v>
      </c>
      <c r="Y368" s="169">
        <v>2040.4216035899365</v>
      </c>
      <c r="Z368" s="169">
        <v>2013.2225180076541</v>
      </c>
      <c r="AA368" s="169">
        <v>2554.5791805230251</v>
      </c>
      <c r="AB368" s="169">
        <v>2200.8554126021086</v>
      </c>
      <c r="AC368" s="169">
        <v>2342.3996860228326</v>
      </c>
      <c r="AD368" s="169">
        <v>2323.8007135434136</v>
      </c>
      <c r="AE368" s="169">
        <v>1990.8579472553417</v>
      </c>
      <c r="AF368" s="169">
        <v>1937.1275015829251</v>
      </c>
      <c r="AG368" s="169">
        <v>2026.8788647657138</v>
      </c>
      <c r="AH368" s="169">
        <v>2281.7186944524742</v>
      </c>
      <c r="AI368" s="169">
        <v>2311.994305407954</v>
      </c>
      <c r="AJ368" s="169">
        <v>1986.5861509791107</v>
      </c>
      <c r="AK368" s="169">
        <v>2035.9605210490699</v>
      </c>
      <c r="AL368" s="169">
        <v>2054.7722474509792</v>
      </c>
      <c r="AM368" s="169">
        <v>2168.4978697783995</v>
      </c>
      <c r="AN368" s="169">
        <v>2327.031957649061</v>
      </c>
      <c r="AO368" s="169">
        <v>2137.7323368371244</v>
      </c>
      <c r="AP368" s="169">
        <v>2484.4295809779878</v>
      </c>
      <c r="AQ368" s="169">
        <v>2003.3247435518754</v>
      </c>
    </row>
    <row r="369" spans="1:43" x14ac:dyDescent="0.25">
      <c r="A369" s="223" t="s">
        <v>934</v>
      </c>
      <c r="B369" s="223"/>
      <c r="C369" s="223"/>
      <c r="D369" s="223"/>
      <c r="E369" s="86"/>
      <c r="F369" s="86" t="s">
        <v>217</v>
      </c>
      <c r="G369" s="86" t="s">
        <v>310</v>
      </c>
      <c r="H369" s="86">
        <v>2030</v>
      </c>
      <c r="I369" t="s">
        <v>172</v>
      </c>
      <c r="J369" t="s">
        <v>158</v>
      </c>
      <c r="K369" s="21">
        <v>1</v>
      </c>
      <c r="M369" s="169">
        <v>1900.5636271585881</v>
      </c>
      <c r="N369" s="169">
        <v>1984.8220009068307</v>
      </c>
      <c r="O369" s="169">
        <v>1909.9791212707737</v>
      </c>
      <c r="P369" s="169">
        <v>1908.1104130328038</v>
      </c>
      <c r="Q369" s="169">
        <v>2376.4979546369109</v>
      </c>
      <c r="R369" s="169">
        <v>2075.0964154276671</v>
      </c>
      <c r="S369" s="169">
        <v>1944.8924106880895</v>
      </c>
      <c r="T369" s="169">
        <v>2001.7764644916397</v>
      </c>
      <c r="U369" s="169">
        <v>1936.4952128847835</v>
      </c>
      <c r="V369" s="169">
        <v>1944.8165218129043</v>
      </c>
      <c r="W369" s="169">
        <v>2017.6093337024054</v>
      </c>
      <c r="X369" s="169">
        <v>2325.0350051777955</v>
      </c>
      <c r="Y369" s="169">
        <v>2040.4216035899365</v>
      </c>
      <c r="Z369" s="169">
        <v>2013.2225180076541</v>
      </c>
      <c r="AA369" s="169">
        <v>2554.5791805230251</v>
      </c>
      <c r="AB369" s="169">
        <v>2200.8554126021086</v>
      </c>
      <c r="AC369" s="169">
        <v>2342.3996860228326</v>
      </c>
      <c r="AD369" s="169">
        <v>2323.8007135434136</v>
      </c>
      <c r="AE369" s="169">
        <v>1990.8579472553417</v>
      </c>
      <c r="AF369" s="169">
        <v>1937.1275015829251</v>
      </c>
      <c r="AG369" s="169">
        <v>2026.8788647657138</v>
      </c>
      <c r="AH369" s="169">
        <v>2281.7186944524742</v>
      </c>
      <c r="AI369" s="169">
        <v>2311.994305407954</v>
      </c>
      <c r="AJ369" s="169">
        <v>1986.5861509791107</v>
      </c>
      <c r="AK369" s="169">
        <v>2035.9605210490699</v>
      </c>
      <c r="AL369" s="169">
        <v>2054.7722474509792</v>
      </c>
      <c r="AM369" s="169">
        <v>2168.4978697783995</v>
      </c>
      <c r="AN369" s="169">
        <v>2327.031957649061</v>
      </c>
      <c r="AO369" s="169">
        <v>2137.7323368371244</v>
      </c>
      <c r="AP369" s="169">
        <v>2484.4295809779878</v>
      </c>
      <c r="AQ369" s="169">
        <v>2003.3247435518754</v>
      </c>
    </row>
    <row r="370" spans="1:43" x14ac:dyDescent="0.25">
      <c r="A370" s="223" t="s">
        <v>978</v>
      </c>
      <c r="B370" s="223"/>
      <c r="C370" s="223"/>
      <c r="D370" s="223"/>
      <c r="E370" s="86"/>
      <c r="F370" s="86" t="s">
        <v>217</v>
      </c>
      <c r="G370" s="86" t="s">
        <v>310</v>
      </c>
      <c r="H370" s="86">
        <v>2030</v>
      </c>
      <c r="I370" t="s">
        <v>18</v>
      </c>
      <c r="J370" t="s">
        <v>193</v>
      </c>
      <c r="K370" s="21">
        <v>1</v>
      </c>
      <c r="M370" s="169">
        <v>1900.5636271585881</v>
      </c>
      <c r="N370" s="169">
        <v>1984.8220009068307</v>
      </c>
      <c r="O370" s="169">
        <v>1909.9791212707737</v>
      </c>
      <c r="P370" s="169">
        <v>1908.1104130328038</v>
      </c>
      <c r="Q370" s="169">
        <v>2376.4979546369109</v>
      </c>
      <c r="R370" s="169">
        <v>2075.0964154276671</v>
      </c>
      <c r="S370" s="169">
        <v>1944.8924106880895</v>
      </c>
      <c r="T370" s="169">
        <v>2001.7764644916397</v>
      </c>
      <c r="U370" s="169">
        <v>1936.4952128847835</v>
      </c>
      <c r="V370" s="169">
        <v>1944.8165218129043</v>
      </c>
      <c r="W370" s="169">
        <v>2017.6093337024054</v>
      </c>
      <c r="X370" s="169">
        <v>2325.0350051777955</v>
      </c>
      <c r="Y370" s="169">
        <v>2040.4216035899365</v>
      </c>
      <c r="Z370" s="169">
        <v>2013.2225180076541</v>
      </c>
      <c r="AA370" s="169">
        <v>2554.5791805230251</v>
      </c>
      <c r="AB370" s="169">
        <v>2200.8554126021086</v>
      </c>
      <c r="AC370" s="169">
        <v>2342.3996860228326</v>
      </c>
      <c r="AD370" s="169">
        <v>2323.8007135434136</v>
      </c>
      <c r="AE370" s="169">
        <v>1990.8579472553417</v>
      </c>
      <c r="AF370" s="169">
        <v>1937.1275015829251</v>
      </c>
      <c r="AG370" s="169">
        <v>2026.8788647657138</v>
      </c>
      <c r="AH370" s="169">
        <v>2281.7186944524742</v>
      </c>
      <c r="AI370" s="169">
        <v>2311.994305407954</v>
      </c>
      <c r="AJ370" s="169">
        <v>1986.5861509791107</v>
      </c>
      <c r="AK370" s="169">
        <v>2035.9605210490699</v>
      </c>
      <c r="AL370" s="169">
        <v>2054.7722474509792</v>
      </c>
      <c r="AM370" s="169">
        <v>2168.4978697783995</v>
      </c>
      <c r="AN370" s="169">
        <v>2327.031957649061</v>
      </c>
      <c r="AO370" s="169">
        <v>2137.7323368371244</v>
      </c>
      <c r="AP370" s="169">
        <v>2484.4295809779878</v>
      </c>
      <c r="AQ370" s="169">
        <v>2003.3247435518754</v>
      </c>
    </row>
    <row r="371" spans="1:43" x14ac:dyDescent="0.25">
      <c r="A371" s="223" t="s">
        <v>935</v>
      </c>
      <c r="B371" s="223"/>
      <c r="C371" s="223"/>
      <c r="D371" s="223"/>
      <c r="E371" s="86"/>
      <c r="F371" s="86" t="s">
        <v>217</v>
      </c>
      <c r="G371" s="86" t="s">
        <v>310</v>
      </c>
      <c r="H371" s="86">
        <v>2030</v>
      </c>
      <c r="I371" t="s">
        <v>210</v>
      </c>
      <c r="J371" t="s">
        <v>191</v>
      </c>
      <c r="K371" s="168">
        <v>1</v>
      </c>
      <c r="L371" s="151"/>
      <c r="M371" s="169">
        <v>1900.5636271585881</v>
      </c>
      <c r="N371" s="169">
        <v>1984.8220009068307</v>
      </c>
      <c r="O371" s="169">
        <v>1909.9791212707737</v>
      </c>
      <c r="P371" s="169">
        <v>1908.1104130328038</v>
      </c>
      <c r="Q371" s="169">
        <v>2376.4979546369109</v>
      </c>
      <c r="R371" s="169">
        <v>2075.0964154276671</v>
      </c>
      <c r="S371" s="169">
        <v>1944.8924106880895</v>
      </c>
      <c r="T371" s="169">
        <v>2001.7764644916397</v>
      </c>
      <c r="U371" s="169">
        <v>1936.4952128847835</v>
      </c>
      <c r="V371" s="169">
        <v>1944.8165218129043</v>
      </c>
      <c r="W371" s="169">
        <v>2017.6093337024054</v>
      </c>
      <c r="X371" s="169">
        <v>2325.0350051777955</v>
      </c>
      <c r="Y371" s="169">
        <v>2040.4216035899365</v>
      </c>
      <c r="Z371" s="169">
        <v>2013.2225180076541</v>
      </c>
      <c r="AA371" s="169">
        <v>2554.5791805230251</v>
      </c>
      <c r="AB371" s="169">
        <v>2200.8554126021086</v>
      </c>
      <c r="AC371" s="169">
        <v>2342.3996860228326</v>
      </c>
      <c r="AD371" s="169">
        <v>2323.8007135434136</v>
      </c>
      <c r="AE371" s="169">
        <v>1990.8579472553417</v>
      </c>
      <c r="AF371" s="169">
        <v>1937.1275015829251</v>
      </c>
      <c r="AG371" s="169">
        <v>2026.8788647657138</v>
      </c>
      <c r="AH371" s="169">
        <v>2281.7186944524742</v>
      </c>
      <c r="AI371" s="169">
        <v>2311.994305407954</v>
      </c>
      <c r="AJ371" s="169">
        <v>1986.5861509791107</v>
      </c>
      <c r="AK371" s="169">
        <v>2035.9605210490699</v>
      </c>
      <c r="AL371" s="169">
        <v>2054.7722474509792</v>
      </c>
      <c r="AM371" s="169">
        <v>2168.4978697783995</v>
      </c>
      <c r="AN371" s="169">
        <v>2327.031957649061</v>
      </c>
      <c r="AO371" s="169">
        <v>2137.7323368371244</v>
      </c>
      <c r="AP371" s="169">
        <v>2484.4295809779878</v>
      </c>
      <c r="AQ371" s="169">
        <v>2003.3247435518754</v>
      </c>
    </row>
    <row r="372" spans="1:43" x14ac:dyDescent="0.25">
      <c r="A372" s="223" t="s">
        <v>979</v>
      </c>
      <c r="B372" s="223"/>
      <c r="C372" s="223"/>
      <c r="D372" s="223"/>
      <c r="E372" s="86"/>
      <c r="F372" s="86" t="s">
        <v>217</v>
      </c>
      <c r="G372" s="86" t="s">
        <v>310</v>
      </c>
      <c r="H372" s="86">
        <v>2030</v>
      </c>
      <c r="I372" t="s">
        <v>209</v>
      </c>
      <c r="J372" t="s">
        <v>157</v>
      </c>
      <c r="K372" s="21">
        <v>1</v>
      </c>
      <c r="M372" s="169">
        <v>1900.5636271585881</v>
      </c>
      <c r="N372" s="169">
        <v>1984.8220009068307</v>
      </c>
      <c r="O372" s="169">
        <v>1909.9791212707737</v>
      </c>
      <c r="P372" s="169">
        <v>1908.1104130328038</v>
      </c>
      <c r="Q372" s="169">
        <v>2376.4979546369109</v>
      </c>
      <c r="R372" s="169">
        <v>2075.0964154276671</v>
      </c>
      <c r="S372" s="169">
        <v>1944.8924106880895</v>
      </c>
      <c r="T372" s="169">
        <v>2001.7764644916397</v>
      </c>
      <c r="U372" s="169">
        <v>1936.4952128847835</v>
      </c>
      <c r="V372" s="169">
        <v>1944.8165218129043</v>
      </c>
      <c r="W372" s="169">
        <v>2017.6093337024054</v>
      </c>
      <c r="X372" s="169">
        <v>2325.0350051777955</v>
      </c>
      <c r="Y372" s="169">
        <v>2040.4216035899365</v>
      </c>
      <c r="Z372" s="169">
        <v>2013.2225180076541</v>
      </c>
      <c r="AA372" s="169">
        <v>2554.5791805230251</v>
      </c>
      <c r="AB372" s="169">
        <v>2200.8554126021086</v>
      </c>
      <c r="AC372" s="169">
        <v>2342.3996860228326</v>
      </c>
      <c r="AD372" s="169">
        <v>2323.8007135434136</v>
      </c>
      <c r="AE372" s="169">
        <v>1990.8579472553417</v>
      </c>
      <c r="AF372" s="169">
        <v>1937.1275015829251</v>
      </c>
      <c r="AG372" s="169">
        <v>2026.8788647657138</v>
      </c>
      <c r="AH372" s="169">
        <v>2281.7186944524742</v>
      </c>
      <c r="AI372" s="169">
        <v>2311.994305407954</v>
      </c>
      <c r="AJ372" s="169">
        <v>1986.5861509791107</v>
      </c>
      <c r="AK372" s="169">
        <v>2035.9605210490699</v>
      </c>
      <c r="AL372" s="169">
        <v>2054.7722474509792</v>
      </c>
      <c r="AM372" s="169">
        <v>2168.4978697783995</v>
      </c>
      <c r="AN372" s="169">
        <v>2327.031957649061</v>
      </c>
      <c r="AO372" s="169">
        <v>2137.7323368371244</v>
      </c>
      <c r="AP372" s="169">
        <v>2484.4295809779878</v>
      </c>
      <c r="AQ372" s="169">
        <v>2003.3247435518754</v>
      </c>
    </row>
    <row r="373" spans="1:43" x14ac:dyDescent="0.25">
      <c r="A373" s="223" t="s">
        <v>980</v>
      </c>
      <c r="B373" s="223"/>
      <c r="C373" s="223"/>
      <c r="D373" s="223"/>
      <c r="F373" s="86" t="s">
        <v>217</v>
      </c>
      <c r="G373" s="86" t="s">
        <v>310</v>
      </c>
      <c r="H373" s="86">
        <v>2030</v>
      </c>
      <c r="I373" t="s">
        <v>55</v>
      </c>
      <c r="J373" t="s">
        <v>192</v>
      </c>
      <c r="K373" s="21">
        <v>1</v>
      </c>
      <c r="M373" s="169">
        <v>1900.5636271585881</v>
      </c>
      <c r="N373" s="169">
        <v>1984.8220009068307</v>
      </c>
      <c r="O373" s="169">
        <v>1909.9791212707737</v>
      </c>
      <c r="P373" s="169">
        <v>1908.1104130328038</v>
      </c>
      <c r="Q373" s="169">
        <v>2376.4979546369109</v>
      </c>
      <c r="R373" s="169">
        <v>2075.0964154276671</v>
      </c>
      <c r="S373" s="169">
        <v>1944.8924106880895</v>
      </c>
      <c r="T373" s="169">
        <v>2001.7764644916397</v>
      </c>
      <c r="U373" s="169">
        <v>1936.4952128847835</v>
      </c>
      <c r="V373" s="169">
        <v>1944.8165218129043</v>
      </c>
      <c r="W373" s="169">
        <v>2017.6093337024054</v>
      </c>
      <c r="X373" s="169">
        <v>2325.0350051777955</v>
      </c>
      <c r="Y373" s="169">
        <v>2040.4216035899365</v>
      </c>
      <c r="Z373" s="169">
        <v>2013.2225180076541</v>
      </c>
      <c r="AA373" s="169">
        <v>2554.5791805230251</v>
      </c>
      <c r="AB373" s="169">
        <v>2200.8554126021086</v>
      </c>
      <c r="AC373" s="169">
        <v>2342.3996860228326</v>
      </c>
      <c r="AD373" s="169">
        <v>2323.8007135434136</v>
      </c>
      <c r="AE373" s="169">
        <v>1990.8579472553417</v>
      </c>
      <c r="AF373" s="169">
        <v>1937.1275015829251</v>
      </c>
      <c r="AG373" s="169">
        <v>2026.8788647657138</v>
      </c>
      <c r="AH373" s="169">
        <v>2281.7186944524742</v>
      </c>
      <c r="AI373" s="169">
        <v>2311.994305407954</v>
      </c>
      <c r="AJ373" s="169">
        <v>1986.5861509791107</v>
      </c>
      <c r="AK373" s="169">
        <v>2035.9605210490699</v>
      </c>
      <c r="AL373" s="169">
        <v>2054.7722474509792</v>
      </c>
      <c r="AM373" s="169">
        <v>2168.4978697783995</v>
      </c>
      <c r="AN373" s="169">
        <v>2327.031957649061</v>
      </c>
      <c r="AO373" s="169">
        <v>2137.7323368371244</v>
      </c>
      <c r="AP373" s="169">
        <v>2484.4295809779878</v>
      </c>
      <c r="AQ373" s="169">
        <v>2003.3247435518754</v>
      </c>
    </row>
    <row r="374" spans="1:43" x14ac:dyDescent="0.25">
      <c r="A374" s="223" t="s">
        <v>926</v>
      </c>
      <c r="B374" s="223"/>
      <c r="C374" s="223"/>
      <c r="D374" s="223"/>
      <c r="E374" s="13" t="s">
        <v>214</v>
      </c>
      <c r="F374" s="86" t="s">
        <v>217</v>
      </c>
      <c r="G374" s="86" t="s">
        <v>310</v>
      </c>
      <c r="H374" s="86">
        <v>2050</v>
      </c>
      <c r="I374" t="s">
        <v>15</v>
      </c>
      <c r="J374" t="s">
        <v>128</v>
      </c>
      <c r="K374" s="168">
        <v>1</v>
      </c>
      <c r="L374" s="151"/>
      <c r="M374" s="169">
        <v>1150.2606560205272</v>
      </c>
      <c r="N374" s="169">
        <v>1201.2555771470427</v>
      </c>
      <c r="O374" s="169">
        <v>1155.9591089844155</v>
      </c>
      <c r="P374" s="169">
        <v>1154.8281278728114</v>
      </c>
      <c r="Q374" s="169">
        <v>1438.3060147367516</v>
      </c>
      <c r="R374" s="169">
        <v>1255.8915313370371</v>
      </c>
      <c r="S374" s="169">
        <v>1177.0893582510689</v>
      </c>
      <c r="T374" s="169">
        <v>1211.5167713143196</v>
      </c>
      <c r="U374" s="169">
        <v>1172.0071994030618</v>
      </c>
      <c r="V374" s="169">
        <v>1177.0434287246339</v>
      </c>
      <c r="W374" s="169">
        <v>1221.0991532271471</v>
      </c>
      <c r="X374" s="169">
        <v>1407.1595668306149</v>
      </c>
      <c r="Y374" s="169">
        <v>1234.9056136640329</v>
      </c>
      <c r="Z374" s="169">
        <v>1218.4441610833539</v>
      </c>
      <c r="AA374" s="169">
        <v>1546.0844783385962</v>
      </c>
      <c r="AB374" s="169">
        <v>1332.0034933483391</v>
      </c>
      <c r="AC374" s="169">
        <v>1417.6690330200004</v>
      </c>
      <c r="AD374" s="169">
        <v>1406.4125478490892</v>
      </c>
      <c r="AE374" s="169">
        <v>1204.9086574792821</v>
      </c>
      <c r="AF374" s="169">
        <v>1172.3898736804842</v>
      </c>
      <c r="AG374" s="169">
        <v>1226.7092663165074</v>
      </c>
      <c r="AH374" s="169">
        <v>1380.9436342097283</v>
      </c>
      <c r="AI374" s="169">
        <v>1399.2670639657408</v>
      </c>
      <c r="AJ374" s="169">
        <v>1202.3232774810185</v>
      </c>
      <c r="AK374" s="169">
        <v>1232.2056736795503</v>
      </c>
      <c r="AL374" s="169">
        <v>1243.5909219515534</v>
      </c>
      <c r="AM374" s="169">
        <v>1312.4200351027152</v>
      </c>
      <c r="AN374" s="169">
        <v>1408.3681640208461</v>
      </c>
      <c r="AO374" s="169">
        <v>1293.8000943661038</v>
      </c>
      <c r="AP374" s="169">
        <v>1503.6284809496074</v>
      </c>
      <c r="AQ374" s="169">
        <v>1212.4538220197421</v>
      </c>
    </row>
    <row r="375" spans="1:43" x14ac:dyDescent="0.25">
      <c r="A375" s="223" t="s">
        <v>934</v>
      </c>
      <c r="B375" s="223"/>
      <c r="C375" s="223"/>
      <c r="D375" s="223"/>
      <c r="E375" s="86"/>
      <c r="F375" s="86" t="s">
        <v>217</v>
      </c>
      <c r="G375" s="86" t="s">
        <v>310</v>
      </c>
      <c r="H375" s="86">
        <v>2050</v>
      </c>
      <c r="I375" t="s">
        <v>172</v>
      </c>
      <c r="J375" t="s">
        <v>158</v>
      </c>
      <c r="K375" s="21">
        <v>1</v>
      </c>
      <c r="M375" s="169">
        <v>1150.2606560205272</v>
      </c>
      <c r="N375" s="169">
        <v>1201.2555771470427</v>
      </c>
      <c r="O375" s="169">
        <v>1155.9591089844155</v>
      </c>
      <c r="P375" s="169">
        <v>1154.8281278728114</v>
      </c>
      <c r="Q375" s="169">
        <v>1438.3060147367516</v>
      </c>
      <c r="R375" s="169">
        <v>1255.8915313370371</v>
      </c>
      <c r="S375" s="169">
        <v>1177.0893582510689</v>
      </c>
      <c r="T375" s="169">
        <v>1211.5167713143196</v>
      </c>
      <c r="U375" s="169">
        <v>1172.0071994030618</v>
      </c>
      <c r="V375" s="169">
        <v>1177.0434287246339</v>
      </c>
      <c r="W375" s="169">
        <v>1221.0991532271471</v>
      </c>
      <c r="X375" s="169">
        <v>1407.1595668306149</v>
      </c>
      <c r="Y375" s="169">
        <v>1234.9056136640329</v>
      </c>
      <c r="Z375" s="169">
        <v>1218.4441610833539</v>
      </c>
      <c r="AA375" s="169">
        <v>1546.0844783385962</v>
      </c>
      <c r="AB375" s="169">
        <v>1332.0034933483391</v>
      </c>
      <c r="AC375" s="169">
        <v>1417.6690330200004</v>
      </c>
      <c r="AD375" s="169">
        <v>1406.4125478490892</v>
      </c>
      <c r="AE375" s="169">
        <v>1204.9086574792821</v>
      </c>
      <c r="AF375" s="169">
        <v>1172.3898736804842</v>
      </c>
      <c r="AG375" s="169">
        <v>1226.7092663165074</v>
      </c>
      <c r="AH375" s="169">
        <v>1380.9436342097283</v>
      </c>
      <c r="AI375" s="169">
        <v>1399.2670639657408</v>
      </c>
      <c r="AJ375" s="169">
        <v>1202.3232774810185</v>
      </c>
      <c r="AK375" s="169">
        <v>1232.2056736795503</v>
      </c>
      <c r="AL375" s="169">
        <v>1243.5909219515534</v>
      </c>
      <c r="AM375" s="169">
        <v>1312.4200351027152</v>
      </c>
      <c r="AN375" s="169">
        <v>1408.3681640208461</v>
      </c>
      <c r="AO375" s="169">
        <v>1293.8000943661038</v>
      </c>
      <c r="AP375" s="169">
        <v>1503.6284809496074</v>
      </c>
      <c r="AQ375" s="169">
        <v>1212.4538220197421</v>
      </c>
    </row>
    <row r="376" spans="1:43" x14ac:dyDescent="0.25">
      <c r="A376" s="223" t="s">
        <v>978</v>
      </c>
      <c r="B376" s="223"/>
      <c r="C376" s="223"/>
      <c r="D376" s="223"/>
      <c r="E376" s="86"/>
      <c r="F376" s="86" t="s">
        <v>217</v>
      </c>
      <c r="G376" s="86" t="s">
        <v>310</v>
      </c>
      <c r="H376" s="86">
        <v>2050</v>
      </c>
      <c r="I376" t="s">
        <v>18</v>
      </c>
      <c r="J376" t="s">
        <v>193</v>
      </c>
      <c r="K376" s="21">
        <v>1</v>
      </c>
      <c r="M376" s="169">
        <v>1150.2606560205272</v>
      </c>
      <c r="N376" s="169">
        <v>1201.2555771470427</v>
      </c>
      <c r="O376" s="169">
        <v>1155.9591089844155</v>
      </c>
      <c r="P376" s="169">
        <v>1154.8281278728114</v>
      </c>
      <c r="Q376" s="169">
        <v>1438.3060147367516</v>
      </c>
      <c r="R376" s="169">
        <v>1255.8915313370371</v>
      </c>
      <c r="S376" s="169">
        <v>1177.0893582510689</v>
      </c>
      <c r="T376" s="169">
        <v>1211.5167713143196</v>
      </c>
      <c r="U376" s="169">
        <v>1172.0071994030618</v>
      </c>
      <c r="V376" s="169">
        <v>1177.0434287246339</v>
      </c>
      <c r="W376" s="169">
        <v>1221.0991532271471</v>
      </c>
      <c r="X376" s="169">
        <v>1407.1595668306149</v>
      </c>
      <c r="Y376" s="169">
        <v>1234.9056136640329</v>
      </c>
      <c r="Z376" s="169">
        <v>1218.4441610833539</v>
      </c>
      <c r="AA376" s="169">
        <v>1546.0844783385962</v>
      </c>
      <c r="AB376" s="169">
        <v>1332.0034933483391</v>
      </c>
      <c r="AC376" s="169">
        <v>1417.6690330200004</v>
      </c>
      <c r="AD376" s="169">
        <v>1406.4125478490892</v>
      </c>
      <c r="AE376" s="169">
        <v>1204.9086574792821</v>
      </c>
      <c r="AF376" s="169">
        <v>1172.3898736804842</v>
      </c>
      <c r="AG376" s="169">
        <v>1226.7092663165074</v>
      </c>
      <c r="AH376" s="169">
        <v>1380.9436342097283</v>
      </c>
      <c r="AI376" s="169">
        <v>1399.2670639657408</v>
      </c>
      <c r="AJ376" s="169">
        <v>1202.3232774810185</v>
      </c>
      <c r="AK376" s="169">
        <v>1232.2056736795503</v>
      </c>
      <c r="AL376" s="169">
        <v>1243.5909219515534</v>
      </c>
      <c r="AM376" s="169">
        <v>1312.4200351027152</v>
      </c>
      <c r="AN376" s="169">
        <v>1408.3681640208461</v>
      </c>
      <c r="AO376" s="169">
        <v>1293.8000943661038</v>
      </c>
      <c r="AP376" s="169">
        <v>1503.6284809496074</v>
      </c>
      <c r="AQ376" s="169">
        <v>1212.4538220197421</v>
      </c>
    </row>
    <row r="377" spans="1:43" x14ac:dyDescent="0.25">
      <c r="A377" s="223" t="s">
        <v>935</v>
      </c>
      <c r="B377" s="223"/>
      <c r="C377" s="223"/>
      <c r="D377" s="223"/>
      <c r="E377" s="86"/>
      <c r="F377" s="86" t="s">
        <v>217</v>
      </c>
      <c r="G377" s="86" t="s">
        <v>310</v>
      </c>
      <c r="H377" s="86">
        <v>2050</v>
      </c>
      <c r="I377" t="s">
        <v>210</v>
      </c>
      <c r="J377" t="s">
        <v>191</v>
      </c>
      <c r="K377" s="168">
        <v>1</v>
      </c>
      <c r="L377" s="151"/>
      <c r="M377" s="169">
        <v>1150.2606560205272</v>
      </c>
      <c r="N377" s="169">
        <v>1201.2555771470427</v>
      </c>
      <c r="O377" s="169">
        <v>1155.9591089844155</v>
      </c>
      <c r="P377" s="169">
        <v>1154.8281278728114</v>
      </c>
      <c r="Q377" s="169">
        <v>1438.3060147367516</v>
      </c>
      <c r="R377" s="169">
        <v>1255.8915313370371</v>
      </c>
      <c r="S377" s="169">
        <v>1177.0893582510689</v>
      </c>
      <c r="T377" s="169">
        <v>1211.5167713143196</v>
      </c>
      <c r="U377" s="169">
        <v>1172.0071994030618</v>
      </c>
      <c r="V377" s="169">
        <v>1177.0434287246339</v>
      </c>
      <c r="W377" s="169">
        <v>1221.0991532271471</v>
      </c>
      <c r="X377" s="169">
        <v>1407.1595668306149</v>
      </c>
      <c r="Y377" s="169">
        <v>1234.9056136640329</v>
      </c>
      <c r="Z377" s="169">
        <v>1218.4441610833539</v>
      </c>
      <c r="AA377" s="169">
        <v>1546.0844783385962</v>
      </c>
      <c r="AB377" s="169">
        <v>1332.0034933483391</v>
      </c>
      <c r="AC377" s="169">
        <v>1417.6690330200004</v>
      </c>
      <c r="AD377" s="169">
        <v>1406.4125478490892</v>
      </c>
      <c r="AE377" s="169">
        <v>1204.9086574792821</v>
      </c>
      <c r="AF377" s="169">
        <v>1172.3898736804842</v>
      </c>
      <c r="AG377" s="169">
        <v>1226.7092663165074</v>
      </c>
      <c r="AH377" s="169">
        <v>1380.9436342097283</v>
      </c>
      <c r="AI377" s="169">
        <v>1399.2670639657408</v>
      </c>
      <c r="AJ377" s="169">
        <v>1202.3232774810185</v>
      </c>
      <c r="AK377" s="169">
        <v>1232.2056736795503</v>
      </c>
      <c r="AL377" s="169">
        <v>1243.5909219515534</v>
      </c>
      <c r="AM377" s="169">
        <v>1312.4200351027152</v>
      </c>
      <c r="AN377" s="169">
        <v>1408.3681640208461</v>
      </c>
      <c r="AO377" s="169">
        <v>1293.8000943661038</v>
      </c>
      <c r="AP377" s="169">
        <v>1503.6284809496074</v>
      </c>
      <c r="AQ377" s="169">
        <v>1212.4538220197421</v>
      </c>
    </row>
    <row r="378" spans="1:43" x14ac:dyDescent="0.25">
      <c r="A378" s="223" t="s">
        <v>979</v>
      </c>
      <c r="B378" s="223"/>
      <c r="C378" s="223"/>
      <c r="D378" s="223"/>
      <c r="E378" s="86"/>
      <c r="F378" s="86" t="s">
        <v>217</v>
      </c>
      <c r="G378" s="86" t="s">
        <v>310</v>
      </c>
      <c r="H378" s="86">
        <v>2050</v>
      </c>
      <c r="I378" t="s">
        <v>209</v>
      </c>
      <c r="J378" t="s">
        <v>157</v>
      </c>
      <c r="K378" s="21">
        <v>1</v>
      </c>
      <c r="M378" s="169">
        <v>1150.2606560205272</v>
      </c>
      <c r="N378" s="169">
        <v>1201.2555771470427</v>
      </c>
      <c r="O378" s="169">
        <v>1155.9591089844155</v>
      </c>
      <c r="P378" s="169">
        <v>1154.8281278728114</v>
      </c>
      <c r="Q378" s="169">
        <v>1438.3060147367516</v>
      </c>
      <c r="R378" s="169">
        <v>1255.8915313370371</v>
      </c>
      <c r="S378" s="169">
        <v>1177.0893582510689</v>
      </c>
      <c r="T378" s="169">
        <v>1211.5167713143196</v>
      </c>
      <c r="U378" s="169">
        <v>1172.0071994030618</v>
      </c>
      <c r="V378" s="169">
        <v>1177.0434287246339</v>
      </c>
      <c r="W378" s="169">
        <v>1221.0991532271471</v>
      </c>
      <c r="X378" s="169">
        <v>1407.1595668306149</v>
      </c>
      <c r="Y378" s="169">
        <v>1234.9056136640329</v>
      </c>
      <c r="Z378" s="169">
        <v>1218.4441610833539</v>
      </c>
      <c r="AA378" s="169">
        <v>1546.0844783385962</v>
      </c>
      <c r="AB378" s="169">
        <v>1332.0034933483391</v>
      </c>
      <c r="AC378" s="169">
        <v>1417.6690330200004</v>
      </c>
      <c r="AD378" s="169">
        <v>1406.4125478490892</v>
      </c>
      <c r="AE378" s="169">
        <v>1204.9086574792821</v>
      </c>
      <c r="AF378" s="169">
        <v>1172.3898736804842</v>
      </c>
      <c r="AG378" s="169">
        <v>1226.7092663165074</v>
      </c>
      <c r="AH378" s="169">
        <v>1380.9436342097283</v>
      </c>
      <c r="AI378" s="169">
        <v>1399.2670639657408</v>
      </c>
      <c r="AJ378" s="169">
        <v>1202.3232774810185</v>
      </c>
      <c r="AK378" s="169">
        <v>1232.2056736795503</v>
      </c>
      <c r="AL378" s="169">
        <v>1243.5909219515534</v>
      </c>
      <c r="AM378" s="169">
        <v>1312.4200351027152</v>
      </c>
      <c r="AN378" s="169">
        <v>1408.3681640208461</v>
      </c>
      <c r="AO378" s="169">
        <v>1293.8000943661038</v>
      </c>
      <c r="AP378" s="169">
        <v>1503.6284809496074</v>
      </c>
      <c r="AQ378" s="169">
        <v>1212.4538220197421</v>
      </c>
    </row>
    <row r="379" spans="1:43" x14ac:dyDescent="0.25">
      <c r="A379" s="223" t="s">
        <v>980</v>
      </c>
      <c r="B379" s="223"/>
      <c r="C379" s="223"/>
      <c r="D379" s="223"/>
      <c r="E379" s="61"/>
      <c r="F379" s="89" t="s">
        <v>217</v>
      </c>
      <c r="G379" s="89" t="s">
        <v>310</v>
      </c>
      <c r="H379" s="89">
        <v>2050</v>
      </c>
      <c r="I379" s="149" t="s">
        <v>55</v>
      </c>
      <c r="J379" s="149" t="s">
        <v>192</v>
      </c>
      <c r="K379" s="106">
        <v>1</v>
      </c>
      <c r="L379" s="154"/>
      <c r="M379" s="174">
        <v>1150.2606560205272</v>
      </c>
      <c r="N379" s="174">
        <v>1201.2555771470427</v>
      </c>
      <c r="O379" s="174">
        <v>1155.9591089844155</v>
      </c>
      <c r="P379" s="174">
        <v>1154.8281278728114</v>
      </c>
      <c r="Q379" s="174">
        <v>1438.3060147367516</v>
      </c>
      <c r="R379" s="174">
        <v>1255.8915313370371</v>
      </c>
      <c r="S379" s="174">
        <v>1177.0893582510689</v>
      </c>
      <c r="T379" s="174">
        <v>1211.5167713143196</v>
      </c>
      <c r="U379" s="174">
        <v>1172.0071994030618</v>
      </c>
      <c r="V379" s="174">
        <v>1177.0434287246339</v>
      </c>
      <c r="W379" s="174">
        <v>1221.0991532271471</v>
      </c>
      <c r="X379" s="174">
        <v>1407.1595668306149</v>
      </c>
      <c r="Y379" s="174">
        <v>1234.9056136640329</v>
      </c>
      <c r="Z379" s="174">
        <v>1218.4441610833539</v>
      </c>
      <c r="AA379" s="174">
        <v>1546.0844783385962</v>
      </c>
      <c r="AB379" s="174">
        <v>1332.0034933483391</v>
      </c>
      <c r="AC379" s="174">
        <v>1417.6690330200004</v>
      </c>
      <c r="AD379" s="174">
        <v>1406.4125478490892</v>
      </c>
      <c r="AE379" s="174">
        <v>1204.9086574792821</v>
      </c>
      <c r="AF379" s="174">
        <v>1172.3898736804842</v>
      </c>
      <c r="AG379" s="174">
        <v>1226.7092663165074</v>
      </c>
      <c r="AH379" s="174">
        <v>1380.9436342097283</v>
      </c>
      <c r="AI379" s="174">
        <v>1399.2670639657408</v>
      </c>
      <c r="AJ379" s="174">
        <v>1202.3232774810185</v>
      </c>
      <c r="AK379" s="174">
        <v>1232.2056736795503</v>
      </c>
      <c r="AL379" s="174">
        <v>1243.5909219515534</v>
      </c>
      <c r="AM379" s="174">
        <v>1312.4200351027152</v>
      </c>
      <c r="AN379" s="174">
        <v>1408.3681640208461</v>
      </c>
      <c r="AO379" s="174">
        <v>1293.8000943661038</v>
      </c>
      <c r="AP379" s="174">
        <v>1503.6284809496074</v>
      </c>
      <c r="AQ379" s="174">
        <v>1212.4538220197421</v>
      </c>
    </row>
    <row r="380" spans="1:43" x14ac:dyDescent="0.25">
      <c r="A380" s="223"/>
      <c r="B380" s="223"/>
      <c r="C380" s="223"/>
      <c r="D380" s="223"/>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1" spans="1:43" x14ac:dyDescent="0.25">
      <c r="A381" s="223"/>
      <c r="B381" s="223"/>
      <c r="C381" s="223"/>
      <c r="D381" s="223"/>
    </row>
    <row r="382" spans="1:43" x14ac:dyDescent="0.25">
      <c r="A382" s="223"/>
      <c r="B382" s="223"/>
      <c r="C382" s="223"/>
      <c r="D382" s="223"/>
    </row>
    <row r="383" spans="1:43" x14ac:dyDescent="0.25">
      <c r="A383" s="223"/>
      <c r="B383" s="223"/>
      <c r="C383" s="223"/>
      <c r="D383" s="223"/>
      <c r="E383" s="76" t="s">
        <v>374</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A384" s="223"/>
      <c r="B384" s="223"/>
      <c r="C384" s="223"/>
      <c r="D384" s="223"/>
      <c r="E384" s="111" t="s">
        <v>189</v>
      </c>
      <c r="F384" s="122" t="s">
        <v>36</v>
      </c>
      <c r="G384" s="122" t="s">
        <v>301</v>
      </c>
      <c r="H384" s="122"/>
      <c r="I384" s="122" t="s">
        <v>91</v>
      </c>
      <c r="J384" s="122" t="s">
        <v>36</v>
      </c>
      <c r="K384" s="145"/>
      <c r="L384" s="145"/>
      <c r="M384" s="11" t="s">
        <v>71</v>
      </c>
      <c r="N384" s="11" t="s">
        <v>72</v>
      </c>
      <c r="O384" s="11" t="s">
        <v>73</v>
      </c>
      <c r="P384" s="11" t="s">
        <v>74</v>
      </c>
      <c r="Q384" s="11" t="s">
        <v>75</v>
      </c>
      <c r="R384" s="11" t="s">
        <v>76</v>
      </c>
      <c r="S384" s="11" t="s">
        <v>77</v>
      </c>
      <c r="T384" s="11" t="s">
        <v>78</v>
      </c>
      <c r="U384" s="11" t="s">
        <v>79</v>
      </c>
      <c r="V384" s="11" t="s">
        <v>80</v>
      </c>
      <c r="W384" s="11" t="s">
        <v>23</v>
      </c>
      <c r="X384" s="11" t="s">
        <v>24</v>
      </c>
      <c r="Y384" s="11" t="s">
        <v>25</v>
      </c>
      <c r="Z384" s="11" t="s">
        <v>81</v>
      </c>
      <c r="AA384" s="11" t="s">
        <v>82</v>
      </c>
      <c r="AB384" s="11" t="s">
        <v>83</v>
      </c>
      <c r="AC384" s="11" t="s">
        <v>84</v>
      </c>
      <c r="AD384" s="11" t="s">
        <v>26</v>
      </c>
      <c r="AE384" s="11" t="s">
        <v>27</v>
      </c>
      <c r="AF384" s="11" t="s">
        <v>4</v>
      </c>
      <c r="AG384" s="11" t="s">
        <v>85</v>
      </c>
      <c r="AH384" s="11" t="s">
        <v>28</v>
      </c>
      <c r="AI384" s="11" t="s">
        <v>69</v>
      </c>
      <c r="AJ384" s="11" t="s">
        <v>29</v>
      </c>
      <c r="AK384" s="11" t="s">
        <v>30</v>
      </c>
      <c r="AL384" s="11" t="s">
        <v>31</v>
      </c>
      <c r="AM384" s="11" t="s">
        <v>32</v>
      </c>
      <c r="AN384" s="11" t="s">
        <v>70</v>
      </c>
      <c r="AO384" s="11" t="s">
        <v>33</v>
      </c>
      <c r="AP384" s="11" t="s">
        <v>34</v>
      </c>
      <c r="AQ384" s="11" t="s">
        <v>35</v>
      </c>
    </row>
    <row r="385" spans="1:43" x14ac:dyDescent="0.25">
      <c r="A385" s="223"/>
      <c r="B385" s="223"/>
      <c r="C385" s="223"/>
      <c r="D385" s="223"/>
      <c r="E385" s="20" t="s">
        <v>197</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24" t="s">
        <v>212</v>
      </c>
      <c r="B386" s="223" t="s">
        <v>215</v>
      </c>
      <c r="C386" s="223" t="s">
        <v>305</v>
      </c>
      <c r="D386" s="223" t="s">
        <v>851</v>
      </c>
      <c r="E386" s="170" t="s">
        <v>212</v>
      </c>
      <c r="F386" s="170" t="s">
        <v>215</v>
      </c>
      <c r="G386" s="170" t="s">
        <v>306</v>
      </c>
      <c r="H386" s="170"/>
      <c r="I386" s="148" t="s">
        <v>157</v>
      </c>
      <c r="J386" s="148" t="s">
        <v>56</v>
      </c>
      <c r="K386" s="159"/>
      <c r="L386" s="176"/>
      <c r="M386" s="241">
        <v>0</v>
      </c>
      <c r="N386" s="241">
        <v>0</v>
      </c>
      <c r="O386" s="241">
        <v>1</v>
      </c>
      <c r="P386" s="241">
        <v>0</v>
      </c>
      <c r="Q386" s="241">
        <v>1</v>
      </c>
      <c r="R386" s="241">
        <v>0</v>
      </c>
      <c r="S386" s="241">
        <v>1</v>
      </c>
      <c r="T386" s="241">
        <v>0</v>
      </c>
      <c r="U386" s="241">
        <v>0</v>
      </c>
      <c r="V386" s="241">
        <v>0</v>
      </c>
      <c r="W386" s="241">
        <v>0</v>
      </c>
      <c r="X386" s="241">
        <v>0</v>
      </c>
      <c r="Y386" s="241">
        <v>0</v>
      </c>
      <c r="Z386" s="241">
        <v>1</v>
      </c>
      <c r="AA386" s="241">
        <v>0</v>
      </c>
      <c r="AB386" s="241">
        <v>1</v>
      </c>
      <c r="AC386" s="241">
        <v>1</v>
      </c>
      <c r="AD386" s="241">
        <v>0</v>
      </c>
      <c r="AE386" s="241">
        <v>0</v>
      </c>
      <c r="AF386" s="241">
        <v>0</v>
      </c>
      <c r="AG386" s="241">
        <v>0</v>
      </c>
      <c r="AH386" s="241">
        <v>0</v>
      </c>
      <c r="AI386" s="241">
        <v>0</v>
      </c>
      <c r="AJ386" s="241">
        <v>1</v>
      </c>
      <c r="AK386" s="241">
        <v>0</v>
      </c>
      <c r="AL386" s="241">
        <v>0</v>
      </c>
      <c r="AM386" s="241">
        <v>0</v>
      </c>
      <c r="AN386" s="241">
        <v>0</v>
      </c>
      <c r="AO386" s="241">
        <v>1</v>
      </c>
      <c r="AP386" s="241">
        <v>0</v>
      </c>
      <c r="AQ386" s="241">
        <v>0</v>
      </c>
    </row>
    <row r="387" spans="1:43" x14ac:dyDescent="0.25">
      <c r="A387" s="224" t="s">
        <v>212</v>
      </c>
      <c r="B387" s="223" t="s">
        <v>215</v>
      </c>
      <c r="C387" s="223" t="s">
        <v>305</v>
      </c>
      <c r="D387" s="223" t="s">
        <v>844</v>
      </c>
      <c r="E387" s="86"/>
      <c r="F387" s="86"/>
      <c r="G387" s="86"/>
      <c r="H387" s="86"/>
      <c r="I387" t="s">
        <v>158</v>
      </c>
      <c r="J387" t="s">
        <v>59</v>
      </c>
      <c r="L387" s="177"/>
      <c r="M387" s="242">
        <v>0</v>
      </c>
      <c r="N387" s="242">
        <v>0</v>
      </c>
      <c r="O387" s="242">
        <v>0</v>
      </c>
      <c r="P387" s="242">
        <v>1</v>
      </c>
      <c r="Q387" s="242">
        <v>0.98479114855268102</v>
      </c>
      <c r="R387" s="242">
        <v>0</v>
      </c>
      <c r="S387" s="242">
        <v>1</v>
      </c>
      <c r="T387" s="242">
        <v>3.6687935191227941E-2</v>
      </c>
      <c r="U387" s="242">
        <v>0</v>
      </c>
      <c r="V387" s="242">
        <v>0.97271930082688407</v>
      </c>
      <c r="W387" s="242">
        <v>0</v>
      </c>
      <c r="X387" s="242">
        <v>1</v>
      </c>
      <c r="Y387" s="242">
        <v>0</v>
      </c>
      <c r="Z387" s="242">
        <v>0.94678217821782185</v>
      </c>
      <c r="AA387" s="242">
        <v>0</v>
      </c>
      <c r="AB387" s="242">
        <v>0.95606698180374494</v>
      </c>
      <c r="AC387" s="242">
        <v>0.96826756237762657</v>
      </c>
      <c r="AD387" s="242">
        <v>0.89301441190567499</v>
      </c>
      <c r="AE387" s="242">
        <v>0</v>
      </c>
      <c r="AF387" s="242">
        <v>0</v>
      </c>
      <c r="AG387" s="242">
        <v>0</v>
      </c>
      <c r="AH387" s="242">
        <v>0.92209034806435075</v>
      </c>
      <c r="AI387" s="242">
        <v>1</v>
      </c>
      <c r="AJ387" s="242">
        <v>0.42042595027112561</v>
      </c>
      <c r="AK387" s="242">
        <v>0</v>
      </c>
      <c r="AL387" s="242">
        <v>0</v>
      </c>
      <c r="AM387" s="242">
        <v>0.99307473809991831</v>
      </c>
      <c r="AN387" s="242">
        <v>0</v>
      </c>
      <c r="AO387" s="242">
        <v>1</v>
      </c>
      <c r="AP387" s="242">
        <v>0.89448257071334913</v>
      </c>
      <c r="AQ387" s="242">
        <v>0</v>
      </c>
    </row>
    <row r="388" spans="1:43" x14ac:dyDescent="0.25">
      <c r="A388" s="224" t="s">
        <v>212</v>
      </c>
      <c r="B388" s="223" t="s">
        <v>215</v>
      </c>
      <c r="C388" s="223" t="s">
        <v>305</v>
      </c>
      <c r="D388" s="223" t="s">
        <v>849</v>
      </c>
      <c r="E388" s="86"/>
      <c r="F388" s="86"/>
      <c r="G388" s="86"/>
      <c r="H388" s="86"/>
      <c r="I388" t="s">
        <v>191</v>
      </c>
      <c r="J388" t="s">
        <v>86</v>
      </c>
      <c r="L388" s="177"/>
      <c r="M388" s="242">
        <v>0</v>
      </c>
      <c r="N388" s="242">
        <v>1</v>
      </c>
      <c r="O388" s="242">
        <v>1</v>
      </c>
      <c r="P388" s="242">
        <v>0</v>
      </c>
      <c r="Q388" s="242">
        <v>2.2700240825438475E-2</v>
      </c>
      <c r="R388" s="242">
        <v>0</v>
      </c>
      <c r="S388" s="242">
        <v>1</v>
      </c>
      <c r="T388" s="242">
        <v>0.99972684914500098</v>
      </c>
      <c r="U388" s="242">
        <v>0</v>
      </c>
      <c r="V388" s="242">
        <v>1</v>
      </c>
      <c r="W388" s="242">
        <v>0</v>
      </c>
      <c r="X388" s="242">
        <v>1</v>
      </c>
      <c r="Y388" s="242">
        <v>1</v>
      </c>
      <c r="Z388" s="242">
        <v>1</v>
      </c>
      <c r="AA388" s="242">
        <v>0</v>
      </c>
      <c r="AB388" s="242">
        <v>0.4042338083728253</v>
      </c>
      <c r="AC388" s="242">
        <v>0.15206161272189506</v>
      </c>
      <c r="AD388" s="242">
        <v>1</v>
      </c>
      <c r="AE388" s="242">
        <v>0</v>
      </c>
      <c r="AF388" s="242">
        <v>0</v>
      </c>
      <c r="AG388" s="242">
        <v>0</v>
      </c>
      <c r="AH388" s="242">
        <v>1</v>
      </c>
      <c r="AI388" s="242">
        <v>1</v>
      </c>
      <c r="AJ388" s="242">
        <v>1</v>
      </c>
      <c r="AK388" s="242">
        <v>0</v>
      </c>
      <c r="AL388" s="242">
        <v>0</v>
      </c>
      <c r="AM388" s="242">
        <v>1</v>
      </c>
      <c r="AN388" s="242">
        <v>0</v>
      </c>
      <c r="AO388" s="242">
        <v>1</v>
      </c>
      <c r="AP388" s="242">
        <v>0.9722373475066165</v>
      </c>
      <c r="AQ388" s="242">
        <v>1</v>
      </c>
    </row>
    <row r="389" spans="1:43" x14ac:dyDescent="0.25">
      <c r="A389" s="224" t="s">
        <v>212</v>
      </c>
      <c r="B389" s="223" t="s">
        <v>215</v>
      </c>
      <c r="C389" s="223" t="s">
        <v>305</v>
      </c>
      <c r="D389" s="223" t="s">
        <v>928</v>
      </c>
      <c r="G389" s="86"/>
      <c r="H389" s="86"/>
      <c r="I389" t="s">
        <v>192</v>
      </c>
      <c r="J389" t="s">
        <v>354</v>
      </c>
      <c r="L389" s="178"/>
      <c r="M389" s="242">
        <v>0</v>
      </c>
      <c r="N389" s="242">
        <v>1</v>
      </c>
      <c r="O389" s="242">
        <v>0</v>
      </c>
      <c r="P389" s="242">
        <v>1</v>
      </c>
      <c r="Q389" s="242">
        <v>0</v>
      </c>
      <c r="R389" s="242">
        <v>0</v>
      </c>
      <c r="S389" s="242">
        <v>1</v>
      </c>
      <c r="T389" s="242">
        <v>0</v>
      </c>
      <c r="U389" s="242">
        <v>0</v>
      </c>
      <c r="V389" s="242">
        <v>0</v>
      </c>
      <c r="W389" s="242">
        <v>0</v>
      </c>
      <c r="X389" s="242">
        <v>0</v>
      </c>
      <c r="Y389" s="242">
        <v>1</v>
      </c>
      <c r="Z389" s="242">
        <v>0.99425866856412937</v>
      </c>
      <c r="AA389" s="242">
        <v>0</v>
      </c>
      <c r="AB389" s="242">
        <v>0.99998749649811369</v>
      </c>
      <c r="AC389" s="242">
        <v>0.93321883354199708</v>
      </c>
      <c r="AD389" s="242">
        <v>0</v>
      </c>
      <c r="AE389" s="242">
        <v>0</v>
      </c>
      <c r="AF389" s="242">
        <v>0</v>
      </c>
      <c r="AG389" s="242">
        <v>0</v>
      </c>
      <c r="AH389" s="242">
        <v>0</v>
      </c>
      <c r="AI389" s="242">
        <v>0.93872592512189268</v>
      </c>
      <c r="AJ389" s="242">
        <v>1</v>
      </c>
      <c r="AK389" s="242">
        <v>0</v>
      </c>
      <c r="AL389" s="242">
        <v>0</v>
      </c>
      <c r="AM389" s="242">
        <v>7.4196821087897477E-2</v>
      </c>
      <c r="AN389" s="242">
        <v>0</v>
      </c>
      <c r="AO389" s="242">
        <v>0</v>
      </c>
      <c r="AP389" s="242">
        <v>0</v>
      </c>
      <c r="AQ389" s="242">
        <v>0</v>
      </c>
    </row>
    <row r="390" spans="1:43" x14ac:dyDescent="0.25">
      <c r="A390" s="224" t="s">
        <v>212</v>
      </c>
      <c r="B390" s="223" t="s">
        <v>215</v>
      </c>
      <c r="C390" s="223" t="s">
        <v>305</v>
      </c>
      <c r="D390" s="223" t="s">
        <v>849</v>
      </c>
      <c r="G390" s="86"/>
      <c r="H390" s="86"/>
      <c r="I390" t="s">
        <v>191</v>
      </c>
      <c r="J390" t="s">
        <v>87</v>
      </c>
      <c r="L390" s="178"/>
      <c r="M390" s="242">
        <v>0</v>
      </c>
      <c r="N390" s="242">
        <v>0</v>
      </c>
      <c r="O390" s="242">
        <v>0</v>
      </c>
      <c r="P390" s="242">
        <v>0</v>
      </c>
      <c r="Q390" s="242">
        <v>0.97729975917456158</v>
      </c>
      <c r="R390" s="242">
        <v>0</v>
      </c>
      <c r="S390" s="242">
        <v>0</v>
      </c>
      <c r="T390" s="242">
        <v>2.7315085499912028E-4</v>
      </c>
      <c r="U390" s="242">
        <v>0</v>
      </c>
      <c r="V390" s="242">
        <v>0</v>
      </c>
      <c r="W390" s="242">
        <v>0</v>
      </c>
      <c r="X390" s="242">
        <v>0</v>
      </c>
      <c r="Y390" s="242">
        <v>0</v>
      </c>
      <c r="Z390" s="242">
        <v>0</v>
      </c>
      <c r="AA390" s="242">
        <v>0</v>
      </c>
      <c r="AB390" s="242">
        <v>0.5957661916271747</v>
      </c>
      <c r="AC390" s="242">
        <v>0.84793838727810489</v>
      </c>
      <c r="AD390" s="242">
        <v>0</v>
      </c>
      <c r="AE390" s="242">
        <v>0</v>
      </c>
      <c r="AF390" s="242">
        <v>0</v>
      </c>
      <c r="AG390" s="242">
        <v>0</v>
      </c>
      <c r="AH390" s="242">
        <v>0</v>
      </c>
      <c r="AI390" s="242">
        <v>0</v>
      </c>
      <c r="AJ390" s="242">
        <v>0</v>
      </c>
      <c r="AK390" s="242">
        <v>0</v>
      </c>
      <c r="AL390" s="242">
        <v>0</v>
      </c>
      <c r="AM390" s="242">
        <v>0</v>
      </c>
      <c r="AN390" s="242">
        <v>0</v>
      </c>
      <c r="AO390" s="242">
        <v>0</v>
      </c>
      <c r="AP390" s="242">
        <v>2.7762652493383447E-2</v>
      </c>
      <c r="AQ390" s="242">
        <v>0</v>
      </c>
    </row>
    <row r="391" spans="1:43" x14ac:dyDescent="0.25">
      <c r="A391" s="224" t="s">
        <v>212</v>
      </c>
      <c r="B391" s="223" t="s">
        <v>215</v>
      </c>
      <c r="C391" s="223" t="s">
        <v>305</v>
      </c>
      <c r="D391" s="223" t="s">
        <v>844</v>
      </c>
      <c r="G391" s="86"/>
      <c r="H391" s="86"/>
      <c r="I391" t="s">
        <v>158</v>
      </c>
      <c r="J391" t="s">
        <v>53</v>
      </c>
      <c r="L391" s="178"/>
      <c r="M391" s="242">
        <v>0</v>
      </c>
      <c r="N391" s="242">
        <v>0</v>
      </c>
      <c r="O391" s="242">
        <v>0</v>
      </c>
      <c r="P391" s="242">
        <v>0</v>
      </c>
      <c r="Q391" s="242">
        <v>0</v>
      </c>
      <c r="R391" s="242">
        <v>0</v>
      </c>
      <c r="S391" s="242">
        <v>0</v>
      </c>
      <c r="T391" s="242">
        <v>0</v>
      </c>
      <c r="U391" s="242">
        <v>0</v>
      </c>
      <c r="V391" s="242">
        <v>0</v>
      </c>
      <c r="W391" s="242">
        <v>0</v>
      </c>
      <c r="X391" s="242">
        <v>0</v>
      </c>
      <c r="Y391" s="242">
        <v>0</v>
      </c>
      <c r="Z391" s="242">
        <v>0</v>
      </c>
      <c r="AA391" s="242">
        <v>0</v>
      </c>
      <c r="AB391" s="242">
        <v>4.920819944707419E-3</v>
      </c>
      <c r="AC391" s="242">
        <v>9.5839742060682557E-4</v>
      </c>
      <c r="AD391" s="242">
        <v>0</v>
      </c>
      <c r="AE391" s="242">
        <v>0</v>
      </c>
      <c r="AF391" s="242">
        <v>0</v>
      </c>
      <c r="AG391" s="242">
        <v>0</v>
      </c>
      <c r="AH391" s="242">
        <v>0</v>
      </c>
      <c r="AI391" s="242">
        <v>0</v>
      </c>
      <c r="AJ391" s="242">
        <v>0</v>
      </c>
      <c r="AK391" s="242">
        <v>0</v>
      </c>
      <c r="AL391" s="242">
        <v>0</v>
      </c>
      <c r="AM391" s="242">
        <v>0</v>
      </c>
      <c r="AN391" s="242">
        <v>0</v>
      </c>
      <c r="AO391" s="242">
        <v>0</v>
      </c>
      <c r="AP391" s="242">
        <v>0</v>
      </c>
      <c r="AQ391" s="242">
        <v>0</v>
      </c>
    </row>
    <row r="392" spans="1:43" x14ac:dyDescent="0.25">
      <c r="A392" s="224" t="s">
        <v>212</v>
      </c>
      <c r="B392" s="223" t="s">
        <v>215</v>
      </c>
      <c r="C392" s="223" t="s">
        <v>305</v>
      </c>
      <c r="D392" s="223" t="s">
        <v>928</v>
      </c>
      <c r="G392" s="86"/>
      <c r="H392" s="86"/>
      <c r="I392" t="s">
        <v>192</v>
      </c>
      <c r="J392" t="s">
        <v>355</v>
      </c>
      <c r="L392" s="178"/>
      <c r="M392" s="242">
        <v>0</v>
      </c>
      <c r="N392" s="242">
        <v>0</v>
      </c>
      <c r="O392" s="242">
        <v>0</v>
      </c>
      <c r="P392" s="242">
        <v>0</v>
      </c>
      <c r="Q392" s="242">
        <v>0</v>
      </c>
      <c r="R392" s="242">
        <v>0</v>
      </c>
      <c r="S392" s="242">
        <v>0</v>
      </c>
      <c r="T392" s="242">
        <v>0</v>
      </c>
      <c r="U392" s="242">
        <v>0</v>
      </c>
      <c r="V392" s="242">
        <v>0</v>
      </c>
      <c r="W392" s="242">
        <v>0</v>
      </c>
      <c r="X392" s="242">
        <v>0</v>
      </c>
      <c r="Y392" s="242">
        <v>0</v>
      </c>
      <c r="Z392" s="242">
        <v>5.7413314358706813E-3</v>
      </c>
      <c r="AA392" s="242">
        <v>0</v>
      </c>
      <c r="AB392" s="242">
        <v>1.2503501886355633E-5</v>
      </c>
      <c r="AC392" s="242">
        <v>6.678116645800293E-2</v>
      </c>
      <c r="AD392" s="242">
        <v>0</v>
      </c>
      <c r="AE392" s="242">
        <v>0</v>
      </c>
      <c r="AF392" s="242">
        <v>0</v>
      </c>
      <c r="AG392" s="242">
        <v>0</v>
      </c>
      <c r="AH392" s="242">
        <v>1</v>
      </c>
      <c r="AI392" s="242">
        <v>6.1274074878107349E-2</v>
      </c>
      <c r="AJ392" s="242">
        <v>0</v>
      </c>
      <c r="AK392" s="242">
        <v>0</v>
      </c>
      <c r="AL392" s="242">
        <v>0</v>
      </c>
      <c r="AM392" s="242">
        <v>0.92580317891210251</v>
      </c>
      <c r="AN392" s="242">
        <v>0</v>
      </c>
      <c r="AO392" s="242">
        <v>1</v>
      </c>
      <c r="AP392" s="242">
        <v>0</v>
      </c>
      <c r="AQ392" s="242">
        <v>0</v>
      </c>
    </row>
    <row r="393" spans="1:43" x14ac:dyDescent="0.25">
      <c r="A393" s="224" t="s">
        <v>212</v>
      </c>
      <c r="B393" s="223" t="s">
        <v>215</v>
      </c>
      <c r="C393" s="223" t="s">
        <v>305</v>
      </c>
      <c r="D393" s="223" t="s">
        <v>847</v>
      </c>
      <c r="G393" s="86"/>
      <c r="H393" s="86"/>
      <c r="I393" t="s">
        <v>193</v>
      </c>
      <c r="J393" t="s">
        <v>61</v>
      </c>
      <c r="L393" s="178"/>
      <c r="M393" s="242">
        <v>0</v>
      </c>
      <c r="N393" s="242">
        <v>0</v>
      </c>
      <c r="O393" s="242">
        <v>0</v>
      </c>
      <c r="P393" s="242">
        <v>0</v>
      </c>
      <c r="Q393" s="242">
        <v>0</v>
      </c>
      <c r="R393" s="242">
        <v>0</v>
      </c>
      <c r="S393" s="242">
        <v>0</v>
      </c>
      <c r="T393" s="242">
        <v>0</v>
      </c>
      <c r="U393" s="242">
        <v>0</v>
      </c>
      <c r="V393" s="242">
        <v>0</v>
      </c>
      <c r="W393" s="242">
        <v>0</v>
      </c>
      <c r="X393" s="242">
        <v>0</v>
      </c>
      <c r="Y393" s="242">
        <v>0</v>
      </c>
      <c r="Z393" s="242">
        <v>0</v>
      </c>
      <c r="AA393" s="242">
        <v>0</v>
      </c>
      <c r="AB393" s="242">
        <v>1.0726619292346889E-4</v>
      </c>
      <c r="AC393" s="242">
        <v>0</v>
      </c>
      <c r="AD393" s="242">
        <v>0</v>
      </c>
      <c r="AE393" s="242">
        <v>0</v>
      </c>
      <c r="AF393" s="242">
        <v>0</v>
      </c>
      <c r="AG393" s="242">
        <v>0</v>
      </c>
      <c r="AH393" s="242">
        <v>0</v>
      </c>
      <c r="AI393" s="242">
        <v>0</v>
      </c>
      <c r="AJ393" s="242">
        <v>0</v>
      </c>
      <c r="AK393" s="242">
        <v>0</v>
      </c>
      <c r="AL393" s="242">
        <v>0</v>
      </c>
      <c r="AM393" s="242">
        <v>0</v>
      </c>
      <c r="AN393" s="242">
        <v>0</v>
      </c>
      <c r="AO393" s="242">
        <v>0</v>
      </c>
      <c r="AP393" s="242">
        <v>0</v>
      </c>
      <c r="AQ393" s="242">
        <v>0</v>
      </c>
    </row>
    <row r="394" spans="1:43" x14ac:dyDescent="0.25">
      <c r="A394" s="224" t="s">
        <v>212</v>
      </c>
      <c r="B394" s="223" t="s">
        <v>215</v>
      </c>
      <c r="C394" s="223" t="s">
        <v>305</v>
      </c>
      <c r="D394" s="223" t="s">
        <v>970</v>
      </c>
      <c r="G394" s="86"/>
      <c r="H394" s="86"/>
      <c r="I394" t="s">
        <v>128</v>
      </c>
      <c r="J394" t="s">
        <v>66</v>
      </c>
      <c r="L394" s="178"/>
      <c r="M394" s="242">
        <v>0</v>
      </c>
      <c r="N394" s="242">
        <v>0</v>
      </c>
      <c r="O394" s="242">
        <v>0</v>
      </c>
      <c r="P394" s="242">
        <v>0</v>
      </c>
      <c r="Q394" s="242">
        <v>0</v>
      </c>
      <c r="R394" s="242">
        <v>0</v>
      </c>
      <c r="S394" s="242">
        <v>0</v>
      </c>
      <c r="T394" s="242">
        <v>0</v>
      </c>
      <c r="U394" s="242">
        <v>0</v>
      </c>
      <c r="V394" s="242">
        <v>0</v>
      </c>
      <c r="W394" s="242">
        <v>0</v>
      </c>
      <c r="X394" s="242">
        <v>0</v>
      </c>
      <c r="Y394" s="242">
        <v>0</v>
      </c>
      <c r="Z394" s="242">
        <v>0</v>
      </c>
      <c r="AA394" s="242">
        <v>0</v>
      </c>
      <c r="AB394" s="242">
        <v>0</v>
      </c>
      <c r="AC394" s="242">
        <v>0</v>
      </c>
      <c r="AD394" s="242">
        <v>0</v>
      </c>
      <c r="AE394" s="242">
        <v>0</v>
      </c>
      <c r="AF394" s="242">
        <v>0</v>
      </c>
      <c r="AG394" s="242">
        <v>0</v>
      </c>
      <c r="AH394" s="242">
        <v>0</v>
      </c>
      <c r="AI394" s="242">
        <v>0</v>
      </c>
      <c r="AJ394" s="242">
        <v>0</v>
      </c>
      <c r="AK394" s="242">
        <v>0</v>
      </c>
      <c r="AL394" s="242">
        <v>0</v>
      </c>
      <c r="AM394" s="242">
        <v>0</v>
      </c>
      <c r="AN394" s="242">
        <v>0</v>
      </c>
      <c r="AO394" s="242">
        <v>0</v>
      </c>
      <c r="AP394" s="242">
        <v>0</v>
      </c>
      <c r="AQ394" s="242">
        <v>0</v>
      </c>
    </row>
    <row r="395" spans="1:43" x14ac:dyDescent="0.25">
      <c r="A395" s="224" t="s">
        <v>212</v>
      </c>
      <c r="B395" s="223" t="s">
        <v>215</v>
      </c>
      <c r="C395" s="223" t="s">
        <v>305</v>
      </c>
      <c r="D395" s="223" t="s">
        <v>970</v>
      </c>
      <c r="G395" s="86"/>
      <c r="H395" s="86"/>
      <c r="I395" t="s">
        <v>128</v>
      </c>
      <c r="J395" t="s">
        <v>58</v>
      </c>
      <c r="L395" s="178"/>
      <c r="M395" s="242">
        <v>0</v>
      </c>
      <c r="N395" s="242">
        <v>0</v>
      </c>
      <c r="O395" s="242">
        <v>0</v>
      </c>
      <c r="P395" s="242">
        <v>0</v>
      </c>
      <c r="Q395" s="242">
        <v>0</v>
      </c>
      <c r="R395" s="242">
        <v>0</v>
      </c>
      <c r="S395" s="242">
        <v>0</v>
      </c>
      <c r="T395" s="242">
        <v>0</v>
      </c>
      <c r="U395" s="242">
        <v>0</v>
      </c>
      <c r="V395" s="242">
        <v>0</v>
      </c>
      <c r="W395" s="242">
        <v>0</v>
      </c>
      <c r="X395" s="242">
        <v>0</v>
      </c>
      <c r="Y395" s="242">
        <v>0</v>
      </c>
      <c r="Z395" s="242">
        <v>0</v>
      </c>
      <c r="AA395" s="242">
        <v>0</v>
      </c>
      <c r="AB395" s="242">
        <v>0</v>
      </c>
      <c r="AC395" s="242">
        <v>0</v>
      </c>
      <c r="AD395" s="242">
        <v>0</v>
      </c>
      <c r="AE395" s="242">
        <v>0</v>
      </c>
      <c r="AF395" s="242">
        <v>0</v>
      </c>
      <c r="AG395" s="242">
        <v>0</v>
      </c>
      <c r="AH395" s="242">
        <v>0</v>
      </c>
      <c r="AI395" s="242">
        <v>0</v>
      </c>
      <c r="AJ395" s="242">
        <v>0</v>
      </c>
      <c r="AK395" s="242">
        <v>0</v>
      </c>
      <c r="AL395" s="242">
        <v>0</v>
      </c>
      <c r="AM395" s="242">
        <v>0</v>
      </c>
      <c r="AN395" s="242">
        <v>0</v>
      </c>
      <c r="AO395" s="242">
        <v>0</v>
      </c>
      <c r="AP395" s="242">
        <v>0</v>
      </c>
      <c r="AQ395" s="242">
        <v>0</v>
      </c>
    </row>
    <row r="396" spans="1:43" x14ac:dyDescent="0.25">
      <c r="A396" s="224" t="s">
        <v>212</v>
      </c>
      <c r="B396" s="223" t="s">
        <v>215</v>
      </c>
      <c r="C396" s="223" t="s">
        <v>305</v>
      </c>
      <c r="D396" s="223" t="s">
        <v>847</v>
      </c>
      <c r="G396" s="86"/>
      <c r="H396" s="86"/>
      <c r="I396" t="s">
        <v>193</v>
      </c>
      <c r="J396" t="s">
        <v>62</v>
      </c>
      <c r="L396" s="178"/>
      <c r="M396" s="242">
        <v>0</v>
      </c>
      <c r="N396" s="242">
        <v>0</v>
      </c>
      <c r="O396" s="242">
        <v>0</v>
      </c>
      <c r="P396" s="242">
        <v>0</v>
      </c>
      <c r="Q396" s="242">
        <v>0</v>
      </c>
      <c r="R396" s="242">
        <v>0</v>
      </c>
      <c r="S396" s="242">
        <v>1</v>
      </c>
      <c r="T396" s="242">
        <v>0</v>
      </c>
      <c r="U396" s="242">
        <v>0</v>
      </c>
      <c r="V396" s="242">
        <v>0</v>
      </c>
      <c r="W396" s="242">
        <v>0</v>
      </c>
      <c r="X396" s="242">
        <v>0</v>
      </c>
      <c r="Y396" s="242">
        <v>0</v>
      </c>
      <c r="Z396" s="242">
        <v>1</v>
      </c>
      <c r="AA396" s="242">
        <v>0</v>
      </c>
      <c r="AB396" s="242">
        <v>0.99989273380707655</v>
      </c>
      <c r="AC396" s="242">
        <v>1</v>
      </c>
      <c r="AD396" s="242">
        <v>0</v>
      </c>
      <c r="AE396" s="242">
        <v>0</v>
      </c>
      <c r="AF396" s="242">
        <v>0</v>
      </c>
      <c r="AG396" s="242">
        <v>0</v>
      </c>
      <c r="AH396" s="242">
        <v>0</v>
      </c>
      <c r="AI396" s="242">
        <v>1</v>
      </c>
      <c r="AJ396" s="242">
        <v>0</v>
      </c>
      <c r="AK396" s="242">
        <v>0</v>
      </c>
      <c r="AL396" s="242">
        <v>0</v>
      </c>
      <c r="AM396" s="242">
        <v>1</v>
      </c>
      <c r="AN396" s="242">
        <v>0</v>
      </c>
      <c r="AO396" s="242">
        <v>0</v>
      </c>
      <c r="AP396" s="242">
        <v>1</v>
      </c>
      <c r="AQ396" s="242">
        <v>0</v>
      </c>
    </row>
    <row r="397" spans="1:43" x14ac:dyDescent="0.25">
      <c r="A397" s="224" t="s">
        <v>212</v>
      </c>
      <c r="B397" s="223" t="s">
        <v>215</v>
      </c>
      <c r="C397" s="223" t="s">
        <v>305</v>
      </c>
      <c r="D397" s="223" t="s">
        <v>844</v>
      </c>
      <c r="G397" s="86"/>
      <c r="H397" s="86"/>
      <c r="I397" t="s">
        <v>158</v>
      </c>
      <c r="J397" t="s">
        <v>64</v>
      </c>
      <c r="L397" s="178"/>
      <c r="M397" s="242">
        <v>0</v>
      </c>
      <c r="N397" s="242">
        <v>1</v>
      </c>
      <c r="O397" s="242">
        <v>0</v>
      </c>
      <c r="P397" s="242">
        <v>0</v>
      </c>
      <c r="Q397" s="242">
        <v>1.5208851447318964E-2</v>
      </c>
      <c r="R397" s="242">
        <v>0</v>
      </c>
      <c r="S397" s="242">
        <v>0</v>
      </c>
      <c r="T397" s="242">
        <v>0.96331206480877207</v>
      </c>
      <c r="U397" s="242">
        <v>0</v>
      </c>
      <c r="V397" s="242">
        <v>2.7280699173115968E-2</v>
      </c>
      <c r="W397" s="242">
        <v>0</v>
      </c>
      <c r="X397" s="242">
        <v>0</v>
      </c>
      <c r="Y397" s="242">
        <v>1</v>
      </c>
      <c r="Z397" s="242">
        <v>5.3217821782178203E-2</v>
      </c>
      <c r="AA397" s="242">
        <v>0</v>
      </c>
      <c r="AB397" s="242">
        <v>3.9012198251547725E-2</v>
      </c>
      <c r="AC397" s="242">
        <v>3.0774040201766613E-2</v>
      </c>
      <c r="AD397" s="242">
        <v>0.10698558809432505</v>
      </c>
      <c r="AE397" s="242">
        <v>0</v>
      </c>
      <c r="AF397" s="242">
        <v>0</v>
      </c>
      <c r="AG397" s="242">
        <v>0</v>
      </c>
      <c r="AH397" s="242">
        <v>7.7909651935649291E-2</v>
      </c>
      <c r="AI397" s="242">
        <v>0</v>
      </c>
      <c r="AJ397" s="242">
        <v>0.57957404972887439</v>
      </c>
      <c r="AK397" s="242">
        <v>0</v>
      </c>
      <c r="AL397" s="242">
        <v>0</v>
      </c>
      <c r="AM397" s="242">
        <v>6.9252619000816171E-3</v>
      </c>
      <c r="AN397" s="242">
        <v>0</v>
      </c>
      <c r="AO397" s="242">
        <v>0</v>
      </c>
      <c r="AP397" s="242">
        <v>0.10551742928665084</v>
      </c>
      <c r="AQ397" s="242">
        <v>0</v>
      </c>
    </row>
    <row r="398" spans="1:43" x14ac:dyDescent="0.25">
      <c r="A398" s="224" t="s">
        <v>212</v>
      </c>
      <c r="B398" s="223" t="s">
        <v>215</v>
      </c>
      <c r="C398" s="223" t="s">
        <v>307</v>
      </c>
      <c r="D398" s="223" t="s">
        <v>869</v>
      </c>
      <c r="E398" s="86" t="s">
        <v>212</v>
      </c>
      <c r="F398" s="86" t="s">
        <v>215</v>
      </c>
      <c r="G398" s="86" t="s">
        <v>308</v>
      </c>
      <c r="H398" s="86"/>
      <c r="I398" t="s">
        <v>157</v>
      </c>
      <c r="J398" t="s">
        <v>56</v>
      </c>
      <c r="K398" s="151"/>
      <c r="L398" s="179"/>
      <c r="M398" s="242">
        <v>0</v>
      </c>
      <c r="N398" s="242">
        <v>0</v>
      </c>
      <c r="O398" s="242">
        <v>1</v>
      </c>
      <c r="P398" s="242">
        <v>0</v>
      </c>
      <c r="Q398" s="242">
        <v>1</v>
      </c>
      <c r="R398" s="242">
        <v>0</v>
      </c>
      <c r="S398" s="242">
        <v>1</v>
      </c>
      <c r="T398" s="242">
        <v>0</v>
      </c>
      <c r="U398" s="242">
        <v>0</v>
      </c>
      <c r="V398" s="242">
        <v>0</v>
      </c>
      <c r="W398" s="242">
        <v>0</v>
      </c>
      <c r="X398" s="242">
        <v>0</v>
      </c>
      <c r="Y398" s="242">
        <v>0</v>
      </c>
      <c r="Z398" s="242">
        <v>1</v>
      </c>
      <c r="AA398" s="242">
        <v>0</v>
      </c>
      <c r="AB398" s="242">
        <v>1</v>
      </c>
      <c r="AC398" s="242">
        <v>1</v>
      </c>
      <c r="AD398" s="242">
        <v>0</v>
      </c>
      <c r="AE398" s="242">
        <v>0</v>
      </c>
      <c r="AF398" s="242">
        <v>0</v>
      </c>
      <c r="AG398" s="242">
        <v>0</v>
      </c>
      <c r="AH398" s="242">
        <v>0</v>
      </c>
      <c r="AI398" s="242">
        <v>0</v>
      </c>
      <c r="AJ398" s="242">
        <v>1</v>
      </c>
      <c r="AK398" s="242">
        <v>0</v>
      </c>
      <c r="AL398" s="242">
        <v>0</v>
      </c>
      <c r="AM398" s="242">
        <v>0</v>
      </c>
      <c r="AN398" s="242">
        <v>0</v>
      </c>
      <c r="AO398" s="242">
        <v>1</v>
      </c>
      <c r="AP398" s="242">
        <v>0</v>
      </c>
      <c r="AQ398" s="242">
        <v>0</v>
      </c>
    </row>
    <row r="399" spans="1:43" x14ac:dyDescent="0.25">
      <c r="A399" s="224" t="s">
        <v>212</v>
      </c>
      <c r="B399" s="223" t="s">
        <v>215</v>
      </c>
      <c r="C399" s="223" t="s">
        <v>307</v>
      </c>
      <c r="D399" s="223" t="s">
        <v>863</v>
      </c>
      <c r="E399" s="86"/>
      <c r="F399" s="86"/>
      <c r="G399" s="86"/>
      <c r="H399" s="86"/>
      <c r="I399" t="s">
        <v>158</v>
      </c>
      <c r="J399" t="s">
        <v>59</v>
      </c>
      <c r="L399" s="178"/>
      <c r="M399" s="242">
        <v>0</v>
      </c>
      <c r="N399" s="242">
        <v>0</v>
      </c>
      <c r="O399" s="242">
        <v>0</v>
      </c>
      <c r="P399" s="242">
        <v>1</v>
      </c>
      <c r="Q399" s="242">
        <v>0.98479114855268102</v>
      </c>
      <c r="R399" s="242">
        <v>0</v>
      </c>
      <c r="S399" s="242">
        <v>1</v>
      </c>
      <c r="T399" s="242">
        <v>3.6687935191227941E-2</v>
      </c>
      <c r="U399" s="242">
        <v>0</v>
      </c>
      <c r="V399" s="242">
        <v>0.97271930082688407</v>
      </c>
      <c r="W399" s="242">
        <v>0</v>
      </c>
      <c r="X399" s="242">
        <v>1</v>
      </c>
      <c r="Y399" s="242">
        <v>0</v>
      </c>
      <c r="Z399" s="242">
        <v>0.94678217821782185</v>
      </c>
      <c r="AA399" s="242">
        <v>0</v>
      </c>
      <c r="AB399" s="242">
        <v>0.95606698180374494</v>
      </c>
      <c r="AC399" s="242">
        <v>0.96826756237762657</v>
      </c>
      <c r="AD399" s="242">
        <v>0.89301441190567499</v>
      </c>
      <c r="AE399" s="242">
        <v>0</v>
      </c>
      <c r="AF399" s="242">
        <v>0</v>
      </c>
      <c r="AG399" s="242">
        <v>0</v>
      </c>
      <c r="AH399" s="242">
        <v>0.92209034806435075</v>
      </c>
      <c r="AI399" s="242">
        <v>1</v>
      </c>
      <c r="AJ399" s="242">
        <v>0.42042595027112561</v>
      </c>
      <c r="AK399" s="242">
        <v>0</v>
      </c>
      <c r="AL399" s="242">
        <v>0</v>
      </c>
      <c r="AM399" s="242">
        <v>0.99307473809991831</v>
      </c>
      <c r="AN399" s="242">
        <v>0</v>
      </c>
      <c r="AO399" s="242">
        <v>1</v>
      </c>
      <c r="AP399" s="242">
        <v>0.89448257071334913</v>
      </c>
      <c r="AQ399" s="242">
        <v>0</v>
      </c>
    </row>
    <row r="400" spans="1:43" x14ac:dyDescent="0.25">
      <c r="A400" s="224" t="s">
        <v>212</v>
      </c>
      <c r="B400" s="223" t="s">
        <v>215</v>
      </c>
      <c r="C400" s="223" t="s">
        <v>307</v>
      </c>
      <c r="D400" s="223" t="s">
        <v>867</v>
      </c>
      <c r="E400" s="86"/>
      <c r="F400" s="86"/>
      <c r="G400" s="86"/>
      <c r="H400" s="86"/>
      <c r="I400" t="s">
        <v>191</v>
      </c>
      <c r="J400" t="s">
        <v>86</v>
      </c>
      <c r="L400" s="178"/>
      <c r="M400" s="242">
        <v>0</v>
      </c>
      <c r="N400" s="242">
        <v>1</v>
      </c>
      <c r="O400" s="242">
        <v>1</v>
      </c>
      <c r="P400" s="242">
        <v>0</v>
      </c>
      <c r="Q400" s="242">
        <v>2.2700240825438475E-2</v>
      </c>
      <c r="R400" s="242">
        <v>0</v>
      </c>
      <c r="S400" s="242">
        <v>1</v>
      </c>
      <c r="T400" s="242">
        <v>0.99972684914500098</v>
      </c>
      <c r="U400" s="242">
        <v>0</v>
      </c>
      <c r="V400" s="242">
        <v>1</v>
      </c>
      <c r="W400" s="242">
        <v>0</v>
      </c>
      <c r="X400" s="242">
        <v>1</v>
      </c>
      <c r="Y400" s="242">
        <v>1</v>
      </c>
      <c r="Z400" s="242">
        <v>1</v>
      </c>
      <c r="AA400" s="242">
        <v>0</v>
      </c>
      <c r="AB400" s="242">
        <v>0.4042338083728253</v>
      </c>
      <c r="AC400" s="242">
        <v>0.15206161272189506</v>
      </c>
      <c r="AD400" s="242">
        <v>1</v>
      </c>
      <c r="AE400" s="242">
        <v>0</v>
      </c>
      <c r="AF400" s="242">
        <v>0</v>
      </c>
      <c r="AG400" s="242">
        <v>0</v>
      </c>
      <c r="AH400" s="242">
        <v>1</v>
      </c>
      <c r="AI400" s="242">
        <v>1</v>
      </c>
      <c r="AJ400" s="242">
        <v>1</v>
      </c>
      <c r="AK400" s="242">
        <v>0</v>
      </c>
      <c r="AL400" s="242">
        <v>0</v>
      </c>
      <c r="AM400" s="242">
        <v>1</v>
      </c>
      <c r="AN400" s="242">
        <v>0</v>
      </c>
      <c r="AO400" s="242">
        <v>1</v>
      </c>
      <c r="AP400" s="242">
        <v>0.9722373475066165</v>
      </c>
      <c r="AQ400" s="242">
        <v>1</v>
      </c>
    </row>
    <row r="401" spans="1:43" x14ac:dyDescent="0.25">
      <c r="A401" s="224" t="s">
        <v>212</v>
      </c>
      <c r="B401" s="223" t="s">
        <v>215</v>
      </c>
      <c r="C401" s="223" t="s">
        <v>307</v>
      </c>
      <c r="D401" s="223" t="s">
        <v>871</v>
      </c>
      <c r="G401" s="86"/>
      <c r="H401" s="86"/>
      <c r="I401" t="s">
        <v>192</v>
      </c>
      <c r="J401" t="s">
        <v>354</v>
      </c>
      <c r="L401" s="178"/>
      <c r="M401" s="242">
        <v>0</v>
      </c>
      <c r="N401" s="242">
        <v>1</v>
      </c>
      <c r="O401" s="242">
        <v>0</v>
      </c>
      <c r="P401" s="242">
        <v>1</v>
      </c>
      <c r="Q401" s="242">
        <v>0</v>
      </c>
      <c r="R401" s="242">
        <v>0</v>
      </c>
      <c r="S401" s="242">
        <v>1</v>
      </c>
      <c r="T401" s="242">
        <v>0</v>
      </c>
      <c r="U401" s="242">
        <v>0</v>
      </c>
      <c r="V401" s="242">
        <v>0</v>
      </c>
      <c r="W401" s="242">
        <v>0</v>
      </c>
      <c r="X401" s="242">
        <v>0</v>
      </c>
      <c r="Y401" s="242">
        <v>1</v>
      </c>
      <c r="Z401" s="242">
        <v>0.99425866856412937</v>
      </c>
      <c r="AA401" s="242">
        <v>0</v>
      </c>
      <c r="AB401" s="242">
        <v>0.99998749649811369</v>
      </c>
      <c r="AC401" s="242">
        <v>0.93321883354199708</v>
      </c>
      <c r="AD401" s="242">
        <v>0</v>
      </c>
      <c r="AE401" s="242">
        <v>0</v>
      </c>
      <c r="AF401" s="242">
        <v>0</v>
      </c>
      <c r="AG401" s="242">
        <v>0</v>
      </c>
      <c r="AH401" s="242">
        <v>0</v>
      </c>
      <c r="AI401" s="242">
        <v>0.93872592512189268</v>
      </c>
      <c r="AJ401" s="242">
        <v>1</v>
      </c>
      <c r="AK401" s="242">
        <v>0</v>
      </c>
      <c r="AL401" s="242">
        <v>0</v>
      </c>
      <c r="AM401" s="242">
        <v>7.4196821087897477E-2</v>
      </c>
      <c r="AN401" s="242">
        <v>0</v>
      </c>
      <c r="AO401" s="242">
        <v>0</v>
      </c>
      <c r="AP401" s="242">
        <v>0</v>
      </c>
      <c r="AQ401" s="242">
        <v>0</v>
      </c>
    </row>
    <row r="402" spans="1:43" x14ac:dyDescent="0.25">
      <c r="A402" s="224" t="s">
        <v>212</v>
      </c>
      <c r="B402" s="223" t="s">
        <v>215</v>
      </c>
      <c r="C402" s="223" t="s">
        <v>307</v>
      </c>
      <c r="D402" s="223" t="s">
        <v>867</v>
      </c>
      <c r="G402" s="86"/>
      <c r="H402" s="86"/>
      <c r="I402" t="s">
        <v>191</v>
      </c>
      <c r="J402" t="s">
        <v>87</v>
      </c>
      <c r="L402" s="178"/>
      <c r="M402" s="242">
        <v>0</v>
      </c>
      <c r="N402" s="242">
        <v>0</v>
      </c>
      <c r="O402" s="242">
        <v>0</v>
      </c>
      <c r="P402" s="242">
        <v>0</v>
      </c>
      <c r="Q402" s="242">
        <v>0.97729975917456158</v>
      </c>
      <c r="R402" s="242">
        <v>0</v>
      </c>
      <c r="S402" s="242">
        <v>0</v>
      </c>
      <c r="T402" s="242">
        <v>2.7315085499912028E-4</v>
      </c>
      <c r="U402" s="242">
        <v>0</v>
      </c>
      <c r="V402" s="242">
        <v>0</v>
      </c>
      <c r="W402" s="242">
        <v>0</v>
      </c>
      <c r="X402" s="242">
        <v>0</v>
      </c>
      <c r="Y402" s="242">
        <v>0</v>
      </c>
      <c r="Z402" s="242">
        <v>0</v>
      </c>
      <c r="AA402" s="242">
        <v>0</v>
      </c>
      <c r="AB402" s="242">
        <v>0.5957661916271747</v>
      </c>
      <c r="AC402" s="242">
        <v>0.84793838727810489</v>
      </c>
      <c r="AD402" s="242">
        <v>0</v>
      </c>
      <c r="AE402" s="242">
        <v>0</v>
      </c>
      <c r="AF402" s="242">
        <v>0</v>
      </c>
      <c r="AG402" s="242">
        <v>0</v>
      </c>
      <c r="AH402" s="242">
        <v>0</v>
      </c>
      <c r="AI402" s="242">
        <v>0</v>
      </c>
      <c r="AJ402" s="242">
        <v>0</v>
      </c>
      <c r="AK402" s="242">
        <v>0</v>
      </c>
      <c r="AL402" s="242">
        <v>0</v>
      </c>
      <c r="AM402" s="242">
        <v>0</v>
      </c>
      <c r="AN402" s="242">
        <v>0</v>
      </c>
      <c r="AO402" s="242">
        <v>0</v>
      </c>
      <c r="AP402" s="242">
        <v>2.7762652493383447E-2</v>
      </c>
      <c r="AQ402" s="242">
        <v>0</v>
      </c>
    </row>
    <row r="403" spans="1:43" x14ac:dyDescent="0.25">
      <c r="A403" s="224" t="s">
        <v>212</v>
      </c>
      <c r="B403" s="223" t="s">
        <v>215</v>
      </c>
      <c r="C403" s="223" t="s">
        <v>307</v>
      </c>
      <c r="D403" s="223" t="s">
        <v>863</v>
      </c>
      <c r="G403" s="86"/>
      <c r="H403" s="86"/>
      <c r="I403" t="s">
        <v>158</v>
      </c>
      <c r="J403" t="s">
        <v>53</v>
      </c>
      <c r="L403" s="178"/>
      <c r="M403" s="242">
        <v>0</v>
      </c>
      <c r="N403" s="242">
        <v>0</v>
      </c>
      <c r="O403" s="242">
        <v>0</v>
      </c>
      <c r="P403" s="242">
        <v>0</v>
      </c>
      <c r="Q403" s="242">
        <v>0</v>
      </c>
      <c r="R403" s="242">
        <v>0</v>
      </c>
      <c r="S403" s="242">
        <v>0</v>
      </c>
      <c r="T403" s="242">
        <v>0</v>
      </c>
      <c r="U403" s="242">
        <v>0</v>
      </c>
      <c r="V403" s="242">
        <v>0</v>
      </c>
      <c r="W403" s="242">
        <v>0</v>
      </c>
      <c r="X403" s="242">
        <v>0</v>
      </c>
      <c r="Y403" s="242">
        <v>0</v>
      </c>
      <c r="Z403" s="242">
        <v>0</v>
      </c>
      <c r="AA403" s="242">
        <v>0</v>
      </c>
      <c r="AB403" s="242">
        <v>4.920819944707419E-3</v>
      </c>
      <c r="AC403" s="242">
        <v>9.5839742060682557E-4</v>
      </c>
      <c r="AD403" s="242">
        <v>0</v>
      </c>
      <c r="AE403" s="242">
        <v>0</v>
      </c>
      <c r="AF403" s="242">
        <v>0</v>
      </c>
      <c r="AG403" s="242">
        <v>0</v>
      </c>
      <c r="AH403" s="242">
        <v>0</v>
      </c>
      <c r="AI403" s="242">
        <v>0</v>
      </c>
      <c r="AJ403" s="242">
        <v>0</v>
      </c>
      <c r="AK403" s="242">
        <v>0</v>
      </c>
      <c r="AL403" s="242">
        <v>0</v>
      </c>
      <c r="AM403" s="242">
        <v>0</v>
      </c>
      <c r="AN403" s="242">
        <v>0</v>
      </c>
      <c r="AO403" s="242">
        <v>0</v>
      </c>
      <c r="AP403" s="242">
        <v>0</v>
      </c>
      <c r="AQ403" s="242">
        <v>0</v>
      </c>
    </row>
    <row r="404" spans="1:43" x14ac:dyDescent="0.25">
      <c r="A404" s="224" t="s">
        <v>212</v>
      </c>
      <c r="B404" s="223" t="s">
        <v>215</v>
      </c>
      <c r="C404" s="223" t="s">
        <v>307</v>
      </c>
      <c r="D404" s="223" t="s">
        <v>871</v>
      </c>
      <c r="G404" s="86"/>
      <c r="H404" s="86"/>
      <c r="I404" t="s">
        <v>192</v>
      </c>
      <c r="J404" t="s">
        <v>355</v>
      </c>
      <c r="L404" s="178"/>
      <c r="M404" s="242">
        <v>0</v>
      </c>
      <c r="N404" s="242">
        <v>0</v>
      </c>
      <c r="O404" s="242">
        <v>0</v>
      </c>
      <c r="P404" s="242">
        <v>0</v>
      </c>
      <c r="Q404" s="242">
        <v>0</v>
      </c>
      <c r="R404" s="242">
        <v>0</v>
      </c>
      <c r="S404" s="242">
        <v>0</v>
      </c>
      <c r="T404" s="242">
        <v>0</v>
      </c>
      <c r="U404" s="242">
        <v>0</v>
      </c>
      <c r="V404" s="242">
        <v>0</v>
      </c>
      <c r="W404" s="242">
        <v>0</v>
      </c>
      <c r="X404" s="242">
        <v>0</v>
      </c>
      <c r="Y404" s="242">
        <v>0</v>
      </c>
      <c r="Z404" s="242">
        <v>5.7413314358706813E-3</v>
      </c>
      <c r="AA404" s="242">
        <v>0</v>
      </c>
      <c r="AB404" s="242">
        <v>1.2503501886355633E-5</v>
      </c>
      <c r="AC404" s="242">
        <v>6.678116645800293E-2</v>
      </c>
      <c r="AD404" s="242">
        <v>0</v>
      </c>
      <c r="AE404" s="242">
        <v>0</v>
      </c>
      <c r="AF404" s="242">
        <v>0</v>
      </c>
      <c r="AG404" s="242">
        <v>0</v>
      </c>
      <c r="AH404" s="242">
        <v>1</v>
      </c>
      <c r="AI404" s="242">
        <v>6.1274074878107349E-2</v>
      </c>
      <c r="AJ404" s="242">
        <v>0</v>
      </c>
      <c r="AK404" s="242">
        <v>0</v>
      </c>
      <c r="AL404" s="242">
        <v>0</v>
      </c>
      <c r="AM404" s="242">
        <v>0.92580317891210251</v>
      </c>
      <c r="AN404" s="242">
        <v>0</v>
      </c>
      <c r="AO404" s="242">
        <v>1</v>
      </c>
      <c r="AP404" s="242">
        <v>0</v>
      </c>
      <c r="AQ404" s="242">
        <v>0</v>
      </c>
    </row>
    <row r="405" spans="1:43" x14ac:dyDescent="0.25">
      <c r="A405" s="224" t="s">
        <v>212</v>
      </c>
      <c r="B405" s="223" t="s">
        <v>215</v>
      </c>
      <c r="C405" s="223" t="s">
        <v>307</v>
      </c>
      <c r="D405" s="223" t="s">
        <v>865</v>
      </c>
      <c r="G405" s="86"/>
      <c r="H405" s="86"/>
      <c r="I405" t="s">
        <v>193</v>
      </c>
      <c r="J405" t="s">
        <v>61</v>
      </c>
      <c r="L405" s="178"/>
      <c r="M405" s="242">
        <v>0</v>
      </c>
      <c r="N405" s="242">
        <v>0</v>
      </c>
      <c r="O405" s="242">
        <v>0</v>
      </c>
      <c r="P405" s="242">
        <v>0</v>
      </c>
      <c r="Q405" s="242">
        <v>0</v>
      </c>
      <c r="R405" s="242">
        <v>0</v>
      </c>
      <c r="S405" s="242">
        <v>0</v>
      </c>
      <c r="T405" s="242">
        <v>0</v>
      </c>
      <c r="U405" s="242">
        <v>0</v>
      </c>
      <c r="V405" s="242">
        <v>0</v>
      </c>
      <c r="W405" s="242">
        <v>0</v>
      </c>
      <c r="X405" s="242">
        <v>0</v>
      </c>
      <c r="Y405" s="242">
        <v>0</v>
      </c>
      <c r="Z405" s="242">
        <v>0</v>
      </c>
      <c r="AA405" s="242">
        <v>0</v>
      </c>
      <c r="AB405" s="242">
        <v>1.0726619292346889E-4</v>
      </c>
      <c r="AC405" s="242">
        <v>0</v>
      </c>
      <c r="AD405" s="242">
        <v>0</v>
      </c>
      <c r="AE405" s="242">
        <v>0</v>
      </c>
      <c r="AF405" s="242">
        <v>0</v>
      </c>
      <c r="AG405" s="242">
        <v>0</v>
      </c>
      <c r="AH405" s="242">
        <v>0</v>
      </c>
      <c r="AI405" s="242">
        <v>0</v>
      </c>
      <c r="AJ405" s="242">
        <v>0</v>
      </c>
      <c r="AK405" s="242">
        <v>0</v>
      </c>
      <c r="AL405" s="242">
        <v>0</v>
      </c>
      <c r="AM405" s="242">
        <v>0</v>
      </c>
      <c r="AN405" s="242">
        <v>0</v>
      </c>
      <c r="AO405" s="242">
        <v>0</v>
      </c>
      <c r="AP405" s="242">
        <v>0</v>
      </c>
      <c r="AQ405" s="242">
        <v>0</v>
      </c>
    </row>
    <row r="406" spans="1:43" x14ac:dyDescent="0.25">
      <c r="A406" s="224" t="s">
        <v>212</v>
      </c>
      <c r="B406" s="223" t="s">
        <v>215</v>
      </c>
      <c r="C406" s="223" t="s">
        <v>307</v>
      </c>
      <c r="D406" s="223" t="s">
        <v>861</v>
      </c>
      <c r="G406" s="86"/>
      <c r="H406" s="86"/>
      <c r="I406" t="s">
        <v>128</v>
      </c>
      <c r="J406" t="s">
        <v>66</v>
      </c>
      <c r="L406" s="178"/>
      <c r="M406" s="242">
        <v>0</v>
      </c>
      <c r="N406" s="242">
        <v>0</v>
      </c>
      <c r="O406" s="242">
        <v>0</v>
      </c>
      <c r="P406" s="242">
        <v>0</v>
      </c>
      <c r="Q406" s="242">
        <v>0</v>
      </c>
      <c r="R406" s="242">
        <v>0</v>
      </c>
      <c r="S406" s="242">
        <v>0</v>
      </c>
      <c r="T406" s="242">
        <v>0</v>
      </c>
      <c r="U406" s="242">
        <v>0</v>
      </c>
      <c r="V406" s="242">
        <v>0</v>
      </c>
      <c r="W406" s="242">
        <v>0</v>
      </c>
      <c r="X406" s="242">
        <v>0</v>
      </c>
      <c r="Y406" s="242">
        <v>0</v>
      </c>
      <c r="Z406" s="242">
        <v>0</v>
      </c>
      <c r="AA406" s="242">
        <v>0</v>
      </c>
      <c r="AB406" s="242">
        <v>0</v>
      </c>
      <c r="AC406" s="242">
        <v>0</v>
      </c>
      <c r="AD406" s="242">
        <v>0</v>
      </c>
      <c r="AE406" s="242">
        <v>0</v>
      </c>
      <c r="AF406" s="242">
        <v>0</v>
      </c>
      <c r="AG406" s="242">
        <v>0</v>
      </c>
      <c r="AH406" s="242">
        <v>0</v>
      </c>
      <c r="AI406" s="242">
        <v>0</v>
      </c>
      <c r="AJ406" s="242">
        <v>0</v>
      </c>
      <c r="AK406" s="242">
        <v>0</v>
      </c>
      <c r="AL406" s="242">
        <v>0</v>
      </c>
      <c r="AM406" s="242">
        <v>0</v>
      </c>
      <c r="AN406" s="242">
        <v>0</v>
      </c>
      <c r="AO406" s="242">
        <v>0</v>
      </c>
      <c r="AP406" s="242">
        <v>0</v>
      </c>
      <c r="AQ406" s="242">
        <v>0</v>
      </c>
    </row>
    <row r="407" spans="1:43" x14ac:dyDescent="0.25">
      <c r="A407" s="224" t="s">
        <v>212</v>
      </c>
      <c r="B407" s="223" t="s">
        <v>215</v>
      </c>
      <c r="C407" s="223" t="s">
        <v>307</v>
      </c>
      <c r="D407" s="223" t="s">
        <v>861</v>
      </c>
      <c r="G407" s="86"/>
      <c r="H407" s="86"/>
      <c r="I407" t="s">
        <v>128</v>
      </c>
      <c r="J407" t="s">
        <v>58</v>
      </c>
      <c r="L407" s="178"/>
      <c r="M407" s="242">
        <v>0</v>
      </c>
      <c r="N407" s="242">
        <v>0</v>
      </c>
      <c r="O407" s="242">
        <v>0</v>
      </c>
      <c r="P407" s="242">
        <v>0</v>
      </c>
      <c r="Q407" s="242">
        <v>0</v>
      </c>
      <c r="R407" s="242">
        <v>0</v>
      </c>
      <c r="S407" s="242">
        <v>0</v>
      </c>
      <c r="T407" s="242">
        <v>0</v>
      </c>
      <c r="U407" s="242">
        <v>0</v>
      </c>
      <c r="V407" s="242">
        <v>0</v>
      </c>
      <c r="W407" s="242">
        <v>0</v>
      </c>
      <c r="X407" s="242">
        <v>0</v>
      </c>
      <c r="Y407" s="242">
        <v>0</v>
      </c>
      <c r="Z407" s="242">
        <v>0</v>
      </c>
      <c r="AA407" s="242">
        <v>0</v>
      </c>
      <c r="AB407" s="242">
        <v>0</v>
      </c>
      <c r="AC407" s="242">
        <v>0</v>
      </c>
      <c r="AD407" s="242">
        <v>0</v>
      </c>
      <c r="AE407" s="242">
        <v>0</v>
      </c>
      <c r="AF407" s="242">
        <v>0</v>
      </c>
      <c r="AG407" s="242">
        <v>0</v>
      </c>
      <c r="AH407" s="242">
        <v>0</v>
      </c>
      <c r="AI407" s="242">
        <v>0</v>
      </c>
      <c r="AJ407" s="242">
        <v>0</v>
      </c>
      <c r="AK407" s="242">
        <v>0</v>
      </c>
      <c r="AL407" s="242">
        <v>0</v>
      </c>
      <c r="AM407" s="242">
        <v>0</v>
      </c>
      <c r="AN407" s="242">
        <v>0</v>
      </c>
      <c r="AO407" s="242">
        <v>0</v>
      </c>
      <c r="AP407" s="242">
        <v>0</v>
      </c>
      <c r="AQ407" s="242">
        <v>0</v>
      </c>
    </row>
    <row r="408" spans="1:43" x14ac:dyDescent="0.25">
      <c r="A408" s="224" t="s">
        <v>212</v>
      </c>
      <c r="B408" s="223" t="s">
        <v>215</v>
      </c>
      <c r="C408" s="223" t="s">
        <v>307</v>
      </c>
      <c r="D408" s="223" t="s">
        <v>865</v>
      </c>
      <c r="G408" s="86"/>
      <c r="H408" s="86"/>
      <c r="I408" t="s">
        <v>193</v>
      </c>
      <c r="J408" t="s">
        <v>62</v>
      </c>
      <c r="L408" s="178"/>
      <c r="M408" s="242">
        <v>0</v>
      </c>
      <c r="N408" s="242">
        <v>0</v>
      </c>
      <c r="O408" s="242">
        <v>0</v>
      </c>
      <c r="P408" s="242">
        <v>0</v>
      </c>
      <c r="Q408" s="242">
        <v>0</v>
      </c>
      <c r="R408" s="242">
        <v>0</v>
      </c>
      <c r="S408" s="242">
        <v>1</v>
      </c>
      <c r="T408" s="242">
        <v>0</v>
      </c>
      <c r="U408" s="242">
        <v>0</v>
      </c>
      <c r="V408" s="242">
        <v>0</v>
      </c>
      <c r="W408" s="242">
        <v>0</v>
      </c>
      <c r="X408" s="242">
        <v>0</v>
      </c>
      <c r="Y408" s="242">
        <v>0</v>
      </c>
      <c r="Z408" s="242">
        <v>1</v>
      </c>
      <c r="AA408" s="242">
        <v>0</v>
      </c>
      <c r="AB408" s="242">
        <v>0.99989273380707655</v>
      </c>
      <c r="AC408" s="242">
        <v>1</v>
      </c>
      <c r="AD408" s="242">
        <v>0</v>
      </c>
      <c r="AE408" s="242">
        <v>0</v>
      </c>
      <c r="AF408" s="242">
        <v>0</v>
      </c>
      <c r="AG408" s="242">
        <v>0</v>
      </c>
      <c r="AH408" s="242">
        <v>0</v>
      </c>
      <c r="AI408" s="242">
        <v>1</v>
      </c>
      <c r="AJ408" s="242">
        <v>0</v>
      </c>
      <c r="AK408" s="242">
        <v>0</v>
      </c>
      <c r="AL408" s="242">
        <v>0</v>
      </c>
      <c r="AM408" s="242">
        <v>1</v>
      </c>
      <c r="AN408" s="242">
        <v>0</v>
      </c>
      <c r="AO408" s="242">
        <v>0</v>
      </c>
      <c r="AP408" s="242">
        <v>1</v>
      </c>
      <c r="AQ408" s="242">
        <v>0</v>
      </c>
    </row>
    <row r="409" spans="1:43" x14ac:dyDescent="0.25">
      <c r="A409" s="224" t="s">
        <v>212</v>
      </c>
      <c r="B409" s="223" t="s">
        <v>215</v>
      </c>
      <c r="C409" s="223" t="s">
        <v>307</v>
      </c>
      <c r="D409" s="223" t="s">
        <v>863</v>
      </c>
      <c r="G409" s="86"/>
      <c r="H409" s="86"/>
      <c r="I409" t="s">
        <v>158</v>
      </c>
      <c r="J409" t="s">
        <v>64</v>
      </c>
      <c r="L409" s="178"/>
      <c r="M409" s="242">
        <v>0</v>
      </c>
      <c r="N409" s="242">
        <v>1</v>
      </c>
      <c r="O409" s="242">
        <v>0</v>
      </c>
      <c r="P409" s="242">
        <v>0</v>
      </c>
      <c r="Q409" s="242">
        <v>1.5208851447318964E-2</v>
      </c>
      <c r="R409" s="242">
        <v>0</v>
      </c>
      <c r="S409" s="242">
        <v>0</v>
      </c>
      <c r="T409" s="242">
        <v>0.96331206480877207</v>
      </c>
      <c r="U409" s="242">
        <v>0</v>
      </c>
      <c r="V409" s="242">
        <v>2.7280699173115968E-2</v>
      </c>
      <c r="W409" s="242">
        <v>0</v>
      </c>
      <c r="X409" s="242">
        <v>0</v>
      </c>
      <c r="Y409" s="242">
        <v>1</v>
      </c>
      <c r="Z409" s="242">
        <v>5.3217821782178203E-2</v>
      </c>
      <c r="AA409" s="242">
        <v>0</v>
      </c>
      <c r="AB409" s="242">
        <v>3.9012198251547725E-2</v>
      </c>
      <c r="AC409" s="242">
        <v>3.0774040201766613E-2</v>
      </c>
      <c r="AD409" s="242">
        <v>0.10698558809432505</v>
      </c>
      <c r="AE409" s="242">
        <v>0</v>
      </c>
      <c r="AF409" s="242">
        <v>0</v>
      </c>
      <c r="AG409" s="242">
        <v>0</v>
      </c>
      <c r="AH409" s="242">
        <v>7.7909651935649291E-2</v>
      </c>
      <c r="AI409" s="242">
        <v>0</v>
      </c>
      <c r="AJ409" s="242">
        <v>0.57957404972887439</v>
      </c>
      <c r="AK409" s="242">
        <v>0</v>
      </c>
      <c r="AL409" s="242">
        <v>0</v>
      </c>
      <c r="AM409" s="242">
        <v>6.9252619000816171E-3</v>
      </c>
      <c r="AN409" s="242">
        <v>0</v>
      </c>
      <c r="AO409" s="242">
        <v>0</v>
      </c>
      <c r="AP409" s="242">
        <v>0.10551742928665084</v>
      </c>
      <c r="AQ409" s="242">
        <v>0</v>
      </c>
    </row>
    <row r="410" spans="1:43" x14ac:dyDescent="0.25">
      <c r="A410" s="224" t="s">
        <v>212</v>
      </c>
      <c r="B410" s="223" t="s">
        <v>215</v>
      </c>
      <c r="C410" s="223" t="s">
        <v>309</v>
      </c>
      <c r="D410" s="223" t="s">
        <v>869</v>
      </c>
      <c r="E410" s="86" t="s">
        <v>212</v>
      </c>
      <c r="F410" s="86" t="s">
        <v>215</v>
      </c>
      <c r="G410" s="86" t="s">
        <v>310</v>
      </c>
      <c r="H410" s="86"/>
      <c r="I410" t="s">
        <v>157</v>
      </c>
      <c r="J410" t="s">
        <v>56</v>
      </c>
      <c r="K410" s="151"/>
      <c r="L410" s="179"/>
      <c r="M410" s="242">
        <v>0</v>
      </c>
      <c r="N410" s="242">
        <v>0</v>
      </c>
      <c r="O410" s="242">
        <v>1</v>
      </c>
      <c r="P410" s="242">
        <v>0</v>
      </c>
      <c r="Q410" s="242">
        <v>1</v>
      </c>
      <c r="R410" s="242">
        <v>0</v>
      </c>
      <c r="S410" s="242">
        <v>1</v>
      </c>
      <c r="T410" s="242">
        <v>0</v>
      </c>
      <c r="U410" s="242">
        <v>0</v>
      </c>
      <c r="V410" s="242">
        <v>0</v>
      </c>
      <c r="W410" s="242">
        <v>0</v>
      </c>
      <c r="X410" s="242">
        <v>0</v>
      </c>
      <c r="Y410" s="242">
        <v>0</v>
      </c>
      <c r="Z410" s="242">
        <v>1</v>
      </c>
      <c r="AA410" s="242">
        <v>0</v>
      </c>
      <c r="AB410" s="242">
        <v>1</v>
      </c>
      <c r="AC410" s="242">
        <v>1</v>
      </c>
      <c r="AD410" s="242">
        <v>0</v>
      </c>
      <c r="AE410" s="242">
        <v>0</v>
      </c>
      <c r="AF410" s="242">
        <v>0</v>
      </c>
      <c r="AG410" s="242">
        <v>0</v>
      </c>
      <c r="AH410" s="242">
        <v>0</v>
      </c>
      <c r="AI410" s="242">
        <v>0</v>
      </c>
      <c r="AJ410" s="242">
        <v>1</v>
      </c>
      <c r="AK410" s="242">
        <v>0</v>
      </c>
      <c r="AL410" s="242">
        <v>0</v>
      </c>
      <c r="AM410" s="242">
        <v>0</v>
      </c>
      <c r="AN410" s="242">
        <v>0</v>
      </c>
      <c r="AO410" s="242">
        <v>1</v>
      </c>
      <c r="AP410" s="242">
        <v>0</v>
      </c>
      <c r="AQ410" s="242">
        <v>0</v>
      </c>
    </row>
    <row r="411" spans="1:43" x14ac:dyDescent="0.25">
      <c r="A411" s="224" t="s">
        <v>212</v>
      </c>
      <c r="B411" s="223" t="s">
        <v>215</v>
      </c>
      <c r="C411" s="223" t="s">
        <v>309</v>
      </c>
      <c r="D411" s="223" t="s">
        <v>863</v>
      </c>
      <c r="E411" s="86"/>
      <c r="F411" s="86"/>
      <c r="G411" s="86"/>
      <c r="H411" s="86"/>
      <c r="I411" t="s">
        <v>158</v>
      </c>
      <c r="J411" t="s">
        <v>59</v>
      </c>
      <c r="L411" s="178"/>
      <c r="M411" s="242">
        <v>0</v>
      </c>
      <c r="N411" s="242">
        <v>0</v>
      </c>
      <c r="O411" s="242">
        <v>0</v>
      </c>
      <c r="P411" s="242">
        <v>1</v>
      </c>
      <c r="Q411" s="242">
        <v>0.98479114855268102</v>
      </c>
      <c r="R411" s="242">
        <v>0</v>
      </c>
      <c r="S411" s="242">
        <v>1</v>
      </c>
      <c r="T411" s="242">
        <v>3.6687935191227941E-2</v>
      </c>
      <c r="U411" s="242">
        <v>0</v>
      </c>
      <c r="V411" s="242">
        <v>0.97271930082688407</v>
      </c>
      <c r="W411" s="242">
        <v>0</v>
      </c>
      <c r="X411" s="242">
        <v>1</v>
      </c>
      <c r="Y411" s="242">
        <v>0</v>
      </c>
      <c r="Z411" s="242">
        <v>0.94678217821782185</v>
      </c>
      <c r="AA411" s="242">
        <v>0</v>
      </c>
      <c r="AB411" s="242">
        <v>0.95606698180374494</v>
      </c>
      <c r="AC411" s="242">
        <v>0.96826756237762657</v>
      </c>
      <c r="AD411" s="242">
        <v>0.89301441190567499</v>
      </c>
      <c r="AE411" s="242">
        <v>0</v>
      </c>
      <c r="AF411" s="242">
        <v>0</v>
      </c>
      <c r="AG411" s="242">
        <v>0</v>
      </c>
      <c r="AH411" s="242">
        <v>0.92209034806435075</v>
      </c>
      <c r="AI411" s="242">
        <v>1</v>
      </c>
      <c r="AJ411" s="242">
        <v>0.42042595027112561</v>
      </c>
      <c r="AK411" s="242">
        <v>0</v>
      </c>
      <c r="AL411" s="242">
        <v>0</v>
      </c>
      <c r="AM411" s="242">
        <v>0.99307473809991831</v>
      </c>
      <c r="AN411" s="242">
        <v>0</v>
      </c>
      <c r="AO411" s="242">
        <v>1</v>
      </c>
      <c r="AP411" s="242">
        <v>0.89448257071334913</v>
      </c>
      <c r="AQ411" s="242">
        <v>0</v>
      </c>
    </row>
    <row r="412" spans="1:43" x14ac:dyDescent="0.25">
      <c r="A412" s="224" t="s">
        <v>212</v>
      </c>
      <c r="B412" s="223" t="s">
        <v>215</v>
      </c>
      <c r="C412" s="223" t="s">
        <v>309</v>
      </c>
      <c r="D412" s="223" t="s">
        <v>867</v>
      </c>
      <c r="E412" s="86"/>
      <c r="F412" s="86"/>
      <c r="G412" s="86"/>
      <c r="H412" s="86"/>
      <c r="I412" t="s">
        <v>191</v>
      </c>
      <c r="J412" t="s">
        <v>86</v>
      </c>
      <c r="L412" s="178"/>
      <c r="M412" s="242">
        <v>0</v>
      </c>
      <c r="N412" s="242">
        <v>1</v>
      </c>
      <c r="O412" s="242">
        <v>1</v>
      </c>
      <c r="P412" s="242">
        <v>0</v>
      </c>
      <c r="Q412" s="242">
        <v>2.2700240825438475E-2</v>
      </c>
      <c r="R412" s="242">
        <v>0</v>
      </c>
      <c r="S412" s="242">
        <v>1</v>
      </c>
      <c r="T412" s="242">
        <v>0.99972684914500098</v>
      </c>
      <c r="U412" s="242">
        <v>0</v>
      </c>
      <c r="V412" s="242">
        <v>1</v>
      </c>
      <c r="W412" s="242">
        <v>0</v>
      </c>
      <c r="X412" s="242">
        <v>1</v>
      </c>
      <c r="Y412" s="242">
        <v>1</v>
      </c>
      <c r="Z412" s="242">
        <v>1</v>
      </c>
      <c r="AA412" s="242">
        <v>0</v>
      </c>
      <c r="AB412" s="242">
        <v>0.4042338083728253</v>
      </c>
      <c r="AC412" s="242">
        <v>0.15206161272189506</v>
      </c>
      <c r="AD412" s="242">
        <v>1</v>
      </c>
      <c r="AE412" s="242">
        <v>0</v>
      </c>
      <c r="AF412" s="242">
        <v>0</v>
      </c>
      <c r="AG412" s="242">
        <v>0</v>
      </c>
      <c r="AH412" s="242">
        <v>1</v>
      </c>
      <c r="AI412" s="242">
        <v>1</v>
      </c>
      <c r="AJ412" s="242">
        <v>1</v>
      </c>
      <c r="AK412" s="242">
        <v>0</v>
      </c>
      <c r="AL412" s="242">
        <v>0</v>
      </c>
      <c r="AM412" s="242">
        <v>1</v>
      </c>
      <c r="AN412" s="242">
        <v>0</v>
      </c>
      <c r="AO412" s="242">
        <v>1</v>
      </c>
      <c r="AP412" s="242">
        <v>0.9722373475066165</v>
      </c>
      <c r="AQ412" s="242">
        <v>1</v>
      </c>
    </row>
    <row r="413" spans="1:43" x14ac:dyDescent="0.25">
      <c r="A413" s="224" t="s">
        <v>212</v>
      </c>
      <c r="B413" s="223" t="s">
        <v>215</v>
      </c>
      <c r="C413" s="223" t="s">
        <v>309</v>
      </c>
      <c r="D413" s="223" t="s">
        <v>871</v>
      </c>
      <c r="G413" s="86"/>
      <c r="H413" s="86"/>
      <c r="I413" t="s">
        <v>192</v>
      </c>
      <c r="J413" t="s">
        <v>354</v>
      </c>
      <c r="L413" s="178"/>
      <c r="M413" s="242">
        <v>0</v>
      </c>
      <c r="N413" s="242">
        <v>1</v>
      </c>
      <c r="O413" s="242">
        <v>0</v>
      </c>
      <c r="P413" s="242">
        <v>1</v>
      </c>
      <c r="Q413" s="242">
        <v>0</v>
      </c>
      <c r="R413" s="242">
        <v>0</v>
      </c>
      <c r="S413" s="242">
        <v>1</v>
      </c>
      <c r="T413" s="242">
        <v>0</v>
      </c>
      <c r="U413" s="242">
        <v>0</v>
      </c>
      <c r="V413" s="242">
        <v>0</v>
      </c>
      <c r="W413" s="242">
        <v>0</v>
      </c>
      <c r="X413" s="242">
        <v>0</v>
      </c>
      <c r="Y413" s="242">
        <v>1</v>
      </c>
      <c r="Z413" s="242">
        <v>0.99425866856412937</v>
      </c>
      <c r="AA413" s="242">
        <v>0</v>
      </c>
      <c r="AB413" s="242">
        <v>0.99998749649811369</v>
      </c>
      <c r="AC413" s="242">
        <v>0.93321883354199708</v>
      </c>
      <c r="AD413" s="242">
        <v>0</v>
      </c>
      <c r="AE413" s="242">
        <v>0</v>
      </c>
      <c r="AF413" s="242">
        <v>0</v>
      </c>
      <c r="AG413" s="242">
        <v>0</v>
      </c>
      <c r="AH413" s="242">
        <v>0</v>
      </c>
      <c r="AI413" s="242">
        <v>0.93872592512189268</v>
      </c>
      <c r="AJ413" s="242">
        <v>1</v>
      </c>
      <c r="AK413" s="242">
        <v>0</v>
      </c>
      <c r="AL413" s="242">
        <v>0</v>
      </c>
      <c r="AM413" s="242">
        <v>7.4196821087897477E-2</v>
      </c>
      <c r="AN413" s="242">
        <v>0</v>
      </c>
      <c r="AO413" s="242">
        <v>0</v>
      </c>
      <c r="AP413" s="242">
        <v>0</v>
      </c>
      <c r="AQ413" s="242">
        <v>0</v>
      </c>
    </row>
    <row r="414" spans="1:43" x14ac:dyDescent="0.25">
      <c r="A414" s="224" t="s">
        <v>212</v>
      </c>
      <c r="B414" s="223" t="s">
        <v>215</v>
      </c>
      <c r="C414" s="223" t="s">
        <v>309</v>
      </c>
      <c r="D414" s="223" t="s">
        <v>867</v>
      </c>
      <c r="G414" s="86"/>
      <c r="H414" s="86"/>
      <c r="I414" t="s">
        <v>191</v>
      </c>
      <c r="J414" t="s">
        <v>87</v>
      </c>
      <c r="L414" s="178"/>
      <c r="M414" s="242">
        <v>0</v>
      </c>
      <c r="N414" s="242">
        <v>0</v>
      </c>
      <c r="O414" s="242">
        <v>0</v>
      </c>
      <c r="P414" s="242">
        <v>0</v>
      </c>
      <c r="Q414" s="242">
        <v>0.97729975917456158</v>
      </c>
      <c r="R414" s="242">
        <v>0</v>
      </c>
      <c r="S414" s="242">
        <v>0</v>
      </c>
      <c r="T414" s="242">
        <v>2.7315085499912028E-4</v>
      </c>
      <c r="U414" s="242">
        <v>0</v>
      </c>
      <c r="V414" s="242">
        <v>0</v>
      </c>
      <c r="W414" s="242">
        <v>0</v>
      </c>
      <c r="X414" s="242">
        <v>0</v>
      </c>
      <c r="Y414" s="242">
        <v>0</v>
      </c>
      <c r="Z414" s="242">
        <v>0</v>
      </c>
      <c r="AA414" s="242">
        <v>0</v>
      </c>
      <c r="AB414" s="242">
        <v>0.5957661916271747</v>
      </c>
      <c r="AC414" s="242">
        <v>0.84793838727810489</v>
      </c>
      <c r="AD414" s="242">
        <v>0</v>
      </c>
      <c r="AE414" s="242">
        <v>0</v>
      </c>
      <c r="AF414" s="242">
        <v>0</v>
      </c>
      <c r="AG414" s="242">
        <v>0</v>
      </c>
      <c r="AH414" s="242">
        <v>0</v>
      </c>
      <c r="AI414" s="242">
        <v>0</v>
      </c>
      <c r="AJ414" s="242">
        <v>0</v>
      </c>
      <c r="AK414" s="242">
        <v>0</v>
      </c>
      <c r="AL414" s="242">
        <v>0</v>
      </c>
      <c r="AM414" s="242">
        <v>0</v>
      </c>
      <c r="AN414" s="242">
        <v>0</v>
      </c>
      <c r="AO414" s="242">
        <v>0</v>
      </c>
      <c r="AP414" s="242">
        <v>2.7762652493383447E-2</v>
      </c>
      <c r="AQ414" s="242">
        <v>0</v>
      </c>
    </row>
    <row r="415" spans="1:43" x14ac:dyDescent="0.25">
      <c r="A415" s="224" t="s">
        <v>212</v>
      </c>
      <c r="B415" s="223" t="s">
        <v>215</v>
      </c>
      <c r="C415" s="223" t="s">
        <v>309</v>
      </c>
      <c r="D415" s="223" t="s">
        <v>863</v>
      </c>
      <c r="G415" s="86"/>
      <c r="H415" s="86"/>
      <c r="I415" t="s">
        <v>158</v>
      </c>
      <c r="J415" t="s">
        <v>53</v>
      </c>
      <c r="L415" s="178"/>
      <c r="M415" s="242">
        <v>0</v>
      </c>
      <c r="N415" s="242">
        <v>0</v>
      </c>
      <c r="O415" s="242">
        <v>0</v>
      </c>
      <c r="P415" s="242">
        <v>0</v>
      </c>
      <c r="Q415" s="242">
        <v>0</v>
      </c>
      <c r="R415" s="242">
        <v>0</v>
      </c>
      <c r="S415" s="242">
        <v>0</v>
      </c>
      <c r="T415" s="242">
        <v>0</v>
      </c>
      <c r="U415" s="242">
        <v>0</v>
      </c>
      <c r="V415" s="242">
        <v>0</v>
      </c>
      <c r="W415" s="242">
        <v>0</v>
      </c>
      <c r="X415" s="242">
        <v>0</v>
      </c>
      <c r="Y415" s="242">
        <v>0</v>
      </c>
      <c r="Z415" s="242">
        <v>0</v>
      </c>
      <c r="AA415" s="242">
        <v>0</v>
      </c>
      <c r="AB415" s="242">
        <v>4.920819944707419E-3</v>
      </c>
      <c r="AC415" s="242">
        <v>9.5839742060682557E-4</v>
      </c>
      <c r="AD415" s="242">
        <v>0</v>
      </c>
      <c r="AE415" s="242">
        <v>0</v>
      </c>
      <c r="AF415" s="242">
        <v>0</v>
      </c>
      <c r="AG415" s="242">
        <v>0</v>
      </c>
      <c r="AH415" s="242">
        <v>0</v>
      </c>
      <c r="AI415" s="242">
        <v>0</v>
      </c>
      <c r="AJ415" s="242">
        <v>0</v>
      </c>
      <c r="AK415" s="242">
        <v>0</v>
      </c>
      <c r="AL415" s="242">
        <v>0</v>
      </c>
      <c r="AM415" s="242">
        <v>0</v>
      </c>
      <c r="AN415" s="242">
        <v>0</v>
      </c>
      <c r="AO415" s="242">
        <v>0</v>
      </c>
      <c r="AP415" s="242">
        <v>0</v>
      </c>
      <c r="AQ415" s="242">
        <v>0</v>
      </c>
    </row>
    <row r="416" spans="1:43" x14ac:dyDescent="0.25">
      <c r="A416" s="224" t="s">
        <v>212</v>
      </c>
      <c r="B416" s="223" t="s">
        <v>215</v>
      </c>
      <c r="C416" s="223" t="s">
        <v>309</v>
      </c>
      <c r="D416" s="223" t="s">
        <v>871</v>
      </c>
      <c r="G416" s="86"/>
      <c r="H416" s="86"/>
      <c r="I416" t="s">
        <v>192</v>
      </c>
      <c r="J416" t="s">
        <v>355</v>
      </c>
      <c r="L416" s="178"/>
      <c r="M416" s="242">
        <v>0</v>
      </c>
      <c r="N416" s="242">
        <v>0</v>
      </c>
      <c r="O416" s="242">
        <v>0</v>
      </c>
      <c r="P416" s="242">
        <v>0</v>
      </c>
      <c r="Q416" s="242">
        <v>0</v>
      </c>
      <c r="R416" s="242">
        <v>0</v>
      </c>
      <c r="S416" s="242">
        <v>0</v>
      </c>
      <c r="T416" s="242">
        <v>0</v>
      </c>
      <c r="U416" s="242">
        <v>0</v>
      </c>
      <c r="V416" s="242">
        <v>0</v>
      </c>
      <c r="W416" s="242">
        <v>0</v>
      </c>
      <c r="X416" s="242">
        <v>0</v>
      </c>
      <c r="Y416" s="242">
        <v>0</v>
      </c>
      <c r="Z416" s="242">
        <v>5.7413314358706813E-3</v>
      </c>
      <c r="AA416" s="242">
        <v>0</v>
      </c>
      <c r="AB416" s="242">
        <v>1.2503501886355633E-5</v>
      </c>
      <c r="AC416" s="242">
        <v>6.678116645800293E-2</v>
      </c>
      <c r="AD416" s="242">
        <v>0</v>
      </c>
      <c r="AE416" s="242">
        <v>0</v>
      </c>
      <c r="AF416" s="242">
        <v>0</v>
      </c>
      <c r="AG416" s="242">
        <v>0</v>
      </c>
      <c r="AH416" s="242">
        <v>1</v>
      </c>
      <c r="AI416" s="242">
        <v>6.1274074878107349E-2</v>
      </c>
      <c r="AJ416" s="242">
        <v>0</v>
      </c>
      <c r="AK416" s="242">
        <v>0</v>
      </c>
      <c r="AL416" s="242">
        <v>0</v>
      </c>
      <c r="AM416" s="242">
        <v>0.92580317891210251</v>
      </c>
      <c r="AN416" s="242">
        <v>0</v>
      </c>
      <c r="AO416" s="242">
        <v>1</v>
      </c>
      <c r="AP416" s="242">
        <v>0</v>
      </c>
      <c r="AQ416" s="242">
        <v>0</v>
      </c>
    </row>
    <row r="417" spans="1:43" x14ac:dyDescent="0.25">
      <c r="A417" s="224" t="s">
        <v>212</v>
      </c>
      <c r="B417" s="223" t="s">
        <v>215</v>
      </c>
      <c r="C417" s="223" t="s">
        <v>309</v>
      </c>
      <c r="D417" s="223" t="s">
        <v>865</v>
      </c>
      <c r="G417" s="86"/>
      <c r="H417" s="86"/>
      <c r="I417" t="s">
        <v>193</v>
      </c>
      <c r="J417" t="s">
        <v>61</v>
      </c>
      <c r="L417" s="178"/>
      <c r="M417" s="242">
        <v>0</v>
      </c>
      <c r="N417" s="242">
        <v>0</v>
      </c>
      <c r="O417" s="242">
        <v>0</v>
      </c>
      <c r="P417" s="242">
        <v>0</v>
      </c>
      <c r="Q417" s="242">
        <v>0</v>
      </c>
      <c r="R417" s="242">
        <v>0</v>
      </c>
      <c r="S417" s="242">
        <v>0</v>
      </c>
      <c r="T417" s="242">
        <v>0</v>
      </c>
      <c r="U417" s="242">
        <v>0</v>
      </c>
      <c r="V417" s="242">
        <v>0</v>
      </c>
      <c r="W417" s="242">
        <v>0</v>
      </c>
      <c r="X417" s="242">
        <v>0</v>
      </c>
      <c r="Y417" s="242">
        <v>0</v>
      </c>
      <c r="Z417" s="242">
        <v>0</v>
      </c>
      <c r="AA417" s="242">
        <v>0</v>
      </c>
      <c r="AB417" s="242">
        <v>1.0726619292346889E-4</v>
      </c>
      <c r="AC417" s="242">
        <v>0</v>
      </c>
      <c r="AD417" s="242">
        <v>0</v>
      </c>
      <c r="AE417" s="242">
        <v>0</v>
      </c>
      <c r="AF417" s="242">
        <v>0</v>
      </c>
      <c r="AG417" s="242">
        <v>0</v>
      </c>
      <c r="AH417" s="242">
        <v>0</v>
      </c>
      <c r="AI417" s="242">
        <v>0</v>
      </c>
      <c r="AJ417" s="242">
        <v>0</v>
      </c>
      <c r="AK417" s="242">
        <v>0</v>
      </c>
      <c r="AL417" s="242">
        <v>0</v>
      </c>
      <c r="AM417" s="242">
        <v>0</v>
      </c>
      <c r="AN417" s="242">
        <v>0</v>
      </c>
      <c r="AO417" s="242">
        <v>0</v>
      </c>
      <c r="AP417" s="242">
        <v>0</v>
      </c>
      <c r="AQ417" s="242">
        <v>0</v>
      </c>
    </row>
    <row r="418" spans="1:43" x14ac:dyDescent="0.25">
      <c r="A418" s="224" t="s">
        <v>212</v>
      </c>
      <c r="B418" s="223" t="s">
        <v>215</v>
      </c>
      <c r="C418" s="223" t="s">
        <v>309</v>
      </c>
      <c r="D418" s="223" t="s">
        <v>861</v>
      </c>
      <c r="G418" s="86"/>
      <c r="H418" s="86"/>
      <c r="I418" t="s">
        <v>128</v>
      </c>
      <c r="J418" t="s">
        <v>66</v>
      </c>
      <c r="L418" s="178"/>
      <c r="M418" s="242">
        <v>0</v>
      </c>
      <c r="N418" s="242">
        <v>0</v>
      </c>
      <c r="O418" s="242">
        <v>0</v>
      </c>
      <c r="P418" s="242">
        <v>0</v>
      </c>
      <c r="Q418" s="242">
        <v>0</v>
      </c>
      <c r="R418" s="242">
        <v>0</v>
      </c>
      <c r="S418" s="242">
        <v>0</v>
      </c>
      <c r="T418" s="242">
        <v>0</v>
      </c>
      <c r="U418" s="242">
        <v>0</v>
      </c>
      <c r="V418" s="242">
        <v>0</v>
      </c>
      <c r="W418" s="242">
        <v>0</v>
      </c>
      <c r="X418" s="242">
        <v>0</v>
      </c>
      <c r="Y418" s="242">
        <v>0</v>
      </c>
      <c r="Z418" s="242">
        <v>0</v>
      </c>
      <c r="AA418" s="242">
        <v>0</v>
      </c>
      <c r="AB418" s="242">
        <v>0</v>
      </c>
      <c r="AC418" s="242">
        <v>0</v>
      </c>
      <c r="AD418" s="242">
        <v>0</v>
      </c>
      <c r="AE418" s="242">
        <v>0</v>
      </c>
      <c r="AF418" s="242">
        <v>0</v>
      </c>
      <c r="AG418" s="242">
        <v>0</v>
      </c>
      <c r="AH418" s="242">
        <v>0</v>
      </c>
      <c r="AI418" s="242">
        <v>0</v>
      </c>
      <c r="AJ418" s="242">
        <v>0</v>
      </c>
      <c r="AK418" s="242">
        <v>0</v>
      </c>
      <c r="AL418" s="242">
        <v>0</v>
      </c>
      <c r="AM418" s="242">
        <v>0</v>
      </c>
      <c r="AN418" s="242">
        <v>0</v>
      </c>
      <c r="AO418" s="242">
        <v>0</v>
      </c>
      <c r="AP418" s="242">
        <v>0</v>
      </c>
      <c r="AQ418" s="242">
        <v>0</v>
      </c>
    </row>
    <row r="419" spans="1:43" x14ac:dyDescent="0.25">
      <c r="A419" s="224" t="s">
        <v>212</v>
      </c>
      <c r="B419" s="223" t="s">
        <v>215</v>
      </c>
      <c r="C419" s="223" t="s">
        <v>309</v>
      </c>
      <c r="D419" s="223" t="s">
        <v>861</v>
      </c>
      <c r="G419" s="86"/>
      <c r="H419" s="86"/>
      <c r="I419" t="s">
        <v>128</v>
      </c>
      <c r="J419" t="s">
        <v>58</v>
      </c>
      <c r="L419" s="178"/>
      <c r="M419" s="242">
        <v>0</v>
      </c>
      <c r="N419" s="242">
        <v>0</v>
      </c>
      <c r="O419" s="242">
        <v>0</v>
      </c>
      <c r="P419" s="242">
        <v>0</v>
      </c>
      <c r="Q419" s="242">
        <v>0</v>
      </c>
      <c r="R419" s="242">
        <v>0</v>
      </c>
      <c r="S419" s="242">
        <v>0</v>
      </c>
      <c r="T419" s="242">
        <v>0</v>
      </c>
      <c r="U419" s="242">
        <v>0</v>
      </c>
      <c r="V419" s="242">
        <v>0</v>
      </c>
      <c r="W419" s="242">
        <v>0</v>
      </c>
      <c r="X419" s="242">
        <v>0</v>
      </c>
      <c r="Y419" s="242">
        <v>0</v>
      </c>
      <c r="Z419" s="242">
        <v>0</v>
      </c>
      <c r="AA419" s="242">
        <v>0</v>
      </c>
      <c r="AB419" s="242">
        <v>0</v>
      </c>
      <c r="AC419" s="242">
        <v>0</v>
      </c>
      <c r="AD419" s="242">
        <v>0</v>
      </c>
      <c r="AE419" s="242">
        <v>0</v>
      </c>
      <c r="AF419" s="242">
        <v>0</v>
      </c>
      <c r="AG419" s="242">
        <v>0</v>
      </c>
      <c r="AH419" s="242">
        <v>0</v>
      </c>
      <c r="AI419" s="242">
        <v>0</v>
      </c>
      <c r="AJ419" s="242">
        <v>0</v>
      </c>
      <c r="AK419" s="242">
        <v>0</v>
      </c>
      <c r="AL419" s="242">
        <v>0</v>
      </c>
      <c r="AM419" s="242">
        <v>0</v>
      </c>
      <c r="AN419" s="242">
        <v>0</v>
      </c>
      <c r="AO419" s="242">
        <v>0</v>
      </c>
      <c r="AP419" s="242">
        <v>0</v>
      </c>
      <c r="AQ419" s="242">
        <v>0</v>
      </c>
    </row>
    <row r="420" spans="1:43" x14ac:dyDescent="0.25">
      <c r="A420" s="224" t="s">
        <v>212</v>
      </c>
      <c r="B420" s="223" t="s">
        <v>215</v>
      </c>
      <c r="C420" s="223" t="s">
        <v>309</v>
      </c>
      <c r="D420" s="223" t="s">
        <v>865</v>
      </c>
      <c r="G420" s="86"/>
      <c r="H420" s="86"/>
      <c r="I420" t="s">
        <v>193</v>
      </c>
      <c r="J420" t="s">
        <v>62</v>
      </c>
      <c r="L420" s="178"/>
      <c r="M420" s="242">
        <v>0</v>
      </c>
      <c r="N420" s="242">
        <v>0</v>
      </c>
      <c r="O420" s="242">
        <v>0</v>
      </c>
      <c r="P420" s="242">
        <v>0</v>
      </c>
      <c r="Q420" s="242">
        <v>0</v>
      </c>
      <c r="R420" s="242">
        <v>0</v>
      </c>
      <c r="S420" s="242">
        <v>1</v>
      </c>
      <c r="T420" s="242">
        <v>0</v>
      </c>
      <c r="U420" s="242">
        <v>0</v>
      </c>
      <c r="V420" s="242">
        <v>0</v>
      </c>
      <c r="W420" s="242">
        <v>0</v>
      </c>
      <c r="X420" s="242">
        <v>0</v>
      </c>
      <c r="Y420" s="242">
        <v>0</v>
      </c>
      <c r="Z420" s="242">
        <v>1</v>
      </c>
      <c r="AA420" s="242">
        <v>0</v>
      </c>
      <c r="AB420" s="242">
        <v>0.99989273380707655</v>
      </c>
      <c r="AC420" s="242">
        <v>1</v>
      </c>
      <c r="AD420" s="242">
        <v>0</v>
      </c>
      <c r="AE420" s="242">
        <v>0</v>
      </c>
      <c r="AF420" s="242">
        <v>0</v>
      </c>
      <c r="AG420" s="242">
        <v>0</v>
      </c>
      <c r="AH420" s="242">
        <v>0</v>
      </c>
      <c r="AI420" s="242">
        <v>1</v>
      </c>
      <c r="AJ420" s="242">
        <v>0</v>
      </c>
      <c r="AK420" s="242">
        <v>0</v>
      </c>
      <c r="AL420" s="242">
        <v>0</v>
      </c>
      <c r="AM420" s="242">
        <v>1</v>
      </c>
      <c r="AN420" s="242">
        <v>0</v>
      </c>
      <c r="AO420" s="242">
        <v>0</v>
      </c>
      <c r="AP420" s="242">
        <v>1</v>
      </c>
      <c r="AQ420" s="242">
        <v>0</v>
      </c>
    </row>
    <row r="421" spans="1:43" x14ac:dyDescent="0.25">
      <c r="A421" s="224" t="s">
        <v>212</v>
      </c>
      <c r="B421" s="223" t="s">
        <v>215</v>
      </c>
      <c r="C421" s="223" t="s">
        <v>309</v>
      </c>
      <c r="D421" s="223" t="s">
        <v>863</v>
      </c>
      <c r="G421" s="86"/>
      <c r="H421" s="86"/>
      <c r="I421" t="s">
        <v>158</v>
      </c>
      <c r="J421" t="s">
        <v>64</v>
      </c>
      <c r="L421" s="178"/>
      <c r="M421" s="242">
        <v>0</v>
      </c>
      <c r="N421" s="242">
        <v>1</v>
      </c>
      <c r="O421" s="242">
        <v>0</v>
      </c>
      <c r="P421" s="242">
        <v>0</v>
      </c>
      <c r="Q421" s="242">
        <v>1.5208851447318964E-2</v>
      </c>
      <c r="R421" s="242">
        <v>0</v>
      </c>
      <c r="S421" s="242">
        <v>0</v>
      </c>
      <c r="T421" s="242">
        <v>0.96331206480877207</v>
      </c>
      <c r="U421" s="242">
        <v>0</v>
      </c>
      <c r="V421" s="242">
        <v>2.7280699173115968E-2</v>
      </c>
      <c r="W421" s="242">
        <v>0</v>
      </c>
      <c r="X421" s="242">
        <v>0</v>
      </c>
      <c r="Y421" s="242">
        <v>1</v>
      </c>
      <c r="Z421" s="242">
        <v>5.3217821782178203E-2</v>
      </c>
      <c r="AA421" s="242">
        <v>0</v>
      </c>
      <c r="AB421" s="242">
        <v>3.9012198251547725E-2</v>
      </c>
      <c r="AC421" s="242">
        <v>3.0774040201766613E-2</v>
      </c>
      <c r="AD421" s="242">
        <v>0.10698558809432505</v>
      </c>
      <c r="AE421" s="242">
        <v>0</v>
      </c>
      <c r="AF421" s="242">
        <v>0</v>
      </c>
      <c r="AG421" s="242">
        <v>0</v>
      </c>
      <c r="AH421" s="242">
        <v>7.7909651935649291E-2</v>
      </c>
      <c r="AI421" s="242">
        <v>0</v>
      </c>
      <c r="AJ421" s="242">
        <v>0.57957404972887439</v>
      </c>
      <c r="AK421" s="242">
        <v>0</v>
      </c>
      <c r="AL421" s="242">
        <v>0</v>
      </c>
      <c r="AM421" s="242">
        <v>6.9252619000816171E-3</v>
      </c>
      <c r="AN421" s="242">
        <v>0</v>
      </c>
      <c r="AO421" s="242">
        <v>0</v>
      </c>
      <c r="AP421" s="242">
        <v>0.10551742928665084</v>
      </c>
      <c r="AQ421" s="242">
        <v>0</v>
      </c>
    </row>
    <row r="422" spans="1:43" x14ac:dyDescent="0.25">
      <c r="A422" s="224" t="s">
        <v>212</v>
      </c>
      <c r="B422" s="223" t="s">
        <v>215</v>
      </c>
      <c r="C422" s="223" t="s">
        <v>309</v>
      </c>
      <c r="D422" s="223" t="s">
        <v>873</v>
      </c>
      <c r="G422" s="86"/>
      <c r="H422" s="86"/>
      <c r="I422" t="s">
        <v>364</v>
      </c>
      <c r="J422" t="s">
        <v>347</v>
      </c>
      <c r="L422" s="178"/>
      <c r="M422" s="242">
        <v>1</v>
      </c>
      <c r="N422" s="242">
        <v>1</v>
      </c>
      <c r="O422" s="242">
        <v>1</v>
      </c>
      <c r="P422" s="242">
        <v>1</v>
      </c>
      <c r="Q422" s="242">
        <v>1</v>
      </c>
      <c r="R422" s="242">
        <v>1</v>
      </c>
      <c r="S422" s="242">
        <v>1</v>
      </c>
      <c r="T422" s="242">
        <v>1</v>
      </c>
      <c r="U422" s="242">
        <v>1</v>
      </c>
      <c r="V422" s="242">
        <v>1</v>
      </c>
      <c r="W422" s="242">
        <v>1</v>
      </c>
      <c r="X422" s="242">
        <v>1</v>
      </c>
      <c r="Y422" s="242">
        <v>1</v>
      </c>
      <c r="Z422" s="242">
        <v>1</v>
      </c>
      <c r="AA422" s="242">
        <v>1</v>
      </c>
      <c r="AB422" s="242">
        <v>1</v>
      </c>
      <c r="AC422" s="242">
        <v>1</v>
      </c>
      <c r="AD422" s="242">
        <v>1</v>
      </c>
      <c r="AE422" s="242">
        <v>1</v>
      </c>
      <c r="AF422" s="242">
        <v>1</v>
      </c>
      <c r="AG422" s="242">
        <v>1</v>
      </c>
      <c r="AH422" s="242">
        <v>1</v>
      </c>
      <c r="AI422" s="242">
        <v>1</v>
      </c>
      <c r="AJ422" s="242">
        <v>1</v>
      </c>
      <c r="AK422" s="242">
        <v>1</v>
      </c>
      <c r="AL422" s="242">
        <v>1</v>
      </c>
      <c r="AM422" s="242">
        <v>1</v>
      </c>
      <c r="AN422" s="242">
        <v>1</v>
      </c>
      <c r="AO422" s="242">
        <v>1</v>
      </c>
      <c r="AP422" s="242">
        <v>1</v>
      </c>
      <c r="AQ422" s="242">
        <v>1</v>
      </c>
    </row>
    <row r="423" spans="1:43" x14ac:dyDescent="0.25">
      <c r="A423" s="224" t="s">
        <v>213</v>
      </c>
      <c r="B423" s="223" t="s">
        <v>216</v>
      </c>
      <c r="C423" s="223" t="s">
        <v>305</v>
      </c>
      <c r="D423" s="223" t="s">
        <v>884</v>
      </c>
      <c r="E423" s="170" t="s">
        <v>213</v>
      </c>
      <c r="F423" s="170" t="s">
        <v>216</v>
      </c>
      <c r="G423" s="170" t="s">
        <v>306</v>
      </c>
      <c r="H423" s="170"/>
      <c r="I423" s="148" t="s">
        <v>157</v>
      </c>
      <c r="J423" s="148" t="s">
        <v>56</v>
      </c>
      <c r="K423" s="159"/>
      <c r="L423" s="176"/>
      <c r="M423" s="241">
        <v>0</v>
      </c>
      <c r="N423" s="241">
        <v>0</v>
      </c>
      <c r="O423" s="241">
        <v>1</v>
      </c>
      <c r="P423" s="241">
        <v>0</v>
      </c>
      <c r="Q423" s="241">
        <v>1</v>
      </c>
      <c r="R423" s="241">
        <v>0</v>
      </c>
      <c r="S423" s="241">
        <v>1</v>
      </c>
      <c r="T423" s="241">
        <v>0</v>
      </c>
      <c r="U423" s="241">
        <v>0</v>
      </c>
      <c r="V423" s="241">
        <v>0</v>
      </c>
      <c r="W423" s="241">
        <v>0</v>
      </c>
      <c r="X423" s="241">
        <v>0</v>
      </c>
      <c r="Y423" s="241">
        <v>0</v>
      </c>
      <c r="Z423" s="241">
        <v>1</v>
      </c>
      <c r="AA423" s="241">
        <v>0</v>
      </c>
      <c r="AB423" s="241">
        <v>1</v>
      </c>
      <c r="AC423" s="241">
        <v>1</v>
      </c>
      <c r="AD423" s="241">
        <v>0</v>
      </c>
      <c r="AE423" s="241">
        <v>0</v>
      </c>
      <c r="AF423" s="241">
        <v>0</v>
      </c>
      <c r="AG423" s="241">
        <v>0</v>
      </c>
      <c r="AH423" s="241">
        <v>0</v>
      </c>
      <c r="AI423" s="241">
        <v>0</v>
      </c>
      <c r="AJ423" s="241">
        <v>1</v>
      </c>
      <c r="AK423" s="241">
        <v>0</v>
      </c>
      <c r="AL423" s="241">
        <v>0</v>
      </c>
      <c r="AM423" s="241">
        <v>0</v>
      </c>
      <c r="AN423" s="241">
        <v>0</v>
      </c>
      <c r="AO423" s="241">
        <v>1</v>
      </c>
      <c r="AP423" s="241">
        <v>0</v>
      </c>
      <c r="AQ423" s="241">
        <v>0</v>
      </c>
    </row>
    <row r="424" spans="1:43" x14ac:dyDescent="0.25">
      <c r="A424" s="224" t="s">
        <v>213</v>
      </c>
      <c r="B424" s="223" t="s">
        <v>216</v>
      </c>
      <c r="C424" s="223" t="s">
        <v>305</v>
      </c>
      <c r="D424" s="223" t="s">
        <v>878</v>
      </c>
      <c r="E424" s="86"/>
      <c r="F424" s="86"/>
      <c r="G424" s="86"/>
      <c r="H424" s="86"/>
      <c r="I424" t="s">
        <v>158</v>
      </c>
      <c r="J424" t="s">
        <v>59</v>
      </c>
      <c r="L424" s="177"/>
      <c r="M424" s="242">
        <v>0</v>
      </c>
      <c r="N424" s="242">
        <v>0</v>
      </c>
      <c r="O424" s="242">
        <v>0</v>
      </c>
      <c r="P424" s="242">
        <v>1</v>
      </c>
      <c r="Q424" s="242">
        <v>0.98479114855268102</v>
      </c>
      <c r="R424" s="242">
        <v>0</v>
      </c>
      <c r="S424" s="242">
        <v>1</v>
      </c>
      <c r="T424" s="242">
        <v>3.6687935191227941E-2</v>
      </c>
      <c r="U424" s="242">
        <v>0</v>
      </c>
      <c r="V424" s="242">
        <v>0.97271930082688407</v>
      </c>
      <c r="W424" s="242">
        <v>0</v>
      </c>
      <c r="X424" s="242">
        <v>1</v>
      </c>
      <c r="Y424" s="242">
        <v>0</v>
      </c>
      <c r="Z424" s="242">
        <v>0.94678217821782185</v>
      </c>
      <c r="AA424" s="242">
        <v>0</v>
      </c>
      <c r="AB424" s="242">
        <v>0.95606698180374483</v>
      </c>
      <c r="AC424" s="242">
        <v>0.96826756237762668</v>
      </c>
      <c r="AD424" s="242">
        <v>0.89301441190567499</v>
      </c>
      <c r="AE424" s="242">
        <v>0</v>
      </c>
      <c r="AF424" s="242">
        <v>0</v>
      </c>
      <c r="AG424" s="242">
        <v>0</v>
      </c>
      <c r="AH424" s="242">
        <v>0.92209034806435064</v>
      </c>
      <c r="AI424" s="242">
        <v>1</v>
      </c>
      <c r="AJ424" s="242">
        <v>0.42042595027112561</v>
      </c>
      <c r="AK424" s="242">
        <v>0</v>
      </c>
      <c r="AL424" s="242">
        <v>0</v>
      </c>
      <c r="AM424" s="242">
        <v>0.99307473809991831</v>
      </c>
      <c r="AN424" s="242">
        <v>0</v>
      </c>
      <c r="AO424" s="242">
        <v>1</v>
      </c>
      <c r="AP424" s="242">
        <v>0.89448257071334913</v>
      </c>
      <c r="AQ424" s="242">
        <v>0</v>
      </c>
    </row>
    <row r="425" spans="1:43" x14ac:dyDescent="0.25">
      <c r="A425" s="224" t="s">
        <v>213</v>
      </c>
      <c r="B425" s="223" t="s">
        <v>216</v>
      </c>
      <c r="C425" s="223" t="s">
        <v>305</v>
      </c>
      <c r="D425" s="223" t="s">
        <v>882</v>
      </c>
      <c r="E425" s="86"/>
      <c r="F425" s="86"/>
      <c r="G425" s="86"/>
      <c r="H425" s="86"/>
      <c r="I425" t="s">
        <v>191</v>
      </c>
      <c r="J425" t="s">
        <v>86</v>
      </c>
      <c r="L425" s="177"/>
      <c r="M425" s="242">
        <v>0</v>
      </c>
      <c r="N425" s="242">
        <v>1</v>
      </c>
      <c r="O425" s="242">
        <v>1</v>
      </c>
      <c r="P425" s="242">
        <v>0</v>
      </c>
      <c r="Q425" s="242">
        <v>2.2700240825438471E-2</v>
      </c>
      <c r="R425" s="242">
        <v>0</v>
      </c>
      <c r="S425" s="242">
        <v>1</v>
      </c>
      <c r="T425" s="242">
        <v>0.99972684914500076</v>
      </c>
      <c r="U425" s="242">
        <v>0</v>
      </c>
      <c r="V425" s="242">
        <v>1</v>
      </c>
      <c r="W425" s="242">
        <v>0</v>
      </c>
      <c r="X425" s="242">
        <v>1</v>
      </c>
      <c r="Y425" s="242">
        <v>1</v>
      </c>
      <c r="Z425" s="242">
        <v>1</v>
      </c>
      <c r="AA425" s="242">
        <v>0</v>
      </c>
      <c r="AB425" s="242">
        <v>0.40423380837282524</v>
      </c>
      <c r="AC425" s="242">
        <v>0.15206161272189506</v>
      </c>
      <c r="AD425" s="242">
        <v>1</v>
      </c>
      <c r="AE425" s="242">
        <v>0</v>
      </c>
      <c r="AF425" s="242">
        <v>0</v>
      </c>
      <c r="AG425" s="242">
        <v>0</v>
      </c>
      <c r="AH425" s="242">
        <v>1</v>
      </c>
      <c r="AI425" s="242">
        <v>1</v>
      </c>
      <c r="AJ425" s="242">
        <v>1</v>
      </c>
      <c r="AK425" s="242">
        <v>0</v>
      </c>
      <c r="AL425" s="242">
        <v>0</v>
      </c>
      <c r="AM425" s="242">
        <v>1</v>
      </c>
      <c r="AN425" s="242">
        <v>0</v>
      </c>
      <c r="AO425" s="242">
        <v>1</v>
      </c>
      <c r="AP425" s="242">
        <v>0.9722373475066165</v>
      </c>
      <c r="AQ425" s="242">
        <v>1</v>
      </c>
    </row>
    <row r="426" spans="1:43" x14ac:dyDescent="0.25">
      <c r="A426" s="224" t="s">
        <v>213</v>
      </c>
      <c r="B426" s="223" t="s">
        <v>216</v>
      </c>
      <c r="C426" s="223" t="s">
        <v>305</v>
      </c>
      <c r="D426" s="223" t="s">
        <v>886</v>
      </c>
      <c r="G426" s="86"/>
      <c r="H426" s="86"/>
      <c r="I426" t="s">
        <v>192</v>
      </c>
      <c r="J426" t="s">
        <v>354</v>
      </c>
      <c r="L426" s="178"/>
      <c r="M426" s="242">
        <v>0</v>
      </c>
      <c r="N426" s="242">
        <v>0</v>
      </c>
      <c r="O426" s="242">
        <v>0</v>
      </c>
      <c r="P426" s="242">
        <v>0</v>
      </c>
      <c r="Q426" s="242">
        <v>0</v>
      </c>
      <c r="R426" s="242">
        <v>0</v>
      </c>
      <c r="S426" s="242">
        <v>0</v>
      </c>
      <c r="T426" s="242">
        <v>0</v>
      </c>
      <c r="U426" s="242">
        <v>0</v>
      </c>
      <c r="V426" s="242">
        <v>0</v>
      </c>
      <c r="W426" s="242">
        <v>0</v>
      </c>
      <c r="X426" s="242">
        <v>0</v>
      </c>
      <c r="Y426" s="242">
        <v>0</v>
      </c>
      <c r="Z426" s="242">
        <v>0</v>
      </c>
      <c r="AA426" s="242">
        <v>0</v>
      </c>
      <c r="AB426" s="242">
        <v>0</v>
      </c>
      <c r="AC426" s="242">
        <v>0</v>
      </c>
      <c r="AD426" s="242">
        <v>0</v>
      </c>
      <c r="AE426" s="242">
        <v>0</v>
      </c>
      <c r="AF426" s="242">
        <v>0</v>
      </c>
      <c r="AG426" s="242">
        <v>0</v>
      </c>
      <c r="AH426" s="242">
        <v>0</v>
      </c>
      <c r="AI426" s="242">
        <v>0</v>
      </c>
      <c r="AJ426" s="242">
        <v>0</v>
      </c>
      <c r="AK426" s="242">
        <v>0</v>
      </c>
      <c r="AL426" s="242">
        <v>0</v>
      </c>
      <c r="AM426" s="242">
        <v>0</v>
      </c>
      <c r="AN426" s="242">
        <v>0</v>
      </c>
      <c r="AO426" s="242">
        <v>0</v>
      </c>
      <c r="AP426" s="242">
        <v>0</v>
      </c>
      <c r="AQ426" s="242">
        <v>0</v>
      </c>
    </row>
    <row r="427" spans="1:43" x14ac:dyDescent="0.25">
      <c r="A427" s="224" t="s">
        <v>213</v>
      </c>
      <c r="B427" s="223" t="s">
        <v>216</v>
      </c>
      <c r="C427" s="223" t="s">
        <v>305</v>
      </c>
      <c r="D427" s="223" t="s">
        <v>882</v>
      </c>
      <c r="G427" s="86"/>
      <c r="H427" s="86"/>
      <c r="I427" t="s">
        <v>191</v>
      </c>
      <c r="J427" t="s">
        <v>87</v>
      </c>
      <c r="L427" s="178"/>
      <c r="M427" s="242">
        <v>0</v>
      </c>
      <c r="N427" s="242">
        <v>0</v>
      </c>
      <c r="O427" s="242">
        <v>0</v>
      </c>
      <c r="P427" s="242">
        <v>0</v>
      </c>
      <c r="Q427" s="242">
        <v>0.97729975917456158</v>
      </c>
      <c r="R427" s="242">
        <v>0</v>
      </c>
      <c r="S427" s="242">
        <v>0</v>
      </c>
      <c r="T427" s="242">
        <v>2.7315085499912022E-4</v>
      </c>
      <c r="U427" s="242">
        <v>0</v>
      </c>
      <c r="V427" s="242">
        <v>0</v>
      </c>
      <c r="W427" s="242">
        <v>0</v>
      </c>
      <c r="X427" s="242">
        <v>0</v>
      </c>
      <c r="Y427" s="242">
        <v>0</v>
      </c>
      <c r="Z427" s="242">
        <v>0</v>
      </c>
      <c r="AA427" s="242">
        <v>0</v>
      </c>
      <c r="AB427" s="242">
        <v>0.5957661916271747</v>
      </c>
      <c r="AC427" s="242">
        <v>0.847938387278105</v>
      </c>
      <c r="AD427" s="242">
        <v>0</v>
      </c>
      <c r="AE427" s="242">
        <v>0</v>
      </c>
      <c r="AF427" s="242">
        <v>0</v>
      </c>
      <c r="AG427" s="242">
        <v>0</v>
      </c>
      <c r="AH427" s="242">
        <v>0</v>
      </c>
      <c r="AI427" s="242">
        <v>0</v>
      </c>
      <c r="AJ427" s="242">
        <v>0</v>
      </c>
      <c r="AK427" s="242">
        <v>0</v>
      </c>
      <c r="AL427" s="242">
        <v>0</v>
      </c>
      <c r="AM427" s="242">
        <v>0</v>
      </c>
      <c r="AN427" s="242">
        <v>0</v>
      </c>
      <c r="AO427" s="242">
        <v>0</v>
      </c>
      <c r="AP427" s="242">
        <v>2.7762652493383447E-2</v>
      </c>
      <c r="AQ427" s="242">
        <v>0</v>
      </c>
    </row>
    <row r="428" spans="1:43" x14ac:dyDescent="0.25">
      <c r="A428" s="224" t="s">
        <v>213</v>
      </c>
      <c r="B428" s="223" t="s">
        <v>216</v>
      </c>
      <c r="C428" s="223" t="s">
        <v>305</v>
      </c>
      <c r="D428" s="223" t="s">
        <v>878</v>
      </c>
      <c r="G428" s="86"/>
      <c r="H428" s="86"/>
      <c r="I428" t="s">
        <v>158</v>
      </c>
      <c r="J428" t="s">
        <v>53</v>
      </c>
      <c r="L428" s="178"/>
      <c r="M428" s="242">
        <v>0</v>
      </c>
      <c r="N428" s="242">
        <v>0</v>
      </c>
      <c r="O428" s="242">
        <v>0</v>
      </c>
      <c r="P428" s="242">
        <v>0</v>
      </c>
      <c r="Q428" s="242">
        <v>0</v>
      </c>
      <c r="R428" s="242">
        <v>0</v>
      </c>
      <c r="S428" s="242">
        <v>0</v>
      </c>
      <c r="T428" s="242">
        <v>0</v>
      </c>
      <c r="U428" s="242">
        <v>0</v>
      </c>
      <c r="V428" s="242">
        <v>0</v>
      </c>
      <c r="W428" s="242">
        <v>0</v>
      </c>
      <c r="X428" s="242">
        <v>0</v>
      </c>
      <c r="Y428" s="242">
        <v>0</v>
      </c>
      <c r="Z428" s="242">
        <v>0</v>
      </c>
      <c r="AA428" s="242">
        <v>0</v>
      </c>
      <c r="AB428" s="242">
        <v>4.920819944707419E-3</v>
      </c>
      <c r="AC428" s="242">
        <v>9.5839742060682557E-4</v>
      </c>
      <c r="AD428" s="242">
        <v>0</v>
      </c>
      <c r="AE428" s="242">
        <v>0</v>
      </c>
      <c r="AF428" s="242">
        <v>0</v>
      </c>
      <c r="AG428" s="242">
        <v>0</v>
      </c>
      <c r="AH428" s="242">
        <v>0</v>
      </c>
      <c r="AI428" s="242">
        <v>0</v>
      </c>
      <c r="AJ428" s="242">
        <v>0</v>
      </c>
      <c r="AK428" s="242">
        <v>0</v>
      </c>
      <c r="AL428" s="242">
        <v>0</v>
      </c>
      <c r="AM428" s="242">
        <v>0</v>
      </c>
      <c r="AN428" s="242">
        <v>0</v>
      </c>
      <c r="AO428" s="242">
        <v>0</v>
      </c>
      <c r="AP428" s="242">
        <v>0</v>
      </c>
      <c r="AQ428" s="242">
        <v>0</v>
      </c>
    </row>
    <row r="429" spans="1:43" x14ac:dyDescent="0.25">
      <c r="A429" s="224" t="s">
        <v>213</v>
      </c>
      <c r="B429" s="223" t="s">
        <v>216</v>
      </c>
      <c r="C429" s="223" t="s">
        <v>305</v>
      </c>
      <c r="D429" s="223" t="s">
        <v>886</v>
      </c>
      <c r="G429" s="86"/>
      <c r="H429" s="86"/>
      <c r="I429" t="s">
        <v>192</v>
      </c>
      <c r="J429" t="s">
        <v>355</v>
      </c>
      <c r="L429" s="178"/>
      <c r="M429" s="242">
        <v>0</v>
      </c>
      <c r="N429" s="242">
        <v>0</v>
      </c>
      <c r="O429" s="242">
        <v>0</v>
      </c>
      <c r="P429" s="242">
        <v>0</v>
      </c>
      <c r="Q429" s="242">
        <v>0</v>
      </c>
      <c r="R429" s="242">
        <v>0</v>
      </c>
      <c r="S429" s="242">
        <v>0</v>
      </c>
      <c r="T429" s="242">
        <v>0</v>
      </c>
      <c r="U429" s="242">
        <v>0</v>
      </c>
      <c r="V429" s="242">
        <v>0</v>
      </c>
      <c r="W429" s="242">
        <v>0</v>
      </c>
      <c r="X429" s="242">
        <v>0</v>
      </c>
      <c r="Y429" s="242">
        <v>0</v>
      </c>
      <c r="Z429" s="242">
        <v>0</v>
      </c>
      <c r="AA429" s="242">
        <v>0</v>
      </c>
      <c r="AB429" s="242">
        <v>0</v>
      </c>
      <c r="AC429" s="242">
        <v>0</v>
      </c>
      <c r="AD429" s="242">
        <v>0</v>
      </c>
      <c r="AE429" s="242">
        <v>0</v>
      </c>
      <c r="AF429" s="242">
        <v>0</v>
      </c>
      <c r="AG429" s="242">
        <v>0</v>
      </c>
      <c r="AH429" s="242">
        <v>0</v>
      </c>
      <c r="AI429" s="242">
        <v>0</v>
      </c>
      <c r="AJ429" s="242">
        <v>0</v>
      </c>
      <c r="AK429" s="242">
        <v>0</v>
      </c>
      <c r="AL429" s="242">
        <v>0</v>
      </c>
      <c r="AM429" s="242">
        <v>0</v>
      </c>
      <c r="AN429" s="242">
        <v>0</v>
      </c>
      <c r="AO429" s="242">
        <v>0</v>
      </c>
      <c r="AP429" s="242">
        <v>0</v>
      </c>
      <c r="AQ429" s="242">
        <v>0</v>
      </c>
    </row>
    <row r="430" spans="1:43" x14ac:dyDescent="0.25">
      <c r="A430" s="224" t="s">
        <v>213</v>
      </c>
      <c r="B430" s="223" t="s">
        <v>216</v>
      </c>
      <c r="C430" s="223" t="s">
        <v>305</v>
      </c>
      <c r="D430" s="223" t="s">
        <v>880</v>
      </c>
      <c r="G430" s="86"/>
      <c r="H430" s="86"/>
      <c r="I430" t="s">
        <v>193</v>
      </c>
      <c r="J430" t="s">
        <v>61</v>
      </c>
      <c r="L430" s="178"/>
      <c r="M430" s="242">
        <v>0</v>
      </c>
      <c r="N430" s="242">
        <v>0</v>
      </c>
      <c r="O430" s="242">
        <v>0</v>
      </c>
      <c r="P430" s="242">
        <v>0</v>
      </c>
      <c r="Q430" s="242">
        <v>0</v>
      </c>
      <c r="R430" s="242">
        <v>0</v>
      </c>
      <c r="S430" s="242">
        <v>0</v>
      </c>
      <c r="T430" s="242">
        <v>0</v>
      </c>
      <c r="U430" s="242">
        <v>0</v>
      </c>
      <c r="V430" s="242">
        <v>0</v>
      </c>
      <c r="W430" s="242">
        <v>0</v>
      </c>
      <c r="X430" s="242">
        <v>0</v>
      </c>
      <c r="Y430" s="242">
        <v>0</v>
      </c>
      <c r="Z430" s="242">
        <v>0</v>
      </c>
      <c r="AA430" s="242">
        <v>0</v>
      </c>
      <c r="AB430" s="242">
        <v>0</v>
      </c>
      <c r="AC430" s="242">
        <v>0</v>
      </c>
      <c r="AD430" s="242">
        <v>0</v>
      </c>
      <c r="AE430" s="242">
        <v>0</v>
      </c>
      <c r="AF430" s="242">
        <v>0</v>
      </c>
      <c r="AG430" s="242">
        <v>0</v>
      </c>
      <c r="AH430" s="242">
        <v>0</v>
      </c>
      <c r="AI430" s="242">
        <v>0</v>
      </c>
      <c r="AJ430" s="242">
        <v>0</v>
      </c>
      <c r="AK430" s="242">
        <v>0</v>
      </c>
      <c r="AL430" s="242">
        <v>0</v>
      </c>
      <c r="AM430" s="242">
        <v>0</v>
      </c>
      <c r="AN430" s="242">
        <v>0</v>
      </c>
      <c r="AO430" s="242">
        <v>0</v>
      </c>
      <c r="AP430" s="242">
        <v>0</v>
      </c>
      <c r="AQ430" s="242">
        <v>0</v>
      </c>
    </row>
    <row r="431" spans="1:43" x14ac:dyDescent="0.25">
      <c r="A431" s="224" t="s">
        <v>213</v>
      </c>
      <c r="B431" s="223" t="s">
        <v>216</v>
      </c>
      <c r="C431" s="223" t="s">
        <v>305</v>
      </c>
      <c r="D431" s="223" t="s">
        <v>875</v>
      </c>
      <c r="G431" s="86"/>
      <c r="H431" s="86"/>
      <c r="I431" t="s">
        <v>128</v>
      </c>
      <c r="J431" t="s">
        <v>66</v>
      </c>
      <c r="L431" s="178"/>
      <c r="M431" s="242">
        <v>0</v>
      </c>
      <c r="N431" s="242">
        <v>0</v>
      </c>
      <c r="O431" s="242">
        <v>0</v>
      </c>
      <c r="P431" s="242">
        <v>0</v>
      </c>
      <c r="Q431" s="242">
        <v>0</v>
      </c>
      <c r="R431" s="242">
        <v>0</v>
      </c>
      <c r="S431" s="242">
        <v>0</v>
      </c>
      <c r="T431" s="242">
        <v>0</v>
      </c>
      <c r="U431" s="242">
        <v>0</v>
      </c>
      <c r="V431" s="242">
        <v>0</v>
      </c>
      <c r="W431" s="242">
        <v>0</v>
      </c>
      <c r="X431" s="242">
        <v>0</v>
      </c>
      <c r="Y431" s="242">
        <v>0</v>
      </c>
      <c r="Z431" s="242">
        <v>0</v>
      </c>
      <c r="AA431" s="242">
        <v>0</v>
      </c>
      <c r="AB431" s="242">
        <v>0</v>
      </c>
      <c r="AC431" s="242">
        <v>6.8901800279389083E-6</v>
      </c>
      <c r="AD431" s="242">
        <v>0</v>
      </c>
      <c r="AE431" s="242">
        <v>0</v>
      </c>
      <c r="AF431" s="242">
        <v>0</v>
      </c>
      <c r="AG431" s="242">
        <v>0</v>
      </c>
      <c r="AH431" s="242">
        <v>0</v>
      </c>
      <c r="AI431" s="242">
        <v>0</v>
      </c>
      <c r="AJ431" s="242">
        <v>0</v>
      </c>
      <c r="AK431" s="242">
        <v>0</v>
      </c>
      <c r="AL431" s="242">
        <v>0</v>
      </c>
      <c r="AM431" s="242">
        <v>0</v>
      </c>
      <c r="AN431" s="242">
        <v>0</v>
      </c>
      <c r="AO431" s="242">
        <v>0</v>
      </c>
      <c r="AP431" s="242">
        <v>0</v>
      </c>
      <c r="AQ431" s="242">
        <v>0</v>
      </c>
    </row>
    <row r="432" spans="1:43" x14ac:dyDescent="0.25">
      <c r="A432" s="224" t="s">
        <v>213</v>
      </c>
      <c r="B432" s="223" t="s">
        <v>216</v>
      </c>
      <c r="C432" s="223" t="s">
        <v>305</v>
      </c>
      <c r="D432" s="223" t="s">
        <v>875</v>
      </c>
      <c r="G432" s="86"/>
      <c r="H432" s="86"/>
      <c r="I432" t="s">
        <v>128</v>
      </c>
      <c r="J432" t="s">
        <v>58</v>
      </c>
      <c r="L432" s="178"/>
      <c r="M432" s="242">
        <v>1</v>
      </c>
      <c r="N432" s="242">
        <v>1</v>
      </c>
      <c r="O432" s="242">
        <v>1</v>
      </c>
      <c r="P432" s="242">
        <v>1</v>
      </c>
      <c r="Q432" s="242">
        <v>1</v>
      </c>
      <c r="R432" s="242">
        <v>0</v>
      </c>
      <c r="S432" s="242">
        <v>1</v>
      </c>
      <c r="T432" s="242">
        <v>1</v>
      </c>
      <c r="U432" s="242">
        <v>0</v>
      </c>
      <c r="V432" s="242">
        <v>1</v>
      </c>
      <c r="W432" s="242">
        <v>0</v>
      </c>
      <c r="X432" s="242">
        <v>1</v>
      </c>
      <c r="Y432" s="242">
        <v>0</v>
      </c>
      <c r="Z432" s="242">
        <v>1</v>
      </c>
      <c r="AA432" s="242">
        <v>1</v>
      </c>
      <c r="AB432" s="242">
        <v>1</v>
      </c>
      <c r="AC432" s="242">
        <v>0.99999310981997214</v>
      </c>
      <c r="AD432" s="242">
        <v>0</v>
      </c>
      <c r="AE432" s="242">
        <v>0</v>
      </c>
      <c r="AF432" s="242">
        <v>0</v>
      </c>
      <c r="AG432" s="242">
        <v>0</v>
      </c>
      <c r="AH432" s="242">
        <v>1</v>
      </c>
      <c r="AI432" s="242">
        <v>1</v>
      </c>
      <c r="AJ432" s="242">
        <v>1</v>
      </c>
      <c r="AK432" s="242">
        <v>1</v>
      </c>
      <c r="AL432" s="242">
        <v>0</v>
      </c>
      <c r="AM432" s="242">
        <v>1</v>
      </c>
      <c r="AN432" s="242">
        <v>0</v>
      </c>
      <c r="AO432" s="242">
        <v>1</v>
      </c>
      <c r="AP432" s="242">
        <v>1</v>
      </c>
      <c r="AQ432" s="242">
        <v>1</v>
      </c>
    </row>
    <row r="433" spans="1:43" x14ac:dyDescent="0.25">
      <c r="A433" s="224" t="s">
        <v>213</v>
      </c>
      <c r="B433" s="223" t="s">
        <v>216</v>
      </c>
      <c r="C433" s="223" t="s">
        <v>305</v>
      </c>
      <c r="D433" s="223" t="s">
        <v>880</v>
      </c>
      <c r="G433" s="86"/>
      <c r="H433" s="86"/>
      <c r="I433" t="s">
        <v>193</v>
      </c>
      <c r="J433" t="s">
        <v>62</v>
      </c>
      <c r="L433" s="178"/>
      <c r="M433" s="242">
        <v>0</v>
      </c>
      <c r="N433" s="242">
        <v>0</v>
      </c>
      <c r="O433" s="242">
        <v>0</v>
      </c>
      <c r="P433" s="242">
        <v>0</v>
      </c>
      <c r="Q433" s="242">
        <v>0</v>
      </c>
      <c r="R433" s="242">
        <v>0</v>
      </c>
      <c r="S433" s="242">
        <v>0</v>
      </c>
      <c r="T433" s="242">
        <v>0</v>
      </c>
      <c r="U433" s="242">
        <v>0</v>
      </c>
      <c r="V433" s="242">
        <v>0</v>
      </c>
      <c r="W433" s="242">
        <v>0</v>
      </c>
      <c r="X433" s="242">
        <v>0</v>
      </c>
      <c r="Y433" s="242">
        <v>0</v>
      </c>
      <c r="Z433" s="242">
        <v>0</v>
      </c>
      <c r="AA433" s="242">
        <v>0</v>
      </c>
      <c r="AB433" s="242">
        <v>0</v>
      </c>
      <c r="AC433" s="242">
        <v>0</v>
      </c>
      <c r="AD433" s="242">
        <v>0</v>
      </c>
      <c r="AE433" s="242">
        <v>0</v>
      </c>
      <c r="AF433" s="242">
        <v>0</v>
      </c>
      <c r="AG433" s="242">
        <v>0</v>
      </c>
      <c r="AH433" s="242">
        <v>0</v>
      </c>
      <c r="AI433" s="242">
        <v>0</v>
      </c>
      <c r="AJ433" s="242">
        <v>0</v>
      </c>
      <c r="AK433" s="242">
        <v>0</v>
      </c>
      <c r="AL433" s="242">
        <v>0</v>
      </c>
      <c r="AM433" s="242">
        <v>0</v>
      </c>
      <c r="AN433" s="242">
        <v>0</v>
      </c>
      <c r="AO433" s="242">
        <v>0</v>
      </c>
      <c r="AP433" s="242">
        <v>0</v>
      </c>
      <c r="AQ433" s="242">
        <v>0</v>
      </c>
    </row>
    <row r="434" spans="1:43" x14ac:dyDescent="0.25">
      <c r="A434" s="224" t="s">
        <v>213</v>
      </c>
      <c r="B434" s="223" t="s">
        <v>216</v>
      </c>
      <c r="C434" s="223" t="s">
        <v>305</v>
      </c>
      <c r="D434" s="223" t="s">
        <v>878</v>
      </c>
      <c r="G434" s="86"/>
      <c r="H434" s="86"/>
      <c r="I434" t="s">
        <v>158</v>
      </c>
      <c r="J434" t="s">
        <v>64</v>
      </c>
      <c r="L434" s="178"/>
      <c r="M434" s="242">
        <v>0</v>
      </c>
      <c r="N434" s="242">
        <v>1</v>
      </c>
      <c r="O434" s="242">
        <v>0</v>
      </c>
      <c r="P434" s="242">
        <v>0</v>
      </c>
      <c r="Q434" s="242">
        <v>1.5208851447318964E-2</v>
      </c>
      <c r="R434" s="242">
        <v>0</v>
      </c>
      <c r="S434" s="242">
        <v>0</v>
      </c>
      <c r="T434" s="242">
        <v>0.96331206480877196</v>
      </c>
      <c r="U434" s="242">
        <v>0</v>
      </c>
      <c r="V434" s="242">
        <v>2.7280699173115968E-2</v>
      </c>
      <c r="W434" s="242">
        <v>0</v>
      </c>
      <c r="X434" s="242">
        <v>0</v>
      </c>
      <c r="Y434" s="242">
        <v>1</v>
      </c>
      <c r="Z434" s="242">
        <v>5.3217821782178203E-2</v>
      </c>
      <c r="AA434" s="242">
        <v>0</v>
      </c>
      <c r="AB434" s="242">
        <v>3.9012198251547718E-2</v>
      </c>
      <c r="AC434" s="242">
        <v>3.0774040201766616E-2</v>
      </c>
      <c r="AD434" s="242">
        <v>0.10698558809432507</v>
      </c>
      <c r="AE434" s="242">
        <v>0</v>
      </c>
      <c r="AF434" s="242">
        <v>0</v>
      </c>
      <c r="AG434" s="242">
        <v>0</v>
      </c>
      <c r="AH434" s="242">
        <v>7.7909651935649277E-2</v>
      </c>
      <c r="AI434" s="242">
        <v>0</v>
      </c>
      <c r="AJ434" s="242">
        <v>0.57957404972887439</v>
      </c>
      <c r="AK434" s="242">
        <v>0</v>
      </c>
      <c r="AL434" s="242">
        <v>0</v>
      </c>
      <c r="AM434" s="242">
        <v>6.9252619000816171E-3</v>
      </c>
      <c r="AN434" s="242">
        <v>0</v>
      </c>
      <c r="AO434" s="242">
        <v>0</v>
      </c>
      <c r="AP434" s="242">
        <v>0.10551742928665085</v>
      </c>
      <c r="AQ434" s="242">
        <v>0</v>
      </c>
    </row>
    <row r="435" spans="1:43" x14ac:dyDescent="0.25">
      <c r="A435" s="224" t="s">
        <v>213</v>
      </c>
      <c r="B435" s="223" t="s">
        <v>216</v>
      </c>
      <c r="C435" s="223" t="s">
        <v>307</v>
      </c>
      <c r="D435" s="223" t="s">
        <v>908</v>
      </c>
      <c r="E435" s="86" t="s">
        <v>213</v>
      </c>
      <c r="F435" s="86" t="s">
        <v>216</v>
      </c>
      <c r="G435" s="86" t="s">
        <v>308</v>
      </c>
      <c r="H435" s="86"/>
      <c r="I435" t="s">
        <v>157</v>
      </c>
      <c r="J435" t="s">
        <v>56</v>
      </c>
      <c r="K435" s="151"/>
      <c r="L435" s="179"/>
      <c r="M435" s="242">
        <v>0</v>
      </c>
      <c r="N435" s="242">
        <v>0</v>
      </c>
      <c r="O435" s="242">
        <v>1</v>
      </c>
      <c r="P435" s="242">
        <v>0</v>
      </c>
      <c r="Q435" s="242">
        <v>1</v>
      </c>
      <c r="R435" s="242">
        <v>0</v>
      </c>
      <c r="S435" s="242">
        <v>1</v>
      </c>
      <c r="T435" s="242">
        <v>0</v>
      </c>
      <c r="U435" s="242">
        <v>0</v>
      </c>
      <c r="V435" s="242">
        <v>0</v>
      </c>
      <c r="W435" s="242">
        <v>0</v>
      </c>
      <c r="X435" s="242">
        <v>0</v>
      </c>
      <c r="Y435" s="242">
        <v>0</v>
      </c>
      <c r="Z435" s="242">
        <v>1</v>
      </c>
      <c r="AA435" s="242">
        <v>0</v>
      </c>
      <c r="AB435" s="242">
        <v>1</v>
      </c>
      <c r="AC435" s="242">
        <v>1</v>
      </c>
      <c r="AD435" s="242">
        <v>0</v>
      </c>
      <c r="AE435" s="242">
        <v>0</v>
      </c>
      <c r="AF435" s="242">
        <v>0</v>
      </c>
      <c r="AG435" s="242">
        <v>0</v>
      </c>
      <c r="AH435" s="242">
        <v>0</v>
      </c>
      <c r="AI435" s="242">
        <v>0</v>
      </c>
      <c r="AJ435" s="242">
        <v>1</v>
      </c>
      <c r="AK435" s="242">
        <v>0</v>
      </c>
      <c r="AL435" s="242">
        <v>0</v>
      </c>
      <c r="AM435" s="242">
        <v>0</v>
      </c>
      <c r="AN435" s="242">
        <v>0</v>
      </c>
      <c r="AO435" s="242">
        <v>1</v>
      </c>
      <c r="AP435" s="242">
        <v>0</v>
      </c>
      <c r="AQ435" s="242">
        <v>0</v>
      </c>
    </row>
    <row r="436" spans="1:43" x14ac:dyDescent="0.25">
      <c r="A436" s="224" t="s">
        <v>213</v>
      </c>
      <c r="B436" s="223" t="s">
        <v>216</v>
      </c>
      <c r="C436" s="223" t="s">
        <v>307</v>
      </c>
      <c r="D436" s="223" t="s">
        <v>902</v>
      </c>
      <c r="E436" s="86"/>
      <c r="F436" s="86"/>
      <c r="G436" s="86"/>
      <c r="H436" s="86"/>
      <c r="I436" t="s">
        <v>158</v>
      </c>
      <c r="J436" t="s">
        <v>59</v>
      </c>
      <c r="L436" s="178"/>
      <c r="M436" s="242">
        <v>0</v>
      </c>
      <c r="N436" s="242">
        <v>0</v>
      </c>
      <c r="O436" s="242">
        <v>0</v>
      </c>
      <c r="P436" s="242">
        <v>1</v>
      </c>
      <c r="Q436" s="242">
        <v>0.98479114855268102</v>
      </c>
      <c r="R436" s="242">
        <v>0</v>
      </c>
      <c r="S436" s="242">
        <v>1</v>
      </c>
      <c r="T436" s="242">
        <v>3.6687935191227941E-2</v>
      </c>
      <c r="U436" s="242">
        <v>0</v>
      </c>
      <c r="V436" s="242">
        <v>0.97271930082688407</v>
      </c>
      <c r="W436" s="242">
        <v>0</v>
      </c>
      <c r="X436" s="242">
        <v>1</v>
      </c>
      <c r="Y436" s="242">
        <v>0</v>
      </c>
      <c r="Z436" s="242">
        <v>0.94678217821782185</v>
      </c>
      <c r="AA436" s="242">
        <v>0</v>
      </c>
      <c r="AB436" s="242">
        <v>0.95606698180374483</v>
      </c>
      <c r="AC436" s="242">
        <v>0.96826756237762668</v>
      </c>
      <c r="AD436" s="242">
        <v>0.89301441190567499</v>
      </c>
      <c r="AE436" s="242">
        <v>0</v>
      </c>
      <c r="AF436" s="242">
        <v>0</v>
      </c>
      <c r="AG436" s="242">
        <v>0</v>
      </c>
      <c r="AH436" s="242">
        <v>0.92209034806435064</v>
      </c>
      <c r="AI436" s="242">
        <v>1</v>
      </c>
      <c r="AJ436" s="242">
        <v>0.42042595027112561</v>
      </c>
      <c r="AK436" s="242">
        <v>0</v>
      </c>
      <c r="AL436" s="242">
        <v>0</v>
      </c>
      <c r="AM436" s="242">
        <v>0.99307473809991831</v>
      </c>
      <c r="AN436" s="242">
        <v>0</v>
      </c>
      <c r="AO436" s="242">
        <v>1</v>
      </c>
      <c r="AP436" s="242">
        <v>0.89448257071334913</v>
      </c>
      <c r="AQ436" s="242">
        <v>0</v>
      </c>
    </row>
    <row r="437" spans="1:43" x14ac:dyDescent="0.25">
      <c r="A437" s="224" t="s">
        <v>213</v>
      </c>
      <c r="B437" s="223" t="s">
        <v>216</v>
      </c>
      <c r="C437" s="223" t="s">
        <v>307</v>
      </c>
      <c r="D437" s="223" t="s">
        <v>906</v>
      </c>
      <c r="E437" s="86"/>
      <c r="F437" s="86"/>
      <c r="G437" s="86"/>
      <c r="H437" s="86"/>
      <c r="I437" t="s">
        <v>191</v>
      </c>
      <c r="J437" t="s">
        <v>86</v>
      </c>
      <c r="L437" s="178"/>
      <c r="M437" s="242">
        <v>0</v>
      </c>
      <c r="N437" s="242">
        <v>1</v>
      </c>
      <c r="O437" s="242">
        <v>1</v>
      </c>
      <c r="P437" s="242">
        <v>0</v>
      </c>
      <c r="Q437" s="242">
        <v>2.2700240825438471E-2</v>
      </c>
      <c r="R437" s="242">
        <v>0</v>
      </c>
      <c r="S437" s="242">
        <v>1</v>
      </c>
      <c r="T437" s="242">
        <v>0.99972684914500076</v>
      </c>
      <c r="U437" s="242">
        <v>0</v>
      </c>
      <c r="V437" s="242">
        <v>1</v>
      </c>
      <c r="W437" s="242">
        <v>0</v>
      </c>
      <c r="X437" s="242">
        <v>1</v>
      </c>
      <c r="Y437" s="242">
        <v>1</v>
      </c>
      <c r="Z437" s="242">
        <v>1</v>
      </c>
      <c r="AA437" s="242">
        <v>0</v>
      </c>
      <c r="AB437" s="242">
        <v>0.40423380837282524</v>
      </c>
      <c r="AC437" s="242">
        <v>0.15206161272189506</v>
      </c>
      <c r="AD437" s="242">
        <v>1</v>
      </c>
      <c r="AE437" s="242">
        <v>0</v>
      </c>
      <c r="AF437" s="242">
        <v>0</v>
      </c>
      <c r="AG437" s="242">
        <v>0</v>
      </c>
      <c r="AH437" s="242">
        <v>1</v>
      </c>
      <c r="AI437" s="242">
        <v>1</v>
      </c>
      <c r="AJ437" s="242">
        <v>1</v>
      </c>
      <c r="AK437" s="242">
        <v>0</v>
      </c>
      <c r="AL437" s="242">
        <v>0</v>
      </c>
      <c r="AM437" s="242">
        <v>1</v>
      </c>
      <c r="AN437" s="242">
        <v>0</v>
      </c>
      <c r="AO437" s="242">
        <v>1</v>
      </c>
      <c r="AP437" s="242">
        <v>0.9722373475066165</v>
      </c>
      <c r="AQ437" s="242">
        <v>1</v>
      </c>
    </row>
    <row r="438" spans="1:43" x14ac:dyDescent="0.25">
      <c r="A438" s="224" t="s">
        <v>213</v>
      </c>
      <c r="B438" s="223" t="s">
        <v>216</v>
      </c>
      <c r="C438" s="223" t="s">
        <v>307</v>
      </c>
      <c r="D438" s="223" t="s">
        <v>910</v>
      </c>
      <c r="G438" s="86"/>
      <c r="H438" s="86"/>
      <c r="I438" t="s">
        <v>192</v>
      </c>
      <c r="J438" t="s">
        <v>354</v>
      </c>
      <c r="L438" s="178"/>
      <c r="M438" s="242">
        <v>0</v>
      </c>
      <c r="N438" s="242">
        <v>0</v>
      </c>
      <c r="O438" s="242">
        <v>0</v>
      </c>
      <c r="P438" s="242">
        <v>0</v>
      </c>
      <c r="Q438" s="242">
        <v>0</v>
      </c>
      <c r="R438" s="242">
        <v>0</v>
      </c>
      <c r="S438" s="242">
        <v>0</v>
      </c>
      <c r="T438" s="242">
        <v>0</v>
      </c>
      <c r="U438" s="242">
        <v>0</v>
      </c>
      <c r="V438" s="242">
        <v>0</v>
      </c>
      <c r="W438" s="242">
        <v>0</v>
      </c>
      <c r="X438" s="242">
        <v>0</v>
      </c>
      <c r="Y438" s="242">
        <v>0</v>
      </c>
      <c r="Z438" s="242">
        <v>0</v>
      </c>
      <c r="AA438" s="242">
        <v>0</v>
      </c>
      <c r="AB438" s="242">
        <v>0</v>
      </c>
      <c r="AC438" s="242">
        <v>0</v>
      </c>
      <c r="AD438" s="242">
        <v>0</v>
      </c>
      <c r="AE438" s="242">
        <v>0</v>
      </c>
      <c r="AF438" s="242">
        <v>0</v>
      </c>
      <c r="AG438" s="242">
        <v>0</v>
      </c>
      <c r="AH438" s="242">
        <v>0</v>
      </c>
      <c r="AI438" s="242">
        <v>0</v>
      </c>
      <c r="AJ438" s="242">
        <v>0</v>
      </c>
      <c r="AK438" s="242">
        <v>0</v>
      </c>
      <c r="AL438" s="242">
        <v>0</v>
      </c>
      <c r="AM438" s="242">
        <v>0</v>
      </c>
      <c r="AN438" s="242">
        <v>0</v>
      </c>
      <c r="AO438" s="242">
        <v>0</v>
      </c>
      <c r="AP438" s="242">
        <v>0</v>
      </c>
      <c r="AQ438" s="242">
        <v>0</v>
      </c>
    </row>
    <row r="439" spans="1:43" x14ac:dyDescent="0.25">
      <c r="A439" s="224" t="s">
        <v>213</v>
      </c>
      <c r="B439" s="223" t="s">
        <v>216</v>
      </c>
      <c r="C439" s="223" t="s">
        <v>307</v>
      </c>
      <c r="D439" s="223" t="s">
        <v>906</v>
      </c>
      <c r="G439" s="86"/>
      <c r="H439" s="86"/>
      <c r="I439" t="s">
        <v>191</v>
      </c>
      <c r="J439" t="s">
        <v>87</v>
      </c>
      <c r="L439" s="178"/>
      <c r="M439" s="242">
        <v>0</v>
      </c>
      <c r="N439" s="242">
        <v>0</v>
      </c>
      <c r="O439" s="242">
        <v>0</v>
      </c>
      <c r="P439" s="242">
        <v>0</v>
      </c>
      <c r="Q439" s="242">
        <v>0.97729975917456158</v>
      </c>
      <c r="R439" s="242">
        <v>0</v>
      </c>
      <c r="S439" s="242">
        <v>0</v>
      </c>
      <c r="T439" s="242">
        <v>2.7315085499912022E-4</v>
      </c>
      <c r="U439" s="242">
        <v>0</v>
      </c>
      <c r="V439" s="242">
        <v>0</v>
      </c>
      <c r="W439" s="242">
        <v>0</v>
      </c>
      <c r="X439" s="242">
        <v>0</v>
      </c>
      <c r="Y439" s="242">
        <v>0</v>
      </c>
      <c r="Z439" s="242">
        <v>0</v>
      </c>
      <c r="AA439" s="242">
        <v>0</v>
      </c>
      <c r="AB439" s="242">
        <v>0.5957661916271747</v>
      </c>
      <c r="AC439" s="242">
        <v>0.847938387278105</v>
      </c>
      <c r="AD439" s="242">
        <v>0</v>
      </c>
      <c r="AE439" s="242">
        <v>0</v>
      </c>
      <c r="AF439" s="242">
        <v>0</v>
      </c>
      <c r="AG439" s="242">
        <v>0</v>
      </c>
      <c r="AH439" s="242">
        <v>0</v>
      </c>
      <c r="AI439" s="242">
        <v>0</v>
      </c>
      <c r="AJ439" s="242">
        <v>0</v>
      </c>
      <c r="AK439" s="242">
        <v>0</v>
      </c>
      <c r="AL439" s="242">
        <v>0</v>
      </c>
      <c r="AM439" s="242">
        <v>0</v>
      </c>
      <c r="AN439" s="242">
        <v>0</v>
      </c>
      <c r="AO439" s="242">
        <v>0</v>
      </c>
      <c r="AP439" s="242">
        <v>2.7762652493383447E-2</v>
      </c>
      <c r="AQ439" s="242">
        <v>0</v>
      </c>
    </row>
    <row r="440" spans="1:43" x14ac:dyDescent="0.25">
      <c r="A440" s="224" t="s">
        <v>213</v>
      </c>
      <c r="B440" s="223" t="s">
        <v>216</v>
      </c>
      <c r="C440" s="223" t="s">
        <v>307</v>
      </c>
      <c r="D440" s="223" t="s">
        <v>902</v>
      </c>
      <c r="G440" s="86"/>
      <c r="H440" s="86"/>
      <c r="I440" t="s">
        <v>158</v>
      </c>
      <c r="J440" t="s">
        <v>53</v>
      </c>
      <c r="L440" s="178"/>
      <c r="M440" s="242">
        <v>0</v>
      </c>
      <c r="N440" s="242">
        <v>0</v>
      </c>
      <c r="O440" s="242">
        <v>0</v>
      </c>
      <c r="P440" s="242">
        <v>0</v>
      </c>
      <c r="Q440" s="242">
        <v>0</v>
      </c>
      <c r="R440" s="242">
        <v>0</v>
      </c>
      <c r="S440" s="242">
        <v>0</v>
      </c>
      <c r="T440" s="242">
        <v>0</v>
      </c>
      <c r="U440" s="242">
        <v>0</v>
      </c>
      <c r="V440" s="242">
        <v>0</v>
      </c>
      <c r="W440" s="242">
        <v>0</v>
      </c>
      <c r="X440" s="242">
        <v>0</v>
      </c>
      <c r="Y440" s="242">
        <v>0</v>
      </c>
      <c r="Z440" s="242">
        <v>0</v>
      </c>
      <c r="AA440" s="242">
        <v>0</v>
      </c>
      <c r="AB440" s="242">
        <v>4.920819944707419E-3</v>
      </c>
      <c r="AC440" s="242">
        <v>9.5839742060682557E-4</v>
      </c>
      <c r="AD440" s="242">
        <v>0</v>
      </c>
      <c r="AE440" s="242">
        <v>0</v>
      </c>
      <c r="AF440" s="242">
        <v>0</v>
      </c>
      <c r="AG440" s="242">
        <v>0</v>
      </c>
      <c r="AH440" s="242">
        <v>0</v>
      </c>
      <c r="AI440" s="242">
        <v>0</v>
      </c>
      <c r="AJ440" s="242">
        <v>0</v>
      </c>
      <c r="AK440" s="242">
        <v>0</v>
      </c>
      <c r="AL440" s="242">
        <v>0</v>
      </c>
      <c r="AM440" s="242">
        <v>0</v>
      </c>
      <c r="AN440" s="242">
        <v>0</v>
      </c>
      <c r="AO440" s="242">
        <v>0</v>
      </c>
      <c r="AP440" s="242">
        <v>0</v>
      </c>
      <c r="AQ440" s="242">
        <v>0</v>
      </c>
    </row>
    <row r="441" spans="1:43" x14ac:dyDescent="0.25">
      <c r="A441" s="224" t="s">
        <v>213</v>
      </c>
      <c r="B441" s="223" t="s">
        <v>216</v>
      </c>
      <c r="C441" s="223" t="s">
        <v>307</v>
      </c>
      <c r="D441" s="223" t="s">
        <v>910</v>
      </c>
      <c r="G441" s="86"/>
      <c r="H441" s="86"/>
      <c r="I441" t="s">
        <v>192</v>
      </c>
      <c r="J441" t="s">
        <v>355</v>
      </c>
      <c r="L441" s="178"/>
      <c r="M441" s="242">
        <v>0</v>
      </c>
      <c r="N441" s="242">
        <v>0</v>
      </c>
      <c r="O441" s="242">
        <v>0</v>
      </c>
      <c r="P441" s="242">
        <v>0</v>
      </c>
      <c r="Q441" s="242">
        <v>0</v>
      </c>
      <c r="R441" s="242">
        <v>0</v>
      </c>
      <c r="S441" s="242">
        <v>0</v>
      </c>
      <c r="T441" s="242">
        <v>0</v>
      </c>
      <c r="U441" s="242">
        <v>0</v>
      </c>
      <c r="V441" s="242">
        <v>0</v>
      </c>
      <c r="W441" s="242">
        <v>0</v>
      </c>
      <c r="X441" s="242">
        <v>0</v>
      </c>
      <c r="Y441" s="242">
        <v>0</v>
      </c>
      <c r="Z441" s="242">
        <v>0</v>
      </c>
      <c r="AA441" s="242">
        <v>0</v>
      </c>
      <c r="AB441" s="242">
        <v>0</v>
      </c>
      <c r="AC441" s="242">
        <v>0</v>
      </c>
      <c r="AD441" s="242">
        <v>0</v>
      </c>
      <c r="AE441" s="242">
        <v>0</v>
      </c>
      <c r="AF441" s="242">
        <v>0</v>
      </c>
      <c r="AG441" s="242">
        <v>0</v>
      </c>
      <c r="AH441" s="242">
        <v>0</v>
      </c>
      <c r="AI441" s="242">
        <v>0</v>
      </c>
      <c r="AJ441" s="242">
        <v>0</v>
      </c>
      <c r="AK441" s="242">
        <v>0</v>
      </c>
      <c r="AL441" s="242">
        <v>0</v>
      </c>
      <c r="AM441" s="242">
        <v>0</v>
      </c>
      <c r="AN441" s="242">
        <v>0</v>
      </c>
      <c r="AO441" s="242">
        <v>0</v>
      </c>
      <c r="AP441" s="242">
        <v>0</v>
      </c>
      <c r="AQ441" s="242">
        <v>0</v>
      </c>
    </row>
    <row r="442" spans="1:43" x14ac:dyDescent="0.25">
      <c r="A442" s="224" t="s">
        <v>213</v>
      </c>
      <c r="B442" s="223" t="s">
        <v>216</v>
      </c>
      <c r="C442" s="223" t="s">
        <v>307</v>
      </c>
      <c r="D442" s="223" t="s">
        <v>904</v>
      </c>
      <c r="G442" s="86"/>
      <c r="H442" s="86"/>
      <c r="I442" t="s">
        <v>193</v>
      </c>
      <c r="J442" t="s">
        <v>61</v>
      </c>
      <c r="L442" s="178"/>
      <c r="M442" s="242">
        <v>0</v>
      </c>
      <c r="N442" s="242">
        <v>0</v>
      </c>
      <c r="O442" s="242">
        <v>0</v>
      </c>
      <c r="P442" s="242">
        <v>0</v>
      </c>
      <c r="Q442" s="242">
        <v>0</v>
      </c>
      <c r="R442" s="242">
        <v>0</v>
      </c>
      <c r="S442" s="242">
        <v>0</v>
      </c>
      <c r="T442" s="242">
        <v>0</v>
      </c>
      <c r="U442" s="242">
        <v>0</v>
      </c>
      <c r="V442" s="242">
        <v>0</v>
      </c>
      <c r="W442" s="242">
        <v>0</v>
      </c>
      <c r="X442" s="242">
        <v>0</v>
      </c>
      <c r="Y442" s="242">
        <v>0</v>
      </c>
      <c r="Z442" s="242">
        <v>0</v>
      </c>
      <c r="AA442" s="242">
        <v>0</v>
      </c>
      <c r="AB442" s="242">
        <v>0</v>
      </c>
      <c r="AC442" s="242">
        <v>0</v>
      </c>
      <c r="AD442" s="242">
        <v>0</v>
      </c>
      <c r="AE442" s="242">
        <v>0</v>
      </c>
      <c r="AF442" s="242">
        <v>0</v>
      </c>
      <c r="AG442" s="242">
        <v>0</v>
      </c>
      <c r="AH442" s="242">
        <v>0</v>
      </c>
      <c r="AI442" s="242">
        <v>0</v>
      </c>
      <c r="AJ442" s="242">
        <v>0</v>
      </c>
      <c r="AK442" s="242">
        <v>0</v>
      </c>
      <c r="AL442" s="242">
        <v>0</v>
      </c>
      <c r="AM442" s="242">
        <v>0</v>
      </c>
      <c r="AN442" s="242">
        <v>0</v>
      </c>
      <c r="AO442" s="242">
        <v>0</v>
      </c>
      <c r="AP442" s="242">
        <v>0</v>
      </c>
      <c r="AQ442" s="242">
        <v>0</v>
      </c>
    </row>
    <row r="443" spans="1:43" x14ac:dyDescent="0.25">
      <c r="A443" s="224" t="s">
        <v>213</v>
      </c>
      <c r="B443" s="223" t="s">
        <v>216</v>
      </c>
      <c r="C443" s="223" t="s">
        <v>307</v>
      </c>
      <c r="D443" s="223" t="s">
        <v>900</v>
      </c>
      <c r="G443" s="86"/>
      <c r="H443" s="86"/>
      <c r="I443" t="s">
        <v>128</v>
      </c>
      <c r="J443" t="s">
        <v>66</v>
      </c>
      <c r="L443" s="178"/>
      <c r="M443" s="242">
        <v>0</v>
      </c>
      <c r="N443" s="242">
        <v>0</v>
      </c>
      <c r="O443" s="242">
        <v>0</v>
      </c>
      <c r="P443" s="242">
        <v>0</v>
      </c>
      <c r="Q443" s="242">
        <v>0</v>
      </c>
      <c r="R443" s="242">
        <v>0</v>
      </c>
      <c r="S443" s="242">
        <v>0</v>
      </c>
      <c r="T443" s="242">
        <v>0</v>
      </c>
      <c r="U443" s="242">
        <v>0</v>
      </c>
      <c r="V443" s="242">
        <v>0</v>
      </c>
      <c r="W443" s="242">
        <v>0</v>
      </c>
      <c r="X443" s="242">
        <v>0</v>
      </c>
      <c r="Y443" s="242">
        <v>0</v>
      </c>
      <c r="Z443" s="242">
        <v>0</v>
      </c>
      <c r="AA443" s="242">
        <v>0</v>
      </c>
      <c r="AB443" s="242">
        <v>0</v>
      </c>
      <c r="AC443" s="242">
        <v>6.8901800279389083E-6</v>
      </c>
      <c r="AD443" s="242">
        <v>0</v>
      </c>
      <c r="AE443" s="242">
        <v>0</v>
      </c>
      <c r="AF443" s="242">
        <v>0</v>
      </c>
      <c r="AG443" s="242">
        <v>0</v>
      </c>
      <c r="AH443" s="242">
        <v>0</v>
      </c>
      <c r="AI443" s="242">
        <v>0</v>
      </c>
      <c r="AJ443" s="242">
        <v>0</v>
      </c>
      <c r="AK443" s="242">
        <v>0</v>
      </c>
      <c r="AL443" s="242">
        <v>0</v>
      </c>
      <c r="AM443" s="242">
        <v>0</v>
      </c>
      <c r="AN443" s="242">
        <v>0</v>
      </c>
      <c r="AO443" s="242">
        <v>0</v>
      </c>
      <c r="AP443" s="242">
        <v>0</v>
      </c>
      <c r="AQ443" s="242">
        <v>0</v>
      </c>
    </row>
    <row r="444" spans="1:43" x14ac:dyDescent="0.25">
      <c r="A444" s="224" t="s">
        <v>213</v>
      </c>
      <c r="B444" s="223" t="s">
        <v>216</v>
      </c>
      <c r="C444" s="223" t="s">
        <v>307</v>
      </c>
      <c r="D444" s="223" t="s">
        <v>900</v>
      </c>
      <c r="G444" s="86"/>
      <c r="H444" s="86"/>
      <c r="I444" t="s">
        <v>128</v>
      </c>
      <c r="J444" t="s">
        <v>58</v>
      </c>
      <c r="L444" s="178"/>
      <c r="M444" s="242">
        <v>1</v>
      </c>
      <c r="N444" s="242">
        <v>1</v>
      </c>
      <c r="O444" s="242">
        <v>1</v>
      </c>
      <c r="P444" s="242">
        <v>1</v>
      </c>
      <c r="Q444" s="242">
        <v>1</v>
      </c>
      <c r="R444" s="242">
        <v>0</v>
      </c>
      <c r="S444" s="242">
        <v>1</v>
      </c>
      <c r="T444" s="242">
        <v>1</v>
      </c>
      <c r="U444" s="242">
        <v>0</v>
      </c>
      <c r="V444" s="242">
        <v>1</v>
      </c>
      <c r="W444" s="242">
        <v>0</v>
      </c>
      <c r="X444" s="242">
        <v>1</v>
      </c>
      <c r="Y444" s="242">
        <v>0</v>
      </c>
      <c r="Z444" s="242">
        <v>1</v>
      </c>
      <c r="AA444" s="242">
        <v>1</v>
      </c>
      <c r="AB444" s="242">
        <v>1</v>
      </c>
      <c r="AC444" s="242">
        <v>0.99999310981997214</v>
      </c>
      <c r="AD444" s="242">
        <v>0</v>
      </c>
      <c r="AE444" s="242">
        <v>0</v>
      </c>
      <c r="AF444" s="242">
        <v>0</v>
      </c>
      <c r="AG444" s="242">
        <v>0</v>
      </c>
      <c r="AH444" s="242">
        <v>1</v>
      </c>
      <c r="AI444" s="242">
        <v>1</v>
      </c>
      <c r="AJ444" s="242">
        <v>1</v>
      </c>
      <c r="AK444" s="242">
        <v>1</v>
      </c>
      <c r="AL444" s="242">
        <v>0</v>
      </c>
      <c r="AM444" s="242">
        <v>1</v>
      </c>
      <c r="AN444" s="242">
        <v>0</v>
      </c>
      <c r="AO444" s="242">
        <v>1</v>
      </c>
      <c r="AP444" s="242">
        <v>1</v>
      </c>
      <c r="AQ444" s="242">
        <v>1</v>
      </c>
    </row>
    <row r="445" spans="1:43" x14ac:dyDescent="0.25">
      <c r="A445" s="224" t="s">
        <v>213</v>
      </c>
      <c r="B445" s="223" t="s">
        <v>216</v>
      </c>
      <c r="C445" s="223" t="s">
        <v>307</v>
      </c>
      <c r="D445" s="223" t="s">
        <v>904</v>
      </c>
      <c r="G445" s="86"/>
      <c r="H445" s="86"/>
      <c r="I445" t="s">
        <v>193</v>
      </c>
      <c r="J445" t="s">
        <v>62</v>
      </c>
      <c r="L445" s="178"/>
      <c r="M445" s="242">
        <v>0</v>
      </c>
      <c r="N445" s="242">
        <v>0</v>
      </c>
      <c r="O445" s="242">
        <v>0</v>
      </c>
      <c r="P445" s="242">
        <v>0</v>
      </c>
      <c r="Q445" s="242">
        <v>0</v>
      </c>
      <c r="R445" s="242">
        <v>0</v>
      </c>
      <c r="S445" s="242">
        <v>0</v>
      </c>
      <c r="T445" s="242">
        <v>0</v>
      </c>
      <c r="U445" s="242">
        <v>0</v>
      </c>
      <c r="V445" s="242">
        <v>0</v>
      </c>
      <c r="W445" s="242">
        <v>0</v>
      </c>
      <c r="X445" s="242">
        <v>0</v>
      </c>
      <c r="Y445" s="242">
        <v>0</v>
      </c>
      <c r="Z445" s="242">
        <v>0</v>
      </c>
      <c r="AA445" s="242">
        <v>0</v>
      </c>
      <c r="AB445" s="242">
        <v>0</v>
      </c>
      <c r="AC445" s="242">
        <v>0</v>
      </c>
      <c r="AD445" s="242">
        <v>0</v>
      </c>
      <c r="AE445" s="242">
        <v>0</v>
      </c>
      <c r="AF445" s="242">
        <v>0</v>
      </c>
      <c r="AG445" s="242">
        <v>0</v>
      </c>
      <c r="AH445" s="242">
        <v>0</v>
      </c>
      <c r="AI445" s="242">
        <v>0</v>
      </c>
      <c r="AJ445" s="242">
        <v>0</v>
      </c>
      <c r="AK445" s="242">
        <v>0</v>
      </c>
      <c r="AL445" s="242">
        <v>0</v>
      </c>
      <c r="AM445" s="242">
        <v>0</v>
      </c>
      <c r="AN445" s="242">
        <v>0</v>
      </c>
      <c r="AO445" s="242">
        <v>0</v>
      </c>
      <c r="AP445" s="242">
        <v>0</v>
      </c>
      <c r="AQ445" s="242">
        <v>0</v>
      </c>
    </row>
    <row r="446" spans="1:43" x14ac:dyDescent="0.25">
      <c r="A446" s="224" t="s">
        <v>213</v>
      </c>
      <c r="B446" s="223" t="s">
        <v>216</v>
      </c>
      <c r="C446" s="223" t="s">
        <v>307</v>
      </c>
      <c r="D446" s="223" t="s">
        <v>902</v>
      </c>
      <c r="G446" s="86"/>
      <c r="H446" s="86"/>
      <c r="I446" t="s">
        <v>158</v>
      </c>
      <c r="J446" t="s">
        <v>64</v>
      </c>
      <c r="L446" s="178"/>
      <c r="M446" s="242">
        <v>0</v>
      </c>
      <c r="N446" s="242">
        <v>1</v>
      </c>
      <c r="O446" s="242">
        <v>0</v>
      </c>
      <c r="P446" s="242">
        <v>0</v>
      </c>
      <c r="Q446" s="242">
        <v>1.5208851447318964E-2</v>
      </c>
      <c r="R446" s="242">
        <v>0</v>
      </c>
      <c r="S446" s="242">
        <v>0</v>
      </c>
      <c r="T446" s="242">
        <v>0.96331206480877196</v>
      </c>
      <c r="U446" s="242">
        <v>0</v>
      </c>
      <c r="V446" s="242">
        <v>2.7280699173115968E-2</v>
      </c>
      <c r="W446" s="242">
        <v>0</v>
      </c>
      <c r="X446" s="242">
        <v>0</v>
      </c>
      <c r="Y446" s="242">
        <v>1</v>
      </c>
      <c r="Z446" s="242">
        <v>5.3217821782178203E-2</v>
      </c>
      <c r="AA446" s="242">
        <v>0</v>
      </c>
      <c r="AB446" s="242">
        <v>3.9012198251547718E-2</v>
      </c>
      <c r="AC446" s="242">
        <v>3.0774040201766616E-2</v>
      </c>
      <c r="AD446" s="242">
        <v>0.10698558809432507</v>
      </c>
      <c r="AE446" s="242">
        <v>0</v>
      </c>
      <c r="AF446" s="242">
        <v>0</v>
      </c>
      <c r="AG446" s="242">
        <v>0</v>
      </c>
      <c r="AH446" s="242">
        <v>7.7909651935649277E-2</v>
      </c>
      <c r="AI446" s="242">
        <v>0</v>
      </c>
      <c r="AJ446" s="242">
        <v>0.57957404972887439</v>
      </c>
      <c r="AK446" s="242">
        <v>0</v>
      </c>
      <c r="AL446" s="242">
        <v>0</v>
      </c>
      <c r="AM446" s="242">
        <v>6.9252619000816171E-3</v>
      </c>
      <c r="AN446" s="242">
        <v>0</v>
      </c>
      <c r="AO446" s="242">
        <v>0</v>
      </c>
      <c r="AP446" s="242">
        <v>0.10551742928665085</v>
      </c>
      <c r="AQ446" s="242">
        <v>0</v>
      </c>
    </row>
    <row r="447" spans="1:43" x14ac:dyDescent="0.25">
      <c r="A447" s="224" t="s">
        <v>213</v>
      </c>
      <c r="B447" s="223" t="s">
        <v>216</v>
      </c>
      <c r="C447" s="223" t="s">
        <v>309</v>
      </c>
      <c r="D447" s="223" t="s">
        <v>908</v>
      </c>
      <c r="E447" s="86" t="s">
        <v>213</v>
      </c>
      <c r="F447" s="86" t="s">
        <v>216</v>
      </c>
      <c r="G447" s="86" t="s">
        <v>310</v>
      </c>
      <c r="H447" s="86"/>
      <c r="I447" t="s">
        <v>157</v>
      </c>
      <c r="J447" t="s">
        <v>56</v>
      </c>
      <c r="K447" s="151"/>
      <c r="L447" s="179"/>
      <c r="M447" s="242">
        <v>0</v>
      </c>
      <c r="N447" s="242">
        <v>0</v>
      </c>
      <c r="O447" s="242">
        <v>1</v>
      </c>
      <c r="P447" s="242">
        <v>0</v>
      </c>
      <c r="Q447" s="242">
        <v>1</v>
      </c>
      <c r="R447" s="242">
        <v>0</v>
      </c>
      <c r="S447" s="242">
        <v>1</v>
      </c>
      <c r="T447" s="242">
        <v>0</v>
      </c>
      <c r="U447" s="242">
        <v>0</v>
      </c>
      <c r="V447" s="242">
        <v>0</v>
      </c>
      <c r="W447" s="242">
        <v>0</v>
      </c>
      <c r="X447" s="242">
        <v>0</v>
      </c>
      <c r="Y447" s="242">
        <v>0</v>
      </c>
      <c r="Z447" s="242">
        <v>1</v>
      </c>
      <c r="AA447" s="242">
        <v>0</v>
      </c>
      <c r="AB447" s="242">
        <v>1</v>
      </c>
      <c r="AC447" s="242">
        <v>1</v>
      </c>
      <c r="AD447" s="242">
        <v>0</v>
      </c>
      <c r="AE447" s="242">
        <v>0</v>
      </c>
      <c r="AF447" s="242">
        <v>0</v>
      </c>
      <c r="AG447" s="242">
        <v>0</v>
      </c>
      <c r="AH447" s="242">
        <v>0</v>
      </c>
      <c r="AI447" s="242">
        <v>0</v>
      </c>
      <c r="AJ447" s="242">
        <v>1</v>
      </c>
      <c r="AK447" s="242">
        <v>0</v>
      </c>
      <c r="AL447" s="242">
        <v>0</v>
      </c>
      <c r="AM447" s="242">
        <v>0</v>
      </c>
      <c r="AN447" s="242">
        <v>0</v>
      </c>
      <c r="AO447" s="242">
        <v>1</v>
      </c>
      <c r="AP447" s="242">
        <v>0</v>
      </c>
      <c r="AQ447" s="242">
        <v>0</v>
      </c>
    </row>
    <row r="448" spans="1:43" x14ac:dyDescent="0.25">
      <c r="A448" s="224" t="s">
        <v>213</v>
      </c>
      <c r="B448" s="223" t="s">
        <v>216</v>
      </c>
      <c r="C448" s="223" t="s">
        <v>309</v>
      </c>
      <c r="D448" s="223" t="s">
        <v>902</v>
      </c>
      <c r="E448" s="86"/>
      <c r="F448" s="86"/>
      <c r="G448" s="86"/>
      <c r="H448" s="86"/>
      <c r="I448" t="s">
        <v>158</v>
      </c>
      <c r="J448" t="s">
        <v>59</v>
      </c>
      <c r="L448" s="178"/>
      <c r="M448" s="242">
        <v>0</v>
      </c>
      <c r="N448" s="242">
        <v>0</v>
      </c>
      <c r="O448" s="242">
        <v>0</v>
      </c>
      <c r="P448" s="242">
        <v>1</v>
      </c>
      <c r="Q448" s="242">
        <v>0.98479114855268102</v>
      </c>
      <c r="R448" s="242">
        <v>0</v>
      </c>
      <c r="S448" s="242">
        <v>1</v>
      </c>
      <c r="T448" s="242">
        <v>3.6687935191227941E-2</v>
      </c>
      <c r="U448" s="242">
        <v>0</v>
      </c>
      <c r="V448" s="242">
        <v>0.97271930082688407</v>
      </c>
      <c r="W448" s="242">
        <v>0</v>
      </c>
      <c r="X448" s="242">
        <v>1</v>
      </c>
      <c r="Y448" s="242">
        <v>0</v>
      </c>
      <c r="Z448" s="242">
        <v>0.94678217821782185</v>
      </c>
      <c r="AA448" s="242">
        <v>0</v>
      </c>
      <c r="AB448" s="242">
        <v>0.95606698180374483</v>
      </c>
      <c r="AC448" s="242">
        <v>0.96826756237762668</v>
      </c>
      <c r="AD448" s="242">
        <v>0.89301441190567499</v>
      </c>
      <c r="AE448" s="242">
        <v>0</v>
      </c>
      <c r="AF448" s="242">
        <v>0</v>
      </c>
      <c r="AG448" s="242">
        <v>0</v>
      </c>
      <c r="AH448" s="242">
        <v>0.92209034806435064</v>
      </c>
      <c r="AI448" s="242">
        <v>1</v>
      </c>
      <c r="AJ448" s="242">
        <v>0.42042595027112561</v>
      </c>
      <c r="AK448" s="242">
        <v>0</v>
      </c>
      <c r="AL448" s="242">
        <v>0</v>
      </c>
      <c r="AM448" s="242">
        <v>0.99307473809991831</v>
      </c>
      <c r="AN448" s="242">
        <v>0</v>
      </c>
      <c r="AO448" s="242">
        <v>1</v>
      </c>
      <c r="AP448" s="242">
        <v>0.89448257071334913</v>
      </c>
      <c r="AQ448" s="242">
        <v>0</v>
      </c>
    </row>
    <row r="449" spans="1:43" x14ac:dyDescent="0.25">
      <c r="A449" s="224" t="s">
        <v>213</v>
      </c>
      <c r="B449" s="223" t="s">
        <v>216</v>
      </c>
      <c r="C449" s="223" t="s">
        <v>309</v>
      </c>
      <c r="D449" s="223" t="s">
        <v>906</v>
      </c>
      <c r="E449" s="86"/>
      <c r="F449" s="86"/>
      <c r="G449" s="86"/>
      <c r="H449" s="86"/>
      <c r="I449" t="s">
        <v>191</v>
      </c>
      <c r="J449" t="s">
        <v>86</v>
      </c>
      <c r="L449" s="178"/>
      <c r="M449" s="242">
        <v>0</v>
      </c>
      <c r="N449" s="242">
        <v>1</v>
      </c>
      <c r="O449" s="242">
        <v>1</v>
      </c>
      <c r="P449" s="242">
        <v>0</v>
      </c>
      <c r="Q449" s="242">
        <v>2.2700240825438471E-2</v>
      </c>
      <c r="R449" s="242">
        <v>0</v>
      </c>
      <c r="S449" s="242">
        <v>1</v>
      </c>
      <c r="T449" s="242">
        <v>0.99972684914500076</v>
      </c>
      <c r="U449" s="242">
        <v>0</v>
      </c>
      <c r="V449" s="242">
        <v>1</v>
      </c>
      <c r="W449" s="242">
        <v>0</v>
      </c>
      <c r="X449" s="242">
        <v>1</v>
      </c>
      <c r="Y449" s="242">
        <v>1</v>
      </c>
      <c r="Z449" s="242">
        <v>1</v>
      </c>
      <c r="AA449" s="242">
        <v>0</v>
      </c>
      <c r="AB449" s="242">
        <v>0.40423380837282524</v>
      </c>
      <c r="AC449" s="242">
        <v>0.15206161272189506</v>
      </c>
      <c r="AD449" s="242">
        <v>1</v>
      </c>
      <c r="AE449" s="242">
        <v>0</v>
      </c>
      <c r="AF449" s="242">
        <v>0</v>
      </c>
      <c r="AG449" s="242">
        <v>0</v>
      </c>
      <c r="AH449" s="242">
        <v>1</v>
      </c>
      <c r="AI449" s="242">
        <v>1</v>
      </c>
      <c r="AJ449" s="242">
        <v>1</v>
      </c>
      <c r="AK449" s="242">
        <v>0</v>
      </c>
      <c r="AL449" s="242">
        <v>0</v>
      </c>
      <c r="AM449" s="242">
        <v>1</v>
      </c>
      <c r="AN449" s="242">
        <v>0</v>
      </c>
      <c r="AO449" s="242">
        <v>1</v>
      </c>
      <c r="AP449" s="242">
        <v>0.9722373475066165</v>
      </c>
      <c r="AQ449" s="242">
        <v>1</v>
      </c>
    </row>
    <row r="450" spans="1:43" x14ac:dyDescent="0.25">
      <c r="A450" s="224" t="s">
        <v>213</v>
      </c>
      <c r="B450" s="223" t="s">
        <v>216</v>
      </c>
      <c r="C450" s="223" t="s">
        <v>309</v>
      </c>
      <c r="D450" s="223" t="s">
        <v>910</v>
      </c>
      <c r="G450" s="86"/>
      <c r="H450" s="86"/>
      <c r="I450" t="s">
        <v>192</v>
      </c>
      <c r="J450" t="s">
        <v>354</v>
      </c>
      <c r="L450" s="178"/>
      <c r="M450" s="242">
        <v>0</v>
      </c>
      <c r="N450" s="242">
        <v>0</v>
      </c>
      <c r="O450" s="242">
        <v>0</v>
      </c>
      <c r="P450" s="242">
        <v>0</v>
      </c>
      <c r="Q450" s="242">
        <v>0</v>
      </c>
      <c r="R450" s="242">
        <v>0</v>
      </c>
      <c r="S450" s="242">
        <v>0</v>
      </c>
      <c r="T450" s="242">
        <v>0</v>
      </c>
      <c r="U450" s="242">
        <v>0</v>
      </c>
      <c r="V450" s="242">
        <v>0</v>
      </c>
      <c r="W450" s="242">
        <v>0</v>
      </c>
      <c r="X450" s="242">
        <v>0</v>
      </c>
      <c r="Y450" s="242">
        <v>0</v>
      </c>
      <c r="Z450" s="242">
        <v>0</v>
      </c>
      <c r="AA450" s="242">
        <v>0</v>
      </c>
      <c r="AB450" s="242">
        <v>0</v>
      </c>
      <c r="AC450" s="242">
        <v>0</v>
      </c>
      <c r="AD450" s="242">
        <v>0</v>
      </c>
      <c r="AE450" s="242">
        <v>0</v>
      </c>
      <c r="AF450" s="242">
        <v>0</v>
      </c>
      <c r="AG450" s="242">
        <v>0</v>
      </c>
      <c r="AH450" s="242">
        <v>0</v>
      </c>
      <c r="AI450" s="242">
        <v>0</v>
      </c>
      <c r="AJ450" s="242">
        <v>0</v>
      </c>
      <c r="AK450" s="242">
        <v>0</v>
      </c>
      <c r="AL450" s="242">
        <v>0</v>
      </c>
      <c r="AM450" s="242">
        <v>0</v>
      </c>
      <c r="AN450" s="242">
        <v>0</v>
      </c>
      <c r="AO450" s="242">
        <v>0</v>
      </c>
      <c r="AP450" s="242">
        <v>0</v>
      </c>
      <c r="AQ450" s="242">
        <v>0</v>
      </c>
    </row>
    <row r="451" spans="1:43" x14ac:dyDescent="0.25">
      <c r="A451" s="224" t="s">
        <v>213</v>
      </c>
      <c r="B451" s="223" t="s">
        <v>216</v>
      </c>
      <c r="C451" s="223" t="s">
        <v>309</v>
      </c>
      <c r="D451" s="223" t="s">
        <v>906</v>
      </c>
      <c r="G451" s="86"/>
      <c r="H451" s="86"/>
      <c r="I451" t="s">
        <v>191</v>
      </c>
      <c r="J451" t="s">
        <v>87</v>
      </c>
      <c r="L451" s="178"/>
      <c r="M451" s="242">
        <v>0</v>
      </c>
      <c r="N451" s="242">
        <v>0</v>
      </c>
      <c r="O451" s="242">
        <v>0</v>
      </c>
      <c r="P451" s="242">
        <v>0</v>
      </c>
      <c r="Q451" s="242">
        <v>0.97729975917456158</v>
      </c>
      <c r="R451" s="242">
        <v>0</v>
      </c>
      <c r="S451" s="242">
        <v>0</v>
      </c>
      <c r="T451" s="242">
        <v>2.7315085499912022E-4</v>
      </c>
      <c r="U451" s="242">
        <v>0</v>
      </c>
      <c r="V451" s="242">
        <v>0</v>
      </c>
      <c r="W451" s="242">
        <v>0</v>
      </c>
      <c r="X451" s="242">
        <v>0</v>
      </c>
      <c r="Y451" s="242">
        <v>0</v>
      </c>
      <c r="Z451" s="242">
        <v>0</v>
      </c>
      <c r="AA451" s="242">
        <v>0</v>
      </c>
      <c r="AB451" s="242">
        <v>0.5957661916271747</v>
      </c>
      <c r="AC451" s="242">
        <v>0.847938387278105</v>
      </c>
      <c r="AD451" s="242">
        <v>0</v>
      </c>
      <c r="AE451" s="242">
        <v>0</v>
      </c>
      <c r="AF451" s="242">
        <v>0</v>
      </c>
      <c r="AG451" s="242">
        <v>0</v>
      </c>
      <c r="AH451" s="242">
        <v>0</v>
      </c>
      <c r="AI451" s="242">
        <v>0</v>
      </c>
      <c r="AJ451" s="242">
        <v>0</v>
      </c>
      <c r="AK451" s="242">
        <v>0</v>
      </c>
      <c r="AL451" s="242">
        <v>0</v>
      </c>
      <c r="AM451" s="242">
        <v>0</v>
      </c>
      <c r="AN451" s="242">
        <v>0</v>
      </c>
      <c r="AO451" s="242">
        <v>0</v>
      </c>
      <c r="AP451" s="242">
        <v>2.7762652493383447E-2</v>
      </c>
      <c r="AQ451" s="242">
        <v>0</v>
      </c>
    </row>
    <row r="452" spans="1:43" x14ac:dyDescent="0.25">
      <c r="A452" s="224" t="s">
        <v>213</v>
      </c>
      <c r="B452" s="223" t="s">
        <v>216</v>
      </c>
      <c r="C452" s="223" t="s">
        <v>309</v>
      </c>
      <c r="D452" s="223" t="s">
        <v>902</v>
      </c>
      <c r="G452" s="86"/>
      <c r="H452" s="86"/>
      <c r="I452" t="s">
        <v>158</v>
      </c>
      <c r="J452" t="s">
        <v>53</v>
      </c>
      <c r="L452" s="178"/>
      <c r="M452" s="242">
        <v>0</v>
      </c>
      <c r="N452" s="242">
        <v>0</v>
      </c>
      <c r="O452" s="242">
        <v>0</v>
      </c>
      <c r="P452" s="242">
        <v>0</v>
      </c>
      <c r="Q452" s="242">
        <v>0</v>
      </c>
      <c r="R452" s="242">
        <v>0</v>
      </c>
      <c r="S452" s="242">
        <v>0</v>
      </c>
      <c r="T452" s="242">
        <v>0</v>
      </c>
      <c r="U452" s="242">
        <v>0</v>
      </c>
      <c r="V452" s="242">
        <v>0</v>
      </c>
      <c r="W452" s="242">
        <v>0</v>
      </c>
      <c r="X452" s="242">
        <v>0</v>
      </c>
      <c r="Y452" s="242">
        <v>0</v>
      </c>
      <c r="Z452" s="242">
        <v>0</v>
      </c>
      <c r="AA452" s="242">
        <v>0</v>
      </c>
      <c r="AB452" s="242">
        <v>4.920819944707419E-3</v>
      </c>
      <c r="AC452" s="242">
        <v>9.5839742060682557E-4</v>
      </c>
      <c r="AD452" s="242">
        <v>0</v>
      </c>
      <c r="AE452" s="242">
        <v>0</v>
      </c>
      <c r="AF452" s="242">
        <v>0</v>
      </c>
      <c r="AG452" s="242">
        <v>0</v>
      </c>
      <c r="AH452" s="242">
        <v>0</v>
      </c>
      <c r="AI452" s="242">
        <v>0</v>
      </c>
      <c r="AJ452" s="242">
        <v>0</v>
      </c>
      <c r="AK452" s="242">
        <v>0</v>
      </c>
      <c r="AL452" s="242">
        <v>0</v>
      </c>
      <c r="AM452" s="242">
        <v>0</v>
      </c>
      <c r="AN452" s="242">
        <v>0</v>
      </c>
      <c r="AO452" s="242">
        <v>0</v>
      </c>
      <c r="AP452" s="242">
        <v>0</v>
      </c>
      <c r="AQ452" s="242">
        <v>0</v>
      </c>
    </row>
    <row r="453" spans="1:43" x14ac:dyDescent="0.25">
      <c r="A453" s="224" t="s">
        <v>213</v>
      </c>
      <c r="B453" s="223" t="s">
        <v>216</v>
      </c>
      <c r="C453" s="223" t="s">
        <v>309</v>
      </c>
      <c r="D453" s="223" t="s">
        <v>910</v>
      </c>
      <c r="G453" s="86"/>
      <c r="H453" s="86"/>
      <c r="I453" t="s">
        <v>192</v>
      </c>
      <c r="J453" t="s">
        <v>355</v>
      </c>
      <c r="L453" s="178"/>
      <c r="M453" s="242">
        <v>0</v>
      </c>
      <c r="N453" s="242">
        <v>0</v>
      </c>
      <c r="O453" s="242">
        <v>0</v>
      </c>
      <c r="P453" s="242">
        <v>0</v>
      </c>
      <c r="Q453" s="242">
        <v>0</v>
      </c>
      <c r="R453" s="242">
        <v>0</v>
      </c>
      <c r="S453" s="242">
        <v>0</v>
      </c>
      <c r="T453" s="242">
        <v>0</v>
      </c>
      <c r="U453" s="242">
        <v>0</v>
      </c>
      <c r="V453" s="242">
        <v>0</v>
      </c>
      <c r="W453" s="242">
        <v>0</v>
      </c>
      <c r="X453" s="242">
        <v>0</v>
      </c>
      <c r="Y453" s="242">
        <v>0</v>
      </c>
      <c r="Z453" s="242">
        <v>0</v>
      </c>
      <c r="AA453" s="242">
        <v>0</v>
      </c>
      <c r="AB453" s="242">
        <v>0</v>
      </c>
      <c r="AC453" s="242">
        <v>0</v>
      </c>
      <c r="AD453" s="242">
        <v>0</v>
      </c>
      <c r="AE453" s="242">
        <v>0</v>
      </c>
      <c r="AF453" s="242">
        <v>0</v>
      </c>
      <c r="AG453" s="242">
        <v>0</v>
      </c>
      <c r="AH453" s="242">
        <v>0</v>
      </c>
      <c r="AI453" s="242">
        <v>0</v>
      </c>
      <c r="AJ453" s="242">
        <v>0</v>
      </c>
      <c r="AK453" s="242">
        <v>0</v>
      </c>
      <c r="AL453" s="242">
        <v>0</v>
      </c>
      <c r="AM453" s="242">
        <v>0</v>
      </c>
      <c r="AN453" s="242">
        <v>0</v>
      </c>
      <c r="AO453" s="242">
        <v>0</v>
      </c>
      <c r="AP453" s="242">
        <v>0</v>
      </c>
      <c r="AQ453" s="242">
        <v>0</v>
      </c>
    </row>
    <row r="454" spans="1:43" x14ac:dyDescent="0.25">
      <c r="A454" s="224" t="s">
        <v>213</v>
      </c>
      <c r="B454" s="223" t="s">
        <v>216</v>
      </c>
      <c r="C454" s="223" t="s">
        <v>309</v>
      </c>
      <c r="D454" s="223" t="s">
        <v>904</v>
      </c>
      <c r="G454" s="86"/>
      <c r="H454" s="86"/>
      <c r="I454" t="s">
        <v>193</v>
      </c>
      <c r="J454" t="s">
        <v>61</v>
      </c>
      <c r="L454" s="178"/>
      <c r="M454" s="242">
        <v>0</v>
      </c>
      <c r="N454" s="242">
        <v>0</v>
      </c>
      <c r="O454" s="242">
        <v>0</v>
      </c>
      <c r="P454" s="242">
        <v>0</v>
      </c>
      <c r="Q454" s="242">
        <v>0</v>
      </c>
      <c r="R454" s="242">
        <v>0</v>
      </c>
      <c r="S454" s="242">
        <v>0</v>
      </c>
      <c r="T454" s="242">
        <v>0</v>
      </c>
      <c r="U454" s="242">
        <v>0</v>
      </c>
      <c r="V454" s="242">
        <v>0</v>
      </c>
      <c r="W454" s="242">
        <v>0</v>
      </c>
      <c r="X454" s="242">
        <v>0</v>
      </c>
      <c r="Y454" s="242">
        <v>0</v>
      </c>
      <c r="Z454" s="242">
        <v>0</v>
      </c>
      <c r="AA454" s="242">
        <v>0</v>
      </c>
      <c r="AB454" s="242">
        <v>0</v>
      </c>
      <c r="AC454" s="242">
        <v>0</v>
      </c>
      <c r="AD454" s="242">
        <v>0</v>
      </c>
      <c r="AE454" s="242">
        <v>0</v>
      </c>
      <c r="AF454" s="242">
        <v>0</v>
      </c>
      <c r="AG454" s="242">
        <v>0</v>
      </c>
      <c r="AH454" s="242">
        <v>0</v>
      </c>
      <c r="AI454" s="242">
        <v>0</v>
      </c>
      <c r="AJ454" s="242">
        <v>0</v>
      </c>
      <c r="AK454" s="242">
        <v>0</v>
      </c>
      <c r="AL454" s="242">
        <v>0</v>
      </c>
      <c r="AM454" s="242">
        <v>0</v>
      </c>
      <c r="AN454" s="242">
        <v>0</v>
      </c>
      <c r="AO454" s="242">
        <v>0</v>
      </c>
      <c r="AP454" s="242">
        <v>0</v>
      </c>
      <c r="AQ454" s="242">
        <v>0</v>
      </c>
    </row>
    <row r="455" spans="1:43" x14ac:dyDescent="0.25">
      <c r="A455" s="224" t="s">
        <v>213</v>
      </c>
      <c r="B455" s="223" t="s">
        <v>216</v>
      </c>
      <c r="C455" s="223" t="s">
        <v>309</v>
      </c>
      <c r="D455" s="223" t="s">
        <v>900</v>
      </c>
      <c r="G455" s="86"/>
      <c r="H455" s="86"/>
      <c r="I455" t="s">
        <v>128</v>
      </c>
      <c r="J455" t="s">
        <v>66</v>
      </c>
      <c r="L455" s="178"/>
      <c r="M455" s="242">
        <v>0</v>
      </c>
      <c r="N455" s="242">
        <v>0</v>
      </c>
      <c r="O455" s="242">
        <v>0</v>
      </c>
      <c r="P455" s="242">
        <v>0</v>
      </c>
      <c r="Q455" s="242">
        <v>0</v>
      </c>
      <c r="R455" s="242">
        <v>0</v>
      </c>
      <c r="S455" s="242">
        <v>0</v>
      </c>
      <c r="T455" s="242">
        <v>0</v>
      </c>
      <c r="U455" s="242">
        <v>0</v>
      </c>
      <c r="V455" s="242">
        <v>0</v>
      </c>
      <c r="W455" s="242">
        <v>0</v>
      </c>
      <c r="X455" s="242">
        <v>0</v>
      </c>
      <c r="Y455" s="242">
        <v>0</v>
      </c>
      <c r="Z455" s="242">
        <v>0</v>
      </c>
      <c r="AA455" s="242">
        <v>0</v>
      </c>
      <c r="AB455" s="242">
        <v>0</v>
      </c>
      <c r="AC455" s="242">
        <v>6.8901800279389083E-6</v>
      </c>
      <c r="AD455" s="242">
        <v>0</v>
      </c>
      <c r="AE455" s="242">
        <v>0</v>
      </c>
      <c r="AF455" s="242">
        <v>0</v>
      </c>
      <c r="AG455" s="242">
        <v>0</v>
      </c>
      <c r="AH455" s="242">
        <v>0</v>
      </c>
      <c r="AI455" s="242">
        <v>0</v>
      </c>
      <c r="AJ455" s="242">
        <v>0</v>
      </c>
      <c r="AK455" s="242">
        <v>0</v>
      </c>
      <c r="AL455" s="242">
        <v>0</v>
      </c>
      <c r="AM455" s="242">
        <v>0</v>
      </c>
      <c r="AN455" s="242">
        <v>0</v>
      </c>
      <c r="AO455" s="242">
        <v>0</v>
      </c>
      <c r="AP455" s="242">
        <v>0</v>
      </c>
      <c r="AQ455" s="242">
        <v>0</v>
      </c>
    </row>
    <row r="456" spans="1:43" x14ac:dyDescent="0.25">
      <c r="A456" s="224" t="s">
        <v>213</v>
      </c>
      <c r="B456" s="223" t="s">
        <v>216</v>
      </c>
      <c r="C456" s="223" t="s">
        <v>309</v>
      </c>
      <c r="D456" s="223" t="s">
        <v>900</v>
      </c>
      <c r="G456" s="86"/>
      <c r="H456" s="86"/>
      <c r="I456" t="s">
        <v>128</v>
      </c>
      <c r="J456" t="s">
        <v>58</v>
      </c>
      <c r="L456" s="178"/>
      <c r="M456" s="242">
        <v>1</v>
      </c>
      <c r="N456" s="242">
        <v>1</v>
      </c>
      <c r="O456" s="242">
        <v>1</v>
      </c>
      <c r="P456" s="242">
        <v>1</v>
      </c>
      <c r="Q456" s="242">
        <v>1</v>
      </c>
      <c r="R456" s="242">
        <v>0</v>
      </c>
      <c r="S456" s="242">
        <v>1</v>
      </c>
      <c r="T456" s="242">
        <v>1</v>
      </c>
      <c r="U456" s="242">
        <v>0</v>
      </c>
      <c r="V456" s="242">
        <v>1</v>
      </c>
      <c r="W456" s="242">
        <v>0</v>
      </c>
      <c r="X456" s="242">
        <v>1</v>
      </c>
      <c r="Y456" s="242">
        <v>0</v>
      </c>
      <c r="Z456" s="242">
        <v>1</v>
      </c>
      <c r="AA456" s="242">
        <v>1</v>
      </c>
      <c r="AB456" s="242">
        <v>1</v>
      </c>
      <c r="AC456" s="242">
        <v>0.99999310981997214</v>
      </c>
      <c r="AD456" s="242">
        <v>0</v>
      </c>
      <c r="AE456" s="242">
        <v>0</v>
      </c>
      <c r="AF456" s="242">
        <v>0</v>
      </c>
      <c r="AG456" s="242">
        <v>0</v>
      </c>
      <c r="AH456" s="242">
        <v>1</v>
      </c>
      <c r="AI456" s="242">
        <v>1</v>
      </c>
      <c r="AJ456" s="242">
        <v>1</v>
      </c>
      <c r="AK456" s="242">
        <v>1</v>
      </c>
      <c r="AL456" s="242">
        <v>0</v>
      </c>
      <c r="AM456" s="242">
        <v>1</v>
      </c>
      <c r="AN456" s="242">
        <v>0</v>
      </c>
      <c r="AO456" s="242">
        <v>1</v>
      </c>
      <c r="AP456" s="242">
        <v>1</v>
      </c>
      <c r="AQ456" s="242">
        <v>1</v>
      </c>
    </row>
    <row r="457" spans="1:43" x14ac:dyDescent="0.25">
      <c r="A457" s="224" t="s">
        <v>213</v>
      </c>
      <c r="B457" s="223" t="s">
        <v>216</v>
      </c>
      <c r="C457" s="223" t="s">
        <v>309</v>
      </c>
      <c r="D457" s="223" t="s">
        <v>904</v>
      </c>
      <c r="G457" s="86"/>
      <c r="H457" s="86"/>
      <c r="I457" t="s">
        <v>193</v>
      </c>
      <c r="J457" t="s">
        <v>62</v>
      </c>
      <c r="L457" s="178"/>
      <c r="M457" s="242">
        <v>0</v>
      </c>
      <c r="N457" s="242">
        <v>0</v>
      </c>
      <c r="O457" s="242">
        <v>0</v>
      </c>
      <c r="P457" s="242">
        <v>0</v>
      </c>
      <c r="Q457" s="242">
        <v>0</v>
      </c>
      <c r="R457" s="242">
        <v>0</v>
      </c>
      <c r="S457" s="242">
        <v>0</v>
      </c>
      <c r="T457" s="242">
        <v>0</v>
      </c>
      <c r="U457" s="242">
        <v>0</v>
      </c>
      <c r="V457" s="242">
        <v>0</v>
      </c>
      <c r="W457" s="242">
        <v>0</v>
      </c>
      <c r="X457" s="242">
        <v>0</v>
      </c>
      <c r="Y457" s="242">
        <v>0</v>
      </c>
      <c r="Z457" s="242">
        <v>0</v>
      </c>
      <c r="AA457" s="242">
        <v>0</v>
      </c>
      <c r="AB457" s="242">
        <v>0</v>
      </c>
      <c r="AC457" s="242">
        <v>0</v>
      </c>
      <c r="AD457" s="242">
        <v>0</v>
      </c>
      <c r="AE457" s="242">
        <v>0</v>
      </c>
      <c r="AF457" s="242">
        <v>0</v>
      </c>
      <c r="AG457" s="242">
        <v>0</v>
      </c>
      <c r="AH457" s="242">
        <v>0</v>
      </c>
      <c r="AI457" s="242">
        <v>0</v>
      </c>
      <c r="AJ457" s="242">
        <v>0</v>
      </c>
      <c r="AK457" s="242">
        <v>0</v>
      </c>
      <c r="AL457" s="242">
        <v>0</v>
      </c>
      <c r="AM457" s="242">
        <v>0</v>
      </c>
      <c r="AN457" s="242">
        <v>0</v>
      </c>
      <c r="AO457" s="242">
        <v>0</v>
      </c>
      <c r="AP457" s="242">
        <v>0</v>
      </c>
      <c r="AQ457" s="242">
        <v>0</v>
      </c>
    </row>
    <row r="458" spans="1:43" x14ac:dyDescent="0.25">
      <c r="A458" s="224" t="s">
        <v>213</v>
      </c>
      <c r="B458" s="223" t="s">
        <v>216</v>
      </c>
      <c r="C458" s="223" t="s">
        <v>309</v>
      </c>
      <c r="D458" s="223" t="s">
        <v>902</v>
      </c>
      <c r="G458" s="86"/>
      <c r="H458" s="86"/>
      <c r="I458" t="s">
        <v>158</v>
      </c>
      <c r="J458" t="s">
        <v>64</v>
      </c>
      <c r="L458" s="178"/>
      <c r="M458" s="242">
        <v>0</v>
      </c>
      <c r="N458" s="242">
        <v>1</v>
      </c>
      <c r="O458" s="242">
        <v>0</v>
      </c>
      <c r="P458" s="242">
        <v>0</v>
      </c>
      <c r="Q458" s="242">
        <v>1.5208851447318964E-2</v>
      </c>
      <c r="R458" s="242">
        <v>0</v>
      </c>
      <c r="S458" s="242">
        <v>0</v>
      </c>
      <c r="T458" s="242">
        <v>0.96331206480877196</v>
      </c>
      <c r="U458" s="242">
        <v>0</v>
      </c>
      <c r="V458" s="242">
        <v>2.7280699173115968E-2</v>
      </c>
      <c r="W458" s="242">
        <v>0</v>
      </c>
      <c r="X458" s="242">
        <v>0</v>
      </c>
      <c r="Y458" s="242">
        <v>1</v>
      </c>
      <c r="Z458" s="242">
        <v>5.3217821782178203E-2</v>
      </c>
      <c r="AA458" s="242">
        <v>0</v>
      </c>
      <c r="AB458" s="242">
        <v>3.9012198251547718E-2</v>
      </c>
      <c r="AC458" s="242">
        <v>3.0774040201766616E-2</v>
      </c>
      <c r="AD458" s="242">
        <v>0.10698558809432507</v>
      </c>
      <c r="AE458" s="242">
        <v>0</v>
      </c>
      <c r="AF458" s="242">
        <v>0</v>
      </c>
      <c r="AG458" s="242">
        <v>0</v>
      </c>
      <c r="AH458" s="242">
        <v>7.7909651935649277E-2</v>
      </c>
      <c r="AI458" s="242">
        <v>0</v>
      </c>
      <c r="AJ458" s="242">
        <v>0.57957404972887439</v>
      </c>
      <c r="AK458" s="242">
        <v>0</v>
      </c>
      <c r="AL458" s="242">
        <v>0</v>
      </c>
      <c r="AM458" s="242">
        <v>6.9252619000816171E-3</v>
      </c>
      <c r="AN458" s="242">
        <v>0</v>
      </c>
      <c r="AO458" s="242">
        <v>0</v>
      </c>
      <c r="AP458" s="242">
        <v>0.10551742928665085</v>
      </c>
      <c r="AQ458" s="242">
        <v>0</v>
      </c>
    </row>
    <row r="459" spans="1:43" x14ac:dyDescent="0.25">
      <c r="A459" s="224" t="s">
        <v>213</v>
      </c>
      <c r="B459" s="223" t="s">
        <v>216</v>
      </c>
      <c r="C459" s="223" t="s">
        <v>309</v>
      </c>
      <c r="D459" s="223" t="s">
        <v>912</v>
      </c>
      <c r="G459" s="86"/>
      <c r="H459" s="86"/>
      <c r="I459" t="s">
        <v>364</v>
      </c>
      <c r="J459" t="s">
        <v>347</v>
      </c>
      <c r="L459" s="178"/>
      <c r="M459" s="242">
        <v>1</v>
      </c>
      <c r="N459" s="242">
        <v>1</v>
      </c>
      <c r="O459" s="242">
        <v>1</v>
      </c>
      <c r="P459" s="242">
        <v>1</v>
      </c>
      <c r="Q459" s="242">
        <v>1</v>
      </c>
      <c r="R459" s="242">
        <v>1</v>
      </c>
      <c r="S459" s="242">
        <v>1</v>
      </c>
      <c r="T459" s="242">
        <v>1</v>
      </c>
      <c r="U459" s="242">
        <v>1</v>
      </c>
      <c r="V459" s="242">
        <v>1</v>
      </c>
      <c r="W459" s="242">
        <v>1</v>
      </c>
      <c r="X459" s="242">
        <v>1</v>
      </c>
      <c r="Y459" s="242">
        <v>1</v>
      </c>
      <c r="Z459" s="242">
        <v>1</v>
      </c>
      <c r="AA459" s="242">
        <v>1</v>
      </c>
      <c r="AB459" s="242">
        <v>1</v>
      </c>
      <c r="AC459" s="242">
        <v>1</v>
      </c>
      <c r="AD459" s="242">
        <v>1</v>
      </c>
      <c r="AE459" s="242">
        <v>1</v>
      </c>
      <c r="AF459" s="242">
        <v>1</v>
      </c>
      <c r="AG459" s="242">
        <v>1</v>
      </c>
      <c r="AH459" s="242">
        <v>1</v>
      </c>
      <c r="AI459" s="242">
        <v>1</v>
      </c>
      <c r="AJ459" s="242">
        <v>1</v>
      </c>
      <c r="AK459" s="242">
        <v>1</v>
      </c>
      <c r="AL459" s="242">
        <v>1</v>
      </c>
      <c r="AM459" s="242">
        <v>1</v>
      </c>
      <c r="AN459" s="242">
        <v>1</v>
      </c>
      <c r="AO459" s="242">
        <v>1</v>
      </c>
      <c r="AP459" s="242">
        <v>1</v>
      </c>
      <c r="AQ459" s="242">
        <v>1</v>
      </c>
    </row>
    <row r="460" spans="1:43" x14ac:dyDescent="0.25">
      <c r="A460" s="224" t="s">
        <v>188</v>
      </c>
      <c r="B460" s="223" t="s">
        <v>190</v>
      </c>
      <c r="C460" s="223" t="s">
        <v>305</v>
      </c>
      <c r="D460" s="223" t="s">
        <v>914</v>
      </c>
      <c r="E460" s="170" t="s">
        <v>188</v>
      </c>
      <c r="F460" s="170" t="s">
        <v>190</v>
      </c>
      <c r="G460" s="170" t="s">
        <v>306</v>
      </c>
      <c r="H460" s="170"/>
      <c r="I460" s="148" t="s">
        <v>128</v>
      </c>
      <c r="J460" s="148" t="s">
        <v>58</v>
      </c>
      <c r="K460" s="180"/>
      <c r="L460" s="181"/>
      <c r="M460" s="241">
        <v>1</v>
      </c>
      <c r="N460" s="241">
        <v>1</v>
      </c>
      <c r="O460" s="241">
        <v>1</v>
      </c>
      <c r="P460" s="241">
        <v>1</v>
      </c>
      <c r="Q460" s="241">
        <v>1</v>
      </c>
      <c r="R460" s="241">
        <v>0</v>
      </c>
      <c r="S460" s="241">
        <v>1</v>
      </c>
      <c r="T460" s="241">
        <v>1</v>
      </c>
      <c r="U460" s="241">
        <v>0</v>
      </c>
      <c r="V460" s="241">
        <v>1</v>
      </c>
      <c r="W460" s="241">
        <v>0</v>
      </c>
      <c r="X460" s="241">
        <v>1</v>
      </c>
      <c r="Y460" s="241">
        <v>0</v>
      </c>
      <c r="Z460" s="241">
        <v>1</v>
      </c>
      <c r="AA460" s="241">
        <v>1</v>
      </c>
      <c r="AB460" s="241">
        <v>1</v>
      </c>
      <c r="AC460" s="241">
        <v>0.99999310981997203</v>
      </c>
      <c r="AD460" s="241">
        <v>0</v>
      </c>
      <c r="AE460" s="241">
        <v>0</v>
      </c>
      <c r="AF460" s="241">
        <v>0</v>
      </c>
      <c r="AG460" s="241">
        <v>0</v>
      </c>
      <c r="AH460" s="241">
        <v>1</v>
      </c>
      <c r="AI460" s="241">
        <v>1</v>
      </c>
      <c r="AJ460" s="241">
        <v>1</v>
      </c>
      <c r="AK460" s="241">
        <v>1</v>
      </c>
      <c r="AL460" s="241">
        <v>0</v>
      </c>
      <c r="AM460" s="241">
        <v>1</v>
      </c>
      <c r="AN460" s="241">
        <v>0</v>
      </c>
      <c r="AO460" s="241">
        <v>1</v>
      </c>
      <c r="AP460" s="241">
        <v>1</v>
      </c>
      <c r="AQ460" s="241">
        <v>1</v>
      </c>
    </row>
    <row r="461" spans="1:43" x14ac:dyDescent="0.25">
      <c r="A461" s="224" t="s">
        <v>188</v>
      </c>
      <c r="B461" s="223" t="s">
        <v>190</v>
      </c>
      <c r="C461" s="223" t="s">
        <v>307</v>
      </c>
      <c r="D461" s="223" t="s">
        <v>919</v>
      </c>
      <c r="E461" s="86" t="s">
        <v>188</v>
      </c>
      <c r="F461" s="86" t="s">
        <v>190</v>
      </c>
      <c r="G461" s="86" t="s">
        <v>308</v>
      </c>
      <c r="H461" s="86"/>
      <c r="I461" t="s">
        <v>128</v>
      </c>
      <c r="J461" t="s">
        <v>58</v>
      </c>
      <c r="L461" s="177"/>
      <c r="M461" s="242">
        <v>1</v>
      </c>
      <c r="N461" s="242">
        <v>1</v>
      </c>
      <c r="O461" s="242">
        <v>1</v>
      </c>
      <c r="P461" s="242">
        <v>1</v>
      </c>
      <c r="Q461" s="242">
        <v>1</v>
      </c>
      <c r="R461" s="242">
        <v>0</v>
      </c>
      <c r="S461" s="242">
        <v>1</v>
      </c>
      <c r="T461" s="242">
        <v>1</v>
      </c>
      <c r="U461" s="242">
        <v>0</v>
      </c>
      <c r="V461" s="242">
        <v>1</v>
      </c>
      <c r="W461" s="242">
        <v>0</v>
      </c>
      <c r="X461" s="242">
        <v>1</v>
      </c>
      <c r="Y461" s="242">
        <v>0</v>
      </c>
      <c r="Z461" s="242">
        <v>1</v>
      </c>
      <c r="AA461" s="242">
        <v>1</v>
      </c>
      <c r="AB461" s="242">
        <v>1</v>
      </c>
      <c r="AC461" s="242">
        <v>0.99999310981997203</v>
      </c>
      <c r="AD461" s="242">
        <v>0</v>
      </c>
      <c r="AE461" s="242">
        <v>0</v>
      </c>
      <c r="AF461" s="242">
        <v>0</v>
      </c>
      <c r="AG461" s="242">
        <v>0</v>
      </c>
      <c r="AH461" s="242">
        <v>1</v>
      </c>
      <c r="AI461" s="242">
        <v>1</v>
      </c>
      <c r="AJ461" s="242">
        <v>1</v>
      </c>
      <c r="AK461" s="242">
        <v>1</v>
      </c>
      <c r="AL461" s="242">
        <v>0</v>
      </c>
      <c r="AM461" s="242">
        <v>1</v>
      </c>
      <c r="AN461" s="242">
        <v>0</v>
      </c>
      <c r="AO461" s="242">
        <v>1</v>
      </c>
      <c r="AP461" s="242">
        <v>1</v>
      </c>
      <c r="AQ461" s="242">
        <v>1</v>
      </c>
    </row>
    <row r="462" spans="1:43" x14ac:dyDescent="0.25">
      <c r="A462" s="224" t="s">
        <v>188</v>
      </c>
      <c r="B462" s="223" t="s">
        <v>190</v>
      </c>
      <c r="C462" s="223" t="s">
        <v>309</v>
      </c>
      <c r="D462" s="223" t="s">
        <v>919</v>
      </c>
      <c r="E462" s="89" t="s">
        <v>188</v>
      </c>
      <c r="F462" s="89" t="s">
        <v>190</v>
      </c>
      <c r="G462" s="86" t="s">
        <v>310</v>
      </c>
      <c r="H462" s="86"/>
      <c r="I462" t="s">
        <v>128</v>
      </c>
      <c r="J462" t="s">
        <v>58</v>
      </c>
      <c r="L462" s="177"/>
      <c r="M462" s="242">
        <v>1</v>
      </c>
      <c r="N462" s="242">
        <v>1</v>
      </c>
      <c r="O462" s="242">
        <v>1</v>
      </c>
      <c r="P462" s="242">
        <v>1</v>
      </c>
      <c r="Q462" s="242">
        <v>1</v>
      </c>
      <c r="R462" s="242">
        <v>0</v>
      </c>
      <c r="S462" s="242">
        <v>1</v>
      </c>
      <c r="T462" s="242">
        <v>1</v>
      </c>
      <c r="U462" s="242">
        <v>0</v>
      </c>
      <c r="V462" s="242">
        <v>1</v>
      </c>
      <c r="W462" s="242">
        <v>0</v>
      </c>
      <c r="X462" s="242">
        <v>1</v>
      </c>
      <c r="Y462" s="242">
        <v>0</v>
      </c>
      <c r="Z462" s="242">
        <v>1</v>
      </c>
      <c r="AA462" s="242">
        <v>1</v>
      </c>
      <c r="AB462" s="242">
        <v>1</v>
      </c>
      <c r="AC462" s="242">
        <v>0.99999310981997203</v>
      </c>
      <c r="AD462" s="242">
        <v>0</v>
      </c>
      <c r="AE462" s="242">
        <v>0</v>
      </c>
      <c r="AF462" s="242">
        <v>0</v>
      </c>
      <c r="AG462" s="242">
        <v>0</v>
      </c>
      <c r="AH462" s="242">
        <v>1</v>
      </c>
      <c r="AI462" s="242">
        <v>1</v>
      </c>
      <c r="AJ462" s="242">
        <v>1</v>
      </c>
      <c r="AK462" s="242">
        <v>1</v>
      </c>
      <c r="AL462" s="242">
        <v>0</v>
      </c>
      <c r="AM462" s="242">
        <v>1</v>
      </c>
      <c r="AN462" s="242">
        <v>0</v>
      </c>
      <c r="AO462" s="242">
        <v>1</v>
      </c>
      <c r="AP462" s="242">
        <v>1</v>
      </c>
      <c r="AQ462" s="242">
        <v>1</v>
      </c>
    </row>
    <row r="463" spans="1:43" x14ac:dyDescent="0.25">
      <c r="A463" s="224" t="s">
        <v>214</v>
      </c>
      <c r="B463" s="223" t="s">
        <v>217</v>
      </c>
      <c r="C463" s="223" t="s">
        <v>305</v>
      </c>
      <c r="D463" s="223" t="s">
        <v>973</v>
      </c>
      <c r="E463" s="86" t="s">
        <v>214</v>
      </c>
      <c r="F463" s="13" t="s">
        <v>217</v>
      </c>
      <c r="G463" s="170" t="s">
        <v>306</v>
      </c>
      <c r="H463" s="170"/>
      <c r="I463" s="148" t="s">
        <v>157</v>
      </c>
      <c r="J463" s="148" t="s">
        <v>56</v>
      </c>
      <c r="K463" s="159"/>
      <c r="L463" s="176"/>
      <c r="M463" s="241">
        <v>0</v>
      </c>
      <c r="N463" s="241">
        <v>0</v>
      </c>
      <c r="O463" s="241">
        <v>0</v>
      </c>
      <c r="P463" s="241">
        <v>0</v>
      </c>
      <c r="Q463" s="241">
        <v>0</v>
      </c>
      <c r="R463" s="241">
        <v>0</v>
      </c>
      <c r="S463" s="241">
        <v>0</v>
      </c>
      <c r="T463" s="241">
        <v>0</v>
      </c>
      <c r="U463" s="241">
        <v>0</v>
      </c>
      <c r="V463" s="241">
        <v>0</v>
      </c>
      <c r="W463" s="241">
        <v>0</v>
      </c>
      <c r="X463" s="241">
        <v>0</v>
      </c>
      <c r="Y463" s="241">
        <v>0</v>
      </c>
      <c r="Z463" s="241">
        <v>0</v>
      </c>
      <c r="AA463" s="241">
        <v>0</v>
      </c>
      <c r="AB463" s="241">
        <v>0</v>
      </c>
      <c r="AC463" s="241">
        <v>0</v>
      </c>
      <c r="AD463" s="241">
        <v>0</v>
      </c>
      <c r="AE463" s="241">
        <v>0</v>
      </c>
      <c r="AF463" s="241">
        <v>0</v>
      </c>
      <c r="AG463" s="241">
        <v>0</v>
      </c>
      <c r="AH463" s="241">
        <v>0</v>
      </c>
      <c r="AI463" s="241">
        <v>0</v>
      </c>
      <c r="AJ463" s="241">
        <v>0</v>
      </c>
      <c r="AK463" s="241">
        <v>0</v>
      </c>
      <c r="AL463" s="241">
        <v>0</v>
      </c>
      <c r="AM463" s="241">
        <v>0</v>
      </c>
      <c r="AN463" s="241">
        <v>0</v>
      </c>
      <c r="AO463" s="241">
        <v>0</v>
      </c>
      <c r="AP463" s="241">
        <v>0</v>
      </c>
      <c r="AQ463" s="241">
        <v>0</v>
      </c>
    </row>
    <row r="464" spans="1:43" x14ac:dyDescent="0.25">
      <c r="A464" s="224" t="s">
        <v>214</v>
      </c>
      <c r="B464" s="223" t="s">
        <v>217</v>
      </c>
      <c r="C464" s="223" t="s">
        <v>305</v>
      </c>
      <c r="D464" s="223" t="s">
        <v>930</v>
      </c>
      <c r="E464" s="86"/>
      <c r="F464" s="86"/>
      <c r="G464" s="86"/>
      <c r="H464" s="86"/>
      <c r="I464" t="s">
        <v>158</v>
      </c>
      <c r="J464" t="s">
        <v>59</v>
      </c>
      <c r="L464" s="177"/>
      <c r="M464" s="242">
        <v>0</v>
      </c>
      <c r="N464" s="242">
        <v>0</v>
      </c>
      <c r="O464" s="242">
        <v>0</v>
      </c>
      <c r="P464" s="242">
        <v>0</v>
      </c>
      <c r="Q464" s="242">
        <v>0.98479114855268102</v>
      </c>
      <c r="R464" s="242">
        <v>0</v>
      </c>
      <c r="S464" s="242">
        <v>0</v>
      </c>
      <c r="T464" s="242">
        <v>0</v>
      </c>
      <c r="U464" s="242">
        <v>0</v>
      </c>
      <c r="V464" s="242">
        <v>0</v>
      </c>
      <c r="W464" s="242">
        <v>0</v>
      </c>
      <c r="X464" s="242">
        <v>0</v>
      </c>
      <c r="Y464" s="242">
        <v>0</v>
      </c>
      <c r="Z464" s="242">
        <v>0</v>
      </c>
      <c r="AA464" s="242">
        <v>0</v>
      </c>
      <c r="AB464" s="242">
        <v>0</v>
      </c>
      <c r="AC464" s="242">
        <v>0</v>
      </c>
      <c r="AD464" s="242">
        <v>0</v>
      </c>
      <c r="AE464" s="242">
        <v>0</v>
      </c>
      <c r="AF464" s="242">
        <v>0</v>
      </c>
      <c r="AG464" s="242">
        <v>0</v>
      </c>
      <c r="AH464" s="242">
        <v>0</v>
      </c>
      <c r="AI464" s="242">
        <v>0</v>
      </c>
      <c r="AJ464" s="242">
        <v>0</v>
      </c>
      <c r="AK464" s="242">
        <v>0</v>
      </c>
      <c r="AL464" s="242">
        <v>0</v>
      </c>
      <c r="AM464" s="242">
        <v>0</v>
      </c>
      <c r="AN464" s="242">
        <v>0</v>
      </c>
      <c r="AO464" s="242">
        <v>0</v>
      </c>
      <c r="AP464" s="242">
        <v>0</v>
      </c>
      <c r="AQ464" s="242">
        <v>0</v>
      </c>
    </row>
    <row r="465" spans="1:43" x14ac:dyDescent="0.25">
      <c r="A465" s="224" t="s">
        <v>214</v>
      </c>
      <c r="B465" s="223" t="s">
        <v>217</v>
      </c>
      <c r="C465" s="223" t="s">
        <v>305</v>
      </c>
      <c r="D465" s="223" t="s">
        <v>931</v>
      </c>
      <c r="E465" s="86"/>
      <c r="F465" s="86"/>
      <c r="G465" s="86"/>
      <c r="H465" s="86"/>
      <c r="I465" t="s">
        <v>191</v>
      </c>
      <c r="J465" t="s">
        <v>86</v>
      </c>
      <c r="L465" s="177"/>
      <c r="M465" s="242">
        <v>0</v>
      </c>
      <c r="N465" s="242">
        <v>1</v>
      </c>
      <c r="O465" s="242">
        <v>1</v>
      </c>
      <c r="P465" s="242">
        <v>0</v>
      </c>
      <c r="Q465" s="242">
        <v>0</v>
      </c>
      <c r="R465" s="242">
        <v>0</v>
      </c>
      <c r="S465" s="242">
        <v>0</v>
      </c>
      <c r="T465" s="242">
        <v>0</v>
      </c>
      <c r="U465" s="242">
        <v>0</v>
      </c>
      <c r="V465" s="242">
        <v>0</v>
      </c>
      <c r="W465" s="242">
        <v>0</v>
      </c>
      <c r="X465" s="242">
        <v>0</v>
      </c>
      <c r="Y465" s="242">
        <v>0</v>
      </c>
      <c r="Z465" s="242">
        <v>0</v>
      </c>
      <c r="AA465" s="242">
        <v>0</v>
      </c>
      <c r="AB465" s="242">
        <v>0</v>
      </c>
      <c r="AC465" s="242">
        <v>0</v>
      </c>
      <c r="AD465" s="242">
        <v>0</v>
      </c>
      <c r="AE465" s="242">
        <v>0</v>
      </c>
      <c r="AF465" s="242">
        <v>0</v>
      </c>
      <c r="AG465" s="242">
        <v>0</v>
      </c>
      <c r="AH465" s="242">
        <v>0</v>
      </c>
      <c r="AI465" s="242">
        <v>0</v>
      </c>
      <c r="AJ465" s="242">
        <v>0</v>
      </c>
      <c r="AK465" s="242">
        <v>0</v>
      </c>
      <c r="AL465" s="242">
        <v>0</v>
      </c>
      <c r="AM465" s="242">
        <v>0</v>
      </c>
      <c r="AN465" s="242">
        <v>0</v>
      </c>
      <c r="AO465" s="242">
        <v>0</v>
      </c>
      <c r="AP465" s="242">
        <v>0</v>
      </c>
      <c r="AQ465" s="242">
        <v>1</v>
      </c>
    </row>
    <row r="466" spans="1:43" x14ac:dyDescent="0.25">
      <c r="A466" s="224" t="s">
        <v>214</v>
      </c>
      <c r="B466" s="223" t="s">
        <v>217</v>
      </c>
      <c r="C466" s="223" t="s">
        <v>305</v>
      </c>
      <c r="D466" s="223" t="s">
        <v>974</v>
      </c>
      <c r="G466" s="86"/>
      <c r="H466" s="86"/>
      <c r="I466" t="s">
        <v>192</v>
      </c>
      <c r="J466" t="s">
        <v>354</v>
      </c>
      <c r="L466" s="178"/>
      <c r="M466" s="242">
        <v>0</v>
      </c>
      <c r="N466" s="242">
        <v>0</v>
      </c>
      <c r="O466" s="242">
        <v>0</v>
      </c>
      <c r="P466" s="242">
        <v>0</v>
      </c>
      <c r="Q466" s="242">
        <v>0</v>
      </c>
      <c r="R466" s="242">
        <v>0</v>
      </c>
      <c r="S466" s="242">
        <v>0</v>
      </c>
      <c r="T466" s="242">
        <v>0</v>
      </c>
      <c r="U466" s="242">
        <v>0</v>
      </c>
      <c r="V466" s="242">
        <v>0</v>
      </c>
      <c r="W466" s="242">
        <v>0</v>
      </c>
      <c r="X466" s="242">
        <v>0</v>
      </c>
      <c r="Y466" s="242">
        <v>0</v>
      </c>
      <c r="Z466" s="242">
        <v>0</v>
      </c>
      <c r="AA466" s="242">
        <v>0</v>
      </c>
      <c r="AB466" s="242">
        <v>0</v>
      </c>
      <c r="AC466" s="242">
        <v>0</v>
      </c>
      <c r="AD466" s="242">
        <v>0</v>
      </c>
      <c r="AE466" s="242">
        <v>0</v>
      </c>
      <c r="AF466" s="242">
        <v>0</v>
      </c>
      <c r="AG466" s="242">
        <v>0</v>
      </c>
      <c r="AH466" s="242">
        <v>0</v>
      </c>
      <c r="AI466" s="242">
        <v>0</v>
      </c>
      <c r="AJ466" s="242">
        <v>0</v>
      </c>
      <c r="AK466" s="242">
        <v>0</v>
      </c>
      <c r="AL466" s="242">
        <v>0</v>
      </c>
      <c r="AM466" s="242">
        <v>0</v>
      </c>
      <c r="AN466" s="242">
        <v>0</v>
      </c>
      <c r="AO466" s="242">
        <v>0</v>
      </c>
      <c r="AP466" s="242">
        <v>0</v>
      </c>
      <c r="AQ466" s="242">
        <v>0</v>
      </c>
    </row>
    <row r="467" spans="1:43" x14ac:dyDescent="0.25">
      <c r="A467" s="224" t="s">
        <v>214</v>
      </c>
      <c r="B467" s="223" t="s">
        <v>217</v>
      </c>
      <c r="C467" s="223" t="s">
        <v>305</v>
      </c>
      <c r="D467" s="223" t="s">
        <v>931</v>
      </c>
      <c r="G467" s="86"/>
      <c r="H467" s="86"/>
      <c r="I467" t="s">
        <v>191</v>
      </c>
      <c r="J467" t="s">
        <v>87</v>
      </c>
      <c r="L467" s="178"/>
      <c r="M467" s="242">
        <v>0</v>
      </c>
      <c r="N467" s="242">
        <v>0</v>
      </c>
      <c r="O467" s="242">
        <v>0</v>
      </c>
      <c r="P467" s="242">
        <v>0</v>
      </c>
      <c r="Q467" s="242">
        <v>0</v>
      </c>
      <c r="R467" s="242">
        <v>0</v>
      </c>
      <c r="S467" s="242">
        <v>0</v>
      </c>
      <c r="T467" s="242">
        <v>0</v>
      </c>
      <c r="U467" s="242">
        <v>0</v>
      </c>
      <c r="V467" s="242">
        <v>0</v>
      </c>
      <c r="W467" s="242">
        <v>0</v>
      </c>
      <c r="X467" s="242">
        <v>0</v>
      </c>
      <c r="Y467" s="242">
        <v>0</v>
      </c>
      <c r="Z467" s="242">
        <v>0</v>
      </c>
      <c r="AA467" s="242">
        <v>0</v>
      </c>
      <c r="AB467" s="242">
        <v>0</v>
      </c>
      <c r="AC467" s="242">
        <v>0</v>
      </c>
      <c r="AD467" s="242">
        <v>0</v>
      </c>
      <c r="AE467" s="242">
        <v>0</v>
      </c>
      <c r="AF467" s="242">
        <v>0</v>
      </c>
      <c r="AG467" s="242">
        <v>0</v>
      </c>
      <c r="AH467" s="242">
        <v>0</v>
      </c>
      <c r="AI467" s="242">
        <v>0</v>
      </c>
      <c r="AJ467" s="242">
        <v>0</v>
      </c>
      <c r="AK467" s="242">
        <v>0</v>
      </c>
      <c r="AL467" s="242">
        <v>0</v>
      </c>
      <c r="AM467" s="242">
        <v>0</v>
      </c>
      <c r="AN467" s="242">
        <v>0</v>
      </c>
      <c r="AO467" s="242">
        <v>0</v>
      </c>
      <c r="AP467" s="242">
        <v>0</v>
      </c>
      <c r="AQ467" s="242">
        <v>0</v>
      </c>
    </row>
    <row r="468" spans="1:43" x14ac:dyDescent="0.25">
      <c r="A468" s="224" t="s">
        <v>214</v>
      </c>
      <c r="B468" s="223" t="s">
        <v>217</v>
      </c>
      <c r="C468" s="223" t="s">
        <v>305</v>
      </c>
      <c r="D468" s="223" t="s">
        <v>930</v>
      </c>
      <c r="G468" s="86"/>
      <c r="H468" s="86"/>
      <c r="I468" t="s">
        <v>158</v>
      </c>
      <c r="J468" t="s">
        <v>53</v>
      </c>
      <c r="L468" s="178"/>
      <c r="M468" s="242">
        <v>0</v>
      </c>
      <c r="N468" s="242">
        <v>0</v>
      </c>
      <c r="O468" s="242">
        <v>0</v>
      </c>
      <c r="P468" s="242">
        <v>0</v>
      </c>
      <c r="Q468" s="242">
        <v>0</v>
      </c>
      <c r="R468" s="242">
        <v>0</v>
      </c>
      <c r="S468" s="242">
        <v>0</v>
      </c>
      <c r="T468" s="242">
        <v>0</v>
      </c>
      <c r="U468" s="242">
        <v>0</v>
      </c>
      <c r="V468" s="242">
        <v>0</v>
      </c>
      <c r="W468" s="242">
        <v>0</v>
      </c>
      <c r="X468" s="242">
        <v>0</v>
      </c>
      <c r="Y468" s="242">
        <v>0</v>
      </c>
      <c r="Z468" s="242">
        <v>0</v>
      </c>
      <c r="AA468" s="242">
        <v>0</v>
      </c>
      <c r="AB468" s="242">
        <v>0</v>
      </c>
      <c r="AC468" s="242">
        <v>0</v>
      </c>
      <c r="AD468" s="242">
        <v>0</v>
      </c>
      <c r="AE468" s="242">
        <v>0</v>
      </c>
      <c r="AF468" s="242">
        <v>0</v>
      </c>
      <c r="AG468" s="242">
        <v>0</v>
      </c>
      <c r="AH468" s="242">
        <v>0</v>
      </c>
      <c r="AI468" s="242">
        <v>0</v>
      </c>
      <c r="AJ468" s="242">
        <v>0</v>
      </c>
      <c r="AK468" s="242">
        <v>0</v>
      </c>
      <c r="AL468" s="242">
        <v>0</v>
      </c>
      <c r="AM468" s="242">
        <v>0</v>
      </c>
      <c r="AN468" s="242">
        <v>0</v>
      </c>
      <c r="AO468" s="242">
        <v>0</v>
      </c>
      <c r="AP468" s="242">
        <v>0</v>
      </c>
      <c r="AQ468" s="242">
        <v>0</v>
      </c>
    </row>
    <row r="469" spans="1:43" x14ac:dyDescent="0.25">
      <c r="A469" s="224" t="s">
        <v>214</v>
      </c>
      <c r="B469" s="223" t="s">
        <v>217</v>
      </c>
      <c r="C469" s="223" t="s">
        <v>305</v>
      </c>
      <c r="D469" s="223" t="s">
        <v>974</v>
      </c>
      <c r="G469" s="86"/>
      <c r="H469" s="86"/>
      <c r="I469" t="s">
        <v>192</v>
      </c>
      <c r="J469" t="s">
        <v>355</v>
      </c>
      <c r="L469" s="178"/>
      <c r="M469" s="242">
        <v>0</v>
      </c>
      <c r="N469" s="242">
        <v>0</v>
      </c>
      <c r="O469" s="242">
        <v>0</v>
      </c>
      <c r="P469" s="242">
        <v>0</v>
      </c>
      <c r="Q469" s="242">
        <v>0</v>
      </c>
      <c r="R469" s="242">
        <v>0</v>
      </c>
      <c r="S469" s="242">
        <v>0</v>
      </c>
      <c r="T469" s="242">
        <v>0</v>
      </c>
      <c r="U469" s="242">
        <v>0</v>
      </c>
      <c r="V469" s="242">
        <v>0</v>
      </c>
      <c r="W469" s="242">
        <v>0</v>
      </c>
      <c r="X469" s="242">
        <v>0</v>
      </c>
      <c r="Y469" s="242">
        <v>0</v>
      </c>
      <c r="Z469" s="242">
        <v>0</v>
      </c>
      <c r="AA469" s="242">
        <v>0</v>
      </c>
      <c r="AB469" s="242">
        <v>0</v>
      </c>
      <c r="AC469" s="242">
        <v>0</v>
      </c>
      <c r="AD469" s="242">
        <v>0</v>
      </c>
      <c r="AE469" s="242">
        <v>0</v>
      </c>
      <c r="AF469" s="242">
        <v>0</v>
      </c>
      <c r="AG469" s="242">
        <v>0</v>
      </c>
      <c r="AH469" s="242">
        <v>0</v>
      </c>
      <c r="AI469" s="242">
        <v>0</v>
      </c>
      <c r="AJ469" s="242">
        <v>0</v>
      </c>
      <c r="AK469" s="242">
        <v>0</v>
      </c>
      <c r="AL469" s="242">
        <v>0</v>
      </c>
      <c r="AM469" s="242">
        <v>0</v>
      </c>
      <c r="AN469" s="242">
        <v>0</v>
      </c>
      <c r="AO469" s="242">
        <v>0</v>
      </c>
      <c r="AP469" s="242">
        <v>0</v>
      </c>
      <c r="AQ469" s="242">
        <v>0</v>
      </c>
    </row>
    <row r="470" spans="1:43" x14ac:dyDescent="0.25">
      <c r="A470" s="224" t="s">
        <v>214</v>
      </c>
      <c r="B470" s="223" t="s">
        <v>217</v>
      </c>
      <c r="C470" s="223" t="s">
        <v>305</v>
      </c>
      <c r="D470" s="223" t="s">
        <v>972</v>
      </c>
      <c r="G470" s="86"/>
      <c r="H470" s="86"/>
      <c r="I470" t="s">
        <v>193</v>
      </c>
      <c r="J470" t="s">
        <v>61</v>
      </c>
      <c r="L470" s="178"/>
      <c r="M470" s="242">
        <v>0</v>
      </c>
      <c r="N470" s="242">
        <v>0</v>
      </c>
      <c r="O470" s="242">
        <v>0</v>
      </c>
      <c r="P470" s="242">
        <v>0</v>
      </c>
      <c r="Q470" s="242">
        <v>0</v>
      </c>
      <c r="R470" s="242">
        <v>0</v>
      </c>
      <c r="S470" s="242">
        <v>0</v>
      </c>
      <c r="T470" s="242">
        <v>0</v>
      </c>
      <c r="U470" s="242">
        <v>0</v>
      </c>
      <c r="V470" s="242">
        <v>0</v>
      </c>
      <c r="W470" s="242">
        <v>0</v>
      </c>
      <c r="X470" s="242">
        <v>0</v>
      </c>
      <c r="Y470" s="242">
        <v>0</v>
      </c>
      <c r="Z470" s="242">
        <v>0</v>
      </c>
      <c r="AA470" s="242">
        <v>0</v>
      </c>
      <c r="AB470" s="242">
        <v>0</v>
      </c>
      <c r="AC470" s="242">
        <v>0</v>
      </c>
      <c r="AD470" s="242">
        <v>0</v>
      </c>
      <c r="AE470" s="242">
        <v>0</v>
      </c>
      <c r="AF470" s="242">
        <v>0</v>
      </c>
      <c r="AG470" s="242">
        <v>0</v>
      </c>
      <c r="AH470" s="242">
        <v>0</v>
      </c>
      <c r="AI470" s="242">
        <v>0</v>
      </c>
      <c r="AJ470" s="242">
        <v>0</v>
      </c>
      <c r="AK470" s="242">
        <v>0</v>
      </c>
      <c r="AL470" s="242">
        <v>0</v>
      </c>
      <c r="AM470" s="242">
        <v>0</v>
      </c>
      <c r="AN470" s="242">
        <v>0</v>
      </c>
      <c r="AO470" s="242">
        <v>0</v>
      </c>
      <c r="AP470" s="242">
        <v>0</v>
      </c>
      <c r="AQ470" s="242">
        <v>0</v>
      </c>
    </row>
    <row r="471" spans="1:43" x14ac:dyDescent="0.25">
      <c r="A471" s="224" t="s">
        <v>214</v>
      </c>
      <c r="B471" s="223" t="s">
        <v>217</v>
      </c>
      <c r="C471" s="223" t="s">
        <v>305</v>
      </c>
      <c r="D471" s="223" t="s">
        <v>921</v>
      </c>
      <c r="G471" s="86"/>
      <c r="H471" s="86"/>
      <c r="I471" t="s">
        <v>128</v>
      </c>
      <c r="J471" t="s">
        <v>66</v>
      </c>
      <c r="L471" s="178"/>
      <c r="M471" s="242">
        <v>0</v>
      </c>
      <c r="N471" s="242">
        <v>0</v>
      </c>
      <c r="O471" s="242">
        <v>0</v>
      </c>
      <c r="P471" s="242">
        <v>0</v>
      </c>
      <c r="Q471" s="242">
        <v>0</v>
      </c>
      <c r="R471" s="242">
        <v>0</v>
      </c>
      <c r="S471" s="242">
        <v>0</v>
      </c>
      <c r="T471" s="242">
        <v>0</v>
      </c>
      <c r="U471" s="242">
        <v>0</v>
      </c>
      <c r="V471" s="242">
        <v>0</v>
      </c>
      <c r="W471" s="242">
        <v>0</v>
      </c>
      <c r="X471" s="242">
        <v>0</v>
      </c>
      <c r="Y471" s="242">
        <v>0</v>
      </c>
      <c r="Z471" s="242">
        <v>0</v>
      </c>
      <c r="AA471" s="242">
        <v>0</v>
      </c>
      <c r="AB471" s="242">
        <v>0</v>
      </c>
      <c r="AC471" s="242">
        <v>6.8901800279389083E-6</v>
      </c>
      <c r="AD471" s="242">
        <v>0</v>
      </c>
      <c r="AE471" s="242">
        <v>0</v>
      </c>
      <c r="AF471" s="242">
        <v>0</v>
      </c>
      <c r="AG471" s="242">
        <v>0</v>
      </c>
      <c r="AH471" s="242">
        <v>0</v>
      </c>
      <c r="AI471" s="242">
        <v>0</v>
      </c>
      <c r="AJ471" s="242">
        <v>0</v>
      </c>
      <c r="AK471" s="242">
        <v>0</v>
      </c>
      <c r="AL471" s="242">
        <v>0</v>
      </c>
      <c r="AM471" s="242">
        <v>0</v>
      </c>
      <c r="AN471" s="242">
        <v>0</v>
      </c>
      <c r="AO471" s="242">
        <v>0</v>
      </c>
      <c r="AP471" s="242">
        <v>0</v>
      </c>
      <c r="AQ471" s="242">
        <v>0</v>
      </c>
    </row>
    <row r="472" spans="1:43" x14ac:dyDescent="0.25">
      <c r="A472" s="224" t="s">
        <v>214</v>
      </c>
      <c r="B472" s="223" t="s">
        <v>217</v>
      </c>
      <c r="C472" s="223" t="s">
        <v>305</v>
      </c>
      <c r="D472" s="223" t="s">
        <v>921</v>
      </c>
      <c r="G472" s="86"/>
      <c r="H472" s="86"/>
      <c r="I472" t="s">
        <v>128</v>
      </c>
      <c r="J472" t="s">
        <v>58</v>
      </c>
      <c r="L472" s="178"/>
      <c r="M472" s="242">
        <v>1</v>
      </c>
      <c r="N472" s="242">
        <v>1</v>
      </c>
      <c r="O472" s="242">
        <v>1</v>
      </c>
      <c r="P472" s="242">
        <v>1</v>
      </c>
      <c r="Q472" s="242">
        <v>1</v>
      </c>
      <c r="R472" s="242">
        <v>0</v>
      </c>
      <c r="S472" s="242">
        <v>1</v>
      </c>
      <c r="T472" s="242">
        <v>1</v>
      </c>
      <c r="U472" s="242">
        <v>0</v>
      </c>
      <c r="V472" s="242">
        <v>1</v>
      </c>
      <c r="W472" s="242">
        <v>0</v>
      </c>
      <c r="X472" s="242">
        <v>1</v>
      </c>
      <c r="Y472" s="242">
        <v>0</v>
      </c>
      <c r="Z472" s="242">
        <v>1</v>
      </c>
      <c r="AA472" s="242">
        <v>1</v>
      </c>
      <c r="AB472" s="242">
        <v>1</v>
      </c>
      <c r="AC472" s="242">
        <v>0.99999310981997203</v>
      </c>
      <c r="AD472" s="242">
        <v>0</v>
      </c>
      <c r="AE472" s="242">
        <v>0</v>
      </c>
      <c r="AF472" s="242">
        <v>0</v>
      </c>
      <c r="AG472" s="242">
        <v>0</v>
      </c>
      <c r="AH472" s="242">
        <v>1</v>
      </c>
      <c r="AI472" s="242">
        <v>1</v>
      </c>
      <c r="AJ472" s="242">
        <v>1</v>
      </c>
      <c r="AK472" s="242">
        <v>1</v>
      </c>
      <c r="AL472" s="242">
        <v>0</v>
      </c>
      <c r="AM472" s="242">
        <v>1</v>
      </c>
      <c r="AN472" s="242">
        <v>0</v>
      </c>
      <c r="AO472" s="242">
        <v>1</v>
      </c>
      <c r="AP472" s="242">
        <v>1</v>
      </c>
      <c r="AQ472" s="242">
        <v>1</v>
      </c>
    </row>
    <row r="473" spans="1:43" x14ac:dyDescent="0.25">
      <c r="A473" s="224" t="s">
        <v>214</v>
      </c>
      <c r="B473" s="223" t="s">
        <v>217</v>
      </c>
      <c r="C473" s="223" t="s">
        <v>305</v>
      </c>
      <c r="D473" s="223" t="s">
        <v>972</v>
      </c>
      <c r="G473" s="86"/>
      <c r="H473" s="86"/>
      <c r="I473" t="s">
        <v>193</v>
      </c>
      <c r="J473" t="s">
        <v>62</v>
      </c>
      <c r="L473" s="178"/>
      <c r="M473" s="242">
        <v>0</v>
      </c>
      <c r="N473" s="242">
        <v>0</v>
      </c>
      <c r="O473" s="242">
        <v>0</v>
      </c>
      <c r="P473" s="242">
        <v>0</v>
      </c>
      <c r="Q473" s="242">
        <v>0</v>
      </c>
      <c r="R473" s="242">
        <v>0</v>
      </c>
      <c r="S473" s="242">
        <v>0</v>
      </c>
      <c r="T473" s="242">
        <v>0</v>
      </c>
      <c r="U473" s="242">
        <v>0</v>
      </c>
      <c r="V473" s="242">
        <v>0</v>
      </c>
      <c r="W473" s="242">
        <v>0</v>
      </c>
      <c r="X473" s="242">
        <v>0</v>
      </c>
      <c r="Y473" s="242">
        <v>0</v>
      </c>
      <c r="Z473" s="242">
        <v>0</v>
      </c>
      <c r="AA473" s="242">
        <v>0</v>
      </c>
      <c r="AB473" s="242">
        <v>0</v>
      </c>
      <c r="AC473" s="242">
        <v>0</v>
      </c>
      <c r="AD473" s="242">
        <v>0</v>
      </c>
      <c r="AE473" s="242">
        <v>0</v>
      </c>
      <c r="AF473" s="242">
        <v>0</v>
      </c>
      <c r="AG473" s="242">
        <v>0</v>
      </c>
      <c r="AH473" s="242">
        <v>0</v>
      </c>
      <c r="AI473" s="242">
        <v>0</v>
      </c>
      <c r="AJ473" s="242">
        <v>0</v>
      </c>
      <c r="AK473" s="242">
        <v>0</v>
      </c>
      <c r="AL473" s="242">
        <v>0</v>
      </c>
      <c r="AM473" s="242">
        <v>0</v>
      </c>
      <c r="AN473" s="242">
        <v>0</v>
      </c>
      <c r="AO473" s="242">
        <v>0</v>
      </c>
      <c r="AP473" s="242">
        <v>0</v>
      </c>
      <c r="AQ473" s="242">
        <v>0</v>
      </c>
    </row>
    <row r="474" spans="1:43" x14ac:dyDescent="0.25">
      <c r="A474" s="224" t="s">
        <v>214</v>
      </c>
      <c r="B474" s="223" t="s">
        <v>217</v>
      </c>
      <c r="C474" s="223" t="s">
        <v>305</v>
      </c>
      <c r="D474" s="223" t="s">
        <v>930</v>
      </c>
      <c r="G474" s="86"/>
      <c r="H474" s="86"/>
      <c r="I474" t="s">
        <v>158</v>
      </c>
      <c r="J474" t="s">
        <v>64</v>
      </c>
      <c r="L474" s="178"/>
      <c r="M474" s="242">
        <v>0</v>
      </c>
      <c r="N474" s="242">
        <v>0</v>
      </c>
      <c r="O474" s="242">
        <v>0</v>
      </c>
      <c r="P474" s="242">
        <v>0</v>
      </c>
      <c r="Q474" s="242">
        <v>1.5208851447318964E-2</v>
      </c>
      <c r="R474" s="242">
        <v>0</v>
      </c>
      <c r="S474" s="242">
        <v>0</v>
      </c>
      <c r="T474" s="242">
        <v>0</v>
      </c>
      <c r="U474" s="242">
        <v>0</v>
      </c>
      <c r="V474" s="242">
        <v>0</v>
      </c>
      <c r="W474" s="242">
        <v>0</v>
      </c>
      <c r="X474" s="242">
        <v>0</v>
      </c>
      <c r="Y474" s="242">
        <v>0</v>
      </c>
      <c r="Z474" s="242">
        <v>0</v>
      </c>
      <c r="AA474" s="242">
        <v>0</v>
      </c>
      <c r="AB474" s="242">
        <v>0</v>
      </c>
      <c r="AC474" s="242">
        <v>0</v>
      </c>
      <c r="AD474" s="242">
        <v>0</v>
      </c>
      <c r="AE474" s="242">
        <v>0</v>
      </c>
      <c r="AF474" s="242">
        <v>0</v>
      </c>
      <c r="AG474" s="242">
        <v>0</v>
      </c>
      <c r="AH474" s="242">
        <v>0</v>
      </c>
      <c r="AI474" s="242">
        <v>0</v>
      </c>
      <c r="AJ474" s="242">
        <v>0</v>
      </c>
      <c r="AK474" s="242">
        <v>0</v>
      </c>
      <c r="AL474" s="242">
        <v>0</v>
      </c>
      <c r="AM474" s="242">
        <v>0</v>
      </c>
      <c r="AN474" s="242">
        <v>0</v>
      </c>
      <c r="AO474" s="242">
        <v>0</v>
      </c>
      <c r="AP474" s="242">
        <v>0</v>
      </c>
      <c r="AQ474" s="242">
        <v>0</v>
      </c>
    </row>
    <row r="475" spans="1:43" x14ac:dyDescent="0.25">
      <c r="A475" s="224" t="s">
        <v>214</v>
      </c>
      <c r="B475" s="223" t="s">
        <v>217</v>
      </c>
      <c r="C475" s="223" t="s">
        <v>307</v>
      </c>
      <c r="D475" s="223" t="s">
        <v>979</v>
      </c>
      <c r="E475" s="86" t="s">
        <v>214</v>
      </c>
      <c r="F475" s="13" t="s">
        <v>217</v>
      </c>
      <c r="G475" s="86" t="s">
        <v>308</v>
      </c>
      <c r="H475" s="86"/>
      <c r="I475" t="s">
        <v>157</v>
      </c>
      <c r="J475" t="s">
        <v>56</v>
      </c>
      <c r="K475" s="151"/>
      <c r="L475" s="179"/>
      <c r="M475" s="242">
        <v>0</v>
      </c>
      <c r="N475" s="242">
        <v>0</v>
      </c>
      <c r="O475" s="242">
        <v>0</v>
      </c>
      <c r="P475" s="242">
        <v>0</v>
      </c>
      <c r="Q475" s="242">
        <v>0</v>
      </c>
      <c r="R475" s="242">
        <v>0</v>
      </c>
      <c r="S475" s="242">
        <v>0</v>
      </c>
      <c r="T475" s="242">
        <v>0</v>
      </c>
      <c r="U475" s="242">
        <v>0</v>
      </c>
      <c r="V475" s="242">
        <v>0</v>
      </c>
      <c r="W475" s="242">
        <v>0</v>
      </c>
      <c r="X475" s="242">
        <v>0</v>
      </c>
      <c r="Y475" s="242">
        <v>0</v>
      </c>
      <c r="Z475" s="242">
        <v>0</v>
      </c>
      <c r="AA475" s="242">
        <v>0</v>
      </c>
      <c r="AB475" s="242">
        <v>0</v>
      </c>
      <c r="AC475" s="242">
        <v>0</v>
      </c>
      <c r="AD475" s="242">
        <v>0</v>
      </c>
      <c r="AE475" s="242">
        <v>0</v>
      </c>
      <c r="AF475" s="242">
        <v>0</v>
      </c>
      <c r="AG475" s="242">
        <v>0</v>
      </c>
      <c r="AH475" s="242">
        <v>0</v>
      </c>
      <c r="AI475" s="242">
        <v>0</v>
      </c>
      <c r="AJ475" s="242">
        <v>0</v>
      </c>
      <c r="AK475" s="242">
        <v>0</v>
      </c>
      <c r="AL475" s="242">
        <v>0</v>
      </c>
      <c r="AM475" s="242">
        <v>0</v>
      </c>
      <c r="AN475" s="242">
        <v>0</v>
      </c>
      <c r="AO475" s="242">
        <v>0</v>
      </c>
      <c r="AP475" s="242">
        <v>0</v>
      </c>
      <c r="AQ475" s="242">
        <v>0</v>
      </c>
    </row>
    <row r="476" spans="1:43" x14ac:dyDescent="0.25">
      <c r="A476" s="224" t="s">
        <v>214</v>
      </c>
      <c r="B476" s="223" t="s">
        <v>217</v>
      </c>
      <c r="C476" s="223" t="s">
        <v>307</v>
      </c>
      <c r="D476" s="223" t="s">
        <v>934</v>
      </c>
      <c r="E476" s="86"/>
      <c r="F476" s="86"/>
      <c r="G476" s="86"/>
      <c r="H476" s="86"/>
      <c r="I476" t="s">
        <v>158</v>
      </c>
      <c r="J476" t="s">
        <v>59</v>
      </c>
      <c r="L476" s="178"/>
      <c r="M476" s="242">
        <v>0</v>
      </c>
      <c r="N476" s="242">
        <v>0</v>
      </c>
      <c r="O476" s="242">
        <v>0</v>
      </c>
      <c r="P476" s="242">
        <v>0</v>
      </c>
      <c r="Q476" s="242">
        <v>0.98479114855268102</v>
      </c>
      <c r="R476" s="242">
        <v>0</v>
      </c>
      <c r="S476" s="242">
        <v>0</v>
      </c>
      <c r="T476" s="242">
        <v>0</v>
      </c>
      <c r="U476" s="242">
        <v>0</v>
      </c>
      <c r="V476" s="242">
        <v>0</v>
      </c>
      <c r="W476" s="242">
        <v>0</v>
      </c>
      <c r="X476" s="242">
        <v>0</v>
      </c>
      <c r="Y476" s="242">
        <v>0</v>
      </c>
      <c r="Z476" s="242">
        <v>0</v>
      </c>
      <c r="AA476" s="242">
        <v>0</v>
      </c>
      <c r="AB476" s="242">
        <v>0</v>
      </c>
      <c r="AC476" s="242">
        <v>0</v>
      </c>
      <c r="AD476" s="242">
        <v>0</v>
      </c>
      <c r="AE476" s="242">
        <v>0</v>
      </c>
      <c r="AF476" s="242">
        <v>0</v>
      </c>
      <c r="AG476" s="242">
        <v>0</v>
      </c>
      <c r="AH476" s="242">
        <v>0</v>
      </c>
      <c r="AI476" s="242">
        <v>0</v>
      </c>
      <c r="AJ476" s="242">
        <v>0</v>
      </c>
      <c r="AK476" s="242">
        <v>0</v>
      </c>
      <c r="AL476" s="242">
        <v>0</v>
      </c>
      <c r="AM476" s="242">
        <v>0</v>
      </c>
      <c r="AN476" s="242">
        <v>0</v>
      </c>
      <c r="AO476" s="242">
        <v>0</v>
      </c>
      <c r="AP476" s="242">
        <v>0</v>
      </c>
      <c r="AQ476" s="242">
        <v>0</v>
      </c>
    </row>
    <row r="477" spans="1:43" x14ac:dyDescent="0.25">
      <c r="A477" s="224" t="s">
        <v>214</v>
      </c>
      <c r="B477" s="223" t="s">
        <v>217</v>
      </c>
      <c r="C477" s="223" t="s">
        <v>307</v>
      </c>
      <c r="D477" s="223" t="s">
        <v>935</v>
      </c>
      <c r="E477" s="86"/>
      <c r="F477" s="86"/>
      <c r="G477" s="86"/>
      <c r="H477" s="86"/>
      <c r="I477" t="s">
        <v>191</v>
      </c>
      <c r="J477" t="s">
        <v>86</v>
      </c>
      <c r="L477" s="178"/>
      <c r="M477" s="242">
        <v>0</v>
      </c>
      <c r="N477" s="242">
        <v>1</v>
      </c>
      <c r="O477" s="242">
        <v>1</v>
      </c>
      <c r="P477" s="242">
        <v>0</v>
      </c>
      <c r="Q477" s="242">
        <v>0</v>
      </c>
      <c r="R477" s="242">
        <v>0</v>
      </c>
      <c r="S477" s="242">
        <v>0</v>
      </c>
      <c r="T477" s="242">
        <v>0</v>
      </c>
      <c r="U477" s="242">
        <v>0</v>
      </c>
      <c r="V477" s="242">
        <v>0</v>
      </c>
      <c r="W477" s="242">
        <v>0</v>
      </c>
      <c r="X477" s="242">
        <v>0</v>
      </c>
      <c r="Y477" s="242">
        <v>0</v>
      </c>
      <c r="Z477" s="242">
        <v>0</v>
      </c>
      <c r="AA477" s="242">
        <v>0</v>
      </c>
      <c r="AB477" s="242">
        <v>0</v>
      </c>
      <c r="AC477" s="242">
        <v>0</v>
      </c>
      <c r="AD477" s="242">
        <v>0</v>
      </c>
      <c r="AE477" s="242">
        <v>0</v>
      </c>
      <c r="AF477" s="242">
        <v>0</v>
      </c>
      <c r="AG477" s="242">
        <v>0</v>
      </c>
      <c r="AH477" s="242">
        <v>0</v>
      </c>
      <c r="AI477" s="242">
        <v>0</v>
      </c>
      <c r="AJ477" s="242">
        <v>0</v>
      </c>
      <c r="AK477" s="242">
        <v>0</v>
      </c>
      <c r="AL477" s="242">
        <v>0</v>
      </c>
      <c r="AM477" s="242">
        <v>0</v>
      </c>
      <c r="AN477" s="242">
        <v>0</v>
      </c>
      <c r="AO477" s="242">
        <v>0</v>
      </c>
      <c r="AP477" s="242">
        <v>0</v>
      </c>
      <c r="AQ477" s="242">
        <v>1</v>
      </c>
    </row>
    <row r="478" spans="1:43" x14ac:dyDescent="0.25">
      <c r="A478" s="224" t="s">
        <v>214</v>
      </c>
      <c r="B478" s="223" t="s">
        <v>217</v>
      </c>
      <c r="C478" s="223" t="s">
        <v>307</v>
      </c>
      <c r="D478" s="223" t="s">
        <v>980</v>
      </c>
      <c r="G478" s="86"/>
      <c r="H478" s="86"/>
      <c r="I478" t="s">
        <v>192</v>
      </c>
      <c r="J478" t="s">
        <v>354</v>
      </c>
      <c r="L478" s="178"/>
      <c r="M478" s="242">
        <v>0</v>
      </c>
      <c r="N478" s="242">
        <v>0</v>
      </c>
      <c r="O478" s="242">
        <v>0</v>
      </c>
      <c r="P478" s="242">
        <v>0</v>
      </c>
      <c r="Q478" s="242">
        <v>0</v>
      </c>
      <c r="R478" s="242">
        <v>0</v>
      </c>
      <c r="S478" s="242">
        <v>0</v>
      </c>
      <c r="T478" s="242">
        <v>0</v>
      </c>
      <c r="U478" s="242">
        <v>0</v>
      </c>
      <c r="V478" s="242">
        <v>0</v>
      </c>
      <c r="W478" s="242">
        <v>0</v>
      </c>
      <c r="X478" s="242">
        <v>0</v>
      </c>
      <c r="Y478" s="242">
        <v>0</v>
      </c>
      <c r="Z478" s="242">
        <v>0</v>
      </c>
      <c r="AA478" s="242">
        <v>0</v>
      </c>
      <c r="AB478" s="242">
        <v>0</v>
      </c>
      <c r="AC478" s="242">
        <v>0</v>
      </c>
      <c r="AD478" s="242">
        <v>0</v>
      </c>
      <c r="AE478" s="242">
        <v>0</v>
      </c>
      <c r="AF478" s="242">
        <v>0</v>
      </c>
      <c r="AG478" s="242">
        <v>0</v>
      </c>
      <c r="AH478" s="242">
        <v>0</v>
      </c>
      <c r="AI478" s="242">
        <v>0</v>
      </c>
      <c r="AJ478" s="242">
        <v>0</v>
      </c>
      <c r="AK478" s="242">
        <v>0</v>
      </c>
      <c r="AL478" s="242">
        <v>0</v>
      </c>
      <c r="AM478" s="242">
        <v>0</v>
      </c>
      <c r="AN478" s="242">
        <v>0</v>
      </c>
      <c r="AO478" s="242">
        <v>0</v>
      </c>
      <c r="AP478" s="242">
        <v>0</v>
      </c>
      <c r="AQ478" s="242">
        <v>0</v>
      </c>
    </row>
    <row r="479" spans="1:43" x14ac:dyDescent="0.25">
      <c r="A479" s="224" t="s">
        <v>214</v>
      </c>
      <c r="B479" s="223" t="s">
        <v>217</v>
      </c>
      <c r="C479" s="223" t="s">
        <v>307</v>
      </c>
      <c r="D479" s="223" t="s">
        <v>935</v>
      </c>
      <c r="G479" s="86"/>
      <c r="H479" s="86"/>
      <c r="I479" t="s">
        <v>191</v>
      </c>
      <c r="J479" t="s">
        <v>87</v>
      </c>
      <c r="L479" s="178"/>
      <c r="M479" s="242">
        <v>0</v>
      </c>
      <c r="N479" s="242">
        <v>0</v>
      </c>
      <c r="O479" s="242">
        <v>0</v>
      </c>
      <c r="P479" s="242">
        <v>0</v>
      </c>
      <c r="Q479" s="242">
        <v>0</v>
      </c>
      <c r="R479" s="242">
        <v>0</v>
      </c>
      <c r="S479" s="242">
        <v>0</v>
      </c>
      <c r="T479" s="242">
        <v>0</v>
      </c>
      <c r="U479" s="242">
        <v>0</v>
      </c>
      <c r="V479" s="242">
        <v>0</v>
      </c>
      <c r="W479" s="242">
        <v>0</v>
      </c>
      <c r="X479" s="242">
        <v>0</v>
      </c>
      <c r="Y479" s="242">
        <v>0</v>
      </c>
      <c r="Z479" s="242">
        <v>0</v>
      </c>
      <c r="AA479" s="242">
        <v>0</v>
      </c>
      <c r="AB479" s="242">
        <v>0</v>
      </c>
      <c r="AC479" s="242">
        <v>0</v>
      </c>
      <c r="AD479" s="242">
        <v>0</v>
      </c>
      <c r="AE479" s="242">
        <v>0</v>
      </c>
      <c r="AF479" s="242">
        <v>0</v>
      </c>
      <c r="AG479" s="242">
        <v>0</v>
      </c>
      <c r="AH479" s="242">
        <v>0</v>
      </c>
      <c r="AI479" s="242">
        <v>0</v>
      </c>
      <c r="AJ479" s="242">
        <v>0</v>
      </c>
      <c r="AK479" s="242">
        <v>0</v>
      </c>
      <c r="AL479" s="242">
        <v>0</v>
      </c>
      <c r="AM479" s="242">
        <v>0</v>
      </c>
      <c r="AN479" s="242">
        <v>0</v>
      </c>
      <c r="AO479" s="242">
        <v>0</v>
      </c>
      <c r="AP479" s="242">
        <v>0</v>
      </c>
      <c r="AQ479" s="242">
        <v>0</v>
      </c>
    </row>
    <row r="480" spans="1:43" x14ac:dyDescent="0.25">
      <c r="A480" s="224" t="s">
        <v>214</v>
      </c>
      <c r="B480" s="223" t="s">
        <v>217</v>
      </c>
      <c r="C480" s="223" t="s">
        <v>307</v>
      </c>
      <c r="D480" s="223" t="s">
        <v>934</v>
      </c>
      <c r="G480" s="86"/>
      <c r="H480" s="86"/>
      <c r="I480" t="s">
        <v>158</v>
      </c>
      <c r="J480" t="s">
        <v>53</v>
      </c>
      <c r="L480" s="178"/>
      <c r="M480" s="242">
        <v>0</v>
      </c>
      <c r="N480" s="242">
        <v>0</v>
      </c>
      <c r="O480" s="242">
        <v>0</v>
      </c>
      <c r="P480" s="242">
        <v>0</v>
      </c>
      <c r="Q480" s="242">
        <v>0</v>
      </c>
      <c r="R480" s="242">
        <v>0</v>
      </c>
      <c r="S480" s="242">
        <v>0</v>
      </c>
      <c r="T480" s="242">
        <v>0</v>
      </c>
      <c r="U480" s="242">
        <v>0</v>
      </c>
      <c r="V480" s="242">
        <v>0</v>
      </c>
      <c r="W480" s="242">
        <v>0</v>
      </c>
      <c r="X480" s="242">
        <v>0</v>
      </c>
      <c r="Y480" s="242">
        <v>0</v>
      </c>
      <c r="Z480" s="242">
        <v>0</v>
      </c>
      <c r="AA480" s="242">
        <v>0</v>
      </c>
      <c r="AB480" s="242">
        <v>0</v>
      </c>
      <c r="AC480" s="242">
        <v>0</v>
      </c>
      <c r="AD480" s="242">
        <v>0</v>
      </c>
      <c r="AE480" s="242">
        <v>0</v>
      </c>
      <c r="AF480" s="242">
        <v>0</v>
      </c>
      <c r="AG480" s="242">
        <v>0</v>
      </c>
      <c r="AH480" s="242">
        <v>0</v>
      </c>
      <c r="AI480" s="242">
        <v>0</v>
      </c>
      <c r="AJ480" s="242">
        <v>0</v>
      </c>
      <c r="AK480" s="242">
        <v>0</v>
      </c>
      <c r="AL480" s="242">
        <v>0</v>
      </c>
      <c r="AM480" s="242">
        <v>0</v>
      </c>
      <c r="AN480" s="242">
        <v>0</v>
      </c>
      <c r="AO480" s="242">
        <v>0</v>
      </c>
      <c r="AP480" s="242">
        <v>0</v>
      </c>
      <c r="AQ480" s="242">
        <v>0</v>
      </c>
    </row>
    <row r="481" spans="1:43" x14ac:dyDescent="0.25">
      <c r="A481" s="224" t="s">
        <v>214</v>
      </c>
      <c r="B481" s="223" t="s">
        <v>217</v>
      </c>
      <c r="C481" s="223" t="s">
        <v>307</v>
      </c>
      <c r="D481" s="223" t="s">
        <v>980</v>
      </c>
      <c r="G481" s="86"/>
      <c r="H481" s="86"/>
      <c r="I481" t="s">
        <v>192</v>
      </c>
      <c r="J481" t="s">
        <v>355</v>
      </c>
      <c r="L481" s="178"/>
      <c r="M481" s="242">
        <v>0</v>
      </c>
      <c r="N481" s="242">
        <v>0</v>
      </c>
      <c r="O481" s="242">
        <v>0</v>
      </c>
      <c r="P481" s="242">
        <v>0</v>
      </c>
      <c r="Q481" s="242">
        <v>0</v>
      </c>
      <c r="R481" s="242">
        <v>0</v>
      </c>
      <c r="S481" s="242">
        <v>0</v>
      </c>
      <c r="T481" s="242">
        <v>0</v>
      </c>
      <c r="U481" s="242">
        <v>0</v>
      </c>
      <c r="V481" s="242">
        <v>0</v>
      </c>
      <c r="W481" s="242">
        <v>0</v>
      </c>
      <c r="X481" s="242">
        <v>0</v>
      </c>
      <c r="Y481" s="242">
        <v>0</v>
      </c>
      <c r="Z481" s="242">
        <v>0</v>
      </c>
      <c r="AA481" s="242">
        <v>0</v>
      </c>
      <c r="AB481" s="242">
        <v>0</v>
      </c>
      <c r="AC481" s="242">
        <v>0</v>
      </c>
      <c r="AD481" s="242">
        <v>0</v>
      </c>
      <c r="AE481" s="242">
        <v>0</v>
      </c>
      <c r="AF481" s="242">
        <v>0</v>
      </c>
      <c r="AG481" s="242">
        <v>0</v>
      </c>
      <c r="AH481" s="242">
        <v>0</v>
      </c>
      <c r="AI481" s="242">
        <v>0</v>
      </c>
      <c r="AJ481" s="242">
        <v>0</v>
      </c>
      <c r="AK481" s="242">
        <v>0</v>
      </c>
      <c r="AL481" s="242">
        <v>0</v>
      </c>
      <c r="AM481" s="242">
        <v>0</v>
      </c>
      <c r="AN481" s="242">
        <v>0</v>
      </c>
      <c r="AO481" s="242">
        <v>0</v>
      </c>
      <c r="AP481" s="242">
        <v>0</v>
      </c>
      <c r="AQ481" s="242">
        <v>0</v>
      </c>
    </row>
    <row r="482" spans="1:43" x14ac:dyDescent="0.25">
      <c r="A482" s="224" t="s">
        <v>214</v>
      </c>
      <c r="B482" s="223" t="s">
        <v>217</v>
      </c>
      <c r="C482" s="223" t="s">
        <v>307</v>
      </c>
      <c r="D482" s="223" t="s">
        <v>978</v>
      </c>
      <c r="G482" s="86"/>
      <c r="H482" s="86"/>
      <c r="I482" t="s">
        <v>193</v>
      </c>
      <c r="J482" t="s">
        <v>61</v>
      </c>
      <c r="L482" s="178"/>
      <c r="M482" s="242">
        <v>0</v>
      </c>
      <c r="N482" s="242">
        <v>0</v>
      </c>
      <c r="O482" s="242">
        <v>0</v>
      </c>
      <c r="P482" s="242">
        <v>0</v>
      </c>
      <c r="Q482" s="242">
        <v>0</v>
      </c>
      <c r="R482" s="242">
        <v>0</v>
      </c>
      <c r="S482" s="242">
        <v>0</v>
      </c>
      <c r="T482" s="242">
        <v>0</v>
      </c>
      <c r="U482" s="242">
        <v>0</v>
      </c>
      <c r="V482" s="242">
        <v>0</v>
      </c>
      <c r="W482" s="242">
        <v>0</v>
      </c>
      <c r="X482" s="242">
        <v>0</v>
      </c>
      <c r="Y482" s="242">
        <v>0</v>
      </c>
      <c r="Z482" s="242">
        <v>0</v>
      </c>
      <c r="AA482" s="242">
        <v>0</v>
      </c>
      <c r="AB482" s="242">
        <v>0</v>
      </c>
      <c r="AC482" s="242">
        <v>0</v>
      </c>
      <c r="AD482" s="242">
        <v>0</v>
      </c>
      <c r="AE482" s="242">
        <v>0</v>
      </c>
      <c r="AF482" s="242">
        <v>0</v>
      </c>
      <c r="AG482" s="242">
        <v>0</v>
      </c>
      <c r="AH482" s="242">
        <v>0</v>
      </c>
      <c r="AI482" s="242">
        <v>0</v>
      </c>
      <c r="AJ482" s="242">
        <v>0</v>
      </c>
      <c r="AK482" s="242">
        <v>0</v>
      </c>
      <c r="AL482" s="242">
        <v>0</v>
      </c>
      <c r="AM482" s="242">
        <v>0</v>
      </c>
      <c r="AN482" s="242">
        <v>0</v>
      </c>
      <c r="AO482" s="242">
        <v>0</v>
      </c>
      <c r="AP482" s="242">
        <v>0</v>
      </c>
      <c r="AQ482" s="242">
        <v>0</v>
      </c>
    </row>
    <row r="483" spans="1:43" x14ac:dyDescent="0.25">
      <c r="A483" s="224" t="s">
        <v>214</v>
      </c>
      <c r="B483" s="223" t="s">
        <v>217</v>
      </c>
      <c r="C483" s="223" t="s">
        <v>307</v>
      </c>
      <c r="D483" s="223" t="s">
        <v>926</v>
      </c>
      <c r="G483" s="86"/>
      <c r="H483" s="86"/>
      <c r="I483" t="s">
        <v>128</v>
      </c>
      <c r="J483" t="s">
        <v>66</v>
      </c>
      <c r="L483" s="178"/>
      <c r="M483" s="242">
        <v>0</v>
      </c>
      <c r="N483" s="242">
        <v>0</v>
      </c>
      <c r="O483" s="242">
        <v>0</v>
      </c>
      <c r="P483" s="242">
        <v>0</v>
      </c>
      <c r="Q483" s="242">
        <v>0</v>
      </c>
      <c r="R483" s="242">
        <v>0</v>
      </c>
      <c r="S483" s="242">
        <v>0</v>
      </c>
      <c r="T483" s="242">
        <v>0</v>
      </c>
      <c r="U483" s="242">
        <v>0</v>
      </c>
      <c r="V483" s="242">
        <v>0</v>
      </c>
      <c r="W483" s="242">
        <v>0</v>
      </c>
      <c r="X483" s="242">
        <v>0</v>
      </c>
      <c r="Y483" s="242">
        <v>0</v>
      </c>
      <c r="Z483" s="242">
        <v>0</v>
      </c>
      <c r="AA483" s="242">
        <v>0</v>
      </c>
      <c r="AB483" s="242">
        <v>0</v>
      </c>
      <c r="AC483" s="242">
        <v>6.8901800279389083E-6</v>
      </c>
      <c r="AD483" s="242">
        <v>0</v>
      </c>
      <c r="AE483" s="242">
        <v>0</v>
      </c>
      <c r="AF483" s="242">
        <v>0</v>
      </c>
      <c r="AG483" s="242">
        <v>0</v>
      </c>
      <c r="AH483" s="242">
        <v>0</v>
      </c>
      <c r="AI483" s="242">
        <v>0</v>
      </c>
      <c r="AJ483" s="242">
        <v>0</v>
      </c>
      <c r="AK483" s="242">
        <v>0</v>
      </c>
      <c r="AL483" s="242">
        <v>0</v>
      </c>
      <c r="AM483" s="242">
        <v>0</v>
      </c>
      <c r="AN483" s="242">
        <v>0</v>
      </c>
      <c r="AO483" s="242">
        <v>0</v>
      </c>
      <c r="AP483" s="242">
        <v>0</v>
      </c>
      <c r="AQ483" s="242">
        <v>0</v>
      </c>
    </row>
    <row r="484" spans="1:43" x14ac:dyDescent="0.25">
      <c r="A484" s="224" t="s">
        <v>214</v>
      </c>
      <c r="B484" s="223" t="s">
        <v>217</v>
      </c>
      <c r="C484" s="223" t="s">
        <v>307</v>
      </c>
      <c r="D484" s="223" t="s">
        <v>926</v>
      </c>
      <c r="G484" s="86"/>
      <c r="H484" s="86"/>
      <c r="I484" t="s">
        <v>128</v>
      </c>
      <c r="J484" t="s">
        <v>58</v>
      </c>
      <c r="L484" s="178"/>
      <c r="M484" s="242">
        <v>1</v>
      </c>
      <c r="N484" s="242">
        <v>1</v>
      </c>
      <c r="O484" s="242">
        <v>1</v>
      </c>
      <c r="P484" s="242">
        <v>1</v>
      </c>
      <c r="Q484" s="242">
        <v>1</v>
      </c>
      <c r="R484" s="242">
        <v>0</v>
      </c>
      <c r="S484" s="242">
        <v>1</v>
      </c>
      <c r="T484" s="242">
        <v>1</v>
      </c>
      <c r="U484" s="242">
        <v>0</v>
      </c>
      <c r="V484" s="242">
        <v>1</v>
      </c>
      <c r="W484" s="242">
        <v>0</v>
      </c>
      <c r="X484" s="242">
        <v>1</v>
      </c>
      <c r="Y484" s="242">
        <v>0</v>
      </c>
      <c r="Z484" s="242">
        <v>1</v>
      </c>
      <c r="AA484" s="242">
        <v>1</v>
      </c>
      <c r="AB484" s="242">
        <v>1</v>
      </c>
      <c r="AC484" s="242">
        <v>0.99999310981997203</v>
      </c>
      <c r="AD484" s="242">
        <v>0</v>
      </c>
      <c r="AE484" s="242">
        <v>0</v>
      </c>
      <c r="AF484" s="242">
        <v>0</v>
      </c>
      <c r="AG484" s="242">
        <v>0</v>
      </c>
      <c r="AH484" s="242">
        <v>1</v>
      </c>
      <c r="AI484" s="242">
        <v>1</v>
      </c>
      <c r="AJ484" s="242">
        <v>1</v>
      </c>
      <c r="AK484" s="242">
        <v>1</v>
      </c>
      <c r="AL484" s="242">
        <v>0</v>
      </c>
      <c r="AM484" s="242">
        <v>1</v>
      </c>
      <c r="AN484" s="242">
        <v>0</v>
      </c>
      <c r="AO484" s="242">
        <v>1</v>
      </c>
      <c r="AP484" s="242">
        <v>1</v>
      </c>
      <c r="AQ484" s="242">
        <v>1</v>
      </c>
    </row>
    <row r="485" spans="1:43" x14ac:dyDescent="0.25">
      <c r="A485" s="224" t="s">
        <v>214</v>
      </c>
      <c r="B485" s="223" t="s">
        <v>217</v>
      </c>
      <c r="C485" s="223" t="s">
        <v>307</v>
      </c>
      <c r="D485" s="223" t="s">
        <v>978</v>
      </c>
      <c r="G485" s="86"/>
      <c r="H485" s="86"/>
      <c r="I485" t="s">
        <v>193</v>
      </c>
      <c r="J485" t="s">
        <v>62</v>
      </c>
      <c r="L485" s="178"/>
      <c r="M485" s="242">
        <v>0</v>
      </c>
      <c r="N485" s="242">
        <v>0</v>
      </c>
      <c r="O485" s="242">
        <v>0</v>
      </c>
      <c r="P485" s="242">
        <v>0</v>
      </c>
      <c r="Q485" s="242">
        <v>0</v>
      </c>
      <c r="R485" s="242">
        <v>0</v>
      </c>
      <c r="S485" s="242">
        <v>0</v>
      </c>
      <c r="T485" s="242">
        <v>0</v>
      </c>
      <c r="U485" s="242">
        <v>0</v>
      </c>
      <c r="V485" s="242">
        <v>0</v>
      </c>
      <c r="W485" s="242">
        <v>0</v>
      </c>
      <c r="X485" s="242">
        <v>0</v>
      </c>
      <c r="Y485" s="242">
        <v>0</v>
      </c>
      <c r="Z485" s="242">
        <v>0</v>
      </c>
      <c r="AA485" s="242">
        <v>0</v>
      </c>
      <c r="AB485" s="242">
        <v>0</v>
      </c>
      <c r="AC485" s="242">
        <v>0</v>
      </c>
      <c r="AD485" s="242">
        <v>0</v>
      </c>
      <c r="AE485" s="242">
        <v>0</v>
      </c>
      <c r="AF485" s="242">
        <v>0</v>
      </c>
      <c r="AG485" s="242">
        <v>0</v>
      </c>
      <c r="AH485" s="242">
        <v>0</v>
      </c>
      <c r="AI485" s="242">
        <v>0</v>
      </c>
      <c r="AJ485" s="242">
        <v>0</v>
      </c>
      <c r="AK485" s="242">
        <v>0</v>
      </c>
      <c r="AL485" s="242">
        <v>0</v>
      </c>
      <c r="AM485" s="242">
        <v>0</v>
      </c>
      <c r="AN485" s="242">
        <v>0</v>
      </c>
      <c r="AO485" s="242">
        <v>0</v>
      </c>
      <c r="AP485" s="242">
        <v>0</v>
      </c>
      <c r="AQ485" s="242">
        <v>0</v>
      </c>
    </row>
    <row r="486" spans="1:43" x14ac:dyDescent="0.25">
      <c r="A486" s="224" t="s">
        <v>214</v>
      </c>
      <c r="B486" s="223" t="s">
        <v>217</v>
      </c>
      <c r="C486" s="223" t="s">
        <v>307</v>
      </c>
      <c r="D486" s="223" t="s">
        <v>934</v>
      </c>
      <c r="G486" s="86"/>
      <c r="H486" s="86"/>
      <c r="I486" t="s">
        <v>158</v>
      </c>
      <c r="J486" t="s">
        <v>64</v>
      </c>
      <c r="L486" s="178"/>
      <c r="M486" s="242">
        <v>0</v>
      </c>
      <c r="N486" s="242">
        <v>0</v>
      </c>
      <c r="O486" s="242">
        <v>0</v>
      </c>
      <c r="P486" s="242">
        <v>0</v>
      </c>
      <c r="Q486" s="242">
        <v>1.5208851447318964E-2</v>
      </c>
      <c r="R486" s="242">
        <v>0</v>
      </c>
      <c r="S486" s="242">
        <v>0</v>
      </c>
      <c r="T486" s="242">
        <v>0</v>
      </c>
      <c r="U486" s="242">
        <v>0</v>
      </c>
      <c r="V486" s="242">
        <v>0</v>
      </c>
      <c r="W486" s="242">
        <v>0</v>
      </c>
      <c r="X486" s="242">
        <v>0</v>
      </c>
      <c r="Y486" s="242">
        <v>0</v>
      </c>
      <c r="Z486" s="242">
        <v>0</v>
      </c>
      <c r="AA486" s="242">
        <v>0</v>
      </c>
      <c r="AB486" s="242">
        <v>0</v>
      </c>
      <c r="AC486" s="242">
        <v>0</v>
      </c>
      <c r="AD486" s="242">
        <v>0</v>
      </c>
      <c r="AE486" s="242">
        <v>0</v>
      </c>
      <c r="AF486" s="242">
        <v>0</v>
      </c>
      <c r="AG486" s="242">
        <v>0</v>
      </c>
      <c r="AH486" s="242">
        <v>0</v>
      </c>
      <c r="AI486" s="242">
        <v>0</v>
      </c>
      <c r="AJ486" s="242">
        <v>0</v>
      </c>
      <c r="AK486" s="242">
        <v>0</v>
      </c>
      <c r="AL486" s="242">
        <v>0</v>
      </c>
      <c r="AM486" s="242">
        <v>0</v>
      </c>
      <c r="AN486" s="242">
        <v>0</v>
      </c>
      <c r="AO486" s="242">
        <v>0</v>
      </c>
      <c r="AP486" s="242">
        <v>0</v>
      </c>
      <c r="AQ486" s="242">
        <v>0</v>
      </c>
    </row>
    <row r="487" spans="1:43" x14ac:dyDescent="0.25">
      <c r="A487" s="224" t="s">
        <v>214</v>
      </c>
      <c r="B487" s="223" t="s">
        <v>217</v>
      </c>
      <c r="C487" s="223" t="s">
        <v>309</v>
      </c>
      <c r="D487" s="223" t="s">
        <v>979</v>
      </c>
      <c r="E487" s="86" t="s">
        <v>214</v>
      </c>
      <c r="F487" s="13" t="s">
        <v>217</v>
      </c>
      <c r="G487" s="86" t="s">
        <v>310</v>
      </c>
      <c r="H487" s="86"/>
      <c r="I487" t="s">
        <v>157</v>
      </c>
      <c r="J487" t="s">
        <v>56</v>
      </c>
      <c r="K487" s="151"/>
      <c r="L487" s="179"/>
      <c r="M487" s="242">
        <v>0</v>
      </c>
      <c r="N487" s="242">
        <v>0</v>
      </c>
      <c r="O487" s="242">
        <v>0</v>
      </c>
      <c r="P487" s="242">
        <v>0</v>
      </c>
      <c r="Q487" s="242">
        <v>0</v>
      </c>
      <c r="R487" s="242">
        <v>0</v>
      </c>
      <c r="S487" s="242">
        <v>0</v>
      </c>
      <c r="T487" s="242">
        <v>0</v>
      </c>
      <c r="U487" s="242">
        <v>0</v>
      </c>
      <c r="V487" s="242">
        <v>0</v>
      </c>
      <c r="W487" s="242">
        <v>0</v>
      </c>
      <c r="X487" s="242">
        <v>0</v>
      </c>
      <c r="Y487" s="242">
        <v>0</v>
      </c>
      <c r="Z487" s="242">
        <v>0</v>
      </c>
      <c r="AA487" s="242">
        <v>0</v>
      </c>
      <c r="AB487" s="242">
        <v>0</v>
      </c>
      <c r="AC487" s="242">
        <v>0</v>
      </c>
      <c r="AD487" s="242">
        <v>0</v>
      </c>
      <c r="AE487" s="242">
        <v>0</v>
      </c>
      <c r="AF487" s="242">
        <v>0</v>
      </c>
      <c r="AG487" s="242">
        <v>0</v>
      </c>
      <c r="AH487" s="242">
        <v>0</v>
      </c>
      <c r="AI487" s="242">
        <v>0</v>
      </c>
      <c r="AJ487" s="242">
        <v>0</v>
      </c>
      <c r="AK487" s="242">
        <v>0</v>
      </c>
      <c r="AL487" s="242">
        <v>0</v>
      </c>
      <c r="AM487" s="242">
        <v>0</v>
      </c>
      <c r="AN487" s="242">
        <v>0</v>
      </c>
      <c r="AO487" s="242">
        <v>0</v>
      </c>
      <c r="AP487" s="242">
        <v>0</v>
      </c>
      <c r="AQ487" s="242">
        <v>0</v>
      </c>
    </row>
    <row r="488" spans="1:43" x14ac:dyDescent="0.25">
      <c r="A488" s="224" t="s">
        <v>214</v>
      </c>
      <c r="B488" s="223" t="s">
        <v>217</v>
      </c>
      <c r="C488" s="223" t="s">
        <v>309</v>
      </c>
      <c r="D488" s="223" t="s">
        <v>934</v>
      </c>
      <c r="E488" s="86"/>
      <c r="F488" s="86"/>
      <c r="G488" s="86"/>
      <c r="H488" s="86"/>
      <c r="I488" t="s">
        <v>158</v>
      </c>
      <c r="J488" t="s">
        <v>59</v>
      </c>
      <c r="L488" s="178"/>
      <c r="M488" s="242">
        <v>0</v>
      </c>
      <c r="N488" s="242">
        <v>0</v>
      </c>
      <c r="O488" s="242">
        <v>0</v>
      </c>
      <c r="P488" s="242">
        <v>0</v>
      </c>
      <c r="Q488" s="242">
        <v>0.98479114855268102</v>
      </c>
      <c r="R488" s="242">
        <v>0</v>
      </c>
      <c r="S488" s="242">
        <v>0</v>
      </c>
      <c r="T488" s="242">
        <v>0</v>
      </c>
      <c r="U488" s="242">
        <v>0</v>
      </c>
      <c r="V488" s="242">
        <v>0</v>
      </c>
      <c r="W488" s="242">
        <v>0</v>
      </c>
      <c r="X488" s="242">
        <v>0</v>
      </c>
      <c r="Y488" s="242">
        <v>0</v>
      </c>
      <c r="Z488" s="242">
        <v>0</v>
      </c>
      <c r="AA488" s="242">
        <v>0</v>
      </c>
      <c r="AB488" s="242">
        <v>0</v>
      </c>
      <c r="AC488" s="242">
        <v>0</v>
      </c>
      <c r="AD488" s="242">
        <v>0</v>
      </c>
      <c r="AE488" s="242">
        <v>0</v>
      </c>
      <c r="AF488" s="242">
        <v>0</v>
      </c>
      <c r="AG488" s="242">
        <v>0</v>
      </c>
      <c r="AH488" s="242">
        <v>0</v>
      </c>
      <c r="AI488" s="242">
        <v>0</v>
      </c>
      <c r="AJ488" s="242">
        <v>0</v>
      </c>
      <c r="AK488" s="242">
        <v>0</v>
      </c>
      <c r="AL488" s="242">
        <v>0</v>
      </c>
      <c r="AM488" s="242">
        <v>0</v>
      </c>
      <c r="AN488" s="242">
        <v>0</v>
      </c>
      <c r="AO488" s="242">
        <v>0</v>
      </c>
      <c r="AP488" s="242">
        <v>0</v>
      </c>
      <c r="AQ488" s="242">
        <v>0</v>
      </c>
    </row>
    <row r="489" spans="1:43" x14ac:dyDescent="0.25">
      <c r="A489" s="224" t="s">
        <v>214</v>
      </c>
      <c r="B489" s="223" t="s">
        <v>217</v>
      </c>
      <c r="C489" s="223" t="s">
        <v>309</v>
      </c>
      <c r="D489" s="223" t="s">
        <v>935</v>
      </c>
      <c r="E489" s="86"/>
      <c r="F489" s="86"/>
      <c r="G489" s="86"/>
      <c r="H489" s="86"/>
      <c r="I489" t="s">
        <v>191</v>
      </c>
      <c r="J489" t="s">
        <v>86</v>
      </c>
      <c r="L489" s="178"/>
      <c r="M489" s="242">
        <v>0</v>
      </c>
      <c r="N489" s="242">
        <v>1</v>
      </c>
      <c r="O489" s="242">
        <v>1</v>
      </c>
      <c r="P489" s="242">
        <v>0</v>
      </c>
      <c r="Q489" s="242">
        <v>0</v>
      </c>
      <c r="R489" s="242">
        <v>0</v>
      </c>
      <c r="S489" s="242">
        <v>0</v>
      </c>
      <c r="T489" s="242">
        <v>0</v>
      </c>
      <c r="U489" s="242">
        <v>0</v>
      </c>
      <c r="V489" s="242">
        <v>0</v>
      </c>
      <c r="W489" s="242">
        <v>0</v>
      </c>
      <c r="X489" s="242">
        <v>0</v>
      </c>
      <c r="Y489" s="242">
        <v>0</v>
      </c>
      <c r="Z489" s="242">
        <v>0</v>
      </c>
      <c r="AA489" s="242">
        <v>0</v>
      </c>
      <c r="AB489" s="242">
        <v>0</v>
      </c>
      <c r="AC489" s="242">
        <v>0</v>
      </c>
      <c r="AD489" s="242">
        <v>0</v>
      </c>
      <c r="AE489" s="242">
        <v>0</v>
      </c>
      <c r="AF489" s="242">
        <v>0</v>
      </c>
      <c r="AG489" s="242">
        <v>0</v>
      </c>
      <c r="AH489" s="242">
        <v>0</v>
      </c>
      <c r="AI489" s="242">
        <v>0</v>
      </c>
      <c r="AJ489" s="242">
        <v>0</v>
      </c>
      <c r="AK489" s="242">
        <v>0</v>
      </c>
      <c r="AL489" s="242">
        <v>0</v>
      </c>
      <c r="AM489" s="242">
        <v>0</v>
      </c>
      <c r="AN489" s="242">
        <v>0</v>
      </c>
      <c r="AO489" s="242">
        <v>0</v>
      </c>
      <c r="AP489" s="242">
        <v>0</v>
      </c>
      <c r="AQ489" s="242">
        <v>1</v>
      </c>
    </row>
    <row r="490" spans="1:43" x14ac:dyDescent="0.25">
      <c r="A490" s="224" t="s">
        <v>214</v>
      </c>
      <c r="B490" s="223" t="s">
        <v>217</v>
      </c>
      <c r="C490" s="223" t="s">
        <v>309</v>
      </c>
      <c r="D490" s="223" t="s">
        <v>980</v>
      </c>
      <c r="G490" s="86"/>
      <c r="H490" s="86"/>
      <c r="I490" t="s">
        <v>192</v>
      </c>
      <c r="J490" t="s">
        <v>354</v>
      </c>
      <c r="L490" s="178"/>
      <c r="M490" s="242">
        <v>0</v>
      </c>
      <c r="N490" s="242">
        <v>0</v>
      </c>
      <c r="O490" s="242">
        <v>0</v>
      </c>
      <c r="P490" s="242">
        <v>0</v>
      </c>
      <c r="Q490" s="242">
        <v>0</v>
      </c>
      <c r="R490" s="242">
        <v>0</v>
      </c>
      <c r="S490" s="242">
        <v>0</v>
      </c>
      <c r="T490" s="242">
        <v>0</v>
      </c>
      <c r="U490" s="242">
        <v>0</v>
      </c>
      <c r="V490" s="242">
        <v>0</v>
      </c>
      <c r="W490" s="242">
        <v>0</v>
      </c>
      <c r="X490" s="242">
        <v>0</v>
      </c>
      <c r="Y490" s="242">
        <v>0</v>
      </c>
      <c r="Z490" s="242">
        <v>0</v>
      </c>
      <c r="AA490" s="242">
        <v>0</v>
      </c>
      <c r="AB490" s="242">
        <v>0</v>
      </c>
      <c r="AC490" s="242">
        <v>0</v>
      </c>
      <c r="AD490" s="242">
        <v>0</v>
      </c>
      <c r="AE490" s="242">
        <v>0</v>
      </c>
      <c r="AF490" s="242">
        <v>0</v>
      </c>
      <c r="AG490" s="242">
        <v>0</v>
      </c>
      <c r="AH490" s="242">
        <v>0</v>
      </c>
      <c r="AI490" s="242">
        <v>0</v>
      </c>
      <c r="AJ490" s="242">
        <v>0</v>
      </c>
      <c r="AK490" s="242">
        <v>0</v>
      </c>
      <c r="AL490" s="242">
        <v>0</v>
      </c>
      <c r="AM490" s="242">
        <v>0</v>
      </c>
      <c r="AN490" s="242">
        <v>0</v>
      </c>
      <c r="AO490" s="242">
        <v>0</v>
      </c>
      <c r="AP490" s="242">
        <v>0</v>
      </c>
      <c r="AQ490" s="242">
        <v>0</v>
      </c>
    </row>
    <row r="491" spans="1:43" x14ac:dyDescent="0.25">
      <c r="A491" s="224" t="s">
        <v>214</v>
      </c>
      <c r="B491" s="223" t="s">
        <v>217</v>
      </c>
      <c r="C491" s="223" t="s">
        <v>309</v>
      </c>
      <c r="D491" s="223" t="s">
        <v>935</v>
      </c>
      <c r="G491" s="86"/>
      <c r="H491" s="86"/>
      <c r="I491" t="s">
        <v>191</v>
      </c>
      <c r="J491" t="s">
        <v>87</v>
      </c>
      <c r="L491" s="178"/>
      <c r="M491" s="242">
        <v>0</v>
      </c>
      <c r="N491" s="242">
        <v>0</v>
      </c>
      <c r="O491" s="242">
        <v>0</v>
      </c>
      <c r="P491" s="242">
        <v>0</v>
      </c>
      <c r="Q491" s="242">
        <v>0</v>
      </c>
      <c r="R491" s="242">
        <v>0</v>
      </c>
      <c r="S491" s="242">
        <v>0</v>
      </c>
      <c r="T491" s="242">
        <v>0</v>
      </c>
      <c r="U491" s="242">
        <v>0</v>
      </c>
      <c r="V491" s="242">
        <v>0</v>
      </c>
      <c r="W491" s="242">
        <v>0</v>
      </c>
      <c r="X491" s="242">
        <v>0</v>
      </c>
      <c r="Y491" s="242">
        <v>0</v>
      </c>
      <c r="Z491" s="242">
        <v>0</v>
      </c>
      <c r="AA491" s="242">
        <v>0</v>
      </c>
      <c r="AB491" s="242">
        <v>0</v>
      </c>
      <c r="AC491" s="242">
        <v>0</v>
      </c>
      <c r="AD491" s="242">
        <v>0</v>
      </c>
      <c r="AE491" s="242">
        <v>0</v>
      </c>
      <c r="AF491" s="242">
        <v>0</v>
      </c>
      <c r="AG491" s="242">
        <v>0</v>
      </c>
      <c r="AH491" s="242">
        <v>0</v>
      </c>
      <c r="AI491" s="242">
        <v>0</v>
      </c>
      <c r="AJ491" s="242">
        <v>0</v>
      </c>
      <c r="AK491" s="242">
        <v>0</v>
      </c>
      <c r="AL491" s="242">
        <v>0</v>
      </c>
      <c r="AM491" s="242">
        <v>0</v>
      </c>
      <c r="AN491" s="242">
        <v>0</v>
      </c>
      <c r="AO491" s="242">
        <v>0</v>
      </c>
      <c r="AP491" s="242">
        <v>0</v>
      </c>
      <c r="AQ491" s="242">
        <v>0</v>
      </c>
    </row>
    <row r="492" spans="1:43" x14ac:dyDescent="0.25">
      <c r="A492" s="224" t="s">
        <v>214</v>
      </c>
      <c r="B492" s="223" t="s">
        <v>217</v>
      </c>
      <c r="C492" s="223" t="s">
        <v>309</v>
      </c>
      <c r="D492" s="223" t="s">
        <v>934</v>
      </c>
      <c r="G492" s="86"/>
      <c r="H492" s="86"/>
      <c r="I492" t="s">
        <v>158</v>
      </c>
      <c r="J492" t="s">
        <v>53</v>
      </c>
      <c r="L492" s="178"/>
      <c r="M492" s="242">
        <v>0</v>
      </c>
      <c r="N492" s="242">
        <v>0</v>
      </c>
      <c r="O492" s="242">
        <v>0</v>
      </c>
      <c r="P492" s="242">
        <v>0</v>
      </c>
      <c r="Q492" s="242">
        <v>0</v>
      </c>
      <c r="R492" s="242">
        <v>0</v>
      </c>
      <c r="S492" s="242">
        <v>0</v>
      </c>
      <c r="T492" s="242">
        <v>0</v>
      </c>
      <c r="U492" s="242">
        <v>0</v>
      </c>
      <c r="V492" s="242">
        <v>0</v>
      </c>
      <c r="W492" s="242">
        <v>0</v>
      </c>
      <c r="X492" s="242">
        <v>0</v>
      </c>
      <c r="Y492" s="242">
        <v>0</v>
      </c>
      <c r="Z492" s="242">
        <v>0</v>
      </c>
      <c r="AA492" s="242">
        <v>0</v>
      </c>
      <c r="AB492" s="242">
        <v>0</v>
      </c>
      <c r="AC492" s="242">
        <v>0</v>
      </c>
      <c r="AD492" s="242">
        <v>0</v>
      </c>
      <c r="AE492" s="242">
        <v>0</v>
      </c>
      <c r="AF492" s="242">
        <v>0</v>
      </c>
      <c r="AG492" s="242">
        <v>0</v>
      </c>
      <c r="AH492" s="242">
        <v>0</v>
      </c>
      <c r="AI492" s="242">
        <v>0</v>
      </c>
      <c r="AJ492" s="242">
        <v>0</v>
      </c>
      <c r="AK492" s="242">
        <v>0</v>
      </c>
      <c r="AL492" s="242">
        <v>0</v>
      </c>
      <c r="AM492" s="242">
        <v>0</v>
      </c>
      <c r="AN492" s="242">
        <v>0</v>
      </c>
      <c r="AO492" s="242">
        <v>0</v>
      </c>
      <c r="AP492" s="242">
        <v>0</v>
      </c>
      <c r="AQ492" s="242">
        <v>0</v>
      </c>
    </row>
    <row r="493" spans="1:43" x14ac:dyDescent="0.25">
      <c r="A493" s="224" t="s">
        <v>214</v>
      </c>
      <c r="B493" s="223" t="s">
        <v>217</v>
      </c>
      <c r="C493" s="223" t="s">
        <v>309</v>
      </c>
      <c r="D493" s="223" t="s">
        <v>980</v>
      </c>
      <c r="G493" s="86"/>
      <c r="H493" s="86"/>
      <c r="I493" t="s">
        <v>192</v>
      </c>
      <c r="J493" t="s">
        <v>355</v>
      </c>
      <c r="L493" s="178"/>
      <c r="M493" s="242">
        <v>0</v>
      </c>
      <c r="N493" s="242">
        <v>0</v>
      </c>
      <c r="O493" s="242">
        <v>0</v>
      </c>
      <c r="P493" s="242">
        <v>0</v>
      </c>
      <c r="Q493" s="242">
        <v>0</v>
      </c>
      <c r="R493" s="242">
        <v>0</v>
      </c>
      <c r="S493" s="242">
        <v>0</v>
      </c>
      <c r="T493" s="242">
        <v>0</v>
      </c>
      <c r="U493" s="242">
        <v>0</v>
      </c>
      <c r="V493" s="242">
        <v>0</v>
      </c>
      <c r="W493" s="242">
        <v>0</v>
      </c>
      <c r="X493" s="242">
        <v>0</v>
      </c>
      <c r="Y493" s="242">
        <v>0</v>
      </c>
      <c r="Z493" s="242">
        <v>0</v>
      </c>
      <c r="AA493" s="242">
        <v>0</v>
      </c>
      <c r="AB493" s="242">
        <v>0</v>
      </c>
      <c r="AC493" s="242">
        <v>0</v>
      </c>
      <c r="AD493" s="242">
        <v>0</v>
      </c>
      <c r="AE493" s="242">
        <v>0</v>
      </c>
      <c r="AF493" s="242">
        <v>0</v>
      </c>
      <c r="AG493" s="242">
        <v>0</v>
      </c>
      <c r="AH493" s="242">
        <v>0</v>
      </c>
      <c r="AI493" s="242">
        <v>0</v>
      </c>
      <c r="AJ493" s="242">
        <v>0</v>
      </c>
      <c r="AK493" s="242">
        <v>0</v>
      </c>
      <c r="AL493" s="242">
        <v>0</v>
      </c>
      <c r="AM493" s="242">
        <v>0</v>
      </c>
      <c r="AN493" s="242">
        <v>0</v>
      </c>
      <c r="AO493" s="242">
        <v>0</v>
      </c>
      <c r="AP493" s="242">
        <v>0</v>
      </c>
      <c r="AQ493" s="242">
        <v>0</v>
      </c>
    </row>
    <row r="494" spans="1:43" x14ac:dyDescent="0.25">
      <c r="A494" s="224" t="s">
        <v>214</v>
      </c>
      <c r="B494" s="223" t="s">
        <v>217</v>
      </c>
      <c r="C494" s="223" t="s">
        <v>309</v>
      </c>
      <c r="D494" s="223" t="s">
        <v>978</v>
      </c>
      <c r="G494" s="86"/>
      <c r="H494" s="86"/>
      <c r="I494" t="s">
        <v>193</v>
      </c>
      <c r="J494" t="s">
        <v>61</v>
      </c>
      <c r="L494" s="178"/>
      <c r="M494" s="242">
        <v>0</v>
      </c>
      <c r="N494" s="242">
        <v>0</v>
      </c>
      <c r="O494" s="242">
        <v>0</v>
      </c>
      <c r="P494" s="242">
        <v>0</v>
      </c>
      <c r="Q494" s="242">
        <v>0</v>
      </c>
      <c r="R494" s="242">
        <v>0</v>
      </c>
      <c r="S494" s="242">
        <v>0</v>
      </c>
      <c r="T494" s="242">
        <v>0</v>
      </c>
      <c r="U494" s="242">
        <v>0</v>
      </c>
      <c r="V494" s="242">
        <v>0</v>
      </c>
      <c r="W494" s="242">
        <v>0</v>
      </c>
      <c r="X494" s="242">
        <v>0</v>
      </c>
      <c r="Y494" s="242">
        <v>0</v>
      </c>
      <c r="Z494" s="242">
        <v>0</v>
      </c>
      <c r="AA494" s="242">
        <v>0</v>
      </c>
      <c r="AB494" s="242">
        <v>0</v>
      </c>
      <c r="AC494" s="242">
        <v>0</v>
      </c>
      <c r="AD494" s="242">
        <v>0</v>
      </c>
      <c r="AE494" s="242">
        <v>0</v>
      </c>
      <c r="AF494" s="242">
        <v>0</v>
      </c>
      <c r="AG494" s="242">
        <v>0</v>
      </c>
      <c r="AH494" s="242">
        <v>0</v>
      </c>
      <c r="AI494" s="242">
        <v>0</v>
      </c>
      <c r="AJ494" s="242">
        <v>0</v>
      </c>
      <c r="AK494" s="242">
        <v>0</v>
      </c>
      <c r="AL494" s="242">
        <v>0</v>
      </c>
      <c r="AM494" s="242">
        <v>0</v>
      </c>
      <c r="AN494" s="242">
        <v>0</v>
      </c>
      <c r="AO494" s="242">
        <v>0</v>
      </c>
      <c r="AP494" s="242">
        <v>0</v>
      </c>
      <c r="AQ494" s="242">
        <v>0</v>
      </c>
    </row>
    <row r="495" spans="1:43" x14ac:dyDescent="0.25">
      <c r="A495" s="224" t="s">
        <v>214</v>
      </c>
      <c r="B495" s="223" t="s">
        <v>217</v>
      </c>
      <c r="C495" s="223" t="s">
        <v>309</v>
      </c>
      <c r="D495" s="223" t="s">
        <v>926</v>
      </c>
      <c r="G495" s="86"/>
      <c r="H495" s="86"/>
      <c r="I495" t="s">
        <v>128</v>
      </c>
      <c r="J495" t="s">
        <v>66</v>
      </c>
      <c r="L495" s="178"/>
      <c r="M495" s="242">
        <v>0</v>
      </c>
      <c r="N495" s="242">
        <v>0</v>
      </c>
      <c r="O495" s="242">
        <v>0</v>
      </c>
      <c r="P495" s="242">
        <v>0</v>
      </c>
      <c r="Q495" s="242">
        <v>0</v>
      </c>
      <c r="R495" s="242">
        <v>0</v>
      </c>
      <c r="S495" s="242">
        <v>0</v>
      </c>
      <c r="T495" s="242">
        <v>0</v>
      </c>
      <c r="U495" s="242">
        <v>0</v>
      </c>
      <c r="V495" s="242">
        <v>0</v>
      </c>
      <c r="W495" s="242">
        <v>0</v>
      </c>
      <c r="X495" s="242">
        <v>0</v>
      </c>
      <c r="Y495" s="242">
        <v>0</v>
      </c>
      <c r="Z495" s="242">
        <v>0</v>
      </c>
      <c r="AA495" s="242">
        <v>0</v>
      </c>
      <c r="AB495" s="242">
        <v>0</v>
      </c>
      <c r="AC495" s="242">
        <v>6.8901800279389083E-6</v>
      </c>
      <c r="AD495" s="242">
        <v>0</v>
      </c>
      <c r="AE495" s="242">
        <v>0</v>
      </c>
      <c r="AF495" s="242">
        <v>0</v>
      </c>
      <c r="AG495" s="242">
        <v>0</v>
      </c>
      <c r="AH495" s="242">
        <v>0</v>
      </c>
      <c r="AI495" s="242">
        <v>0</v>
      </c>
      <c r="AJ495" s="242">
        <v>0</v>
      </c>
      <c r="AK495" s="242">
        <v>0</v>
      </c>
      <c r="AL495" s="242">
        <v>0</v>
      </c>
      <c r="AM495" s="242">
        <v>0</v>
      </c>
      <c r="AN495" s="242">
        <v>0</v>
      </c>
      <c r="AO495" s="242">
        <v>0</v>
      </c>
      <c r="AP495" s="242">
        <v>0</v>
      </c>
      <c r="AQ495" s="242">
        <v>0</v>
      </c>
    </row>
    <row r="496" spans="1:43" x14ac:dyDescent="0.25">
      <c r="A496" s="224" t="s">
        <v>214</v>
      </c>
      <c r="B496" s="223" t="s">
        <v>217</v>
      </c>
      <c r="C496" s="223" t="s">
        <v>309</v>
      </c>
      <c r="D496" s="223" t="s">
        <v>926</v>
      </c>
      <c r="G496" s="86"/>
      <c r="H496" s="86"/>
      <c r="I496" t="s">
        <v>128</v>
      </c>
      <c r="J496" t="s">
        <v>58</v>
      </c>
      <c r="L496" s="178"/>
      <c r="M496" s="242">
        <v>1</v>
      </c>
      <c r="N496" s="242">
        <v>1</v>
      </c>
      <c r="O496" s="242">
        <v>1</v>
      </c>
      <c r="P496" s="242">
        <v>1</v>
      </c>
      <c r="Q496" s="242">
        <v>1</v>
      </c>
      <c r="R496" s="242">
        <v>0</v>
      </c>
      <c r="S496" s="242">
        <v>1</v>
      </c>
      <c r="T496" s="242">
        <v>1</v>
      </c>
      <c r="U496" s="242">
        <v>0</v>
      </c>
      <c r="V496" s="242">
        <v>1</v>
      </c>
      <c r="W496" s="242">
        <v>0</v>
      </c>
      <c r="X496" s="242">
        <v>1</v>
      </c>
      <c r="Y496" s="242">
        <v>0</v>
      </c>
      <c r="Z496" s="242">
        <v>1</v>
      </c>
      <c r="AA496" s="242">
        <v>1</v>
      </c>
      <c r="AB496" s="242">
        <v>1</v>
      </c>
      <c r="AC496" s="242">
        <v>0.99999310981997203</v>
      </c>
      <c r="AD496" s="242">
        <v>0</v>
      </c>
      <c r="AE496" s="242">
        <v>0</v>
      </c>
      <c r="AF496" s="242">
        <v>0</v>
      </c>
      <c r="AG496" s="242">
        <v>0</v>
      </c>
      <c r="AH496" s="242">
        <v>1</v>
      </c>
      <c r="AI496" s="242">
        <v>1</v>
      </c>
      <c r="AJ496" s="242">
        <v>1</v>
      </c>
      <c r="AK496" s="242">
        <v>1</v>
      </c>
      <c r="AL496" s="242">
        <v>0</v>
      </c>
      <c r="AM496" s="242">
        <v>1</v>
      </c>
      <c r="AN496" s="242">
        <v>0</v>
      </c>
      <c r="AO496" s="242">
        <v>1</v>
      </c>
      <c r="AP496" s="242">
        <v>1</v>
      </c>
      <c r="AQ496" s="242">
        <v>1</v>
      </c>
    </row>
    <row r="497" spans="1:43" x14ac:dyDescent="0.25">
      <c r="A497" s="224" t="s">
        <v>214</v>
      </c>
      <c r="B497" s="223" t="s">
        <v>217</v>
      </c>
      <c r="C497" s="223" t="s">
        <v>309</v>
      </c>
      <c r="D497" s="223" t="s">
        <v>978</v>
      </c>
      <c r="G497" s="86"/>
      <c r="H497" s="86"/>
      <c r="I497" t="s">
        <v>193</v>
      </c>
      <c r="J497" t="s">
        <v>62</v>
      </c>
      <c r="L497" s="178"/>
      <c r="M497" s="242">
        <v>0</v>
      </c>
      <c r="N497" s="242">
        <v>0</v>
      </c>
      <c r="O497" s="242">
        <v>0</v>
      </c>
      <c r="P497" s="242">
        <v>0</v>
      </c>
      <c r="Q497" s="242">
        <v>0</v>
      </c>
      <c r="R497" s="242">
        <v>0</v>
      </c>
      <c r="S497" s="242">
        <v>0</v>
      </c>
      <c r="T497" s="242">
        <v>0</v>
      </c>
      <c r="U497" s="242">
        <v>0</v>
      </c>
      <c r="V497" s="242">
        <v>0</v>
      </c>
      <c r="W497" s="242">
        <v>0</v>
      </c>
      <c r="X497" s="242">
        <v>0</v>
      </c>
      <c r="Y497" s="242">
        <v>0</v>
      </c>
      <c r="Z497" s="242">
        <v>0</v>
      </c>
      <c r="AA497" s="242">
        <v>0</v>
      </c>
      <c r="AB497" s="242">
        <v>0</v>
      </c>
      <c r="AC497" s="242">
        <v>0</v>
      </c>
      <c r="AD497" s="242">
        <v>0</v>
      </c>
      <c r="AE497" s="242">
        <v>0</v>
      </c>
      <c r="AF497" s="242">
        <v>0</v>
      </c>
      <c r="AG497" s="242">
        <v>0</v>
      </c>
      <c r="AH497" s="242">
        <v>0</v>
      </c>
      <c r="AI497" s="242">
        <v>0</v>
      </c>
      <c r="AJ497" s="242">
        <v>0</v>
      </c>
      <c r="AK497" s="242">
        <v>0</v>
      </c>
      <c r="AL497" s="242">
        <v>0</v>
      </c>
      <c r="AM497" s="242">
        <v>0</v>
      </c>
      <c r="AN497" s="242">
        <v>0</v>
      </c>
      <c r="AO497" s="242">
        <v>0</v>
      </c>
      <c r="AP497" s="242">
        <v>0</v>
      </c>
      <c r="AQ497" s="242">
        <v>0</v>
      </c>
    </row>
    <row r="498" spans="1:43" x14ac:dyDescent="0.25">
      <c r="A498" s="226" t="s">
        <v>214</v>
      </c>
      <c r="B498" s="225" t="s">
        <v>217</v>
      </c>
      <c r="C498" s="225" t="s">
        <v>309</v>
      </c>
      <c r="D498" s="225" t="s">
        <v>934</v>
      </c>
      <c r="E498" s="61"/>
      <c r="F498" s="61"/>
      <c r="G498" s="89"/>
      <c r="H498" s="89"/>
      <c r="I498" s="149" t="s">
        <v>158</v>
      </c>
      <c r="J498" s="149" t="s">
        <v>64</v>
      </c>
      <c r="K498" s="154"/>
      <c r="L498" s="182"/>
      <c r="M498" s="243">
        <v>0</v>
      </c>
      <c r="N498" s="243">
        <v>0</v>
      </c>
      <c r="O498" s="243">
        <v>0</v>
      </c>
      <c r="P498" s="243">
        <v>0</v>
      </c>
      <c r="Q498" s="243">
        <v>1.5208851447318964E-2</v>
      </c>
      <c r="R498" s="243">
        <v>0</v>
      </c>
      <c r="S498" s="243">
        <v>0</v>
      </c>
      <c r="T498" s="243">
        <v>0</v>
      </c>
      <c r="U498" s="243">
        <v>0</v>
      </c>
      <c r="V498" s="243">
        <v>0</v>
      </c>
      <c r="W498" s="243">
        <v>0</v>
      </c>
      <c r="X498" s="243">
        <v>0</v>
      </c>
      <c r="Y498" s="243">
        <v>0</v>
      </c>
      <c r="Z498" s="243">
        <v>0</v>
      </c>
      <c r="AA498" s="243">
        <v>0</v>
      </c>
      <c r="AB498" s="243">
        <v>0</v>
      </c>
      <c r="AC498" s="243">
        <v>0</v>
      </c>
      <c r="AD498" s="243">
        <v>0</v>
      </c>
      <c r="AE498" s="243">
        <v>0</v>
      </c>
      <c r="AF498" s="243">
        <v>0</v>
      </c>
      <c r="AG498" s="243">
        <v>0</v>
      </c>
      <c r="AH498" s="243">
        <v>0</v>
      </c>
      <c r="AI498" s="243">
        <v>0</v>
      </c>
      <c r="AJ498" s="243">
        <v>0</v>
      </c>
      <c r="AK498" s="243">
        <v>0</v>
      </c>
      <c r="AL498" s="243">
        <v>0</v>
      </c>
      <c r="AM498" s="243">
        <v>0</v>
      </c>
      <c r="AN498" s="243">
        <v>0</v>
      </c>
      <c r="AO498" s="243">
        <v>0</v>
      </c>
      <c r="AP498" s="243">
        <v>0</v>
      </c>
      <c r="AQ498" s="243">
        <v>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69BB4-5659-4344-9797-B32D19FC54CB}">
  <sheetPr>
    <tabColor theme="9" tint="0.59999389629810485"/>
  </sheetPr>
  <dimension ref="A1:BB134"/>
  <sheetViews>
    <sheetView showGridLines="0" zoomScale="70" zoomScaleNormal="70" workbookViewId="0">
      <pane xSplit="2" ySplit="1" topLeftCell="C2" activePane="bottomRight" state="frozen"/>
      <selection sqref="A1:XFD1048576"/>
      <selection pane="topRight" sqref="A1:XFD1048576"/>
      <selection pane="bottomLeft" sqref="A1:XFD1048576"/>
      <selection pane="bottomRight" activeCell="A2" sqref="A2"/>
    </sheetView>
  </sheetViews>
  <sheetFormatPr defaultColWidth="9.140625" defaultRowHeight="15" x14ac:dyDescent="0.25"/>
  <cols>
    <col min="1" max="1" width="18" style="13" customWidth="1"/>
    <col min="2" max="2" width="65.7109375"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529</v>
      </c>
    </row>
    <row r="2" spans="1:50" customFormat="1" x14ac:dyDescent="0.25">
      <c r="A2" s="5" t="s">
        <v>2</v>
      </c>
      <c r="B2" t="s">
        <v>236</v>
      </c>
    </row>
    <row r="3" spans="1:50" x14ac:dyDescent="0.25">
      <c r="A3" s="20" t="s">
        <v>199</v>
      </c>
      <c r="B3" s="13" t="s">
        <v>238</v>
      </c>
    </row>
    <row r="5" spans="1:50" ht="21" x14ac:dyDescent="0.25">
      <c r="A5" s="23" t="s">
        <v>218</v>
      </c>
      <c r="F5"/>
      <c r="G5" s="13"/>
      <c r="AP5" s="23" t="s">
        <v>181</v>
      </c>
    </row>
    <row r="6" spans="1:50" x14ac:dyDescent="0.25">
      <c r="A6" s="68" t="s">
        <v>132</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133</v>
      </c>
      <c r="AQ6" s="73"/>
      <c r="AR6" s="73"/>
      <c r="AS6" s="73"/>
      <c r="AT6" s="73"/>
      <c r="AU6" s="73"/>
      <c r="AV6" s="73"/>
      <c r="AW6" s="73"/>
    </row>
    <row r="7" spans="1:50" ht="15.75" thickBot="1" x14ac:dyDescent="0.3">
      <c r="A7" s="70" t="s">
        <v>138</v>
      </c>
      <c r="B7" s="71" t="s">
        <v>179</v>
      </c>
      <c r="C7" s="70" t="s">
        <v>135</v>
      </c>
      <c r="D7" s="70" t="s">
        <v>196</v>
      </c>
      <c r="E7" s="70" t="s">
        <v>195</v>
      </c>
      <c r="F7" s="70" t="s">
        <v>136</v>
      </c>
      <c r="G7" s="70" t="s">
        <v>221</v>
      </c>
      <c r="H7" s="70" t="s">
        <v>159</v>
      </c>
      <c r="I7" s="70" t="s">
        <v>160</v>
      </c>
      <c r="J7" s="70" t="s">
        <v>71</v>
      </c>
      <c r="K7" s="70" t="s">
        <v>72</v>
      </c>
      <c r="L7" s="70" t="s">
        <v>73</v>
      </c>
      <c r="M7" s="70" t="s">
        <v>74</v>
      </c>
      <c r="N7" s="70" t="s">
        <v>75</v>
      </c>
      <c r="O7" s="70" t="s">
        <v>76</v>
      </c>
      <c r="P7" s="70" t="s">
        <v>77</v>
      </c>
      <c r="Q7" s="70" t="s">
        <v>78</v>
      </c>
      <c r="R7" s="70" t="s">
        <v>79</v>
      </c>
      <c r="S7" s="70" t="s">
        <v>80</v>
      </c>
      <c r="T7" s="70" t="s">
        <v>23</v>
      </c>
      <c r="U7" s="70" t="s">
        <v>24</v>
      </c>
      <c r="V7" s="70" t="s">
        <v>25</v>
      </c>
      <c r="W7" s="70" t="s">
        <v>81</v>
      </c>
      <c r="X7" s="70" t="s">
        <v>82</v>
      </c>
      <c r="Y7" s="70" t="s">
        <v>83</v>
      </c>
      <c r="Z7" s="70" t="s">
        <v>84</v>
      </c>
      <c r="AA7" s="70" t="s">
        <v>26</v>
      </c>
      <c r="AB7" s="70" t="s">
        <v>27</v>
      </c>
      <c r="AC7" s="70" t="s">
        <v>4</v>
      </c>
      <c r="AD7" s="70" t="s">
        <v>85</v>
      </c>
      <c r="AE7" s="70" t="s">
        <v>28</v>
      </c>
      <c r="AF7" s="70" t="s">
        <v>69</v>
      </c>
      <c r="AG7" s="70" t="s">
        <v>29</v>
      </c>
      <c r="AH7" s="70" t="s">
        <v>30</v>
      </c>
      <c r="AI7" s="70" t="s">
        <v>31</v>
      </c>
      <c r="AJ7" s="70" t="s">
        <v>32</v>
      </c>
      <c r="AK7" s="70" t="s">
        <v>70</v>
      </c>
      <c r="AL7" s="70" t="s">
        <v>33</v>
      </c>
      <c r="AM7" s="70" t="s">
        <v>34</v>
      </c>
      <c r="AN7" s="70" t="s">
        <v>35</v>
      </c>
      <c r="AP7" s="58" t="s">
        <v>137</v>
      </c>
      <c r="AQ7" s="58" t="s">
        <v>138</v>
      </c>
      <c r="AR7" s="58" t="s">
        <v>139</v>
      </c>
      <c r="AS7" s="58" t="s">
        <v>140</v>
      </c>
      <c r="AT7" s="58" t="s">
        <v>141</v>
      </c>
      <c r="AU7" s="58" t="s">
        <v>363</v>
      </c>
      <c r="AV7" s="58" t="s">
        <v>142</v>
      </c>
      <c r="AW7" s="58" t="s">
        <v>143</v>
      </c>
      <c r="AX7" s="58" t="s">
        <v>144</v>
      </c>
    </row>
    <row r="8" spans="1:50" ht="63.75" x14ac:dyDescent="0.25">
      <c r="A8" s="65" t="s">
        <v>161</v>
      </c>
      <c r="B8" s="65" t="s">
        <v>48</v>
      </c>
      <c r="C8" s="65" t="s">
        <v>163</v>
      </c>
      <c r="D8" s="65" t="s">
        <v>147</v>
      </c>
      <c r="E8" s="65" t="s">
        <v>176</v>
      </c>
      <c r="F8" s="65" t="s">
        <v>146</v>
      </c>
      <c r="G8" s="65" t="s">
        <v>177</v>
      </c>
      <c r="H8" s="65" t="s">
        <v>198</v>
      </c>
      <c r="I8" s="65" t="s">
        <v>201</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164</v>
      </c>
      <c r="AQ8" s="66" t="s">
        <v>149</v>
      </c>
      <c r="AR8" s="66" t="s">
        <v>48</v>
      </c>
      <c r="AS8" s="66" t="s">
        <v>150</v>
      </c>
      <c r="AT8" s="66" t="s">
        <v>151</v>
      </c>
      <c r="AU8" s="66" t="s">
        <v>162</v>
      </c>
      <c r="AV8" s="66" t="s">
        <v>152</v>
      </c>
      <c r="AW8" s="66" t="s">
        <v>153</v>
      </c>
      <c r="AX8" s="66" t="s">
        <v>154</v>
      </c>
    </row>
    <row r="9" spans="1:50" x14ac:dyDescent="0.25">
      <c r="A9" s="13" t="s">
        <v>173</v>
      </c>
      <c r="B9" s="13" t="s">
        <v>426</v>
      </c>
      <c r="C9" s="13" t="s">
        <v>426</v>
      </c>
      <c r="D9" s="13" t="s">
        <v>426</v>
      </c>
      <c r="E9" s="127" t="s">
        <v>426</v>
      </c>
      <c r="F9" s="127" t="s">
        <v>426</v>
      </c>
      <c r="G9" s="102" t="s">
        <v>426</v>
      </c>
      <c r="H9" s="102" t="s">
        <v>426</v>
      </c>
      <c r="I9" s="102" t="s">
        <v>426</v>
      </c>
      <c r="J9" s="129" t="s">
        <v>426</v>
      </c>
      <c r="K9" s="129" t="s">
        <v>426</v>
      </c>
      <c r="L9" s="129" t="s">
        <v>426</v>
      </c>
      <c r="M9" s="129" t="s">
        <v>426</v>
      </c>
      <c r="N9" s="129" t="s">
        <v>426</v>
      </c>
      <c r="O9" s="129" t="s">
        <v>426</v>
      </c>
      <c r="P9" s="129" t="s">
        <v>426</v>
      </c>
      <c r="Q9" s="129" t="s">
        <v>426</v>
      </c>
      <c r="R9" s="129" t="s">
        <v>426</v>
      </c>
      <c r="S9" s="129" t="s">
        <v>426</v>
      </c>
      <c r="T9" s="129" t="s">
        <v>426</v>
      </c>
      <c r="U9" s="129" t="s">
        <v>426</v>
      </c>
      <c r="V9" s="129" t="s">
        <v>426</v>
      </c>
      <c r="W9" s="129" t="s">
        <v>426</v>
      </c>
      <c r="X9" s="129" t="s">
        <v>426</v>
      </c>
      <c r="Y9" s="129" t="s">
        <v>426</v>
      </c>
      <c r="Z9" s="129" t="s">
        <v>426</v>
      </c>
      <c r="AA9" s="129" t="s">
        <v>426</v>
      </c>
      <c r="AB9" s="129" t="s">
        <v>426</v>
      </c>
      <c r="AC9" s="129" t="s">
        <v>426</v>
      </c>
      <c r="AD9" s="129" t="s">
        <v>426</v>
      </c>
      <c r="AE9" s="129" t="s">
        <v>426</v>
      </c>
      <c r="AF9" s="129" t="s">
        <v>426</v>
      </c>
      <c r="AG9" s="129" t="s">
        <v>426</v>
      </c>
      <c r="AH9" s="129" t="s">
        <v>426</v>
      </c>
      <c r="AI9" s="129" t="s">
        <v>426</v>
      </c>
      <c r="AJ9" s="129" t="s">
        <v>426</v>
      </c>
      <c r="AK9" s="129" t="s">
        <v>426</v>
      </c>
      <c r="AL9" s="129" t="s">
        <v>426</v>
      </c>
      <c r="AM9" s="129" t="s">
        <v>426</v>
      </c>
      <c r="AN9" s="129" t="s">
        <v>426</v>
      </c>
      <c r="AP9" s="13" t="s">
        <v>173</v>
      </c>
      <c r="AQ9" s="13" t="s">
        <v>426</v>
      </c>
      <c r="AR9" s="13" t="s">
        <v>426</v>
      </c>
      <c r="AS9" s="13" t="s">
        <v>426</v>
      </c>
      <c r="AT9" s="13" t="s">
        <v>426</v>
      </c>
      <c r="AU9" s="13" t="s">
        <v>426</v>
      </c>
      <c r="AV9" s="13" t="s">
        <v>426</v>
      </c>
    </row>
    <row r="10" spans="1:50" x14ac:dyDescent="0.25">
      <c r="A10" s="13" t="s">
        <v>936</v>
      </c>
      <c r="B10" s="13" t="s">
        <v>937</v>
      </c>
      <c r="C10" s="13" t="s">
        <v>877</v>
      </c>
      <c r="D10" s="13">
        <v>31.536000000000001</v>
      </c>
      <c r="E10" s="127">
        <v>0.9</v>
      </c>
      <c r="F10" s="127">
        <v>0.8</v>
      </c>
      <c r="G10" s="102">
        <v>25</v>
      </c>
      <c r="H10" s="102" t="s">
        <v>532</v>
      </c>
      <c r="I10" s="102" t="s">
        <v>329</v>
      </c>
      <c r="J10" s="129">
        <v>2.2353120243531203E-2</v>
      </c>
      <c r="K10" s="129">
        <v>1.0185083713850837E-3</v>
      </c>
      <c r="L10" s="129">
        <v>2.7397260273972601E-4</v>
      </c>
      <c r="M10" s="129">
        <v>1.3779238964992389E-2</v>
      </c>
      <c r="N10" s="129">
        <v>7.2099726027397282E-2</v>
      </c>
      <c r="O10" s="129">
        <v>0</v>
      </c>
      <c r="P10" s="129">
        <v>2.4515068493150684E-3</v>
      </c>
      <c r="Q10" s="129">
        <v>8.9912420091324191E-2</v>
      </c>
      <c r="R10" s="129">
        <v>0</v>
      </c>
      <c r="S10" s="129">
        <v>1.2007092846270929E-2</v>
      </c>
      <c r="T10" s="129">
        <v>0</v>
      </c>
      <c r="U10" s="129">
        <v>0.13978691019786907</v>
      </c>
      <c r="V10" s="129">
        <v>0</v>
      </c>
      <c r="W10" s="129">
        <v>5.466155251141553E-2</v>
      </c>
      <c r="X10" s="129">
        <v>1.101978691019787E-4</v>
      </c>
      <c r="Y10" s="129">
        <v>0.21678280060882801</v>
      </c>
      <c r="Z10" s="129">
        <v>0.59153247759174699</v>
      </c>
      <c r="AA10" s="129">
        <v>0</v>
      </c>
      <c r="AB10" s="129">
        <v>0</v>
      </c>
      <c r="AC10" s="129">
        <v>0</v>
      </c>
      <c r="AD10" s="129">
        <v>0</v>
      </c>
      <c r="AE10" s="129">
        <v>8.6074033485540352E-2</v>
      </c>
      <c r="AF10" s="129">
        <v>6.0331841704718413E-2</v>
      </c>
      <c r="AG10" s="129">
        <v>3.4124809741248097E-3</v>
      </c>
      <c r="AH10" s="129">
        <v>1.9662374429223743E-2</v>
      </c>
      <c r="AI10" s="129">
        <v>0</v>
      </c>
      <c r="AJ10" s="129">
        <v>0.1492876712328767</v>
      </c>
      <c r="AK10" s="129">
        <v>0</v>
      </c>
      <c r="AL10" s="129">
        <v>6.7826057838660567E-2</v>
      </c>
      <c r="AM10" s="129">
        <v>0.57457948249619495</v>
      </c>
      <c r="AN10" s="129">
        <v>1.0228310502283105E-2</v>
      </c>
      <c r="AP10" s="13" t="s">
        <v>155</v>
      </c>
      <c r="AQ10" s="13" t="s">
        <v>936</v>
      </c>
      <c r="AR10" s="13" t="s">
        <v>937</v>
      </c>
      <c r="AS10" s="13" t="s">
        <v>19</v>
      </c>
      <c r="AT10" s="13" t="s">
        <v>329</v>
      </c>
      <c r="AU10" s="13" t="s">
        <v>450</v>
      </c>
      <c r="AV10" s="13" t="s">
        <v>367</v>
      </c>
    </row>
    <row r="11" spans="1:50" x14ac:dyDescent="0.25">
      <c r="A11" s="13" t="s">
        <v>938</v>
      </c>
      <c r="B11" s="13" t="s">
        <v>939</v>
      </c>
      <c r="C11" s="13" t="s">
        <v>916</v>
      </c>
      <c r="D11" s="13">
        <v>31.536000000000001</v>
      </c>
      <c r="E11" s="127">
        <v>0.9</v>
      </c>
      <c r="F11" s="127">
        <v>0.8</v>
      </c>
      <c r="G11" s="102">
        <v>15</v>
      </c>
      <c r="H11" s="102" t="s">
        <v>532</v>
      </c>
      <c r="I11" s="102" t="s">
        <v>329</v>
      </c>
      <c r="J11" s="129">
        <v>3.7255200405885334E-2</v>
      </c>
      <c r="K11" s="129">
        <v>1.6975139523084729E-3</v>
      </c>
      <c r="L11" s="129">
        <v>4.5662100456621003E-4</v>
      </c>
      <c r="M11" s="129">
        <v>2.2965398274987316E-2</v>
      </c>
      <c r="N11" s="129">
        <v>0.12016621004566212</v>
      </c>
      <c r="O11" s="129">
        <v>0</v>
      </c>
      <c r="P11" s="129">
        <v>4.0858447488584474E-3</v>
      </c>
      <c r="Q11" s="129">
        <v>0.14985403348554036</v>
      </c>
      <c r="R11" s="129">
        <v>0</v>
      </c>
      <c r="S11" s="129">
        <v>2.001182141045155E-2</v>
      </c>
      <c r="T11" s="129">
        <v>0</v>
      </c>
      <c r="U11" s="129">
        <v>0.23297818366311515</v>
      </c>
      <c r="V11" s="129">
        <v>0</v>
      </c>
      <c r="W11" s="129">
        <v>9.1102587519025877E-2</v>
      </c>
      <c r="X11" s="129">
        <v>1.8366311516996447E-4</v>
      </c>
      <c r="Y11" s="129">
        <v>0.36130466768138003</v>
      </c>
      <c r="Z11" s="129">
        <v>0.98588746265291172</v>
      </c>
      <c r="AA11" s="129">
        <v>0</v>
      </c>
      <c r="AB11" s="129">
        <v>0</v>
      </c>
      <c r="AC11" s="129">
        <v>0</v>
      </c>
      <c r="AD11" s="129">
        <v>0</v>
      </c>
      <c r="AE11" s="129">
        <v>0.14345672247590055</v>
      </c>
      <c r="AF11" s="129">
        <v>0.10055306950786404</v>
      </c>
      <c r="AG11" s="129">
        <v>5.6874682902080167E-3</v>
      </c>
      <c r="AH11" s="129">
        <v>3.2770624048706239E-2</v>
      </c>
      <c r="AI11" s="129">
        <v>0</v>
      </c>
      <c r="AJ11" s="129">
        <v>0.24881278538812784</v>
      </c>
      <c r="AK11" s="129">
        <v>0</v>
      </c>
      <c r="AL11" s="129">
        <v>0.11304342973110096</v>
      </c>
      <c r="AM11" s="129">
        <v>0.95763247082699154</v>
      </c>
      <c r="AN11" s="129">
        <v>1.7047184170471841E-2</v>
      </c>
      <c r="AP11" s="13" t="s">
        <v>155</v>
      </c>
      <c r="AQ11" s="13" t="s">
        <v>938</v>
      </c>
      <c r="AR11" s="13" t="s">
        <v>939</v>
      </c>
      <c r="AS11" s="13" t="s">
        <v>19</v>
      </c>
      <c r="AT11" s="13" t="s">
        <v>329</v>
      </c>
      <c r="AU11" s="13" t="s">
        <v>450</v>
      </c>
      <c r="AV11" s="13" t="s">
        <v>367</v>
      </c>
    </row>
    <row r="12" spans="1:50" x14ac:dyDescent="0.25">
      <c r="A12" s="61" t="s">
        <v>940</v>
      </c>
      <c r="B12" s="61" t="s">
        <v>941</v>
      </c>
      <c r="C12" s="61" t="s">
        <v>923</v>
      </c>
      <c r="D12" s="61">
        <v>31.536000000000001</v>
      </c>
      <c r="E12" s="119">
        <v>0.9</v>
      </c>
      <c r="F12" s="119">
        <v>0.8</v>
      </c>
      <c r="G12" s="103">
        <v>20</v>
      </c>
      <c r="H12" s="103" t="s">
        <v>532</v>
      </c>
      <c r="I12" s="103" t="s">
        <v>329</v>
      </c>
      <c r="J12" s="130">
        <v>1.4902080162354132E-2</v>
      </c>
      <c r="K12" s="130">
        <v>6.7900558092338903E-4</v>
      </c>
      <c r="L12" s="130">
        <v>1.8264840182648397E-4</v>
      </c>
      <c r="M12" s="130">
        <v>9.1861593099949231E-3</v>
      </c>
      <c r="N12" s="130">
        <v>4.8066484018264841E-2</v>
      </c>
      <c r="O12" s="130">
        <v>0</v>
      </c>
      <c r="P12" s="130">
        <v>1.6343378995433786E-3</v>
      </c>
      <c r="Q12" s="130">
        <v>5.994161339421613E-2</v>
      </c>
      <c r="R12" s="130">
        <v>0</v>
      </c>
      <c r="S12" s="130">
        <v>8.004728564180618E-3</v>
      </c>
      <c r="T12" s="130">
        <v>0</v>
      </c>
      <c r="U12" s="130">
        <v>9.3191273465246041E-2</v>
      </c>
      <c r="V12" s="130">
        <v>0</v>
      </c>
      <c r="W12" s="130">
        <v>3.6441035007610346E-2</v>
      </c>
      <c r="X12" s="130">
        <v>7.3465246067985787E-5</v>
      </c>
      <c r="Y12" s="130">
        <v>0.14452186707255196</v>
      </c>
      <c r="Z12" s="130">
        <v>0.39435498506116462</v>
      </c>
      <c r="AA12" s="130">
        <v>0</v>
      </c>
      <c r="AB12" s="130">
        <v>0</v>
      </c>
      <c r="AC12" s="130">
        <v>0</v>
      </c>
      <c r="AD12" s="130">
        <v>0</v>
      </c>
      <c r="AE12" s="130">
        <v>5.7382688990360212E-2</v>
      </c>
      <c r="AF12" s="130">
        <v>4.0221227803145604E-2</v>
      </c>
      <c r="AG12" s="130">
        <v>2.2749873160832061E-3</v>
      </c>
      <c r="AH12" s="130">
        <v>1.3108249619482494E-2</v>
      </c>
      <c r="AI12" s="130">
        <v>0</v>
      </c>
      <c r="AJ12" s="130">
        <v>9.9525114155251129E-2</v>
      </c>
      <c r="AK12" s="130">
        <v>0</v>
      </c>
      <c r="AL12" s="130">
        <v>4.5217371892440378E-2</v>
      </c>
      <c r="AM12" s="130">
        <v>0.38305298833079654</v>
      </c>
      <c r="AN12" s="130">
        <v>6.8188736681887348E-3</v>
      </c>
      <c r="AP12" s="61" t="s">
        <v>155</v>
      </c>
      <c r="AQ12" s="61" t="s">
        <v>940</v>
      </c>
      <c r="AR12" s="61" t="s">
        <v>941</v>
      </c>
      <c r="AS12" s="61" t="s">
        <v>19</v>
      </c>
      <c r="AT12" s="61" t="s">
        <v>329</v>
      </c>
      <c r="AU12" s="61" t="s">
        <v>450</v>
      </c>
      <c r="AV12" s="61" t="s">
        <v>367</v>
      </c>
      <c r="AW12" s="61"/>
      <c r="AX12" s="61"/>
    </row>
    <row r="13" spans="1:50" x14ac:dyDescent="0.25">
      <c r="A13" s="13" t="s">
        <v>942</v>
      </c>
      <c r="B13" s="13" t="s">
        <v>943</v>
      </c>
      <c r="C13" s="13" t="s">
        <v>846</v>
      </c>
      <c r="D13" s="13">
        <v>31.536000000000001</v>
      </c>
      <c r="E13" s="127">
        <v>0.9</v>
      </c>
      <c r="F13" s="127">
        <v>0.6</v>
      </c>
      <c r="G13" s="102">
        <v>25</v>
      </c>
      <c r="H13" s="22" t="s">
        <v>532</v>
      </c>
      <c r="I13" s="102" t="s">
        <v>329</v>
      </c>
      <c r="J13" s="129">
        <v>0</v>
      </c>
      <c r="K13" s="129">
        <v>9.6991797733806842E-6</v>
      </c>
      <c r="L13" s="129">
        <v>0</v>
      </c>
      <c r="M13" s="129">
        <v>1.1566400304414002E-4</v>
      </c>
      <c r="N13" s="129">
        <v>7.6264924742093692E-3</v>
      </c>
      <c r="O13" s="129">
        <v>0</v>
      </c>
      <c r="P13" s="129">
        <v>5.0053272450532726E-5</v>
      </c>
      <c r="Q13" s="129">
        <v>5.8792174023338407E-4</v>
      </c>
      <c r="R13" s="129">
        <v>0</v>
      </c>
      <c r="S13" s="129">
        <v>3.5919795366142398E-4</v>
      </c>
      <c r="T13" s="129">
        <v>0</v>
      </c>
      <c r="U13" s="129">
        <v>4.2343987823439878E-2</v>
      </c>
      <c r="V13" s="129">
        <v>6.2994672754946722E-4</v>
      </c>
      <c r="W13" s="129">
        <v>1.8789108743446643E-3</v>
      </c>
      <c r="X13" s="129">
        <v>0</v>
      </c>
      <c r="Y13" s="129">
        <v>1.42584367072552E-2</v>
      </c>
      <c r="Z13" s="129">
        <v>3.9568968374767463E-2</v>
      </c>
      <c r="AA13" s="129">
        <v>4.271242178251311E-3</v>
      </c>
      <c r="AB13" s="129">
        <v>0</v>
      </c>
      <c r="AC13" s="129">
        <v>0</v>
      </c>
      <c r="AD13" s="129">
        <v>0</v>
      </c>
      <c r="AE13" s="129">
        <v>2.1420438017926602E-3</v>
      </c>
      <c r="AF13" s="129">
        <v>2.4010692541856929E-3</v>
      </c>
      <c r="AG13" s="129">
        <v>7.6204697277185856E-4</v>
      </c>
      <c r="AH13" s="129">
        <v>0</v>
      </c>
      <c r="AI13" s="129">
        <v>0</v>
      </c>
      <c r="AJ13" s="129">
        <v>2.1657999112125827E-2</v>
      </c>
      <c r="AK13" s="129">
        <v>0</v>
      </c>
      <c r="AL13" s="129">
        <v>5.6109208523592068E-3</v>
      </c>
      <c r="AM13" s="129">
        <v>0.12413960764417388</v>
      </c>
      <c r="AN13" s="129">
        <v>0</v>
      </c>
      <c r="AP13" s="13" t="s">
        <v>155</v>
      </c>
      <c r="AQ13" s="13" t="s">
        <v>942</v>
      </c>
      <c r="AR13" s="13" t="s">
        <v>943</v>
      </c>
      <c r="AS13" s="13" t="s">
        <v>19</v>
      </c>
      <c r="AT13" s="13" t="s">
        <v>329</v>
      </c>
      <c r="AU13" s="13" t="s">
        <v>429</v>
      </c>
      <c r="AV13" s="13" t="s">
        <v>426</v>
      </c>
    </row>
    <row r="14" spans="1:50" x14ac:dyDescent="0.25">
      <c r="A14" s="13" t="s">
        <v>944</v>
      </c>
      <c r="B14" s="13" t="s">
        <v>945</v>
      </c>
      <c r="C14" s="13" t="s">
        <v>877</v>
      </c>
      <c r="D14" s="13">
        <v>31.536000000000001</v>
      </c>
      <c r="E14" s="127">
        <v>0.9</v>
      </c>
      <c r="F14" s="127">
        <v>0.6</v>
      </c>
      <c r="G14" s="102">
        <v>25</v>
      </c>
      <c r="H14" s="102" t="s">
        <v>532</v>
      </c>
      <c r="I14" s="102" t="s">
        <v>329</v>
      </c>
      <c r="J14" s="129">
        <v>0</v>
      </c>
      <c r="K14" s="129">
        <v>8.7292617960426147E-5</v>
      </c>
      <c r="L14" s="129">
        <v>0</v>
      </c>
      <c r="M14" s="129">
        <v>1.0409760273972603E-3</v>
      </c>
      <c r="N14" s="129">
        <v>6.1011939793674953E-2</v>
      </c>
      <c r="O14" s="129">
        <v>0</v>
      </c>
      <c r="P14" s="129">
        <v>4.5047945205479447E-4</v>
      </c>
      <c r="Q14" s="129">
        <v>5.2912956621004575E-3</v>
      </c>
      <c r="R14" s="129">
        <v>0</v>
      </c>
      <c r="S14" s="129">
        <v>3.2327815829528155E-3</v>
      </c>
      <c r="T14" s="129">
        <v>0</v>
      </c>
      <c r="U14" s="129">
        <v>0.38109589041095893</v>
      </c>
      <c r="V14" s="129">
        <v>5.6695205479452048E-3</v>
      </c>
      <c r="W14" s="129">
        <v>1.691019786910198E-2</v>
      </c>
      <c r="X14" s="129">
        <v>0</v>
      </c>
      <c r="Y14" s="129">
        <v>0.1283259303652968</v>
      </c>
      <c r="Z14" s="129">
        <v>0.35612071537290718</v>
      </c>
      <c r="AA14" s="129">
        <v>3.8441179604261792E-2</v>
      </c>
      <c r="AB14" s="129">
        <v>0</v>
      </c>
      <c r="AC14" s="129">
        <v>0</v>
      </c>
      <c r="AD14" s="129">
        <v>0</v>
      </c>
      <c r="AE14" s="129">
        <v>1.9278394216133941E-2</v>
      </c>
      <c r="AF14" s="129">
        <v>2.1609623287671232E-2</v>
      </c>
      <c r="AG14" s="129">
        <v>6.858422754946727E-3</v>
      </c>
      <c r="AH14" s="129">
        <v>0</v>
      </c>
      <c r="AI14" s="129">
        <v>0</v>
      </c>
      <c r="AJ14" s="129">
        <v>0.19492199200913243</v>
      </c>
      <c r="AK14" s="129">
        <v>0</v>
      </c>
      <c r="AL14" s="129">
        <v>5.0498287671232857E-2</v>
      </c>
      <c r="AM14" s="129">
        <v>1.1172564687975648</v>
      </c>
      <c r="AN14" s="129">
        <v>0</v>
      </c>
      <c r="AP14" s="13" t="s">
        <v>155</v>
      </c>
      <c r="AQ14" s="13" t="s">
        <v>944</v>
      </c>
      <c r="AR14" s="13" t="s">
        <v>945</v>
      </c>
      <c r="AS14" s="13" t="s">
        <v>19</v>
      </c>
      <c r="AT14" s="13" t="s">
        <v>329</v>
      </c>
      <c r="AU14" s="13" t="s">
        <v>429</v>
      </c>
      <c r="AV14" s="13" t="s">
        <v>426</v>
      </c>
    </row>
    <row r="15" spans="1:50" x14ac:dyDescent="0.25">
      <c r="A15" s="13" t="s">
        <v>173</v>
      </c>
      <c r="B15" s="13" t="s">
        <v>426</v>
      </c>
      <c r="C15" s="13" t="s">
        <v>426</v>
      </c>
      <c r="D15" s="13" t="s">
        <v>426</v>
      </c>
      <c r="E15" s="127" t="s">
        <v>426</v>
      </c>
      <c r="F15" s="127" t="s">
        <v>426</v>
      </c>
      <c r="G15" s="102" t="s">
        <v>426</v>
      </c>
      <c r="H15" s="102" t="s">
        <v>426</v>
      </c>
      <c r="I15" s="102" t="s">
        <v>426</v>
      </c>
      <c r="J15" s="129" t="s">
        <v>426</v>
      </c>
      <c r="K15" s="129" t="s">
        <v>426</v>
      </c>
      <c r="L15" s="129" t="s">
        <v>426</v>
      </c>
      <c r="M15" s="129" t="s">
        <v>426</v>
      </c>
      <c r="N15" s="129" t="s">
        <v>426</v>
      </c>
      <c r="O15" s="129" t="s">
        <v>426</v>
      </c>
      <c r="P15" s="129" t="s">
        <v>426</v>
      </c>
      <c r="Q15" s="129" t="s">
        <v>426</v>
      </c>
      <c r="R15" s="129" t="s">
        <v>426</v>
      </c>
      <c r="S15" s="129" t="s">
        <v>426</v>
      </c>
      <c r="T15" s="129" t="s">
        <v>426</v>
      </c>
      <c r="U15" s="129" t="s">
        <v>426</v>
      </c>
      <c r="V15" s="129" t="s">
        <v>426</v>
      </c>
      <c r="W15" s="129" t="s">
        <v>426</v>
      </c>
      <c r="X15" s="129" t="s">
        <v>426</v>
      </c>
      <c r="Y15" s="129" t="s">
        <v>426</v>
      </c>
      <c r="Z15" s="129" t="s">
        <v>426</v>
      </c>
      <c r="AA15" s="129" t="s">
        <v>426</v>
      </c>
      <c r="AB15" s="129" t="s">
        <v>426</v>
      </c>
      <c r="AC15" s="129" t="s">
        <v>426</v>
      </c>
      <c r="AD15" s="129" t="s">
        <v>426</v>
      </c>
      <c r="AE15" s="129" t="s">
        <v>426</v>
      </c>
      <c r="AF15" s="129" t="s">
        <v>426</v>
      </c>
      <c r="AG15" s="129" t="s">
        <v>426</v>
      </c>
      <c r="AH15" s="129" t="s">
        <v>426</v>
      </c>
      <c r="AI15" s="129" t="s">
        <v>426</v>
      </c>
      <c r="AJ15" s="129" t="s">
        <v>426</v>
      </c>
      <c r="AK15" s="129" t="s">
        <v>426</v>
      </c>
      <c r="AL15" s="129" t="s">
        <v>426</v>
      </c>
      <c r="AM15" s="129" t="s">
        <v>426</v>
      </c>
      <c r="AN15" s="129" t="s">
        <v>426</v>
      </c>
      <c r="AP15" s="13" t="s">
        <v>173</v>
      </c>
      <c r="AQ15" s="13" t="s">
        <v>426</v>
      </c>
      <c r="AR15" s="13" t="s">
        <v>426</v>
      </c>
      <c r="AS15" s="13" t="s">
        <v>426</v>
      </c>
      <c r="AT15" s="13" t="s">
        <v>426</v>
      </c>
      <c r="AU15" s="13" t="s">
        <v>426</v>
      </c>
      <c r="AV15" s="13" t="s">
        <v>426</v>
      </c>
    </row>
    <row r="16" spans="1:50" ht="15.75" customHeight="1" x14ac:dyDescent="0.25">
      <c r="A16" s="61" t="s">
        <v>946</v>
      </c>
      <c r="B16" s="61" t="s">
        <v>947</v>
      </c>
      <c r="C16" s="61" t="s">
        <v>923</v>
      </c>
      <c r="D16" s="61">
        <v>31.536000000000001</v>
      </c>
      <c r="E16" s="119">
        <v>0.9</v>
      </c>
      <c r="F16" s="119">
        <v>0.6</v>
      </c>
      <c r="G16" s="103">
        <v>20</v>
      </c>
      <c r="H16" s="103" t="s">
        <v>532</v>
      </c>
      <c r="I16" s="103" t="s">
        <v>329</v>
      </c>
      <c r="J16" s="130">
        <v>0</v>
      </c>
      <c r="K16" s="130">
        <v>0</v>
      </c>
      <c r="L16" s="130">
        <v>0</v>
      </c>
      <c r="M16" s="130">
        <v>0</v>
      </c>
      <c r="N16" s="130">
        <v>7.6264924742093692E-3</v>
      </c>
      <c r="O16" s="130">
        <v>0</v>
      </c>
      <c r="P16" s="130">
        <v>0</v>
      </c>
      <c r="Q16" s="130">
        <v>0</v>
      </c>
      <c r="R16" s="130">
        <v>0</v>
      </c>
      <c r="S16" s="130">
        <v>0</v>
      </c>
      <c r="T16" s="130">
        <v>0</v>
      </c>
      <c r="U16" s="130">
        <v>0</v>
      </c>
      <c r="V16" s="130">
        <v>0</v>
      </c>
      <c r="W16" s="130">
        <v>0</v>
      </c>
      <c r="X16" s="130">
        <v>0</v>
      </c>
      <c r="Y16" s="130">
        <v>0</v>
      </c>
      <c r="Z16" s="130">
        <v>0</v>
      </c>
      <c r="AA16" s="130">
        <v>0</v>
      </c>
      <c r="AB16" s="130">
        <v>0</v>
      </c>
      <c r="AC16" s="130">
        <v>0</v>
      </c>
      <c r="AD16" s="130">
        <v>0</v>
      </c>
      <c r="AE16" s="130">
        <v>0</v>
      </c>
      <c r="AF16" s="130">
        <v>0</v>
      </c>
      <c r="AG16" s="130">
        <v>0</v>
      </c>
      <c r="AH16" s="130">
        <v>0</v>
      </c>
      <c r="AI16" s="130">
        <v>0</v>
      </c>
      <c r="AJ16" s="130">
        <v>0</v>
      </c>
      <c r="AK16" s="130">
        <v>0</v>
      </c>
      <c r="AL16" s="130">
        <v>0</v>
      </c>
      <c r="AM16" s="130">
        <v>0</v>
      </c>
      <c r="AN16" s="130">
        <v>0</v>
      </c>
      <c r="AP16" s="61" t="s">
        <v>155</v>
      </c>
      <c r="AQ16" s="61" t="s">
        <v>946</v>
      </c>
      <c r="AR16" s="61" t="s">
        <v>947</v>
      </c>
      <c r="AS16" s="61" t="s">
        <v>19</v>
      </c>
      <c r="AT16" s="61" t="s">
        <v>329</v>
      </c>
      <c r="AU16" s="61" t="s">
        <v>429</v>
      </c>
      <c r="AV16" s="61" t="s">
        <v>426</v>
      </c>
      <c r="AW16" s="61"/>
      <c r="AX16" s="61"/>
    </row>
    <row r="17" spans="1:50" x14ac:dyDescent="0.25">
      <c r="A17" s="13" t="s">
        <v>948</v>
      </c>
      <c r="B17" s="13" t="s">
        <v>949</v>
      </c>
      <c r="C17" s="13" t="s">
        <v>846</v>
      </c>
      <c r="D17" s="13">
        <v>31.536000000000001</v>
      </c>
      <c r="E17" s="127">
        <v>0.9</v>
      </c>
      <c r="F17" s="127">
        <v>1</v>
      </c>
      <c r="G17" s="102">
        <v>25</v>
      </c>
      <c r="H17" s="102" t="s">
        <v>532</v>
      </c>
      <c r="I17" s="102" t="s">
        <v>329</v>
      </c>
      <c r="J17" s="129">
        <v>0</v>
      </c>
      <c r="K17" s="129">
        <v>0</v>
      </c>
      <c r="L17" s="129">
        <v>0</v>
      </c>
      <c r="M17" s="129">
        <v>0</v>
      </c>
      <c r="N17" s="129">
        <v>0</v>
      </c>
      <c r="O17" s="129">
        <v>0</v>
      </c>
      <c r="P17" s="129">
        <v>5.2849653306274308E-3</v>
      </c>
      <c r="Q17" s="129">
        <v>0</v>
      </c>
      <c r="R17" s="129">
        <v>0</v>
      </c>
      <c r="S17" s="129">
        <v>0</v>
      </c>
      <c r="T17" s="129">
        <v>0</v>
      </c>
      <c r="U17" s="129">
        <v>0</v>
      </c>
      <c r="V17" s="129">
        <v>0</v>
      </c>
      <c r="W17" s="129">
        <v>0.29137775522859233</v>
      </c>
      <c r="X17" s="129">
        <v>0</v>
      </c>
      <c r="Y17" s="129">
        <v>0.37116452449405263</v>
      </c>
      <c r="Z17" s="129">
        <v>0.56657587096228645</v>
      </c>
      <c r="AA17" s="129">
        <v>0</v>
      </c>
      <c r="AB17" s="129">
        <v>0</v>
      </c>
      <c r="AC17" s="129">
        <v>0</v>
      </c>
      <c r="AD17" s="129">
        <v>0</v>
      </c>
      <c r="AE17" s="129">
        <v>0</v>
      </c>
      <c r="AF17" s="129">
        <v>1.5169612154010935E-2</v>
      </c>
      <c r="AG17" s="129">
        <v>0</v>
      </c>
      <c r="AH17" s="129">
        <v>0</v>
      </c>
      <c r="AI17" s="129">
        <v>0</v>
      </c>
      <c r="AJ17" s="129">
        <v>1.8627844368340942</v>
      </c>
      <c r="AK17" s="129">
        <v>0</v>
      </c>
      <c r="AL17" s="129">
        <v>0</v>
      </c>
      <c r="AM17" s="129">
        <v>0.36858408732172054</v>
      </c>
      <c r="AN17" s="129">
        <v>0</v>
      </c>
      <c r="AP17" s="13" t="s">
        <v>155</v>
      </c>
      <c r="AQ17" s="13" t="s">
        <v>948</v>
      </c>
      <c r="AR17" s="13" t="s">
        <v>949</v>
      </c>
      <c r="AS17" s="13" t="s">
        <v>19</v>
      </c>
      <c r="AT17" s="13" t="s">
        <v>329</v>
      </c>
      <c r="AU17" s="13" t="s">
        <v>434</v>
      </c>
      <c r="AV17" s="13" t="s">
        <v>426</v>
      </c>
    </row>
    <row r="18" spans="1:50" x14ac:dyDescent="0.25">
      <c r="A18" s="13" t="s">
        <v>173</v>
      </c>
      <c r="B18" s="13" t="s">
        <v>426</v>
      </c>
      <c r="C18" s="13" t="s">
        <v>426</v>
      </c>
      <c r="D18" s="13" t="s">
        <v>426</v>
      </c>
      <c r="E18" s="127" t="s">
        <v>426</v>
      </c>
      <c r="F18" s="127" t="s">
        <v>426</v>
      </c>
      <c r="G18" s="102" t="s">
        <v>426</v>
      </c>
      <c r="H18" s="102" t="s">
        <v>426</v>
      </c>
      <c r="I18" s="102" t="s">
        <v>426</v>
      </c>
      <c r="J18" s="129" t="s">
        <v>426</v>
      </c>
      <c r="K18" s="129" t="s">
        <v>426</v>
      </c>
      <c r="L18" s="129" t="s">
        <v>426</v>
      </c>
      <c r="M18" s="129" t="s">
        <v>426</v>
      </c>
      <c r="N18" s="129" t="s">
        <v>426</v>
      </c>
      <c r="O18" s="129" t="s">
        <v>426</v>
      </c>
      <c r="P18" s="129" t="s">
        <v>426</v>
      </c>
      <c r="Q18" s="129" t="s">
        <v>426</v>
      </c>
      <c r="R18" s="129" t="s">
        <v>426</v>
      </c>
      <c r="S18" s="129" t="s">
        <v>426</v>
      </c>
      <c r="T18" s="129" t="s">
        <v>426</v>
      </c>
      <c r="U18" s="129" t="s">
        <v>426</v>
      </c>
      <c r="V18" s="129" t="s">
        <v>426</v>
      </c>
      <c r="W18" s="129" t="s">
        <v>426</v>
      </c>
      <c r="X18" s="129" t="s">
        <v>426</v>
      </c>
      <c r="Y18" s="129" t="s">
        <v>426</v>
      </c>
      <c r="Z18" s="129" t="s">
        <v>426</v>
      </c>
      <c r="AA18" s="129" t="s">
        <v>426</v>
      </c>
      <c r="AB18" s="129" t="s">
        <v>426</v>
      </c>
      <c r="AC18" s="129" t="s">
        <v>426</v>
      </c>
      <c r="AD18" s="129" t="s">
        <v>426</v>
      </c>
      <c r="AE18" s="129" t="s">
        <v>426</v>
      </c>
      <c r="AF18" s="129" t="s">
        <v>426</v>
      </c>
      <c r="AG18" s="129" t="s">
        <v>426</v>
      </c>
      <c r="AH18" s="129" t="s">
        <v>426</v>
      </c>
      <c r="AI18" s="129" t="s">
        <v>426</v>
      </c>
      <c r="AJ18" s="129" t="s">
        <v>426</v>
      </c>
      <c r="AK18" s="129" t="s">
        <v>426</v>
      </c>
      <c r="AL18" s="129" t="s">
        <v>426</v>
      </c>
      <c r="AM18" s="129" t="s">
        <v>426</v>
      </c>
      <c r="AN18" s="129" t="s">
        <v>426</v>
      </c>
      <c r="AP18" s="13" t="s">
        <v>173</v>
      </c>
      <c r="AQ18" s="13" t="s">
        <v>426</v>
      </c>
      <c r="AR18" s="13" t="s">
        <v>426</v>
      </c>
      <c r="AS18" s="13" t="s">
        <v>426</v>
      </c>
      <c r="AT18" s="13" t="s">
        <v>426</v>
      </c>
      <c r="AU18" s="13" t="s">
        <v>426</v>
      </c>
      <c r="AV18" s="13" t="s">
        <v>426</v>
      </c>
    </row>
    <row r="19" spans="1:50" x14ac:dyDescent="0.25">
      <c r="A19" s="13" t="s">
        <v>173</v>
      </c>
      <c r="B19" s="13" t="s">
        <v>426</v>
      </c>
      <c r="C19" s="13" t="s">
        <v>426</v>
      </c>
      <c r="D19" s="13" t="s">
        <v>426</v>
      </c>
      <c r="E19" s="127" t="s">
        <v>426</v>
      </c>
      <c r="F19" s="127" t="s">
        <v>426</v>
      </c>
      <c r="G19" s="102" t="s">
        <v>426</v>
      </c>
      <c r="H19" s="22" t="s">
        <v>426</v>
      </c>
      <c r="I19" s="102" t="s">
        <v>426</v>
      </c>
      <c r="J19" s="129" t="s">
        <v>426</v>
      </c>
      <c r="K19" s="129" t="s">
        <v>426</v>
      </c>
      <c r="L19" s="129" t="s">
        <v>426</v>
      </c>
      <c r="M19" s="129" t="s">
        <v>426</v>
      </c>
      <c r="N19" s="129" t="s">
        <v>426</v>
      </c>
      <c r="O19" s="129" t="s">
        <v>426</v>
      </c>
      <c r="P19" s="129" t="s">
        <v>426</v>
      </c>
      <c r="Q19" s="129" t="s">
        <v>426</v>
      </c>
      <c r="R19" s="129" t="s">
        <v>426</v>
      </c>
      <c r="S19" s="129" t="s">
        <v>426</v>
      </c>
      <c r="T19" s="129" t="s">
        <v>426</v>
      </c>
      <c r="U19" s="129" t="s">
        <v>426</v>
      </c>
      <c r="V19" s="129" t="s">
        <v>426</v>
      </c>
      <c r="W19" s="129" t="s">
        <v>426</v>
      </c>
      <c r="X19" s="129" t="s">
        <v>426</v>
      </c>
      <c r="Y19" s="129" t="s">
        <v>426</v>
      </c>
      <c r="Z19" s="129" t="s">
        <v>426</v>
      </c>
      <c r="AA19" s="129" t="s">
        <v>426</v>
      </c>
      <c r="AB19" s="129" t="s">
        <v>426</v>
      </c>
      <c r="AC19" s="129" t="s">
        <v>426</v>
      </c>
      <c r="AD19" s="129" t="s">
        <v>426</v>
      </c>
      <c r="AE19" s="129" t="s">
        <v>426</v>
      </c>
      <c r="AF19" s="129" t="s">
        <v>426</v>
      </c>
      <c r="AG19" s="129" t="s">
        <v>426</v>
      </c>
      <c r="AH19" s="129" t="s">
        <v>426</v>
      </c>
      <c r="AI19" s="129" t="s">
        <v>426</v>
      </c>
      <c r="AJ19" s="129" t="s">
        <v>426</v>
      </c>
      <c r="AK19" s="129" t="s">
        <v>426</v>
      </c>
      <c r="AL19" s="129" t="s">
        <v>426</v>
      </c>
      <c r="AM19" s="129" t="s">
        <v>426</v>
      </c>
      <c r="AN19" s="129" t="s">
        <v>426</v>
      </c>
      <c r="AP19" s="13" t="s">
        <v>173</v>
      </c>
      <c r="AQ19" s="13" t="s">
        <v>426</v>
      </c>
      <c r="AR19" s="13" t="s">
        <v>426</v>
      </c>
      <c r="AS19" s="13" t="s">
        <v>426</v>
      </c>
      <c r="AT19" s="13" t="s">
        <v>426</v>
      </c>
      <c r="AU19" s="13" t="s">
        <v>426</v>
      </c>
      <c r="AV19" s="13" t="s">
        <v>426</v>
      </c>
    </row>
    <row r="20" spans="1:50" x14ac:dyDescent="0.25">
      <c r="A20" s="61" t="s">
        <v>173</v>
      </c>
      <c r="B20" s="61" t="s">
        <v>426</v>
      </c>
      <c r="C20" s="61" t="s">
        <v>426</v>
      </c>
      <c r="D20" s="61" t="s">
        <v>426</v>
      </c>
      <c r="E20" s="119" t="s">
        <v>426</v>
      </c>
      <c r="F20" s="119" t="s">
        <v>426</v>
      </c>
      <c r="G20" s="103" t="s">
        <v>426</v>
      </c>
      <c r="H20" s="103" t="s">
        <v>426</v>
      </c>
      <c r="I20" s="103" t="s">
        <v>426</v>
      </c>
      <c r="J20" s="130" t="s">
        <v>426</v>
      </c>
      <c r="K20" s="130" t="s">
        <v>426</v>
      </c>
      <c r="L20" s="130" t="s">
        <v>426</v>
      </c>
      <c r="M20" s="130" t="s">
        <v>426</v>
      </c>
      <c r="N20" s="130" t="s">
        <v>426</v>
      </c>
      <c r="O20" s="130" t="s">
        <v>426</v>
      </c>
      <c r="P20" s="130" t="s">
        <v>426</v>
      </c>
      <c r="Q20" s="130" t="s">
        <v>426</v>
      </c>
      <c r="R20" s="130" t="s">
        <v>426</v>
      </c>
      <c r="S20" s="130" t="s">
        <v>426</v>
      </c>
      <c r="T20" s="130" t="s">
        <v>426</v>
      </c>
      <c r="U20" s="130" t="s">
        <v>426</v>
      </c>
      <c r="V20" s="130" t="s">
        <v>426</v>
      </c>
      <c r="W20" s="130" t="s">
        <v>426</v>
      </c>
      <c r="X20" s="130" t="s">
        <v>426</v>
      </c>
      <c r="Y20" s="130" t="s">
        <v>426</v>
      </c>
      <c r="Z20" s="130" t="s">
        <v>426</v>
      </c>
      <c r="AA20" s="130" t="s">
        <v>426</v>
      </c>
      <c r="AB20" s="130" t="s">
        <v>426</v>
      </c>
      <c r="AC20" s="130" t="s">
        <v>426</v>
      </c>
      <c r="AD20" s="130" t="s">
        <v>426</v>
      </c>
      <c r="AE20" s="130" t="s">
        <v>426</v>
      </c>
      <c r="AF20" s="130" t="s">
        <v>426</v>
      </c>
      <c r="AG20" s="130" t="s">
        <v>426</v>
      </c>
      <c r="AH20" s="130" t="s">
        <v>426</v>
      </c>
      <c r="AI20" s="130" t="s">
        <v>426</v>
      </c>
      <c r="AJ20" s="130" t="s">
        <v>426</v>
      </c>
      <c r="AK20" s="130" t="s">
        <v>426</v>
      </c>
      <c r="AL20" s="130" t="s">
        <v>426</v>
      </c>
      <c r="AM20" s="130" t="s">
        <v>426</v>
      </c>
      <c r="AN20" s="130" t="s">
        <v>426</v>
      </c>
      <c r="AP20" s="61" t="s">
        <v>173</v>
      </c>
      <c r="AQ20" s="61" t="s">
        <v>426</v>
      </c>
      <c r="AR20" s="61" t="s">
        <v>426</v>
      </c>
      <c r="AS20" s="61" t="s">
        <v>426</v>
      </c>
      <c r="AT20" s="61" t="s">
        <v>426</v>
      </c>
      <c r="AU20" s="61" t="s">
        <v>426</v>
      </c>
      <c r="AV20" s="61" t="s">
        <v>426</v>
      </c>
      <c r="AW20" s="61"/>
      <c r="AX20" s="61"/>
    </row>
    <row r="21" spans="1:50" x14ac:dyDescent="0.25">
      <c r="A21" s="13" t="s">
        <v>950</v>
      </c>
      <c r="B21" s="13" t="s">
        <v>951</v>
      </c>
      <c r="C21" s="13" t="s">
        <v>846</v>
      </c>
      <c r="D21" s="13">
        <v>31.536000000000001</v>
      </c>
      <c r="E21" s="127">
        <v>0.9</v>
      </c>
      <c r="F21" s="127">
        <v>0.4</v>
      </c>
      <c r="G21" s="102">
        <v>25</v>
      </c>
      <c r="H21" s="102" t="s">
        <v>532</v>
      </c>
      <c r="I21" s="102" t="s">
        <v>329</v>
      </c>
      <c r="J21" s="129">
        <v>0</v>
      </c>
      <c r="K21" s="129">
        <v>2.9694458537685324E-5</v>
      </c>
      <c r="L21" s="129">
        <v>1.3307965499746325E-4</v>
      </c>
      <c r="M21" s="129">
        <v>0</v>
      </c>
      <c r="N21" s="129">
        <v>5.7460290038897341E-2</v>
      </c>
      <c r="O21" s="129">
        <v>0</v>
      </c>
      <c r="P21" s="129">
        <v>2.3634364958565872E-4</v>
      </c>
      <c r="Q21" s="129">
        <v>5.012565449010653E-2</v>
      </c>
      <c r="R21" s="129">
        <v>0</v>
      </c>
      <c r="S21" s="129">
        <v>1.647970573313039E-4</v>
      </c>
      <c r="T21" s="129">
        <v>0</v>
      </c>
      <c r="U21" s="129">
        <v>0.1095560629122273</v>
      </c>
      <c r="V21" s="129">
        <v>2.8899374260104856E-2</v>
      </c>
      <c r="W21" s="129">
        <v>4.9577625570776246E-3</v>
      </c>
      <c r="X21" s="129">
        <v>0</v>
      </c>
      <c r="Y21" s="129">
        <v>2.7542281836631148E-2</v>
      </c>
      <c r="Z21" s="129">
        <v>0.14940369440216472</v>
      </c>
      <c r="AA21" s="129">
        <v>5.6560544562827674E-3</v>
      </c>
      <c r="AB21" s="129">
        <v>0</v>
      </c>
      <c r="AC21" s="129">
        <v>0</v>
      </c>
      <c r="AD21" s="129">
        <v>0</v>
      </c>
      <c r="AE21" s="129">
        <v>1.9133338406900048E-2</v>
      </c>
      <c r="AF21" s="129">
        <v>5.2342296634534083E-4</v>
      </c>
      <c r="AG21" s="129">
        <v>1.3816074750549632E-4</v>
      </c>
      <c r="AH21" s="129">
        <v>0</v>
      </c>
      <c r="AI21" s="129">
        <v>0</v>
      </c>
      <c r="AJ21" s="129">
        <v>2.9422374429223744E-2</v>
      </c>
      <c r="AK21" s="129">
        <v>0</v>
      </c>
      <c r="AL21" s="129">
        <v>1.2726196516150855E-3</v>
      </c>
      <c r="AM21" s="129">
        <v>3.7061032470826989E-2</v>
      </c>
      <c r="AN21" s="129">
        <v>2.254918541067704E-5</v>
      </c>
      <c r="AP21" s="13" t="s">
        <v>155</v>
      </c>
      <c r="AQ21" s="13" t="s">
        <v>950</v>
      </c>
      <c r="AR21" s="13" t="s">
        <v>951</v>
      </c>
      <c r="AS21" s="13" t="s">
        <v>19</v>
      </c>
      <c r="AT21" s="13" t="s">
        <v>329</v>
      </c>
      <c r="AU21" s="13" t="s">
        <v>437</v>
      </c>
      <c r="AV21" s="13" t="s">
        <v>426</v>
      </c>
    </row>
    <row r="22" spans="1:50" x14ac:dyDescent="0.25">
      <c r="A22" s="13" t="s">
        <v>952</v>
      </c>
      <c r="B22" s="13" t="s">
        <v>953</v>
      </c>
      <c r="C22" s="13" t="s">
        <v>877</v>
      </c>
      <c r="D22" s="13">
        <v>31.536000000000001</v>
      </c>
      <c r="E22" s="127">
        <v>0.9</v>
      </c>
      <c r="F22" s="127">
        <v>0.4</v>
      </c>
      <c r="G22" s="102">
        <v>25</v>
      </c>
      <c r="H22" s="102" t="s">
        <v>532</v>
      </c>
      <c r="I22" s="102" t="s">
        <v>329</v>
      </c>
      <c r="J22" s="129">
        <v>0</v>
      </c>
      <c r="K22" s="129">
        <v>1.0393060488189863E-4</v>
      </c>
      <c r="L22" s="129">
        <v>4.6577879249112136E-4</v>
      </c>
      <c r="M22" s="129">
        <v>0</v>
      </c>
      <c r="N22" s="129">
        <v>0.13407401009076048</v>
      </c>
      <c r="O22" s="129">
        <v>0</v>
      </c>
      <c r="P22" s="129">
        <v>5.5146851569987034E-4</v>
      </c>
      <c r="Q22" s="129">
        <v>0.11695986047691526</v>
      </c>
      <c r="R22" s="129">
        <v>0</v>
      </c>
      <c r="S22" s="129">
        <v>3.8452646710637582E-4</v>
      </c>
      <c r="T22" s="129">
        <v>0</v>
      </c>
      <c r="U22" s="129">
        <v>0.25563081346186367</v>
      </c>
      <c r="V22" s="129">
        <v>6.7431873273577997E-2</v>
      </c>
      <c r="W22" s="129">
        <v>1.1568112633181126E-2</v>
      </c>
      <c r="X22" s="129">
        <v>0</v>
      </c>
      <c r="Y22" s="129">
        <v>6.4265324285472686E-2</v>
      </c>
      <c r="Z22" s="129">
        <v>0.34860862027171768</v>
      </c>
      <c r="AA22" s="129">
        <v>1.3197460397993122E-2</v>
      </c>
      <c r="AB22" s="129">
        <v>0</v>
      </c>
      <c r="AC22" s="129">
        <v>0</v>
      </c>
      <c r="AD22" s="129">
        <v>0</v>
      </c>
      <c r="AE22" s="129">
        <v>4.4644456282766781E-2</v>
      </c>
      <c r="AF22" s="129">
        <v>1.2213202548057949E-3</v>
      </c>
      <c r="AG22" s="129">
        <v>3.2237507751282479E-4</v>
      </c>
      <c r="AH22" s="129">
        <v>0</v>
      </c>
      <c r="AI22" s="129">
        <v>0</v>
      </c>
      <c r="AJ22" s="129">
        <v>6.8652207001522067E-2</v>
      </c>
      <c r="AK22" s="129">
        <v>0</v>
      </c>
      <c r="AL22" s="129">
        <v>2.9694458537685322E-3</v>
      </c>
      <c r="AM22" s="129">
        <v>8.6475742431929653E-2</v>
      </c>
      <c r="AN22" s="129">
        <v>7.892214893736964E-5</v>
      </c>
      <c r="AP22" s="13" t="s">
        <v>155</v>
      </c>
      <c r="AQ22" s="13" t="s">
        <v>952</v>
      </c>
      <c r="AR22" s="13" t="s">
        <v>953</v>
      </c>
      <c r="AS22" s="13" t="s">
        <v>19</v>
      </c>
      <c r="AT22" s="13" t="s">
        <v>329</v>
      </c>
      <c r="AU22" s="13" t="s">
        <v>437</v>
      </c>
      <c r="AV22" s="13" t="s">
        <v>426</v>
      </c>
    </row>
    <row r="23" spans="1:50" x14ac:dyDescent="0.25">
      <c r="A23" s="13" t="s">
        <v>173</v>
      </c>
      <c r="B23" s="13" t="s">
        <v>426</v>
      </c>
      <c r="C23" s="13" t="s">
        <v>426</v>
      </c>
      <c r="D23" s="13" t="s">
        <v>426</v>
      </c>
      <c r="E23" s="127" t="s">
        <v>426</v>
      </c>
      <c r="F23" s="127" t="s">
        <v>426</v>
      </c>
      <c r="G23" s="102" t="s">
        <v>426</v>
      </c>
      <c r="H23" s="102" t="s">
        <v>426</v>
      </c>
      <c r="I23" s="102" t="s">
        <v>426</v>
      </c>
      <c r="J23" s="129" t="s">
        <v>426</v>
      </c>
      <c r="K23" s="129" t="s">
        <v>426</v>
      </c>
      <c r="L23" s="129" t="s">
        <v>426</v>
      </c>
      <c r="M23" s="129" t="s">
        <v>426</v>
      </c>
      <c r="N23" s="129" t="s">
        <v>426</v>
      </c>
      <c r="O23" s="129" t="s">
        <v>426</v>
      </c>
      <c r="P23" s="129" t="s">
        <v>426</v>
      </c>
      <c r="Q23" s="129" t="s">
        <v>426</v>
      </c>
      <c r="R23" s="129" t="s">
        <v>426</v>
      </c>
      <c r="S23" s="129" t="s">
        <v>426</v>
      </c>
      <c r="T23" s="129" t="s">
        <v>426</v>
      </c>
      <c r="U23" s="129" t="s">
        <v>426</v>
      </c>
      <c r="V23" s="129" t="s">
        <v>426</v>
      </c>
      <c r="W23" s="129" t="s">
        <v>426</v>
      </c>
      <c r="X23" s="129" t="s">
        <v>426</v>
      </c>
      <c r="Y23" s="129" t="s">
        <v>426</v>
      </c>
      <c r="Z23" s="129" t="s">
        <v>426</v>
      </c>
      <c r="AA23" s="129" t="s">
        <v>426</v>
      </c>
      <c r="AB23" s="129" t="s">
        <v>426</v>
      </c>
      <c r="AC23" s="129" t="s">
        <v>426</v>
      </c>
      <c r="AD23" s="129" t="s">
        <v>426</v>
      </c>
      <c r="AE23" s="129" t="s">
        <v>426</v>
      </c>
      <c r="AF23" s="129" t="s">
        <v>426</v>
      </c>
      <c r="AG23" s="129" t="s">
        <v>426</v>
      </c>
      <c r="AH23" s="129" t="s">
        <v>426</v>
      </c>
      <c r="AI23" s="129" t="s">
        <v>426</v>
      </c>
      <c r="AJ23" s="129" t="s">
        <v>426</v>
      </c>
      <c r="AK23" s="129" t="s">
        <v>426</v>
      </c>
      <c r="AL23" s="129" t="s">
        <v>426</v>
      </c>
      <c r="AM23" s="129" t="s">
        <v>426</v>
      </c>
      <c r="AN23" s="129" t="s">
        <v>426</v>
      </c>
      <c r="AP23" s="13" t="s">
        <v>173</v>
      </c>
      <c r="AQ23" s="13" t="s">
        <v>426</v>
      </c>
      <c r="AR23" s="13" t="s">
        <v>426</v>
      </c>
      <c r="AS23" s="13" t="s">
        <v>426</v>
      </c>
      <c r="AT23" s="13" t="s">
        <v>426</v>
      </c>
      <c r="AU23" s="13" t="s">
        <v>426</v>
      </c>
      <c r="AV23" s="13" t="s">
        <v>426</v>
      </c>
    </row>
    <row r="24" spans="1:50" x14ac:dyDescent="0.25">
      <c r="A24" s="61" t="s">
        <v>954</v>
      </c>
      <c r="B24" s="61" t="s">
        <v>955</v>
      </c>
      <c r="C24" s="61" t="s">
        <v>923</v>
      </c>
      <c r="D24" s="61">
        <v>31.536000000000001</v>
      </c>
      <c r="E24" s="119">
        <v>0.9</v>
      </c>
      <c r="F24" s="119">
        <v>0.4</v>
      </c>
      <c r="G24" s="103">
        <v>20</v>
      </c>
      <c r="H24" s="103" t="s">
        <v>532</v>
      </c>
      <c r="I24" s="103" t="s">
        <v>329</v>
      </c>
      <c r="J24" s="130">
        <v>0</v>
      </c>
      <c r="K24" s="130">
        <v>1.4847229268842676E-5</v>
      </c>
      <c r="L24" s="130">
        <v>6.6539827498731695E-5</v>
      </c>
      <c r="M24" s="130">
        <v>0</v>
      </c>
      <c r="N24" s="130">
        <v>0</v>
      </c>
      <c r="O24" s="130">
        <v>0</v>
      </c>
      <c r="P24" s="130">
        <v>0</v>
      </c>
      <c r="Q24" s="130">
        <v>0</v>
      </c>
      <c r="R24" s="130">
        <v>0</v>
      </c>
      <c r="S24" s="130">
        <v>0</v>
      </c>
      <c r="T24" s="130">
        <v>0</v>
      </c>
      <c r="U24" s="130">
        <v>0</v>
      </c>
      <c r="V24" s="130">
        <v>0</v>
      </c>
      <c r="W24" s="130">
        <v>0</v>
      </c>
      <c r="X24" s="130">
        <v>0</v>
      </c>
      <c r="Y24" s="130">
        <v>0</v>
      </c>
      <c r="Z24" s="130">
        <v>0</v>
      </c>
      <c r="AA24" s="130">
        <v>0</v>
      </c>
      <c r="AB24" s="130">
        <v>0</v>
      </c>
      <c r="AC24" s="130">
        <v>0</v>
      </c>
      <c r="AD24" s="130">
        <v>0</v>
      </c>
      <c r="AE24" s="130">
        <v>0</v>
      </c>
      <c r="AF24" s="130">
        <v>0</v>
      </c>
      <c r="AG24" s="130">
        <v>0</v>
      </c>
      <c r="AH24" s="130">
        <v>0</v>
      </c>
      <c r="AI24" s="130">
        <v>0</v>
      </c>
      <c r="AJ24" s="130">
        <v>0</v>
      </c>
      <c r="AK24" s="130">
        <v>0</v>
      </c>
      <c r="AL24" s="130">
        <v>0</v>
      </c>
      <c r="AM24" s="130">
        <v>0</v>
      </c>
      <c r="AN24" s="130">
        <v>1.127459270533853E-5</v>
      </c>
      <c r="AP24" s="61" t="s">
        <v>155</v>
      </c>
      <c r="AQ24" s="61" t="s">
        <v>954</v>
      </c>
      <c r="AR24" s="61" t="s">
        <v>955</v>
      </c>
      <c r="AS24" s="61" t="s">
        <v>19</v>
      </c>
      <c r="AT24" s="61" t="s">
        <v>329</v>
      </c>
      <c r="AU24" s="61" t="s">
        <v>437</v>
      </c>
      <c r="AV24" s="61" t="s">
        <v>426</v>
      </c>
      <c r="AW24" s="61"/>
      <c r="AX24" s="61"/>
    </row>
    <row r="25" spans="1:50" x14ac:dyDescent="0.25">
      <c r="A25" s="13" t="s">
        <v>956</v>
      </c>
      <c r="B25" s="13" t="s">
        <v>957</v>
      </c>
      <c r="C25" s="13" t="s">
        <v>846</v>
      </c>
      <c r="D25" s="13">
        <v>31.536000000000001</v>
      </c>
      <c r="E25" s="127">
        <v>0.9</v>
      </c>
      <c r="F25" s="127">
        <v>0.4</v>
      </c>
      <c r="G25" s="102">
        <v>25</v>
      </c>
      <c r="H25" s="102" t="s">
        <v>532</v>
      </c>
      <c r="I25" s="102" t="s">
        <v>329</v>
      </c>
      <c r="J25" s="129">
        <v>0</v>
      </c>
      <c r="K25" s="129">
        <v>0</v>
      </c>
      <c r="L25" s="129">
        <v>4.3990643497378665E-3</v>
      </c>
      <c r="M25" s="129">
        <v>0</v>
      </c>
      <c r="N25" s="129">
        <v>2.1779849484187385E-3</v>
      </c>
      <c r="O25" s="129">
        <v>0</v>
      </c>
      <c r="P25" s="129">
        <v>3.6018095721292067E-4</v>
      </c>
      <c r="Q25" s="129">
        <v>0</v>
      </c>
      <c r="R25" s="129">
        <v>0</v>
      </c>
      <c r="S25" s="129">
        <v>0</v>
      </c>
      <c r="T25" s="129">
        <v>0</v>
      </c>
      <c r="U25" s="129">
        <v>0</v>
      </c>
      <c r="V25" s="129">
        <v>0</v>
      </c>
      <c r="W25" s="129">
        <v>6.9056880320198435E-5</v>
      </c>
      <c r="X25" s="129">
        <v>0</v>
      </c>
      <c r="Y25" s="129">
        <v>9.2414304639494883E-3</v>
      </c>
      <c r="Z25" s="129">
        <v>1.107277749591296E-3</v>
      </c>
      <c r="AA25" s="129">
        <v>0</v>
      </c>
      <c r="AB25" s="129">
        <v>0</v>
      </c>
      <c r="AC25" s="129">
        <v>0</v>
      </c>
      <c r="AD25" s="129">
        <v>0</v>
      </c>
      <c r="AE25" s="129">
        <v>0</v>
      </c>
      <c r="AF25" s="129">
        <v>0</v>
      </c>
      <c r="AG25" s="129">
        <v>6.9994080838829692E-6</v>
      </c>
      <c r="AH25" s="129">
        <v>0</v>
      </c>
      <c r="AI25" s="129">
        <v>0</v>
      </c>
      <c r="AJ25" s="129">
        <v>0</v>
      </c>
      <c r="AK25" s="129">
        <v>0</v>
      </c>
      <c r="AL25" s="129">
        <v>2.8974293928631825E-3</v>
      </c>
      <c r="AM25" s="129">
        <v>0</v>
      </c>
      <c r="AN25" s="129">
        <v>0</v>
      </c>
      <c r="AP25" s="13" t="s">
        <v>155</v>
      </c>
      <c r="AQ25" s="13" t="s">
        <v>956</v>
      </c>
      <c r="AR25" s="13" t="s">
        <v>957</v>
      </c>
      <c r="AS25" s="13" t="s">
        <v>19</v>
      </c>
      <c r="AT25" s="13" t="s">
        <v>329</v>
      </c>
      <c r="AU25" s="13" t="s">
        <v>56</v>
      </c>
      <c r="AV25" s="13" t="s">
        <v>426</v>
      </c>
    </row>
    <row r="26" spans="1:50" x14ac:dyDescent="0.25">
      <c r="A26" s="13" t="s">
        <v>958</v>
      </c>
      <c r="B26" s="13" t="s">
        <v>959</v>
      </c>
      <c r="C26" s="13" t="s">
        <v>877</v>
      </c>
      <c r="D26" s="13">
        <v>31.536000000000001</v>
      </c>
      <c r="E26" s="127">
        <v>0.9</v>
      </c>
      <c r="F26" s="127">
        <v>0.4</v>
      </c>
      <c r="G26" s="102">
        <v>25</v>
      </c>
      <c r="H26" s="102" t="s">
        <v>532</v>
      </c>
      <c r="I26" s="102" t="s">
        <v>329</v>
      </c>
      <c r="J26" s="129">
        <v>0</v>
      </c>
      <c r="K26" s="129">
        <v>0</v>
      </c>
      <c r="L26" s="129">
        <v>8.1696909352274669E-3</v>
      </c>
      <c r="M26" s="129">
        <v>0</v>
      </c>
      <c r="N26" s="129">
        <v>4.044829189920514E-3</v>
      </c>
      <c r="O26" s="129">
        <v>0</v>
      </c>
      <c r="P26" s="129">
        <v>6.6890749196685283E-4</v>
      </c>
      <c r="Q26" s="129">
        <v>0</v>
      </c>
      <c r="R26" s="129">
        <v>0</v>
      </c>
      <c r="S26" s="129">
        <v>0</v>
      </c>
      <c r="T26" s="129">
        <v>0</v>
      </c>
      <c r="U26" s="129">
        <v>0</v>
      </c>
      <c r="V26" s="129">
        <v>0</v>
      </c>
      <c r="W26" s="129">
        <v>1.2824849202322568E-4</v>
      </c>
      <c r="X26" s="129">
        <v>0</v>
      </c>
      <c r="Y26" s="129">
        <v>1.7162656575906196E-2</v>
      </c>
      <c r="Z26" s="129">
        <v>2.0563729635266928E-3</v>
      </c>
      <c r="AA26" s="129">
        <v>0</v>
      </c>
      <c r="AB26" s="129">
        <v>0</v>
      </c>
      <c r="AC26" s="129">
        <v>0</v>
      </c>
      <c r="AD26" s="129">
        <v>0</v>
      </c>
      <c r="AE26" s="129">
        <v>0</v>
      </c>
      <c r="AF26" s="129">
        <v>0</v>
      </c>
      <c r="AG26" s="129">
        <v>1.299890072721123E-5</v>
      </c>
      <c r="AH26" s="129">
        <v>0</v>
      </c>
      <c r="AI26" s="129">
        <v>0</v>
      </c>
      <c r="AJ26" s="129">
        <v>0</v>
      </c>
      <c r="AK26" s="129">
        <v>0</v>
      </c>
      <c r="AL26" s="129">
        <v>5.3809403010316248E-3</v>
      </c>
      <c r="AM26" s="129">
        <v>0</v>
      </c>
      <c r="AN26" s="129">
        <v>0</v>
      </c>
      <c r="AP26" s="13" t="s">
        <v>155</v>
      </c>
      <c r="AQ26" s="13" t="s">
        <v>958</v>
      </c>
      <c r="AR26" s="13" t="s">
        <v>959</v>
      </c>
      <c r="AS26" s="13" t="s">
        <v>19</v>
      </c>
      <c r="AT26" s="13" t="s">
        <v>329</v>
      </c>
      <c r="AU26" s="13" t="s">
        <v>56</v>
      </c>
      <c r="AV26" s="13" t="s">
        <v>426</v>
      </c>
    </row>
    <row r="27" spans="1:50" x14ac:dyDescent="0.25">
      <c r="A27" s="13" t="s">
        <v>173</v>
      </c>
      <c r="B27" s="13" t="s">
        <v>426</v>
      </c>
      <c r="C27" s="13" t="s">
        <v>426</v>
      </c>
      <c r="D27" s="13" t="s">
        <v>426</v>
      </c>
      <c r="E27" s="127" t="s">
        <v>426</v>
      </c>
      <c r="F27" s="127" t="s">
        <v>426</v>
      </c>
      <c r="G27" s="102" t="s">
        <v>426</v>
      </c>
      <c r="H27" s="102" t="s">
        <v>426</v>
      </c>
      <c r="I27" s="102" t="s">
        <v>426</v>
      </c>
      <c r="J27" s="129" t="s">
        <v>426</v>
      </c>
      <c r="K27" s="129" t="s">
        <v>426</v>
      </c>
      <c r="L27" s="129" t="s">
        <v>426</v>
      </c>
      <c r="M27" s="129" t="s">
        <v>426</v>
      </c>
      <c r="N27" s="129" t="s">
        <v>426</v>
      </c>
      <c r="O27" s="129" t="s">
        <v>426</v>
      </c>
      <c r="P27" s="129" t="s">
        <v>426</v>
      </c>
      <c r="Q27" s="129" t="s">
        <v>426</v>
      </c>
      <c r="R27" s="129" t="s">
        <v>426</v>
      </c>
      <c r="S27" s="129" t="s">
        <v>426</v>
      </c>
      <c r="T27" s="129" t="s">
        <v>426</v>
      </c>
      <c r="U27" s="129" t="s">
        <v>426</v>
      </c>
      <c r="V27" s="129" t="s">
        <v>426</v>
      </c>
      <c r="W27" s="129" t="s">
        <v>426</v>
      </c>
      <c r="X27" s="129" t="s">
        <v>426</v>
      </c>
      <c r="Y27" s="129" t="s">
        <v>426</v>
      </c>
      <c r="Z27" s="129" t="s">
        <v>426</v>
      </c>
      <c r="AA27" s="129" t="s">
        <v>426</v>
      </c>
      <c r="AB27" s="129" t="s">
        <v>426</v>
      </c>
      <c r="AC27" s="129" t="s">
        <v>426</v>
      </c>
      <c r="AD27" s="129" t="s">
        <v>426</v>
      </c>
      <c r="AE27" s="129" t="s">
        <v>426</v>
      </c>
      <c r="AF27" s="129" t="s">
        <v>426</v>
      </c>
      <c r="AG27" s="129" t="s">
        <v>426</v>
      </c>
      <c r="AH27" s="129" t="s">
        <v>426</v>
      </c>
      <c r="AI27" s="129" t="s">
        <v>426</v>
      </c>
      <c r="AJ27" s="129" t="s">
        <v>426</v>
      </c>
      <c r="AK27" s="129" t="s">
        <v>426</v>
      </c>
      <c r="AL27" s="129" t="s">
        <v>426</v>
      </c>
      <c r="AM27" s="129" t="s">
        <v>426</v>
      </c>
      <c r="AN27" s="129" t="s">
        <v>426</v>
      </c>
      <c r="AP27" s="13" t="s">
        <v>173</v>
      </c>
      <c r="AQ27" s="13" t="s">
        <v>426</v>
      </c>
      <c r="AR27" s="13" t="s">
        <v>426</v>
      </c>
      <c r="AS27" s="13" t="s">
        <v>426</v>
      </c>
      <c r="AT27" s="13" t="s">
        <v>426</v>
      </c>
      <c r="AU27" s="13" t="s">
        <v>426</v>
      </c>
      <c r="AV27" s="13" t="s">
        <v>426</v>
      </c>
    </row>
    <row r="28" spans="1:50" x14ac:dyDescent="0.25">
      <c r="A28" s="61" t="s">
        <v>173</v>
      </c>
      <c r="B28" s="61" t="s">
        <v>426</v>
      </c>
      <c r="C28" s="61" t="s">
        <v>426</v>
      </c>
      <c r="D28" s="61" t="s">
        <v>426</v>
      </c>
      <c r="E28" s="119" t="s">
        <v>426</v>
      </c>
      <c r="F28" s="119" t="s">
        <v>426</v>
      </c>
      <c r="G28" s="103" t="s">
        <v>426</v>
      </c>
      <c r="H28" s="103" t="s">
        <v>426</v>
      </c>
      <c r="I28" s="103" t="s">
        <v>426</v>
      </c>
      <c r="J28" s="130" t="s">
        <v>426</v>
      </c>
      <c r="K28" s="130" t="s">
        <v>426</v>
      </c>
      <c r="L28" s="130" t="s">
        <v>426</v>
      </c>
      <c r="M28" s="130" t="s">
        <v>426</v>
      </c>
      <c r="N28" s="130" t="s">
        <v>426</v>
      </c>
      <c r="O28" s="130" t="s">
        <v>426</v>
      </c>
      <c r="P28" s="130" t="s">
        <v>426</v>
      </c>
      <c r="Q28" s="130" t="s">
        <v>426</v>
      </c>
      <c r="R28" s="130" t="s">
        <v>426</v>
      </c>
      <c r="S28" s="130" t="s">
        <v>426</v>
      </c>
      <c r="T28" s="130" t="s">
        <v>426</v>
      </c>
      <c r="U28" s="130" t="s">
        <v>426</v>
      </c>
      <c r="V28" s="130" t="s">
        <v>426</v>
      </c>
      <c r="W28" s="130" t="s">
        <v>426</v>
      </c>
      <c r="X28" s="130" t="s">
        <v>426</v>
      </c>
      <c r="Y28" s="130" t="s">
        <v>426</v>
      </c>
      <c r="Z28" s="130" t="s">
        <v>426</v>
      </c>
      <c r="AA28" s="130" t="s">
        <v>426</v>
      </c>
      <c r="AB28" s="130" t="s">
        <v>426</v>
      </c>
      <c r="AC28" s="130" t="s">
        <v>426</v>
      </c>
      <c r="AD28" s="130" t="s">
        <v>426</v>
      </c>
      <c r="AE28" s="130" t="s">
        <v>426</v>
      </c>
      <c r="AF28" s="130" t="s">
        <v>426</v>
      </c>
      <c r="AG28" s="130" t="s">
        <v>426</v>
      </c>
      <c r="AH28" s="130" t="s">
        <v>426</v>
      </c>
      <c r="AI28" s="130" t="s">
        <v>426</v>
      </c>
      <c r="AJ28" s="130" t="s">
        <v>426</v>
      </c>
      <c r="AK28" s="130" t="s">
        <v>426</v>
      </c>
      <c r="AL28" s="130" t="s">
        <v>426</v>
      </c>
      <c r="AM28" s="130" t="s">
        <v>426</v>
      </c>
      <c r="AN28" s="130" t="s">
        <v>426</v>
      </c>
      <c r="AP28" s="61" t="s">
        <v>173</v>
      </c>
      <c r="AQ28" s="61" t="s">
        <v>426</v>
      </c>
      <c r="AR28" s="61" t="s">
        <v>426</v>
      </c>
      <c r="AS28" s="61" t="s">
        <v>426</v>
      </c>
      <c r="AT28" s="61" t="s">
        <v>426</v>
      </c>
      <c r="AU28" s="61" t="s">
        <v>426</v>
      </c>
      <c r="AV28" s="61" t="s">
        <v>426</v>
      </c>
      <c r="AW28" s="61"/>
      <c r="AX28" s="61"/>
    </row>
    <row r="29" spans="1:50" x14ac:dyDescent="0.25">
      <c r="A29" s="13" t="s">
        <v>960</v>
      </c>
      <c r="B29" s="13" t="s">
        <v>961</v>
      </c>
      <c r="C29" s="13" t="s">
        <v>846</v>
      </c>
      <c r="D29" s="13">
        <v>31.536000000000001</v>
      </c>
      <c r="E29" s="127">
        <v>0.9</v>
      </c>
      <c r="F29" s="127">
        <v>0.4</v>
      </c>
      <c r="G29" s="102">
        <v>25</v>
      </c>
      <c r="H29" s="101" t="s">
        <v>532</v>
      </c>
      <c r="I29" s="101" t="s">
        <v>329</v>
      </c>
      <c r="J29" s="128">
        <v>0</v>
      </c>
      <c r="K29" s="128">
        <v>1.403750507356672E-4</v>
      </c>
      <c r="L29" s="128">
        <v>0</v>
      </c>
      <c r="M29" s="128">
        <v>7.4594050637485088E-3</v>
      </c>
      <c r="N29" s="128">
        <v>0</v>
      </c>
      <c r="O29" s="128">
        <v>0</v>
      </c>
      <c r="P29" s="128">
        <v>3.716232594847511E-3</v>
      </c>
      <c r="Q29" s="128">
        <v>0</v>
      </c>
      <c r="R29" s="128">
        <v>0</v>
      </c>
      <c r="S29" s="128">
        <v>0</v>
      </c>
      <c r="T29" s="128">
        <v>0</v>
      </c>
      <c r="U29" s="128">
        <v>0</v>
      </c>
      <c r="V29" s="128">
        <v>0.56673008625063415</v>
      </c>
      <c r="W29" s="128">
        <v>4.1700427639839902E-2</v>
      </c>
      <c r="X29" s="128">
        <v>0</v>
      </c>
      <c r="Y29" s="128">
        <v>0.67628610015498014</v>
      </c>
      <c r="Z29" s="128">
        <v>0.63829806803909783</v>
      </c>
      <c r="AA29" s="128">
        <v>0</v>
      </c>
      <c r="AB29" s="128">
        <v>0</v>
      </c>
      <c r="AC29" s="128">
        <v>0</v>
      </c>
      <c r="AD29" s="128">
        <v>0</v>
      </c>
      <c r="AE29" s="128">
        <v>2.1000761035007611E-2</v>
      </c>
      <c r="AF29" s="128">
        <v>6.9624076129049056E-2</v>
      </c>
      <c r="AG29" s="128">
        <v>1.7462264482505905E-3</v>
      </c>
      <c r="AH29" s="128">
        <v>0</v>
      </c>
      <c r="AI29" s="128">
        <v>0</v>
      </c>
      <c r="AJ29" s="128">
        <v>0.32916307292109731</v>
      </c>
      <c r="AK29" s="128">
        <v>0</v>
      </c>
      <c r="AL29" s="128">
        <v>0.10680010147133437</v>
      </c>
      <c r="AM29" s="128">
        <v>0</v>
      </c>
      <c r="AN29" s="128">
        <v>0</v>
      </c>
      <c r="AP29" s="13" t="s">
        <v>155</v>
      </c>
      <c r="AQ29" s="13" t="s">
        <v>960</v>
      </c>
      <c r="AR29" s="13" t="s">
        <v>961</v>
      </c>
      <c r="AS29" s="13" t="s">
        <v>19</v>
      </c>
      <c r="AT29" s="13" t="s">
        <v>329</v>
      </c>
      <c r="AU29" s="13" t="s">
        <v>461</v>
      </c>
      <c r="AV29" s="13" t="s">
        <v>426</v>
      </c>
    </row>
    <row r="30" spans="1:50" x14ac:dyDescent="0.25">
      <c r="A30" s="13" t="s">
        <v>173</v>
      </c>
      <c r="B30" s="13" t="s">
        <v>426</v>
      </c>
      <c r="C30" s="13" t="s">
        <v>426</v>
      </c>
      <c r="D30" s="13" t="s">
        <v>426</v>
      </c>
      <c r="E30" s="127" t="s">
        <v>426</v>
      </c>
      <c r="F30" s="127" t="s">
        <v>426</v>
      </c>
      <c r="G30" s="102" t="s">
        <v>426</v>
      </c>
      <c r="H30" s="22" t="s">
        <v>426</v>
      </c>
      <c r="I30" s="102" t="s">
        <v>426</v>
      </c>
      <c r="J30" s="129" t="s">
        <v>426</v>
      </c>
      <c r="K30" s="129" t="s">
        <v>426</v>
      </c>
      <c r="L30" s="129" t="s">
        <v>426</v>
      </c>
      <c r="M30" s="129" t="s">
        <v>426</v>
      </c>
      <c r="N30" s="129" t="s">
        <v>426</v>
      </c>
      <c r="O30" s="129" t="s">
        <v>426</v>
      </c>
      <c r="P30" s="129" t="s">
        <v>426</v>
      </c>
      <c r="Q30" s="129" t="s">
        <v>426</v>
      </c>
      <c r="R30" s="129" t="s">
        <v>426</v>
      </c>
      <c r="S30" s="129" t="s">
        <v>426</v>
      </c>
      <c r="T30" s="129" t="s">
        <v>426</v>
      </c>
      <c r="U30" s="129" t="s">
        <v>426</v>
      </c>
      <c r="V30" s="129" t="s">
        <v>426</v>
      </c>
      <c r="W30" s="129" t="s">
        <v>426</v>
      </c>
      <c r="X30" s="129" t="s">
        <v>426</v>
      </c>
      <c r="Y30" s="129" t="s">
        <v>426</v>
      </c>
      <c r="Z30" s="129" t="s">
        <v>426</v>
      </c>
      <c r="AA30" s="129" t="s">
        <v>426</v>
      </c>
      <c r="AB30" s="129" t="s">
        <v>426</v>
      </c>
      <c r="AC30" s="129" t="s">
        <v>426</v>
      </c>
      <c r="AD30" s="129" t="s">
        <v>426</v>
      </c>
      <c r="AE30" s="129" t="s">
        <v>426</v>
      </c>
      <c r="AF30" s="129" t="s">
        <v>426</v>
      </c>
      <c r="AG30" s="129" t="s">
        <v>426</v>
      </c>
      <c r="AH30" s="129" t="s">
        <v>426</v>
      </c>
      <c r="AI30" s="129" t="s">
        <v>426</v>
      </c>
      <c r="AJ30" s="129" t="s">
        <v>426</v>
      </c>
      <c r="AK30" s="129" t="s">
        <v>426</v>
      </c>
      <c r="AL30" s="129" t="s">
        <v>426</v>
      </c>
      <c r="AM30" s="129" t="s">
        <v>426</v>
      </c>
      <c r="AN30" s="129" t="s">
        <v>426</v>
      </c>
      <c r="AP30" s="13" t="s">
        <v>173</v>
      </c>
      <c r="AQ30" s="13" t="s">
        <v>426</v>
      </c>
      <c r="AR30" s="13" t="s">
        <v>426</v>
      </c>
      <c r="AS30" s="13" t="s">
        <v>426</v>
      </c>
      <c r="AT30" s="13" t="s">
        <v>426</v>
      </c>
      <c r="AU30" s="13" t="s">
        <v>426</v>
      </c>
      <c r="AV30" s="13" t="s">
        <v>426</v>
      </c>
    </row>
    <row r="31" spans="1:50" x14ac:dyDescent="0.25">
      <c r="A31" s="13" t="s">
        <v>173</v>
      </c>
      <c r="B31" s="13" t="s">
        <v>426</v>
      </c>
      <c r="C31" s="13" t="s">
        <v>426</v>
      </c>
      <c r="D31" s="13" t="s">
        <v>426</v>
      </c>
      <c r="E31" s="127" t="s">
        <v>426</v>
      </c>
      <c r="F31" s="127" t="s">
        <v>426</v>
      </c>
      <c r="G31" s="102" t="s">
        <v>426</v>
      </c>
      <c r="H31" s="102" t="s">
        <v>426</v>
      </c>
      <c r="I31" s="102" t="s">
        <v>426</v>
      </c>
      <c r="J31" s="129" t="s">
        <v>426</v>
      </c>
      <c r="K31" s="129" t="s">
        <v>426</v>
      </c>
      <c r="L31" s="129" t="s">
        <v>426</v>
      </c>
      <c r="M31" s="129" t="s">
        <v>426</v>
      </c>
      <c r="N31" s="129" t="s">
        <v>426</v>
      </c>
      <c r="O31" s="129" t="s">
        <v>426</v>
      </c>
      <c r="P31" s="129" t="s">
        <v>426</v>
      </c>
      <c r="Q31" s="129" t="s">
        <v>426</v>
      </c>
      <c r="R31" s="129" t="s">
        <v>426</v>
      </c>
      <c r="S31" s="129" t="s">
        <v>426</v>
      </c>
      <c r="T31" s="129" t="s">
        <v>426</v>
      </c>
      <c r="U31" s="129" t="s">
        <v>426</v>
      </c>
      <c r="V31" s="129" t="s">
        <v>426</v>
      </c>
      <c r="W31" s="129" t="s">
        <v>426</v>
      </c>
      <c r="X31" s="129" t="s">
        <v>426</v>
      </c>
      <c r="Y31" s="129" t="s">
        <v>426</v>
      </c>
      <c r="Z31" s="129" t="s">
        <v>426</v>
      </c>
      <c r="AA31" s="129" t="s">
        <v>426</v>
      </c>
      <c r="AB31" s="129" t="s">
        <v>426</v>
      </c>
      <c r="AC31" s="129" t="s">
        <v>426</v>
      </c>
      <c r="AD31" s="129" t="s">
        <v>426</v>
      </c>
      <c r="AE31" s="129" t="s">
        <v>426</v>
      </c>
      <c r="AF31" s="129" t="s">
        <v>426</v>
      </c>
      <c r="AG31" s="129" t="s">
        <v>426</v>
      </c>
      <c r="AH31" s="129" t="s">
        <v>426</v>
      </c>
      <c r="AI31" s="129" t="s">
        <v>426</v>
      </c>
      <c r="AJ31" s="129" t="s">
        <v>426</v>
      </c>
      <c r="AK31" s="129" t="s">
        <v>426</v>
      </c>
      <c r="AL31" s="129" t="s">
        <v>426</v>
      </c>
      <c r="AM31" s="129" t="s">
        <v>426</v>
      </c>
      <c r="AN31" s="129" t="s">
        <v>426</v>
      </c>
      <c r="AP31" s="13" t="s">
        <v>173</v>
      </c>
      <c r="AQ31" s="13" t="s">
        <v>426</v>
      </c>
      <c r="AR31" s="13" t="s">
        <v>426</v>
      </c>
      <c r="AS31" s="13" t="s">
        <v>426</v>
      </c>
      <c r="AT31" s="13" t="s">
        <v>426</v>
      </c>
      <c r="AU31" s="13" t="s">
        <v>426</v>
      </c>
      <c r="AV31" s="13" t="s">
        <v>426</v>
      </c>
    </row>
    <row r="32" spans="1:50" x14ac:dyDescent="0.25">
      <c r="A32" s="61" t="s">
        <v>173</v>
      </c>
      <c r="B32" s="61" t="s">
        <v>426</v>
      </c>
      <c r="C32" s="61" t="s">
        <v>426</v>
      </c>
      <c r="D32" s="61" t="s">
        <v>426</v>
      </c>
      <c r="E32" s="119" t="s">
        <v>426</v>
      </c>
      <c r="F32" s="119" t="s">
        <v>426</v>
      </c>
      <c r="G32" s="103" t="s">
        <v>426</v>
      </c>
      <c r="H32" s="103" t="s">
        <v>426</v>
      </c>
      <c r="I32" s="103" t="s">
        <v>426</v>
      </c>
      <c r="J32" s="130" t="s">
        <v>426</v>
      </c>
      <c r="K32" s="130" t="s">
        <v>426</v>
      </c>
      <c r="L32" s="130" t="s">
        <v>426</v>
      </c>
      <c r="M32" s="130" t="s">
        <v>426</v>
      </c>
      <c r="N32" s="130" t="s">
        <v>426</v>
      </c>
      <c r="O32" s="130" t="s">
        <v>426</v>
      </c>
      <c r="P32" s="130" t="s">
        <v>426</v>
      </c>
      <c r="Q32" s="130" t="s">
        <v>426</v>
      </c>
      <c r="R32" s="130" t="s">
        <v>426</v>
      </c>
      <c r="S32" s="130" t="s">
        <v>426</v>
      </c>
      <c r="T32" s="130" t="s">
        <v>426</v>
      </c>
      <c r="U32" s="130" t="s">
        <v>426</v>
      </c>
      <c r="V32" s="130" t="s">
        <v>426</v>
      </c>
      <c r="W32" s="130" t="s">
        <v>426</v>
      </c>
      <c r="X32" s="130" t="s">
        <v>426</v>
      </c>
      <c r="Y32" s="130" t="s">
        <v>426</v>
      </c>
      <c r="Z32" s="130" t="s">
        <v>426</v>
      </c>
      <c r="AA32" s="130" t="s">
        <v>426</v>
      </c>
      <c r="AB32" s="130" t="s">
        <v>426</v>
      </c>
      <c r="AC32" s="130" t="s">
        <v>426</v>
      </c>
      <c r="AD32" s="130" t="s">
        <v>426</v>
      </c>
      <c r="AE32" s="130" t="s">
        <v>426</v>
      </c>
      <c r="AF32" s="130" t="s">
        <v>426</v>
      </c>
      <c r="AG32" s="130" t="s">
        <v>426</v>
      </c>
      <c r="AH32" s="130" t="s">
        <v>426</v>
      </c>
      <c r="AI32" s="130" t="s">
        <v>426</v>
      </c>
      <c r="AJ32" s="130" t="s">
        <v>426</v>
      </c>
      <c r="AK32" s="130" t="s">
        <v>426</v>
      </c>
      <c r="AL32" s="130" t="s">
        <v>426</v>
      </c>
      <c r="AM32" s="130" t="s">
        <v>426</v>
      </c>
      <c r="AN32" s="130" t="s">
        <v>426</v>
      </c>
      <c r="AP32" s="61" t="s">
        <v>173</v>
      </c>
      <c r="AQ32" s="61" t="s">
        <v>426</v>
      </c>
      <c r="AR32" s="61" t="s">
        <v>426</v>
      </c>
      <c r="AS32" s="61" t="s">
        <v>426</v>
      </c>
      <c r="AT32" s="61" t="s">
        <v>426</v>
      </c>
      <c r="AU32" s="61" t="s">
        <v>426</v>
      </c>
      <c r="AV32" s="61" t="s">
        <v>426</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132</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138</v>
      </c>
      <c r="B36" s="71" t="s">
        <v>179</v>
      </c>
      <c r="C36" s="70" t="s">
        <v>134</v>
      </c>
      <c r="D36" s="70" t="s">
        <v>173</v>
      </c>
      <c r="E36" s="70" t="s">
        <v>173</v>
      </c>
      <c r="F36" s="70" t="s">
        <v>173</v>
      </c>
      <c r="G36" s="70" t="s">
        <v>121</v>
      </c>
      <c r="H36" s="70" t="s">
        <v>159</v>
      </c>
      <c r="I36" s="70" t="s">
        <v>160</v>
      </c>
      <c r="J36" s="70" t="s">
        <v>71</v>
      </c>
      <c r="K36" s="70" t="s">
        <v>72</v>
      </c>
      <c r="L36" s="70" t="s">
        <v>73</v>
      </c>
      <c r="M36" s="70" t="s">
        <v>74</v>
      </c>
      <c r="N36" s="70" t="s">
        <v>75</v>
      </c>
      <c r="O36" s="70" t="s">
        <v>76</v>
      </c>
      <c r="P36" s="70" t="s">
        <v>77</v>
      </c>
      <c r="Q36" s="70" t="s">
        <v>78</v>
      </c>
      <c r="R36" s="70" t="s">
        <v>79</v>
      </c>
      <c r="S36" s="70" t="s">
        <v>80</v>
      </c>
      <c r="T36" s="70" t="s">
        <v>23</v>
      </c>
      <c r="U36" s="70" t="s">
        <v>24</v>
      </c>
      <c r="V36" s="70" t="s">
        <v>25</v>
      </c>
      <c r="W36" s="70" t="s">
        <v>81</v>
      </c>
      <c r="X36" s="70" t="s">
        <v>82</v>
      </c>
      <c r="Y36" s="70" t="s">
        <v>83</v>
      </c>
      <c r="Z36" s="70" t="s">
        <v>84</v>
      </c>
      <c r="AA36" s="70" t="s">
        <v>26</v>
      </c>
      <c r="AB36" s="70" t="s">
        <v>27</v>
      </c>
      <c r="AC36" s="70" t="s">
        <v>4</v>
      </c>
      <c r="AD36" s="70" t="s">
        <v>85</v>
      </c>
      <c r="AE36" s="70" t="s">
        <v>28</v>
      </c>
      <c r="AF36" s="70" t="s">
        <v>69</v>
      </c>
      <c r="AG36" s="70" t="s">
        <v>29</v>
      </c>
      <c r="AH36" s="70" t="s">
        <v>30</v>
      </c>
      <c r="AI36" s="70" t="s">
        <v>31</v>
      </c>
      <c r="AJ36" s="70" t="s">
        <v>32</v>
      </c>
      <c r="AK36" s="70" t="s">
        <v>70</v>
      </c>
      <c r="AL36" s="70" t="s">
        <v>33</v>
      </c>
      <c r="AM36" s="70" t="s">
        <v>34</v>
      </c>
      <c r="AN36" s="70" t="s">
        <v>35</v>
      </c>
    </row>
    <row r="37" spans="1:54" ht="38.25" x14ac:dyDescent="0.25">
      <c r="A37" s="65" t="s">
        <v>161</v>
      </c>
      <c r="B37" s="65" t="s">
        <v>48</v>
      </c>
      <c r="C37" s="65" t="s">
        <v>162</v>
      </c>
      <c r="D37" s="65"/>
      <c r="E37" s="65"/>
      <c r="F37" s="65"/>
      <c r="G37" s="65" t="s">
        <v>361</v>
      </c>
      <c r="H37" s="65" t="s">
        <v>198</v>
      </c>
      <c r="I37" s="65" t="s">
        <v>201</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956</v>
      </c>
      <c r="B38" s="13" t="s">
        <v>957</v>
      </c>
      <c r="C38" s="13" t="s">
        <v>56</v>
      </c>
      <c r="G38" s="13" t="s">
        <v>344</v>
      </c>
      <c r="H38" s="101" t="s">
        <v>175</v>
      </c>
      <c r="I38" s="101" t="s">
        <v>174</v>
      </c>
      <c r="J38" s="118" t="s">
        <v>426</v>
      </c>
      <c r="K38" s="118" t="s">
        <v>426</v>
      </c>
      <c r="L38" s="118">
        <v>1</v>
      </c>
      <c r="M38" s="118" t="s">
        <v>426</v>
      </c>
      <c r="N38" s="118">
        <v>1</v>
      </c>
      <c r="O38" s="118" t="s">
        <v>426</v>
      </c>
      <c r="P38" s="118">
        <v>1</v>
      </c>
      <c r="Q38" s="118" t="s">
        <v>426</v>
      </c>
      <c r="R38" s="118" t="s">
        <v>426</v>
      </c>
      <c r="S38" s="118" t="s">
        <v>426</v>
      </c>
      <c r="T38" s="118" t="s">
        <v>426</v>
      </c>
      <c r="U38" s="118" t="s">
        <v>426</v>
      </c>
      <c r="V38" s="118" t="s">
        <v>426</v>
      </c>
      <c r="W38" s="118">
        <v>1</v>
      </c>
      <c r="X38" s="118" t="s">
        <v>426</v>
      </c>
      <c r="Y38" s="118">
        <v>1</v>
      </c>
      <c r="Z38" s="118">
        <v>1</v>
      </c>
      <c r="AA38" s="118" t="s">
        <v>426</v>
      </c>
      <c r="AB38" s="118" t="s">
        <v>426</v>
      </c>
      <c r="AC38" s="118" t="s">
        <v>426</v>
      </c>
      <c r="AD38" s="118" t="s">
        <v>426</v>
      </c>
      <c r="AE38" s="118" t="s">
        <v>426</v>
      </c>
      <c r="AF38" s="118" t="s">
        <v>426</v>
      </c>
      <c r="AG38" s="118">
        <v>1</v>
      </c>
      <c r="AH38" s="118" t="s">
        <v>426</v>
      </c>
      <c r="AI38" s="118" t="s">
        <v>426</v>
      </c>
      <c r="AJ38" s="118" t="s">
        <v>426</v>
      </c>
      <c r="AK38" s="118" t="s">
        <v>426</v>
      </c>
      <c r="AL38" s="118">
        <v>1</v>
      </c>
      <c r="AM38" s="118" t="s">
        <v>426</v>
      </c>
      <c r="AN38" s="118" t="s">
        <v>426</v>
      </c>
    </row>
    <row r="39" spans="1:54" x14ac:dyDescent="0.25">
      <c r="A39" s="13" t="s">
        <v>942</v>
      </c>
      <c r="B39" s="13" t="s">
        <v>943</v>
      </c>
      <c r="C39" s="13" t="s">
        <v>59</v>
      </c>
      <c r="G39" s="13" t="s">
        <v>344</v>
      </c>
      <c r="H39" s="101" t="s">
        <v>175</v>
      </c>
      <c r="I39" s="101" t="s">
        <v>174</v>
      </c>
      <c r="J39" s="118" t="s">
        <v>426</v>
      </c>
      <c r="K39" s="118">
        <v>0</v>
      </c>
      <c r="L39" s="118" t="s">
        <v>426</v>
      </c>
      <c r="M39" s="118">
        <v>1</v>
      </c>
      <c r="N39" s="118">
        <v>0.98479114855268102</v>
      </c>
      <c r="O39" s="118" t="s">
        <v>426</v>
      </c>
      <c r="P39" s="118">
        <v>1</v>
      </c>
      <c r="Q39" s="118">
        <v>3.6687935191227941E-2</v>
      </c>
      <c r="R39" s="118" t="s">
        <v>426</v>
      </c>
      <c r="S39" s="118">
        <v>0.97271930082688407</v>
      </c>
      <c r="T39" s="118" t="s">
        <v>426</v>
      </c>
      <c r="U39" s="118">
        <v>1</v>
      </c>
      <c r="V39" s="118">
        <v>0</v>
      </c>
      <c r="W39" s="118">
        <v>0.94678217821782185</v>
      </c>
      <c r="X39" s="118" t="s">
        <v>426</v>
      </c>
      <c r="Y39" s="118">
        <v>0.95606698180374494</v>
      </c>
      <c r="Z39" s="118">
        <v>0.96826756237762657</v>
      </c>
      <c r="AA39" s="118">
        <v>0.89301441190567499</v>
      </c>
      <c r="AB39" s="118" t="s">
        <v>426</v>
      </c>
      <c r="AC39" s="118" t="s">
        <v>426</v>
      </c>
      <c r="AD39" s="118" t="s">
        <v>426</v>
      </c>
      <c r="AE39" s="118">
        <v>0.92209034806435075</v>
      </c>
      <c r="AF39" s="118">
        <v>1</v>
      </c>
      <c r="AG39" s="118">
        <v>0.42042595027112561</v>
      </c>
      <c r="AH39" s="118" t="s">
        <v>426</v>
      </c>
      <c r="AI39" s="118" t="s">
        <v>426</v>
      </c>
      <c r="AJ39" s="118">
        <v>0.99307473809991831</v>
      </c>
      <c r="AK39" s="118" t="s">
        <v>426</v>
      </c>
      <c r="AL39" s="118">
        <v>1</v>
      </c>
      <c r="AM39" s="118">
        <v>0.89448257071334913</v>
      </c>
      <c r="AN39" s="118" t="s">
        <v>426</v>
      </c>
    </row>
    <row r="40" spans="1:54" x14ac:dyDescent="0.25">
      <c r="A40" s="13" t="s">
        <v>950</v>
      </c>
      <c r="B40" s="13" t="s">
        <v>951</v>
      </c>
      <c r="C40" s="13" t="s">
        <v>86</v>
      </c>
      <c r="G40" s="13" t="s">
        <v>344</v>
      </c>
      <c r="H40" s="101" t="s">
        <v>175</v>
      </c>
      <c r="I40" s="101" t="s">
        <v>174</v>
      </c>
      <c r="J40" s="118" t="s">
        <v>426</v>
      </c>
      <c r="K40" s="118">
        <v>1</v>
      </c>
      <c r="L40" s="118">
        <v>1</v>
      </c>
      <c r="M40" s="118" t="s">
        <v>426</v>
      </c>
      <c r="N40" s="118">
        <v>2.2700240825438475E-2</v>
      </c>
      <c r="O40" s="118" t="s">
        <v>426</v>
      </c>
      <c r="P40" s="118">
        <v>1</v>
      </c>
      <c r="Q40" s="118">
        <v>0.99972684914500098</v>
      </c>
      <c r="R40" s="118" t="s">
        <v>426</v>
      </c>
      <c r="S40" s="118">
        <v>1</v>
      </c>
      <c r="T40" s="118" t="s">
        <v>426</v>
      </c>
      <c r="U40" s="118">
        <v>1</v>
      </c>
      <c r="V40" s="118">
        <v>1</v>
      </c>
      <c r="W40" s="118">
        <v>1</v>
      </c>
      <c r="X40" s="118" t="s">
        <v>426</v>
      </c>
      <c r="Y40" s="118">
        <v>0.4042338083728253</v>
      </c>
      <c r="Z40" s="118">
        <v>0.15206161272189506</v>
      </c>
      <c r="AA40" s="118">
        <v>1</v>
      </c>
      <c r="AB40" s="118" t="s">
        <v>426</v>
      </c>
      <c r="AC40" s="118" t="s">
        <v>426</v>
      </c>
      <c r="AD40" s="118" t="s">
        <v>426</v>
      </c>
      <c r="AE40" s="118">
        <v>1</v>
      </c>
      <c r="AF40" s="118">
        <v>1</v>
      </c>
      <c r="AG40" s="118">
        <v>1</v>
      </c>
      <c r="AH40" s="118" t="s">
        <v>426</v>
      </c>
      <c r="AI40" s="118" t="s">
        <v>426</v>
      </c>
      <c r="AJ40" s="118">
        <v>1</v>
      </c>
      <c r="AK40" s="118" t="s">
        <v>426</v>
      </c>
      <c r="AL40" s="118">
        <v>1</v>
      </c>
      <c r="AM40" s="118">
        <v>0.9722373475066165</v>
      </c>
      <c r="AN40" s="118">
        <v>1</v>
      </c>
    </row>
    <row r="41" spans="1:54" x14ac:dyDescent="0.25">
      <c r="A41" s="13" t="s">
        <v>960</v>
      </c>
      <c r="B41" s="13" t="s">
        <v>961</v>
      </c>
      <c r="C41" s="13" t="s">
        <v>354</v>
      </c>
      <c r="G41" s="13" t="s">
        <v>344</v>
      </c>
      <c r="H41" s="101" t="s">
        <v>175</v>
      </c>
      <c r="I41" s="101" t="s">
        <v>174</v>
      </c>
      <c r="J41" s="118" t="s">
        <v>426</v>
      </c>
      <c r="K41" s="118">
        <v>1</v>
      </c>
      <c r="L41" s="118" t="s">
        <v>426</v>
      </c>
      <c r="M41" s="118">
        <v>1</v>
      </c>
      <c r="N41" s="118" t="s">
        <v>426</v>
      </c>
      <c r="O41" s="118" t="s">
        <v>426</v>
      </c>
      <c r="P41" s="118">
        <v>1</v>
      </c>
      <c r="Q41" s="118" t="s">
        <v>426</v>
      </c>
      <c r="R41" s="118" t="s">
        <v>426</v>
      </c>
      <c r="S41" s="118" t="s">
        <v>426</v>
      </c>
      <c r="T41" s="118" t="s">
        <v>426</v>
      </c>
      <c r="U41" s="118" t="s">
        <v>426</v>
      </c>
      <c r="V41" s="118">
        <v>1</v>
      </c>
      <c r="W41" s="118">
        <v>0.99425866856412937</v>
      </c>
      <c r="X41" s="118" t="s">
        <v>426</v>
      </c>
      <c r="Y41" s="118">
        <v>0.99998749649811369</v>
      </c>
      <c r="Z41" s="118">
        <v>0.93321883354199708</v>
      </c>
      <c r="AA41" s="118" t="s">
        <v>426</v>
      </c>
      <c r="AB41" s="118" t="s">
        <v>426</v>
      </c>
      <c r="AC41" s="118" t="s">
        <v>426</v>
      </c>
      <c r="AD41" s="118" t="s">
        <v>426</v>
      </c>
      <c r="AE41" s="118">
        <v>0</v>
      </c>
      <c r="AF41" s="118">
        <v>0.93872592512189268</v>
      </c>
      <c r="AG41" s="118">
        <v>1</v>
      </c>
      <c r="AH41" s="118" t="s">
        <v>426</v>
      </c>
      <c r="AI41" s="118" t="s">
        <v>426</v>
      </c>
      <c r="AJ41" s="118">
        <v>7.4196821087897477E-2</v>
      </c>
      <c r="AK41" s="118" t="s">
        <v>426</v>
      </c>
      <c r="AL41" s="118">
        <v>0</v>
      </c>
      <c r="AM41" s="118" t="s">
        <v>426</v>
      </c>
      <c r="AN41" s="118" t="s">
        <v>426</v>
      </c>
    </row>
    <row r="42" spans="1:54" x14ac:dyDescent="0.25">
      <c r="A42" s="13" t="s">
        <v>950</v>
      </c>
      <c r="B42" s="13" t="s">
        <v>951</v>
      </c>
      <c r="C42" s="13" t="s">
        <v>87</v>
      </c>
      <c r="G42" s="13" t="s">
        <v>344</v>
      </c>
      <c r="H42" s="101" t="s">
        <v>175</v>
      </c>
      <c r="I42" s="101" t="s">
        <v>174</v>
      </c>
      <c r="J42" s="118" t="s">
        <v>426</v>
      </c>
      <c r="K42" s="118">
        <v>0</v>
      </c>
      <c r="L42" s="118">
        <v>0</v>
      </c>
      <c r="M42" s="118" t="s">
        <v>426</v>
      </c>
      <c r="N42" s="118">
        <v>0.97729975917456158</v>
      </c>
      <c r="O42" s="118" t="s">
        <v>426</v>
      </c>
      <c r="P42" s="118">
        <v>0</v>
      </c>
      <c r="Q42" s="118">
        <v>2.7315085499912028E-4</v>
      </c>
      <c r="R42" s="118" t="s">
        <v>426</v>
      </c>
      <c r="S42" s="118">
        <v>0</v>
      </c>
      <c r="T42" s="118" t="s">
        <v>426</v>
      </c>
      <c r="U42" s="118">
        <v>0</v>
      </c>
      <c r="V42" s="118">
        <v>0</v>
      </c>
      <c r="W42" s="118">
        <v>0</v>
      </c>
      <c r="X42" s="118" t="s">
        <v>426</v>
      </c>
      <c r="Y42" s="118">
        <v>0.5957661916271747</v>
      </c>
      <c r="Z42" s="118">
        <v>0.84793838727810489</v>
      </c>
      <c r="AA42" s="118">
        <v>0</v>
      </c>
      <c r="AB42" s="118" t="s">
        <v>426</v>
      </c>
      <c r="AC42" s="118" t="s">
        <v>426</v>
      </c>
      <c r="AD42" s="118" t="s">
        <v>426</v>
      </c>
      <c r="AE42" s="118">
        <v>0</v>
      </c>
      <c r="AF42" s="118">
        <v>0</v>
      </c>
      <c r="AG42" s="118">
        <v>0</v>
      </c>
      <c r="AH42" s="118" t="s">
        <v>426</v>
      </c>
      <c r="AI42" s="118" t="s">
        <v>426</v>
      </c>
      <c r="AJ42" s="118">
        <v>0</v>
      </c>
      <c r="AK42" s="118" t="s">
        <v>426</v>
      </c>
      <c r="AL42" s="118">
        <v>0</v>
      </c>
      <c r="AM42" s="118">
        <v>2.7762652493383447E-2</v>
      </c>
      <c r="AN42" s="118">
        <v>0</v>
      </c>
    </row>
    <row r="43" spans="1:54" x14ac:dyDescent="0.25">
      <c r="A43" s="13" t="s">
        <v>942</v>
      </c>
      <c r="B43" s="13" t="s">
        <v>943</v>
      </c>
      <c r="C43" s="13" t="s">
        <v>53</v>
      </c>
      <c r="G43" s="13" t="s">
        <v>344</v>
      </c>
      <c r="H43" s="101" t="s">
        <v>175</v>
      </c>
      <c r="I43" s="101" t="s">
        <v>174</v>
      </c>
      <c r="J43" s="118" t="s">
        <v>426</v>
      </c>
      <c r="K43" s="118">
        <v>0</v>
      </c>
      <c r="L43" s="118" t="s">
        <v>426</v>
      </c>
      <c r="M43" s="118">
        <v>0</v>
      </c>
      <c r="N43" s="118">
        <v>0</v>
      </c>
      <c r="O43" s="118" t="s">
        <v>426</v>
      </c>
      <c r="P43" s="118">
        <v>0</v>
      </c>
      <c r="Q43" s="118">
        <v>0</v>
      </c>
      <c r="R43" s="118" t="s">
        <v>426</v>
      </c>
      <c r="S43" s="118">
        <v>0</v>
      </c>
      <c r="T43" s="118" t="s">
        <v>426</v>
      </c>
      <c r="U43" s="118">
        <v>0</v>
      </c>
      <c r="V43" s="118">
        <v>0</v>
      </c>
      <c r="W43" s="118">
        <v>0</v>
      </c>
      <c r="X43" s="118" t="s">
        <v>426</v>
      </c>
      <c r="Y43" s="118">
        <v>4.920819944707419E-3</v>
      </c>
      <c r="Z43" s="118">
        <v>9.5839742060682557E-4</v>
      </c>
      <c r="AA43" s="118">
        <v>0</v>
      </c>
      <c r="AB43" s="118" t="s">
        <v>426</v>
      </c>
      <c r="AC43" s="118" t="s">
        <v>426</v>
      </c>
      <c r="AD43" s="118" t="s">
        <v>426</v>
      </c>
      <c r="AE43" s="118">
        <v>0</v>
      </c>
      <c r="AF43" s="118">
        <v>0</v>
      </c>
      <c r="AG43" s="118">
        <v>0</v>
      </c>
      <c r="AH43" s="118" t="s">
        <v>426</v>
      </c>
      <c r="AI43" s="118" t="s">
        <v>426</v>
      </c>
      <c r="AJ43" s="118">
        <v>0</v>
      </c>
      <c r="AK43" s="118" t="s">
        <v>426</v>
      </c>
      <c r="AL43" s="118">
        <v>0</v>
      </c>
      <c r="AM43" s="118">
        <v>0</v>
      </c>
      <c r="AN43" s="118" t="s">
        <v>426</v>
      </c>
    </row>
    <row r="44" spans="1:54" x14ac:dyDescent="0.25">
      <c r="A44" s="13" t="s">
        <v>960</v>
      </c>
      <c r="B44" s="13" t="s">
        <v>961</v>
      </c>
      <c r="C44" s="13" t="s">
        <v>355</v>
      </c>
      <c r="G44" s="13" t="s">
        <v>344</v>
      </c>
      <c r="H44" s="22" t="s">
        <v>175</v>
      </c>
      <c r="I44" s="101" t="s">
        <v>174</v>
      </c>
      <c r="J44" s="118" t="s">
        <v>426</v>
      </c>
      <c r="K44" s="118">
        <v>0</v>
      </c>
      <c r="L44" s="118" t="s">
        <v>426</v>
      </c>
      <c r="M44" s="118">
        <v>0</v>
      </c>
      <c r="N44" s="118" t="s">
        <v>426</v>
      </c>
      <c r="O44" s="118" t="s">
        <v>426</v>
      </c>
      <c r="P44" s="118">
        <v>0</v>
      </c>
      <c r="Q44" s="118" t="s">
        <v>426</v>
      </c>
      <c r="R44" s="118" t="s">
        <v>426</v>
      </c>
      <c r="S44" s="118" t="s">
        <v>426</v>
      </c>
      <c r="T44" s="118" t="s">
        <v>426</v>
      </c>
      <c r="U44" s="118" t="s">
        <v>426</v>
      </c>
      <c r="V44" s="118">
        <v>0</v>
      </c>
      <c r="W44" s="118">
        <v>5.7413314358706813E-3</v>
      </c>
      <c r="X44" s="118" t="s">
        <v>426</v>
      </c>
      <c r="Y44" s="118">
        <v>1.2503501886355633E-5</v>
      </c>
      <c r="Z44" s="118">
        <v>6.678116645800293E-2</v>
      </c>
      <c r="AA44" s="118" t="s">
        <v>426</v>
      </c>
      <c r="AB44" s="118" t="s">
        <v>426</v>
      </c>
      <c r="AC44" s="118" t="s">
        <v>426</v>
      </c>
      <c r="AD44" s="118" t="s">
        <v>426</v>
      </c>
      <c r="AE44" s="118">
        <v>1</v>
      </c>
      <c r="AF44" s="118">
        <v>6.1274074878107349E-2</v>
      </c>
      <c r="AG44" s="118">
        <v>0</v>
      </c>
      <c r="AH44" s="118" t="s">
        <v>426</v>
      </c>
      <c r="AI44" s="118" t="s">
        <v>426</v>
      </c>
      <c r="AJ44" s="118">
        <v>0.92580317891210251</v>
      </c>
      <c r="AK44" s="118" t="s">
        <v>426</v>
      </c>
      <c r="AL44" s="118">
        <v>1</v>
      </c>
      <c r="AM44" s="118" t="s">
        <v>426</v>
      </c>
      <c r="AN44" s="118" t="s">
        <v>426</v>
      </c>
    </row>
    <row r="45" spans="1:54" x14ac:dyDescent="0.25">
      <c r="A45" s="13" t="s">
        <v>948</v>
      </c>
      <c r="B45" s="13" t="s">
        <v>949</v>
      </c>
      <c r="C45" s="13" t="s">
        <v>61</v>
      </c>
      <c r="G45" s="13" t="s">
        <v>344</v>
      </c>
      <c r="H45" s="101" t="s">
        <v>175</v>
      </c>
      <c r="I45" s="101" t="s">
        <v>174</v>
      </c>
      <c r="J45" s="118" t="s">
        <v>426</v>
      </c>
      <c r="K45" s="118" t="s">
        <v>426</v>
      </c>
      <c r="L45" s="118" t="s">
        <v>426</v>
      </c>
      <c r="M45" s="118" t="s">
        <v>426</v>
      </c>
      <c r="N45" s="118" t="s">
        <v>426</v>
      </c>
      <c r="O45" s="118" t="s">
        <v>426</v>
      </c>
      <c r="P45" s="118">
        <v>0</v>
      </c>
      <c r="Q45" s="118" t="s">
        <v>426</v>
      </c>
      <c r="R45" s="118" t="s">
        <v>426</v>
      </c>
      <c r="S45" s="118" t="s">
        <v>426</v>
      </c>
      <c r="T45" s="118" t="s">
        <v>426</v>
      </c>
      <c r="U45" s="118" t="s">
        <v>426</v>
      </c>
      <c r="V45" s="118" t="s">
        <v>426</v>
      </c>
      <c r="W45" s="118">
        <v>0</v>
      </c>
      <c r="X45" s="118" t="s">
        <v>426</v>
      </c>
      <c r="Y45" s="118">
        <v>1.0726619292346889E-4</v>
      </c>
      <c r="Z45" s="118">
        <v>0</v>
      </c>
      <c r="AA45" s="118" t="s">
        <v>426</v>
      </c>
      <c r="AB45" s="118" t="s">
        <v>426</v>
      </c>
      <c r="AC45" s="118" t="s">
        <v>426</v>
      </c>
      <c r="AD45" s="118" t="s">
        <v>426</v>
      </c>
      <c r="AE45" s="118" t="s">
        <v>426</v>
      </c>
      <c r="AF45" s="118">
        <v>0</v>
      </c>
      <c r="AG45" s="118" t="s">
        <v>426</v>
      </c>
      <c r="AH45" s="118" t="s">
        <v>426</v>
      </c>
      <c r="AI45" s="118" t="s">
        <v>426</v>
      </c>
      <c r="AJ45" s="118">
        <v>0</v>
      </c>
      <c r="AK45" s="118" t="s">
        <v>426</v>
      </c>
      <c r="AL45" s="118" t="s">
        <v>426</v>
      </c>
      <c r="AM45" s="118">
        <v>0</v>
      </c>
      <c r="AN45" s="118" t="s">
        <v>426</v>
      </c>
    </row>
    <row r="46" spans="1:54" x14ac:dyDescent="0.25">
      <c r="A46" s="13" t="s">
        <v>173</v>
      </c>
      <c r="B46" s="13" t="s">
        <v>426</v>
      </c>
      <c r="C46" s="13" t="s">
        <v>426</v>
      </c>
      <c r="G46" s="13" t="s">
        <v>344</v>
      </c>
      <c r="H46" s="101" t="s">
        <v>175</v>
      </c>
      <c r="I46" s="101" t="s">
        <v>174</v>
      </c>
      <c r="J46" s="118" t="s">
        <v>426</v>
      </c>
      <c r="K46" s="118" t="s">
        <v>426</v>
      </c>
      <c r="L46" s="118" t="s">
        <v>426</v>
      </c>
      <c r="M46" s="118" t="s">
        <v>426</v>
      </c>
      <c r="N46" s="118" t="s">
        <v>426</v>
      </c>
      <c r="O46" s="118" t="s">
        <v>426</v>
      </c>
      <c r="P46" s="118" t="s">
        <v>426</v>
      </c>
      <c r="Q46" s="118" t="s">
        <v>426</v>
      </c>
      <c r="R46" s="118" t="s">
        <v>426</v>
      </c>
      <c r="S46" s="118" t="s">
        <v>426</v>
      </c>
      <c r="T46" s="118" t="s">
        <v>426</v>
      </c>
      <c r="U46" s="118" t="s">
        <v>426</v>
      </c>
      <c r="V46" s="118" t="s">
        <v>426</v>
      </c>
      <c r="W46" s="118" t="s">
        <v>426</v>
      </c>
      <c r="X46" s="118" t="s">
        <v>426</v>
      </c>
      <c r="Y46" s="118" t="s">
        <v>426</v>
      </c>
      <c r="Z46" s="118" t="s">
        <v>426</v>
      </c>
      <c r="AA46" s="118" t="s">
        <v>426</v>
      </c>
      <c r="AB46" s="118" t="s">
        <v>426</v>
      </c>
      <c r="AC46" s="118" t="s">
        <v>426</v>
      </c>
      <c r="AD46" s="118" t="s">
        <v>426</v>
      </c>
      <c r="AE46" s="118" t="s">
        <v>426</v>
      </c>
      <c r="AF46" s="118" t="s">
        <v>426</v>
      </c>
      <c r="AG46" s="118" t="s">
        <v>426</v>
      </c>
      <c r="AH46" s="118" t="s">
        <v>426</v>
      </c>
      <c r="AI46" s="118" t="s">
        <v>426</v>
      </c>
      <c r="AJ46" s="118" t="s">
        <v>426</v>
      </c>
      <c r="AK46" s="118" t="s">
        <v>426</v>
      </c>
      <c r="AL46" s="118" t="s">
        <v>426</v>
      </c>
      <c r="AM46" s="118" t="s">
        <v>426</v>
      </c>
      <c r="AN46" s="118" t="s">
        <v>426</v>
      </c>
    </row>
    <row r="47" spans="1:54" x14ac:dyDescent="0.25">
      <c r="A47" s="13" t="s">
        <v>173</v>
      </c>
      <c r="B47" s="13" t="s">
        <v>426</v>
      </c>
      <c r="C47" s="13" t="s">
        <v>426</v>
      </c>
      <c r="G47" s="13" t="s">
        <v>344</v>
      </c>
      <c r="H47" s="101" t="s">
        <v>175</v>
      </c>
      <c r="I47" s="101" t="s">
        <v>174</v>
      </c>
      <c r="J47" s="118" t="s">
        <v>426</v>
      </c>
      <c r="K47" s="118" t="s">
        <v>426</v>
      </c>
      <c r="L47" s="118" t="s">
        <v>426</v>
      </c>
      <c r="M47" s="118" t="s">
        <v>426</v>
      </c>
      <c r="N47" s="118" t="s">
        <v>426</v>
      </c>
      <c r="O47" s="118" t="s">
        <v>426</v>
      </c>
      <c r="P47" s="118" t="s">
        <v>426</v>
      </c>
      <c r="Q47" s="118" t="s">
        <v>426</v>
      </c>
      <c r="R47" s="118" t="s">
        <v>426</v>
      </c>
      <c r="S47" s="118" t="s">
        <v>426</v>
      </c>
      <c r="T47" s="118" t="s">
        <v>426</v>
      </c>
      <c r="U47" s="118" t="s">
        <v>426</v>
      </c>
      <c r="V47" s="118" t="s">
        <v>426</v>
      </c>
      <c r="W47" s="118" t="s">
        <v>426</v>
      </c>
      <c r="X47" s="118" t="s">
        <v>426</v>
      </c>
      <c r="Y47" s="118" t="s">
        <v>426</v>
      </c>
      <c r="Z47" s="118" t="s">
        <v>426</v>
      </c>
      <c r="AA47" s="118" t="s">
        <v>426</v>
      </c>
      <c r="AB47" s="118" t="s">
        <v>426</v>
      </c>
      <c r="AC47" s="118" t="s">
        <v>426</v>
      </c>
      <c r="AD47" s="118" t="s">
        <v>426</v>
      </c>
      <c r="AE47" s="118" t="s">
        <v>426</v>
      </c>
      <c r="AF47" s="118" t="s">
        <v>426</v>
      </c>
      <c r="AG47" s="118" t="s">
        <v>426</v>
      </c>
      <c r="AH47" s="118" t="s">
        <v>426</v>
      </c>
      <c r="AI47" s="118" t="s">
        <v>426</v>
      </c>
      <c r="AJ47" s="118" t="s">
        <v>426</v>
      </c>
      <c r="AK47" s="118" t="s">
        <v>426</v>
      </c>
      <c r="AL47" s="118" t="s">
        <v>426</v>
      </c>
      <c r="AM47" s="118" t="s">
        <v>426</v>
      </c>
      <c r="AN47" s="118" t="s">
        <v>426</v>
      </c>
    </row>
    <row r="48" spans="1:54" x14ac:dyDescent="0.25">
      <c r="A48" s="13" t="s">
        <v>948</v>
      </c>
      <c r="B48" s="13" t="s">
        <v>949</v>
      </c>
      <c r="C48" s="13" t="s">
        <v>62</v>
      </c>
      <c r="G48" s="13" t="s">
        <v>344</v>
      </c>
      <c r="H48" s="101" t="s">
        <v>175</v>
      </c>
      <c r="I48" s="101" t="s">
        <v>174</v>
      </c>
      <c r="J48" s="118" t="s">
        <v>426</v>
      </c>
      <c r="K48" s="118" t="s">
        <v>426</v>
      </c>
      <c r="L48" s="118" t="s">
        <v>426</v>
      </c>
      <c r="M48" s="118" t="s">
        <v>426</v>
      </c>
      <c r="N48" s="118" t="s">
        <v>426</v>
      </c>
      <c r="O48" s="118" t="s">
        <v>426</v>
      </c>
      <c r="P48" s="118">
        <v>1</v>
      </c>
      <c r="Q48" s="118" t="s">
        <v>426</v>
      </c>
      <c r="R48" s="118" t="s">
        <v>426</v>
      </c>
      <c r="S48" s="118" t="s">
        <v>426</v>
      </c>
      <c r="T48" s="118" t="s">
        <v>426</v>
      </c>
      <c r="U48" s="118" t="s">
        <v>426</v>
      </c>
      <c r="V48" s="118" t="s">
        <v>426</v>
      </c>
      <c r="W48" s="118">
        <v>1</v>
      </c>
      <c r="X48" s="118" t="s">
        <v>426</v>
      </c>
      <c r="Y48" s="118">
        <v>0.99989273380707655</v>
      </c>
      <c r="Z48" s="118">
        <v>1</v>
      </c>
      <c r="AA48" s="118" t="s">
        <v>426</v>
      </c>
      <c r="AB48" s="118" t="s">
        <v>426</v>
      </c>
      <c r="AC48" s="118" t="s">
        <v>426</v>
      </c>
      <c r="AD48" s="118" t="s">
        <v>426</v>
      </c>
      <c r="AE48" s="118" t="s">
        <v>426</v>
      </c>
      <c r="AF48" s="118">
        <v>1</v>
      </c>
      <c r="AG48" s="118" t="s">
        <v>426</v>
      </c>
      <c r="AH48" s="118" t="s">
        <v>426</v>
      </c>
      <c r="AI48" s="118" t="s">
        <v>426</v>
      </c>
      <c r="AJ48" s="118">
        <v>1</v>
      </c>
      <c r="AK48" s="118" t="s">
        <v>426</v>
      </c>
      <c r="AL48" s="118" t="s">
        <v>426</v>
      </c>
      <c r="AM48" s="118">
        <v>1</v>
      </c>
      <c r="AN48" s="118" t="s">
        <v>426</v>
      </c>
    </row>
    <row r="49" spans="1:40" x14ac:dyDescent="0.25">
      <c r="A49" s="61" t="s">
        <v>942</v>
      </c>
      <c r="B49" s="61" t="s">
        <v>943</v>
      </c>
      <c r="C49" s="61" t="s">
        <v>64</v>
      </c>
      <c r="D49" s="61"/>
      <c r="E49" s="61"/>
      <c r="F49" s="61"/>
      <c r="G49" s="61" t="s">
        <v>344</v>
      </c>
      <c r="H49" s="120" t="s">
        <v>175</v>
      </c>
      <c r="I49" s="103" t="s">
        <v>174</v>
      </c>
      <c r="J49" s="119" t="s">
        <v>426</v>
      </c>
      <c r="K49" s="119">
        <v>1</v>
      </c>
      <c r="L49" s="119" t="s">
        <v>426</v>
      </c>
      <c r="M49" s="119">
        <v>0</v>
      </c>
      <c r="N49" s="119">
        <v>1.5208851447318964E-2</v>
      </c>
      <c r="O49" s="119" t="s">
        <v>426</v>
      </c>
      <c r="P49" s="119">
        <v>0</v>
      </c>
      <c r="Q49" s="119">
        <v>0.96331206480877207</v>
      </c>
      <c r="R49" s="119" t="s">
        <v>426</v>
      </c>
      <c r="S49" s="119">
        <v>2.7280699173115968E-2</v>
      </c>
      <c r="T49" s="119" t="s">
        <v>426</v>
      </c>
      <c r="U49" s="119">
        <v>0</v>
      </c>
      <c r="V49" s="119">
        <v>1</v>
      </c>
      <c r="W49" s="119">
        <v>5.3217821782178203E-2</v>
      </c>
      <c r="X49" s="119" t="s">
        <v>426</v>
      </c>
      <c r="Y49" s="119">
        <v>3.9012198251547725E-2</v>
      </c>
      <c r="Z49" s="119">
        <v>3.0774040201766613E-2</v>
      </c>
      <c r="AA49" s="119">
        <v>0.10698558809432505</v>
      </c>
      <c r="AB49" s="119" t="s">
        <v>426</v>
      </c>
      <c r="AC49" s="119" t="s">
        <v>426</v>
      </c>
      <c r="AD49" s="119" t="s">
        <v>426</v>
      </c>
      <c r="AE49" s="119">
        <v>7.7909651935649291E-2</v>
      </c>
      <c r="AF49" s="119">
        <v>0</v>
      </c>
      <c r="AG49" s="119">
        <v>0.57957404972887439</v>
      </c>
      <c r="AH49" s="119" t="s">
        <v>426</v>
      </c>
      <c r="AI49" s="119" t="s">
        <v>426</v>
      </c>
      <c r="AJ49" s="119">
        <v>6.9252619000816171E-3</v>
      </c>
      <c r="AK49" s="119" t="s">
        <v>426</v>
      </c>
      <c r="AL49" s="119">
        <v>0</v>
      </c>
      <c r="AM49" s="119">
        <v>0.10551742928665084</v>
      </c>
      <c r="AN49" s="119" t="s">
        <v>426</v>
      </c>
    </row>
    <row r="50" spans="1:40" x14ac:dyDescent="0.25">
      <c r="A50" s="13" t="s">
        <v>958</v>
      </c>
      <c r="B50" s="13" t="s">
        <v>959</v>
      </c>
      <c r="C50" s="13" t="s">
        <v>56</v>
      </c>
      <c r="G50" s="13" t="s">
        <v>344</v>
      </c>
      <c r="H50" s="101" t="s">
        <v>175</v>
      </c>
      <c r="I50" s="101" t="s">
        <v>174</v>
      </c>
      <c r="J50" s="118" t="s">
        <v>426</v>
      </c>
      <c r="K50" s="118" t="s">
        <v>426</v>
      </c>
      <c r="L50" s="118">
        <v>1</v>
      </c>
      <c r="M50" s="118" t="s">
        <v>426</v>
      </c>
      <c r="N50" s="118">
        <v>1</v>
      </c>
      <c r="O50" s="118" t="s">
        <v>426</v>
      </c>
      <c r="P50" s="118">
        <v>1</v>
      </c>
      <c r="Q50" s="118" t="s">
        <v>426</v>
      </c>
      <c r="R50" s="118" t="s">
        <v>426</v>
      </c>
      <c r="S50" s="118" t="s">
        <v>426</v>
      </c>
      <c r="T50" s="118" t="s">
        <v>426</v>
      </c>
      <c r="U50" s="118" t="s">
        <v>426</v>
      </c>
      <c r="V50" s="118" t="s">
        <v>426</v>
      </c>
      <c r="W50" s="118">
        <v>1</v>
      </c>
      <c r="X50" s="118" t="s">
        <v>426</v>
      </c>
      <c r="Y50" s="118">
        <v>1</v>
      </c>
      <c r="Z50" s="118">
        <v>1</v>
      </c>
      <c r="AA50" s="118" t="s">
        <v>426</v>
      </c>
      <c r="AB50" s="118" t="s">
        <v>426</v>
      </c>
      <c r="AC50" s="118" t="s">
        <v>426</v>
      </c>
      <c r="AD50" s="118" t="s">
        <v>426</v>
      </c>
      <c r="AE50" s="118" t="s">
        <v>426</v>
      </c>
      <c r="AF50" s="118" t="s">
        <v>426</v>
      </c>
      <c r="AG50" s="118">
        <v>1</v>
      </c>
      <c r="AH50" s="118" t="s">
        <v>426</v>
      </c>
      <c r="AI50" s="118" t="s">
        <v>426</v>
      </c>
      <c r="AJ50" s="118" t="s">
        <v>426</v>
      </c>
      <c r="AK50" s="118" t="s">
        <v>426</v>
      </c>
      <c r="AL50" s="118">
        <v>1</v>
      </c>
      <c r="AM50" s="118" t="s">
        <v>426</v>
      </c>
      <c r="AN50" s="118" t="s">
        <v>426</v>
      </c>
    </row>
    <row r="51" spans="1:40" x14ac:dyDescent="0.25">
      <c r="A51" s="13" t="s">
        <v>944</v>
      </c>
      <c r="B51" s="13" t="s">
        <v>945</v>
      </c>
      <c r="C51" s="13" t="s">
        <v>59</v>
      </c>
      <c r="G51" s="13" t="s">
        <v>344</v>
      </c>
      <c r="H51" s="101" t="s">
        <v>175</v>
      </c>
      <c r="I51" s="101" t="s">
        <v>174</v>
      </c>
      <c r="J51" s="118" t="s">
        <v>426</v>
      </c>
      <c r="K51" s="118">
        <v>0</v>
      </c>
      <c r="L51" s="118" t="s">
        <v>426</v>
      </c>
      <c r="M51" s="118">
        <v>1</v>
      </c>
      <c r="N51" s="118">
        <v>0.98479114855268102</v>
      </c>
      <c r="O51" s="118" t="s">
        <v>426</v>
      </c>
      <c r="P51" s="118">
        <v>1</v>
      </c>
      <c r="Q51" s="118">
        <v>3.6687935191227941E-2</v>
      </c>
      <c r="R51" s="118" t="s">
        <v>426</v>
      </c>
      <c r="S51" s="118">
        <v>0.97271930082688407</v>
      </c>
      <c r="T51" s="118" t="s">
        <v>426</v>
      </c>
      <c r="U51" s="118">
        <v>1</v>
      </c>
      <c r="V51" s="118">
        <v>0</v>
      </c>
      <c r="W51" s="118">
        <v>0.94678217821782185</v>
      </c>
      <c r="X51" s="118" t="s">
        <v>426</v>
      </c>
      <c r="Y51" s="118">
        <v>0.95606698180374483</v>
      </c>
      <c r="Z51" s="118">
        <v>0.96826756237762668</v>
      </c>
      <c r="AA51" s="118">
        <v>0.89301441190567499</v>
      </c>
      <c r="AB51" s="118" t="s">
        <v>426</v>
      </c>
      <c r="AC51" s="118" t="s">
        <v>426</v>
      </c>
      <c r="AD51" s="118" t="s">
        <v>426</v>
      </c>
      <c r="AE51" s="118">
        <v>0.92209034806435064</v>
      </c>
      <c r="AF51" s="118">
        <v>1</v>
      </c>
      <c r="AG51" s="118">
        <v>0.42042595027112561</v>
      </c>
      <c r="AH51" s="118" t="s">
        <v>426</v>
      </c>
      <c r="AI51" s="118" t="s">
        <v>426</v>
      </c>
      <c r="AJ51" s="118">
        <v>0.99307473809991831</v>
      </c>
      <c r="AK51" s="118" t="s">
        <v>426</v>
      </c>
      <c r="AL51" s="118">
        <v>1</v>
      </c>
      <c r="AM51" s="118">
        <v>0.89448257071334913</v>
      </c>
      <c r="AN51" s="118" t="s">
        <v>426</v>
      </c>
    </row>
    <row r="52" spans="1:40" x14ac:dyDescent="0.25">
      <c r="A52" s="13" t="s">
        <v>952</v>
      </c>
      <c r="B52" s="13" t="s">
        <v>953</v>
      </c>
      <c r="C52" s="13" t="s">
        <v>86</v>
      </c>
      <c r="G52" s="13" t="s">
        <v>344</v>
      </c>
      <c r="H52" s="101" t="s">
        <v>175</v>
      </c>
      <c r="I52" s="101" t="s">
        <v>174</v>
      </c>
      <c r="J52" s="118" t="s">
        <v>426</v>
      </c>
      <c r="K52" s="118">
        <v>1</v>
      </c>
      <c r="L52" s="118">
        <v>1</v>
      </c>
      <c r="M52" s="118" t="s">
        <v>426</v>
      </c>
      <c r="N52" s="118">
        <v>2.2700240825438471E-2</v>
      </c>
      <c r="O52" s="118" t="s">
        <v>426</v>
      </c>
      <c r="P52" s="118">
        <v>1</v>
      </c>
      <c r="Q52" s="118">
        <v>0.99972684914500076</v>
      </c>
      <c r="R52" s="118" t="s">
        <v>426</v>
      </c>
      <c r="S52" s="118">
        <v>1</v>
      </c>
      <c r="T52" s="118" t="s">
        <v>426</v>
      </c>
      <c r="U52" s="118">
        <v>1</v>
      </c>
      <c r="V52" s="118">
        <v>1</v>
      </c>
      <c r="W52" s="118">
        <v>1</v>
      </c>
      <c r="X52" s="118" t="s">
        <v>426</v>
      </c>
      <c r="Y52" s="118">
        <v>0.40423380837282524</v>
      </c>
      <c r="Z52" s="118">
        <v>0.15206161272189506</v>
      </c>
      <c r="AA52" s="118">
        <v>1</v>
      </c>
      <c r="AB52" s="118" t="s">
        <v>426</v>
      </c>
      <c r="AC52" s="118" t="s">
        <v>426</v>
      </c>
      <c r="AD52" s="118" t="s">
        <v>426</v>
      </c>
      <c r="AE52" s="118">
        <v>1</v>
      </c>
      <c r="AF52" s="118">
        <v>1</v>
      </c>
      <c r="AG52" s="118">
        <v>1</v>
      </c>
      <c r="AH52" s="118" t="s">
        <v>426</v>
      </c>
      <c r="AI52" s="118" t="s">
        <v>426</v>
      </c>
      <c r="AJ52" s="118">
        <v>1</v>
      </c>
      <c r="AK52" s="118" t="s">
        <v>426</v>
      </c>
      <c r="AL52" s="118">
        <v>1</v>
      </c>
      <c r="AM52" s="118">
        <v>0.9722373475066165</v>
      </c>
      <c r="AN52" s="118">
        <v>1</v>
      </c>
    </row>
    <row r="53" spans="1:40" x14ac:dyDescent="0.25">
      <c r="A53" s="13" t="s">
        <v>173</v>
      </c>
      <c r="B53" s="13" t="s">
        <v>426</v>
      </c>
      <c r="C53" s="13" t="s">
        <v>426</v>
      </c>
      <c r="G53" s="13" t="s">
        <v>344</v>
      </c>
      <c r="H53" s="101" t="s">
        <v>175</v>
      </c>
      <c r="I53" s="101" t="s">
        <v>174</v>
      </c>
      <c r="J53" s="118" t="s">
        <v>426</v>
      </c>
      <c r="K53" s="118" t="s">
        <v>426</v>
      </c>
      <c r="L53" s="118" t="s">
        <v>426</v>
      </c>
      <c r="M53" s="118" t="s">
        <v>426</v>
      </c>
      <c r="N53" s="118" t="s">
        <v>426</v>
      </c>
      <c r="O53" s="118" t="s">
        <v>426</v>
      </c>
      <c r="P53" s="118" t="s">
        <v>426</v>
      </c>
      <c r="Q53" s="118" t="s">
        <v>426</v>
      </c>
      <c r="R53" s="118" t="s">
        <v>426</v>
      </c>
      <c r="S53" s="118" t="s">
        <v>426</v>
      </c>
      <c r="T53" s="118" t="s">
        <v>426</v>
      </c>
      <c r="U53" s="118" t="s">
        <v>426</v>
      </c>
      <c r="V53" s="118" t="s">
        <v>426</v>
      </c>
      <c r="W53" s="118" t="s">
        <v>426</v>
      </c>
      <c r="X53" s="118" t="s">
        <v>426</v>
      </c>
      <c r="Y53" s="118" t="s">
        <v>426</v>
      </c>
      <c r="Z53" s="118" t="s">
        <v>426</v>
      </c>
      <c r="AA53" s="118" t="s">
        <v>426</v>
      </c>
      <c r="AB53" s="118" t="s">
        <v>426</v>
      </c>
      <c r="AC53" s="118" t="s">
        <v>426</v>
      </c>
      <c r="AD53" s="118" t="s">
        <v>426</v>
      </c>
      <c r="AE53" s="118" t="s">
        <v>426</v>
      </c>
      <c r="AF53" s="118" t="s">
        <v>426</v>
      </c>
      <c r="AG53" s="118" t="s">
        <v>426</v>
      </c>
      <c r="AH53" s="118" t="s">
        <v>426</v>
      </c>
      <c r="AI53" s="118" t="s">
        <v>426</v>
      </c>
      <c r="AJ53" s="118" t="s">
        <v>426</v>
      </c>
      <c r="AK53" s="118" t="s">
        <v>426</v>
      </c>
      <c r="AL53" s="118" t="s">
        <v>426</v>
      </c>
      <c r="AM53" s="118" t="s">
        <v>426</v>
      </c>
      <c r="AN53" s="118" t="s">
        <v>426</v>
      </c>
    </row>
    <row r="54" spans="1:40" x14ac:dyDescent="0.25">
      <c r="A54" s="13" t="s">
        <v>952</v>
      </c>
      <c r="B54" s="13" t="s">
        <v>953</v>
      </c>
      <c r="C54" s="13" t="s">
        <v>87</v>
      </c>
      <c r="G54" s="13" t="s">
        <v>344</v>
      </c>
      <c r="H54" s="101" t="s">
        <v>175</v>
      </c>
      <c r="I54" s="101" t="s">
        <v>174</v>
      </c>
      <c r="J54" s="118" t="s">
        <v>426</v>
      </c>
      <c r="K54" s="118">
        <v>0</v>
      </c>
      <c r="L54" s="118">
        <v>0</v>
      </c>
      <c r="M54" s="118" t="s">
        <v>426</v>
      </c>
      <c r="N54" s="118">
        <v>0.97729975917456158</v>
      </c>
      <c r="O54" s="118" t="s">
        <v>426</v>
      </c>
      <c r="P54" s="118">
        <v>0</v>
      </c>
      <c r="Q54" s="118">
        <v>2.7315085499912022E-4</v>
      </c>
      <c r="R54" s="118" t="s">
        <v>426</v>
      </c>
      <c r="S54" s="118">
        <v>0</v>
      </c>
      <c r="T54" s="118" t="s">
        <v>426</v>
      </c>
      <c r="U54" s="118">
        <v>0</v>
      </c>
      <c r="V54" s="118">
        <v>0</v>
      </c>
      <c r="W54" s="118">
        <v>0</v>
      </c>
      <c r="X54" s="118" t="s">
        <v>426</v>
      </c>
      <c r="Y54" s="118">
        <v>0.5957661916271747</v>
      </c>
      <c r="Z54" s="118">
        <v>0.847938387278105</v>
      </c>
      <c r="AA54" s="118">
        <v>0</v>
      </c>
      <c r="AB54" s="118" t="s">
        <v>426</v>
      </c>
      <c r="AC54" s="118" t="s">
        <v>426</v>
      </c>
      <c r="AD54" s="118" t="s">
        <v>426</v>
      </c>
      <c r="AE54" s="118">
        <v>0</v>
      </c>
      <c r="AF54" s="118">
        <v>0</v>
      </c>
      <c r="AG54" s="118">
        <v>0</v>
      </c>
      <c r="AH54" s="118" t="s">
        <v>426</v>
      </c>
      <c r="AI54" s="118" t="s">
        <v>426</v>
      </c>
      <c r="AJ54" s="118">
        <v>0</v>
      </c>
      <c r="AK54" s="118" t="s">
        <v>426</v>
      </c>
      <c r="AL54" s="118">
        <v>0</v>
      </c>
      <c r="AM54" s="118">
        <v>2.7762652493383447E-2</v>
      </c>
      <c r="AN54" s="118">
        <v>0</v>
      </c>
    </row>
    <row r="55" spans="1:40" x14ac:dyDescent="0.25">
      <c r="A55" s="13" t="s">
        <v>944</v>
      </c>
      <c r="B55" s="13" t="s">
        <v>945</v>
      </c>
      <c r="C55" s="13" t="s">
        <v>53</v>
      </c>
      <c r="G55" s="13" t="s">
        <v>344</v>
      </c>
      <c r="H55" s="101" t="s">
        <v>175</v>
      </c>
      <c r="I55" s="101" t="s">
        <v>174</v>
      </c>
      <c r="J55" s="118" t="s">
        <v>426</v>
      </c>
      <c r="K55" s="118">
        <v>0</v>
      </c>
      <c r="L55" s="118" t="s">
        <v>426</v>
      </c>
      <c r="M55" s="118">
        <v>0</v>
      </c>
      <c r="N55" s="118">
        <v>0</v>
      </c>
      <c r="O55" s="118" t="s">
        <v>426</v>
      </c>
      <c r="P55" s="118">
        <v>0</v>
      </c>
      <c r="Q55" s="118">
        <v>0</v>
      </c>
      <c r="R55" s="118" t="s">
        <v>426</v>
      </c>
      <c r="S55" s="118">
        <v>0</v>
      </c>
      <c r="T55" s="118" t="s">
        <v>426</v>
      </c>
      <c r="U55" s="118">
        <v>0</v>
      </c>
      <c r="V55" s="118">
        <v>0</v>
      </c>
      <c r="W55" s="118">
        <v>0</v>
      </c>
      <c r="X55" s="118" t="s">
        <v>426</v>
      </c>
      <c r="Y55" s="118">
        <v>4.920819944707419E-3</v>
      </c>
      <c r="Z55" s="118">
        <v>9.5839742060682557E-4</v>
      </c>
      <c r="AA55" s="118">
        <v>0</v>
      </c>
      <c r="AB55" s="118" t="s">
        <v>426</v>
      </c>
      <c r="AC55" s="118" t="s">
        <v>426</v>
      </c>
      <c r="AD55" s="118" t="s">
        <v>426</v>
      </c>
      <c r="AE55" s="118">
        <v>0</v>
      </c>
      <c r="AF55" s="118">
        <v>0</v>
      </c>
      <c r="AG55" s="118">
        <v>0</v>
      </c>
      <c r="AH55" s="118" t="s">
        <v>426</v>
      </c>
      <c r="AI55" s="118" t="s">
        <v>426</v>
      </c>
      <c r="AJ55" s="118">
        <v>0</v>
      </c>
      <c r="AK55" s="118" t="s">
        <v>426</v>
      </c>
      <c r="AL55" s="118">
        <v>0</v>
      </c>
      <c r="AM55" s="118">
        <v>0</v>
      </c>
      <c r="AN55" s="118" t="s">
        <v>426</v>
      </c>
    </row>
    <row r="56" spans="1:40" x14ac:dyDescent="0.25">
      <c r="A56" s="13" t="s">
        <v>173</v>
      </c>
      <c r="B56" s="13" t="s">
        <v>426</v>
      </c>
      <c r="C56" s="13" t="s">
        <v>426</v>
      </c>
      <c r="G56" s="13" t="s">
        <v>344</v>
      </c>
      <c r="H56" s="22" t="s">
        <v>175</v>
      </c>
      <c r="I56" s="101" t="s">
        <v>174</v>
      </c>
      <c r="J56" s="118" t="s">
        <v>426</v>
      </c>
      <c r="K56" s="118" t="s">
        <v>426</v>
      </c>
      <c r="L56" s="118" t="s">
        <v>426</v>
      </c>
      <c r="M56" s="118" t="s">
        <v>426</v>
      </c>
      <c r="N56" s="118" t="s">
        <v>426</v>
      </c>
      <c r="O56" s="118" t="s">
        <v>426</v>
      </c>
      <c r="P56" s="118" t="s">
        <v>426</v>
      </c>
      <c r="Q56" s="118" t="s">
        <v>426</v>
      </c>
      <c r="R56" s="118" t="s">
        <v>426</v>
      </c>
      <c r="S56" s="118" t="s">
        <v>426</v>
      </c>
      <c r="T56" s="118" t="s">
        <v>426</v>
      </c>
      <c r="U56" s="118" t="s">
        <v>426</v>
      </c>
      <c r="V56" s="118" t="s">
        <v>426</v>
      </c>
      <c r="W56" s="118" t="s">
        <v>426</v>
      </c>
      <c r="X56" s="118" t="s">
        <v>426</v>
      </c>
      <c r="Y56" s="118" t="s">
        <v>426</v>
      </c>
      <c r="Z56" s="118" t="s">
        <v>426</v>
      </c>
      <c r="AA56" s="118" t="s">
        <v>426</v>
      </c>
      <c r="AB56" s="118" t="s">
        <v>426</v>
      </c>
      <c r="AC56" s="118" t="s">
        <v>426</v>
      </c>
      <c r="AD56" s="118" t="s">
        <v>426</v>
      </c>
      <c r="AE56" s="118" t="s">
        <v>426</v>
      </c>
      <c r="AF56" s="118" t="s">
        <v>426</v>
      </c>
      <c r="AG56" s="118" t="s">
        <v>426</v>
      </c>
      <c r="AH56" s="118" t="s">
        <v>426</v>
      </c>
      <c r="AI56" s="118" t="s">
        <v>426</v>
      </c>
      <c r="AJ56" s="118" t="s">
        <v>426</v>
      </c>
      <c r="AK56" s="118" t="s">
        <v>426</v>
      </c>
      <c r="AL56" s="118" t="s">
        <v>426</v>
      </c>
      <c r="AM56" s="118" t="s">
        <v>426</v>
      </c>
      <c r="AN56" s="118" t="s">
        <v>426</v>
      </c>
    </row>
    <row r="57" spans="1:40" x14ac:dyDescent="0.25">
      <c r="A57" s="13" t="s">
        <v>173</v>
      </c>
      <c r="B57" s="13" t="s">
        <v>426</v>
      </c>
      <c r="C57" s="13" t="s">
        <v>426</v>
      </c>
      <c r="G57" s="13" t="s">
        <v>344</v>
      </c>
      <c r="H57" s="101" t="s">
        <v>175</v>
      </c>
      <c r="I57" s="101" t="s">
        <v>174</v>
      </c>
      <c r="J57" s="118" t="s">
        <v>426</v>
      </c>
      <c r="K57" s="118" t="s">
        <v>426</v>
      </c>
      <c r="L57" s="118" t="s">
        <v>426</v>
      </c>
      <c r="M57" s="118" t="s">
        <v>426</v>
      </c>
      <c r="N57" s="118" t="s">
        <v>426</v>
      </c>
      <c r="O57" s="118" t="s">
        <v>426</v>
      </c>
      <c r="P57" s="118" t="s">
        <v>426</v>
      </c>
      <c r="Q57" s="118" t="s">
        <v>426</v>
      </c>
      <c r="R57" s="118" t="s">
        <v>426</v>
      </c>
      <c r="S57" s="118" t="s">
        <v>426</v>
      </c>
      <c r="T57" s="118" t="s">
        <v>426</v>
      </c>
      <c r="U57" s="118" t="s">
        <v>426</v>
      </c>
      <c r="V57" s="118" t="s">
        <v>426</v>
      </c>
      <c r="W57" s="118" t="s">
        <v>426</v>
      </c>
      <c r="X57" s="118" t="s">
        <v>426</v>
      </c>
      <c r="Y57" s="118" t="s">
        <v>426</v>
      </c>
      <c r="Z57" s="118" t="s">
        <v>426</v>
      </c>
      <c r="AA57" s="118" t="s">
        <v>426</v>
      </c>
      <c r="AB57" s="118" t="s">
        <v>426</v>
      </c>
      <c r="AC57" s="118" t="s">
        <v>426</v>
      </c>
      <c r="AD57" s="118" t="s">
        <v>426</v>
      </c>
      <c r="AE57" s="118" t="s">
        <v>426</v>
      </c>
      <c r="AF57" s="118" t="s">
        <v>426</v>
      </c>
      <c r="AG57" s="118" t="s">
        <v>426</v>
      </c>
      <c r="AH57" s="118" t="s">
        <v>426</v>
      </c>
      <c r="AI57" s="118" t="s">
        <v>426</v>
      </c>
      <c r="AJ57" s="118" t="s">
        <v>426</v>
      </c>
      <c r="AK57" s="118" t="s">
        <v>426</v>
      </c>
      <c r="AL57" s="118" t="s">
        <v>426</v>
      </c>
      <c r="AM57" s="118" t="s">
        <v>426</v>
      </c>
      <c r="AN57" s="118" t="s">
        <v>426</v>
      </c>
    </row>
    <row r="58" spans="1:40" x14ac:dyDescent="0.25">
      <c r="A58" s="13" t="s">
        <v>936</v>
      </c>
      <c r="B58" s="13" t="s">
        <v>937</v>
      </c>
      <c r="C58" s="13" t="s">
        <v>66</v>
      </c>
      <c r="G58" s="13" t="s">
        <v>344</v>
      </c>
      <c r="H58" s="101" t="s">
        <v>175</v>
      </c>
      <c r="I58" s="101" t="s">
        <v>174</v>
      </c>
      <c r="J58" s="118">
        <v>0</v>
      </c>
      <c r="K58" s="118">
        <v>0</v>
      </c>
      <c r="L58" s="118">
        <v>0</v>
      </c>
      <c r="M58" s="118">
        <v>0</v>
      </c>
      <c r="N58" s="118">
        <v>0</v>
      </c>
      <c r="O58" s="118" t="s">
        <v>426</v>
      </c>
      <c r="P58" s="118">
        <v>0</v>
      </c>
      <c r="Q58" s="118">
        <v>0</v>
      </c>
      <c r="R58" s="118" t="s">
        <v>426</v>
      </c>
      <c r="S58" s="118">
        <v>0</v>
      </c>
      <c r="T58" s="118" t="s">
        <v>426</v>
      </c>
      <c r="U58" s="118">
        <v>0</v>
      </c>
      <c r="V58" s="118" t="s">
        <v>426</v>
      </c>
      <c r="W58" s="118">
        <v>0</v>
      </c>
      <c r="X58" s="118">
        <v>0</v>
      </c>
      <c r="Y58" s="118">
        <v>0</v>
      </c>
      <c r="Z58" s="118">
        <v>6.8901800279389083E-6</v>
      </c>
      <c r="AA58" s="118" t="s">
        <v>426</v>
      </c>
      <c r="AB58" s="118" t="s">
        <v>426</v>
      </c>
      <c r="AC58" s="118" t="s">
        <v>426</v>
      </c>
      <c r="AD58" s="118" t="s">
        <v>426</v>
      </c>
      <c r="AE58" s="118">
        <v>0</v>
      </c>
      <c r="AF58" s="118">
        <v>0</v>
      </c>
      <c r="AG58" s="118">
        <v>0</v>
      </c>
      <c r="AH58" s="118">
        <v>0</v>
      </c>
      <c r="AI58" s="118" t="s">
        <v>426</v>
      </c>
      <c r="AJ58" s="118">
        <v>0</v>
      </c>
      <c r="AK58" s="118" t="s">
        <v>426</v>
      </c>
      <c r="AL58" s="118">
        <v>0</v>
      </c>
      <c r="AM58" s="118">
        <v>0</v>
      </c>
      <c r="AN58" s="118">
        <v>0</v>
      </c>
    </row>
    <row r="59" spans="1:40" x14ac:dyDescent="0.25">
      <c r="A59" s="13" t="s">
        <v>936</v>
      </c>
      <c r="B59" s="13" t="s">
        <v>937</v>
      </c>
      <c r="C59" s="13" t="s">
        <v>58</v>
      </c>
      <c r="G59" s="13" t="s">
        <v>344</v>
      </c>
      <c r="H59" s="101" t="s">
        <v>175</v>
      </c>
      <c r="I59" s="101" t="s">
        <v>174</v>
      </c>
      <c r="J59" s="118">
        <v>1</v>
      </c>
      <c r="K59" s="118">
        <v>1</v>
      </c>
      <c r="L59" s="118">
        <v>1</v>
      </c>
      <c r="M59" s="118">
        <v>1</v>
      </c>
      <c r="N59" s="118">
        <v>1</v>
      </c>
      <c r="O59" s="118" t="s">
        <v>426</v>
      </c>
      <c r="P59" s="118">
        <v>1</v>
      </c>
      <c r="Q59" s="118">
        <v>1</v>
      </c>
      <c r="R59" s="118" t="s">
        <v>426</v>
      </c>
      <c r="S59" s="118">
        <v>1</v>
      </c>
      <c r="T59" s="118" t="s">
        <v>426</v>
      </c>
      <c r="U59" s="118">
        <v>1</v>
      </c>
      <c r="V59" s="118" t="s">
        <v>426</v>
      </c>
      <c r="W59" s="118">
        <v>1</v>
      </c>
      <c r="X59" s="118">
        <v>1</v>
      </c>
      <c r="Y59" s="118">
        <v>1</v>
      </c>
      <c r="Z59" s="118">
        <v>0.99999310981997214</v>
      </c>
      <c r="AA59" s="118" t="s">
        <v>426</v>
      </c>
      <c r="AB59" s="118" t="s">
        <v>426</v>
      </c>
      <c r="AC59" s="118" t="s">
        <v>426</v>
      </c>
      <c r="AD59" s="118" t="s">
        <v>426</v>
      </c>
      <c r="AE59" s="118">
        <v>1</v>
      </c>
      <c r="AF59" s="118">
        <v>1</v>
      </c>
      <c r="AG59" s="118">
        <v>1</v>
      </c>
      <c r="AH59" s="118">
        <v>1</v>
      </c>
      <c r="AI59" s="118" t="s">
        <v>426</v>
      </c>
      <c r="AJ59" s="118">
        <v>1</v>
      </c>
      <c r="AK59" s="118" t="s">
        <v>426</v>
      </c>
      <c r="AL59" s="118">
        <v>1</v>
      </c>
      <c r="AM59" s="118">
        <v>1</v>
      </c>
      <c r="AN59" s="118">
        <v>1</v>
      </c>
    </row>
    <row r="60" spans="1:40" x14ac:dyDescent="0.25">
      <c r="A60" s="13" t="s">
        <v>173</v>
      </c>
      <c r="B60" s="13" t="s">
        <v>426</v>
      </c>
      <c r="C60" s="13" t="s">
        <v>426</v>
      </c>
      <c r="G60" s="13" t="s">
        <v>344</v>
      </c>
      <c r="H60" s="101" t="s">
        <v>175</v>
      </c>
      <c r="I60" s="101" t="s">
        <v>174</v>
      </c>
      <c r="J60" s="118" t="s">
        <v>426</v>
      </c>
      <c r="K60" s="118" t="s">
        <v>426</v>
      </c>
      <c r="L60" s="118" t="s">
        <v>426</v>
      </c>
      <c r="M60" s="118" t="s">
        <v>426</v>
      </c>
      <c r="N60" s="118" t="s">
        <v>426</v>
      </c>
      <c r="O60" s="118" t="s">
        <v>426</v>
      </c>
      <c r="P60" s="118" t="s">
        <v>426</v>
      </c>
      <c r="Q60" s="118" t="s">
        <v>426</v>
      </c>
      <c r="R60" s="118" t="s">
        <v>426</v>
      </c>
      <c r="S60" s="118" t="s">
        <v>426</v>
      </c>
      <c r="T60" s="118" t="s">
        <v>426</v>
      </c>
      <c r="U60" s="118" t="s">
        <v>426</v>
      </c>
      <c r="V60" s="118" t="s">
        <v>426</v>
      </c>
      <c r="W60" s="118" t="s">
        <v>426</v>
      </c>
      <c r="X60" s="118" t="s">
        <v>426</v>
      </c>
      <c r="Y60" s="118" t="s">
        <v>426</v>
      </c>
      <c r="Z60" s="118" t="s">
        <v>426</v>
      </c>
      <c r="AA60" s="118" t="s">
        <v>426</v>
      </c>
      <c r="AB60" s="118" t="s">
        <v>426</v>
      </c>
      <c r="AC60" s="118" t="s">
        <v>426</v>
      </c>
      <c r="AD60" s="118" t="s">
        <v>426</v>
      </c>
      <c r="AE60" s="118" t="s">
        <v>426</v>
      </c>
      <c r="AF60" s="118" t="s">
        <v>426</v>
      </c>
      <c r="AG60" s="118" t="s">
        <v>426</v>
      </c>
      <c r="AH60" s="118" t="s">
        <v>426</v>
      </c>
      <c r="AI60" s="118" t="s">
        <v>426</v>
      </c>
      <c r="AJ60" s="118" t="s">
        <v>426</v>
      </c>
      <c r="AK60" s="118" t="s">
        <v>426</v>
      </c>
      <c r="AL60" s="118" t="s">
        <v>426</v>
      </c>
      <c r="AM60" s="118" t="s">
        <v>426</v>
      </c>
      <c r="AN60" s="118" t="s">
        <v>426</v>
      </c>
    </row>
    <row r="61" spans="1:40" x14ac:dyDescent="0.25">
      <c r="A61" s="61" t="s">
        <v>944</v>
      </c>
      <c r="B61" s="61" t="s">
        <v>945</v>
      </c>
      <c r="C61" s="61" t="s">
        <v>64</v>
      </c>
      <c r="D61" s="61"/>
      <c r="E61" s="61"/>
      <c r="F61" s="61"/>
      <c r="G61" s="61" t="s">
        <v>344</v>
      </c>
      <c r="H61" s="120" t="s">
        <v>175</v>
      </c>
      <c r="I61" s="103" t="s">
        <v>174</v>
      </c>
      <c r="J61" s="119" t="s">
        <v>426</v>
      </c>
      <c r="K61" s="119">
        <v>1</v>
      </c>
      <c r="L61" s="119" t="s">
        <v>426</v>
      </c>
      <c r="M61" s="119">
        <v>0</v>
      </c>
      <c r="N61" s="119">
        <v>1.5208851447318964E-2</v>
      </c>
      <c r="O61" s="119" t="s">
        <v>426</v>
      </c>
      <c r="P61" s="119">
        <v>0</v>
      </c>
      <c r="Q61" s="119">
        <v>0.96331206480877196</v>
      </c>
      <c r="R61" s="119" t="s">
        <v>426</v>
      </c>
      <c r="S61" s="119">
        <v>2.7280699173115968E-2</v>
      </c>
      <c r="T61" s="119" t="s">
        <v>426</v>
      </c>
      <c r="U61" s="119">
        <v>0</v>
      </c>
      <c r="V61" s="119">
        <v>1</v>
      </c>
      <c r="W61" s="119">
        <v>5.3217821782178203E-2</v>
      </c>
      <c r="X61" s="119" t="s">
        <v>426</v>
      </c>
      <c r="Y61" s="119">
        <v>3.9012198251547718E-2</v>
      </c>
      <c r="Z61" s="119">
        <v>3.0774040201766616E-2</v>
      </c>
      <c r="AA61" s="119">
        <v>0.10698558809432507</v>
      </c>
      <c r="AB61" s="119" t="s">
        <v>426</v>
      </c>
      <c r="AC61" s="119" t="s">
        <v>426</v>
      </c>
      <c r="AD61" s="119" t="s">
        <v>426</v>
      </c>
      <c r="AE61" s="119">
        <v>7.7909651935649277E-2</v>
      </c>
      <c r="AF61" s="119">
        <v>0</v>
      </c>
      <c r="AG61" s="119">
        <v>0.57957404972887439</v>
      </c>
      <c r="AH61" s="119" t="s">
        <v>426</v>
      </c>
      <c r="AI61" s="119" t="s">
        <v>426</v>
      </c>
      <c r="AJ61" s="119">
        <v>6.9252619000816171E-3</v>
      </c>
      <c r="AK61" s="119" t="s">
        <v>426</v>
      </c>
      <c r="AL61" s="119">
        <v>0</v>
      </c>
      <c r="AM61" s="119">
        <v>0.10551742928665085</v>
      </c>
      <c r="AN61" s="119" t="s">
        <v>426</v>
      </c>
    </row>
    <row r="62" spans="1:40" x14ac:dyDescent="0.25">
      <c r="A62" s="13" t="s">
        <v>173</v>
      </c>
      <c r="B62" s="13" t="s">
        <v>426</v>
      </c>
      <c r="C62" s="13" t="s">
        <v>426</v>
      </c>
      <c r="G62" s="13" t="s">
        <v>344</v>
      </c>
      <c r="H62" s="101" t="s">
        <v>175</v>
      </c>
      <c r="I62" s="101" t="s">
        <v>174</v>
      </c>
      <c r="J62" s="118" t="s">
        <v>426</v>
      </c>
      <c r="K62" s="118" t="s">
        <v>426</v>
      </c>
      <c r="L62" s="118" t="s">
        <v>426</v>
      </c>
      <c r="M62" s="118" t="s">
        <v>426</v>
      </c>
      <c r="N62" s="118" t="s">
        <v>426</v>
      </c>
      <c r="O62" s="118" t="s">
        <v>426</v>
      </c>
      <c r="P62" s="118" t="s">
        <v>426</v>
      </c>
      <c r="Q62" s="118" t="s">
        <v>426</v>
      </c>
      <c r="R62" s="118" t="s">
        <v>426</v>
      </c>
      <c r="S62" s="118" t="s">
        <v>426</v>
      </c>
      <c r="T62" s="118" t="s">
        <v>426</v>
      </c>
      <c r="U62" s="118" t="s">
        <v>426</v>
      </c>
      <c r="V62" s="118" t="s">
        <v>426</v>
      </c>
      <c r="W62" s="118" t="s">
        <v>426</v>
      </c>
      <c r="X62" s="118" t="s">
        <v>426</v>
      </c>
      <c r="Y62" s="118" t="s">
        <v>426</v>
      </c>
      <c r="Z62" s="118" t="s">
        <v>426</v>
      </c>
      <c r="AA62" s="118" t="s">
        <v>426</v>
      </c>
      <c r="AB62" s="118" t="s">
        <v>426</v>
      </c>
      <c r="AC62" s="118" t="s">
        <v>426</v>
      </c>
      <c r="AD62" s="118" t="s">
        <v>426</v>
      </c>
      <c r="AE62" s="118" t="s">
        <v>426</v>
      </c>
      <c r="AF62" s="118" t="s">
        <v>426</v>
      </c>
      <c r="AG62" s="118" t="s">
        <v>426</v>
      </c>
      <c r="AH62" s="118" t="s">
        <v>426</v>
      </c>
      <c r="AI62" s="118" t="s">
        <v>426</v>
      </c>
      <c r="AJ62" s="118" t="s">
        <v>426</v>
      </c>
      <c r="AK62" s="118" t="s">
        <v>426</v>
      </c>
      <c r="AL62" s="118" t="s">
        <v>426</v>
      </c>
      <c r="AM62" s="118" t="s">
        <v>426</v>
      </c>
      <c r="AN62" s="118" t="s">
        <v>426</v>
      </c>
    </row>
    <row r="63" spans="1:40" x14ac:dyDescent="0.25">
      <c r="A63" s="13" t="s">
        <v>173</v>
      </c>
      <c r="B63" s="13" t="s">
        <v>426</v>
      </c>
      <c r="C63" s="13" t="s">
        <v>426</v>
      </c>
      <c r="G63" s="13" t="s">
        <v>344</v>
      </c>
      <c r="H63" s="101" t="s">
        <v>175</v>
      </c>
      <c r="I63" s="101" t="s">
        <v>174</v>
      </c>
      <c r="J63" s="118" t="s">
        <v>426</v>
      </c>
      <c r="K63" s="118" t="s">
        <v>426</v>
      </c>
      <c r="L63" s="118" t="s">
        <v>426</v>
      </c>
      <c r="M63" s="118" t="s">
        <v>426</v>
      </c>
      <c r="N63" s="118" t="s">
        <v>426</v>
      </c>
      <c r="O63" s="118" t="s">
        <v>426</v>
      </c>
      <c r="P63" s="118" t="s">
        <v>426</v>
      </c>
      <c r="Q63" s="118" t="s">
        <v>426</v>
      </c>
      <c r="R63" s="118" t="s">
        <v>426</v>
      </c>
      <c r="S63" s="118" t="s">
        <v>426</v>
      </c>
      <c r="T63" s="118" t="s">
        <v>426</v>
      </c>
      <c r="U63" s="118" t="s">
        <v>426</v>
      </c>
      <c r="V63" s="118" t="s">
        <v>426</v>
      </c>
      <c r="W63" s="118" t="s">
        <v>426</v>
      </c>
      <c r="X63" s="118" t="s">
        <v>426</v>
      </c>
      <c r="Y63" s="118" t="s">
        <v>426</v>
      </c>
      <c r="Z63" s="118" t="s">
        <v>426</v>
      </c>
      <c r="AA63" s="118" t="s">
        <v>426</v>
      </c>
      <c r="AB63" s="118" t="s">
        <v>426</v>
      </c>
      <c r="AC63" s="118" t="s">
        <v>426</v>
      </c>
      <c r="AD63" s="118" t="s">
        <v>426</v>
      </c>
      <c r="AE63" s="118" t="s">
        <v>426</v>
      </c>
      <c r="AF63" s="118" t="s">
        <v>426</v>
      </c>
      <c r="AG63" s="118" t="s">
        <v>426</v>
      </c>
      <c r="AH63" s="118" t="s">
        <v>426</v>
      </c>
      <c r="AI63" s="118" t="s">
        <v>426</v>
      </c>
      <c r="AJ63" s="118" t="s">
        <v>426</v>
      </c>
      <c r="AK63" s="118" t="s">
        <v>426</v>
      </c>
      <c r="AL63" s="118" t="s">
        <v>426</v>
      </c>
      <c r="AM63" s="118" t="s">
        <v>426</v>
      </c>
      <c r="AN63" s="118" t="s">
        <v>426</v>
      </c>
    </row>
    <row r="64" spans="1:40" x14ac:dyDescent="0.25">
      <c r="A64" s="13" t="s">
        <v>173</v>
      </c>
      <c r="B64" s="13" t="s">
        <v>426</v>
      </c>
      <c r="C64" s="13" t="s">
        <v>426</v>
      </c>
      <c r="G64" s="13" t="s">
        <v>344</v>
      </c>
      <c r="H64" s="101" t="s">
        <v>175</v>
      </c>
      <c r="I64" s="101" t="s">
        <v>174</v>
      </c>
      <c r="J64" s="118" t="s">
        <v>426</v>
      </c>
      <c r="K64" s="118" t="s">
        <v>426</v>
      </c>
      <c r="L64" s="118" t="s">
        <v>426</v>
      </c>
      <c r="M64" s="118" t="s">
        <v>426</v>
      </c>
      <c r="N64" s="118" t="s">
        <v>426</v>
      </c>
      <c r="O64" s="118" t="s">
        <v>426</v>
      </c>
      <c r="P64" s="118" t="s">
        <v>426</v>
      </c>
      <c r="Q64" s="118" t="s">
        <v>426</v>
      </c>
      <c r="R64" s="118" t="s">
        <v>426</v>
      </c>
      <c r="S64" s="118" t="s">
        <v>426</v>
      </c>
      <c r="T64" s="118" t="s">
        <v>426</v>
      </c>
      <c r="U64" s="118" t="s">
        <v>426</v>
      </c>
      <c r="V64" s="118" t="s">
        <v>426</v>
      </c>
      <c r="W64" s="118" t="s">
        <v>426</v>
      </c>
      <c r="X64" s="118" t="s">
        <v>426</v>
      </c>
      <c r="Y64" s="118" t="s">
        <v>426</v>
      </c>
      <c r="Z64" s="118" t="s">
        <v>426</v>
      </c>
      <c r="AA64" s="118" t="s">
        <v>426</v>
      </c>
      <c r="AB64" s="118" t="s">
        <v>426</v>
      </c>
      <c r="AC64" s="118" t="s">
        <v>426</v>
      </c>
      <c r="AD64" s="118" t="s">
        <v>426</v>
      </c>
      <c r="AE64" s="118" t="s">
        <v>426</v>
      </c>
      <c r="AF64" s="118" t="s">
        <v>426</v>
      </c>
      <c r="AG64" s="118" t="s">
        <v>426</v>
      </c>
      <c r="AH64" s="118" t="s">
        <v>426</v>
      </c>
      <c r="AI64" s="118" t="s">
        <v>426</v>
      </c>
      <c r="AJ64" s="118" t="s">
        <v>426</v>
      </c>
      <c r="AK64" s="118" t="s">
        <v>426</v>
      </c>
      <c r="AL64" s="118" t="s">
        <v>426</v>
      </c>
      <c r="AM64" s="118" t="s">
        <v>426</v>
      </c>
      <c r="AN64" s="118" t="s">
        <v>426</v>
      </c>
    </row>
    <row r="65" spans="1:40" x14ac:dyDescent="0.25">
      <c r="A65" s="13" t="s">
        <v>173</v>
      </c>
      <c r="B65" s="13" t="s">
        <v>426</v>
      </c>
      <c r="C65" s="13" t="s">
        <v>426</v>
      </c>
      <c r="G65" s="13" t="s">
        <v>344</v>
      </c>
      <c r="H65" s="101" t="s">
        <v>175</v>
      </c>
      <c r="I65" s="101" t="s">
        <v>174</v>
      </c>
      <c r="J65" s="118" t="s">
        <v>426</v>
      </c>
      <c r="K65" s="118" t="s">
        <v>426</v>
      </c>
      <c r="L65" s="118" t="s">
        <v>426</v>
      </c>
      <c r="M65" s="118" t="s">
        <v>426</v>
      </c>
      <c r="N65" s="118" t="s">
        <v>426</v>
      </c>
      <c r="O65" s="118" t="s">
        <v>426</v>
      </c>
      <c r="P65" s="118" t="s">
        <v>426</v>
      </c>
      <c r="Q65" s="118" t="s">
        <v>426</v>
      </c>
      <c r="R65" s="118" t="s">
        <v>426</v>
      </c>
      <c r="S65" s="118" t="s">
        <v>426</v>
      </c>
      <c r="T65" s="118" t="s">
        <v>426</v>
      </c>
      <c r="U65" s="118" t="s">
        <v>426</v>
      </c>
      <c r="V65" s="118" t="s">
        <v>426</v>
      </c>
      <c r="W65" s="118" t="s">
        <v>426</v>
      </c>
      <c r="X65" s="118" t="s">
        <v>426</v>
      </c>
      <c r="Y65" s="118" t="s">
        <v>426</v>
      </c>
      <c r="Z65" s="118" t="s">
        <v>426</v>
      </c>
      <c r="AA65" s="118" t="s">
        <v>426</v>
      </c>
      <c r="AB65" s="118" t="s">
        <v>426</v>
      </c>
      <c r="AC65" s="118" t="s">
        <v>426</v>
      </c>
      <c r="AD65" s="118" t="s">
        <v>426</v>
      </c>
      <c r="AE65" s="118" t="s">
        <v>426</v>
      </c>
      <c r="AF65" s="118" t="s">
        <v>426</v>
      </c>
      <c r="AG65" s="118" t="s">
        <v>426</v>
      </c>
      <c r="AH65" s="118" t="s">
        <v>426</v>
      </c>
      <c r="AI65" s="118" t="s">
        <v>426</v>
      </c>
      <c r="AJ65" s="118" t="s">
        <v>426</v>
      </c>
      <c r="AK65" s="118" t="s">
        <v>426</v>
      </c>
      <c r="AL65" s="118" t="s">
        <v>426</v>
      </c>
      <c r="AM65" s="118" t="s">
        <v>426</v>
      </c>
      <c r="AN65" s="118" t="s">
        <v>426</v>
      </c>
    </row>
    <row r="66" spans="1:40" x14ac:dyDescent="0.25">
      <c r="A66" s="13" t="s">
        <v>173</v>
      </c>
      <c r="B66" s="13" t="s">
        <v>426</v>
      </c>
      <c r="C66" s="13" t="s">
        <v>426</v>
      </c>
      <c r="G66" s="13" t="s">
        <v>344</v>
      </c>
      <c r="H66" s="101" t="s">
        <v>175</v>
      </c>
      <c r="I66" s="101" t="s">
        <v>174</v>
      </c>
      <c r="J66" s="118" t="s">
        <v>426</v>
      </c>
      <c r="K66" s="118" t="s">
        <v>426</v>
      </c>
      <c r="L66" s="118" t="s">
        <v>426</v>
      </c>
      <c r="M66" s="118" t="s">
        <v>426</v>
      </c>
      <c r="N66" s="118" t="s">
        <v>426</v>
      </c>
      <c r="O66" s="118" t="s">
        <v>426</v>
      </c>
      <c r="P66" s="118" t="s">
        <v>426</v>
      </c>
      <c r="Q66" s="118" t="s">
        <v>426</v>
      </c>
      <c r="R66" s="118" t="s">
        <v>426</v>
      </c>
      <c r="S66" s="118" t="s">
        <v>426</v>
      </c>
      <c r="T66" s="118" t="s">
        <v>426</v>
      </c>
      <c r="U66" s="118" t="s">
        <v>426</v>
      </c>
      <c r="V66" s="118" t="s">
        <v>426</v>
      </c>
      <c r="W66" s="118" t="s">
        <v>426</v>
      </c>
      <c r="X66" s="118" t="s">
        <v>426</v>
      </c>
      <c r="Y66" s="118" t="s">
        <v>426</v>
      </c>
      <c r="Z66" s="118" t="s">
        <v>426</v>
      </c>
      <c r="AA66" s="118" t="s">
        <v>426</v>
      </c>
      <c r="AB66" s="118" t="s">
        <v>426</v>
      </c>
      <c r="AC66" s="118" t="s">
        <v>426</v>
      </c>
      <c r="AD66" s="118" t="s">
        <v>426</v>
      </c>
      <c r="AE66" s="118" t="s">
        <v>426</v>
      </c>
      <c r="AF66" s="118" t="s">
        <v>426</v>
      </c>
      <c r="AG66" s="118" t="s">
        <v>426</v>
      </c>
      <c r="AH66" s="118" t="s">
        <v>426</v>
      </c>
      <c r="AI66" s="118" t="s">
        <v>426</v>
      </c>
      <c r="AJ66" s="118" t="s">
        <v>426</v>
      </c>
      <c r="AK66" s="118" t="s">
        <v>426</v>
      </c>
      <c r="AL66" s="118" t="s">
        <v>426</v>
      </c>
      <c r="AM66" s="118" t="s">
        <v>426</v>
      </c>
      <c r="AN66" s="118" t="s">
        <v>426</v>
      </c>
    </row>
    <row r="67" spans="1:40" x14ac:dyDescent="0.25">
      <c r="A67" s="13" t="s">
        <v>173</v>
      </c>
      <c r="B67" s="13" t="s">
        <v>426</v>
      </c>
      <c r="C67" s="13" t="s">
        <v>426</v>
      </c>
      <c r="G67" s="13" t="s">
        <v>344</v>
      </c>
      <c r="H67" s="101" t="s">
        <v>175</v>
      </c>
      <c r="I67" s="101" t="s">
        <v>174</v>
      </c>
      <c r="J67" s="118" t="s">
        <v>426</v>
      </c>
      <c r="K67" s="118" t="s">
        <v>426</v>
      </c>
      <c r="L67" s="118" t="s">
        <v>426</v>
      </c>
      <c r="M67" s="118" t="s">
        <v>426</v>
      </c>
      <c r="N67" s="118" t="s">
        <v>426</v>
      </c>
      <c r="O67" s="118" t="s">
        <v>426</v>
      </c>
      <c r="P67" s="118" t="s">
        <v>426</v>
      </c>
      <c r="Q67" s="118" t="s">
        <v>426</v>
      </c>
      <c r="R67" s="118" t="s">
        <v>426</v>
      </c>
      <c r="S67" s="118" t="s">
        <v>426</v>
      </c>
      <c r="T67" s="118" t="s">
        <v>426</v>
      </c>
      <c r="U67" s="118" t="s">
        <v>426</v>
      </c>
      <c r="V67" s="118" t="s">
        <v>426</v>
      </c>
      <c r="W67" s="118" t="s">
        <v>426</v>
      </c>
      <c r="X67" s="118" t="s">
        <v>426</v>
      </c>
      <c r="Y67" s="118" t="s">
        <v>426</v>
      </c>
      <c r="Z67" s="118" t="s">
        <v>426</v>
      </c>
      <c r="AA67" s="118" t="s">
        <v>426</v>
      </c>
      <c r="AB67" s="118" t="s">
        <v>426</v>
      </c>
      <c r="AC67" s="118" t="s">
        <v>426</v>
      </c>
      <c r="AD67" s="118" t="s">
        <v>426</v>
      </c>
      <c r="AE67" s="118" t="s">
        <v>426</v>
      </c>
      <c r="AF67" s="118" t="s">
        <v>426</v>
      </c>
      <c r="AG67" s="118" t="s">
        <v>426</v>
      </c>
      <c r="AH67" s="118" t="s">
        <v>426</v>
      </c>
      <c r="AI67" s="118" t="s">
        <v>426</v>
      </c>
      <c r="AJ67" s="118" t="s">
        <v>426</v>
      </c>
      <c r="AK67" s="118" t="s">
        <v>426</v>
      </c>
      <c r="AL67" s="118" t="s">
        <v>426</v>
      </c>
      <c r="AM67" s="118" t="s">
        <v>426</v>
      </c>
      <c r="AN67" s="118" t="s">
        <v>426</v>
      </c>
    </row>
    <row r="68" spans="1:40" x14ac:dyDescent="0.25">
      <c r="A68" s="13" t="s">
        <v>173</v>
      </c>
      <c r="B68" s="13" t="s">
        <v>426</v>
      </c>
      <c r="C68" s="13" t="s">
        <v>426</v>
      </c>
      <c r="G68" s="13" t="s">
        <v>344</v>
      </c>
      <c r="H68" s="22" t="s">
        <v>175</v>
      </c>
      <c r="I68" s="101" t="s">
        <v>174</v>
      </c>
      <c r="J68" s="118" t="s">
        <v>426</v>
      </c>
      <c r="K68" s="118" t="s">
        <v>426</v>
      </c>
      <c r="L68" s="118" t="s">
        <v>426</v>
      </c>
      <c r="M68" s="118" t="s">
        <v>426</v>
      </c>
      <c r="N68" s="118" t="s">
        <v>426</v>
      </c>
      <c r="O68" s="118" t="s">
        <v>426</v>
      </c>
      <c r="P68" s="118" t="s">
        <v>426</v>
      </c>
      <c r="Q68" s="118" t="s">
        <v>426</v>
      </c>
      <c r="R68" s="118" t="s">
        <v>426</v>
      </c>
      <c r="S68" s="118" t="s">
        <v>426</v>
      </c>
      <c r="T68" s="118" t="s">
        <v>426</v>
      </c>
      <c r="U68" s="118" t="s">
        <v>426</v>
      </c>
      <c r="V68" s="118" t="s">
        <v>426</v>
      </c>
      <c r="W68" s="118" t="s">
        <v>426</v>
      </c>
      <c r="X68" s="118" t="s">
        <v>426</v>
      </c>
      <c r="Y68" s="118" t="s">
        <v>426</v>
      </c>
      <c r="Z68" s="118" t="s">
        <v>426</v>
      </c>
      <c r="AA68" s="118" t="s">
        <v>426</v>
      </c>
      <c r="AB68" s="118" t="s">
        <v>426</v>
      </c>
      <c r="AC68" s="118" t="s">
        <v>426</v>
      </c>
      <c r="AD68" s="118" t="s">
        <v>426</v>
      </c>
      <c r="AE68" s="118" t="s">
        <v>426</v>
      </c>
      <c r="AF68" s="118" t="s">
        <v>426</v>
      </c>
      <c r="AG68" s="118" t="s">
        <v>426</v>
      </c>
      <c r="AH68" s="118" t="s">
        <v>426</v>
      </c>
      <c r="AI68" s="118" t="s">
        <v>426</v>
      </c>
      <c r="AJ68" s="118" t="s">
        <v>426</v>
      </c>
      <c r="AK68" s="118" t="s">
        <v>426</v>
      </c>
      <c r="AL68" s="118" t="s">
        <v>426</v>
      </c>
      <c r="AM68" s="118" t="s">
        <v>426</v>
      </c>
      <c r="AN68" s="118" t="s">
        <v>426</v>
      </c>
    </row>
    <row r="69" spans="1:40" x14ac:dyDescent="0.25">
      <c r="A69" s="13" t="s">
        <v>173</v>
      </c>
      <c r="B69" s="13" t="s">
        <v>426</v>
      </c>
      <c r="C69" s="13" t="s">
        <v>426</v>
      </c>
      <c r="G69" s="13" t="s">
        <v>344</v>
      </c>
      <c r="H69" s="101" t="s">
        <v>175</v>
      </c>
      <c r="I69" s="101" t="s">
        <v>174</v>
      </c>
      <c r="J69" s="118" t="s">
        <v>426</v>
      </c>
      <c r="K69" s="118" t="s">
        <v>426</v>
      </c>
      <c r="L69" s="118" t="s">
        <v>426</v>
      </c>
      <c r="M69" s="118" t="s">
        <v>426</v>
      </c>
      <c r="N69" s="118" t="s">
        <v>426</v>
      </c>
      <c r="O69" s="118" t="s">
        <v>426</v>
      </c>
      <c r="P69" s="118" t="s">
        <v>426</v>
      </c>
      <c r="Q69" s="118" t="s">
        <v>426</v>
      </c>
      <c r="R69" s="118" t="s">
        <v>426</v>
      </c>
      <c r="S69" s="118" t="s">
        <v>426</v>
      </c>
      <c r="T69" s="118" t="s">
        <v>426</v>
      </c>
      <c r="U69" s="118" t="s">
        <v>426</v>
      </c>
      <c r="V69" s="118" t="s">
        <v>426</v>
      </c>
      <c r="W69" s="118" t="s">
        <v>426</v>
      </c>
      <c r="X69" s="118" t="s">
        <v>426</v>
      </c>
      <c r="Y69" s="118" t="s">
        <v>426</v>
      </c>
      <c r="Z69" s="118" t="s">
        <v>426</v>
      </c>
      <c r="AA69" s="118" t="s">
        <v>426</v>
      </c>
      <c r="AB69" s="118" t="s">
        <v>426</v>
      </c>
      <c r="AC69" s="118" t="s">
        <v>426</v>
      </c>
      <c r="AD69" s="118" t="s">
        <v>426</v>
      </c>
      <c r="AE69" s="118" t="s">
        <v>426</v>
      </c>
      <c r="AF69" s="118" t="s">
        <v>426</v>
      </c>
      <c r="AG69" s="118" t="s">
        <v>426</v>
      </c>
      <c r="AH69" s="118" t="s">
        <v>426</v>
      </c>
      <c r="AI69" s="118" t="s">
        <v>426</v>
      </c>
      <c r="AJ69" s="118" t="s">
        <v>426</v>
      </c>
      <c r="AK69" s="118" t="s">
        <v>426</v>
      </c>
      <c r="AL69" s="118" t="s">
        <v>426</v>
      </c>
      <c r="AM69" s="118" t="s">
        <v>426</v>
      </c>
      <c r="AN69" s="118" t="s">
        <v>426</v>
      </c>
    </row>
    <row r="70" spans="1:40" x14ac:dyDescent="0.25">
      <c r="A70" s="13" t="s">
        <v>938</v>
      </c>
      <c r="B70" s="13" t="s">
        <v>939</v>
      </c>
      <c r="C70" s="13" t="s">
        <v>66</v>
      </c>
      <c r="G70" s="13" t="s">
        <v>344</v>
      </c>
      <c r="H70" s="101" t="s">
        <v>175</v>
      </c>
      <c r="I70" s="101" t="s">
        <v>174</v>
      </c>
      <c r="J70" s="118">
        <v>0</v>
      </c>
      <c r="K70" s="118">
        <v>0</v>
      </c>
      <c r="L70" s="118">
        <v>0</v>
      </c>
      <c r="M70" s="118">
        <v>0</v>
      </c>
      <c r="N70" s="118">
        <v>0</v>
      </c>
      <c r="O70" s="118" t="s">
        <v>426</v>
      </c>
      <c r="P70" s="118">
        <v>0</v>
      </c>
      <c r="Q70" s="118">
        <v>0</v>
      </c>
      <c r="R70" s="118" t="s">
        <v>426</v>
      </c>
      <c r="S70" s="118">
        <v>0</v>
      </c>
      <c r="T70" s="118" t="s">
        <v>426</v>
      </c>
      <c r="U70" s="118">
        <v>0</v>
      </c>
      <c r="V70" s="118" t="s">
        <v>426</v>
      </c>
      <c r="W70" s="118">
        <v>0</v>
      </c>
      <c r="X70" s="118">
        <v>0</v>
      </c>
      <c r="Y70" s="118">
        <v>0</v>
      </c>
      <c r="Z70" s="118">
        <v>6.8901800279389074E-6</v>
      </c>
      <c r="AA70" s="118" t="s">
        <v>426</v>
      </c>
      <c r="AB70" s="118" t="s">
        <v>426</v>
      </c>
      <c r="AC70" s="118" t="s">
        <v>426</v>
      </c>
      <c r="AD70" s="118" t="s">
        <v>426</v>
      </c>
      <c r="AE70" s="118">
        <v>0</v>
      </c>
      <c r="AF70" s="118">
        <v>0</v>
      </c>
      <c r="AG70" s="118">
        <v>0</v>
      </c>
      <c r="AH70" s="118">
        <v>0</v>
      </c>
      <c r="AI70" s="118" t="s">
        <v>426</v>
      </c>
      <c r="AJ70" s="118">
        <v>0</v>
      </c>
      <c r="AK70" s="118" t="s">
        <v>426</v>
      </c>
      <c r="AL70" s="118">
        <v>0</v>
      </c>
      <c r="AM70" s="118">
        <v>0</v>
      </c>
      <c r="AN70" s="118">
        <v>0</v>
      </c>
    </row>
    <row r="71" spans="1:40" x14ac:dyDescent="0.25">
      <c r="A71" s="13" t="s">
        <v>938</v>
      </c>
      <c r="B71" s="13" t="s">
        <v>939</v>
      </c>
      <c r="C71" s="13" t="s">
        <v>58</v>
      </c>
      <c r="G71" s="13" t="s">
        <v>344</v>
      </c>
      <c r="H71" s="101" t="s">
        <v>175</v>
      </c>
      <c r="I71" s="101" t="s">
        <v>174</v>
      </c>
      <c r="J71" s="118">
        <v>1</v>
      </c>
      <c r="K71" s="118">
        <v>1</v>
      </c>
      <c r="L71" s="118">
        <v>1</v>
      </c>
      <c r="M71" s="118">
        <v>1</v>
      </c>
      <c r="N71" s="118">
        <v>1</v>
      </c>
      <c r="O71" s="118" t="s">
        <v>426</v>
      </c>
      <c r="P71" s="118">
        <v>1</v>
      </c>
      <c r="Q71" s="118">
        <v>1</v>
      </c>
      <c r="R71" s="118" t="s">
        <v>426</v>
      </c>
      <c r="S71" s="118">
        <v>1</v>
      </c>
      <c r="T71" s="118" t="s">
        <v>426</v>
      </c>
      <c r="U71" s="118">
        <v>1</v>
      </c>
      <c r="V71" s="118" t="s">
        <v>426</v>
      </c>
      <c r="W71" s="118">
        <v>1</v>
      </c>
      <c r="X71" s="118">
        <v>1</v>
      </c>
      <c r="Y71" s="118">
        <v>1</v>
      </c>
      <c r="Z71" s="118">
        <v>0.99999310981997203</v>
      </c>
      <c r="AA71" s="118" t="s">
        <v>426</v>
      </c>
      <c r="AB71" s="118" t="s">
        <v>426</v>
      </c>
      <c r="AC71" s="118" t="s">
        <v>426</v>
      </c>
      <c r="AD71" s="118" t="s">
        <v>426</v>
      </c>
      <c r="AE71" s="118">
        <v>1</v>
      </c>
      <c r="AF71" s="118">
        <v>1</v>
      </c>
      <c r="AG71" s="118">
        <v>1</v>
      </c>
      <c r="AH71" s="118">
        <v>1</v>
      </c>
      <c r="AI71" s="118" t="s">
        <v>426</v>
      </c>
      <c r="AJ71" s="118">
        <v>1</v>
      </c>
      <c r="AK71" s="118" t="s">
        <v>426</v>
      </c>
      <c r="AL71" s="118">
        <v>1</v>
      </c>
      <c r="AM71" s="118">
        <v>1</v>
      </c>
      <c r="AN71" s="118">
        <v>1</v>
      </c>
    </row>
    <row r="72" spans="1:40" x14ac:dyDescent="0.25">
      <c r="A72" s="13" t="s">
        <v>173</v>
      </c>
      <c r="B72" s="13" t="s">
        <v>426</v>
      </c>
      <c r="C72" s="13" t="s">
        <v>426</v>
      </c>
      <c r="G72" s="13" t="s">
        <v>344</v>
      </c>
      <c r="H72" s="102" t="s">
        <v>175</v>
      </c>
      <c r="I72" s="101" t="s">
        <v>174</v>
      </c>
      <c r="J72" s="118" t="s">
        <v>426</v>
      </c>
      <c r="K72" s="118" t="s">
        <v>426</v>
      </c>
      <c r="L72" s="118" t="s">
        <v>426</v>
      </c>
      <c r="M72" s="118" t="s">
        <v>426</v>
      </c>
      <c r="N72" s="118" t="s">
        <v>426</v>
      </c>
      <c r="O72" s="118" t="s">
        <v>426</v>
      </c>
      <c r="P72" s="118" t="s">
        <v>426</v>
      </c>
      <c r="Q72" s="118" t="s">
        <v>426</v>
      </c>
      <c r="R72" s="118" t="s">
        <v>426</v>
      </c>
      <c r="S72" s="118" t="s">
        <v>426</v>
      </c>
      <c r="T72" s="118" t="s">
        <v>426</v>
      </c>
      <c r="U72" s="118" t="s">
        <v>426</v>
      </c>
      <c r="V72" s="118" t="s">
        <v>426</v>
      </c>
      <c r="W72" s="118" t="s">
        <v>426</v>
      </c>
      <c r="X72" s="118" t="s">
        <v>426</v>
      </c>
      <c r="Y72" s="118" t="s">
        <v>426</v>
      </c>
      <c r="Z72" s="118" t="s">
        <v>426</v>
      </c>
      <c r="AA72" s="118" t="s">
        <v>426</v>
      </c>
      <c r="AB72" s="118" t="s">
        <v>426</v>
      </c>
      <c r="AC72" s="118" t="s">
        <v>426</v>
      </c>
      <c r="AD72" s="118" t="s">
        <v>426</v>
      </c>
      <c r="AE72" s="118" t="s">
        <v>426</v>
      </c>
      <c r="AF72" s="118" t="s">
        <v>426</v>
      </c>
      <c r="AG72" s="118" t="s">
        <v>426</v>
      </c>
      <c r="AH72" s="118" t="s">
        <v>426</v>
      </c>
      <c r="AI72" s="118" t="s">
        <v>426</v>
      </c>
      <c r="AJ72" s="118" t="s">
        <v>426</v>
      </c>
      <c r="AK72" s="118" t="s">
        <v>426</v>
      </c>
      <c r="AL72" s="118" t="s">
        <v>426</v>
      </c>
      <c r="AM72" s="118" t="s">
        <v>426</v>
      </c>
      <c r="AN72" s="118" t="s">
        <v>426</v>
      </c>
    </row>
    <row r="73" spans="1:40" x14ac:dyDescent="0.25">
      <c r="A73" s="61" t="s">
        <v>173</v>
      </c>
      <c r="B73" s="61" t="s">
        <v>426</v>
      </c>
      <c r="C73" s="61" t="s">
        <v>426</v>
      </c>
      <c r="D73" s="61"/>
      <c r="E73" s="61"/>
      <c r="F73" s="61"/>
      <c r="G73" s="61" t="s">
        <v>344</v>
      </c>
      <c r="H73" s="61" t="s">
        <v>175</v>
      </c>
      <c r="I73" s="103" t="s">
        <v>174</v>
      </c>
      <c r="J73" s="119" t="s">
        <v>426</v>
      </c>
      <c r="K73" s="119" t="s">
        <v>426</v>
      </c>
      <c r="L73" s="119" t="s">
        <v>426</v>
      </c>
      <c r="M73" s="119" t="s">
        <v>426</v>
      </c>
      <c r="N73" s="119" t="s">
        <v>426</v>
      </c>
      <c r="O73" s="119" t="s">
        <v>426</v>
      </c>
      <c r="P73" s="119" t="s">
        <v>426</v>
      </c>
      <c r="Q73" s="119" t="s">
        <v>426</v>
      </c>
      <c r="R73" s="119" t="s">
        <v>426</v>
      </c>
      <c r="S73" s="119" t="s">
        <v>426</v>
      </c>
      <c r="T73" s="119" t="s">
        <v>426</v>
      </c>
      <c r="U73" s="119" t="s">
        <v>426</v>
      </c>
      <c r="V73" s="119" t="s">
        <v>426</v>
      </c>
      <c r="W73" s="119" t="s">
        <v>426</v>
      </c>
      <c r="X73" s="119" t="s">
        <v>426</v>
      </c>
      <c r="Y73" s="119" t="s">
        <v>426</v>
      </c>
      <c r="Z73" s="119" t="s">
        <v>426</v>
      </c>
      <c r="AA73" s="119" t="s">
        <v>426</v>
      </c>
      <c r="AB73" s="119" t="s">
        <v>426</v>
      </c>
      <c r="AC73" s="119" t="s">
        <v>426</v>
      </c>
      <c r="AD73" s="119" t="s">
        <v>426</v>
      </c>
      <c r="AE73" s="119" t="s">
        <v>426</v>
      </c>
      <c r="AF73" s="119" t="s">
        <v>426</v>
      </c>
      <c r="AG73" s="119" t="s">
        <v>426</v>
      </c>
      <c r="AH73" s="119" t="s">
        <v>426</v>
      </c>
      <c r="AI73" s="119" t="s">
        <v>426</v>
      </c>
      <c r="AJ73" s="119" t="s">
        <v>426</v>
      </c>
      <c r="AK73" s="119" t="s">
        <v>426</v>
      </c>
      <c r="AL73" s="119" t="s">
        <v>426</v>
      </c>
      <c r="AM73" s="119" t="s">
        <v>426</v>
      </c>
      <c r="AN73" s="119" t="s">
        <v>426</v>
      </c>
    </row>
    <row r="74" spans="1:40" x14ac:dyDescent="0.25">
      <c r="A74" s="13" t="s">
        <v>173</v>
      </c>
      <c r="B74" s="13" t="s">
        <v>426</v>
      </c>
      <c r="C74" s="13" t="s">
        <v>426</v>
      </c>
      <c r="G74" s="13" t="s">
        <v>344</v>
      </c>
      <c r="H74" s="13" t="s">
        <v>175</v>
      </c>
      <c r="I74" s="101" t="s">
        <v>174</v>
      </c>
      <c r="J74" s="118" t="s">
        <v>426</v>
      </c>
      <c r="K74" s="118" t="s">
        <v>426</v>
      </c>
      <c r="L74" s="118" t="s">
        <v>426</v>
      </c>
      <c r="M74" s="118" t="s">
        <v>426</v>
      </c>
      <c r="N74" s="118" t="s">
        <v>426</v>
      </c>
      <c r="O74" s="118" t="s">
        <v>426</v>
      </c>
      <c r="P74" s="118" t="s">
        <v>426</v>
      </c>
      <c r="Q74" s="118" t="s">
        <v>426</v>
      </c>
      <c r="R74" s="118" t="s">
        <v>426</v>
      </c>
      <c r="S74" s="118" t="s">
        <v>426</v>
      </c>
      <c r="T74" s="118" t="s">
        <v>426</v>
      </c>
      <c r="U74" s="118" t="s">
        <v>426</v>
      </c>
      <c r="V74" s="118" t="s">
        <v>426</v>
      </c>
      <c r="W74" s="118" t="s">
        <v>426</v>
      </c>
      <c r="X74" s="118" t="s">
        <v>426</v>
      </c>
      <c r="Y74" s="118" t="s">
        <v>426</v>
      </c>
      <c r="Z74" s="118" t="s">
        <v>426</v>
      </c>
      <c r="AA74" s="118" t="s">
        <v>426</v>
      </c>
      <c r="AB74" s="118" t="s">
        <v>426</v>
      </c>
      <c r="AC74" s="118" t="s">
        <v>426</v>
      </c>
      <c r="AD74" s="118" t="s">
        <v>426</v>
      </c>
      <c r="AE74" s="118" t="s">
        <v>426</v>
      </c>
      <c r="AF74" s="118" t="s">
        <v>426</v>
      </c>
      <c r="AG74" s="118" t="s">
        <v>426</v>
      </c>
      <c r="AH74" s="118" t="s">
        <v>426</v>
      </c>
      <c r="AI74" s="118" t="s">
        <v>426</v>
      </c>
      <c r="AJ74" s="118" t="s">
        <v>426</v>
      </c>
      <c r="AK74" s="118" t="s">
        <v>426</v>
      </c>
      <c r="AL74" s="118" t="s">
        <v>426</v>
      </c>
      <c r="AM74" s="118" t="s">
        <v>426</v>
      </c>
      <c r="AN74" s="118" t="s">
        <v>426</v>
      </c>
    </row>
    <row r="75" spans="1:40" x14ac:dyDescent="0.25">
      <c r="A75" s="13" t="s">
        <v>946</v>
      </c>
      <c r="B75" s="13" t="s">
        <v>947</v>
      </c>
      <c r="C75" s="13" t="s">
        <v>59</v>
      </c>
      <c r="G75" s="13" t="s">
        <v>344</v>
      </c>
      <c r="H75" s="13" t="s">
        <v>175</v>
      </c>
      <c r="I75" s="101" t="s">
        <v>174</v>
      </c>
      <c r="J75" s="118" t="s">
        <v>426</v>
      </c>
      <c r="K75" s="118" t="s">
        <v>426</v>
      </c>
      <c r="L75" s="118" t="s">
        <v>426</v>
      </c>
      <c r="M75" s="118" t="s">
        <v>426</v>
      </c>
      <c r="N75" s="118">
        <v>0.98479114855268102</v>
      </c>
      <c r="O75" s="118" t="s">
        <v>426</v>
      </c>
      <c r="P75" s="118" t="s">
        <v>426</v>
      </c>
      <c r="Q75" s="118" t="s">
        <v>426</v>
      </c>
      <c r="R75" s="118" t="s">
        <v>426</v>
      </c>
      <c r="S75" s="118" t="s">
        <v>426</v>
      </c>
      <c r="T75" s="118" t="s">
        <v>426</v>
      </c>
      <c r="U75" s="118" t="s">
        <v>426</v>
      </c>
      <c r="V75" s="118" t="s">
        <v>426</v>
      </c>
      <c r="W75" s="118" t="s">
        <v>426</v>
      </c>
      <c r="X75" s="118" t="s">
        <v>426</v>
      </c>
      <c r="Y75" s="118" t="s">
        <v>426</v>
      </c>
      <c r="Z75" s="118" t="s">
        <v>426</v>
      </c>
      <c r="AA75" s="118" t="s">
        <v>426</v>
      </c>
      <c r="AB75" s="118" t="s">
        <v>426</v>
      </c>
      <c r="AC75" s="118" t="s">
        <v>426</v>
      </c>
      <c r="AD75" s="118" t="s">
        <v>426</v>
      </c>
      <c r="AE75" s="118" t="s">
        <v>426</v>
      </c>
      <c r="AF75" s="118" t="s">
        <v>426</v>
      </c>
      <c r="AG75" s="118" t="s">
        <v>426</v>
      </c>
      <c r="AH75" s="118" t="s">
        <v>426</v>
      </c>
      <c r="AI75" s="118" t="s">
        <v>426</v>
      </c>
      <c r="AJ75" s="118" t="s">
        <v>426</v>
      </c>
      <c r="AK75" s="118" t="s">
        <v>426</v>
      </c>
      <c r="AL75" s="118" t="s">
        <v>426</v>
      </c>
      <c r="AM75" s="118" t="s">
        <v>426</v>
      </c>
      <c r="AN75" s="118" t="s">
        <v>426</v>
      </c>
    </row>
    <row r="76" spans="1:40" x14ac:dyDescent="0.25">
      <c r="A76" s="13" t="s">
        <v>954</v>
      </c>
      <c r="B76" s="13" t="s">
        <v>955</v>
      </c>
      <c r="C76" s="13" t="s">
        <v>86</v>
      </c>
      <c r="G76" s="13" t="s">
        <v>344</v>
      </c>
      <c r="H76" s="13" t="s">
        <v>175</v>
      </c>
      <c r="I76" s="101" t="s">
        <v>174</v>
      </c>
      <c r="J76" s="118" t="s">
        <v>426</v>
      </c>
      <c r="K76" s="118">
        <v>1</v>
      </c>
      <c r="L76" s="118">
        <v>1</v>
      </c>
      <c r="M76" s="118" t="s">
        <v>426</v>
      </c>
      <c r="N76" s="118" t="s">
        <v>426</v>
      </c>
      <c r="O76" s="118" t="s">
        <v>426</v>
      </c>
      <c r="P76" s="118" t="s">
        <v>426</v>
      </c>
      <c r="Q76" s="118" t="s">
        <v>426</v>
      </c>
      <c r="R76" s="118" t="s">
        <v>426</v>
      </c>
      <c r="S76" s="118" t="s">
        <v>426</v>
      </c>
      <c r="T76" s="118" t="s">
        <v>426</v>
      </c>
      <c r="U76" s="118" t="s">
        <v>426</v>
      </c>
      <c r="V76" s="118" t="s">
        <v>426</v>
      </c>
      <c r="W76" s="118" t="s">
        <v>426</v>
      </c>
      <c r="X76" s="118" t="s">
        <v>426</v>
      </c>
      <c r="Y76" s="118" t="s">
        <v>426</v>
      </c>
      <c r="Z76" s="118" t="s">
        <v>426</v>
      </c>
      <c r="AA76" s="118" t="s">
        <v>426</v>
      </c>
      <c r="AB76" s="118" t="s">
        <v>426</v>
      </c>
      <c r="AC76" s="118" t="s">
        <v>426</v>
      </c>
      <c r="AD76" s="118" t="s">
        <v>426</v>
      </c>
      <c r="AE76" s="118" t="s">
        <v>426</v>
      </c>
      <c r="AF76" s="118" t="s">
        <v>426</v>
      </c>
      <c r="AG76" s="118" t="s">
        <v>426</v>
      </c>
      <c r="AH76" s="118" t="s">
        <v>426</v>
      </c>
      <c r="AI76" s="118" t="s">
        <v>426</v>
      </c>
      <c r="AJ76" s="118" t="s">
        <v>426</v>
      </c>
      <c r="AK76" s="118" t="s">
        <v>426</v>
      </c>
      <c r="AL76" s="118" t="s">
        <v>426</v>
      </c>
      <c r="AM76" s="118" t="s">
        <v>426</v>
      </c>
      <c r="AN76" s="118">
        <v>1</v>
      </c>
    </row>
    <row r="77" spans="1:40" x14ac:dyDescent="0.25">
      <c r="A77" s="13" t="s">
        <v>173</v>
      </c>
      <c r="B77" s="13" t="s">
        <v>426</v>
      </c>
      <c r="C77" s="13" t="s">
        <v>426</v>
      </c>
      <c r="G77" s="13" t="s">
        <v>344</v>
      </c>
      <c r="H77" s="13" t="s">
        <v>175</v>
      </c>
      <c r="I77" s="101" t="s">
        <v>174</v>
      </c>
      <c r="J77" s="118" t="s">
        <v>426</v>
      </c>
      <c r="K77" s="118" t="s">
        <v>426</v>
      </c>
      <c r="L77" s="118" t="s">
        <v>426</v>
      </c>
      <c r="M77" s="118" t="s">
        <v>426</v>
      </c>
      <c r="N77" s="118" t="s">
        <v>426</v>
      </c>
      <c r="O77" s="118" t="s">
        <v>426</v>
      </c>
      <c r="P77" s="118" t="s">
        <v>426</v>
      </c>
      <c r="Q77" s="118" t="s">
        <v>426</v>
      </c>
      <c r="R77" s="118" t="s">
        <v>426</v>
      </c>
      <c r="S77" s="118" t="s">
        <v>426</v>
      </c>
      <c r="T77" s="118" t="s">
        <v>426</v>
      </c>
      <c r="U77" s="118" t="s">
        <v>426</v>
      </c>
      <c r="V77" s="118" t="s">
        <v>426</v>
      </c>
      <c r="W77" s="118" t="s">
        <v>426</v>
      </c>
      <c r="X77" s="118" t="s">
        <v>426</v>
      </c>
      <c r="Y77" s="118" t="s">
        <v>426</v>
      </c>
      <c r="Z77" s="118" t="s">
        <v>426</v>
      </c>
      <c r="AA77" s="118" t="s">
        <v>426</v>
      </c>
      <c r="AB77" s="118" t="s">
        <v>426</v>
      </c>
      <c r="AC77" s="118" t="s">
        <v>426</v>
      </c>
      <c r="AD77" s="118" t="s">
        <v>426</v>
      </c>
      <c r="AE77" s="118" t="s">
        <v>426</v>
      </c>
      <c r="AF77" s="118" t="s">
        <v>426</v>
      </c>
      <c r="AG77" s="118" t="s">
        <v>426</v>
      </c>
      <c r="AH77" s="118" t="s">
        <v>426</v>
      </c>
      <c r="AI77" s="118" t="s">
        <v>426</v>
      </c>
      <c r="AJ77" s="118" t="s">
        <v>426</v>
      </c>
      <c r="AK77" s="118" t="s">
        <v>426</v>
      </c>
      <c r="AL77" s="118" t="s">
        <v>426</v>
      </c>
      <c r="AM77" s="118" t="s">
        <v>426</v>
      </c>
      <c r="AN77" s="118" t="s">
        <v>426</v>
      </c>
    </row>
    <row r="78" spans="1:40" x14ac:dyDescent="0.25">
      <c r="A78" s="13" t="s">
        <v>954</v>
      </c>
      <c r="B78" s="13" t="s">
        <v>955</v>
      </c>
      <c r="C78" s="13" t="s">
        <v>87</v>
      </c>
      <c r="G78" s="13" t="s">
        <v>344</v>
      </c>
      <c r="H78" s="13" t="s">
        <v>175</v>
      </c>
      <c r="I78" s="101" t="s">
        <v>174</v>
      </c>
      <c r="J78" s="118" t="s">
        <v>426</v>
      </c>
      <c r="K78" s="118">
        <v>0</v>
      </c>
      <c r="L78" s="118">
        <v>0</v>
      </c>
      <c r="M78" s="118" t="s">
        <v>426</v>
      </c>
      <c r="N78" s="118" t="s">
        <v>426</v>
      </c>
      <c r="O78" s="118" t="s">
        <v>426</v>
      </c>
      <c r="P78" s="118" t="s">
        <v>426</v>
      </c>
      <c r="Q78" s="118" t="s">
        <v>426</v>
      </c>
      <c r="R78" s="118" t="s">
        <v>426</v>
      </c>
      <c r="S78" s="118" t="s">
        <v>426</v>
      </c>
      <c r="T78" s="118" t="s">
        <v>426</v>
      </c>
      <c r="U78" s="118" t="s">
        <v>426</v>
      </c>
      <c r="V78" s="118" t="s">
        <v>426</v>
      </c>
      <c r="W78" s="118" t="s">
        <v>426</v>
      </c>
      <c r="X78" s="118" t="s">
        <v>426</v>
      </c>
      <c r="Y78" s="118" t="s">
        <v>426</v>
      </c>
      <c r="Z78" s="118" t="s">
        <v>426</v>
      </c>
      <c r="AA78" s="118" t="s">
        <v>426</v>
      </c>
      <c r="AB78" s="118" t="s">
        <v>426</v>
      </c>
      <c r="AC78" s="118" t="s">
        <v>426</v>
      </c>
      <c r="AD78" s="118" t="s">
        <v>426</v>
      </c>
      <c r="AE78" s="118" t="s">
        <v>426</v>
      </c>
      <c r="AF78" s="118" t="s">
        <v>426</v>
      </c>
      <c r="AG78" s="118" t="s">
        <v>426</v>
      </c>
      <c r="AH78" s="118" t="s">
        <v>426</v>
      </c>
      <c r="AI78" s="118" t="s">
        <v>426</v>
      </c>
      <c r="AJ78" s="118" t="s">
        <v>426</v>
      </c>
      <c r="AK78" s="118" t="s">
        <v>426</v>
      </c>
      <c r="AL78" s="118" t="s">
        <v>426</v>
      </c>
      <c r="AM78" s="118" t="s">
        <v>426</v>
      </c>
      <c r="AN78" s="118">
        <v>0</v>
      </c>
    </row>
    <row r="79" spans="1:40" x14ac:dyDescent="0.25">
      <c r="A79" s="13" t="s">
        <v>946</v>
      </c>
      <c r="B79" s="13" t="s">
        <v>947</v>
      </c>
      <c r="C79" s="13" t="s">
        <v>53</v>
      </c>
      <c r="G79" s="13" t="s">
        <v>344</v>
      </c>
      <c r="H79" s="13" t="s">
        <v>175</v>
      </c>
      <c r="I79" s="101" t="s">
        <v>174</v>
      </c>
      <c r="J79" s="118" t="s">
        <v>426</v>
      </c>
      <c r="K79" s="118" t="s">
        <v>426</v>
      </c>
      <c r="L79" s="118" t="s">
        <v>426</v>
      </c>
      <c r="M79" s="118" t="s">
        <v>426</v>
      </c>
      <c r="N79" s="118">
        <v>0</v>
      </c>
      <c r="O79" s="118" t="s">
        <v>426</v>
      </c>
      <c r="P79" s="118" t="s">
        <v>426</v>
      </c>
      <c r="Q79" s="118" t="s">
        <v>426</v>
      </c>
      <c r="R79" s="118" t="s">
        <v>426</v>
      </c>
      <c r="S79" s="118" t="s">
        <v>426</v>
      </c>
      <c r="T79" s="118" t="s">
        <v>426</v>
      </c>
      <c r="U79" s="118" t="s">
        <v>426</v>
      </c>
      <c r="V79" s="118" t="s">
        <v>426</v>
      </c>
      <c r="W79" s="118" t="s">
        <v>426</v>
      </c>
      <c r="X79" s="118" t="s">
        <v>426</v>
      </c>
      <c r="Y79" s="118" t="s">
        <v>426</v>
      </c>
      <c r="Z79" s="118" t="s">
        <v>426</v>
      </c>
      <c r="AA79" s="118" t="s">
        <v>426</v>
      </c>
      <c r="AB79" s="118" t="s">
        <v>426</v>
      </c>
      <c r="AC79" s="118" t="s">
        <v>426</v>
      </c>
      <c r="AD79" s="118" t="s">
        <v>426</v>
      </c>
      <c r="AE79" s="118" t="s">
        <v>426</v>
      </c>
      <c r="AF79" s="118" t="s">
        <v>426</v>
      </c>
      <c r="AG79" s="118" t="s">
        <v>426</v>
      </c>
      <c r="AH79" s="118" t="s">
        <v>426</v>
      </c>
      <c r="AI79" s="118" t="s">
        <v>426</v>
      </c>
      <c r="AJ79" s="118" t="s">
        <v>426</v>
      </c>
      <c r="AK79" s="118" t="s">
        <v>426</v>
      </c>
      <c r="AL79" s="118" t="s">
        <v>426</v>
      </c>
      <c r="AM79" s="118" t="s">
        <v>426</v>
      </c>
      <c r="AN79" s="118" t="s">
        <v>426</v>
      </c>
    </row>
    <row r="80" spans="1:40" x14ac:dyDescent="0.25">
      <c r="A80" s="13" t="s">
        <v>173</v>
      </c>
      <c r="B80" s="13" t="s">
        <v>426</v>
      </c>
      <c r="C80" s="13" t="s">
        <v>426</v>
      </c>
      <c r="G80" s="13" t="s">
        <v>344</v>
      </c>
      <c r="H80" s="13" t="s">
        <v>175</v>
      </c>
      <c r="I80" s="101" t="s">
        <v>174</v>
      </c>
      <c r="J80" s="118" t="s">
        <v>426</v>
      </c>
      <c r="K80" s="118" t="s">
        <v>426</v>
      </c>
      <c r="L80" s="118" t="s">
        <v>426</v>
      </c>
      <c r="M80" s="118" t="s">
        <v>426</v>
      </c>
      <c r="N80" s="118" t="s">
        <v>426</v>
      </c>
      <c r="O80" s="118" t="s">
        <v>426</v>
      </c>
      <c r="P80" s="118" t="s">
        <v>426</v>
      </c>
      <c r="Q80" s="118" t="s">
        <v>426</v>
      </c>
      <c r="R80" s="118" t="s">
        <v>426</v>
      </c>
      <c r="S80" s="118" t="s">
        <v>426</v>
      </c>
      <c r="T80" s="118" t="s">
        <v>426</v>
      </c>
      <c r="U80" s="118" t="s">
        <v>426</v>
      </c>
      <c r="V80" s="118" t="s">
        <v>426</v>
      </c>
      <c r="W80" s="118" t="s">
        <v>426</v>
      </c>
      <c r="X80" s="118" t="s">
        <v>426</v>
      </c>
      <c r="Y80" s="118" t="s">
        <v>426</v>
      </c>
      <c r="Z80" s="118" t="s">
        <v>426</v>
      </c>
      <c r="AA80" s="118" t="s">
        <v>426</v>
      </c>
      <c r="AB80" s="118" t="s">
        <v>426</v>
      </c>
      <c r="AC80" s="118" t="s">
        <v>426</v>
      </c>
      <c r="AD80" s="118" t="s">
        <v>426</v>
      </c>
      <c r="AE80" s="118" t="s">
        <v>426</v>
      </c>
      <c r="AF80" s="118" t="s">
        <v>426</v>
      </c>
      <c r="AG80" s="118" t="s">
        <v>426</v>
      </c>
      <c r="AH80" s="118" t="s">
        <v>426</v>
      </c>
      <c r="AI80" s="118" t="s">
        <v>426</v>
      </c>
      <c r="AJ80" s="118" t="s">
        <v>426</v>
      </c>
      <c r="AK80" s="118" t="s">
        <v>426</v>
      </c>
      <c r="AL80" s="118" t="s">
        <v>426</v>
      </c>
      <c r="AM80" s="118" t="s">
        <v>426</v>
      </c>
      <c r="AN80" s="118" t="s">
        <v>426</v>
      </c>
    </row>
    <row r="81" spans="1:49" x14ac:dyDescent="0.25">
      <c r="A81" s="13" t="s">
        <v>173</v>
      </c>
      <c r="B81" s="13" t="s">
        <v>426</v>
      </c>
      <c r="C81" s="13" t="s">
        <v>426</v>
      </c>
      <c r="G81" s="13" t="s">
        <v>344</v>
      </c>
      <c r="H81" s="13" t="s">
        <v>175</v>
      </c>
      <c r="I81" s="101" t="s">
        <v>174</v>
      </c>
      <c r="J81" s="118" t="s">
        <v>426</v>
      </c>
      <c r="K81" s="118" t="s">
        <v>426</v>
      </c>
      <c r="L81" s="118" t="s">
        <v>426</v>
      </c>
      <c r="M81" s="118" t="s">
        <v>426</v>
      </c>
      <c r="N81" s="118" t="s">
        <v>426</v>
      </c>
      <c r="O81" s="118" t="s">
        <v>426</v>
      </c>
      <c r="P81" s="118" t="s">
        <v>426</v>
      </c>
      <c r="Q81" s="118" t="s">
        <v>426</v>
      </c>
      <c r="R81" s="118" t="s">
        <v>426</v>
      </c>
      <c r="S81" s="118" t="s">
        <v>426</v>
      </c>
      <c r="T81" s="118" t="s">
        <v>426</v>
      </c>
      <c r="U81" s="118" t="s">
        <v>426</v>
      </c>
      <c r="V81" s="118" t="s">
        <v>426</v>
      </c>
      <c r="W81" s="118" t="s">
        <v>426</v>
      </c>
      <c r="X81" s="118" t="s">
        <v>426</v>
      </c>
      <c r="Y81" s="118" t="s">
        <v>426</v>
      </c>
      <c r="Z81" s="118" t="s">
        <v>426</v>
      </c>
      <c r="AA81" s="118" t="s">
        <v>426</v>
      </c>
      <c r="AB81" s="118" t="s">
        <v>426</v>
      </c>
      <c r="AC81" s="118" t="s">
        <v>426</v>
      </c>
      <c r="AD81" s="118" t="s">
        <v>426</v>
      </c>
      <c r="AE81" s="118" t="s">
        <v>426</v>
      </c>
      <c r="AF81" s="118" t="s">
        <v>426</v>
      </c>
      <c r="AG81" s="118" t="s">
        <v>426</v>
      </c>
      <c r="AH81" s="118" t="s">
        <v>426</v>
      </c>
      <c r="AI81" s="118" t="s">
        <v>426</v>
      </c>
      <c r="AJ81" s="118" t="s">
        <v>426</v>
      </c>
      <c r="AK81" s="118" t="s">
        <v>426</v>
      </c>
      <c r="AL81" s="118" t="s">
        <v>426</v>
      </c>
      <c r="AM81" s="118" t="s">
        <v>426</v>
      </c>
      <c r="AN81" s="118" t="s">
        <v>426</v>
      </c>
    </row>
    <row r="82" spans="1:49" x14ac:dyDescent="0.25">
      <c r="A82" s="13" t="s">
        <v>940</v>
      </c>
      <c r="B82" s="13" t="s">
        <v>941</v>
      </c>
      <c r="C82" s="13" t="s">
        <v>66</v>
      </c>
      <c r="G82" s="13" t="s">
        <v>344</v>
      </c>
      <c r="H82" s="13" t="s">
        <v>175</v>
      </c>
      <c r="I82" s="101" t="s">
        <v>174</v>
      </c>
      <c r="J82" s="118">
        <v>0</v>
      </c>
      <c r="K82" s="118">
        <v>0</v>
      </c>
      <c r="L82" s="118">
        <v>0</v>
      </c>
      <c r="M82" s="118">
        <v>0</v>
      </c>
      <c r="N82" s="118">
        <v>0</v>
      </c>
      <c r="O82" s="118" t="s">
        <v>426</v>
      </c>
      <c r="P82" s="118">
        <v>0</v>
      </c>
      <c r="Q82" s="118">
        <v>0</v>
      </c>
      <c r="R82" s="118" t="s">
        <v>426</v>
      </c>
      <c r="S82" s="118">
        <v>0</v>
      </c>
      <c r="T82" s="118" t="s">
        <v>426</v>
      </c>
      <c r="U82" s="118">
        <v>0</v>
      </c>
      <c r="V82" s="118" t="s">
        <v>426</v>
      </c>
      <c r="W82" s="118">
        <v>0</v>
      </c>
      <c r="X82" s="118">
        <v>0</v>
      </c>
      <c r="Y82" s="118">
        <v>0</v>
      </c>
      <c r="Z82" s="118">
        <v>6.8901800279389083E-6</v>
      </c>
      <c r="AA82" s="118" t="s">
        <v>426</v>
      </c>
      <c r="AB82" s="118" t="s">
        <v>426</v>
      </c>
      <c r="AC82" s="118" t="s">
        <v>426</v>
      </c>
      <c r="AD82" s="118" t="s">
        <v>426</v>
      </c>
      <c r="AE82" s="118">
        <v>0</v>
      </c>
      <c r="AF82" s="118">
        <v>0</v>
      </c>
      <c r="AG82" s="118">
        <v>0</v>
      </c>
      <c r="AH82" s="118">
        <v>0</v>
      </c>
      <c r="AI82" s="118" t="s">
        <v>426</v>
      </c>
      <c r="AJ82" s="118">
        <v>0</v>
      </c>
      <c r="AK82" s="118" t="s">
        <v>426</v>
      </c>
      <c r="AL82" s="118">
        <v>0</v>
      </c>
      <c r="AM82" s="118">
        <v>0</v>
      </c>
      <c r="AN82" s="118">
        <v>0</v>
      </c>
    </row>
    <row r="83" spans="1:49" x14ac:dyDescent="0.25">
      <c r="A83" s="13" t="s">
        <v>940</v>
      </c>
      <c r="B83" s="13" t="s">
        <v>941</v>
      </c>
      <c r="C83" s="13" t="s">
        <v>58</v>
      </c>
      <c r="G83" s="13" t="s">
        <v>344</v>
      </c>
      <c r="H83" s="13" t="s">
        <v>175</v>
      </c>
      <c r="I83" s="101" t="s">
        <v>174</v>
      </c>
      <c r="J83" s="118">
        <v>1</v>
      </c>
      <c r="K83" s="118">
        <v>1</v>
      </c>
      <c r="L83" s="118">
        <v>1</v>
      </c>
      <c r="M83" s="118">
        <v>1</v>
      </c>
      <c r="N83" s="118">
        <v>1</v>
      </c>
      <c r="O83" s="118" t="s">
        <v>426</v>
      </c>
      <c r="P83" s="118">
        <v>1</v>
      </c>
      <c r="Q83" s="118">
        <v>1</v>
      </c>
      <c r="R83" s="118" t="s">
        <v>426</v>
      </c>
      <c r="S83" s="118">
        <v>1</v>
      </c>
      <c r="T83" s="118" t="s">
        <v>426</v>
      </c>
      <c r="U83" s="118">
        <v>1</v>
      </c>
      <c r="V83" s="118" t="s">
        <v>426</v>
      </c>
      <c r="W83" s="118">
        <v>1</v>
      </c>
      <c r="X83" s="118">
        <v>1</v>
      </c>
      <c r="Y83" s="118">
        <v>1</v>
      </c>
      <c r="Z83" s="118">
        <v>0.99999310981997203</v>
      </c>
      <c r="AA83" s="118" t="s">
        <v>426</v>
      </c>
      <c r="AB83" s="118" t="s">
        <v>426</v>
      </c>
      <c r="AC83" s="118" t="s">
        <v>426</v>
      </c>
      <c r="AD83" s="118" t="s">
        <v>426</v>
      </c>
      <c r="AE83" s="118">
        <v>1</v>
      </c>
      <c r="AF83" s="118">
        <v>1</v>
      </c>
      <c r="AG83" s="118">
        <v>1</v>
      </c>
      <c r="AH83" s="118">
        <v>1</v>
      </c>
      <c r="AI83" s="118" t="s">
        <v>426</v>
      </c>
      <c r="AJ83" s="118">
        <v>1</v>
      </c>
      <c r="AK83" s="118" t="s">
        <v>426</v>
      </c>
      <c r="AL83" s="118">
        <v>1</v>
      </c>
      <c r="AM83" s="118">
        <v>1</v>
      </c>
      <c r="AN83" s="118">
        <v>1</v>
      </c>
    </row>
    <row r="84" spans="1:49" x14ac:dyDescent="0.25">
      <c r="A84" s="13" t="s">
        <v>173</v>
      </c>
      <c r="B84" s="13" t="s">
        <v>426</v>
      </c>
      <c r="C84" s="13" t="s">
        <v>426</v>
      </c>
      <c r="G84" s="13" t="s">
        <v>344</v>
      </c>
      <c r="H84" s="13" t="s">
        <v>175</v>
      </c>
      <c r="I84" s="101" t="s">
        <v>174</v>
      </c>
      <c r="J84" s="118" t="s">
        <v>426</v>
      </c>
      <c r="K84" s="118" t="s">
        <v>426</v>
      </c>
      <c r="L84" s="118" t="s">
        <v>426</v>
      </c>
      <c r="M84" s="118" t="s">
        <v>426</v>
      </c>
      <c r="N84" s="118" t="s">
        <v>426</v>
      </c>
      <c r="O84" s="118" t="s">
        <v>426</v>
      </c>
      <c r="P84" s="118" t="s">
        <v>426</v>
      </c>
      <c r="Q84" s="118" t="s">
        <v>426</v>
      </c>
      <c r="R84" s="118" t="s">
        <v>426</v>
      </c>
      <c r="S84" s="118" t="s">
        <v>426</v>
      </c>
      <c r="T84" s="118" t="s">
        <v>426</v>
      </c>
      <c r="U84" s="118" t="s">
        <v>426</v>
      </c>
      <c r="V84" s="118" t="s">
        <v>426</v>
      </c>
      <c r="W84" s="118" t="s">
        <v>426</v>
      </c>
      <c r="X84" s="118" t="s">
        <v>426</v>
      </c>
      <c r="Y84" s="118" t="s">
        <v>426</v>
      </c>
      <c r="Z84" s="118" t="s">
        <v>426</v>
      </c>
      <c r="AA84" s="118" t="s">
        <v>426</v>
      </c>
      <c r="AB84" s="118" t="s">
        <v>426</v>
      </c>
      <c r="AC84" s="118" t="s">
        <v>426</v>
      </c>
      <c r="AD84" s="118" t="s">
        <v>426</v>
      </c>
      <c r="AE84" s="118" t="s">
        <v>426</v>
      </c>
      <c r="AF84" s="118" t="s">
        <v>426</v>
      </c>
      <c r="AG84" s="118" t="s">
        <v>426</v>
      </c>
      <c r="AH84" s="118" t="s">
        <v>426</v>
      </c>
      <c r="AI84" s="118" t="s">
        <v>426</v>
      </c>
      <c r="AJ84" s="118" t="s">
        <v>426</v>
      </c>
      <c r="AK84" s="118" t="s">
        <v>426</v>
      </c>
      <c r="AL84" s="118" t="s">
        <v>426</v>
      </c>
      <c r="AM84" s="118" t="s">
        <v>426</v>
      </c>
      <c r="AN84" s="118" t="s">
        <v>426</v>
      </c>
    </row>
    <row r="85" spans="1:49" x14ac:dyDescent="0.25">
      <c r="A85" s="61" t="s">
        <v>946</v>
      </c>
      <c r="B85" s="61" t="s">
        <v>947</v>
      </c>
      <c r="C85" s="61" t="s">
        <v>64</v>
      </c>
      <c r="D85" s="61"/>
      <c r="E85" s="61"/>
      <c r="F85" s="61"/>
      <c r="G85" s="61" t="s">
        <v>344</v>
      </c>
      <c r="H85" s="61" t="s">
        <v>175</v>
      </c>
      <c r="I85" s="103" t="s">
        <v>174</v>
      </c>
      <c r="J85" s="119" t="s">
        <v>426</v>
      </c>
      <c r="K85" s="119" t="s">
        <v>426</v>
      </c>
      <c r="L85" s="119" t="s">
        <v>426</v>
      </c>
      <c r="M85" s="119" t="s">
        <v>426</v>
      </c>
      <c r="N85" s="119">
        <v>1.5208851447318964E-2</v>
      </c>
      <c r="O85" s="119" t="s">
        <v>426</v>
      </c>
      <c r="P85" s="119" t="s">
        <v>426</v>
      </c>
      <c r="Q85" s="119" t="s">
        <v>426</v>
      </c>
      <c r="R85" s="119" t="s">
        <v>426</v>
      </c>
      <c r="S85" s="119" t="s">
        <v>426</v>
      </c>
      <c r="T85" s="119" t="s">
        <v>426</v>
      </c>
      <c r="U85" s="119" t="s">
        <v>426</v>
      </c>
      <c r="V85" s="119" t="s">
        <v>426</v>
      </c>
      <c r="W85" s="119" t="s">
        <v>426</v>
      </c>
      <c r="X85" s="119" t="s">
        <v>426</v>
      </c>
      <c r="Y85" s="119" t="s">
        <v>426</v>
      </c>
      <c r="Z85" s="119" t="s">
        <v>426</v>
      </c>
      <c r="AA85" s="119" t="s">
        <v>426</v>
      </c>
      <c r="AB85" s="119" t="s">
        <v>426</v>
      </c>
      <c r="AC85" s="119" t="s">
        <v>426</v>
      </c>
      <c r="AD85" s="119" t="s">
        <v>426</v>
      </c>
      <c r="AE85" s="119" t="s">
        <v>426</v>
      </c>
      <c r="AF85" s="119" t="s">
        <v>426</v>
      </c>
      <c r="AG85" s="119" t="s">
        <v>426</v>
      </c>
      <c r="AH85" s="119" t="s">
        <v>426</v>
      </c>
      <c r="AI85" s="119" t="s">
        <v>426</v>
      </c>
      <c r="AJ85" s="119" t="s">
        <v>426</v>
      </c>
      <c r="AK85" s="119" t="s">
        <v>426</v>
      </c>
      <c r="AL85" s="119" t="s">
        <v>426</v>
      </c>
      <c r="AM85" s="119" t="s">
        <v>426</v>
      </c>
      <c r="AN85" s="119" t="s">
        <v>426</v>
      </c>
    </row>
    <row r="88" spans="1:49" x14ac:dyDescent="0.25">
      <c r="G88" s="13"/>
      <c r="K88" s="19"/>
    </row>
    <row r="89" spans="1:49" ht="21" x14ac:dyDescent="0.25">
      <c r="A89" s="23" t="s">
        <v>219</v>
      </c>
      <c r="G89" s="13"/>
      <c r="AP89" s="23" t="s">
        <v>181</v>
      </c>
    </row>
    <row r="90" spans="1:49" x14ac:dyDescent="0.25">
      <c r="A90" s="68" t="s">
        <v>132</v>
      </c>
      <c r="G90" s="13"/>
      <c r="AP90" s="56" t="s">
        <v>133</v>
      </c>
      <c r="AQ90" s="73"/>
      <c r="AR90" s="73"/>
      <c r="AS90" s="73"/>
      <c r="AT90" s="73"/>
      <c r="AU90" s="73"/>
      <c r="AV90" s="73"/>
      <c r="AW90" s="73"/>
    </row>
    <row r="91" spans="1:49" ht="15.75" thickBot="1" x14ac:dyDescent="0.3">
      <c r="A91" s="70" t="s">
        <v>138</v>
      </c>
      <c r="B91" s="71" t="s">
        <v>179</v>
      </c>
      <c r="C91" s="70" t="s">
        <v>134</v>
      </c>
      <c r="D91" s="70" t="s">
        <v>135</v>
      </c>
      <c r="E91" s="70" t="s">
        <v>195</v>
      </c>
      <c r="F91" s="70" t="s">
        <v>136</v>
      </c>
      <c r="G91" s="70" t="s">
        <v>173</v>
      </c>
      <c r="H91" s="70" t="s">
        <v>159</v>
      </c>
      <c r="I91" s="70" t="s">
        <v>160</v>
      </c>
      <c r="J91" s="70" t="s">
        <v>71</v>
      </c>
      <c r="K91" s="70" t="s">
        <v>72</v>
      </c>
      <c r="L91" s="70" t="s">
        <v>73</v>
      </c>
      <c r="M91" s="70" t="s">
        <v>74</v>
      </c>
      <c r="N91" s="70" t="s">
        <v>75</v>
      </c>
      <c r="O91" s="70" t="s">
        <v>76</v>
      </c>
      <c r="P91" s="70" t="s">
        <v>77</v>
      </c>
      <c r="Q91" s="70" t="s">
        <v>78</v>
      </c>
      <c r="R91" s="70" t="s">
        <v>79</v>
      </c>
      <c r="S91" s="70" t="s">
        <v>80</v>
      </c>
      <c r="T91" s="70" t="s">
        <v>23</v>
      </c>
      <c r="U91" s="70" t="s">
        <v>24</v>
      </c>
      <c r="V91" s="70" t="s">
        <v>25</v>
      </c>
      <c r="W91" s="70" t="s">
        <v>81</v>
      </c>
      <c r="X91" s="70" t="s">
        <v>82</v>
      </c>
      <c r="Y91" s="70" t="s">
        <v>83</v>
      </c>
      <c r="Z91" s="70" t="s">
        <v>84</v>
      </c>
      <c r="AA91" s="70" t="s">
        <v>26</v>
      </c>
      <c r="AB91" s="70" t="s">
        <v>27</v>
      </c>
      <c r="AC91" s="70" t="s">
        <v>4</v>
      </c>
      <c r="AD91" s="70" t="s">
        <v>85</v>
      </c>
      <c r="AE91" s="70" t="s">
        <v>28</v>
      </c>
      <c r="AF91" s="70" t="s">
        <v>69</v>
      </c>
      <c r="AG91" s="70" t="s">
        <v>29</v>
      </c>
      <c r="AH91" s="70" t="s">
        <v>30</v>
      </c>
      <c r="AI91" s="70" t="s">
        <v>31</v>
      </c>
      <c r="AJ91" s="70" t="s">
        <v>32</v>
      </c>
      <c r="AK91" s="70" t="s">
        <v>70</v>
      </c>
      <c r="AL91" s="70" t="s">
        <v>33</v>
      </c>
      <c r="AM91" s="70" t="s">
        <v>34</v>
      </c>
      <c r="AN91" s="70" t="s">
        <v>35</v>
      </c>
      <c r="AP91" s="58" t="s">
        <v>137</v>
      </c>
      <c r="AQ91" s="58" t="s">
        <v>138</v>
      </c>
      <c r="AR91" s="58" t="s">
        <v>139</v>
      </c>
      <c r="AS91" s="58" t="s">
        <v>140</v>
      </c>
      <c r="AT91" s="58" t="s">
        <v>141</v>
      </c>
      <c r="AU91" s="58" t="s">
        <v>142</v>
      </c>
      <c r="AV91" s="58" t="s">
        <v>143</v>
      </c>
      <c r="AW91" s="58" t="s">
        <v>144</v>
      </c>
    </row>
    <row r="92" spans="1:49" ht="51" x14ac:dyDescent="0.25">
      <c r="A92" s="65" t="s">
        <v>161</v>
      </c>
      <c r="B92" s="65" t="s">
        <v>48</v>
      </c>
      <c r="C92" s="65" t="s">
        <v>162</v>
      </c>
      <c r="D92" s="65" t="s">
        <v>163</v>
      </c>
      <c r="E92" s="65" t="s">
        <v>176</v>
      </c>
      <c r="F92" s="65" t="s">
        <v>146</v>
      </c>
      <c r="G92" s="65"/>
      <c r="H92" s="65" t="s">
        <v>198</v>
      </c>
      <c r="I92" s="65" t="s">
        <v>201</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164</v>
      </c>
      <c r="AQ92" s="66" t="s">
        <v>149</v>
      </c>
      <c r="AR92" s="66" t="s">
        <v>48</v>
      </c>
      <c r="AS92" s="66" t="s">
        <v>150</v>
      </c>
      <c r="AT92" s="66" t="s">
        <v>151</v>
      </c>
      <c r="AU92" s="66" t="s">
        <v>152</v>
      </c>
      <c r="AV92" s="66" t="s">
        <v>153</v>
      </c>
      <c r="AW92" s="66" t="s">
        <v>154</v>
      </c>
    </row>
    <row r="93" spans="1:49" x14ac:dyDescent="0.25">
      <c r="A93" s="13" t="s">
        <v>962</v>
      </c>
      <c r="B93" s="13" t="s">
        <v>963</v>
      </c>
      <c r="C93" s="13" t="s">
        <v>846</v>
      </c>
      <c r="D93" s="13" t="s">
        <v>964</v>
      </c>
      <c r="E93" s="15">
        <v>1</v>
      </c>
      <c r="F93" s="15">
        <v>1</v>
      </c>
      <c r="G93" s="13"/>
      <c r="H93" s="13" t="s">
        <v>175</v>
      </c>
      <c r="I93" s="13" t="s">
        <v>174</v>
      </c>
      <c r="J93" s="24">
        <v>0</v>
      </c>
      <c r="K93" s="24">
        <v>4.7546948059870649E-2</v>
      </c>
      <c r="L93" s="24">
        <v>0.3203518260731314</v>
      </c>
      <c r="M93" s="24">
        <v>0.13887273467102809</v>
      </c>
      <c r="N93" s="24">
        <v>0.13077512262465463</v>
      </c>
      <c r="O93" s="24">
        <v>0</v>
      </c>
      <c r="P93" s="24">
        <v>0.49500343901234112</v>
      </c>
      <c r="Q93" s="24">
        <v>0.10729108233244057</v>
      </c>
      <c r="R93" s="24">
        <v>0</v>
      </c>
      <c r="S93" s="24">
        <v>1.1864500239472104E-2</v>
      </c>
      <c r="T93" s="24">
        <v>0</v>
      </c>
      <c r="U93" s="24">
        <v>0.12107611530866029</v>
      </c>
      <c r="V93" s="24">
        <v>0.8907892519164845</v>
      </c>
      <c r="W93" s="24">
        <v>0.61725962233137766</v>
      </c>
      <c r="X93" s="24">
        <v>0</v>
      </c>
      <c r="Y93" s="24">
        <v>0.54090135524410154</v>
      </c>
      <c r="Z93" s="24">
        <v>0.34244480409356709</v>
      </c>
      <c r="AA93" s="24">
        <v>0.16124657849519305</v>
      </c>
      <c r="AB93" s="24">
        <v>0</v>
      </c>
      <c r="AC93" s="24">
        <v>0</v>
      </c>
      <c r="AD93" s="24">
        <v>0</v>
      </c>
      <c r="AE93" s="24">
        <v>0.1075421153909733</v>
      </c>
      <c r="AF93" s="24">
        <v>0.28145900583170302</v>
      </c>
      <c r="AG93" s="24">
        <v>0.12503122750558079</v>
      </c>
      <c r="AH93" s="24">
        <v>0</v>
      </c>
      <c r="AI93" s="24">
        <v>0</v>
      </c>
      <c r="AJ93" s="24">
        <v>0.74662380562084341</v>
      </c>
      <c r="AK93" s="24">
        <v>0</v>
      </c>
      <c r="AL93" s="24">
        <v>0.29035180616735584</v>
      </c>
      <c r="AM93" s="24">
        <v>0.14519495678657288</v>
      </c>
      <c r="AN93" s="24">
        <v>6.5919578114700071E-4</v>
      </c>
      <c r="AP93" s="84" t="s">
        <v>178</v>
      </c>
      <c r="AQ93" s="84" t="s">
        <v>962</v>
      </c>
      <c r="AR93" s="84" t="s">
        <v>963</v>
      </c>
      <c r="AS93" s="84" t="s">
        <v>19</v>
      </c>
      <c r="AT93" s="84" t="s">
        <v>194</v>
      </c>
      <c r="AU93" s="84"/>
      <c r="AV93" s="84"/>
      <c r="AW93" s="84"/>
    </row>
    <row r="94" spans="1:49" x14ac:dyDescent="0.25">
      <c r="C94" s="13" t="s">
        <v>877</v>
      </c>
      <c r="G94" s="13"/>
      <c r="H94" s="13" t="s">
        <v>175</v>
      </c>
      <c r="I94" s="13" t="s">
        <v>174</v>
      </c>
      <c r="J94" s="24">
        <v>0.30000000000000004</v>
      </c>
      <c r="K94" s="24">
        <v>0.31996142143620065</v>
      </c>
      <c r="L94" s="24">
        <v>0.62975848006450419</v>
      </c>
      <c r="M94" s="24">
        <v>0.27169703223275671</v>
      </c>
      <c r="N94" s="24">
        <v>0.5273221614051854</v>
      </c>
      <c r="O94" s="24">
        <v>0</v>
      </c>
      <c r="P94" s="24">
        <v>0.21150818189916781</v>
      </c>
      <c r="Q94" s="24">
        <v>0.44885928812995202</v>
      </c>
      <c r="R94" s="24">
        <v>0</v>
      </c>
      <c r="S94" s="24">
        <v>0.35377380373319922</v>
      </c>
      <c r="T94" s="24">
        <v>0</v>
      </c>
      <c r="U94" s="24">
        <v>0.61894154360470988</v>
      </c>
      <c r="V94" s="24">
        <v>0.10921074808351547</v>
      </c>
      <c r="W94" s="24">
        <v>0.15117786773937883</v>
      </c>
      <c r="X94" s="24">
        <v>0.30000000000000004</v>
      </c>
      <c r="Y94" s="24">
        <v>0.21002804117239823</v>
      </c>
      <c r="Z94" s="24">
        <v>0.31872187564710441</v>
      </c>
      <c r="AA94" s="24">
        <v>0.83875342150480692</v>
      </c>
      <c r="AB94" s="24">
        <v>0</v>
      </c>
      <c r="AC94" s="24">
        <v>0</v>
      </c>
      <c r="AD94" s="24">
        <v>0</v>
      </c>
      <c r="AE94" s="24">
        <v>0.38156229419401727</v>
      </c>
      <c r="AF94" s="24">
        <v>0.26684222955254766</v>
      </c>
      <c r="AG94" s="24">
        <v>0.49977355103177729</v>
      </c>
      <c r="AH94" s="24">
        <v>0.3</v>
      </c>
      <c r="AI94" s="24">
        <v>0</v>
      </c>
      <c r="AJ94" s="24">
        <v>0.1374269589123121</v>
      </c>
      <c r="AK94" s="24">
        <v>0</v>
      </c>
      <c r="AL94" s="24">
        <v>0.3154906427172397</v>
      </c>
      <c r="AM94" s="24">
        <v>0.48737133433956692</v>
      </c>
      <c r="AN94" s="24">
        <v>0.30131839156229406</v>
      </c>
    </row>
    <row r="95" spans="1:49" x14ac:dyDescent="0.25">
      <c r="C95" s="13" t="s">
        <v>916</v>
      </c>
      <c r="G95" s="13"/>
      <c r="H95" s="13" t="s">
        <v>175</v>
      </c>
      <c r="I95" s="13" t="s">
        <v>174</v>
      </c>
      <c r="J95" s="108">
        <v>0.5</v>
      </c>
      <c r="K95" s="108">
        <v>0.44897478058781792</v>
      </c>
      <c r="L95" s="108">
        <v>3.2275976333341498E-2</v>
      </c>
      <c r="M95" s="108">
        <v>0.42102159506872511</v>
      </c>
      <c r="N95" s="108">
        <v>0.23362529072965424</v>
      </c>
      <c r="O95" s="108">
        <v>0</v>
      </c>
      <c r="P95" s="108">
        <v>0.20963455649177934</v>
      </c>
      <c r="Q95" s="108">
        <v>0.31703544966971953</v>
      </c>
      <c r="R95" s="108">
        <v>0</v>
      </c>
      <c r="S95" s="108">
        <v>0.45311549716237753</v>
      </c>
      <c r="T95" s="108">
        <v>0</v>
      </c>
      <c r="U95" s="108">
        <v>0.18570167220473555</v>
      </c>
      <c r="V95" s="108">
        <v>0</v>
      </c>
      <c r="W95" s="108">
        <v>0.1654017928066025</v>
      </c>
      <c r="X95" s="108">
        <v>0.5</v>
      </c>
      <c r="Y95" s="108">
        <v>0.17790757398821438</v>
      </c>
      <c r="Z95" s="108">
        <v>0.2420238001852347</v>
      </c>
      <c r="AA95" s="108">
        <v>0</v>
      </c>
      <c r="AB95" s="108">
        <v>0</v>
      </c>
      <c r="AC95" s="108">
        <v>0</v>
      </c>
      <c r="AD95" s="108">
        <v>0</v>
      </c>
      <c r="AE95" s="108">
        <v>0.36492542172500664</v>
      </c>
      <c r="AF95" s="108">
        <v>0.32264197472553513</v>
      </c>
      <c r="AG95" s="108">
        <v>0.26799658675902993</v>
      </c>
      <c r="AH95" s="108">
        <v>0.50000000000000011</v>
      </c>
      <c r="AI95" s="108">
        <v>0</v>
      </c>
      <c r="AJ95" s="108">
        <v>8.2820882476317581E-2</v>
      </c>
      <c r="AK95" s="108">
        <v>0</v>
      </c>
      <c r="AL95" s="108">
        <v>0.28154110793957471</v>
      </c>
      <c r="AM95" s="108">
        <v>0.2624526491956144</v>
      </c>
      <c r="AN95" s="108">
        <v>0.49835201054713257</v>
      </c>
    </row>
    <row r="96" spans="1:49" x14ac:dyDescent="0.25">
      <c r="A96" s="61"/>
      <c r="B96" s="61"/>
      <c r="C96" s="61" t="s">
        <v>923</v>
      </c>
      <c r="D96" s="61"/>
      <c r="E96" s="61"/>
      <c r="F96" s="61"/>
      <c r="G96" s="61"/>
      <c r="H96" s="61" t="s">
        <v>175</v>
      </c>
      <c r="I96" s="61" t="s">
        <v>174</v>
      </c>
      <c r="J96" s="109">
        <v>0.19999999999999996</v>
      </c>
      <c r="K96" s="109">
        <v>0.18351684991611084</v>
      </c>
      <c r="L96" s="109">
        <v>1.7613717529022965E-2</v>
      </c>
      <c r="M96" s="109">
        <v>0.16840863802749007</v>
      </c>
      <c r="N96" s="109">
        <v>0.10827742524050576</v>
      </c>
      <c r="O96" s="109">
        <v>1</v>
      </c>
      <c r="P96" s="109">
        <v>8.3853822596711702E-2</v>
      </c>
      <c r="Q96" s="109">
        <v>0.1268141798678879</v>
      </c>
      <c r="R96" s="109">
        <v>1</v>
      </c>
      <c r="S96" s="109">
        <v>0.18124619886495119</v>
      </c>
      <c r="T96" s="109">
        <v>1</v>
      </c>
      <c r="U96" s="109">
        <v>7.4280668881894329E-2</v>
      </c>
      <c r="V96" s="109">
        <v>0</v>
      </c>
      <c r="W96" s="109">
        <v>6.6160717122641044E-2</v>
      </c>
      <c r="X96" s="109">
        <v>0.19999999999999996</v>
      </c>
      <c r="Y96" s="109">
        <v>7.1163029595285865E-2</v>
      </c>
      <c r="Z96" s="109">
        <v>9.6809520074093824E-2</v>
      </c>
      <c r="AA96" s="109">
        <v>0</v>
      </c>
      <c r="AB96" s="109">
        <v>1</v>
      </c>
      <c r="AC96" s="109">
        <v>1</v>
      </c>
      <c r="AD96" s="109">
        <v>1</v>
      </c>
      <c r="AE96" s="109">
        <v>0.14597016869000279</v>
      </c>
      <c r="AF96" s="109">
        <v>0.12905678989021419</v>
      </c>
      <c r="AG96" s="109">
        <v>0.10719863470361202</v>
      </c>
      <c r="AH96" s="109">
        <v>0.19999999999999996</v>
      </c>
      <c r="AI96" s="109">
        <v>1</v>
      </c>
      <c r="AJ96" s="109">
        <v>3.3128352990526966E-2</v>
      </c>
      <c r="AK96" s="109">
        <v>1</v>
      </c>
      <c r="AL96" s="109">
        <v>0.11261644317582986</v>
      </c>
      <c r="AM96" s="109">
        <v>0.10498105967824578</v>
      </c>
      <c r="AN96" s="109">
        <v>0.19967040210942644</v>
      </c>
    </row>
    <row r="97" spans="1:49" x14ac:dyDescent="0.25">
      <c r="G97" s="13"/>
    </row>
    <row r="98" spans="1:49" x14ac:dyDescent="0.25">
      <c r="G98" s="13"/>
    </row>
    <row r="99" spans="1:49" x14ac:dyDescent="0.25">
      <c r="G99" s="13"/>
    </row>
    <row r="100" spans="1:49" ht="21" x14ac:dyDescent="0.25">
      <c r="A100" s="23" t="s">
        <v>186</v>
      </c>
      <c r="G100" s="13"/>
      <c r="AP100" s="23" t="s">
        <v>223</v>
      </c>
    </row>
    <row r="101" spans="1:49" x14ac:dyDescent="0.25">
      <c r="A101" s="68" t="s">
        <v>132</v>
      </c>
      <c r="G101" s="13"/>
      <c r="AP101" s="56" t="s">
        <v>117</v>
      </c>
      <c r="AQ101" s="56"/>
      <c r="AR101" s="57"/>
      <c r="AS101" s="57"/>
      <c r="AT101" s="57"/>
      <c r="AU101" s="57"/>
      <c r="AV101" s="57"/>
      <c r="AW101" s="57"/>
    </row>
    <row r="102" spans="1:49" ht="15.75" thickBot="1" x14ac:dyDescent="0.3">
      <c r="A102" s="70" t="s">
        <v>119</v>
      </c>
      <c r="B102" s="70" t="s">
        <v>183</v>
      </c>
      <c r="C102" s="70" t="s">
        <v>46</v>
      </c>
      <c r="D102" s="70" t="s">
        <v>173</v>
      </c>
      <c r="E102" s="70" t="s">
        <v>173</v>
      </c>
      <c r="F102" s="70" t="s">
        <v>173</v>
      </c>
      <c r="G102" s="70" t="s">
        <v>173</v>
      </c>
      <c r="H102" s="70" t="s">
        <v>159</v>
      </c>
      <c r="I102" s="70" t="s">
        <v>160</v>
      </c>
      <c r="J102" s="70" t="s">
        <v>71</v>
      </c>
      <c r="K102" s="70" t="s">
        <v>72</v>
      </c>
      <c r="L102" s="70" t="s">
        <v>73</v>
      </c>
      <c r="M102" s="70" t="s">
        <v>74</v>
      </c>
      <c r="N102" s="70" t="s">
        <v>75</v>
      </c>
      <c r="O102" s="70" t="s">
        <v>76</v>
      </c>
      <c r="P102" s="70" t="s">
        <v>77</v>
      </c>
      <c r="Q102" s="70" t="s">
        <v>78</v>
      </c>
      <c r="R102" s="70" t="s">
        <v>79</v>
      </c>
      <c r="S102" s="70" t="s">
        <v>80</v>
      </c>
      <c r="T102" s="70" t="s">
        <v>23</v>
      </c>
      <c r="U102" s="70" t="s">
        <v>24</v>
      </c>
      <c r="V102" s="70" t="s">
        <v>25</v>
      </c>
      <c r="W102" s="70" t="s">
        <v>81</v>
      </c>
      <c r="X102" s="70" t="s">
        <v>82</v>
      </c>
      <c r="Y102" s="70" t="s">
        <v>83</v>
      </c>
      <c r="Z102" s="70" t="s">
        <v>84</v>
      </c>
      <c r="AA102" s="70" t="s">
        <v>26</v>
      </c>
      <c r="AB102" s="70" t="s">
        <v>27</v>
      </c>
      <c r="AC102" s="70" t="s">
        <v>4</v>
      </c>
      <c r="AD102" s="70" t="s">
        <v>85</v>
      </c>
      <c r="AE102" s="70" t="s">
        <v>28</v>
      </c>
      <c r="AF102" s="70" t="s">
        <v>69</v>
      </c>
      <c r="AG102" s="70" t="s">
        <v>29</v>
      </c>
      <c r="AH102" s="70" t="s">
        <v>30</v>
      </c>
      <c r="AI102" s="70" t="s">
        <v>31</v>
      </c>
      <c r="AJ102" s="70" t="s">
        <v>32</v>
      </c>
      <c r="AK102" s="70" t="s">
        <v>70</v>
      </c>
      <c r="AL102" s="70" t="s">
        <v>33</v>
      </c>
      <c r="AM102" s="70" t="s">
        <v>34</v>
      </c>
      <c r="AN102" s="70" t="s">
        <v>35</v>
      </c>
      <c r="AP102" s="58" t="s">
        <v>118</v>
      </c>
      <c r="AQ102" s="58" t="s">
        <v>119</v>
      </c>
      <c r="AR102" s="58" t="s">
        <v>120</v>
      </c>
      <c r="AS102" s="58" t="s">
        <v>22</v>
      </c>
      <c r="AT102" s="58" t="s">
        <v>121</v>
      </c>
      <c r="AU102" s="58" t="s">
        <v>122</v>
      </c>
      <c r="AV102" s="58" t="s">
        <v>123</v>
      </c>
      <c r="AW102" s="58" t="s">
        <v>124</v>
      </c>
    </row>
    <row r="103" spans="1:49" ht="25.5" x14ac:dyDescent="0.25">
      <c r="A103" s="65" t="s">
        <v>184</v>
      </c>
      <c r="B103" s="65" t="s">
        <v>48</v>
      </c>
      <c r="C103" s="72" t="s">
        <v>68</v>
      </c>
      <c r="D103" s="72"/>
      <c r="E103" s="72"/>
      <c r="F103" s="72"/>
      <c r="G103" s="72"/>
      <c r="H103" s="72" t="s">
        <v>180</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125</v>
      </c>
      <c r="AQ103" s="60" t="s">
        <v>126</v>
      </c>
      <c r="AR103" s="60" t="s">
        <v>48</v>
      </c>
      <c r="AS103" s="60" t="s">
        <v>222</v>
      </c>
      <c r="AT103" s="60"/>
      <c r="AU103" s="60"/>
      <c r="AV103" s="60"/>
      <c r="AW103" s="60"/>
    </row>
    <row r="104" spans="1:49" x14ac:dyDescent="0.25">
      <c r="A104" s="84" t="s">
        <v>964</v>
      </c>
      <c r="B104" s="84" t="s">
        <v>965</v>
      </c>
      <c r="C104" s="84">
        <v>2018</v>
      </c>
      <c r="D104" s="84"/>
      <c r="E104" s="84"/>
      <c r="F104" s="84"/>
      <c r="G104" s="84"/>
      <c r="H104" s="84" t="s">
        <v>187</v>
      </c>
      <c r="I104" s="88" t="s">
        <v>19</v>
      </c>
      <c r="J104" s="110">
        <v>2.1147839999999998</v>
      </c>
      <c r="K104" s="110">
        <v>0.10731008084</v>
      </c>
      <c r="L104" s="110">
        <v>0.40153704000000007</v>
      </c>
      <c r="M104" s="110">
        <v>1.5481702782813358</v>
      </c>
      <c r="N104" s="110">
        <v>14.598614000000001</v>
      </c>
      <c r="O104" s="110">
        <v>0</v>
      </c>
      <c r="P104" s="110">
        <v>0.55318208000000002</v>
      </c>
      <c r="Q104" s="110">
        <v>13.41558846</v>
      </c>
      <c r="R104" s="110">
        <v>0</v>
      </c>
      <c r="S104" s="110">
        <v>1.2535071600000003</v>
      </c>
      <c r="T104" s="110">
        <v>0</v>
      </c>
      <c r="U104" s="110">
        <v>35.608080000000001</v>
      </c>
      <c r="V104" s="110">
        <v>18.998065999999998</v>
      </c>
      <c r="W104" s="110">
        <v>15.632902377444992</v>
      </c>
      <c r="X104" s="110">
        <v>1.04256E-2</v>
      </c>
      <c r="Y104" s="110">
        <v>57.640567909038715</v>
      </c>
      <c r="Z104" s="110">
        <v>115.61611832631289</v>
      </c>
      <c r="AA104" s="110">
        <v>1.7473890399999998</v>
      </c>
      <c r="AB104" s="110">
        <v>0</v>
      </c>
      <c r="AC104" s="110">
        <v>0</v>
      </c>
      <c r="AD104" s="110">
        <v>0</v>
      </c>
      <c r="AE104" s="110">
        <v>11.157474480000001</v>
      </c>
      <c r="AF104" s="110">
        <v>8.8455243383251236</v>
      </c>
      <c r="AG104" s="110">
        <v>0.60233602954482757</v>
      </c>
      <c r="AH104" s="110">
        <v>1.8602179199999997</v>
      </c>
      <c r="AI104" s="110">
        <v>0</v>
      </c>
      <c r="AJ104" s="110">
        <v>85.267190940875736</v>
      </c>
      <c r="AK104" s="110">
        <v>0</v>
      </c>
      <c r="AL104" s="110">
        <v>11.396004879999998</v>
      </c>
      <c r="AM104" s="110">
        <v>103.56118684000002</v>
      </c>
      <c r="AN104" s="110">
        <v>0.97087999999999997</v>
      </c>
      <c r="AP104" s="88" t="s">
        <v>131</v>
      </c>
      <c r="AQ104" s="88" t="s">
        <v>964</v>
      </c>
      <c r="AR104" s="88" t="s">
        <v>965</v>
      </c>
      <c r="AS104" s="88" t="s">
        <v>19</v>
      </c>
      <c r="AT104" s="88"/>
      <c r="AU104" s="88"/>
      <c r="AV104" s="88"/>
      <c r="AW104" s="88"/>
    </row>
    <row r="105" spans="1:49" x14ac:dyDescent="0.25">
      <c r="G105" s="13"/>
      <c r="AP105" s="13" t="s">
        <v>127</v>
      </c>
      <c r="AQ105" s="13" t="s">
        <v>846</v>
      </c>
      <c r="AR105" s="13" t="s">
        <v>966</v>
      </c>
      <c r="AS105" s="13" t="s">
        <v>19</v>
      </c>
    </row>
    <row r="106" spans="1:49" x14ac:dyDescent="0.25">
      <c r="AP106" s="13" t="s">
        <v>127</v>
      </c>
      <c r="AQ106" s="13" t="s">
        <v>877</v>
      </c>
      <c r="AR106" s="13" t="s">
        <v>967</v>
      </c>
      <c r="AS106" s="13" t="s">
        <v>19</v>
      </c>
    </row>
    <row r="107" spans="1:49" x14ac:dyDescent="0.25">
      <c r="AP107" s="13" t="s">
        <v>127</v>
      </c>
      <c r="AQ107" s="13" t="s">
        <v>916</v>
      </c>
      <c r="AR107" s="13" t="s">
        <v>968</v>
      </c>
      <c r="AS107" s="13" t="s">
        <v>19</v>
      </c>
    </row>
    <row r="108" spans="1:49" x14ac:dyDescent="0.25">
      <c r="AP108" s="61" t="s">
        <v>127</v>
      </c>
      <c r="AQ108" s="61" t="s">
        <v>923</v>
      </c>
      <c r="AR108" s="61" t="s">
        <v>969</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DAC36-37A4-4C5C-8662-9480E422F5B7}">
  <sheetPr>
    <tabColor theme="9" tint="0.59999389629810485"/>
  </sheetPr>
  <dimension ref="A1:AW626"/>
  <sheetViews>
    <sheetView showGridLines="0" zoomScale="85" zoomScaleNormal="85" workbookViewId="0">
      <selection activeCell="D1" sqref="D1"/>
    </sheetView>
  </sheetViews>
  <sheetFormatPr defaultColWidth="9.140625" defaultRowHeight="15" x14ac:dyDescent="0.25"/>
  <cols>
    <col min="1" max="3" width="9.140625" style="13"/>
    <col min="4" max="4" width="20.140625" style="13" customWidth="1"/>
    <col min="5" max="5" width="87" style="13" bestFit="1" customWidth="1"/>
    <col min="6" max="6" width="22.7109375" style="13" bestFit="1" customWidth="1"/>
    <col min="7" max="7" width="10.42578125" style="13" customWidth="1"/>
    <col min="8" max="8" width="13.140625" style="13" bestFit="1" customWidth="1"/>
    <col min="9" max="9" width="10.28515625" style="13" bestFit="1" customWidth="1"/>
    <col min="10" max="10" width="9.28515625" customWidth="1"/>
    <col min="11" max="31" width="9.28515625" style="13" customWidth="1"/>
    <col min="32" max="32" width="12.42578125" style="13" bestFit="1" customWidth="1"/>
    <col min="33" max="34" width="9.7109375" style="13" bestFit="1" customWidth="1"/>
    <col min="35" max="35" width="11.28515625" style="13" bestFit="1" customWidth="1"/>
    <col min="36" max="39" width="9.5703125" style="13" customWidth="1"/>
    <col min="40" max="40" width="9.7109375" style="13" customWidth="1"/>
    <col min="41" max="41" width="10.42578125" style="13" bestFit="1" customWidth="1"/>
    <col min="42" max="42" width="8.42578125" style="13" bestFit="1" customWidth="1"/>
    <col min="43" max="43" width="15.28515625" style="13" bestFit="1" customWidth="1"/>
    <col min="44" max="44" width="75" style="13" bestFit="1" customWidth="1"/>
    <col min="45" max="45" width="10.42578125" style="13" bestFit="1" customWidth="1"/>
    <col min="46" max="46" width="7.85546875" style="13" bestFit="1" customWidth="1"/>
    <col min="47" max="16384" width="9.140625" style="13"/>
  </cols>
  <sheetData>
    <row r="1" spans="4:5" ht="23.25" x14ac:dyDescent="0.25">
      <c r="D1" s="12" t="s">
        <v>1412</v>
      </c>
    </row>
    <row r="2" spans="4:5" customFormat="1" x14ac:dyDescent="0.25">
      <c r="D2" s="5" t="s">
        <v>2</v>
      </c>
      <c r="E2" t="s">
        <v>236</v>
      </c>
    </row>
    <row r="3" spans="4:5" x14ac:dyDescent="0.25">
      <c r="D3" s="20" t="s">
        <v>199</v>
      </c>
      <c r="E3" s="13" t="s">
        <v>238</v>
      </c>
    </row>
    <row r="5" spans="4:5" ht="21" x14ac:dyDescent="0.25">
      <c r="D5" s="23" t="s">
        <v>332</v>
      </c>
    </row>
    <row r="23" spans="4:49" customFormat="1" x14ac:dyDescent="0.25">
      <c r="AL23" s="13"/>
    </row>
    <row r="24" spans="4:49" ht="21" x14ac:dyDescent="0.25">
      <c r="D24" s="23" t="s">
        <v>333</v>
      </c>
      <c r="I24"/>
      <c r="J24" s="13"/>
      <c r="AP24" s="23" t="s">
        <v>181</v>
      </c>
    </row>
    <row r="25" spans="4:49" x14ac:dyDescent="0.25">
      <c r="D25" s="68" t="s">
        <v>132</v>
      </c>
      <c r="I25"/>
      <c r="J25" s="13"/>
      <c r="T25" s="69"/>
      <c r="U25" s="69"/>
      <c r="V25" s="69"/>
      <c r="W25" s="69"/>
      <c r="X25" s="69"/>
      <c r="Y25" s="69"/>
      <c r="Z25" s="69"/>
      <c r="AA25" s="69"/>
      <c r="AB25" s="69"/>
      <c r="AC25" s="69"/>
      <c r="AD25" s="69"/>
      <c r="AE25" s="69"/>
      <c r="AF25" s="69"/>
      <c r="AG25" s="69"/>
      <c r="AH25" s="69"/>
      <c r="AI25" s="69"/>
      <c r="AJ25" s="69"/>
      <c r="AK25" s="69"/>
      <c r="AL25" s="69"/>
      <c r="AM25" s="69"/>
      <c r="AN25" s="69"/>
      <c r="AP25" s="56" t="s">
        <v>133</v>
      </c>
      <c r="AQ25" s="73"/>
      <c r="AR25" s="73"/>
      <c r="AS25" s="73"/>
      <c r="AT25" s="73"/>
      <c r="AU25" s="73"/>
      <c r="AV25" s="73"/>
    </row>
    <row r="26" spans="4:49" ht="25.5" customHeight="1" thickBot="1" x14ac:dyDescent="0.3">
      <c r="D26" s="70" t="s">
        <v>138</v>
      </c>
      <c r="E26" s="71" t="s">
        <v>179</v>
      </c>
      <c r="F26" s="71" t="s">
        <v>134</v>
      </c>
      <c r="G26" s="70" t="s">
        <v>135</v>
      </c>
      <c r="H26" s="70" t="s">
        <v>196</v>
      </c>
      <c r="I26" s="70" t="s">
        <v>195</v>
      </c>
      <c r="J26" s="70" t="s">
        <v>334</v>
      </c>
      <c r="K26" s="70" t="s">
        <v>221</v>
      </c>
      <c r="L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58" t="s">
        <v>137</v>
      </c>
      <c r="AQ26" s="58" t="s">
        <v>138</v>
      </c>
      <c r="AR26" s="58" t="s">
        <v>139</v>
      </c>
      <c r="AS26" s="58" t="s">
        <v>140</v>
      </c>
      <c r="AT26" s="58" t="s">
        <v>141</v>
      </c>
      <c r="AU26" s="58" t="s">
        <v>142</v>
      </c>
      <c r="AV26" s="58" t="s">
        <v>143</v>
      </c>
      <c r="AW26" s="58" t="s">
        <v>144</v>
      </c>
    </row>
    <row r="27" spans="4:49" ht="63.75" x14ac:dyDescent="0.25">
      <c r="D27" s="65" t="s">
        <v>368</v>
      </c>
      <c r="E27" s="65" t="s">
        <v>48</v>
      </c>
      <c r="F27" s="65" t="s">
        <v>162</v>
      </c>
      <c r="G27" s="65" t="s">
        <v>163</v>
      </c>
      <c r="H27" s="65" t="s">
        <v>147</v>
      </c>
      <c r="I27" s="65" t="s">
        <v>176</v>
      </c>
      <c r="J27" s="65" t="s">
        <v>335</v>
      </c>
      <c r="K27" s="65" t="s">
        <v>369</v>
      </c>
      <c r="L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66" t="s">
        <v>164</v>
      </c>
      <c r="AQ27" s="66" t="s">
        <v>370</v>
      </c>
      <c r="AR27" s="66" t="s">
        <v>48</v>
      </c>
      <c r="AS27" s="66" t="s">
        <v>150</v>
      </c>
      <c r="AT27" s="66" t="s">
        <v>151</v>
      </c>
      <c r="AU27" s="66" t="s">
        <v>152</v>
      </c>
      <c r="AV27" s="66" t="s">
        <v>153</v>
      </c>
      <c r="AW27" s="66" t="s">
        <v>154</v>
      </c>
    </row>
    <row r="28" spans="4:49" x14ac:dyDescent="0.25">
      <c r="D28" s="13" t="s">
        <v>173</v>
      </c>
      <c r="E28" s="13" t="s">
        <v>426</v>
      </c>
      <c r="F28" s="13" t="s">
        <v>173</v>
      </c>
      <c r="G28" s="13" t="s">
        <v>426</v>
      </c>
      <c r="H28" s="13" t="s">
        <v>426</v>
      </c>
      <c r="I28" s="13" t="s">
        <v>426</v>
      </c>
      <c r="J28" s="13" t="s">
        <v>426</v>
      </c>
      <c r="K28" s="13" t="s">
        <v>426</v>
      </c>
      <c r="L28" s="102"/>
      <c r="U28" s="129"/>
      <c r="V28" s="129"/>
      <c r="W28" s="129"/>
      <c r="X28" s="129"/>
      <c r="Y28" s="129"/>
      <c r="Z28" s="129"/>
      <c r="AA28" s="129"/>
      <c r="AB28" s="129"/>
      <c r="AC28" s="129"/>
      <c r="AD28" s="129"/>
      <c r="AE28" s="129"/>
      <c r="AF28" s="129"/>
      <c r="AG28" s="129"/>
      <c r="AH28" s="129"/>
      <c r="AI28" s="129"/>
      <c r="AJ28" s="129"/>
      <c r="AK28" s="129"/>
      <c r="AL28" s="129"/>
      <c r="AM28" s="129"/>
      <c r="AN28" s="129"/>
      <c r="AO28" s="129"/>
      <c r="AP28" s="229" t="s">
        <v>173</v>
      </c>
      <c r="AQ28" s="13" t="s">
        <v>426</v>
      </c>
      <c r="AR28" s="13" t="s">
        <v>426</v>
      </c>
      <c r="AS28" s="13" t="s">
        <v>426</v>
      </c>
      <c r="AT28" s="13" t="s">
        <v>426</v>
      </c>
      <c r="AU28" s="13" t="s">
        <v>426</v>
      </c>
      <c r="AW28" s="13" t="s">
        <v>426</v>
      </c>
    </row>
    <row r="29" spans="4:49" x14ac:dyDescent="0.25">
      <c r="D29" s="13" t="s">
        <v>844</v>
      </c>
      <c r="E29" s="13" t="s">
        <v>845</v>
      </c>
      <c r="F29" s="13" t="s">
        <v>429</v>
      </c>
      <c r="G29" s="13" t="s">
        <v>846</v>
      </c>
      <c r="H29" s="13">
        <v>31.536000000000001</v>
      </c>
      <c r="I29" s="13">
        <v>0.9</v>
      </c>
      <c r="J29" s="13">
        <v>2020</v>
      </c>
      <c r="K29" s="13">
        <v>25</v>
      </c>
      <c r="L29" s="102"/>
      <c r="U29" s="129"/>
      <c r="V29" s="129"/>
      <c r="W29" s="129"/>
      <c r="X29" s="129"/>
      <c r="Y29" s="129"/>
      <c r="Z29" s="129"/>
      <c r="AA29" s="129"/>
      <c r="AB29" s="129"/>
      <c r="AC29" s="129"/>
      <c r="AD29" s="129"/>
      <c r="AE29" s="129"/>
      <c r="AF29" s="129"/>
      <c r="AG29" s="129"/>
      <c r="AH29" s="129"/>
      <c r="AI29" s="129"/>
      <c r="AJ29" s="129"/>
      <c r="AK29" s="129"/>
      <c r="AL29" s="129"/>
      <c r="AM29" s="129"/>
      <c r="AN29" s="129"/>
      <c r="AO29" s="129"/>
      <c r="AP29" s="13" t="s">
        <v>155</v>
      </c>
      <c r="AQ29" s="13" t="s">
        <v>844</v>
      </c>
      <c r="AR29" s="13" t="s">
        <v>845</v>
      </c>
      <c r="AS29" s="13" t="s">
        <v>19</v>
      </c>
      <c r="AT29" s="13" t="s">
        <v>329</v>
      </c>
      <c r="AU29" s="13" t="s">
        <v>426</v>
      </c>
      <c r="AW29" s="13" t="s">
        <v>431</v>
      </c>
    </row>
    <row r="30" spans="4:49" x14ac:dyDescent="0.25">
      <c r="D30" s="13" t="s">
        <v>847</v>
      </c>
      <c r="E30" s="13" t="s">
        <v>848</v>
      </c>
      <c r="F30" s="13" t="s">
        <v>434</v>
      </c>
      <c r="G30" s="13" t="s">
        <v>846</v>
      </c>
      <c r="H30" s="13">
        <v>31.536000000000001</v>
      </c>
      <c r="I30" s="13">
        <v>0.9</v>
      </c>
      <c r="J30" s="13">
        <v>2020</v>
      </c>
      <c r="K30" s="13">
        <v>25</v>
      </c>
      <c r="L30" s="102"/>
      <c r="U30" s="129"/>
      <c r="V30" s="129"/>
      <c r="W30" s="129"/>
      <c r="X30" s="129"/>
      <c r="Y30" s="129"/>
      <c r="Z30" s="129"/>
      <c r="AA30" s="129"/>
      <c r="AB30" s="129"/>
      <c r="AC30" s="129"/>
      <c r="AD30" s="129"/>
      <c r="AE30" s="129"/>
      <c r="AF30" s="129"/>
      <c r="AG30" s="129"/>
      <c r="AH30" s="129"/>
      <c r="AI30" s="129"/>
      <c r="AJ30" s="129"/>
      <c r="AK30" s="129"/>
      <c r="AL30" s="129"/>
      <c r="AM30" s="129"/>
      <c r="AN30" s="129"/>
      <c r="AO30" s="129"/>
      <c r="AP30" s="13" t="s">
        <v>155</v>
      </c>
      <c r="AQ30" s="13" t="s">
        <v>847</v>
      </c>
      <c r="AR30" s="13" t="s">
        <v>848</v>
      </c>
      <c r="AS30" s="13" t="s">
        <v>19</v>
      </c>
      <c r="AT30" s="13" t="s">
        <v>329</v>
      </c>
      <c r="AU30" s="13" t="s">
        <v>426</v>
      </c>
      <c r="AW30" s="13" t="s">
        <v>431</v>
      </c>
    </row>
    <row r="31" spans="4:49" x14ac:dyDescent="0.25">
      <c r="D31" s="13" t="s">
        <v>849</v>
      </c>
      <c r="E31" s="13" t="s">
        <v>850</v>
      </c>
      <c r="F31" s="13" t="s">
        <v>437</v>
      </c>
      <c r="G31" s="13" t="s">
        <v>846</v>
      </c>
      <c r="H31" s="13">
        <v>31.536000000000001</v>
      </c>
      <c r="I31" s="13">
        <v>0.9</v>
      </c>
      <c r="J31" s="13">
        <v>2020</v>
      </c>
      <c r="K31" s="13">
        <v>25</v>
      </c>
      <c r="L31" s="102"/>
      <c r="U31" s="129"/>
      <c r="V31" s="129"/>
      <c r="W31" s="129"/>
      <c r="X31" s="129"/>
      <c r="Y31" s="129"/>
      <c r="Z31" s="129"/>
      <c r="AA31" s="129"/>
      <c r="AB31" s="129"/>
      <c r="AC31" s="129"/>
      <c r="AD31" s="129"/>
      <c r="AE31" s="129"/>
      <c r="AF31" s="129"/>
      <c r="AG31" s="129"/>
      <c r="AH31" s="129"/>
      <c r="AI31" s="129"/>
      <c r="AJ31" s="129"/>
      <c r="AK31" s="129"/>
      <c r="AL31" s="129"/>
      <c r="AM31" s="129"/>
      <c r="AN31" s="129"/>
      <c r="AO31" s="129"/>
      <c r="AP31" s="13" t="s">
        <v>155</v>
      </c>
      <c r="AQ31" s="13" t="s">
        <v>849</v>
      </c>
      <c r="AR31" s="13" t="s">
        <v>850</v>
      </c>
      <c r="AS31" s="13" t="s">
        <v>19</v>
      </c>
      <c r="AT31" s="13" t="s">
        <v>329</v>
      </c>
      <c r="AU31" s="13" t="s">
        <v>426</v>
      </c>
      <c r="AW31" s="13" t="s">
        <v>431</v>
      </c>
    </row>
    <row r="32" spans="4:49" x14ac:dyDescent="0.25">
      <c r="D32" s="13" t="s">
        <v>851</v>
      </c>
      <c r="E32" s="13" t="s">
        <v>852</v>
      </c>
      <c r="F32" s="13" t="s">
        <v>56</v>
      </c>
      <c r="G32" s="13" t="s">
        <v>846</v>
      </c>
      <c r="H32" s="13">
        <v>31.536000000000001</v>
      </c>
      <c r="I32" s="13">
        <v>0.9</v>
      </c>
      <c r="J32" s="13">
        <v>2020</v>
      </c>
      <c r="K32" s="13">
        <v>25</v>
      </c>
      <c r="L32" s="102"/>
      <c r="U32" s="129"/>
      <c r="V32" s="129"/>
      <c r="W32" s="129"/>
      <c r="X32" s="129"/>
      <c r="Y32" s="129"/>
      <c r="Z32" s="129"/>
      <c r="AA32" s="129"/>
      <c r="AB32" s="129"/>
      <c r="AC32" s="129"/>
      <c r="AD32" s="129"/>
      <c r="AE32" s="129"/>
      <c r="AF32" s="129"/>
      <c r="AG32" s="129"/>
      <c r="AH32" s="129"/>
      <c r="AI32" s="129"/>
      <c r="AJ32" s="129"/>
      <c r="AK32" s="129"/>
      <c r="AL32" s="129"/>
      <c r="AM32" s="129"/>
      <c r="AN32" s="129"/>
      <c r="AO32" s="129"/>
      <c r="AP32" s="13" t="s">
        <v>155</v>
      </c>
      <c r="AQ32" s="13" t="s">
        <v>851</v>
      </c>
      <c r="AR32" s="13" t="s">
        <v>852</v>
      </c>
      <c r="AS32" s="13" t="s">
        <v>19</v>
      </c>
      <c r="AT32" s="13" t="s">
        <v>329</v>
      </c>
      <c r="AU32" s="13" t="s">
        <v>426</v>
      </c>
      <c r="AW32" s="13" t="s">
        <v>431</v>
      </c>
    </row>
    <row r="33" spans="4:49" x14ac:dyDescent="0.25">
      <c r="D33" s="13" t="s">
        <v>173</v>
      </c>
      <c r="E33" s="13" t="s">
        <v>426</v>
      </c>
      <c r="F33" s="13" t="s">
        <v>173</v>
      </c>
      <c r="G33" s="13" t="s">
        <v>426</v>
      </c>
      <c r="H33" s="13" t="s">
        <v>426</v>
      </c>
      <c r="I33" s="13" t="s">
        <v>426</v>
      </c>
      <c r="J33" s="13" t="s">
        <v>426</v>
      </c>
      <c r="K33" s="13" t="s">
        <v>426</v>
      </c>
      <c r="L33" s="102"/>
      <c r="U33" s="129"/>
      <c r="V33" s="129"/>
      <c r="W33" s="129"/>
      <c r="X33" s="129"/>
      <c r="Y33" s="129"/>
      <c r="Z33" s="129"/>
      <c r="AA33" s="129"/>
      <c r="AB33" s="129"/>
      <c r="AC33" s="129"/>
      <c r="AD33" s="129"/>
      <c r="AE33" s="129"/>
      <c r="AF33" s="129"/>
      <c r="AG33" s="129"/>
      <c r="AH33" s="129"/>
      <c r="AI33" s="129"/>
      <c r="AJ33" s="129"/>
      <c r="AK33" s="129"/>
      <c r="AL33" s="129"/>
      <c r="AM33" s="129"/>
      <c r="AN33" s="129"/>
      <c r="AO33" s="129"/>
      <c r="AP33" s="13" t="s">
        <v>173</v>
      </c>
      <c r="AQ33" s="13" t="s">
        <v>426</v>
      </c>
      <c r="AR33" s="13" t="s">
        <v>426</v>
      </c>
      <c r="AS33" s="13" t="s">
        <v>426</v>
      </c>
      <c r="AT33" s="13" t="s">
        <v>426</v>
      </c>
      <c r="AU33" s="13" t="s">
        <v>426</v>
      </c>
      <c r="AW33" s="13" t="s">
        <v>426</v>
      </c>
    </row>
    <row r="34" spans="4:49" x14ac:dyDescent="0.25">
      <c r="D34" s="13" t="s">
        <v>173</v>
      </c>
      <c r="E34" s="13" t="s">
        <v>426</v>
      </c>
      <c r="F34" s="13" t="s">
        <v>173</v>
      </c>
      <c r="G34" s="13" t="s">
        <v>426</v>
      </c>
      <c r="H34" s="13" t="s">
        <v>426</v>
      </c>
      <c r="I34" s="13" t="s">
        <v>426</v>
      </c>
      <c r="J34" s="13" t="s">
        <v>426</v>
      </c>
      <c r="K34" s="13" t="s">
        <v>426</v>
      </c>
      <c r="L34" s="22"/>
      <c r="U34" s="129"/>
      <c r="V34" s="129"/>
      <c r="W34" s="129"/>
      <c r="X34" s="129"/>
      <c r="Y34" s="129"/>
      <c r="Z34" s="129"/>
      <c r="AA34" s="129"/>
      <c r="AB34" s="129"/>
      <c r="AC34" s="129"/>
      <c r="AD34" s="129"/>
      <c r="AE34" s="129"/>
      <c r="AF34" s="129"/>
      <c r="AG34" s="129"/>
      <c r="AH34" s="129"/>
      <c r="AI34" s="129"/>
      <c r="AJ34" s="129"/>
      <c r="AK34" s="129"/>
      <c r="AL34" s="129"/>
      <c r="AM34" s="129"/>
      <c r="AN34" s="129"/>
      <c r="AO34" s="129"/>
      <c r="AP34" s="13" t="s">
        <v>173</v>
      </c>
      <c r="AQ34" s="13" t="s">
        <v>426</v>
      </c>
      <c r="AR34" s="13" t="s">
        <v>426</v>
      </c>
      <c r="AS34" s="13" t="s">
        <v>426</v>
      </c>
      <c r="AT34" s="13" t="s">
        <v>426</v>
      </c>
      <c r="AU34" s="13" t="s">
        <v>426</v>
      </c>
      <c r="AW34" s="13" t="s">
        <v>426</v>
      </c>
    </row>
    <row r="35" spans="4:49" x14ac:dyDescent="0.25">
      <c r="D35" s="13" t="s">
        <v>853</v>
      </c>
      <c r="E35" s="13" t="s">
        <v>854</v>
      </c>
      <c r="F35" s="13" t="s">
        <v>429</v>
      </c>
      <c r="G35" s="13" t="s">
        <v>846</v>
      </c>
      <c r="H35" s="13">
        <v>31.536000000000001</v>
      </c>
      <c r="I35" s="13">
        <v>0.9</v>
      </c>
      <c r="J35" s="13">
        <v>2025</v>
      </c>
      <c r="K35" s="13">
        <v>25</v>
      </c>
      <c r="L35" s="102"/>
      <c r="U35" s="129"/>
      <c r="V35" s="129"/>
      <c r="W35" s="129"/>
      <c r="X35" s="129"/>
      <c r="Y35" s="129"/>
      <c r="Z35" s="129"/>
      <c r="AA35" s="129"/>
      <c r="AB35" s="129"/>
      <c r="AC35" s="129"/>
      <c r="AD35" s="129"/>
      <c r="AE35" s="129"/>
      <c r="AF35" s="129"/>
      <c r="AG35" s="129"/>
      <c r="AH35" s="129"/>
      <c r="AI35" s="129"/>
      <c r="AJ35" s="129"/>
      <c r="AK35" s="129"/>
      <c r="AL35" s="129"/>
      <c r="AM35" s="129"/>
      <c r="AN35" s="129"/>
      <c r="AO35" s="129"/>
      <c r="AP35" s="13" t="s">
        <v>155</v>
      </c>
      <c r="AQ35" s="13" t="s">
        <v>853</v>
      </c>
      <c r="AR35" s="13" t="s">
        <v>854</v>
      </c>
      <c r="AS35" s="13" t="s">
        <v>19</v>
      </c>
      <c r="AT35" s="13" t="s">
        <v>329</v>
      </c>
      <c r="AU35" s="13" t="s">
        <v>426</v>
      </c>
      <c r="AW35" s="13" t="s">
        <v>431</v>
      </c>
    </row>
    <row r="36" spans="4:49" x14ac:dyDescent="0.25">
      <c r="D36" s="13" t="s">
        <v>855</v>
      </c>
      <c r="E36" s="13" t="s">
        <v>856</v>
      </c>
      <c r="F36" s="13" t="s">
        <v>434</v>
      </c>
      <c r="G36" s="13" t="s">
        <v>846</v>
      </c>
      <c r="H36" s="13">
        <v>31.536000000000001</v>
      </c>
      <c r="I36" s="13">
        <v>0.9</v>
      </c>
      <c r="J36" s="13">
        <v>2025</v>
      </c>
      <c r="K36" s="13">
        <v>25</v>
      </c>
      <c r="L36" s="102"/>
      <c r="U36" s="129"/>
      <c r="V36" s="129"/>
      <c r="W36" s="129"/>
      <c r="X36" s="129"/>
      <c r="Y36" s="129"/>
      <c r="Z36" s="129"/>
      <c r="AA36" s="129"/>
      <c r="AB36" s="129"/>
      <c r="AC36" s="129"/>
      <c r="AD36" s="129"/>
      <c r="AE36" s="129"/>
      <c r="AF36" s="129"/>
      <c r="AG36" s="129"/>
      <c r="AH36" s="129"/>
      <c r="AI36" s="129"/>
      <c r="AJ36" s="129"/>
      <c r="AK36" s="129"/>
      <c r="AL36" s="129"/>
      <c r="AM36" s="129"/>
      <c r="AN36" s="129"/>
      <c r="AO36" s="129"/>
      <c r="AP36" s="13" t="s">
        <v>155</v>
      </c>
      <c r="AQ36" s="13" t="s">
        <v>855</v>
      </c>
      <c r="AR36" s="13" t="s">
        <v>856</v>
      </c>
      <c r="AS36" s="13" t="s">
        <v>19</v>
      </c>
      <c r="AT36" s="13" t="s">
        <v>329</v>
      </c>
      <c r="AU36" s="13" t="s">
        <v>426</v>
      </c>
      <c r="AW36" s="13" t="s">
        <v>431</v>
      </c>
    </row>
    <row r="37" spans="4:49" x14ac:dyDescent="0.25">
      <c r="D37" s="13" t="s">
        <v>857</v>
      </c>
      <c r="E37" s="13" t="s">
        <v>858</v>
      </c>
      <c r="F37" s="13" t="s">
        <v>437</v>
      </c>
      <c r="G37" s="13" t="s">
        <v>846</v>
      </c>
      <c r="H37" s="13">
        <v>31.536000000000001</v>
      </c>
      <c r="I37" s="13">
        <v>0.9</v>
      </c>
      <c r="J37" s="13">
        <v>2025</v>
      </c>
      <c r="K37" s="13">
        <v>25</v>
      </c>
      <c r="L37" s="102"/>
      <c r="U37" s="129"/>
      <c r="V37" s="129"/>
      <c r="W37" s="129"/>
      <c r="X37" s="129"/>
      <c r="Y37" s="129"/>
      <c r="Z37" s="129"/>
      <c r="AA37" s="129"/>
      <c r="AB37" s="129"/>
      <c r="AC37" s="129"/>
      <c r="AD37" s="129"/>
      <c r="AE37" s="129"/>
      <c r="AF37" s="129"/>
      <c r="AG37" s="129"/>
      <c r="AH37" s="129"/>
      <c r="AI37" s="129"/>
      <c r="AJ37" s="129"/>
      <c r="AK37" s="129"/>
      <c r="AL37" s="129"/>
      <c r="AM37" s="129"/>
      <c r="AN37" s="129"/>
      <c r="AO37" s="129"/>
      <c r="AP37" s="13" t="s">
        <v>155</v>
      </c>
      <c r="AQ37" s="13" t="s">
        <v>857</v>
      </c>
      <c r="AR37" s="13" t="s">
        <v>858</v>
      </c>
      <c r="AS37" s="13" t="s">
        <v>19</v>
      </c>
      <c r="AT37" s="13" t="s">
        <v>329</v>
      </c>
      <c r="AU37" s="13" t="s">
        <v>426</v>
      </c>
      <c r="AW37" s="13" t="s">
        <v>431</v>
      </c>
    </row>
    <row r="38" spans="4:49" x14ac:dyDescent="0.25">
      <c r="D38" s="13" t="s">
        <v>859</v>
      </c>
      <c r="E38" s="13" t="s">
        <v>860</v>
      </c>
      <c r="F38" s="13" t="s">
        <v>56</v>
      </c>
      <c r="G38" s="13" t="s">
        <v>846</v>
      </c>
      <c r="H38" s="13">
        <v>31.536000000000001</v>
      </c>
      <c r="I38" s="13">
        <v>0.9</v>
      </c>
      <c r="J38" s="13">
        <v>2025</v>
      </c>
      <c r="K38" s="13">
        <v>25</v>
      </c>
      <c r="L38" s="102"/>
      <c r="U38" s="129"/>
      <c r="V38" s="129"/>
      <c r="W38" s="129"/>
      <c r="X38" s="129"/>
      <c r="Y38" s="129"/>
      <c r="Z38" s="129"/>
      <c r="AA38" s="129"/>
      <c r="AB38" s="129"/>
      <c r="AC38" s="129"/>
      <c r="AD38" s="129"/>
      <c r="AE38" s="129"/>
      <c r="AF38" s="129"/>
      <c r="AG38" s="129"/>
      <c r="AH38" s="129"/>
      <c r="AI38" s="129"/>
      <c r="AJ38" s="129"/>
      <c r="AK38" s="129"/>
      <c r="AL38" s="129"/>
      <c r="AM38" s="129"/>
      <c r="AN38" s="129"/>
      <c r="AO38" s="129"/>
      <c r="AP38" s="13" t="s">
        <v>155</v>
      </c>
      <c r="AQ38" s="13" t="s">
        <v>859</v>
      </c>
      <c r="AR38" s="13" t="s">
        <v>860</v>
      </c>
      <c r="AS38" s="13" t="s">
        <v>19</v>
      </c>
      <c r="AT38" s="13" t="s">
        <v>329</v>
      </c>
      <c r="AU38" s="13" t="s">
        <v>426</v>
      </c>
      <c r="AW38" s="13" t="s">
        <v>431</v>
      </c>
    </row>
    <row r="39" spans="4:49" x14ac:dyDescent="0.25">
      <c r="D39" s="13" t="s">
        <v>173</v>
      </c>
      <c r="E39" s="13" t="s">
        <v>426</v>
      </c>
      <c r="F39" s="13" t="s">
        <v>173</v>
      </c>
      <c r="G39" s="13" t="s">
        <v>426</v>
      </c>
      <c r="H39" s="13" t="s">
        <v>426</v>
      </c>
      <c r="I39" s="13" t="s">
        <v>426</v>
      </c>
      <c r="J39" s="13" t="s">
        <v>426</v>
      </c>
      <c r="K39" s="13" t="s">
        <v>426</v>
      </c>
      <c r="L39" s="102"/>
      <c r="U39" s="129"/>
      <c r="V39" s="129"/>
      <c r="W39" s="129"/>
      <c r="X39" s="129"/>
      <c r="Y39" s="129"/>
      <c r="Z39" s="129"/>
      <c r="AA39" s="129"/>
      <c r="AB39" s="129"/>
      <c r="AC39" s="129"/>
      <c r="AD39" s="129"/>
      <c r="AE39" s="129"/>
      <c r="AF39" s="129"/>
      <c r="AG39" s="129"/>
      <c r="AH39" s="129"/>
      <c r="AI39" s="129"/>
      <c r="AJ39" s="129"/>
      <c r="AK39" s="129"/>
      <c r="AL39" s="129"/>
      <c r="AM39" s="129"/>
      <c r="AN39" s="129"/>
      <c r="AO39" s="129"/>
      <c r="AP39" s="13" t="s">
        <v>173</v>
      </c>
      <c r="AQ39" s="13" t="s">
        <v>426</v>
      </c>
      <c r="AR39" s="13" t="s">
        <v>426</v>
      </c>
      <c r="AS39" s="13" t="s">
        <v>426</v>
      </c>
      <c r="AT39" s="13" t="s">
        <v>426</v>
      </c>
      <c r="AU39" s="13" t="s">
        <v>426</v>
      </c>
      <c r="AW39" s="13" t="s">
        <v>426</v>
      </c>
    </row>
    <row r="40" spans="4:49" x14ac:dyDescent="0.25">
      <c r="D40" s="13" t="s">
        <v>861</v>
      </c>
      <c r="E40" s="13" t="s">
        <v>862</v>
      </c>
      <c r="F40" s="13" t="s">
        <v>450</v>
      </c>
      <c r="G40" s="13" t="s">
        <v>846</v>
      </c>
      <c r="H40" s="13">
        <v>31.536000000000001</v>
      </c>
      <c r="I40" s="13">
        <v>0.9</v>
      </c>
      <c r="J40" s="13">
        <v>2030</v>
      </c>
      <c r="K40" s="13">
        <v>25</v>
      </c>
      <c r="L40" s="102"/>
      <c r="U40" s="129"/>
      <c r="V40" s="129"/>
      <c r="W40" s="129"/>
      <c r="X40" s="129"/>
      <c r="Y40" s="129"/>
      <c r="Z40" s="129"/>
      <c r="AA40" s="129"/>
      <c r="AB40" s="129"/>
      <c r="AC40" s="129"/>
      <c r="AD40" s="129"/>
      <c r="AE40" s="129"/>
      <c r="AF40" s="129"/>
      <c r="AG40" s="129"/>
      <c r="AH40" s="129"/>
      <c r="AI40" s="129"/>
      <c r="AJ40" s="129"/>
      <c r="AK40" s="129"/>
      <c r="AL40" s="129"/>
      <c r="AM40" s="129"/>
      <c r="AN40" s="129"/>
      <c r="AO40" s="129"/>
      <c r="AP40" s="13" t="s">
        <v>155</v>
      </c>
      <c r="AQ40" s="13" t="s">
        <v>861</v>
      </c>
      <c r="AR40" s="13" t="s">
        <v>862</v>
      </c>
      <c r="AS40" s="13" t="s">
        <v>19</v>
      </c>
      <c r="AT40" s="13" t="s">
        <v>329</v>
      </c>
      <c r="AU40" s="13" t="s">
        <v>367</v>
      </c>
      <c r="AW40" s="13" t="s">
        <v>431</v>
      </c>
    </row>
    <row r="41" spans="4:49" x14ac:dyDescent="0.25">
      <c r="D41" s="13" t="s">
        <v>863</v>
      </c>
      <c r="E41" s="13" t="s">
        <v>864</v>
      </c>
      <c r="F41" s="13" t="s">
        <v>429</v>
      </c>
      <c r="G41" s="13" t="s">
        <v>846</v>
      </c>
      <c r="H41" s="13">
        <v>31.536000000000001</v>
      </c>
      <c r="I41" s="13">
        <v>0.9</v>
      </c>
      <c r="J41" s="13">
        <v>2030</v>
      </c>
      <c r="K41" s="13">
        <v>25</v>
      </c>
      <c r="L41" s="22"/>
      <c r="U41" s="129"/>
      <c r="V41" s="129"/>
      <c r="W41" s="129"/>
      <c r="X41" s="129"/>
      <c r="Y41" s="129"/>
      <c r="Z41" s="129"/>
      <c r="AA41" s="129"/>
      <c r="AB41" s="129"/>
      <c r="AC41" s="129"/>
      <c r="AD41" s="129"/>
      <c r="AE41" s="129"/>
      <c r="AF41" s="129"/>
      <c r="AG41" s="129"/>
      <c r="AH41" s="129"/>
      <c r="AI41" s="129"/>
      <c r="AJ41" s="129"/>
      <c r="AK41" s="129"/>
      <c r="AL41" s="129"/>
      <c r="AM41" s="129"/>
      <c r="AN41" s="129"/>
      <c r="AO41" s="129"/>
      <c r="AP41" s="13" t="s">
        <v>155</v>
      </c>
      <c r="AQ41" s="13" t="s">
        <v>863</v>
      </c>
      <c r="AR41" s="13" t="s">
        <v>864</v>
      </c>
      <c r="AS41" s="13" t="s">
        <v>19</v>
      </c>
      <c r="AT41" s="13" t="s">
        <v>329</v>
      </c>
      <c r="AU41" s="13" t="s">
        <v>426</v>
      </c>
      <c r="AW41" s="13" t="s">
        <v>431</v>
      </c>
    </row>
    <row r="42" spans="4:49" x14ac:dyDescent="0.25">
      <c r="D42" s="13" t="s">
        <v>865</v>
      </c>
      <c r="E42" s="13" t="s">
        <v>866</v>
      </c>
      <c r="F42" s="13" t="s">
        <v>434</v>
      </c>
      <c r="G42" s="13" t="s">
        <v>846</v>
      </c>
      <c r="H42" s="13">
        <v>31.536000000000001</v>
      </c>
      <c r="I42" s="13">
        <v>0.9</v>
      </c>
      <c r="J42" s="13">
        <v>2030</v>
      </c>
      <c r="K42" s="13">
        <v>25</v>
      </c>
      <c r="L42" s="102"/>
      <c r="U42" s="129"/>
      <c r="V42" s="129"/>
      <c r="W42" s="129"/>
      <c r="X42" s="129"/>
      <c r="Y42" s="129"/>
      <c r="Z42" s="129"/>
      <c r="AA42" s="129"/>
      <c r="AB42" s="129"/>
      <c r="AC42" s="129"/>
      <c r="AD42" s="129"/>
      <c r="AE42" s="129"/>
      <c r="AF42" s="129"/>
      <c r="AG42" s="129"/>
      <c r="AH42" s="129"/>
      <c r="AI42" s="129"/>
      <c r="AJ42" s="129"/>
      <c r="AK42" s="129"/>
      <c r="AL42" s="129"/>
      <c r="AM42" s="129"/>
      <c r="AN42" s="129"/>
      <c r="AO42" s="129"/>
      <c r="AP42" s="13" t="s">
        <v>155</v>
      </c>
      <c r="AQ42" s="13" t="s">
        <v>865</v>
      </c>
      <c r="AR42" s="13" t="s">
        <v>866</v>
      </c>
      <c r="AS42" s="13" t="s">
        <v>19</v>
      </c>
      <c r="AT42" s="13" t="s">
        <v>329</v>
      </c>
      <c r="AU42" s="13" t="s">
        <v>426</v>
      </c>
      <c r="AW42" s="13" t="s">
        <v>431</v>
      </c>
    </row>
    <row r="43" spans="4:49" x14ac:dyDescent="0.25">
      <c r="D43" s="13" t="s">
        <v>867</v>
      </c>
      <c r="E43" s="13" t="s">
        <v>868</v>
      </c>
      <c r="F43" s="13" t="s">
        <v>437</v>
      </c>
      <c r="G43" s="13" t="s">
        <v>846</v>
      </c>
      <c r="H43" s="13">
        <v>31.536000000000001</v>
      </c>
      <c r="I43" s="13">
        <v>0.9</v>
      </c>
      <c r="J43" s="13">
        <v>2030</v>
      </c>
      <c r="K43" s="13">
        <v>25</v>
      </c>
      <c r="L43" s="102"/>
      <c r="U43" s="129"/>
      <c r="V43" s="129"/>
      <c r="W43" s="129"/>
      <c r="X43" s="129"/>
      <c r="Y43" s="129"/>
      <c r="Z43" s="129"/>
      <c r="AA43" s="129"/>
      <c r="AB43" s="129"/>
      <c r="AC43" s="129"/>
      <c r="AD43" s="129"/>
      <c r="AE43" s="129"/>
      <c r="AF43" s="129"/>
      <c r="AG43" s="129"/>
      <c r="AH43" s="129"/>
      <c r="AI43" s="129"/>
      <c r="AJ43" s="129"/>
      <c r="AK43" s="129"/>
      <c r="AL43" s="129"/>
      <c r="AM43" s="129"/>
      <c r="AN43" s="129"/>
      <c r="AO43" s="129"/>
      <c r="AP43" s="13" t="s">
        <v>155</v>
      </c>
      <c r="AQ43" s="13" t="s">
        <v>867</v>
      </c>
      <c r="AR43" s="13" t="s">
        <v>868</v>
      </c>
      <c r="AS43" s="13" t="s">
        <v>19</v>
      </c>
      <c r="AT43" s="13" t="s">
        <v>329</v>
      </c>
      <c r="AU43" s="13" t="s">
        <v>426</v>
      </c>
      <c r="AW43" s="13" t="s">
        <v>431</v>
      </c>
    </row>
    <row r="44" spans="4:49" x14ac:dyDescent="0.25">
      <c r="D44" s="13" t="s">
        <v>869</v>
      </c>
      <c r="E44" s="13" t="s">
        <v>870</v>
      </c>
      <c r="F44" s="13" t="s">
        <v>56</v>
      </c>
      <c r="G44" s="13" t="s">
        <v>846</v>
      </c>
      <c r="H44" s="13">
        <v>31.536000000000001</v>
      </c>
      <c r="I44" s="13">
        <v>0.9</v>
      </c>
      <c r="J44" s="13">
        <v>2030</v>
      </c>
      <c r="K44" s="13">
        <v>25</v>
      </c>
      <c r="L44" s="102"/>
      <c r="U44" s="129"/>
      <c r="V44" s="129"/>
      <c r="W44" s="129"/>
      <c r="X44" s="129"/>
      <c r="Y44" s="129"/>
      <c r="Z44" s="129"/>
      <c r="AA44" s="129"/>
      <c r="AB44" s="129"/>
      <c r="AC44" s="129"/>
      <c r="AD44" s="129"/>
      <c r="AE44" s="129"/>
      <c r="AF44" s="129"/>
      <c r="AG44" s="129"/>
      <c r="AH44" s="129"/>
      <c r="AI44" s="129"/>
      <c r="AJ44" s="129"/>
      <c r="AK44" s="129"/>
      <c r="AL44" s="129"/>
      <c r="AM44" s="129"/>
      <c r="AN44" s="129"/>
      <c r="AO44" s="129"/>
      <c r="AP44" s="13" t="s">
        <v>155</v>
      </c>
      <c r="AQ44" s="13" t="s">
        <v>869</v>
      </c>
      <c r="AR44" s="13" t="s">
        <v>870</v>
      </c>
      <c r="AS44" s="13" t="s">
        <v>19</v>
      </c>
      <c r="AT44" s="13" t="s">
        <v>329</v>
      </c>
      <c r="AU44" s="13" t="s">
        <v>426</v>
      </c>
      <c r="AW44" s="13" t="s">
        <v>431</v>
      </c>
    </row>
    <row r="45" spans="4:49" x14ac:dyDescent="0.25">
      <c r="D45" s="13" t="s">
        <v>871</v>
      </c>
      <c r="E45" s="13" t="s">
        <v>872</v>
      </c>
      <c r="F45" s="13" t="s">
        <v>461</v>
      </c>
      <c r="G45" s="13" t="s">
        <v>846</v>
      </c>
      <c r="H45" s="13">
        <v>31.536000000000001</v>
      </c>
      <c r="I45" s="13">
        <v>0.9</v>
      </c>
      <c r="J45" s="13">
        <v>2030</v>
      </c>
      <c r="K45" s="13">
        <v>25</v>
      </c>
      <c r="L45" s="102"/>
      <c r="U45" s="129"/>
      <c r="V45" s="129"/>
      <c r="W45" s="129"/>
      <c r="X45" s="129"/>
      <c r="Y45" s="129"/>
      <c r="Z45" s="129"/>
      <c r="AA45" s="129"/>
      <c r="AB45" s="129"/>
      <c r="AC45" s="129"/>
      <c r="AD45" s="129"/>
      <c r="AE45" s="129"/>
      <c r="AF45" s="129"/>
      <c r="AG45" s="129"/>
      <c r="AH45" s="129"/>
      <c r="AI45" s="129"/>
      <c r="AJ45" s="129"/>
      <c r="AK45" s="129"/>
      <c r="AL45" s="129"/>
      <c r="AM45" s="129"/>
      <c r="AN45" s="129"/>
      <c r="AO45" s="129"/>
      <c r="AP45" s="13" t="s">
        <v>155</v>
      </c>
      <c r="AQ45" s="13" t="s">
        <v>871</v>
      </c>
      <c r="AR45" s="13" t="s">
        <v>872</v>
      </c>
      <c r="AS45" s="13" t="s">
        <v>19</v>
      </c>
      <c r="AT45" s="13" t="s">
        <v>329</v>
      </c>
      <c r="AU45" s="13" t="s">
        <v>426</v>
      </c>
      <c r="AW45" s="13" t="s">
        <v>431</v>
      </c>
    </row>
    <row r="46" spans="4:49" x14ac:dyDescent="0.25">
      <c r="D46" s="13" t="s">
        <v>873</v>
      </c>
      <c r="E46" s="13" t="s">
        <v>874</v>
      </c>
      <c r="F46" s="13" t="s">
        <v>347</v>
      </c>
      <c r="G46" s="13" t="s">
        <v>846</v>
      </c>
      <c r="H46" s="13">
        <v>31.536000000000001</v>
      </c>
      <c r="I46" s="13">
        <v>0.9</v>
      </c>
      <c r="J46" s="13">
        <v>2030</v>
      </c>
      <c r="K46" s="13">
        <v>25</v>
      </c>
      <c r="L46" s="102"/>
      <c r="U46" s="129"/>
      <c r="V46" s="129"/>
      <c r="W46" s="129"/>
      <c r="X46" s="129"/>
      <c r="Y46" s="129"/>
      <c r="Z46" s="129"/>
      <c r="AA46" s="129"/>
      <c r="AB46" s="129"/>
      <c r="AC46" s="129"/>
      <c r="AD46" s="129"/>
      <c r="AE46" s="129"/>
      <c r="AF46" s="129"/>
      <c r="AG46" s="129"/>
      <c r="AH46" s="129"/>
      <c r="AI46" s="129"/>
      <c r="AJ46" s="129"/>
      <c r="AK46" s="129"/>
      <c r="AL46" s="129"/>
      <c r="AM46" s="129"/>
      <c r="AN46" s="129"/>
      <c r="AO46" s="129"/>
      <c r="AP46" s="61" t="s">
        <v>155</v>
      </c>
      <c r="AQ46" s="61" t="s">
        <v>873</v>
      </c>
      <c r="AR46" s="61" t="s">
        <v>874</v>
      </c>
      <c r="AS46" s="61" t="s">
        <v>19</v>
      </c>
      <c r="AT46" s="61" t="s">
        <v>329</v>
      </c>
      <c r="AU46" s="61" t="s">
        <v>426</v>
      </c>
      <c r="AV46" s="61"/>
      <c r="AW46" s="61" t="s">
        <v>431</v>
      </c>
    </row>
    <row r="47" spans="4:49" x14ac:dyDescent="0.25">
      <c r="D47" s="13" t="s">
        <v>875</v>
      </c>
      <c r="E47" s="13" t="s">
        <v>876</v>
      </c>
      <c r="F47" s="13" t="s">
        <v>450</v>
      </c>
      <c r="G47" s="13" t="s">
        <v>877</v>
      </c>
      <c r="H47" s="13">
        <v>31.536000000000001</v>
      </c>
      <c r="I47" s="13">
        <v>0.9</v>
      </c>
      <c r="J47" s="13">
        <v>2020</v>
      </c>
      <c r="K47" s="13">
        <v>25</v>
      </c>
      <c r="L47" s="102"/>
      <c r="U47" s="129"/>
      <c r="V47" s="129"/>
      <c r="W47" s="129"/>
      <c r="X47" s="129"/>
      <c r="Y47" s="129"/>
      <c r="Z47" s="129"/>
      <c r="AA47" s="129"/>
      <c r="AB47" s="129"/>
      <c r="AC47" s="129"/>
      <c r="AD47" s="129"/>
      <c r="AE47" s="129"/>
      <c r="AF47" s="129"/>
      <c r="AG47" s="129"/>
      <c r="AH47" s="129"/>
      <c r="AI47" s="129"/>
      <c r="AJ47" s="129"/>
      <c r="AK47" s="129"/>
      <c r="AL47" s="129"/>
      <c r="AM47" s="129"/>
      <c r="AN47" s="129"/>
      <c r="AO47" s="129"/>
      <c r="AP47" s="13" t="s">
        <v>155</v>
      </c>
      <c r="AQ47" s="13" t="s">
        <v>875</v>
      </c>
      <c r="AR47" s="13" t="s">
        <v>876</v>
      </c>
      <c r="AS47" s="13" t="s">
        <v>19</v>
      </c>
      <c r="AT47" s="13" t="s">
        <v>329</v>
      </c>
      <c r="AU47" s="13" t="s">
        <v>367</v>
      </c>
      <c r="AW47" s="13" t="s">
        <v>431</v>
      </c>
    </row>
    <row r="48" spans="4:49" x14ac:dyDescent="0.25">
      <c r="D48" s="13" t="s">
        <v>878</v>
      </c>
      <c r="E48" s="13" t="s">
        <v>879</v>
      </c>
      <c r="F48" s="13" t="s">
        <v>429</v>
      </c>
      <c r="G48" s="13" t="s">
        <v>877</v>
      </c>
      <c r="H48" s="13">
        <v>31.536000000000001</v>
      </c>
      <c r="I48" s="13">
        <v>0.9</v>
      </c>
      <c r="J48" s="13">
        <v>2020</v>
      </c>
      <c r="K48" s="13">
        <v>25</v>
      </c>
      <c r="L48" s="22"/>
      <c r="U48" s="129"/>
      <c r="V48" s="129"/>
      <c r="W48" s="129"/>
      <c r="X48" s="129"/>
      <c r="Y48" s="129"/>
      <c r="Z48" s="129"/>
      <c r="AA48" s="129"/>
      <c r="AB48" s="129"/>
      <c r="AC48" s="129"/>
      <c r="AD48" s="129"/>
      <c r="AE48" s="129"/>
      <c r="AF48" s="129"/>
      <c r="AG48" s="129"/>
      <c r="AH48" s="129"/>
      <c r="AI48" s="129"/>
      <c r="AJ48" s="129"/>
      <c r="AK48" s="129"/>
      <c r="AL48" s="129"/>
      <c r="AM48" s="129"/>
      <c r="AN48" s="129"/>
      <c r="AO48" s="129"/>
      <c r="AP48" s="13" t="s">
        <v>155</v>
      </c>
      <c r="AQ48" s="13" t="s">
        <v>878</v>
      </c>
      <c r="AR48" s="13" t="s">
        <v>879</v>
      </c>
      <c r="AS48" s="13" t="s">
        <v>19</v>
      </c>
      <c r="AT48" s="13" t="s">
        <v>329</v>
      </c>
      <c r="AU48" s="13" t="s">
        <v>426</v>
      </c>
      <c r="AW48" s="13" t="s">
        <v>431</v>
      </c>
    </row>
    <row r="49" spans="4:49" x14ac:dyDescent="0.25">
      <c r="D49" s="13" t="s">
        <v>880</v>
      </c>
      <c r="E49" s="13" t="s">
        <v>881</v>
      </c>
      <c r="F49" s="13" t="s">
        <v>434</v>
      </c>
      <c r="G49" s="13" t="s">
        <v>877</v>
      </c>
      <c r="H49" s="13">
        <v>31.536000000000001</v>
      </c>
      <c r="I49" s="13">
        <v>0.9</v>
      </c>
      <c r="J49" s="13">
        <v>2020</v>
      </c>
      <c r="K49" s="13">
        <v>25</v>
      </c>
      <c r="L49" s="102"/>
      <c r="U49" s="129"/>
      <c r="V49" s="129"/>
      <c r="W49" s="129"/>
      <c r="X49" s="129"/>
      <c r="Y49" s="129"/>
      <c r="Z49" s="129"/>
      <c r="AA49" s="129"/>
      <c r="AB49" s="129"/>
      <c r="AC49" s="129"/>
      <c r="AD49" s="129"/>
      <c r="AE49" s="129"/>
      <c r="AF49" s="129"/>
      <c r="AG49" s="129"/>
      <c r="AH49" s="129"/>
      <c r="AI49" s="129"/>
      <c r="AJ49" s="129"/>
      <c r="AK49" s="129"/>
      <c r="AL49" s="129"/>
      <c r="AM49" s="129"/>
      <c r="AN49" s="129"/>
      <c r="AO49" s="129"/>
      <c r="AP49" s="13" t="s">
        <v>155</v>
      </c>
      <c r="AQ49" s="13" t="s">
        <v>880</v>
      </c>
      <c r="AR49" s="13" t="s">
        <v>881</v>
      </c>
      <c r="AS49" s="13" t="s">
        <v>19</v>
      </c>
      <c r="AT49" s="13" t="s">
        <v>329</v>
      </c>
      <c r="AU49" s="13" t="s">
        <v>426</v>
      </c>
      <c r="AW49" s="13" t="s">
        <v>431</v>
      </c>
    </row>
    <row r="50" spans="4:49" x14ac:dyDescent="0.25">
      <c r="D50" s="13" t="s">
        <v>882</v>
      </c>
      <c r="E50" s="13" t="s">
        <v>883</v>
      </c>
      <c r="F50" s="13" t="s">
        <v>437</v>
      </c>
      <c r="G50" s="13" t="s">
        <v>877</v>
      </c>
      <c r="H50" s="13">
        <v>31.536000000000001</v>
      </c>
      <c r="I50" s="13">
        <v>0.9</v>
      </c>
      <c r="J50" s="13">
        <v>2020</v>
      </c>
      <c r="K50" s="13">
        <v>25</v>
      </c>
      <c r="L50" s="102"/>
      <c r="U50" s="129"/>
      <c r="V50" s="129"/>
      <c r="W50" s="129"/>
      <c r="X50" s="129"/>
      <c r="Y50" s="129"/>
      <c r="Z50" s="129"/>
      <c r="AA50" s="129"/>
      <c r="AB50" s="129"/>
      <c r="AC50" s="129"/>
      <c r="AD50" s="129"/>
      <c r="AE50" s="129"/>
      <c r="AF50" s="129"/>
      <c r="AG50" s="129"/>
      <c r="AH50" s="129"/>
      <c r="AI50" s="129"/>
      <c r="AJ50" s="129"/>
      <c r="AK50" s="129"/>
      <c r="AL50" s="129"/>
      <c r="AM50" s="129"/>
      <c r="AN50" s="129"/>
      <c r="AO50" s="129"/>
      <c r="AP50" s="13" t="s">
        <v>155</v>
      </c>
      <c r="AQ50" s="13" t="s">
        <v>882</v>
      </c>
      <c r="AR50" s="13" t="s">
        <v>883</v>
      </c>
      <c r="AS50" s="13" t="s">
        <v>19</v>
      </c>
      <c r="AT50" s="13" t="s">
        <v>329</v>
      </c>
      <c r="AU50" s="13" t="s">
        <v>426</v>
      </c>
      <c r="AW50" s="13" t="s">
        <v>431</v>
      </c>
    </row>
    <row r="51" spans="4:49" x14ac:dyDescent="0.25">
      <c r="D51" s="13" t="s">
        <v>884</v>
      </c>
      <c r="E51" s="13" t="s">
        <v>885</v>
      </c>
      <c r="F51" s="13" t="s">
        <v>56</v>
      </c>
      <c r="G51" s="13" t="s">
        <v>877</v>
      </c>
      <c r="H51" s="13">
        <v>31.536000000000001</v>
      </c>
      <c r="I51" s="13">
        <v>0.9</v>
      </c>
      <c r="J51" s="13">
        <v>2020</v>
      </c>
      <c r="K51" s="13">
        <v>25</v>
      </c>
      <c r="L51" s="102"/>
      <c r="U51" s="129"/>
      <c r="V51" s="129"/>
      <c r="W51" s="129"/>
      <c r="X51" s="129"/>
      <c r="Y51" s="129"/>
      <c r="Z51" s="129"/>
      <c r="AA51" s="129"/>
      <c r="AB51" s="129"/>
      <c r="AC51" s="129"/>
      <c r="AD51" s="129"/>
      <c r="AE51" s="129"/>
      <c r="AF51" s="129"/>
      <c r="AG51" s="129"/>
      <c r="AH51" s="129"/>
      <c r="AI51" s="129"/>
      <c r="AJ51" s="129"/>
      <c r="AK51" s="129"/>
      <c r="AL51" s="129"/>
      <c r="AM51" s="129"/>
      <c r="AN51" s="129"/>
      <c r="AO51" s="129"/>
      <c r="AP51" s="13" t="s">
        <v>155</v>
      </c>
      <c r="AQ51" s="13" t="s">
        <v>884</v>
      </c>
      <c r="AR51" s="13" t="s">
        <v>885</v>
      </c>
      <c r="AS51" s="13" t="s">
        <v>19</v>
      </c>
      <c r="AT51" s="13" t="s">
        <v>329</v>
      </c>
      <c r="AU51" s="13" t="s">
        <v>426</v>
      </c>
      <c r="AW51" s="13" t="s">
        <v>431</v>
      </c>
    </row>
    <row r="52" spans="4:49" x14ac:dyDescent="0.25">
      <c r="D52" s="13" t="s">
        <v>886</v>
      </c>
      <c r="E52" s="13" t="s">
        <v>887</v>
      </c>
      <c r="F52" s="13" t="s">
        <v>461</v>
      </c>
      <c r="G52" s="13" t="s">
        <v>877</v>
      </c>
      <c r="H52" s="13">
        <v>31.536000000000001</v>
      </c>
      <c r="I52" s="13">
        <v>0.9</v>
      </c>
      <c r="J52" s="13">
        <v>2020</v>
      </c>
      <c r="K52" s="13">
        <v>25</v>
      </c>
      <c r="L52" s="102"/>
      <c r="U52" s="129"/>
      <c r="V52" s="129"/>
      <c r="W52" s="129"/>
      <c r="X52" s="129"/>
      <c r="Y52" s="129"/>
      <c r="Z52" s="129"/>
      <c r="AA52" s="129"/>
      <c r="AB52" s="129"/>
      <c r="AC52" s="129"/>
      <c r="AD52" s="129"/>
      <c r="AE52" s="129"/>
      <c r="AF52" s="129"/>
      <c r="AG52" s="129"/>
      <c r="AH52" s="129"/>
      <c r="AI52" s="129"/>
      <c r="AJ52" s="129"/>
      <c r="AK52" s="129"/>
      <c r="AL52" s="129"/>
      <c r="AM52" s="129"/>
      <c r="AN52" s="129"/>
      <c r="AO52" s="129"/>
      <c r="AP52" s="13" t="s">
        <v>155</v>
      </c>
      <c r="AQ52" s="13" t="s">
        <v>886</v>
      </c>
      <c r="AR52" s="13" t="s">
        <v>887</v>
      </c>
      <c r="AS52" s="13" t="s">
        <v>19</v>
      </c>
      <c r="AT52" s="13" t="s">
        <v>329</v>
      </c>
      <c r="AU52" s="13" t="s">
        <v>426</v>
      </c>
      <c r="AW52" s="13" t="s">
        <v>431</v>
      </c>
    </row>
    <row r="53" spans="4:49" x14ac:dyDescent="0.25">
      <c r="D53" s="13" t="s">
        <v>888</v>
      </c>
      <c r="E53" s="13" t="s">
        <v>889</v>
      </c>
      <c r="F53" s="13" t="s">
        <v>450</v>
      </c>
      <c r="G53" s="13" t="s">
        <v>877</v>
      </c>
      <c r="H53" s="13">
        <v>31.536000000000001</v>
      </c>
      <c r="I53" s="13">
        <v>0.9</v>
      </c>
      <c r="J53" s="13">
        <v>2025</v>
      </c>
      <c r="K53" s="13">
        <v>25</v>
      </c>
      <c r="L53" s="102"/>
      <c r="U53" s="129"/>
      <c r="V53" s="129"/>
      <c r="W53" s="129"/>
      <c r="X53" s="129"/>
      <c r="Y53" s="129"/>
      <c r="Z53" s="129"/>
      <c r="AA53" s="129"/>
      <c r="AB53" s="129"/>
      <c r="AC53" s="129"/>
      <c r="AD53" s="129"/>
      <c r="AE53" s="129"/>
      <c r="AF53" s="129"/>
      <c r="AG53" s="129"/>
      <c r="AH53" s="129"/>
      <c r="AI53" s="129"/>
      <c r="AJ53" s="129"/>
      <c r="AK53" s="129"/>
      <c r="AL53" s="129"/>
      <c r="AM53" s="129"/>
      <c r="AN53" s="129"/>
      <c r="AO53" s="129"/>
      <c r="AP53" s="13" t="s">
        <v>155</v>
      </c>
      <c r="AQ53" s="13" t="s">
        <v>888</v>
      </c>
      <c r="AR53" s="13" t="s">
        <v>889</v>
      </c>
      <c r="AS53" s="13" t="s">
        <v>19</v>
      </c>
      <c r="AT53" s="13" t="s">
        <v>329</v>
      </c>
      <c r="AU53" s="13" t="s">
        <v>367</v>
      </c>
      <c r="AW53" s="13" t="s">
        <v>431</v>
      </c>
    </row>
    <row r="54" spans="4:49" x14ac:dyDescent="0.25">
      <c r="D54" s="13" t="s">
        <v>890</v>
      </c>
      <c r="E54" s="13" t="s">
        <v>891</v>
      </c>
      <c r="F54" s="13" t="s">
        <v>429</v>
      </c>
      <c r="G54" s="13" t="s">
        <v>877</v>
      </c>
      <c r="H54" s="13">
        <v>31.536000000000001</v>
      </c>
      <c r="I54" s="13">
        <v>0.9</v>
      </c>
      <c r="J54" s="13">
        <v>2025</v>
      </c>
      <c r="K54" s="13">
        <v>25</v>
      </c>
      <c r="L54" s="102"/>
      <c r="U54" s="129"/>
      <c r="V54" s="129"/>
      <c r="W54" s="129"/>
      <c r="X54" s="129"/>
      <c r="Y54" s="129"/>
      <c r="Z54" s="129"/>
      <c r="AA54" s="129"/>
      <c r="AB54" s="129"/>
      <c r="AC54" s="129"/>
      <c r="AD54" s="129"/>
      <c r="AE54" s="129"/>
      <c r="AF54" s="129"/>
      <c r="AG54" s="129"/>
      <c r="AH54" s="129"/>
      <c r="AI54" s="129"/>
      <c r="AJ54" s="129"/>
      <c r="AK54" s="129"/>
      <c r="AL54" s="129"/>
      <c r="AM54" s="129"/>
      <c r="AN54" s="129"/>
      <c r="AO54" s="129"/>
      <c r="AP54" s="13" t="s">
        <v>155</v>
      </c>
      <c r="AQ54" s="13" t="s">
        <v>890</v>
      </c>
      <c r="AR54" s="13" t="s">
        <v>891</v>
      </c>
      <c r="AS54" s="13" t="s">
        <v>19</v>
      </c>
      <c r="AT54" s="13" t="s">
        <v>329</v>
      </c>
      <c r="AU54" s="13" t="s">
        <v>426</v>
      </c>
      <c r="AW54" s="13" t="s">
        <v>431</v>
      </c>
    </row>
    <row r="55" spans="4:49" x14ac:dyDescent="0.25">
      <c r="D55" s="13" t="s">
        <v>892</v>
      </c>
      <c r="E55" s="13" t="s">
        <v>893</v>
      </c>
      <c r="F55" s="13" t="s">
        <v>434</v>
      </c>
      <c r="G55" s="13" t="s">
        <v>877</v>
      </c>
      <c r="H55" s="13">
        <v>31.536000000000001</v>
      </c>
      <c r="I55" s="13">
        <v>0.9</v>
      </c>
      <c r="J55" s="13">
        <v>2025</v>
      </c>
      <c r="K55" s="13">
        <v>25</v>
      </c>
      <c r="L55" s="22"/>
      <c r="U55" s="129"/>
      <c r="V55" s="129"/>
      <c r="W55" s="129"/>
      <c r="X55" s="129"/>
      <c r="Y55" s="129"/>
      <c r="Z55" s="129"/>
      <c r="AA55" s="129"/>
      <c r="AB55" s="129"/>
      <c r="AC55" s="129"/>
      <c r="AD55" s="129"/>
      <c r="AE55" s="129"/>
      <c r="AF55" s="129"/>
      <c r="AG55" s="129"/>
      <c r="AH55" s="129"/>
      <c r="AI55" s="129"/>
      <c r="AJ55" s="129"/>
      <c r="AK55" s="129"/>
      <c r="AL55" s="129"/>
      <c r="AM55" s="129"/>
      <c r="AN55" s="129"/>
      <c r="AO55" s="129"/>
      <c r="AP55" s="13" t="s">
        <v>155</v>
      </c>
      <c r="AQ55" s="13" t="s">
        <v>892</v>
      </c>
      <c r="AR55" s="13" t="s">
        <v>893</v>
      </c>
      <c r="AS55" s="13" t="s">
        <v>19</v>
      </c>
      <c r="AT55" s="13" t="s">
        <v>329</v>
      </c>
      <c r="AU55" s="13" t="s">
        <v>426</v>
      </c>
      <c r="AW55" s="13" t="s">
        <v>431</v>
      </c>
    </row>
    <row r="56" spans="4:49" x14ac:dyDescent="0.25">
      <c r="D56" s="13" t="s">
        <v>894</v>
      </c>
      <c r="E56" s="13" t="s">
        <v>895</v>
      </c>
      <c r="F56" s="13" t="s">
        <v>437</v>
      </c>
      <c r="G56" s="13" t="s">
        <v>877</v>
      </c>
      <c r="H56" s="13">
        <v>31.536000000000001</v>
      </c>
      <c r="I56" s="13">
        <v>0.9</v>
      </c>
      <c r="J56" s="13">
        <v>2025</v>
      </c>
      <c r="K56" s="13">
        <v>25</v>
      </c>
      <c r="L56" s="102"/>
      <c r="U56" s="129"/>
      <c r="V56" s="129"/>
      <c r="W56" s="129"/>
      <c r="X56" s="129"/>
      <c r="Y56" s="129"/>
      <c r="Z56" s="129"/>
      <c r="AA56" s="129"/>
      <c r="AB56" s="129"/>
      <c r="AC56" s="129"/>
      <c r="AD56" s="129"/>
      <c r="AE56" s="129"/>
      <c r="AF56" s="129"/>
      <c r="AG56" s="129"/>
      <c r="AH56" s="129"/>
      <c r="AI56" s="129"/>
      <c r="AJ56" s="129"/>
      <c r="AK56" s="129"/>
      <c r="AL56" s="129"/>
      <c r="AM56" s="129"/>
      <c r="AN56" s="129"/>
      <c r="AO56" s="129"/>
      <c r="AP56" s="13" t="s">
        <v>155</v>
      </c>
      <c r="AQ56" s="13" t="s">
        <v>894</v>
      </c>
      <c r="AR56" s="13" t="s">
        <v>895</v>
      </c>
      <c r="AS56" s="13" t="s">
        <v>19</v>
      </c>
      <c r="AT56" s="13" t="s">
        <v>329</v>
      </c>
      <c r="AU56" s="13" t="s">
        <v>426</v>
      </c>
      <c r="AW56" s="13" t="s">
        <v>431</v>
      </c>
    </row>
    <row r="57" spans="4:49" x14ac:dyDescent="0.25">
      <c r="D57" s="13" t="s">
        <v>896</v>
      </c>
      <c r="E57" s="13" t="s">
        <v>897</v>
      </c>
      <c r="F57" s="13" t="s">
        <v>56</v>
      </c>
      <c r="G57" s="13" t="s">
        <v>877</v>
      </c>
      <c r="H57" s="13">
        <v>31.536000000000001</v>
      </c>
      <c r="I57" s="13">
        <v>0.9</v>
      </c>
      <c r="J57" s="13">
        <v>2025</v>
      </c>
      <c r="K57" s="13">
        <v>25</v>
      </c>
      <c r="L57" s="102"/>
      <c r="U57" s="129"/>
      <c r="V57" s="129"/>
      <c r="W57" s="129"/>
      <c r="X57" s="129"/>
      <c r="Y57" s="129"/>
      <c r="Z57" s="129"/>
      <c r="AA57" s="129"/>
      <c r="AB57" s="129"/>
      <c r="AC57" s="129"/>
      <c r="AD57" s="129"/>
      <c r="AE57" s="129"/>
      <c r="AF57" s="129"/>
      <c r="AG57" s="129"/>
      <c r="AH57" s="129"/>
      <c r="AI57" s="129"/>
      <c r="AJ57" s="129"/>
      <c r="AK57" s="129"/>
      <c r="AL57" s="129"/>
      <c r="AM57" s="129"/>
      <c r="AN57" s="129"/>
      <c r="AO57" s="129"/>
      <c r="AP57" s="13" t="s">
        <v>155</v>
      </c>
      <c r="AQ57" s="13" t="s">
        <v>896</v>
      </c>
      <c r="AR57" s="13" t="s">
        <v>897</v>
      </c>
      <c r="AS57" s="13" t="s">
        <v>19</v>
      </c>
      <c r="AT57" s="13" t="s">
        <v>329</v>
      </c>
      <c r="AU57" s="13" t="s">
        <v>426</v>
      </c>
      <c r="AW57" s="13" t="s">
        <v>431</v>
      </c>
    </row>
    <row r="58" spans="4:49" x14ac:dyDescent="0.25">
      <c r="D58" s="13" t="s">
        <v>898</v>
      </c>
      <c r="E58" s="13" t="s">
        <v>899</v>
      </c>
      <c r="F58" s="13" t="s">
        <v>461</v>
      </c>
      <c r="G58" s="13" t="s">
        <v>877</v>
      </c>
      <c r="H58" s="13">
        <v>31.536000000000001</v>
      </c>
      <c r="I58" s="13">
        <v>0.9</v>
      </c>
      <c r="J58" s="13">
        <v>2025</v>
      </c>
      <c r="K58" s="13">
        <v>25</v>
      </c>
      <c r="L58" s="102"/>
      <c r="U58" s="129"/>
      <c r="V58" s="129"/>
      <c r="W58" s="129"/>
      <c r="X58" s="129"/>
      <c r="Y58" s="129"/>
      <c r="Z58" s="129"/>
      <c r="AA58" s="129"/>
      <c r="AB58" s="129"/>
      <c r="AC58" s="129"/>
      <c r="AD58" s="129"/>
      <c r="AE58" s="129"/>
      <c r="AF58" s="129"/>
      <c r="AG58" s="129"/>
      <c r="AH58" s="129"/>
      <c r="AI58" s="129"/>
      <c r="AJ58" s="129"/>
      <c r="AK58" s="129"/>
      <c r="AL58" s="129"/>
      <c r="AM58" s="129"/>
      <c r="AN58" s="129"/>
      <c r="AO58" s="129"/>
      <c r="AP58" s="13" t="s">
        <v>155</v>
      </c>
      <c r="AQ58" s="13" t="s">
        <v>898</v>
      </c>
      <c r="AR58" s="13" t="s">
        <v>899</v>
      </c>
      <c r="AS58" s="13" t="s">
        <v>19</v>
      </c>
      <c r="AT58" s="13" t="s">
        <v>329</v>
      </c>
      <c r="AU58" s="13" t="s">
        <v>426</v>
      </c>
      <c r="AW58" s="13" t="s">
        <v>431</v>
      </c>
    </row>
    <row r="59" spans="4:49" x14ac:dyDescent="0.25">
      <c r="D59" s="13" t="s">
        <v>900</v>
      </c>
      <c r="E59" s="13" t="s">
        <v>901</v>
      </c>
      <c r="F59" s="13" t="s">
        <v>450</v>
      </c>
      <c r="G59" s="13" t="s">
        <v>877</v>
      </c>
      <c r="H59" s="13">
        <v>31.536000000000001</v>
      </c>
      <c r="I59" s="13">
        <v>0.9</v>
      </c>
      <c r="J59" s="13">
        <v>2030</v>
      </c>
      <c r="K59" s="13">
        <v>25</v>
      </c>
      <c r="L59" s="102"/>
      <c r="U59" s="129"/>
      <c r="V59" s="129"/>
      <c r="W59" s="129"/>
      <c r="X59" s="129"/>
      <c r="Y59" s="129"/>
      <c r="Z59" s="129"/>
      <c r="AA59" s="129"/>
      <c r="AB59" s="129"/>
      <c r="AC59" s="129"/>
      <c r="AD59" s="129"/>
      <c r="AE59" s="129"/>
      <c r="AF59" s="129"/>
      <c r="AG59" s="129"/>
      <c r="AH59" s="129"/>
      <c r="AI59" s="129"/>
      <c r="AJ59" s="129"/>
      <c r="AK59" s="129"/>
      <c r="AL59" s="129"/>
      <c r="AM59" s="129"/>
      <c r="AN59" s="129"/>
      <c r="AO59" s="129"/>
      <c r="AP59" s="13" t="s">
        <v>155</v>
      </c>
      <c r="AQ59" s="13" t="s">
        <v>900</v>
      </c>
      <c r="AR59" s="13" t="s">
        <v>901</v>
      </c>
      <c r="AS59" s="13" t="s">
        <v>19</v>
      </c>
      <c r="AT59" s="13" t="s">
        <v>329</v>
      </c>
      <c r="AU59" s="13" t="s">
        <v>367</v>
      </c>
      <c r="AW59" s="13" t="s">
        <v>431</v>
      </c>
    </row>
    <row r="60" spans="4:49" x14ac:dyDescent="0.25">
      <c r="D60" s="13" t="s">
        <v>902</v>
      </c>
      <c r="E60" s="13" t="s">
        <v>903</v>
      </c>
      <c r="F60" s="13" t="s">
        <v>429</v>
      </c>
      <c r="G60" s="13" t="s">
        <v>877</v>
      </c>
      <c r="H60" s="13">
        <v>31.536000000000001</v>
      </c>
      <c r="I60" s="13">
        <v>0.9</v>
      </c>
      <c r="J60" s="13">
        <v>2030</v>
      </c>
      <c r="K60" s="13">
        <v>25</v>
      </c>
      <c r="L60" s="102"/>
      <c r="U60" s="129"/>
      <c r="V60" s="129"/>
      <c r="W60" s="129"/>
      <c r="X60" s="129"/>
      <c r="Y60" s="129"/>
      <c r="Z60" s="129"/>
      <c r="AA60" s="129"/>
      <c r="AB60" s="129"/>
      <c r="AC60" s="129"/>
      <c r="AD60" s="129"/>
      <c r="AE60" s="129"/>
      <c r="AF60" s="129"/>
      <c r="AG60" s="129"/>
      <c r="AH60" s="129"/>
      <c r="AI60" s="129"/>
      <c r="AJ60" s="129"/>
      <c r="AK60" s="129"/>
      <c r="AL60" s="129"/>
      <c r="AM60" s="129"/>
      <c r="AN60" s="129"/>
      <c r="AO60" s="129"/>
      <c r="AP60" s="13" t="s">
        <v>155</v>
      </c>
      <c r="AQ60" s="13" t="s">
        <v>902</v>
      </c>
      <c r="AR60" s="13" t="s">
        <v>903</v>
      </c>
      <c r="AS60" s="13" t="s">
        <v>19</v>
      </c>
      <c r="AT60" s="13" t="s">
        <v>329</v>
      </c>
      <c r="AU60" s="13" t="s">
        <v>426</v>
      </c>
      <c r="AW60" s="13" t="s">
        <v>431</v>
      </c>
    </row>
    <row r="61" spans="4:49" x14ac:dyDescent="0.25">
      <c r="D61" s="13" t="s">
        <v>904</v>
      </c>
      <c r="E61" s="13" t="s">
        <v>905</v>
      </c>
      <c r="F61" s="13" t="s">
        <v>434</v>
      </c>
      <c r="G61" s="13" t="s">
        <v>877</v>
      </c>
      <c r="H61" s="13">
        <v>31.536000000000001</v>
      </c>
      <c r="I61" s="13">
        <v>0.9</v>
      </c>
      <c r="J61" s="13">
        <v>2030</v>
      </c>
      <c r="K61" s="13">
        <v>25</v>
      </c>
      <c r="L61" s="102"/>
      <c r="U61" s="129"/>
      <c r="V61" s="129"/>
      <c r="W61" s="129"/>
      <c r="X61" s="129"/>
      <c r="Y61" s="129"/>
      <c r="Z61" s="129"/>
      <c r="AA61" s="129"/>
      <c r="AB61" s="129"/>
      <c r="AC61" s="129"/>
      <c r="AD61" s="129"/>
      <c r="AE61" s="129"/>
      <c r="AF61" s="129"/>
      <c r="AG61" s="129"/>
      <c r="AH61" s="129"/>
      <c r="AI61" s="129"/>
      <c r="AJ61" s="129"/>
      <c r="AK61" s="129"/>
      <c r="AL61" s="129"/>
      <c r="AM61" s="129"/>
      <c r="AN61" s="129"/>
      <c r="AO61" s="129"/>
      <c r="AP61" s="13" t="s">
        <v>155</v>
      </c>
      <c r="AQ61" s="13" t="s">
        <v>904</v>
      </c>
      <c r="AR61" s="13" t="s">
        <v>905</v>
      </c>
      <c r="AS61" s="13" t="s">
        <v>19</v>
      </c>
      <c r="AT61" s="13" t="s">
        <v>329</v>
      </c>
      <c r="AU61" s="13" t="s">
        <v>426</v>
      </c>
      <c r="AW61" s="13" t="s">
        <v>431</v>
      </c>
    </row>
    <row r="62" spans="4:49" x14ac:dyDescent="0.25">
      <c r="D62" s="13" t="s">
        <v>906</v>
      </c>
      <c r="E62" s="13" t="s">
        <v>907</v>
      </c>
      <c r="F62" s="13" t="s">
        <v>437</v>
      </c>
      <c r="G62" s="13" t="s">
        <v>877</v>
      </c>
      <c r="H62" s="13">
        <v>31.536000000000001</v>
      </c>
      <c r="I62" s="13">
        <v>0.9</v>
      </c>
      <c r="J62" s="13">
        <v>2030</v>
      </c>
      <c r="K62" s="13">
        <v>25</v>
      </c>
      <c r="L62" s="102"/>
      <c r="U62" s="129"/>
      <c r="V62" s="129"/>
      <c r="W62" s="129"/>
      <c r="X62" s="129"/>
      <c r="Y62" s="129"/>
      <c r="Z62" s="129"/>
      <c r="AA62" s="129"/>
      <c r="AB62" s="129"/>
      <c r="AC62" s="129"/>
      <c r="AD62" s="129"/>
      <c r="AE62" s="129"/>
      <c r="AF62" s="129"/>
      <c r="AG62" s="129"/>
      <c r="AH62" s="129"/>
      <c r="AI62" s="129"/>
      <c r="AJ62" s="129"/>
      <c r="AK62" s="129"/>
      <c r="AL62" s="129"/>
      <c r="AM62" s="129"/>
      <c r="AN62" s="129"/>
      <c r="AO62" s="129"/>
      <c r="AP62" s="13" t="s">
        <v>155</v>
      </c>
      <c r="AQ62" s="13" t="s">
        <v>906</v>
      </c>
      <c r="AR62" s="13" t="s">
        <v>907</v>
      </c>
      <c r="AS62" s="13" t="s">
        <v>19</v>
      </c>
      <c r="AT62" s="13" t="s">
        <v>329</v>
      </c>
      <c r="AU62" s="13" t="s">
        <v>426</v>
      </c>
      <c r="AW62" s="13" t="s">
        <v>431</v>
      </c>
    </row>
    <row r="63" spans="4:49" x14ac:dyDescent="0.25">
      <c r="D63" s="13" t="s">
        <v>908</v>
      </c>
      <c r="E63" s="13" t="s">
        <v>909</v>
      </c>
      <c r="F63" s="13" t="s">
        <v>56</v>
      </c>
      <c r="G63" s="13" t="s">
        <v>877</v>
      </c>
      <c r="H63" s="13">
        <v>31.536000000000001</v>
      </c>
      <c r="I63" s="13">
        <v>0.9</v>
      </c>
      <c r="J63" s="13">
        <v>2030</v>
      </c>
      <c r="K63" s="13">
        <v>25</v>
      </c>
      <c r="L63" s="102"/>
      <c r="U63" s="129"/>
      <c r="V63" s="129"/>
      <c r="W63" s="129"/>
      <c r="X63" s="129"/>
      <c r="Y63" s="129"/>
      <c r="Z63" s="129"/>
      <c r="AA63" s="129"/>
      <c r="AB63" s="129"/>
      <c r="AC63" s="129"/>
      <c r="AD63" s="129"/>
      <c r="AE63" s="129"/>
      <c r="AF63" s="129"/>
      <c r="AG63" s="129"/>
      <c r="AH63" s="129"/>
      <c r="AI63" s="129"/>
      <c r="AJ63" s="129"/>
      <c r="AK63" s="129"/>
      <c r="AL63" s="129"/>
      <c r="AM63" s="129"/>
      <c r="AN63" s="129"/>
      <c r="AO63" s="129"/>
      <c r="AP63" s="13" t="s">
        <v>155</v>
      </c>
      <c r="AQ63" s="13" t="s">
        <v>908</v>
      </c>
      <c r="AR63" s="13" t="s">
        <v>909</v>
      </c>
      <c r="AS63" s="13" t="s">
        <v>19</v>
      </c>
      <c r="AT63" s="13" t="s">
        <v>329</v>
      </c>
      <c r="AU63" s="13" t="s">
        <v>426</v>
      </c>
      <c r="AW63" s="13" t="s">
        <v>431</v>
      </c>
    </row>
    <row r="64" spans="4:49" x14ac:dyDescent="0.25">
      <c r="D64" s="13" t="s">
        <v>910</v>
      </c>
      <c r="E64" s="13" t="s">
        <v>911</v>
      </c>
      <c r="F64" s="13" t="s">
        <v>461</v>
      </c>
      <c r="G64" s="13" t="s">
        <v>877</v>
      </c>
      <c r="H64" s="13">
        <v>31.536000000000001</v>
      </c>
      <c r="I64" s="13">
        <v>0.9</v>
      </c>
      <c r="J64" s="13">
        <v>2030</v>
      </c>
      <c r="K64" s="13">
        <v>25</v>
      </c>
      <c r="L64" s="22"/>
      <c r="U64" s="129"/>
      <c r="V64" s="129"/>
      <c r="W64" s="129"/>
      <c r="X64" s="129"/>
      <c r="Y64" s="129"/>
      <c r="Z64" s="129"/>
      <c r="AA64" s="129"/>
      <c r="AB64" s="129"/>
      <c r="AC64" s="129"/>
      <c r="AD64" s="129"/>
      <c r="AE64" s="129"/>
      <c r="AF64" s="129"/>
      <c r="AG64" s="129"/>
      <c r="AH64" s="129"/>
      <c r="AI64" s="129"/>
      <c r="AJ64" s="129"/>
      <c r="AK64" s="129"/>
      <c r="AL64" s="129"/>
      <c r="AM64" s="129"/>
      <c r="AN64" s="129"/>
      <c r="AO64" s="129"/>
      <c r="AP64" s="13" t="s">
        <v>155</v>
      </c>
      <c r="AQ64" s="13" t="s">
        <v>910</v>
      </c>
      <c r="AR64" s="13" t="s">
        <v>911</v>
      </c>
      <c r="AS64" s="13" t="s">
        <v>19</v>
      </c>
      <c r="AT64" s="13" t="s">
        <v>329</v>
      </c>
      <c r="AU64" s="13" t="s">
        <v>426</v>
      </c>
      <c r="AW64" s="13" t="s">
        <v>431</v>
      </c>
    </row>
    <row r="65" spans="4:49" x14ac:dyDescent="0.25">
      <c r="D65" s="13" t="s">
        <v>912</v>
      </c>
      <c r="E65" s="13" t="s">
        <v>913</v>
      </c>
      <c r="F65" s="13" t="s">
        <v>347</v>
      </c>
      <c r="G65" s="13" t="s">
        <v>877</v>
      </c>
      <c r="H65" s="13">
        <v>31.536000000000001</v>
      </c>
      <c r="I65" s="13">
        <v>0.9</v>
      </c>
      <c r="J65" s="13">
        <v>2030</v>
      </c>
      <c r="K65" s="13">
        <v>25</v>
      </c>
      <c r="L65" s="102"/>
      <c r="U65" s="129"/>
      <c r="V65" s="129"/>
      <c r="W65" s="129"/>
      <c r="X65" s="129"/>
      <c r="Y65" s="129"/>
      <c r="Z65" s="129"/>
      <c r="AA65" s="129"/>
      <c r="AB65" s="129"/>
      <c r="AC65" s="129"/>
      <c r="AD65" s="129"/>
      <c r="AE65" s="129"/>
      <c r="AF65" s="129"/>
      <c r="AG65" s="129"/>
      <c r="AH65" s="129"/>
      <c r="AI65" s="129"/>
      <c r="AJ65" s="129"/>
      <c r="AK65" s="129"/>
      <c r="AL65" s="129"/>
      <c r="AM65" s="129"/>
      <c r="AN65" s="129"/>
      <c r="AO65" s="129"/>
      <c r="AP65" s="61" t="s">
        <v>155</v>
      </c>
      <c r="AQ65" s="61" t="s">
        <v>912</v>
      </c>
      <c r="AR65" s="61" t="s">
        <v>913</v>
      </c>
      <c r="AS65" s="61" t="s">
        <v>19</v>
      </c>
      <c r="AT65" s="61" t="s">
        <v>329</v>
      </c>
      <c r="AU65" s="61" t="s">
        <v>426</v>
      </c>
      <c r="AV65" s="61"/>
      <c r="AW65" s="61" t="s">
        <v>431</v>
      </c>
    </row>
    <row r="66" spans="4:49" x14ac:dyDescent="0.25">
      <c r="D66" s="131" t="s">
        <v>914</v>
      </c>
      <c r="E66" s="131" t="s">
        <v>915</v>
      </c>
      <c r="F66" s="131" t="s">
        <v>450</v>
      </c>
      <c r="G66" s="131" t="s">
        <v>916</v>
      </c>
      <c r="H66" s="131">
        <v>31.536000000000001</v>
      </c>
      <c r="I66" s="131">
        <v>0.9</v>
      </c>
      <c r="J66" s="131">
        <v>2020</v>
      </c>
      <c r="K66" s="131">
        <v>15</v>
      </c>
      <c r="L66" s="102"/>
      <c r="U66" s="129"/>
      <c r="V66" s="129"/>
      <c r="W66" s="129"/>
      <c r="X66" s="129"/>
      <c r="Y66" s="129"/>
      <c r="Z66" s="129"/>
      <c r="AA66" s="129"/>
      <c r="AB66" s="129"/>
      <c r="AC66" s="129"/>
      <c r="AD66" s="129"/>
      <c r="AE66" s="129"/>
      <c r="AF66" s="129"/>
      <c r="AG66" s="129"/>
      <c r="AH66" s="129"/>
      <c r="AI66" s="129"/>
      <c r="AJ66" s="129"/>
      <c r="AK66" s="129"/>
      <c r="AL66" s="129"/>
      <c r="AM66" s="129"/>
      <c r="AN66" s="129"/>
      <c r="AO66" s="129"/>
      <c r="AP66" s="13" t="s">
        <v>155</v>
      </c>
      <c r="AQ66" s="13" t="s">
        <v>914</v>
      </c>
      <c r="AR66" s="13" t="s">
        <v>915</v>
      </c>
      <c r="AS66" s="13" t="s">
        <v>19</v>
      </c>
      <c r="AT66" s="13" t="s">
        <v>329</v>
      </c>
      <c r="AU66" s="13" t="s">
        <v>367</v>
      </c>
      <c r="AW66" s="13" t="s">
        <v>431</v>
      </c>
    </row>
    <row r="67" spans="4:49" x14ac:dyDescent="0.25">
      <c r="D67" s="13" t="s">
        <v>917</v>
      </c>
      <c r="E67" s="13" t="s">
        <v>918</v>
      </c>
      <c r="F67" s="13" t="s">
        <v>450</v>
      </c>
      <c r="G67" s="13" t="s">
        <v>916</v>
      </c>
      <c r="H67" s="13">
        <v>31.536000000000001</v>
      </c>
      <c r="I67" s="13">
        <v>0.9</v>
      </c>
      <c r="J67" s="13">
        <v>2025</v>
      </c>
      <c r="K67" s="13">
        <v>15</v>
      </c>
      <c r="L67" s="102"/>
      <c r="U67" s="129"/>
      <c r="V67" s="129"/>
      <c r="W67" s="129"/>
      <c r="X67" s="129"/>
      <c r="Y67" s="129"/>
      <c r="Z67" s="129"/>
      <c r="AA67" s="129"/>
      <c r="AB67" s="129"/>
      <c r="AC67" s="129"/>
      <c r="AD67" s="129"/>
      <c r="AE67" s="129"/>
      <c r="AF67" s="129"/>
      <c r="AG67" s="129"/>
      <c r="AH67" s="129"/>
      <c r="AI67" s="129"/>
      <c r="AJ67" s="129"/>
      <c r="AK67" s="129"/>
      <c r="AL67" s="129"/>
      <c r="AM67" s="129"/>
      <c r="AN67" s="129"/>
      <c r="AO67" s="129"/>
      <c r="AP67" s="13" t="s">
        <v>155</v>
      </c>
      <c r="AQ67" s="13" t="s">
        <v>917</v>
      </c>
      <c r="AR67" s="13" t="s">
        <v>918</v>
      </c>
      <c r="AS67" s="13" t="s">
        <v>19</v>
      </c>
      <c r="AT67" s="13" t="s">
        <v>329</v>
      </c>
      <c r="AU67" s="13" t="s">
        <v>367</v>
      </c>
      <c r="AW67" s="13" t="s">
        <v>431</v>
      </c>
    </row>
    <row r="68" spans="4:49" ht="13.5" customHeight="1" x14ac:dyDescent="0.25">
      <c r="D68" s="61" t="s">
        <v>919</v>
      </c>
      <c r="E68" s="61" t="s">
        <v>920</v>
      </c>
      <c r="F68" s="61" t="s">
        <v>450</v>
      </c>
      <c r="G68" s="61" t="s">
        <v>916</v>
      </c>
      <c r="H68" s="61">
        <v>31.536000000000001</v>
      </c>
      <c r="I68" s="61">
        <v>0.9</v>
      </c>
      <c r="J68" s="61">
        <v>2030</v>
      </c>
      <c r="K68" s="61">
        <v>15</v>
      </c>
      <c r="L68" s="101"/>
      <c r="U68" s="128"/>
      <c r="V68" s="128"/>
      <c r="W68" s="128"/>
      <c r="X68" s="128"/>
      <c r="Y68" s="128"/>
      <c r="Z68" s="128"/>
      <c r="AA68" s="128"/>
      <c r="AB68" s="128"/>
      <c r="AC68" s="128"/>
      <c r="AD68" s="128"/>
      <c r="AE68" s="128"/>
      <c r="AF68" s="128"/>
      <c r="AG68" s="128"/>
      <c r="AH68" s="128"/>
      <c r="AI68" s="128"/>
      <c r="AJ68" s="128"/>
      <c r="AK68" s="128"/>
      <c r="AL68" s="128"/>
      <c r="AM68" s="128"/>
      <c r="AN68" s="128"/>
      <c r="AO68" s="128"/>
      <c r="AP68" s="13" t="s">
        <v>155</v>
      </c>
      <c r="AQ68" s="13" t="s">
        <v>919</v>
      </c>
      <c r="AR68" s="13" t="s">
        <v>920</v>
      </c>
      <c r="AS68" s="13" t="s">
        <v>19</v>
      </c>
      <c r="AT68" s="13" t="s">
        <v>329</v>
      </c>
      <c r="AU68" s="13" t="s">
        <v>367</v>
      </c>
      <c r="AW68" s="13" t="s">
        <v>431</v>
      </c>
    </row>
    <row r="69" spans="4:49" ht="13.5" customHeight="1" x14ac:dyDescent="0.25">
      <c r="D69" s="13" t="s">
        <v>921</v>
      </c>
      <c r="E69" s="13" t="s">
        <v>922</v>
      </c>
      <c r="F69" s="13" t="s">
        <v>450</v>
      </c>
      <c r="G69" s="13" t="s">
        <v>923</v>
      </c>
      <c r="H69" s="13">
        <v>31.536000000000001</v>
      </c>
      <c r="I69" s="13">
        <v>0.9</v>
      </c>
      <c r="J69" s="13">
        <v>2020</v>
      </c>
      <c r="K69" s="13">
        <v>20</v>
      </c>
      <c r="L69" s="101"/>
      <c r="U69" s="128"/>
      <c r="V69" s="128"/>
      <c r="W69" s="128"/>
      <c r="X69" s="128"/>
      <c r="Y69" s="128"/>
      <c r="Z69" s="128"/>
      <c r="AA69" s="128"/>
      <c r="AB69" s="128"/>
      <c r="AC69" s="128"/>
      <c r="AD69" s="128"/>
      <c r="AE69" s="128"/>
      <c r="AF69" s="128"/>
      <c r="AG69" s="128"/>
      <c r="AH69" s="128"/>
      <c r="AI69" s="128"/>
      <c r="AJ69" s="128"/>
      <c r="AK69" s="128"/>
      <c r="AL69" s="128"/>
      <c r="AM69" s="128"/>
      <c r="AN69" s="128"/>
      <c r="AO69" s="128"/>
      <c r="AP69" s="131" t="s">
        <v>155</v>
      </c>
      <c r="AQ69" s="131" t="s">
        <v>921</v>
      </c>
      <c r="AR69" s="131" t="s">
        <v>922</v>
      </c>
      <c r="AS69" s="131" t="s">
        <v>19</v>
      </c>
      <c r="AT69" s="131" t="s">
        <v>329</v>
      </c>
      <c r="AU69" s="131" t="s">
        <v>367</v>
      </c>
      <c r="AV69" s="131"/>
      <c r="AW69" s="131" t="s">
        <v>431</v>
      </c>
    </row>
    <row r="70" spans="4:49" ht="13.5" customHeight="1" x14ac:dyDescent="0.25">
      <c r="D70" s="13" t="s">
        <v>173</v>
      </c>
      <c r="E70" s="13" t="s">
        <v>426</v>
      </c>
      <c r="F70" s="13" t="s">
        <v>173</v>
      </c>
      <c r="G70" s="13" t="s">
        <v>426</v>
      </c>
      <c r="H70" s="13" t="s">
        <v>426</v>
      </c>
      <c r="I70" s="13" t="s">
        <v>426</v>
      </c>
      <c r="J70" s="13" t="s">
        <v>426</v>
      </c>
      <c r="K70" s="13" t="s">
        <v>426</v>
      </c>
      <c r="L70" s="101"/>
      <c r="U70" s="128"/>
      <c r="V70" s="128"/>
      <c r="W70" s="128"/>
      <c r="X70" s="128"/>
      <c r="Y70" s="128"/>
      <c r="Z70" s="128"/>
      <c r="AA70" s="128"/>
      <c r="AB70" s="128"/>
      <c r="AC70" s="128"/>
      <c r="AD70" s="128"/>
      <c r="AE70" s="128"/>
      <c r="AF70" s="128"/>
      <c r="AG70" s="128"/>
      <c r="AH70" s="128"/>
      <c r="AI70" s="128"/>
      <c r="AJ70" s="128"/>
      <c r="AK70" s="128"/>
      <c r="AL70" s="128"/>
      <c r="AM70" s="128"/>
      <c r="AN70" s="128"/>
      <c r="AO70" s="128"/>
      <c r="AP70" s="13" t="s">
        <v>173</v>
      </c>
      <c r="AQ70" s="13" t="s">
        <v>426</v>
      </c>
      <c r="AR70" s="13" t="s">
        <v>426</v>
      </c>
      <c r="AS70" s="13" t="s">
        <v>426</v>
      </c>
      <c r="AT70" s="13" t="s">
        <v>426</v>
      </c>
      <c r="AU70" s="13" t="s">
        <v>426</v>
      </c>
      <c r="AW70" s="13" t="s">
        <v>426</v>
      </c>
    </row>
    <row r="71" spans="4:49" ht="13.5" customHeight="1" x14ac:dyDescent="0.25">
      <c r="D71" s="13" t="s">
        <v>173</v>
      </c>
      <c r="E71" s="13" t="s">
        <v>426</v>
      </c>
      <c r="F71" s="13" t="s">
        <v>173</v>
      </c>
      <c r="G71" s="13" t="s">
        <v>426</v>
      </c>
      <c r="H71" s="13" t="s">
        <v>426</v>
      </c>
      <c r="I71" s="13" t="s">
        <v>426</v>
      </c>
      <c r="J71" s="13" t="s">
        <v>426</v>
      </c>
      <c r="K71" s="13" t="s">
        <v>426</v>
      </c>
      <c r="L71" s="101"/>
      <c r="U71" s="128"/>
      <c r="V71" s="128"/>
      <c r="W71" s="128"/>
      <c r="X71" s="128"/>
      <c r="Y71" s="128"/>
      <c r="Z71" s="128"/>
      <c r="AA71" s="128"/>
      <c r="AB71" s="128"/>
      <c r="AC71" s="128"/>
      <c r="AD71" s="128"/>
      <c r="AE71" s="128"/>
      <c r="AF71" s="128"/>
      <c r="AG71" s="128"/>
      <c r="AH71" s="128"/>
      <c r="AI71" s="128"/>
      <c r="AJ71" s="128"/>
      <c r="AK71" s="128"/>
      <c r="AL71" s="128"/>
      <c r="AM71" s="128"/>
      <c r="AN71" s="128"/>
      <c r="AO71" s="128"/>
      <c r="AP71" s="13" t="s">
        <v>173</v>
      </c>
      <c r="AQ71" s="13" t="s">
        <v>426</v>
      </c>
      <c r="AR71" s="13" t="s">
        <v>426</v>
      </c>
      <c r="AS71" s="13" t="s">
        <v>426</v>
      </c>
      <c r="AT71" s="13" t="s">
        <v>426</v>
      </c>
      <c r="AU71" s="13" t="s">
        <v>426</v>
      </c>
      <c r="AW71" s="13" t="s">
        <v>426</v>
      </c>
    </row>
    <row r="72" spans="4:49" ht="13.5" customHeight="1" x14ac:dyDescent="0.25">
      <c r="D72" s="13" t="s">
        <v>173</v>
      </c>
      <c r="E72" s="13" t="s">
        <v>426</v>
      </c>
      <c r="F72" s="13" t="s">
        <v>173</v>
      </c>
      <c r="G72" s="13" t="s">
        <v>426</v>
      </c>
      <c r="H72" s="13" t="s">
        <v>426</v>
      </c>
      <c r="I72" s="13" t="s">
        <v>426</v>
      </c>
      <c r="J72" s="13" t="s">
        <v>426</v>
      </c>
      <c r="K72" s="13" t="s">
        <v>426</v>
      </c>
      <c r="L72" s="101"/>
      <c r="U72" s="128"/>
      <c r="V72" s="128"/>
      <c r="W72" s="128"/>
      <c r="X72" s="128"/>
      <c r="Y72" s="128"/>
      <c r="Z72" s="128"/>
      <c r="AA72" s="128"/>
      <c r="AB72" s="128"/>
      <c r="AC72" s="128"/>
      <c r="AD72" s="128"/>
      <c r="AE72" s="128"/>
      <c r="AF72" s="128"/>
      <c r="AG72" s="128"/>
      <c r="AH72" s="128"/>
      <c r="AI72" s="128"/>
      <c r="AJ72" s="128"/>
      <c r="AK72" s="128"/>
      <c r="AL72" s="128"/>
      <c r="AM72" s="128"/>
      <c r="AN72" s="128"/>
      <c r="AO72" s="128"/>
      <c r="AP72" s="13" t="s">
        <v>173</v>
      </c>
      <c r="AQ72" s="13" t="s">
        <v>426</v>
      </c>
      <c r="AR72" s="13" t="s">
        <v>426</v>
      </c>
      <c r="AS72" s="13" t="s">
        <v>426</v>
      </c>
      <c r="AT72" s="13" t="s">
        <v>426</v>
      </c>
      <c r="AU72" s="13" t="s">
        <v>426</v>
      </c>
      <c r="AW72" s="13" t="s">
        <v>426</v>
      </c>
    </row>
    <row r="73" spans="4:49" ht="13.5" customHeight="1" x14ac:dyDescent="0.25">
      <c r="D73" s="13" t="s">
        <v>173</v>
      </c>
      <c r="E73" s="13" t="s">
        <v>426</v>
      </c>
      <c r="F73" s="13" t="s">
        <v>173</v>
      </c>
      <c r="G73" s="13" t="s">
        <v>426</v>
      </c>
      <c r="H73" s="13" t="s">
        <v>426</v>
      </c>
      <c r="I73" s="13" t="s">
        <v>426</v>
      </c>
      <c r="J73" s="13" t="s">
        <v>426</v>
      </c>
      <c r="K73" s="13" t="s">
        <v>426</v>
      </c>
      <c r="L73" s="101"/>
      <c r="U73" s="128"/>
      <c r="V73" s="128"/>
      <c r="W73" s="128"/>
      <c r="X73" s="128"/>
      <c r="Y73" s="128"/>
      <c r="Z73" s="128"/>
      <c r="AA73" s="128"/>
      <c r="AB73" s="128"/>
      <c r="AC73" s="128"/>
      <c r="AD73" s="128"/>
      <c r="AE73" s="128"/>
      <c r="AF73" s="128"/>
      <c r="AG73" s="128"/>
      <c r="AH73" s="128"/>
      <c r="AI73" s="128"/>
      <c r="AJ73" s="128"/>
      <c r="AK73" s="128"/>
      <c r="AL73" s="128"/>
      <c r="AM73" s="128"/>
      <c r="AN73" s="128"/>
      <c r="AO73" s="128"/>
      <c r="AP73" s="13" t="s">
        <v>173</v>
      </c>
      <c r="AQ73" s="13" t="s">
        <v>426</v>
      </c>
      <c r="AR73" s="13" t="s">
        <v>426</v>
      </c>
      <c r="AS73" s="13" t="s">
        <v>426</v>
      </c>
      <c r="AT73" s="13" t="s">
        <v>426</v>
      </c>
      <c r="AU73" s="13" t="s">
        <v>426</v>
      </c>
      <c r="AW73" s="13" t="s">
        <v>426</v>
      </c>
    </row>
    <row r="74" spans="4:49" ht="13.5" customHeight="1" x14ac:dyDescent="0.25">
      <c r="D74" s="13" t="s">
        <v>173</v>
      </c>
      <c r="E74" s="13" t="s">
        <v>426</v>
      </c>
      <c r="F74" s="13" t="s">
        <v>173</v>
      </c>
      <c r="G74" s="13" t="s">
        <v>426</v>
      </c>
      <c r="H74" s="13" t="s">
        <v>426</v>
      </c>
      <c r="I74" s="13" t="s">
        <v>426</v>
      </c>
      <c r="J74" s="13" t="s">
        <v>426</v>
      </c>
      <c r="K74" s="13" t="s">
        <v>426</v>
      </c>
      <c r="L74" s="101"/>
      <c r="U74" s="128"/>
      <c r="V74" s="128"/>
      <c r="W74" s="128"/>
      <c r="X74" s="128"/>
      <c r="Y74" s="128"/>
      <c r="Z74" s="128"/>
      <c r="AA74" s="128"/>
      <c r="AB74" s="128"/>
      <c r="AC74" s="128"/>
      <c r="AD74" s="128"/>
      <c r="AE74" s="128"/>
      <c r="AF74" s="128"/>
      <c r="AG74" s="128"/>
      <c r="AH74" s="128"/>
      <c r="AI74" s="128"/>
      <c r="AJ74" s="128"/>
      <c r="AK74" s="128"/>
      <c r="AL74" s="128"/>
      <c r="AM74" s="128"/>
      <c r="AN74" s="128"/>
      <c r="AO74" s="128"/>
      <c r="AP74" s="13" t="s">
        <v>173</v>
      </c>
      <c r="AQ74" s="13" t="s">
        <v>426</v>
      </c>
      <c r="AR74" s="13" t="s">
        <v>426</v>
      </c>
      <c r="AS74" s="13" t="s">
        <v>426</v>
      </c>
      <c r="AT74" s="13" t="s">
        <v>426</v>
      </c>
      <c r="AU74" s="13" t="s">
        <v>426</v>
      </c>
      <c r="AW74" s="13" t="s">
        <v>426</v>
      </c>
    </row>
    <row r="75" spans="4:49" ht="13.5" customHeight="1" x14ac:dyDescent="0.25">
      <c r="D75" s="13" t="s">
        <v>924</v>
      </c>
      <c r="E75" s="13" t="s">
        <v>925</v>
      </c>
      <c r="F75" s="13" t="s">
        <v>450</v>
      </c>
      <c r="G75" s="13" t="s">
        <v>923</v>
      </c>
      <c r="H75" s="13">
        <v>31.536000000000001</v>
      </c>
      <c r="I75" s="13">
        <v>0.9</v>
      </c>
      <c r="J75" s="13">
        <v>2025</v>
      </c>
      <c r="K75" s="13">
        <v>20</v>
      </c>
      <c r="L75" s="101"/>
      <c r="U75" s="128"/>
      <c r="V75" s="128"/>
      <c r="W75" s="128"/>
      <c r="X75" s="128"/>
      <c r="Y75" s="128"/>
      <c r="Z75" s="128"/>
      <c r="AA75" s="128"/>
      <c r="AB75" s="128"/>
      <c r="AC75" s="128"/>
      <c r="AD75" s="128"/>
      <c r="AE75" s="128"/>
      <c r="AF75" s="128"/>
      <c r="AG75" s="128"/>
      <c r="AH75" s="128"/>
      <c r="AI75" s="128"/>
      <c r="AJ75" s="128"/>
      <c r="AK75" s="128"/>
      <c r="AL75" s="128"/>
      <c r="AM75" s="128"/>
      <c r="AN75" s="128"/>
      <c r="AO75" s="128"/>
      <c r="AP75" s="13" t="s">
        <v>155</v>
      </c>
      <c r="AQ75" s="13" t="s">
        <v>924</v>
      </c>
      <c r="AR75" s="13" t="s">
        <v>925</v>
      </c>
      <c r="AS75" s="13" t="s">
        <v>19</v>
      </c>
      <c r="AT75" s="13" t="s">
        <v>329</v>
      </c>
      <c r="AU75" s="13" t="s">
        <v>367</v>
      </c>
      <c r="AW75" s="13" t="s">
        <v>431</v>
      </c>
    </row>
    <row r="76" spans="4:49" ht="13.5" customHeight="1" x14ac:dyDescent="0.25">
      <c r="D76" s="13" t="s">
        <v>173</v>
      </c>
      <c r="E76" s="13" t="s">
        <v>426</v>
      </c>
      <c r="F76" s="13" t="s">
        <v>173</v>
      </c>
      <c r="G76" s="13" t="s">
        <v>426</v>
      </c>
      <c r="H76" s="13" t="s">
        <v>426</v>
      </c>
      <c r="I76" s="13" t="s">
        <v>426</v>
      </c>
      <c r="J76" s="13" t="s">
        <v>426</v>
      </c>
      <c r="K76" s="13" t="s">
        <v>426</v>
      </c>
      <c r="L76" s="101"/>
      <c r="U76" s="128"/>
      <c r="V76" s="128"/>
      <c r="W76" s="128"/>
      <c r="X76" s="128"/>
      <c r="Y76" s="128"/>
      <c r="Z76" s="128"/>
      <c r="AA76" s="128"/>
      <c r="AB76" s="128"/>
      <c r="AC76" s="128"/>
      <c r="AD76" s="128"/>
      <c r="AE76" s="128"/>
      <c r="AF76" s="128"/>
      <c r="AG76" s="128"/>
      <c r="AH76" s="128"/>
      <c r="AI76" s="128"/>
      <c r="AJ76" s="128"/>
      <c r="AK76" s="128"/>
      <c r="AL76" s="128"/>
      <c r="AM76" s="128"/>
      <c r="AN76" s="128"/>
      <c r="AO76" s="128"/>
      <c r="AP76" s="13" t="s">
        <v>173</v>
      </c>
      <c r="AQ76" s="13" t="s">
        <v>426</v>
      </c>
      <c r="AR76" s="13" t="s">
        <v>426</v>
      </c>
      <c r="AS76" s="13" t="s">
        <v>426</v>
      </c>
      <c r="AT76" s="13" t="s">
        <v>426</v>
      </c>
      <c r="AU76" s="13" t="s">
        <v>426</v>
      </c>
      <c r="AW76" s="13" t="s">
        <v>426</v>
      </c>
    </row>
    <row r="77" spans="4:49" ht="13.5" customHeight="1" x14ac:dyDescent="0.25">
      <c r="D77" s="13" t="s">
        <v>173</v>
      </c>
      <c r="E77" s="13" t="s">
        <v>426</v>
      </c>
      <c r="F77" s="13" t="s">
        <v>173</v>
      </c>
      <c r="G77" s="13" t="s">
        <v>426</v>
      </c>
      <c r="H77" s="13" t="s">
        <v>426</v>
      </c>
      <c r="I77" s="13" t="s">
        <v>426</v>
      </c>
      <c r="J77" s="13" t="s">
        <v>426</v>
      </c>
      <c r="K77" s="13" t="s">
        <v>426</v>
      </c>
      <c r="L77" s="101"/>
      <c r="U77" s="128"/>
      <c r="V77" s="128"/>
      <c r="W77" s="128"/>
      <c r="X77" s="128"/>
      <c r="Y77" s="128"/>
      <c r="Z77" s="128"/>
      <c r="AA77" s="128"/>
      <c r="AB77" s="128"/>
      <c r="AC77" s="128"/>
      <c r="AD77" s="128"/>
      <c r="AE77" s="128"/>
      <c r="AF77" s="128"/>
      <c r="AG77" s="128"/>
      <c r="AH77" s="128"/>
      <c r="AI77" s="128"/>
      <c r="AJ77" s="128"/>
      <c r="AK77" s="128"/>
      <c r="AL77" s="128"/>
      <c r="AM77" s="128"/>
      <c r="AN77" s="128"/>
      <c r="AO77" s="128"/>
      <c r="AP77" s="13" t="s">
        <v>173</v>
      </c>
      <c r="AQ77" s="13" t="s">
        <v>426</v>
      </c>
      <c r="AR77" s="13" t="s">
        <v>426</v>
      </c>
      <c r="AS77" s="13" t="s">
        <v>426</v>
      </c>
      <c r="AT77" s="13" t="s">
        <v>426</v>
      </c>
      <c r="AU77" s="13" t="s">
        <v>426</v>
      </c>
      <c r="AW77" s="13" t="s">
        <v>426</v>
      </c>
    </row>
    <row r="78" spans="4:49" ht="13.5" customHeight="1" x14ac:dyDescent="0.25">
      <c r="D78" s="13" t="s">
        <v>173</v>
      </c>
      <c r="E78" s="13" t="s">
        <v>426</v>
      </c>
      <c r="F78" s="13" t="s">
        <v>173</v>
      </c>
      <c r="G78" s="13" t="s">
        <v>426</v>
      </c>
      <c r="H78" s="13" t="s">
        <v>426</v>
      </c>
      <c r="I78" s="13" t="s">
        <v>426</v>
      </c>
      <c r="J78" s="13" t="s">
        <v>426</v>
      </c>
      <c r="K78" s="13" t="s">
        <v>426</v>
      </c>
      <c r="L78" s="101"/>
      <c r="U78" s="128"/>
      <c r="V78" s="128"/>
      <c r="W78" s="128"/>
      <c r="X78" s="128"/>
      <c r="Y78" s="128"/>
      <c r="Z78" s="128"/>
      <c r="AA78" s="128"/>
      <c r="AB78" s="128"/>
      <c r="AC78" s="128"/>
      <c r="AD78" s="128"/>
      <c r="AE78" s="128"/>
      <c r="AF78" s="128"/>
      <c r="AG78" s="128"/>
      <c r="AH78" s="128"/>
      <c r="AI78" s="128"/>
      <c r="AJ78" s="128"/>
      <c r="AK78" s="128"/>
      <c r="AL78" s="128"/>
      <c r="AM78" s="128"/>
      <c r="AN78" s="128"/>
      <c r="AO78" s="128"/>
      <c r="AP78" s="13" t="s">
        <v>173</v>
      </c>
      <c r="AQ78" s="13" t="s">
        <v>426</v>
      </c>
      <c r="AR78" s="13" t="s">
        <v>426</v>
      </c>
      <c r="AS78" s="13" t="s">
        <v>426</v>
      </c>
      <c r="AT78" s="13" t="s">
        <v>426</v>
      </c>
      <c r="AU78" s="13" t="s">
        <v>426</v>
      </c>
      <c r="AW78" s="13" t="s">
        <v>426</v>
      </c>
    </row>
    <row r="79" spans="4:49" ht="13.5" customHeight="1" x14ac:dyDescent="0.25">
      <c r="D79" s="13" t="s">
        <v>173</v>
      </c>
      <c r="E79" s="13" t="s">
        <v>426</v>
      </c>
      <c r="F79" s="13" t="s">
        <v>173</v>
      </c>
      <c r="G79" s="13" t="s">
        <v>426</v>
      </c>
      <c r="H79" s="13" t="s">
        <v>426</v>
      </c>
      <c r="I79" s="13" t="s">
        <v>426</v>
      </c>
      <c r="J79" s="13" t="s">
        <v>426</v>
      </c>
      <c r="K79" s="13" t="s">
        <v>426</v>
      </c>
      <c r="L79" s="101"/>
      <c r="U79" s="128"/>
      <c r="V79" s="128"/>
      <c r="W79" s="128"/>
      <c r="X79" s="128"/>
      <c r="Y79" s="128"/>
      <c r="Z79" s="128"/>
      <c r="AA79" s="128"/>
      <c r="AB79" s="128"/>
      <c r="AC79" s="128"/>
      <c r="AD79" s="128"/>
      <c r="AE79" s="128"/>
      <c r="AF79" s="128"/>
      <c r="AG79" s="128"/>
      <c r="AH79" s="128"/>
      <c r="AI79" s="128"/>
      <c r="AJ79" s="128"/>
      <c r="AK79" s="128"/>
      <c r="AL79" s="128"/>
      <c r="AM79" s="128"/>
      <c r="AN79" s="128"/>
      <c r="AO79" s="128"/>
      <c r="AP79" s="13" t="s">
        <v>173</v>
      </c>
      <c r="AQ79" s="13" t="s">
        <v>426</v>
      </c>
      <c r="AR79" s="13" t="s">
        <v>426</v>
      </c>
      <c r="AS79" s="13" t="s">
        <v>426</v>
      </c>
      <c r="AT79" s="13" t="s">
        <v>426</v>
      </c>
      <c r="AU79" s="13" t="s">
        <v>426</v>
      </c>
      <c r="AW79" s="13" t="s">
        <v>426</v>
      </c>
    </row>
    <row r="80" spans="4:49" ht="13.5" customHeight="1" x14ac:dyDescent="0.25">
      <c r="D80" s="13" t="s">
        <v>173</v>
      </c>
      <c r="E80" s="13" t="s">
        <v>426</v>
      </c>
      <c r="F80" s="13" t="s">
        <v>173</v>
      </c>
      <c r="G80" s="13" t="s">
        <v>426</v>
      </c>
      <c r="H80" s="13" t="s">
        <v>426</v>
      </c>
      <c r="I80" s="13" t="s">
        <v>426</v>
      </c>
      <c r="J80" s="13" t="s">
        <v>426</v>
      </c>
      <c r="K80" s="13" t="s">
        <v>426</v>
      </c>
      <c r="L80" s="101"/>
      <c r="U80" s="128"/>
      <c r="V80" s="128"/>
      <c r="W80" s="128"/>
      <c r="X80" s="128"/>
      <c r="Y80" s="128"/>
      <c r="Z80" s="128"/>
      <c r="AA80" s="128"/>
      <c r="AB80" s="128"/>
      <c r="AC80" s="128"/>
      <c r="AD80" s="128"/>
      <c r="AE80" s="128"/>
      <c r="AF80" s="128"/>
      <c r="AG80" s="128"/>
      <c r="AH80" s="128"/>
      <c r="AI80" s="128"/>
      <c r="AJ80" s="128"/>
      <c r="AK80" s="128"/>
      <c r="AL80" s="128"/>
      <c r="AM80" s="128"/>
      <c r="AN80" s="128"/>
      <c r="AO80" s="128"/>
      <c r="AP80" s="13" t="s">
        <v>173</v>
      </c>
      <c r="AQ80" s="13" t="s">
        <v>426</v>
      </c>
      <c r="AR80" s="13" t="s">
        <v>426</v>
      </c>
      <c r="AS80" s="13" t="s">
        <v>426</v>
      </c>
      <c r="AT80" s="13" t="s">
        <v>426</v>
      </c>
      <c r="AU80" s="13" t="s">
        <v>426</v>
      </c>
      <c r="AW80" s="13" t="s">
        <v>426</v>
      </c>
    </row>
    <row r="81" spans="4:49" ht="13.5" customHeight="1" x14ac:dyDescent="0.25">
      <c r="D81" s="13" t="s">
        <v>926</v>
      </c>
      <c r="E81" s="13" t="s">
        <v>927</v>
      </c>
      <c r="F81" s="13" t="s">
        <v>450</v>
      </c>
      <c r="G81" s="13" t="s">
        <v>923</v>
      </c>
      <c r="H81" s="13">
        <v>31.536000000000001</v>
      </c>
      <c r="I81" s="13">
        <v>0.9</v>
      </c>
      <c r="J81" s="13">
        <v>2030</v>
      </c>
      <c r="K81" s="13">
        <v>20</v>
      </c>
      <c r="L81" s="101"/>
      <c r="U81" s="128"/>
      <c r="V81" s="128"/>
      <c r="W81" s="128"/>
      <c r="X81" s="128"/>
      <c r="Y81" s="128"/>
      <c r="Z81" s="128"/>
      <c r="AA81" s="128"/>
      <c r="AB81" s="128"/>
      <c r="AC81" s="128"/>
      <c r="AD81" s="128"/>
      <c r="AE81" s="128"/>
      <c r="AF81" s="128"/>
      <c r="AG81" s="128"/>
      <c r="AH81" s="128"/>
      <c r="AI81" s="128"/>
      <c r="AJ81" s="128"/>
      <c r="AK81" s="128"/>
      <c r="AL81" s="128"/>
      <c r="AM81" s="128"/>
      <c r="AN81" s="128"/>
      <c r="AO81" s="128"/>
      <c r="AP81" s="13" t="s">
        <v>155</v>
      </c>
      <c r="AQ81" s="13" t="s">
        <v>926</v>
      </c>
      <c r="AR81" s="13" t="s">
        <v>927</v>
      </c>
      <c r="AS81" s="13" t="s">
        <v>19</v>
      </c>
      <c r="AT81" s="13" t="s">
        <v>329</v>
      </c>
      <c r="AU81" s="13" t="s">
        <v>367</v>
      </c>
      <c r="AW81" s="13" t="s">
        <v>431</v>
      </c>
    </row>
    <row r="82" spans="4:49" ht="13.5" customHeight="1" x14ac:dyDescent="0.25">
      <c r="D82" s="13" t="s">
        <v>173</v>
      </c>
      <c r="E82" s="13" t="s">
        <v>426</v>
      </c>
      <c r="F82" s="13" t="s">
        <v>173</v>
      </c>
      <c r="G82" s="13" t="s">
        <v>426</v>
      </c>
      <c r="H82" s="13" t="s">
        <v>426</v>
      </c>
      <c r="I82" s="13" t="s">
        <v>426</v>
      </c>
      <c r="J82" s="13" t="s">
        <v>426</v>
      </c>
      <c r="K82" s="13" t="s">
        <v>426</v>
      </c>
      <c r="L82" s="101"/>
      <c r="U82" s="128"/>
      <c r="V82" s="128"/>
      <c r="W82" s="128"/>
      <c r="X82" s="128"/>
      <c r="Y82" s="128"/>
      <c r="Z82" s="128"/>
      <c r="AA82" s="128"/>
      <c r="AB82" s="128"/>
      <c r="AC82" s="128"/>
      <c r="AD82" s="128"/>
      <c r="AE82" s="128"/>
      <c r="AF82" s="128"/>
      <c r="AG82" s="128"/>
      <c r="AH82" s="128"/>
      <c r="AI82" s="128"/>
      <c r="AJ82" s="128"/>
      <c r="AK82" s="128"/>
      <c r="AL82" s="128"/>
      <c r="AM82" s="128"/>
      <c r="AN82" s="128"/>
      <c r="AO82" s="128"/>
      <c r="AP82" s="13" t="s">
        <v>173</v>
      </c>
      <c r="AQ82" s="13" t="s">
        <v>426</v>
      </c>
      <c r="AR82" s="13" t="s">
        <v>426</v>
      </c>
      <c r="AS82" s="13" t="s">
        <v>426</v>
      </c>
      <c r="AT82" s="13" t="s">
        <v>426</v>
      </c>
      <c r="AU82" s="13" t="s">
        <v>426</v>
      </c>
      <c r="AW82" s="13" t="s">
        <v>426</v>
      </c>
    </row>
    <row r="83" spans="4:49" ht="13.5" customHeight="1" x14ac:dyDescent="0.25">
      <c r="D83" s="13" t="s">
        <v>173</v>
      </c>
      <c r="E83" s="13" t="s">
        <v>426</v>
      </c>
      <c r="F83" s="13" t="s">
        <v>173</v>
      </c>
      <c r="G83" s="13" t="s">
        <v>426</v>
      </c>
      <c r="H83" s="13" t="s">
        <v>426</v>
      </c>
      <c r="I83" s="13" t="s">
        <v>426</v>
      </c>
      <c r="J83" s="13" t="s">
        <v>426</v>
      </c>
      <c r="K83" s="13" t="s">
        <v>426</v>
      </c>
      <c r="L83" s="101"/>
      <c r="U83" s="128"/>
      <c r="V83" s="128"/>
      <c r="W83" s="128"/>
      <c r="X83" s="128"/>
      <c r="Y83" s="128"/>
      <c r="Z83" s="128"/>
      <c r="AA83" s="128"/>
      <c r="AB83" s="128"/>
      <c r="AC83" s="128"/>
      <c r="AD83" s="128"/>
      <c r="AE83" s="128"/>
      <c r="AF83" s="128"/>
      <c r="AG83" s="128"/>
      <c r="AH83" s="128"/>
      <c r="AI83" s="128"/>
      <c r="AJ83" s="128"/>
      <c r="AK83" s="128"/>
      <c r="AL83" s="128"/>
      <c r="AM83" s="128"/>
      <c r="AN83" s="128"/>
      <c r="AO83" s="128"/>
      <c r="AP83" s="13" t="s">
        <v>173</v>
      </c>
      <c r="AQ83" s="13" t="s">
        <v>426</v>
      </c>
      <c r="AR83" s="13" t="s">
        <v>426</v>
      </c>
      <c r="AS83" s="13" t="s">
        <v>426</v>
      </c>
      <c r="AT83" s="13" t="s">
        <v>426</v>
      </c>
      <c r="AU83" s="13" t="s">
        <v>426</v>
      </c>
      <c r="AW83" s="13" t="s">
        <v>426</v>
      </c>
    </row>
    <row r="84" spans="4:49" ht="13.5" customHeight="1" x14ac:dyDescent="0.25">
      <c r="D84" s="13" t="s">
        <v>173</v>
      </c>
      <c r="E84" s="13" t="s">
        <v>426</v>
      </c>
      <c r="F84" s="13" t="s">
        <v>173</v>
      </c>
      <c r="G84" s="13" t="s">
        <v>426</v>
      </c>
      <c r="H84" s="13" t="s">
        <v>426</v>
      </c>
      <c r="I84" s="13" t="s">
        <v>426</v>
      </c>
      <c r="J84" s="13" t="s">
        <v>426</v>
      </c>
      <c r="K84" s="13" t="s">
        <v>426</v>
      </c>
      <c r="L84" s="101"/>
      <c r="U84" s="128"/>
      <c r="V84" s="128"/>
      <c r="W84" s="128"/>
      <c r="X84" s="128"/>
      <c r="Y84" s="128"/>
      <c r="Z84" s="128"/>
      <c r="AA84" s="128"/>
      <c r="AB84" s="128"/>
      <c r="AC84" s="128"/>
      <c r="AD84" s="128"/>
      <c r="AE84" s="128"/>
      <c r="AF84" s="128"/>
      <c r="AG84" s="128"/>
      <c r="AH84" s="128"/>
      <c r="AI84" s="128"/>
      <c r="AJ84" s="128"/>
      <c r="AK84" s="128"/>
      <c r="AL84" s="128"/>
      <c r="AM84" s="128"/>
      <c r="AN84" s="128"/>
      <c r="AO84" s="128"/>
      <c r="AP84" s="13" t="s">
        <v>173</v>
      </c>
      <c r="AQ84" s="13" t="s">
        <v>426</v>
      </c>
      <c r="AR84" s="13" t="s">
        <v>426</v>
      </c>
      <c r="AS84" s="13" t="s">
        <v>426</v>
      </c>
      <c r="AT84" s="13" t="s">
        <v>426</v>
      </c>
      <c r="AU84" s="13" t="s">
        <v>426</v>
      </c>
      <c r="AW84" s="13" t="s">
        <v>426</v>
      </c>
    </row>
    <row r="85" spans="4:49" ht="13.5" customHeight="1" x14ac:dyDescent="0.25">
      <c r="D85" s="13" t="s">
        <v>173</v>
      </c>
      <c r="E85" s="13" t="s">
        <v>426</v>
      </c>
      <c r="F85" s="13" t="s">
        <v>173</v>
      </c>
      <c r="G85" s="13" t="s">
        <v>426</v>
      </c>
      <c r="H85" s="13" t="s">
        <v>426</v>
      </c>
      <c r="I85" s="13" t="s">
        <v>426</v>
      </c>
      <c r="J85" s="13" t="s">
        <v>426</v>
      </c>
      <c r="K85" s="13" t="s">
        <v>426</v>
      </c>
      <c r="T85" s="129"/>
      <c r="U85" s="129"/>
      <c r="V85" s="129"/>
      <c r="W85" s="129"/>
      <c r="X85" s="129"/>
      <c r="Y85" s="129"/>
      <c r="Z85" s="129"/>
      <c r="AA85" s="129"/>
      <c r="AB85" s="129"/>
      <c r="AC85" s="129"/>
      <c r="AD85" s="129"/>
      <c r="AE85" s="129"/>
      <c r="AF85" s="129"/>
      <c r="AP85" s="13" t="s">
        <v>173</v>
      </c>
      <c r="AQ85" s="13" t="s">
        <v>426</v>
      </c>
      <c r="AR85" s="13" t="s">
        <v>426</v>
      </c>
      <c r="AS85" s="13" t="s">
        <v>426</v>
      </c>
      <c r="AT85" s="13" t="s">
        <v>426</v>
      </c>
      <c r="AU85" s="13" t="s">
        <v>426</v>
      </c>
      <c r="AW85" s="13" t="s">
        <v>426</v>
      </c>
    </row>
    <row r="86" spans="4:49" x14ac:dyDescent="0.25">
      <c r="D86" s="61" t="s">
        <v>173</v>
      </c>
      <c r="E86" s="61" t="s">
        <v>426</v>
      </c>
      <c r="F86" s="61" t="s">
        <v>173</v>
      </c>
      <c r="G86" s="61" t="s">
        <v>426</v>
      </c>
      <c r="H86" s="61" t="s">
        <v>426</v>
      </c>
      <c r="I86" s="61" t="s">
        <v>426</v>
      </c>
      <c r="J86" s="61" t="s">
        <v>426</v>
      </c>
      <c r="K86" s="61" t="s">
        <v>426</v>
      </c>
      <c r="T86" s="129"/>
      <c r="U86" s="129"/>
      <c r="V86" s="129"/>
      <c r="W86" s="129"/>
      <c r="X86" s="129"/>
      <c r="Y86" s="129"/>
      <c r="Z86" s="129"/>
      <c r="AA86" s="129"/>
      <c r="AB86" s="129"/>
      <c r="AC86" s="129"/>
      <c r="AD86" s="129"/>
      <c r="AE86" s="129"/>
      <c r="AF86" s="129"/>
      <c r="AP86" s="61" t="s">
        <v>173</v>
      </c>
      <c r="AQ86" s="61" t="s">
        <v>426</v>
      </c>
      <c r="AR86" s="61" t="s">
        <v>426</v>
      </c>
      <c r="AS86" s="61" t="s">
        <v>426</v>
      </c>
      <c r="AT86" s="61" t="s">
        <v>426</v>
      </c>
      <c r="AU86" s="61" t="s">
        <v>426</v>
      </c>
      <c r="AV86" s="61"/>
      <c r="AW86" s="61" t="s">
        <v>426</v>
      </c>
    </row>
    <row r="87" spans="4:49" x14ac:dyDescent="0.25">
      <c r="H87" s="127"/>
      <c r="I87" s="101"/>
      <c r="J87" s="22"/>
      <c r="K87" s="102"/>
      <c r="T87" s="129"/>
      <c r="U87" s="129"/>
      <c r="V87" s="129"/>
      <c r="W87" s="129"/>
      <c r="X87" s="129"/>
      <c r="Y87" s="129"/>
      <c r="Z87" s="129"/>
      <c r="AA87" s="129"/>
      <c r="AB87" s="129"/>
      <c r="AC87" s="129"/>
      <c r="AD87" s="129"/>
      <c r="AE87" s="129"/>
      <c r="AF87" s="129"/>
      <c r="AH87" s="13" t="s">
        <v>426</v>
      </c>
    </row>
    <row r="88" spans="4:49" x14ac:dyDescent="0.25">
      <c r="H88" s="127"/>
      <c r="I88" s="102"/>
      <c r="J88" s="102"/>
      <c r="K88" s="102"/>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3" t="s">
        <v>426</v>
      </c>
    </row>
    <row r="89" spans="4:49" x14ac:dyDescent="0.25">
      <c r="D89" s="68" t="s">
        <v>132</v>
      </c>
      <c r="I89"/>
      <c r="J89" s="13"/>
      <c r="N89" s="69"/>
      <c r="O89" s="69"/>
      <c r="P89" s="69"/>
      <c r="Q89" s="69"/>
      <c r="R89" s="69"/>
      <c r="S89" s="69"/>
      <c r="T89" s="69"/>
      <c r="U89" s="69"/>
      <c r="V89" s="69"/>
      <c r="W89" s="69"/>
      <c r="X89" s="69"/>
      <c r="Y89" s="69"/>
      <c r="Z89" s="69"/>
      <c r="AA89" s="69"/>
      <c r="AB89" s="69"/>
      <c r="AC89" s="69"/>
      <c r="AD89" s="69"/>
      <c r="AE89" s="69"/>
      <c r="AF89" s="69"/>
      <c r="AG89" s="69"/>
      <c r="AH89" s="13" t="s">
        <v>426</v>
      </c>
      <c r="AI89" s="69"/>
      <c r="AJ89" s="69"/>
    </row>
    <row r="90" spans="4:49" ht="15.75" thickBot="1" x14ac:dyDescent="0.3">
      <c r="D90" s="70" t="s">
        <v>138</v>
      </c>
      <c r="E90" s="71" t="s">
        <v>179</v>
      </c>
      <c r="F90" s="70" t="s">
        <v>159</v>
      </c>
      <c r="G90" s="70" t="s">
        <v>46</v>
      </c>
      <c r="H90" s="70" t="s">
        <v>160</v>
      </c>
      <c r="I90" s="70" t="s">
        <v>71</v>
      </c>
      <c r="J90" s="70" t="s">
        <v>72</v>
      </c>
      <c r="K90" s="70" t="s">
        <v>73</v>
      </c>
      <c r="L90" s="70" t="s">
        <v>74</v>
      </c>
      <c r="M90" s="70" t="s">
        <v>75</v>
      </c>
      <c r="N90" s="70" t="s">
        <v>76</v>
      </c>
      <c r="O90" s="70" t="s">
        <v>77</v>
      </c>
      <c r="P90" s="70" t="s">
        <v>78</v>
      </c>
      <c r="Q90" s="70" t="s">
        <v>79</v>
      </c>
      <c r="R90" s="70" t="s">
        <v>80</v>
      </c>
      <c r="S90" s="70" t="s">
        <v>23</v>
      </c>
      <c r="T90" s="70" t="s">
        <v>24</v>
      </c>
      <c r="U90" s="70" t="s">
        <v>25</v>
      </c>
      <c r="V90" s="70" t="s">
        <v>81</v>
      </c>
      <c r="W90" s="70" t="s">
        <v>82</v>
      </c>
      <c r="X90" s="70" t="s">
        <v>83</v>
      </c>
      <c r="Y90" s="70" t="s">
        <v>84</v>
      </c>
      <c r="Z90" s="70" t="s">
        <v>26</v>
      </c>
      <c r="AA90" s="70" t="s">
        <v>27</v>
      </c>
      <c r="AB90" s="70" t="s">
        <v>4</v>
      </c>
      <c r="AC90" s="70" t="s">
        <v>85</v>
      </c>
      <c r="AD90" s="70" t="s">
        <v>28</v>
      </c>
      <c r="AE90" s="70" t="s">
        <v>69</v>
      </c>
      <c r="AF90" s="70" t="s">
        <v>29</v>
      </c>
      <c r="AG90" s="70" t="s">
        <v>30</v>
      </c>
      <c r="AH90" s="70" t="s">
        <v>31</v>
      </c>
      <c r="AI90" s="70" t="s">
        <v>32</v>
      </c>
      <c r="AJ90" s="70" t="s">
        <v>70</v>
      </c>
      <c r="AK90" s="70" t="s">
        <v>33</v>
      </c>
      <c r="AL90" s="70" t="s">
        <v>34</v>
      </c>
      <c r="AM90" s="70" t="s">
        <v>35</v>
      </c>
    </row>
    <row r="91" spans="4:49" x14ac:dyDescent="0.25">
      <c r="D91" s="65" t="s">
        <v>161</v>
      </c>
      <c r="E91" s="65" t="s">
        <v>48</v>
      </c>
      <c r="F91" s="65" t="s">
        <v>180</v>
      </c>
      <c r="G91" s="65"/>
      <c r="H91" s="65" t="s">
        <v>201</v>
      </c>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row>
    <row r="92" spans="4:49" x14ac:dyDescent="0.25">
      <c r="D92" s="188" t="s">
        <v>336</v>
      </c>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row>
    <row r="93" spans="4:49" x14ac:dyDescent="0.25">
      <c r="D93" s="13" t="s">
        <v>173</v>
      </c>
      <c r="E93" s="13" t="s">
        <v>426</v>
      </c>
      <c r="F93" s="13" t="s">
        <v>426</v>
      </c>
      <c r="G93" s="13" t="s">
        <v>426</v>
      </c>
      <c r="H93" s="13" t="s">
        <v>426</v>
      </c>
      <c r="I93" s="127" t="s">
        <v>426</v>
      </c>
      <c r="J93" s="127" t="s">
        <v>426</v>
      </c>
      <c r="K93" s="127" t="s">
        <v>426</v>
      </c>
      <c r="L93" s="127" t="s">
        <v>426</v>
      </c>
      <c r="M93" s="127" t="s">
        <v>426</v>
      </c>
      <c r="N93" s="127" t="s">
        <v>426</v>
      </c>
      <c r="O93" s="127" t="s">
        <v>426</v>
      </c>
      <c r="P93" s="127" t="s">
        <v>426</v>
      </c>
      <c r="Q93" s="127" t="s">
        <v>426</v>
      </c>
      <c r="R93" s="127" t="s">
        <v>426</v>
      </c>
      <c r="S93" s="127" t="s">
        <v>426</v>
      </c>
      <c r="T93" s="127" t="s">
        <v>426</v>
      </c>
      <c r="U93" s="127" t="s">
        <v>426</v>
      </c>
      <c r="V93" s="127" t="s">
        <v>426</v>
      </c>
      <c r="W93" s="127" t="s">
        <v>426</v>
      </c>
      <c r="X93" s="127" t="s">
        <v>426</v>
      </c>
      <c r="Y93" s="127" t="s">
        <v>426</v>
      </c>
      <c r="Z93" s="127" t="s">
        <v>426</v>
      </c>
      <c r="AA93" s="127" t="s">
        <v>426</v>
      </c>
      <c r="AB93" s="127" t="s">
        <v>426</v>
      </c>
      <c r="AC93" s="127" t="s">
        <v>426</v>
      </c>
      <c r="AD93" s="127" t="s">
        <v>426</v>
      </c>
      <c r="AE93" s="127" t="s">
        <v>426</v>
      </c>
      <c r="AF93" s="127" t="s">
        <v>426</v>
      </c>
      <c r="AG93" s="127" t="s">
        <v>426</v>
      </c>
      <c r="AH93" s="127" t="s">
        <v>426</v>
      </c>
      <c r="AI93" s="127" t="s">
        <v>426</v>
      </c>
      <c r="AJ93" s="127" t="s">
        <v>426</v>
      </c>
      <c r="AK93" s="127" t="s">
        <v>426</v>
      </c>
      <c r="AL93" s="127" t="s">
        <v>426</v>
      </c>
      <c r="AM93" s="127" t="s">
        <v>426</v>
      </c>
    </row>
    <row r="94" spans="4:49" x14ac:dyDescent="0.25">
      <c r="D94" s="13" t="s">
        <v>844</v>
      </c>
      <c r="E94" s="13" t="s">
        <v>845</v>
      </c>
      <c r="F94" s="13" t="s">
        <v>136</v>
      </c>
      <c r="G94" s="13">
        <v>2020</v>
      </c>
      <c r="H94" s="13" t="s">
        <v>174</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c r="AK94" s="127">
        <v>0.6</v>
      </c>
      <c r="AL94" s="127">
        <v>0.6</v>
      </c>
      <c r="AM94" s="127">
        <v>0.6</v>
      </c>
    </row>
    <row r="95" spans="4:49" x14ac:dyDescent="0.25">
      <c r="D95" s="13" t="s">
        <v>847</v>
      </c>
      <c r="E95" s="13" t="s">
        <v>848</v>
      </c>
      <c r="F95" s="13" t="s">
        <v>136</v>
      </c>
      <c r="G95" s="13">
        <v>2020</v>
      </c>
      <c r="H95" s="13" t="s">
        <v>174</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c r="AK95" s="127">
        <v>1</v>
      </c>
      <c r="AL95" s="127">
        <v>1</v>
      </c>
      <c r="AM95" s="127">
        <v>1</v>
      </c>
    </row>
    <row r="96" spans="4:49" x14ac:dyDescent="0.25">
      <c r="D96" s="13" t="s">
        <v>849</v>
      </c>
      <c r="E96" s="13" t="s">
        <v>850</v>
      </c>
      <c r="F96" s="13" t="s">
        <v>136</v>
      </c>
      <c r="G96" s="13">
        <v>2020</v>
      </c>
      <c r="H96" s="13" t="s">
        <v>174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c r="AK96" s="127">
        <v>0.4</v>
      </c>
      <c r="AL96" s="127">
        <v>0.4</v>
      </c>
      <c r="AM96" s="127">
        <v>0.4</v>
      </c>
    </row>
    <row r="97" spans="4:39" x14ac:dyDescent="0.25">
      <c r="D97" s="13" t="s">
        <v>851</v>
      </c>
      <c r="E97" s="13" t="s">
        <v>852</v>
      </c>
      <c r="F97" s="13" t="s">
        <v>136</v>
      </c>
      <c r="G97" s="13">
        <v>2020</v>
      </c>
      <c r="H97" s="13" t="s">
        <v>174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c r="AK97" s="127">
        <v>0.4</v>
      </c>
      <c r="AL97" s="127">
        <v>0.4</v>
      </c>
      <c r="AM97" s="127">
        <v>0.4</v>
      </c>
    </row>
    <row r="98" spans="4:39" x14ac:dyDescent="0.25">
      <c r="D98" s="13" t="s">
        <v>173</v>
      </c>
      <c r="E98" s="13" t="s">
        <v>426</v>
      </c>
      <c r="F98" s="13" t="s">
        <v>426</v>
      </c>
      <c r="G98" s="13" t="s">
        <v>426</v>
      </c>
      <c r="H98" s="13" t="s">
        <v>426</v>
      </c>
      <c r="I98" s="127" t="s">
        <v>426</v>
      </c>
      <c r="J98" s="127" t="s">
        <v>426</v>
      </c>
      <c r="K98" s="127" t="s">
        <v>426</v>
      </c>
      <c r="L98" s="127" t="s">
        <v>426</v>
      </c>
      <c r="M98" s="127" t="s">
        <v>426</v>
      </c>
      <c r="N98" s="127" t="s">
        <v>426</v>
      </c>
      <c r="O98" s="127" t="s">
        <v>426</v>
      </c>
      <c r="P98" s="127" t="s">
        <v>426</v>
      </c>
      <c r="Q98" s="127" t="s">
        <v>426</v>
      </c>
      <c r="R98" s="127" t="s">
        <v>426</v>
      </c>
      <c r="S98" s="127" t="s">
        <v>426</v>
      </c>
      <c r="T98" s="127" t="s">
        <v>426</v>
      </c>
      <c r="U98" s="127" t="s">
        <v>426</v>
      </c>
      <c r="V98" s="127" t="s">
        <v>426</v>
      </c>
      <c r="W98" s="127" t="s">
        <v>426</v>
      </c>
      <c r="X98" s="127" t="s">
        <v>426</v>
      </c>
      <c r="Y98" s="127" t="s">
        <v>426</v>
      </c>
      <c r="Z98" s="127" t="s">
        <v>426</v>
      </c>
      <c r="AA98" s="127" t="s">
        <v>426</v>
      </c>
      <c r="AB98" s="127" t="s">
        <v>426</v>
      </c>
      <c r="AC98" s="127" t="s">
        <v>426</v>
      </c>
      <c r="AD98" s="127" t="s">
        <v>426</v>
      </c>
      <c r="AE98" s="127" t="s">
        <v>426</v>
      </c>
      <c r="AF98" s="127" t="s">
        <v>426</v>
      </c>
      <c r="AG98" s="127" t="s">
        <v>426</v>
      </c>
      <c r="AH98" s="127" t="s">
        <v>426</v>
      </c>
      <c r="AI98" s="127" t="s">
        <v>426</v>
      </c>
      <c r="AJ98" s="127" t="s">
        <v>426</v>
      </c>
      <c r="AK98" s="127" t="s">
        <v>426</v>
      </c>
      <c r="AL98" s="127" t="s">
        <v>426</v>
      </c>
      <c r="AM98" s="127" t="s">
        <v>426</v>
      </c>
    </row>
    <row r="99" spans="4:39" x14ac:dyDescent="0.25">
      <c r="D99" s="13" t="s">
        <v>173</v>
      </c>
      <c r="E99" s="13" t="s">
        <v>426</v>
      </c>
      <c r="F99" s="13" t="s">
        <v>426</v>
      </c>
      <c r="G99" s="13" t="s">
        <v>426</v>
      </c>
      <c r="H99" s="13" t="s">
        <v>426</v>
      </c>
      <c r="I99" s="127" t="s">
        <v>426</v>
      </c>
      <c r="J99" s="127" t="s">
        <v>426</v>
      </c>
      <c r="K99" s="127" t="s">
        <v>426</v>
      </c>
      <c r="L99" s="127" t="s">
        <v>426</v>
      </c>
      <c r="M99" s="127" t="s">
        <v>426</v>
      </c>
      <c r="N99" s="127" t="s">
        <v>426</v>
      </c>
      <c r="O99" s="127" t="s">
        <v>426</v>
      </c>
      <c r="P99" s="127" t="s">
        <v>426</v>
      </c>
      <c r="Q99" s="127" t="s">
        <v>426</v>
      </c>
      <c r="R99" s="127" t="s">
        <v>426</v>
      </c>
      <c r="S99" s="127" t="s">
        <v>426</v>
      </c>
      <c r="T99" s="127" t="s">
        <v>426</v>
      </c>
      <c r="U99" s="127" t="s">
        <v>426</v>
      </c>
      <c r="V99" s="127" t="s">
        <v>426</v>
      </c>
      <c r="W99" s="127" t="s">
        <v>426</v>
      </c>
      <c r="X99" s="127" t="s">
        <v>426</v>
      </c>
      <c r="Y99" s="127" t="s">
        <v>426</v>
      </c>
      <c r="Z99" s="127" t="s">
        <v>426</v>
      </c>
      <c r="AA99" s="127" t="s">
        <v>426</v>
      </c>
      <c r="AB99" s="127" t="s">
        <v>426</v>
      </c>
      <c r="AC99" s="127" t="s">
        <v>426</v>
      </c>
      <c r="AD99" s="127" t="s">
        <v>426</v>
      </c>
      <c r="AE99" s="127" t="s">
        <v>426</v>
      </c>
      <c r="AF99" s="127" t="s">
        <v>426</v>
      </c>
      <c r="AG99" s="127" t="s">
        <v>426</v>
      </c>
      <c r="AH99" s="127" t="s">
        <v>426</v>
      </c>
      <c r="AI99" s="127" t="s">
        <v>426</v>
      </c>
      <c r="AJ99" s="127" t="s">
        <v>426</v>
      </c>
      <c r="AK99" s="127" t="s">
        <v>426</v>
      </c>
      <c r="AL99" s="127" t="s">
        <v>426</v>
      </c>
      <c r="AM99" s="127" t="s">
        <v>426</v>
      </c>
    </row>
    <row r="100" spans="4:39" x14ac:dyDescent="0.25">
      <c r="D100" s="13" t="s">
        <v>853</v>
      </c>
      <c r="E100" s="13" t="s">
        <v>854</v>
      </c>
      <c r="F100" s="13" t="s">
        <v>136</v>
      </c>
      <c r="G100" s="13">
        <v>2025</v>
      </c>
      <c r="H100" s="13" t="s">
        <v>174</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c r="AK100" s="127">
        <v>0.6</v>
      </c>
      <c r="AL100" s="127">
        <v>0.6</v>
      </c>
      <c r="AM100" s="127">
        <v>0.6</v>
      </c>
    </row>
    <row r="101" spans="4:39" x14ac:dyDescent="0.25">
      <c r="D101" s="13" t="s">
        <v>855</v>
      </c>
      <c r="E101" s="13" t="s">
        <v>856</v>
      </c>
      <c r="F101" s="13" t="s">
        <v>136</v>
      </c>
      <c r="G101" s="13">
        <v>2025</v>
      </c>
      <c r="H101" s="13" t="s">
        <v>174</v>
      </c>
      <c r="I101" s="127">
        <v>1</v>
      </c>
      <c r="J101" s="127">
        <v>1</v>
      </c>
      <c r="K101" s="127">
        <v>1</v>
      </c>
      <c r="L101" s="127">
        <v>1</v>
      </c>
      <c r="M101" s="127">
        <v>1</v>
      </c>
      <c r="N101" s="127">
        <v>1</v>
      </c>
      <c r="O101" s="127">
        <v>1</v>
      </c>
      <c r="P101" s="127">
        <v>1</v>
      </c>
      <c r="Q101" s="127">
        <v>1</v>
      </c>
      <c r="R101" s="127">
        <v>1</v>
      </c>
      <c r="S101" s="127">
        <v>1</v>
      </c>
      <c r="T101" s="127">
        <v>1</v>
      </c>
      <c r="U101" s="127">
        <v>1</v>
      </c>
      <c r="V101" s="127">
        <v>1</v>
      </c>
      <c r="W101" s="127">
        <v>1</v>
      </c>
      <c r="X101" s="127">
        <v>1</v>
      </c>
      <c r="Y101" s="127">
        <v>1</v>
      </c>
      <c r="Z101" s="127">
        <v>1</v>
      </c>
      <c r="AA101" s="127">
        <v>1</v>
      </c>
      <c r="AB101" s="127">
        <v>1</v>
      </c>
      <c r="AC101" s="127">
        <v>1</v>
      </c>
      <c r="AD101" s="127">
        <v>1</v>
      </c>
      <c r="AE101" s="127">
        <v>1</v>
      </c>
      <c r="AF101" s="127">
        <v>1</v>
      </c>
      <c r="AG101" s="127">
        <v>1</v>
      </c>
      <c r="AH101" s="127">
        <v>1</v>
      </c>
      <c r="AI101" s="127">
        <v>1</v>
      </c>
      <c r="AJ101" s="127">
        <v>1</v>
      </c>
      <c r="AK101" s="127">
        <v>1</v>
      </c>
      <c r="AL101" s="127">
        <v>1</v>
      </c>
      <c r="AM101" s="127">
        <v>1</v>
      </c>
    </row>
    <row r="102" spans="4:39" x14ac:dyDescent="0.25">
      <c r="D102" s="13" t="s">
        <v>857</v>
      </c>
      <c r="E102" s="13" t="s">
        <v>858</v>
      </c>
      <c r="F102" s="13" t="s">
        <v>136</v>
      </c>
      <c r="G102" s="13">
        <v>2025</v>
      </c>
      <c r="H102" s="13" t="s">
        <v>174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c r="AK102" s="127">
        <v>0.4</v>
      </c>
      <c r="AL102" s="127">
        <v>0.4</v>
      </c>
      <c r="AM102" s="127">
        <v>0.4</v>
      </c>
    </row>
    <row r="103" spans="4:39" x14ac:dyDescent="0.25">
      <c r="D103" s="13" t="s">
        <v>859</v>
      </c>
      <c r="E103" s="13" t="s">
        <v>860</v>
      </c>
      <c r="F103" s="13" t="s">
        <v>136</v>
      </c>
      <c r="G103" s="13">
        <v>2025</v>
      </c>
      <c r="H103" s="13" t="s">
        <v>174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c r="AK103" s="127">
        <v>0.4</v>
      </c>
      <c r="AL103" s="127">
        <v>0.4</v>
      </c>
      <c r="AM103" s="127">
        <v>0.4</v>
      </c>
    </row>
    <row r="104" spans="4:39" x14ac:dyDescent="0.25">
      <c r="D104" s="13" t="s">
        <v>173</v>
      </c>
      <c r="E104" s="13" t="s">
        <v>426</v>
      </c>
      <c r="F104" s="13" t="s">
        <v>426</v>
      </c>
      <c r="G104" s="13" t="s">
        <v>426</v>
      </c>
      <c r="H104" s="13" t="s">
        <v>426</v>
      </c>
      <c r="I104" s="127" t="s">
        <v>426</v>
      </c>
      <c r="J104" s="127" t="s">
        <v>426</v>
      </c>
      <c r="K104" s="127" t="s">
        <v>426</v>
      </c>
      <c r="L104" s="127" t="s">
        <v>426</v>
      </c>
      <c r="M104" s="127" t="s">
        <v>426</v>
      </c>
      <c r="N104" s="127" t="s">
        <v>426</v>
      </c>
      <c r="O104" s="127" t="s">
        <v>426</v>
      </c>
      <c r="P104" s="127" t="s">
        <v>426</v>
      </c>
      <c r="Q104" s="127" t="s">
        <v>426</v>
      </c>
      <c r="R104" s="127" t="s">
        <v>426</v>
      </c>
      <c r="S104" s="127" t="s">
        <v>426</v>
      </c>
      <c r="T104" s="127" t="s">
        <v>426</v>
      </c>
      <c r="U104" s="127" t="s">
        <v>426</v>
      </c>
      <c r="V104" s="127" t="s">
        <v>426</v>
      </c>
      <c r="W104" s="127" t="s">
        <v>426</v>
      </c>
      <c r="X104" s="127" t="s">
        <v>426</v>
      </c>
      <c r="Y104" s="127" t="s">
        <v>426</v>
      </c>
      <c r="Z104" s="127" t="s">
        <v>426</v>
      </c>
      <c r="AA104" s="127" t="s">
        <v>426</v>
      </c>
      <c r="AB104" s="127" t="s">
        <v>426</v>
      </c>
      <c r="AC104" s="127" t="s">
        <v>426</v>
      </c>
      <c r="AD104" s="127" t="s">
        <v>426</v>
      </c>
      <c r="AE104" s="127" t="s">
        <v>426</v>
      </c>
      <c r="AF104" s="127" t="s">
        <v>426</v>
      </c>
      <c r="AG104" s="127" t="s">
        <v>426</v>
      </c>
      <c r="AH104" s="127" t="s">
        <v>426</v>
      </c>
      <c r="AI104" s="127" t="s">
        <v>426</v>
      </c>
      <c r="AJ104" s="127" t="s">
        <v>426</v>
      </c>
      <c r="AK104" s="127" t="s">
        <v>426</v>
      </c>
      <c r="AL104" s="127" t="s">
        <v>426</v>
      </c>
      <c r="AM104" s="127" t="s">
        <v>426</v>
      </c>
    </row>
    <row r="105" spans="4:39" x14ac:dyDescent="0.25">
      <c r="D105" s="13" t="s">
        <v>173</v>
      </c>
      <c r="E105" s="13" t="s">
        <v>426</v>
      </c>
      <c r="F105" s="13" t="s">
        <v>426</v>
      </c>
      <c r="G105" s="13" t="s">
        <v>426</v>
      </c>
      <c r="H105" s="13" t="s">
        <v>426</v>
      </c>
      <c r="I105" s="127" t="s">
        <v>426</v>
      </c>
      <c r="J105" s="127" t="s">
        <v>426</v>
      </c>
      <c r="K105" s="127" t="s">
        <v>426</v>
      </c>
      <c r="L105" s="127" t="s">
        <v>426</v>
      </c>
      <c r="M105" s="127" t="s">
        <v>426</v>
      </c>
      <c r="N105" s="127" t="s">
        <v>426</v>
      </c>
      <c r="O105" s="127" t="s">
        <v>426</v>
      </c>
      <c r="P105" s="127" t="s">
        <v>426</v>
      </c>
      <c r="Q105" s="127" t="s">
        <v>426</v>
      </c>
      <c r="R105" s="127" t="s">
        <v>426</v>
      </c>
      <c r="S105" s="127" t="s">
        <v>426</v>
      </c>
      <c r="T105" s="127" t="s">
        <v>426</v>
      </c>
      <c r="U105" s="127" t="s">
        <v>426</v>
      </c>
      <c r="V105" s="127" t="s">
        <v>426</v>
      </c>
      <c r="W105" s="127" t="s">
        <v>426</v>
      </c>
      <c r="X105" s="127" t="s">
        <v>426</v>
      </c>
      <c r="Y105" s="127" t="s">
        <v>426</v>
      </c>
      <c r="Z105" s="127" t="s">
        <v>426</v>
      </c>
      <c r="AA105" s="127" t="s">
        <v>426</v>
      </c>
      <c r="AB105" s="127" t="s">
        <v>426</v>
      </c>
      <c r="AC105" s="127" t="s">
        <v>426</v>
      </c>
      <c r="AD105" s="127" t="s">
        <v>426</v>
      </c>
      <c r="AE105" s="127" t="s">
        <v>426</v>
      </c>
      <c r="AF105" s="127" t="s">
        <v>426</v>
      </c>
      <c r="AG105" s="127" t="s">
        <v>426</v>
      </c>
      <c r="AH105" s="127" t="s">
        <v>426</v>
      </c>
      <c r="AI105" s="127" t="s">
        <v>426</v>
      </c>
      <c r="AJ105" s="127" t="s">
        <v>426</v>
      </c>
      <c r="AK105" s="127" t="s">
        <v>426</v>
      </c>
      <c r="AL105" s="127" t="s">
        <v>426</v>
      </c>
      <c r="AM105" s="127" t="s">
        <v>426</v>
      </c>
    </row>
    <row r="106" spans="4:39" x14ac:dyDescent="0.25">
      <c r="D106" s="13" t="s">
        <v>853</v>
      </c>
      <c r="E106" s="13" t="s">
        <v>854</v>
      </c>
      <c r="F106" s="13" t="s">
        <v>136</v>
      </c>
      <c r="G106" s="13">
        <v>2030</v>
      </c>
      <c r="H106" s="13" t="s">
        <v>174</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c r="AK106" s="127">
        <v>0.61245660000000002</v>
      </c>
      <c r="AL106" s="127">
        <v>0.61245660000000002</v>
      </c>
      <c r="AM106" s="127">
        <v>0.61245660000000002</v>
      </c>
    </row>
    <row r="107" spans="4:39" x14ac:dyDescent="0.25">
      <c r="D107" s="13" t="s">
        <v>855</v>
      </c>
      <c r="E107" s="13" t="s">
        <v>856</v>
      </c>
      <c r="F107" s="13" t="s">
        <v>136</v>
      </c>
      <c r="G107" s="13">
        <v>2030</v>
      </c>
      <c r="H107" s="13" t="s">
        <v>174</v>
      </c>
      <c r="I107" s="127">
        <v>1.020761</v>
      </c>
      <c r="J107" s="127">
        <v>1.020761</v>
      </c>
      <c r="K107" s="127">
        <v>1.020761</v>
      </c>
      <c r="L107" s="127">
        <v>1.020761</v>
      </c>
      <c r="M107" s="127">
        <v>1.020761</v>
      </c>
      <c r="N107" s="127">
        <v>1.020761</v>
      </c>
      <c r="O107" s="127">
        <v>1.020761</v>
      </c>
      <c r="P107" s="127">
        <v>1.020761</v>
      </c>
      <c r="Q107" s="127">
        <v>1.020761</v>
      </c>
      <c r="R107" s="127">
        <v>1.020761</v>
      </c>
      <c r="S107" s="127">
        <v>1.020761</v>
      </c>
      <c r="T107" s="127">
        <v>1.020761</v>
      </c>
      <c r="U107" s="127">
        <v>1.020761</v>
      </c>
      <c r="V107" s="127">
        <v>1.020761</v>
      </c>
      <c r="W107" s="127">
        <v>1.020761</v>
      </c>
      <c r="X107" s="127">
        <v>1.020761</v>
      </c>
      <c r="Y107" s="127">
        <v>1.020761</v>
      </c>
      <c r="Z107" s="127">
        <v>1.020761</v>
      </c>
      <c r="AA107" s="127">
        <v>1.020761</v>
      </c>
      <c r="AB107" s="127">
        <v>1.020761</v>
      </c>
      <c r="AC107" s="127">
        <v>1.020761</v>
      </c>
      <c r="AD107" s="127">
        <v>1.020761</v>
      </c>
      <c r="AE107" s="127">
        <v>1.020761</v>
      </c>
      <c r="AF107" s="127">
        <v>1.020761</v>
      </c>
      <c r="AG107" s="127">
        <v>1.020761</v>
      </c>
      <c r="AH107" s="127">
        <v>1.020761</v>
      </c>
      <c r="AI107" s="127">
        <v>1.020761</v>
      </c>
      <c r="AJ107" s="127">
        <v>1.020761</v>
      </c>
      <c r="AK107" s="127">
        <v>1.020761</v>
      </c>
      <c r="AL107" s="127">
        <v>1.020761</v>
      </c>
      <c r="AM107" s="127">
        <v>1.020761</v>
      </c>
    </row>
    <row r="108" spans="4:39" x14ac:dyDescent="0.25">
      <c r="D108" s="13" t="s">
        <v>857</v>
      </c>
      <c r="E108" s="13" t="s">
        <v>858</v>
      </c>
      <c r="F108" s="13" t="s">
        <v>136</v>
      </c>
      <c r="G108" s="13">
        <v>2030</v>
      </c>
      <c r="H108" s="13" t="s">
        <v>174</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c r="AK108" s="127">
        <v>0.40830440000000001</v>
      </c>
      <c r="AL108" s="127">
        <v>0.40830440000000001</v>
      </c>
      <c r="AM108" s="127">
        <v>0.40830440000000001</v>
      </c>
    </row>
    <row r="109" spans="4:39" x14ac:dyDescent="0.25">
      <c r="D109" s="13" t="s">
        <v>859</v>
      </c>
      <c r="E109" s="13" t="s">
        <v>860</v>
      </c>
      <c r="F109" s="13" t="s">
        <v>136</v>
      </c>
      <c r="G109" s="13">
        <v>2030</v>
      </c>
      <c r="H109" s="13" t="s">
        <v>174</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c r="AK109" s="127">
        <v>0.40830440000000001</v>
      </c>
      <c r="AL109" s="127">
        <v>0.40830440000000001</v>
      </c>
      <c r="AM109" s="127">
        <v>0.40830440000000001</v>
      </c>
    </row>
    <row r="110" spans="4:39" x14ac:dyDescent="0.25">
      <c r="D110" s="13" t="s">
        <v>173</v>
      </c>
      <c r="E110" s="13" t="s">
        <v>426</v>
      </c>
      <c r="F110" s="13" t="s">
        <v>426</v>
      </c>
      <c r="G110" s="13" t="s">
        <v>426</v>
      </c>
      <c r="H110" s="13" t="s">
        <v>426</v>
      </c>
      <c r="I110" s="127" t="s">
        <v>426</v>
      </c>
      <c r="J110" s="127" t="s">
        <v>426</v>
      </c>
      <c r="K110" s="127" t="s">
        <v>426</v>
      </c>
      <c r="L110" s="127" t="s">
        <v>426</v>
      </c>
      <c r="M110" s="127" t="s">
        <v>426</v>
      </c>
      <c r="N110" s="127" t="s">
        <v>426</v>
      </c>
      <c r="O110" s="127" t="s">
        <v>426</v>
      </c>
      <c r="P110" s="127" t="s">
        <v>426</v>
      </c>
      <c r="Q110" s="127" t="s">
        <v>426</v>
      </c>
      <c r="R110" s="127" t="s">
        <v>426</v>
      </c>
      <c r="S110" s="127" t="s">
        <v>426</v>
      </c>
      <c r="T110" s="127" t="s">
        <v>426</v>
      </c>
      <c r="U110" s="127" t="s">
        <v>426</v>
      </c>
      <c r="V110" s="127" t="s">
        <v>426</v>
      </c>
      <c r="W110" s="127" t="s">
        <v>426</v>
      </c>
      <c r="X110" s="127" t="s">
        <v>426</v>
      </c>
      <c r="Y110" s="127" t="s">
        <v>426</v>
      </c>
      <c r="Z110" s="127" t="s">
        <v>426</v>
      </c>
      <c r="AA110" s="127" t="s">
        <v>426</v>
      </c>
      <c r="AB110" s="127" t="s">
        <v>426</v>
      </c>
      <c r="AC110" s="127" t="s">
        <v>426</v>
      </c>
      <c r="AD110" s="127" t="s">
        <v>426</v>
      </c>
      <c r="AE110" s="127" t="s">
        <v>426</v>
      </c>
      <c r="AF110" s="127" t="s">
        <v>426</v>
      </c>
      <c r="AG110" s="127" t="s">
        <v>426</v>
      </c>
      <c r="AH110" s="127" t="s">
        <v>426</v>
      </c>
      <c r="AI110" s="127" t="s">
        <v>426</v>
      </c>
      <c r="AJ110" s="127" t="s">
        <v>426</v>
      </c>
      <c r="AK110" s="127" t="s">
        <v>426</v>
      </c>
      <c r="AL110" s="127" t="s">
        <v>426</v>
      </c>
      <c r="AM110" s="127" t="s">
        <v>426</v>
      </c>
    </row>
    <row r="111" spans="4:39" x14ac:dyDescent="0.25">
      <c r="D111" s="13" t="s">
        <v>173</v>
      </c>
      <c r="E111" s="13" t="s">
        <v>426</v>
      </c>
      <c r="F111" s="13" t="s">
        <v>426</v>
      </c>
      <c r="G111" s="13" t="s">
        <v>426</v>
      </c>
      <c r="H111" s="13" t="s">
        <v>426</v>
      </c>
      <c r="I111" s="127" t="s">
        <v>426</v>
      </c>
      <c r="J111" s="127" t="s">
        <v>426</v>
      </c>
      <c r="K111" s="127" t="s">
        <v>426</v>
      </c>
      <c r="L111" s="127" t="s">
        <v>426</v>
      </c>
      <c r="M111" s="127" t="s">
        <v>426</v>
      </c>
      <c r="N111" s="127" t="s">
        <v>426</v>
      </c>
      <c r="O111" s="127" t="s">
        <v>426</v>
      </c>
      <c r="P111" s="127" t="s">
        <v>426</v>
      </c>
      <c r="Q111" s="127" t="s">
        <v>426</v>
      </c>
      <c r="R111" s="127" t="s">
        <v>426</v>
      </c>
      <c r="S111" s="127" t="s">
        <v>426</v>
      </c>
      <c r="T111" s="127" t="s">
        <v>426</v>
      </c>
      <c r="U111" s="127" t="s">
        <v>426</v>
      </c>
      <c r="V111" s="127" t="s">
        <v>426</v>
      </c>
      <c r="W111" s="127" t="s">
        <v>426</v>
      </c>
      <c r="X111" s="127" t="s">
        <v>426</v>
      </c>
      <c r="Y111" s="127" t="s">
        <v>426</v>
      </c>
      <c r="Z111" s="127" t="s">
        <v>426</v>
      </c>
      <c r="AA111" s="127" t="s">
        <v>426</v>
      </c>
      <c r="AB111" s="127" t="s">
        <v>426</v>
      </c>
      <c r="AC111" s="127" t="s">
        <v>426</v>
      </c>
      <c r="AD111" s="127" t="s">
        <v>426</v>
      </c>
      <c r="AE111" s="127" t="s">
        <v>426</v>
      </c>
      <c r="AF111" s="127" t="s">
        <v>426</v>
      </c>
      <c r="AG111" s="127" t="s">
        <v>426</v>
      </c>
      <c r="AH111" s="127" t="s">
        <v>426</v>
      </c>
      <c r="AI111" s="127" t="s">
        <v>426</v>
      </c>
      <c r="AJ111" s="127" t="s">
        <v>426</v>
      </c>
      <c r="AK111" s="127" t="s">
        <v>426</v>
      </c>
      <c r="AL111" s="127" t="s">
        <v>426</v>
      </c>
      <c r="AM111" s="127" t="s">
        <v>426</v>
      </c>
    </row>
    <row r="112" spans="4:39" x14ac:dyDescent="0.25">
      <c r="D112" s="13" t="s">
        <v>853</v>
      </c>
      <c r="E112" s="13" t="s">
        <v>854</v>
      </c>
      <c r="F112" s="13" t="s">
        <v>136</v>
      </c>
      <c r="G112" s="13">
        <v>2050</v>
      </c>
      <c r="H112" s="13" t="s">
        <v>174</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c r="AK112" s="127">
        <v>0.62117621999999995</v>
      </c>
      <c r="AL112" s="127">
        <v>0.62117621999999995</v>
      </c>
      <c r="AM112" s="127">
        <v>0.62117621999999995</v>
      </c>
    </row>
    <row r="113" spans="4:39" x14ac:dyDescent="0.25">
      <c r="D113" s="13" t="s">
        <v>855</v>
      </c>
      <c r="E113" s="13" t="s">
        <v>856</v>
      </c>
      <c r="F113" s="13" t="s">
        <v>136</v>
      </c>
      <c r="G113" s="13">
        <v>2050</v>
      </c>
      <c r="H113" s="13" t="s">
        <v>174</v>
      </c>
      <c r="I113" s="127">
        <v>1.0352937</v>
      </c>
      <c r="J113" s="127">
        <v>1.0352937</v>
      </c>
      <c r="K113" s="127">
        <v>1.0352937</v>
      </c>
      <c r="L113" s="127">
        <v>1.0352937</v>
      </c>
      <c r="M113" s="127">
        <v>1.0352937</v>
      </c>
      <c r="N113" s="127">
        <v>1.0352937</v>
      </c>
      <c r="O113" s="127">
        <v>1.0352937</v>
      </c>
      <c r="P113" s="127">
        <v>1.0352937</v>
      </c>
      <c r="Q113" s="127">
        <v>1.0352937</v>
      </c>
      <c r="R113" s="127">
        <v>1.0352937</v>
      </c>
      <c r="S113" s="127">
        <v>1.0352937</v>
      </c>
      <c r="T113" s="127">
        <v>1.0352937</v>
      </c>
      <c r="U113" s="127">
        <v>1.0352937</v>
      </c>
      <c r="V113" s="127">
        <v>1.0352937</v>
      </c>
      <c r="W113" s="127">
        <v>1.0352937</v>
      </c>
      <c r="X113" s="127">
        <v>1.0352937</v>
      </c>
      <c r="Y113" s="127">
        <v>1.0352937</v>
      </c>
      <c r="Z113" s="127">
        <v>1.0352937</v>
      </c>
      <c r="AA113" s="127">
        <v>1.0352937</v>
      </c>
      <c r="AB113" s="127">
        <v>1.0352937</v>
      </c>
      <c r="AC113" s="127">
        <v>1.0352937</v>
      </c>
      <c r="AD113" s="127">
        <v>1.0352937</v>
      </c>
      <c r="AE113" s="127">
        <v>1.0352937</v>
      </c>
      <c r="AF113" s="127">
        <v>1.0352937</v>
      </c>
      <c r="AG113" s="127">
        <v>1.0352937</v>
      </c>
      <c r="AH113" s="127">
        <v>1.0352937</v>
      </c>
      <c r="AI113" s="127">
        <v>1.0352937</v>
      </c>
      <c r="AJ113" s="127">
        <v>1.0352937</v>
      </c>
      <c r="AK113" s="127">
        <v>1.0352937</v>
      </c>
      <c r="AL113" s="127">
        <v>1.0352937</v>
      </c>
      <c r="AM113" s="127">
        <v>1.0352937</v>
      </c>
    </row>
    <row r="114" spans="4:39" x14ac:dyDescent="0.25">
      <c r="D114" s="13" t="s">
        <v>857</v>
      </c>
      <c r="E114" s="13" t="s">
        <v>858</v>
      </c>
      <c r="F114" s="13" t="s">
        <v>136</v>
      </c>
      <c r="G114" s="13">
        <v>2050</v>
      </c>
      <c r="H114" s="13" t="s">
        <v>174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c r="AK114" s="127">
        <v>0.41411748000000004</v>
      </c>
      <c r="AL114" s="127">
        <v>0.41411748000000004</v>
      </c>
      <c r="AM114" s="127">
        <v>0.41411748000000004</v>
      </c>
    </row>
    <row r="115" spans="4:39" x14ac:dyDescent="0.25">
      <c r="D115" s="13" t="s">
        <v>859</v>
      </c>
      <c r="E115" s="13" t="s">
        <v>860</v>
      </c>
      <c r="F115" s="13" t="s">
        <v>136</v>
      </c>
      <c r="G115" s="13">
        <v>2050</v>
      </c>
      <c r="H115" s="13" t="s">
        <v>174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c r="AK115" s="127">
        <v>0.41411748000000004</v>
      </c>
      <c r="AL115" s="127">
        <v>0.41411748000000004</v>
      </c>
      <c r="AM115" s="127">
        <v>0.41411748000000004</v>
      </c>
    </row>
    <row r="116" spans="4:39" x14ac:dyDescent="0.25">
      <c r="D116" s="13" t="s">
        <v>173</v>
      </c>
      <c r="E116" s="13" t="s">
        <v>426</v>
      </c>
      <c r="F116" s="13" t="s">
        <v>426</v>
      </c>
      <c r="G116" s="13" t="s">
        <v>426</v>
      </c>
      <c r="H116" s="13" t="s">
        <v>426</v>
      </c>
      <c r="I116" s="127" t="s">
        <v>426</v>
      </c>
      <c r="J116" s="127" t="s">
        <v>426</v>
      </c>
      <c r="K116" s="127" t="s">
        <v>426</v>
      </c>
      <c r="L116" s="127" t="s">
        <v>426</v>
      </c>
      <c r="M116" s="127" t="s">
        <v>426</v>
      </c>
      <c r="N116" s="127" t="s">
        <v>426</v>
      </c>
      <c r="O116" s="127" t="s">
        <v>426</v>
      </c>
      <c r="P116" s="127" t="s">
        <v>426</v>
      </c>
      <c r="Q116" s="127" t="s">
        <v>426</v>
      </c>
      <c r="R116" s="127" t="s">
        <v>426</v>
      </c>
      <c r="S116" s="127" t="s">
        <v>426</v>
      </c>
      <c r="T116" s="127" t="s">
        <v>426</v>
      </c>
      <c r="U116" s="127" t="s">
        <v>426</v>
      </c>
      <c r="V116" s="127" t="s">
        <v>426</v>
      </c>
      <c r="W116" s="127" t="s">
        <v>426</v>
      </c>
      <c r="X116" s="127" t="s">
        <v>426</v>
      </c>
      <c r="Y116" s="127" t="s">
        <v>426</v>
      </c>
      <c r="Z116" s="127" t="s">
        <v>426</v>
      </c>
      <c r="AA116" s="127" t="s">
        <v>426</v>
      </c>
      <c r="AB116" s="127" t="s">
        <v>426</v>
      </c>
      <c r="AC116" s="127" t="s">
        <v>426</v>
      </c>
      <c r="AD116" s="127" t="s">
        <v>426</v>
      </c>
      <c r="AE116" s="127" t="s">
        <v>426</v>
      </c>
      <c r="AF116" s="127" t="s">
        <v>426</v>
      </c>
      <c r="AG116" s="127" t="s">
        <v>426</v>
      </c>
      <c r="AH116" s="127" t="s">
        <v>426</v>
      </c>
      <c r="AI116" s="127" t="s">
        <v>426</v>
      </c>
      <c r="AJ116" s="127" t="s">
        <v>426</v>
      </c>
      <c r="AK116" s="127" t="s">
        <v>426</v>
      </c>
      <c r="AL116" s="127" t="s">
        <v>426</v>
      </c>
      <c r="AM116" s="127" t="s">
        <v>426</v>
      </c>
    </row>
    <row r="117" spans="4:39" x14ac:dyDescent="0.25">
      <c r="D117" s="13" t="s">
        <v>861</v>
      </c>
      <c r="E117" s="13" t="s">
        <v>862</v>
      </c>
      <c r="F117" s="13" t="s">
        <v>136</v>
      </c>
      <c r="G117" s="13">
        <v>2030</v>
      </c>
      <c r="H117" s="13" t="s">
        <v>174</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c r="AK117" s="127">
        <v>0.88000000000000012</v>
      </c>
      <c r="AL117" s="127">
        <v>0.88000000000000012</v>
      </c>
      <c r="AM117" s="127">
        <v>0.88000000000000012</v>
      </c>
    </row>
    <row r="118" spans="4:39" x14ac:dyDescent="0.25">
      <c r="D118" s="13" t="s">
        <v>863</v>
      </c>
      <c r="E118" s="13" t="s">
        <v>864</v>
      </c>
      <c r="F118" s="13" t="s">
        <v>136</v>
      </c>
      <c r="G118" s="13">
        <v>2030</v>
      </c>
      <c r="H118" s="13" t="s">
        <v>174</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c r="AK118" s="127">
        <v>0.66</v>
      </c>
      <c r="AL118" s="127">
        <v>0.66</v>
      </c>
      <c r="AM118" s="127">
        <v>0.66</v>
      </c>
    </row>
    <row r="119" spans="4:39" x14ac:dyDescent="0.25">
      <c r="D119" s="13" t="s">
        <v>865</v>
      </c>
      <c r="E119" s="13" t="s">
        <v>866</v>
      </c>
      <c r="F119" s="13" t="s">
        <v>136</v>
      </c>
      <c r="G119" s="13">
        <v>2030</v>
      </c>
      <c r="H119" s="13" t="s">
        <v>174</v>
      </c>
      <c r="I119" s="127">
        <v>1.1000000000000001</v>
      </c>
      <c r="J119" s="127">
        <v>1.1000000000000001</v>
      </c>
      <c r="K119" s="127">
        <v>1.1000000000000001</v>
      </c>
      <c r="L119" s="127">
        <v>1.1000000000000001</v>
      </c>
      <c r="M119" s="127">
        <v>1.1000000000000001</v>
      </c>
      <c r="N119" s="127">
        <v>1.1000000000000001</v>
      </c>
      <c r="O119" s="127">
        <v>1.1000000000000001</v>
      </c>
      <c r="P119" s="127">
        <v>1.1000000000000001</v>
      </c>
      <c r="Q119" s="127">
        <v>1.1000000000000001</v>
      </c>
      <c r="R119" s="127">
        <v>1.1000000000000001</v>
      </c>
      <c r="S119" s="127">
        <v>1.1000000000000001</v>
      </c>
      <c r="T119" s="127">
        <v>1.1000000000000001</v>
      </c>
      <c r="U119" s="127">
        <v>1.1000000000000001</v>
      </c>
      <c r="V119" s="127">
        <v>1.1000000000000001</v>
      </c>
      <c r="W119" s="127">
        <v>1.1000000000000001</v>
      </c>
      <c r="X119" s="127">
        <v>1.1000000000000001</v>
      </c>
      <c r="Y119" s="127">
        <v>1.1000000000000001</v>
      </c>
      <c r="Z119" s="127">
        <v>1.1000000000000001</v>
      </c>
      <c r="AA119" s="127">
        <v>1.1000000000000001</v>
      </c>
      <c r="AB119" s="127">
        <v>1.1000000000000001</v>
      </c>
      <c r="AC119" s="127">
        <v>1.1000000000000001</v>
      </c>
      <c r="AD119" s="127">
        <v>1.1000000000000001</v>
      </c>
      <c r="AE119" s="127">
        <v>1.1000000000000001</v>
      </c>
      <c r="AF119" s="127">
        <v>1.1000000000000001</v>
      </c>
      <c r="AG119" s="127">
        <v>1.1000000000000001</v>
      </c>
      <c r="AH119" s="127">
        <v>1.1000000000000001</v>
      </c>
      <c r="AI119" s="127">
        <v>1.1000000000000001</v>
      </c>
      <c r="AJ119" s="127">
        <v>1.1000000000000001</v>
      </c>
      <c r="AK119" s="127">
        <v>1.1000000000000001</v>
      </c>
      <c r="AL119" s="127">
        <v>1.1000000000000001</v>
      </c>
      <c r="AM119" s="127">
        <v>1.1000000000000001</v>
      </c>
    </row>
    <row r="120" spans="4:39" x14ac:dyDescent="0.25">
      <c r="D120" s="13" t="s">
        <v>867</v>
      </c>
      <c r="E120" s="13" t="s">
        <v>868</v>
      </c>
      <c r="F120" s="13" t="s">
        <v>136</v>
      </c>
      <c r="G120" s="13">
        <v>2030</v>
      </c>
      <c r="H120" s="13" t="s">
        <v>174</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c r="AK120" s="127">
        <v>0.44000000000000006</v>
      </c>
      <c r="AL120" s="127">
        <v>0.44000000000000006</v>
      </c>
      <c r="AM120" s="127">
        <v>0.44000000000000006</v>
      </c>
    </row>
    <row r="121" spans="4:39" x14ac:dyDescent="0.25">
      <c r="D121" s="13" t="s">
        <v>869</v>
      </c>
      <c r="E121" s="13" t="s">
        <v>870</v>
      </c>
      <c r="F121" s="13" t="s">
        <v>136</v>
      </c>
      <c r="G121" s="13">
        <v>2030</v>
      </c>
      <c r="H121" s="13" t="s">
        <v>174</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c r="AK121" s="127">
        <v>0.44000000000000006</v>
      </c>
      <c r="AL121" s="127">
        <v>0.44000000000000006</v>
      </c>
      <c r="AM121" s="127">
        <v>0.44000000000000006</v>
      </c>
    </row>
    <row r="122" spans="4:39" x14ac:dyDescent="0.25">
      <c r="D122" s="13" t="s">
        <v>871</v>
      </c>
      <c r="E122" s="13" t="s">
        <v>872</v>
      </c>
      <c r="F122" s="13" t="s">
        <v>136</v>
      </c>
      <c r="G122" s="13">
        <v>2030</v>
      </c>
      <c r="H122" s="13" t="s">
        <v>174</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c r="AK122" s="127">
        <v>0.44000000000000006</v>
      </c>
      <c r="AL122" s="127">
        <v>0.44000000000000006</v>
      </c>
      <c r="AM122" s="127">
        <v>0.44000000000000006</v>
      </c>
    </row>
    <row r="123" spans="4:39" x14ac:dyDescent="0.25">
      <c r="D123" s="13" t="s">
        <v>912</v>
      </c>
      <c r="E123" s="13" t="s">
        <v>913</v>
      </c>
      <c r="F123" s="13" t="s">
        <v>136</v>
      </c>
      <c r="G123" s="13">
        <v>2050</v>
      </c>
      <c r="H123" s="13" t="s">
        <v>174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c r="AK123" s="127">
        <v>0.68399999999999994</v>
      </c>
      <c r="AL123" s="127">
        <v>0.68399999999999994</v>
      </c>
      <c r="AM123" s="127">
        <v>0.68399999999999994</v>
      </c>
    </row>
    <row r="124" spans="4:39" x14ac:dyDescent="0.25">
      <c r="D124" s="13" t="s">
        <v>861</v>
      </c>
      <c r="E124" s="13" t="s">
        <v>862</v>
      </c>
      <c r="F124" s="13" t="s">
        <v>136</v>
      </c>
      <c r="G124" s="13">
        <v>2050</v>
      </c>
      <c r="H124" s="13" t="s">
        <v>174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c r="AK124" s="127">
        <v>0.92799999999999994</v>
      </c>
      <c r="AL124" s="127">
        <v>0.92799999999999994</v>
      </c>
      <c r="AM124" s="127">
        <v>0.92799999999999994</v>
      </c>
    </row>
    <row r="125" spans="4:39" x14ac:dyDescent="0.25">
      <c r="D125" s="13" t="s">
        <v>863</v>
      </c>
      <c r="E125" s="13" t="s">
        <v>864</v>
      </c>
      <c r="F125" s="13" t="s">
        <v>136</v>
      </c>
      <c r="G125" s="13">
        <v>2050</v>
      </c>
      <c r="H125" s="13" t="s">
        <v>174</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c r="AK125" s="127">
        <v>0.69599999999999995</v>
      </c>
      <c r="AL125" s="127">
        <v>0.69599999999999995</v>
      </c>
      <c r="AM125" s="127">
        <v>0.69599999999999995</v>
      </c>
    </row>
    <row r="126" spans="4:39" x14ac:dyDescent="0.25">
      <c r="D126" s="13" t="s">
        <v>865</v>
      </c>
      <c r="E126" s="13" t="s">
        <v>866</v>
      </c>
      <c r="F126" s="13" t="s">
        <v>136</v>
      </c>
      <c r="G126" s="13">
        <v>2050</v>
      </c>
      <c r="H126" s="13" t="s">
        <v>174</v>
      </c>
      <c r="I126" s="127">
        <v>1.1599999999999999</v>
      </c>
      <c r="J126" s="127">
        <v>1.1599999999999999</v>
      </c>
      <c r="K126" s="127">
        <v>1.1599999999999999</v>
      </c>
      <c r="L126" s="127">
        <v>1.1599999999999999</v>
      </c>
      <c r="M126" s="127">
        <v>1.1599999999999999</v>
      </c>
      <c r="N126" s="127">
        <v>1.1599999999999999</v>
      </c>
      <c r="O126" s="127">
        <v>1.1599999999999999</v>
      </c>
      <c r="P126" s="127">
        <v>1.1599999999999999</v>
      </c>
      <c r="Q126" s="127">
        <v>1.1599999999999999</v>
      </c>
      <c r="R126" s="127">
        <v>1.1599999999999999</v>
      </c>
      <c r="S126" s="127">
        <v>1.1599999999999999</v>
      </c>
      <c r="T126" s="127">
        <v>1.1599999999999999</v>
      </c>
      <c r="U126" s="127">
        <v>1.1599999999999999</v>
      </c>
      <c r="V126" s="127">
        <v>1.1599999999999999</v>
      </c>
      <c r="W126" s="127">
        <v>1.1599999999999999</v>
      </c>
      <c r="X126" s="127">
        <v>1.1599999999999999</v>
      </c>
      <c r="Y126" s="127">
        <v>1.1599999999999999</v>
      </c>
      <c r="Z126" s="127">
        <v>1.1599999999999999</v>
      </c>
      <c r="AA126" s="127">
        <v>1.1599999999999999</v>
      </c>
      <c r="AB126" s="127">
        <v>1.1599999999999999</v>
      </c>
      <c r="AC126" s="127">
        <v>1.1599999999999999</v>
      </c>
      <c r="AD126" s="127">
        <v>1.1599999999999999</v>
      </c>
      <c r="AE126" s="127">
        <v>1.1599999999999999</v>
      </c>
      <c r="AF126" s="127">
        <v>1.1599999999999999</v>
      </c>
      <c r="AG126" s="127">
        <v>1.1599999999999999</v>
      </c>
      <c r="AH126" s="127">
        <v>1.1599999999999999</v>
      </c>
      <c r="AI126" s="127">
        <v>1.1599999999999999</v>
      </c>
      <c r="AJ126" s="127">
        <v>1.1599999999999999</v>
      </c>
      <c r="AK126" s="127">
        <v>1.1599999999999999</v>
      </c>
      <c r="AL126" s="127">
        <v>1.1599999999999999</v>
      </c>
      <c r="AM126" s="127">
        <v>1.1599999999999999</v>
      </c>
    </row>
    <row r="127" spans="4:39" x14ac:dyDescent="0.25">
      <c r="D127" s="13" t="s">
        <v>867</v>
      </c>
      <c r="E127" s="13" t="s">
        <v>868</v>
      </c>
      <c r="F127" s="13" t="s">
        <v>136</v>
      </c>
      <c r="G127" s="13">
        <v>2050</v>
      </c>
      <c r="H127" s="13" t="s">
        <v>174</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c r="AK127" s="127">
        <v>0.46399999999999997</v>
      </c>
      <c r="AL127" s="127">
        <v>0.46399999999999997</v>
      </c>
      <c r="AM127" s="127">
        <v>0.46399999999999997</v>
      </c>
    </row>
    <row r="128" spans="4:39" x14ac:dyDescent="0.25">
      <c r="D128" s="13" t="s">
        <v>869</v>
      </c>
      <c r="E128" s="13" t="s">
        <v>870</v>
      </c>
      <c r="F128" s="13" t="s">
        <v>136</v>
      </c>
      <c r="G128" s="13">
        <v>2050</v>
      </c>
      <c r="H128" s="13" t="s">
        <v>174</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c r="AK128" s="127">
        <v>0.46399999999999997</v>
      </c>
      <c r="AL128" s="127">
        <v>0.46399999999999997</v>
      </c>
      <c r="AM128" s="127">
        <v>0.46399999999999997</v>
      </c>
    </row>
    <row r="129" spans="4:39" x14ac:dyDescent="0.25">
      <c r="D129" s="13" t="s">
        <v>871</v>
      </c>
      <c r="E129" s="13" t="s">
        <v>872</v>
      </c>
      <c r="F129" s="13" t="s">
        <v>136</v>
      </c>
      <c r="G129" s="13">
        <v>2050</v>
      </c>
      <c r="H129" s="13" t="s">
        <v>174</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c r="AK129" s="127">
        <v>0.46399999999999997</v>
      </c>
      <c r="AL129" s="127">
        <v>0.46399999999999997</v>
      </c>
      <c r="AM129" s="127">
        <v>0.46399999999999997</v>
      </c>
    </row>
    <row r="130" spans="4:39" x14ac:dyDescent="0.25">
      <c r="D130" s="13" t="s">
        <v>873</v>
      </c>
      <c r="E130" s="13" t="s">
        <v>874</v>
      </c>
      <c r="F130" s="13" t="s">
        <v>136</v>
      </c>
      <c r="G130" s="13">
        <v>2050</v>
      </c>
      <c r="H130" s="13" t="s">
        <v>174</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c r="AK130" s="127">
        <v>0.69599999999999995</v>
      </c>
      <c r="AL130" s="127">
        <v>0.69599999999999995</v>
      </c>
      <c r="AM130" s="127">
        <v>0.69599999999999995</v>
      </c>
    </row>
    <row r="131" spans="4:39" x14ac:dyDescent="0.25">
      <c r="D131" s="13" t="s">
        <v>875</v>
      </c>
      <c r="E131" s="13" t="s">
        <v>876</v>
      </c>
      <c r="F131" s="13" t="s">
        <v>136</v>
      </c>
      <c r="G131" s="13">
        <v>2020</v>
      </c>
      <c r="H131" s="13" t="s">
        <v>174</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c r="AK131" s="127">
        <v>0.8</v>
      </c>
      <c r="AL131" s="127">
        <v>0.8</v>
      </c>
      <c r="AM131" s="127">
        <v>0.8</v>
      </c>
    </row>
    <row r="132" spans="4:39" x14ac:dyDescent="0.25">
      <c r="D132" s="13" t="s">
        <v>878</v>
      </c>
      <c r="E132" s="13" t="s">
        <v>879</v>
      </c>
      <c r="F132" s="13" t="s">
        <v>136</v>
      </c>
      <c r="G132" s="13">
        <v>2020</v>
      </c>
      <c r="H132" s="13" t="s">
        <v>174</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c r="AK132" s="127">
        <v>0.6</v>
      </c>
      <c r="AL132" s="127">
        <v>0.6</v>
      </c>
      <c r="AM132" s="127">
        <v>0.6</v>
      </c>
    </row>
    <row r="133" spans="4:39" x14ac:dyDescent="0.25">
      <c r="D133" s="13" t="s">
        <v>880</v>
      </c>
      <c r="E133" s="13" t="s">
        <v>881</v>
      </c>
      <c r="F133" s="13" t="s">
        <v>136</v>
      </c>
      <c r="G133" s="13">
        <v>2020</v>
      </c>
      <c r="H133" s="13" t="s">
        <v>174</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c r="AK133" s="127">
        <v>1</v>
      </c>
      <c r="AL133" s="127">
        <v>1</v>
      </c>
      <c r="AM133" s="127">
        <v>1</v>
      </c>
    </row>
    <row r="134" spans="4:39" x14ac:dyDescent="0.25">
      <c r="D134" s="13" t="s">
        <v>882</v>
      </c>
      <c r="E134" s="13" t="s">
        <v>883</v>
      </c>
      <c r="F134" s="13" t="s">
        <v>136</v>
      </c>
      <c r="G134" s="13">
        <v>2020</v>
      </c>
      <c r="H134" s="13" t="s">
        <v>174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c r="AK134" s="127">
        <v>0.4</v>
      </c>
      <c r="AL134" s="127">
        <v>0.4</v>
      </c>
      <c r="AM134" s="127">
        <v>0.4</v>
      </c>
    </row>
    <row r="135" spans="4:39" x14ac:dyDescent="0.25">
      <c r="D135" s="13" t="s">
        <v>884</v>
      </c>
      <c r="E135" s="13" t="s">
        <v>885</v>
      </c>
      <c r="F135" s="13" t="s">
        <v>136</v>
      </c>
      <c r="G135" s="13">
        <v>2020</v>
      </c>
      <c r="H135" s="13" t="s">
        <v>174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c r="AK135" s="127">
        <v>0.4</v>
      </c>
      <c r="AL135" s="127">
        <v>0.4</v>
      </c>
      <c r="AM135" s="127">
        <v>0.4</v>
      </c>
    </row>
    <row r="136" spans="4:39" x14ac:dyDescent="0.25">
      <c r="D136" s="13" t="s">
        <v>886</v>
      </c>
      <c r="E136" s="13" t="s">
        <v>887</v>
      </c>
      <c r="F136" s="13" t="s">
        <v>136</v>
      </c>
      <c r="G136" s="13">
        <v>2020</v>
      </c>
      <c r="H136" s="13" t="s">
        <v>174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c r="AK136" s="127">
        <v>0.4</v>
      </c>
      <c r="AL136" s="127">
        <v>0.4</v>
      </c>
      <c r="AM136" s="127">
        <v>0.4</v>
      </c>
    </row>
    <row r="137" spans="4:39" x14ac:dyDescent="0.25">
      <c r="D137" s="13" t="s">
        <v>888</v>
      </c>
      <c r="E137" s="13" t="s">
        <v>889</v>
      </c>
      <c r="F137" s="13" t="s">
        <v>136</v>
      </c>
      <c r="G137" s="13">
        <v>2025</v>
      </c>
      <c r="H137" s="13" t="s">
        <v>174</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c r="AK137" s="127">
        <v>0.8</v>
      </c>
      <c r="AL137" s="127">
        <v>0.8</v>
      </c>
      <c r="AM137" s="127">
        <v>0.8</v>
      </c>
    </row>
    <row r="138" spans="4:39" x14ac:dyDescent="0.25">
      <c r="D138" s="13" t="s">
        <v>890</v>
      </c>
      <c r="E138" s="13" t="s">
        <v>891</v>
      </c>
      <c r="F138" s="13" t="s">
        <v>136</v>
      </c>
      <c r="G138" s="13">
        <v>2025</v>
      </c>
      <c r="H138" s="13" t="s">
        <v>174</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c r="AK138" s="127">
        <v>0.6</v>
      </c>
      <c r="AL138" s="127">
        <v>0.6</v>
      </c>
      <c r="AM138" s="127">
        <v>0.6</v>
      </c>
    </row>
    <row r="139" spans="4:39" x14ac:dyDescent="0.25">
      <c r="D139" s="13" t="s">
        <v>892</v>
      </c>
      <c r="E139" s="13" t="s">
        <v>893</v>
      </c>
      <c r="F139" s="13" t="s">
        <v>136</v>
      </c>
      <c r="G139" s="13">
        <v>2025</v>
      </c>
      <c r="H139" s="13" t="s">
        <v>174</v>
      </c>
      <c r="I139" s="127">
        <v>1</v>
      </c>
      <c r="J139" s="127">
        <v>1</v>
      </c>
      <c r="K139" s="127">
        <v>1</v>
      </c>
      <c r="L139" s="127">
        <v>1</v>
      </c>
      <c r="M139" s="127">
        <v>1</v>
      </c>
      <c r="N139" s="127">
        <v>1</v>
      </c>
      <c r="O139" s="127">
        <v>1</v>
      </c>
      <c r="P139" s="127">
        <v>1</v>
      </c>
      <c r="Q139" s="127">
        <v>1</v>
      </c>
      <c r="R139" s="127">
        <v>1</v>
      </c>
      <c r="S139" s="127">
        <v>1</v>
      </c>
      <c r="T139" s="127">
        <v>1</v>
      </c>
      <c r="U139" s="127">
        <v>1</v>
      </c>
      <c r="V139" s="127">
        <v>1</v>
      </c>
      <c r="W139" s="127">
        <v>1</v>
      </c>
      <c r="X139" s="127">
        <v>1</v>
      </c>
      <c r="Y139" s="127">
        <v>1</v>
      </c>
      <c r="Z139" s="127">
        <v>1</v>
      </c>
      <c r="AA139" s="127">
        <v>1</v>
      </c>
      <c r="AB139" s="127">
        <v>1</v>
      </c>
      <c r="AC139" s="127">
        <v>1</v>
      </c>
      <c r="AD139" s="127">
        <v>1</v>
      </c>
      <c r="AE139" s="127">
        <v>1</v>
      </c>
      <c r="AF139" s="127">
        <v>1</v>
      </c>
      <c r="AG139" s="127">
        <v>1</v>
      </c>
      <c r="AH139" s="127">
        <v>1</v>
      </c>
      <c r="AI139" s="127">
        <v>1</v>
      </c>
      <c r="AJ139" s="127">
        <v>1</v>
      </c>
      <c r="AK139" s="127">
        <v>1</v>
      </c>
      <c r="AL139" s="127">
        <v>1</v>
      </c>
      <c r="AM139" s="127">
        <v>1</v>
      </c>
    </row>
    <row r="140" spans="4:39" x14ac:dyDescent="0.25">
      <c r="D140" s="13" t="s">
        <v>894</v>
      </c>
      <c r="E140" s="13" t="s">
        <v>895</v>
      </c>
      <c r="F140" s="13" t="s">
        <v>136</v>
      </c>
      <c r="G140" s="13">
        <v>2025</v>
      </c>
      <c r="H140" s="13" t="s">
        <v>174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c r="AK140" s="127">
        <v>0.4</v>
      </c>
      <c r="AL140" s="127">
        <v>0.4</v>
      </c>
      <c r="AM140" s="127">
        <v>0.4</v>
      </c>
    </row>
    <row r="141" spans="4:39" x14ac:dyDescent="0.25">
      <c r="D141" s="13" t="s">
        <v>896</v>
      </c>
      <c r="E141" s="13" t="s">
        <v>897</v>
      </c>
      <c r="F141" s="13" t="s">
        <v>136</v>
      </c>
      <c r="G141" s="13">
        <v>2025</v>
      </c>
      <c r="H141" s="13" t="s">
        <v>174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c r="AK141" s="127">
        <v>0.4</v>
      </c>
      <c r="AL141" s="127">
        <v>0.4</v>
      </c>
      <c r="AM141" s="127">
        <v>0.4</v>
      </c>
    </row>
    <row r="142" spans="4:39" x14ac:dyDescent="0.25">
      <c r="D142" s="13" t="s">
        <v>898</v>
      </c>
      <c r="E142" s="13" t="s">
        <v>899</v>
      </c>
      <c r="F142" s="13" t="s">
        <v>136</v>
      </c>
      <c r="G142" s="13">
        <v>2025</v>
      </c>
      <c r="H142" s="13" t="s">
        <v>174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c r="AK142" s="127">
        <v>0.4</v>
      </c>
      <c r="AL142" s="127">
        <v>0.4</v>
      </c>
      <c r="AM142" s="127">
        <v>0.4</v>
      </c>
    </row>
    <row r="143" spans="4:39" x14ac:dyDescent="0.25">
      <c r="D143" s="13" t="s">
        <v>888</v>
      </c>
      <c r="E143" s="13" t="s">
        <v>889</v>
      </c>
      <c r="F143" s="13" t="s">
        <v>136</v>
      </c>
      <c r="G143" s="13">
        <v>2030</v>
      </c>
      <c r="H143" s="13" t="s">
        <v>174</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c r="AK143" s="127">
        <v>0.81800000000000006</v>
      </c>
      <c r="AL143" s="127">
        <v>0.81800000000000006</v>
      </c>
      <c r="AM143" s="127">
        <v>0.81800000000000006</v>
      </c>
    </row>
    <row r="144" spans="4:39" x14ac:dyDescent="0.25">
      <c r="D144" s="13" t="s">
        <v>890</v>
      </c>
      <c r="E144" s="13" t="s">
        <v>891</v>
      </c>
      <c r="F144" s="13" t="s">
        <v>136</v>
      </c>
      <c r="G144" s="13">
        <v>2030</v>
      </c>
      <c r="H144" s="13" t="s">
        <v>174</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c r="AK144" s="127">
        <v>0.61349999999999993</v>
      </c>
      <c r="AL144" s="127">
        <v>0.61349999999999993</v>
      </c>
      <c r="AM144" s="127">
        <v>0.61349999999999993</v>
      </c>
    </row>
    <row r="145" spans="4:39" x14ac:dyDescent="0.25">
      <c r="D145" s="13" t="s">
        <v>892</v>
      </c>
      <c r="E145" s="13" t="s">
        <v>893</v>
      </c>
      <c r="F145" s="13" t="s">
        <v>136</v>
      </c>
      <c r="G145" s="13">
        <v>2030</v>
      </c>
      <c r="H145" s="13" t="s">
        <v>174</v>
      </c>
      <c r="I145" s="127">
        <v>1.0225</v>
      </c>
      <c r="J145" s="127">
        <v>1.0225</v>
      </c>
      <c r="K145" s="127">
        <v>1.0225</v>
      </c>
      <c r="L145" s="127">
        <v>1.0225</v>
      </c>
      <c r="M145" s="127">
        <v>1.0225</v>
      </c>
      <c r="N145" s="127">
        <v>1.0225</v>
      </c>
      <c r="O145" s="127">
        <v>1.0225</v>
      </c>
      <c r="P145" s="127">
        <v>1.0225</v>
      </c>
      <c r="Q145" s="127">
        <v>1.0225</v>
      </c>
      <c r="R145" s="127">
        <v>1.0225</v>
      </c>
      <c r="S145" s="127">
        <v>1.0225</v>
      </c>
      <c r="T145" s="127">
        <v>1.0225</v>
      </c>
      <c r="U145" s="127">
        <v>1.0225</v>
      </c>
      <c r="V145" s="127">
        <v>1.0225</v>
      </c>
      <c r="W145" s="127">
        <v>1.0225</v>
      </c>
      <c r="X145" s="127">
        <v>1.0225</v>
      </c>
      <c r="Y145" s="127">
        <v>1.0225</v>
      </c>
      <c r="Z145" s="127">
        <v>1.0225</v>
      </c>
      <c r="AA145" s="127">
        <v>1.0225</v>
      </c>
      <c r="AB145" s="127">
        <v>1.0225</v>
      </c>
      <c r="AC145" s="127">
        <v>1.0225</v>
      </c>
      <c r="AD145" s="127">
        <v>1.0225</v>
      </c>
      <c r="AE145" s="127">
        <v>1.0225</v>
      </c>
      <c r="AF145" s="127">
        <v>1.0225</v>
      </c>
      <c r="AG145" s="127">
        <v>1.0225</v>
      </c>
      <c r="AH145" s="127">
        <v>1.0225</v>
      </c>
      <c r="AI145" s="127">
        <v>1.0225</v>
      </c>
      <c r="AJ145" s="127">
        <v>1.0225</v>
      </c>
      <c r="AK145" s="127">
        <v>1.0225</v>
      </c>
      <c r="AL145" s="127">
        <v>1.0225</v>
      </c>
      <c r="AM145" s="127">
        <v>1.0225</v>
      </c>
    </row>
    <row r="146" spans="4:39" x14ac:dyDescent="0.25">
      <c r="D146" s="13" t="s">
        <v>894</v>
      </c>
      <c r="E146" s="13" t="s">
        <v>895</v>
      </c>
      <c r="F146" s="13" t="s">
        <v>136</v>
      </c>
      <c r="G146" s="13">
        <v>2030</v>
      </c>
      <c r="H146" s="13" t="s">
        <v>174</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c r="AK146" s="127">
        <v>0.40900000000000003</v>
      </c>
      <c r="AL146" s="127">
        <v>0.40900000000000003</v>
      </c>
      <c r="AM146" s="127">
        <v>0.40900000000000003</v>
      </c>
    </row>
    <row r="147" spans="4:39" x14ac:dyDescent="0.25">
      <c r="D147" s="13" t="s">
        <v>896</v>
      </c>
      <c r="E147" s="13" t="s">
        <v>897</v>
      </c>
      <c r="F147" s="13" t="s">
        <v>136</v>
      </c>
      <c r="G147" s="13">
        <v>2030</v>
      </c>
      <c r="H147" s="13" t="s">
        <v>174</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c r="AK147" s="127">
        <v>0.40900000000000003</v>
      </c>
      <c r="AL147" s="127">
        <v>0.40900000000000003</v>
      </c>
      <c r="AM147" s="127">
        <v>0.40900000000000003</v>
      </c>
    </row>
    <row r="148" spans="4:39" x14ac:dyDescent="0.25">
      <c r="D148" s="13" t="s">
        <v>898</v>
      </c>
      <c r="E148" s="13" t="s">
        <v>899</v>
      </c>
      <c r="F148" s="13" t="s">
        <v>136</v>
      </c>
      <c r="G148" s="13">
        <v>2030</v>
      </c>
      <c r="H148" s="13" t="s">
        <v>174</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c r="AK148" s="127">
        <v>0.40900000000000003</v>
      </c>
      <c r="AL148" s="127">
        <v>0.40900000000000003</v>
      </c>
      <c r="AM148" s="127">
        <v>0.40900000000000003</v>
      </c>
    </row>
    <row r="149" spans="4:39" x14ac:dyDescent="0.25">
      <c r="D149" s="13" t="s">
        <v>888</v>
      </c>
      <c r="E149" s="13" t="s">
        <v>889</v>
      </c>
      <c r="F149" s="13" t="s">
        <v>136</v>
      </c>
      <c r="G149" s="13">
        <v>2050</v>
      </c>
      <c r="H149" s="13" t="s">
        <v>174</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c r="AK149" s="127">
        <v>0.8306</v>
      </c>
      <c r="AL149" s="127">
        <v>0.8306</v>
      </c>
      <c r="AM149" s="127">
        <v>0.8306</v>
      </c>
    </row>
    <row r="150" spans="4:39" x14ac:dyDescent="0.25">
      <c r="D150" s="13" t="s">
        <v>890</v>
      </c>
      <c r="E150" s="13" t="s">
        <v>891</v>
      </c>
      <c r="F150" s="13" t="s">
        <v>136</v>
      </c>
      <c r="G150" s="13">
        <v>2050</v>
      </c>
      <c r="H150" s="13" t="s">
        <v>174</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c r="AK150" s="127">
        <v>0.62294999999999989</v>
      </c>
      <c r="AL150" s="127">
        <v>0.62294999999999989</v>
      </c>
      <c r="AM150" s="127">
        <v>0.62294999999999989</v>
      </c>
    </row>
    <row r="151" spans="4:39" x14ac:dyDescent="0.25">
      <c r="D151" s="13" t="s">
        <v>892</v>
      </c>
      <c r="E151" s="13" t="s">
        <v>893</v>
      </c>
      <c r="F151" s="13" t="s">
        <v>136</v>
      </c>
      <c r="G151" s="13">
        <v>2050</v>
      </c>
      <c r="H151" s="13" t="s">
        <v>174</v>
      </c>
      <c r="I151" s="127">
        <v>1.0382499999999999</v>
      </c>
      <c r="J151" s="127">
        <v>1.0382499999999999</v>
      </c>
      <c r="K151" s="127">
        <v>1.0382499999999999</v>
      </c>
      <c r="L151" s="127">
        <v>1.0382499999999999</v>
      </c>
      <c r="M151" s="127">
        <v>1.0382499999999999</v>
      </c>
      <c r="N151" s="127">
        <v>1.0382499999999999</v>
      </c>
      <c r="O151" s="127">
        <v>1.0382499999999999</v>
      </c>
      <c r="P151" s="127">
        <v>1.0382499999999999</v>
      </c>
      <c r="Q151" s="127">
        <v>1.0382499999999999</v>
      </c>
      <c r="R151" s="127">
        <v>1.0382499999999999</v>
      </c>
      <c r="S151" s="127">
        <v>1.0382499999999999</v>
      </c>
      <c r="T151" s="127">
        <v>1.0382499999999999</v>
      </c>
      <c r="U151" s="127">
        <v>1.0382499999999999</v>
      </c>
      <c r="V151" s="127">
        <v>1.0382499999999999</v>
      </c>
      <c r="W151" s="127">
        <v>1.0382499999999999</v>
      </c>
      <c r="X151" s="127">
        <v>1.0382499999999999</v>
      </c>
      <c r="Y151" s="127">
        <v>1.0382499999999999</v>
      </c>
      <c r="Z151" s="127">
        <v>1.0382499999999999</v>
      </c>
      <c r="AA151" s="127">
        <v>1.0382499999999999</v>
      </c>
      <c r="AB151" s="127">
        <v>1.0382499999999999</v>
      </c>
      <c r="AC151" s="127">
        <v>1.0382499999999999</v>
      </c>
      <c r="AD151" s="127">
        <v>1.0382499999999999</v>
      </c>
      <c r="AE151" s="127">
        <v>1.0382499999999999</v>
      </c>
      <c r="AF151" s="127">
        <v>1.0382499999999999</v>
      </c>
      <c r="AG151" s="127">
        <v>1.0382499999999999</v>
      </c>
      <c r="AH151" s="127">
        <v>1.0382499999999999</v>
      </c>
      <c r="AI151" s="127">
        <v>1.0382499999999999</v>
      </c>
      <c r="AJ151" s="127">
        <v>1.0382499999999999</v>
      </c>
      <c r="AK151" s="127">
        <v>1.0382499999999999</v>
      </c>
      <c r="AL151" s="127">
        <v>1.0382499999999999</v>
      </c>
      <c r="AM151" s="127">
        <v>1.0382499999999999</v>
      </c>
    </row>
    <row r="152" spans="4:39" x14ac:dyDescent="0.25">
      <c r="D152" s="13" t="s">
        <v>894</v>
      </c>
      <c r="E152" s="13" t="s">
        <v>895</v>
      </c>
      <c r="F152" s="13" t="s">
        <v>136</v>
      </c>
      <c r="G152" s="13">
        <v>2050</v>
      </c>
      <c r="H152" s="13" t="s">
        <v>174</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c r="AK152" s="127">
        <v>0.4153</v>
      </c>
      <c r="AL152" s="127">
        <v>0.4153</v>
      </c>
      <c r="AM152" s="127">
        <v>0.4153</v>
      </c>
    </row>
    <row r="153" spans="4:39" x14ac:dyDescent="0.25">
      <c r="D153" s="13" t="s">
        <v>896</v>
      </c>
      <c r="E153" s="13" t="s">
        <v>897</v>
      </c>
      <c r="F153" s="13" t="s">
        <v>136</v>
      </c>
      <c r="G153" s="13">
        <v>2050</v>
      </c>
      <c r="H153" s="13" t="s">
        <v>174</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c r="AK153" s="127">
        <v>0.4153</v>
      </c>
      <c r="AL153" s="127">
        <v>0.4153</v>
      </c>
      <c r="AM153" s="127">
        <v>0.4153</v>
      </c>
    </row>
    <row r="154" spans="4:39" x14ac:dyDescent="0.25">
      <c r="D154" s="13" t="s">
        <v>898</v>
      </c>
      <c r="E154" s="13" t="s">
        <v>899</v>
      </c>
      <c r="F154" s="13" t="s">
        <v>136</v>
      </c>
      <c r="G154" s="13">
        <v>2050</v>
      </c>
      <c r="H154" s="13" t="s">
        <v>174</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c r="AK154" s="127">
        <v>0.4153</v>
      </c>
      <c r="AL154" s="127">
        <v>0.4153</v>
      </c>
      <c r="AM154" s="127">
        <v>0.4153</v>
      </c>
    </row>
    <row r="155" spans="4:39" x14ac:dyDescent="0.25">
      <c r="D155" s="13" t="s">
        <v>900</v>
      </c>
      <c r="E155" s="13" t="s">
        <v>901</v>
      </c>
      <c r="F155" s="13" t="s">
        <v>136</v>
      </c>
      <c r="G155" s="13">
        <v>2030</v>
      </c>
      <c r="H155" s="13" t="s">
        <v>174</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c r="AK155" s="127">
        <v>0.876</v>
      </c>
      <c r="AL155" s="127">
        <v>0.876</v>
      </c>
      <c r="AM155" s="127">
        <v>0.876</v>
      </c>
    </row>
    <row r="156" spans="4:39" x14ac:dyDescent="0.25">
      <c r="D156" s="13" t="s">
        <v>902</v>
      </c>
      <c r="E156" s="13" t="s">
        <v>903</v>
      </c>
      <c r="F156" s="13" t="s">
        <v>136</v>
      </c>
      <c r="G156" s="13">
        <v>2030</v>
      </c>
      <c r="H156" s="13" t="s">
        <v>174</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c r="AK156" s="127">
        <v>0.65699999999999992</v>
      </c>
      <c r="AL156" s="127">
        <v>0.65699999999999992</v>
      </c>
      <c r="AM156" s="127">
        <v>0.65699999999999992</v>
      </c>
    </row>
    <row r="157" spans="4:39" x14ac:dyDescent="0.25">
      <c r="D157" s="13" t="s">
        <v>904</v>
      </c>
      <c r="E157" s="13" t="s">
        <v>905</v>
      </c>
      <c r="F157" s="13" t="s">
        <v>136</v>
      </c>
      <c r="G157" s="13">
        <v>2030</v>
      </c>
      <c r="H157" s="13" t="s">
        <v>174</v>
      </c>
      <c r="I157" s="127">
        <v>1.095</v>
      </c>
      <c r="J157" s="127">
        <v>1.095</v>
      </c>
      <c r="K157" s="127">
        <v>1.095</v>
      </c>
      <c r="L157" s="127">
        <v>1.095</v>
      </c>
      <c r="M157" s="127">
        <v>1.095</v>
      </c>
      <c r="N157" s="127">
        <v>1.095</v>
      </c>
      <c r="O157" s="127">
        <v>1.095</v>
      </c>
      <c r="P157" s="127">
        <v>1.095</v>
      </c>
      <c r="Q157" s="127">
        <v>1.095</v>
      </c>
      <c r="R157" s="127">
        <v>1.095</v>
      </c>
      <c r="S157" s="127">
        <v>1.095</v>
      </c>
      <c r="T157" s="127">
        <v>1.095</v>
      </c>
      <c r="U157" s="127">
        <v>1.095</v>
      </c>
      <c r="V157" s="127">
        <v>1.095</v>
      </c>
      <c r="W157" s="127">
        <v>1.095</v>
      </c>
      <c r="X157" s="127">
        <v>1.095</v>
      </c>
      <c r="Y157" s="127">
        <v>1.095</v>
      </c>
      <c r="Z157" s="127">
        <v>1.095</v>
      </c>
      <c r="AA157" s="127">
        <v>1.095</v>
      </c>
      <c r="AB157" s="127">
        <v>1.095</v>
      </c>
      <c r="AC157" s="127">
        <v>1.095</v>
      </c>
      <c r="AD157" s="127">
        <v>1.095</v>
      </c>
      <c r="AE157" s="127">
        <v>1.095</v>
      </c>
      <c r="AF157" s="127">
        <v>1.095</v>
      </c>
      <c r="AG157" s="127">
        <v>1.095</v>
      </c>
      <c r="AH157" s="127">
        <v>1.095</v>
      </c>
      <c r="AI157" s="127">
        <v>1.095</v>
      </c>
      <c r="AJ157" s="127">
        <v>1.095</v>
      </c>
      <c r="AK157" s="127">
        <v>1.095</v>
      </c>
      <c r="AL157" s="127">
        <v>1.095</v>
      </c>
      <c r="AM157" s="127">
        <v>1.095</v>
      </c>
    </row>
    <row r="158" spans="4:39" x14ac:dyDescent="0.25">
      <c r="D158" s="13" t="s">
        <v>906</v>
      </c>
      <c r="E158" s="13" t="s">
        <v>907</v>
      </c>
      <c r="F158" s="13" t="s">
        <v>136</v>
      </c>
      <c r="G158" s="13">
        <v>2030</v>
      </c>
      <c r="H158" s="13" t="s">
        <v>174</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c r="AK158" s="127">
        <v>0.438</v>
      </c>
      <c r="AL158" s="127">
        <v>0.438</v>
      </c>
      <c r="AM158" s="127">
        <v>0.438</v>
      </c>
    </row>
    <row r="159" spans="4:39" x14ac:dyDescent="0.25">
      <c r="D159" s="13" t="s">
        <v>908</v>
      </c>
      <c r="E159" s="13" t="s">
        <v>909</v>
      </c>
      <c r="F159" s="13" t="s">
        <v>136</v>
      </c>
      <c r="G159" s="13">
        <v>2030</v>
      </c>
      <c r="H159" s="13" t="s">
        <v>174</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c r="AK159" s="127">
        <v>0.438</v>
      </c>
      <c r="AL159" s="127">
        <v>0.438</v>
      </c>
      <c r="AM159" s="127">
        <v>0.438</v>
      </c>
    </row>
    <row r="160" spans="4:39" x14ac:dyDescent="0.25">
      <c r="D160" s="13" t="s">
        <v>910</v>
      </c>
      <c r="E160" s="13" t="s">
        <v>911</v>
      </c>
      <c r="F160" s="13" t="s">
        <v>136</v>
      </c>
      <c r="G160" s="13">
        <v>2030</v>
      </c>
      <c r="H160" s="13" t="s">
        <v>174</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c r="AK160" s="127">
        <v>0.438</v>
      </c>
      <c r="AL160" s="127">
        <v>0.438</v>
      </c>
      <c r="AM160" s="127">
        <v>0.438</v>
      </c>
    </row>
    <row r="161" spans="4:39" x14ac:dyDescent="0.25">
      <c r="D161" s="13" t="s">
        <v>912</v>
      </c>
      <c r="E161" s="13" t="s">
        <v>913</v>
      </c>
      <c r="F161" s="13" t="s">
        <v>136</v>
      </c>
      <c r="G161" s="13">
        <v>2050</v>
      </c>
      <c r="H161" s="13" t="s">
        <v>174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c r="AK161" s="127">
        <v>0.68399999999999994</v>
      </c>
      <c r="AL161" s="127">
        <v>0.68399999999999994</v>
      </c>
      <c r="AM161" s="127">
        <v>0.68399999999999994</v>
      </c>
    </row>
    <row r="162" spans="4:39" x14ac:dyDescent="0.25">
      <c r="D162" s="13" t="s">
        <v>900</v>
      </c>
      <c r="E162" s="13" t="s">
        <v>901</v>
      </c>
      <c r="F162" s="13" t="s">
        <v>136</v>
      </c>
      <c r="G162" s="13">
        <v>2050</v>
      </c>
      <c r="H162" s="13" t="s">
        <v>174</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c r="AK162" s="127">
        <v>0.91199999999999992</v>
      </c>
      <c r="AL162" s="127">
        <v>0.91199999999999992</v>
      </c>
      <c r="AM162" s="127">
        <v>0.91199999999999992</v>
      </c>
    </row>
    <row r="163" spans="4:39" x14ac:dyDescent="0.25">
      <c r="D163" s="13" t="s">
        <v>902</v>
      </c>
      <c r="E163" s="13" t="s">
        <v>903</v>
      </c>
      <c r="F163" s="13" t="s">
        <v>136</v>
      </c>
      <c r="G163" s="13">
        <v>2050</v>
      </c>
      <c r="H163" s="13" t="s">
        <v>174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c r="AK163" s="127">
        <v>0.68399999999999994</v>
      </c>
      <c r="AL163" s="127">
        <v>0.68399999999999994</v>
      </c>
      <c r="AM163" s="127">
        <v>0.68399999999999994</v>
      </c>
    </row>
    <row r="164" spans="4:39" x14ac:dyDescent="0.25">
      <c r="D164" s="13" t="s">
        <v>904</v>
      </c>
      <c r="E164" s="13" t="s">
        <v>905</v>
      </c>
      <c r="F164" s="13" t="s">
        <v>136</v>
      </c>
      <c r="G164" s="13">
        <v>2050</v>
      </c>
      <c r="H164" s="13" t="s">
        <v>174</v>
      </c>
      <c r="I164" s="127">
        <v>1.1399999999999999</v>
      </c>
      <c r="J164" s="127">
        <v>1.1399999999999999</v>
      </c>
      <c r="K164" s="127">
        <v>1.1399999999999999</v>
      </c>
      <c r="L164" s="127">
        <v>1.1399999999999999</v>
      </c>
      <c r="M164" s="127">
        <v>1.1399999999999999</v>
      </c>
      <c r="N164" s="127">
        <v>1.1399999999999999</v>
      </c>
      <c r="O164" s="127">
        <v>1.1399999999999999</v>
      </c>
      <c r="P164" s="127">
        <v>1.1399999999999999</v>
      </c>
      <c r="Q164" s="127">
        <v>1.1399999999999999</v>
      </c>
      <c r="R164" s="127">
        <v>1.1399999999999999</v>
      </c>
      <c r="S164" s="127">
        <v>1.1399999999999999</v>
      </c>
      <c r="T164" s="127">
        <v>1.1399999999999999</v>
      </c>
      <c r="U164" s="127">
        <v>1.1399999999999999</v>
      </c>
      <c r="V164" s="127">
        <v>1.1399999999999999</v>
      </c>
      <c r="W164" s="127">
        <v>1.1399999999999999</v>
      </c>
      <c r="X164" s="127">
        <v>1.1399999999999999</v>
      </c>
      <c r="Y164" s="127">
        <v>1.1399999999999999</v>
      </c>
      <c r="Z164" s="127">
        <v>1.1399999999999999</v>
      </c>
      <c r="AA164" s="127">
        <v>1.1399999999999999</v>
      </c>
      <c r="AB164" s="127">
        <v>1.1399999999999999</v>
      </c>
      <c r="AC164" s="127">
        <v>1.1399999999999999</v>
      </c>
      <c r="AD164" s="127">
        <v>1.1399999999999999</v>
      </c>
      <c r="AE164" s="127">
        <v>1.1399999999999999</v>
      </c>
      <c r="AF164" s="127">
        <v>1.1399999999999999</v>
      </c>
      <c r="AG164" s="127">
        <v>1.1399999999999999</v>
      </c>
      <c r="AH164" s="127">
        <v>1.1399999999999999</v>
      </c>
      <c r="AI164" s="127">
        <v>1.1399999999999999</v>
      </c>
      <c r="AJ164" s="127">
        <v>1.1399999999999999</v>
      </c>
      <c r="AK164" s="127">
        <v>1.1399999999999999</v>
      </c>
      <c r="AL164" s="127">
        <v>1.1399999999999999</v>
      </c>
      <c r="AM164" s="127">
        <v>1.1399999999999999</v>
      </c>
    </row>
    <row r="165" spans="4:39" x14ac:dyDescent="0.25">
      <c r="D165" s="13" t="s">
        <v>906</v>
      </c>
      <c r="E165" s="13" t="s">
        <v>907</v>
      </c>
      <c r="F165" s="13" t="s">
        <v>136</v>
      </c>
      <c r="G165" s="13">
        <v>2050</v>
      </c>
      <c r="H165" s="13" t="s">
        <v>174</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c r="AK165" s="127">
        <v>0.45599999999999996</v>
      </c>
      <c r="AL165" s="127">
        <v>0.45599999999999996</v>
      </c>
      <c r="AM165" s="127">
        <v>0.45599999999999996</v>
      </c>
    </row>
    <row r="166" spans="4:39" x14ac:dyDescent="0.25">
      <c r="D166" s="13" t="s">
        <v>908</v>
      </c>
      <c r="E166" s="13" t="s">
        <v>909</v>
      </c>
      <c r="F166" s="13" t="s">
        <v>136</v>
      </c>
      <c r="G166" s="13">
        <v>2050</v>
      </c>
      <c r="H166" s="13" t="s">
        <v>174</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c r="AK166" s="127">
        <v>0.45599999999999996</v>
      </c>
      <c r="AL166" s="127">
        <v>0.45599999999999996</v>
      </c>
      <c r="AM166" s="127">
        <v>0.45599999999999996</v>
      </c>
    </row>
    <row r="167" spans="4:39" x14ac:dyDescent="0.25">
      <c r="D167" s="13" t="s">
        <v>910</v>
      </c>
      <c r="E167" s="13" t="s">
        <v>911</v>
      </c>
      <c r="F167" s="13" t="s">
        <v>136</v>
      </c>
      <c r="G167" s="13">
        <v>2050</v>
      </c>
      <c r="H167" s="13" t="s">
        <v>174</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c r="AK167" s="127">
        <v>0.45599999999999996</v>
      </c>
      <c r="AL167" s="127">
        <v>0.45599999999999996</v>
      </c>
      <c r="AM167" s="127">
        <v>0.45599999999999996</v>
      </c>
    </row>
    <row r="168" spans="4:39" x14ac:dyDescent="0.25">
      <c r="D168" s="13" t="s">
        <v>912</v>
      </c>
      <c r="E168" s="13" t="s">
        <v>913</v>
      </c>
      <c r="F168" s="13" t="s">
        <v>136</v>
      </c>
      <c r="G168" s="13">
        <v>2050</v>
      </c>
      <c r="H168" s="13" t="s">
        <v>174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c r="AK168" s="127">
        <v>0.68399999999999994</v>
      </c>
      <c r="AL168" s="127">
        <v>0.68399999999999994</v>
      </c>
      <c r="AM168" s="127">
        <v>0.68399999999999994</v>
      </c>
    </row>
    <row r="169" spans="4:39" x14ac:dyDescent="0.25">
      <c r="D169" s="13" t="s">
        <v>914</v>
      </c>
      <c r="E169" s="13" t="s">
        <v>915</v>
      </c>
      <c r="F169" s="13" t="s">
        <v>136</v>
      </c>
      <c r="G169" s="13">
        <v>2020</v>
      </c>
      <c r="H169" s="13" t="s">
        <v>174</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c r="AK169" s="127">
        <v>0.8</v>
      </c>
      <c r="AL169" s="127">
        <v>0.8</v>
      </c>
      <c r="AM169" s="127">
        <v>0.8</v>
      </c>
    </row>
    <row r="170" spans="4:39" x14ac:dyDescent="0.25">
      <c r="D170" s="13" t="s">
        <v>917</v>
      </c>
      <c r="E170" s="13" t="s">
        <v>918</v>
      </c>
      <c r="F170" s="13" t="s">
        <v>136</v>
      </c>
      <c r="G170" s="13">
        <v>2025</v>
      </c>
      <c r="H170" s="13" t="s">
        <v>174</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c r="AK170" s="127">
        <v>0.8</v>
      </c>
      <c r="AL170" s="127">
        <v>0.8</v>
      </c>
      <c r="AM170" s="127">
        <v>0.8</v>
      </c>
    </row>
    <row r="171" spans="4:39" x14ac:dyDescent="0.25">
      <c r="D171" s="13" t="s">
        <v>917</v>
      </c>
      <c r="E171" s="13" t="s">
        <v>918</v>
      </c>
      <c r="F171" s="13" t="s">
        <v>136</v>
      </c>
      <c r="G171" s="13">
        <v>2030</v>
      </c>
      <c r="H171" s="13" t="s">
        <v>174</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c r="AK171" s="127">
        <v>0.82600000000000007</v>
      </c>
      <c r="AL171" s="127">
        <v>0.82600000000000007</v>
      </c>
      <c r="AM171" s="127">
        <v>0.82600000000000007</v>
      </c>
    </row>
    <row r="172" spans="4:39" x14ac:dyDescent="0.25">
      <c r="D172" s="13" t="s">
        <v>917</v>
      </c>
      <c r="E172" s="13" t="s">
        <v>918</v>
      </c>
      <c r="F172" s="13" t="s">
        <v>136</v>
      </c>
      <c r="G172" s="13">
        <v>2050</v>
      </c>
      <c r="H172" s="13" t="s">
        <v>174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c r="AK172" s="127">
        <v>0.84419999999999984</v>
      </c>
      <c r="AL172" s="127">
        <v>0.84419999999999984</v>
      </c>
      <c r="AM172" s="127">
        <v>0.84419999999999984</v>
      </c>
    </row>
    <row r="173" spans="4:39" x14ac:dyDescent="0.25">
      <c r="D173" s="13" t="s">
        <v>919</v>
      </c>
      <c r="E173" s="13" t="s">
        <v>920</v>
      </c>
      <c r="F173" s="13" t="s">
        <v>136</v>
      </c>
      <c r="G173" s="13">
        <v>2030</v>
      </c>
      <c r="H173" s="13" t="s">
        <v>174</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c r="AK173" s="127">
        <v>0.89600000000000013</v>
      </c>
      <c r="AL173" s="127">
        <v>0.89600000000000013</v>
      </c>
      <c r="AM173" s="127">
        <v>0.89600000000000013</v>
      </c>
    </row>
    <row r="174" spans="4:39" x14ac:dyDescent="0.25">
      <c r="D174" s="13" t="s">
        <v>919</v>
      </c>
      <c r="E174" s="13" t="s">
        <v>920</v>
      </c>
      <c r="F174" s="13" t="s">
        <v>136</v>
      </c>
      <c r="G174" s="13">
        <v>2050</v>
      </c>
      <c r="H174" s="13" t="s">
        <v>174</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c r="AK174" s="127">
        <v>1.016</v>
      </c>
      <c r="AL174" s="127">
        <v>1.016</v>
      </c>
      <c r="AM174" s="127">
        <v>1.016</v>
      </c>
    </row>
    <row r="175" spans="4:39" x14ac:dyDescent="0.25">
      <c r="D175" s="13" t="s">
        <v>921</v>
      </c>
      <c r="E175" s="13" t="s">
        <v>922</v>
      </c>
      <c r="F175" s="13" t="s">
        <v>136</v>
      </c>
      <c r="G175" s="13">
        <v>2020</v>
      </c>
      <c r="H175" s="13" t="s">
        <v>174</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c r="AK175" s="127">
        <v>0.8</v>
      </c>
      <c r="AL175" s="127">
        <v>0.8</v>
      </c>
      <c r="AM175" s="127">
        <v>0.8</v>
      </c>
    </row>
    <row r="176" spans="4:39" x14ac:dyDescent="0.25">
      <c r="D176" s="13" t="s">
        <v>173</v>
      </c>
      <c r="E176" s="13" t="s">
        <v>426</v>
      </c>
      <c r="F176" s="13" t="s">
        <v>426</v>
      </c>
      <c r="G176" s="13" t="s">
        <v>426</v>
      </c>
      <c r="H176" s="13" t="s">
        <v>426</v>
      </c>
      <c r="I176" s="127" t="s">
        <v>426</v>
      </c>
      <c r="J176" s="127" t="s">
        <v>426</v>
      </c>
      <c r="K176" s="127" t="s">
        <v>426</v>
      </c>
      <c r="L176" s="127" t="s">
        <v>426</v>
      </c>
      <c r="M176" s="127" t="s">
        <v>426</v>
      </c>
      <c r="N176" s="127" t="s">
        <v>426</v>
      </c>
      <c r="O176" s="127" t="s">
        <v>426</v>
      </c>
      <c r="P176" s="127" t="s">
        <v>426</v>
      </c>
      <c r="Q176" s="127" t="s">
        <v>426</v>
      </c>
      <c r="R176" s="127" t="s">
        <v>426</v>
      </c>
      <c r="S176" s="127" t="s">
        <v>426</v>
      </c>
      <c r="T176" s="127" t="s">
        <v>426</v>
      </c>
      <c r="U176" s="127" t="s">
        <v>426</v>
      </c>
      <c r="V176" s="127" t="s">
        <v>426</v>
      </c>
      <c r="W176" s="127" t="s">
        <v>426</v>
      </c>
      <c r="X176" s="127" t="s">
        <v>426</v>
      </c>
      <c r="Y176" s="127" t="s">
        <v>426</v>
      </c>
      <c r="Z176" s="127" t="s">
        <v>426</v>
      </c>
      <c r="AA176" s="127" t="s">
        <v>426</v>
      </c>
      <c r="AB176" s="127" t="s">
        <v>426</v>
      </c>
      <c r="AC176" s="127" t="s">
        <v>426</v>
      </c>
      <c r="AD176" s="127" t="s">
        <v>426</v>
      </c>
      <c r="AE176" s="127" t="s">
        <v>426</v>
      </c>
      <c r="AF176" s="127" t="s">
        <v>426</v>
      </c>
      <c r="AG176" s="127" t="s">
        <v>426</v>
      </c>
      <c r="AH176" s="127" t="s">
        <v>426</v>
      </c>
      <c r="AI176" s="127" t="s">
        <v>426</v>
      </c>
      <c r="AJ176" s="127" t="s">
        <v>426</v>
      </c>
      <c r="AK176" s="127" t="s">
        <v>426</v>
      </c>
      <c r="AL176" s="127" t="s">
        <v>426</v>
      </c>
      <c r="AM176" s="127" t="s">
        <v>426</v>
      </c>
    </row>
    <row r="177" spans="4:39" x14ac:dyDescent="0.25">
      <c r="D177" s="13" t="s">
        <v>173</v>
      </c>
      <c r="E177" s="13" t="s">
        <v>426</v>
      </c>
      <c r="F177" s="13" t="s">
        <v>426</v>
      </c>
      <c r="G177" s="13" t="s">
        <v>426</v>
      </c>
      <c r="H177" s="13" t="s">
        <v>426</v>
      </c>
      <c r="I177" s="127" t="s">
        <v>426</v>
      </c>
      <c r="J177" s="127" t="s">
        <v>426</v>
      </c>
      <c r="K177" s="127" t="s">
        <v>426</v>
      </c>
      <c r="L177" s="127" t="s">
        <v>426</v>
      </c>
      <c r="M177" s="127" t="s">
        <v>426</v>
      </c>
      <c r="N177" s="127" t="s">
        <v>426</v>
      </c>
      <c r="O177" s="127" t="s">
        <v>426</v>
      </c>
      <c r="P177" s="127" t="s">
        <v>426</v>
      </c>
      <c r="Q177" s="127" t="s">
        <v>426</v>
      </c>
      <c r="R177" s="127" t="s">
        <v>426</v>
      </c>
      <c r="S177" s="127" t="s">
        <v>426</v>
      </c>
      <c r="T177" s="127" t="s">
        <v>426</v>
      </c>
      <c r="U177" s="127" t="s">
        <v>426</v>
      </c>
      <c r="V177" s="127" t="s">
        <v>426</v>
      </c>
      <c r="W177" s="127" t="s">
        <v>426</v>
      </c>
      <c r="X177" s="127" t="s">
        <v>426</v>
      </c>
      <c r="Y177" s="127" t="s">
        <v>426</v>
      </c>
      <c r="Z177" s="127" t="s">
        <v>426</v>
      </c>
      <c r="AA177" s="127" t="s">
        <v>426</v>
      </c>
      <c r="AB177" s="127" t="s">
        <v>426</v>
      </c>
      <c r="AC177" s="127" t="s">
        <v>426</v>
      </c>
      <c r="AD177" s="127" t="s">
        <v>426</v>
      </c>
      <c r="AE177" s="127" t="s">
        <v>426</v>
      </c>
      <c r="AF177" s="127" t="s">
        <v>426</v>
      </c>
      <c r="AG177" s="127" t="s">
        <v>426</v>
      </c>
      <c r="AH177" s="127" t="s">
        <v>426</v>
      </c>
      <c r="AI177" s="127" t="s">
        <v>426</v>
      </c>
      <c r="AJ177" s="127" t="s">
        <v>426</v>
      </c>
      <c r="AK177" s="127" t="s">
        <v>426</v>
      </c>
      <c r="AL177" s="127" t="s">
        <v>426</v>
      </c>
      <c r="AM177" s="127" t="s">
        <v>426</v>
      </c>
    </row>
    <row r="178" spans="4:39" x14ac:dyDescent="0.25">
      <c r="D178" s="13" t="s">
        <v>173</v>
      </c>
      <c r="E178" s="13" t="s">
        <v>426</v>
      </c>
      <c r="F178" s="13" t="s">
        <v>426</v>
      </c>
      <c r="G178" s="13" t="s">
        <v>426</v>
      </c>
      <c r="H178" s="13" t="s">
        <v>426</v>
      </c>
      <c r="I178" s="127" t="s">
        <v>426</v>
      </c>
      <c r="J178" s="127" t="s">
        <v>426</v>
      </c>
      <c r="K178" s="127" t="s">
        <v>426</v>
      </c>
      <c r="L178" s="127" t="s">
        <v>426</v>
      </c>
      <c r="M178" s="127" t="s">
        <v>426</v>
      </c>
      <c r="N178" s="127" t="s">
        <v>426</v>
      </c>
      <c r="O178" s="127" t="s">
        <v>426</v>
      </c>
      <c r="P178" s="127" t="s">
        <v>426</v>
      </c>
      <c r="Q178" s="127" t="s">
        <v>426</v>
      </c>
      <c r="R178" s="127" t="s">
        <v>426</v>
      </c>
      <c r="S178" s="127" t="s">
        <v>426</v>
      </c>
      <c r="T178" s="127" t="s">
        <v>426</v>
      </c>
      <c r="U178" s="127" t="s">
        <v>426</v>
      </c>
      <c r="V178" s="127" t="s">
        <v>426</v>
      </c>
      <c r="W178" s="127" t="s">
        <v>426</v>
      </c>
      <c r="X178" s="127" t="s">
        <v>426</v>
      </c>
      <c r="Y178" s="127" t="s">
        <v>426</v>
      </c>
      <c r="Z178" s="127" t="s">
        <v>426</v>
      </c>
      <c r="AA178" s="127" t="s">
        <v>426</v>
      </c>
      <c r="AB178" s="127" t="s">
        <v>426</v>
      </c>
      <c r="AC178" s="127" t="s">
        <v>426</v>
      </c>
      <c r="AD178" s="127" t="s">
        <v>426</v>
      </c>
      <c r="AE178" s="127" t="s">
        <v>426</v>
      </c>
      <c r="AF178" s="127" t="s">
        <v>426</v>
      </c>
      <c r="AG178" s="127" t="s">
        <v>426</v>
      </c>
      <c r="AH178" s="127" t="s">
        <v>426</v>
      </c>
      <c r="AI178" s="127" t="s">
        <v>426</v>
      </c>
      <c r="AJ178" s="127" t="s">
        <v>426</v>
      </c>
      <c r="AK178" s="127" t="s">
        <v>426</v>
      </c>
      <c r="AL178" s="127" t="s">
        <v>426</v>
      </c>
      <c r="AM178" s="127" t="s">
        <v>426</v>
      </c>
    </row>
    <row r="179" spans="4:39" x14ac:dyDescent="0.25">
      <c r="D179" s="13" t="s">
        <v>173</v>
      </c>
      <c r="E179" s="13" t="s">
        <v>426</v>
      </c>
      <c r="F179" s="13" t="s">
        <v>426</v>
      </c>
      <c r="G179" s="13" t="s">
        <v>426</v>
      </c>
      <c r="H179" s="13" t="s">
        <v>426</v>
      </c>
      <c r="I179" s="127" t="s">
        <v>426</v>
      </c>
      <c r="J179" s="127" t="s">
        <v>426</v>
      </c>
      <c r="K179" s="127" t="s">
        <v>426</v>
      </c>
      <c r="L179" s="127" t="s">
        <v>426</v>
      </c>
      <c r="M179" s="127" t="s">
        <v>426</v>
      </c>
      <c r="N179" s="127" t="s">
        <v>426</v>
      </c>
      <c r="O179" s="127" t="s">
        <v>426</v>
      </c>
      <c r="P179" s="127" t="s">
        <v>426</v>
      </c>
      <c r="Q179" s="127" t="s">
        <v>426</v>
      </c>
      <c r="R179" s="127" t="s">
        <v>426</v>
      </c>
      <c r="S179" s="127" t="s">
        <v>426</v>
      </c>
      <c r="T179" s="127" t="s">
        <v>426</v>
      </c>
      <c r="U179" s="127" t="s">
        <v>426</v>
      </c>
      <c r="V179" s="127" t="s">
        <v>426</v>
      </c>
      <c r="W179" s="127" t="s">
        <v>426</v>
      </c>
      <c r="X179" s="127" t="s">
        <v>426</v>
      </c>
      <c r="Y179" s="127" t="s">
        <v>426</v>
      </c>
      <c r="Z179" s="127" t="s">
        <v>426</v>
      </c>
      <c r="AA179" s="127" t="s">
        <v>426</v>
      </c>
      <c r="AB179" s="127" t="s">
        <v>426</v>
      </c>
      <c r="AC179" s="127" t="s">
        <v>426</v>
      </c>
      <c r="AD179" s="127" t="s">
        <v>426</v>
      </c>
      <c r="AE179" s="127" t="s">
        <v>426</v>
      </c>
      <c r="AF179" s="127" t="s">
        <v>426</v>
      </c>
      <c r="AG179" s="127" t="s">
        <v>426</v>
      </c>
      <c r="AH179" s="127" t="s">
        <v>426</v>
      </c>
      <c r="AI179" s="127" t="s">
        <v>426</v>
      </c>
      <c r="AJ179" s="127" t="s">
        <v>426</v>
      </c>
      <c r="AK179" s="127" t="s">
        <v>426</v>
      </c>
      <c r="AL179" s="127" t="s">
        <v>426</v>
      </c>
      <c r="AM179" s="127" t="s">
        <v>426</v>
      </c>
    </row>
    <row r="180" spans="4:39" x14ac:dyDescent="0.25">
      <c r="D180" s="13" t="s">
        <v>173</v>
      </c>
      <c r="E180" s="13" t="s">
        <v>426</v>
      </c>
      <c r="F180" s="13" t="s">
        <v>426</v>
      </c>
      <c r="G180" s="13" t="s">
        <v>426</v>
      </c>
      <c r="H180" s="13" t="s">
        <v>426</v>
      </c>
      <c r="I180" s="127" t="s">
        <v>426</v>
      </c>
      <c r="J180" s="127" t="s">
        <v>426</v>
      </c>
      <c r="K180" s="127" t="s">
        <v>426</v>
      </c>
      <c r="L180" s="127" t="s">
        <v>426</v>
      </c>
      <c r="M180" s="127" t="s">
        <v>426</v>
      </c>
      <c r="N180" s="127" t="s">
        <v>426</v>
      </c>
      <c r="O180" s="127" t="s">
        <v>426</v>
      </c>
      <c r="P180" s="127" t="s">
        <v>426</v>
      </c>
      <c r="Q180" s="127" t="s">
        <v>426</v>
      </c>
      <c r="R180" s="127" t="s">
        <v>426</v>
      </c>
      <c r="S180" s="127" t="s">
        <v>426</v>
      </c>
      <c r="T180" s="127" t="s">
        <v>426</v>
      </c>
      <c r="U180" s="127" t="s">
        <v>426</v>
      </c>
      <c r="V180" s="127" t="s">
        <v>426</v>
      </c>
      <c r="W180" s="127" t="s">
        <v>426</v>
      </c>
      <c r="X180" s="127" t="s">
        <v>426</v>
      </c>
      <c r="Y180" s="127" t="s">
        <v>426</v>
      </c>
      <c r="Z180" s="127" t="s">
        <v>426</v>
      </c>
      <c r="AA180" s="127" t="s">
        <v>426</v>
      </c>
      <c r="AB180" s="127" t="s">
        <v>426</v>
      </c>
      <c r="AC180" s="127" t="s">
        <v>426</v>
      </c>
      <c r="AD180" s="127" t="s">
        <v>426</v>
      </c>
      <c r="AE180" s="127" t="s">
        <v>426</v>
      </c>
      <c r="AF180" s="127" t="s">
        <v>426</v>
      </c>
      <c r="AG180" s="127" t="s">
        <v>426</v>
      </c>
      <c r="AH180" s="127" t="s">
        <v>426</v>
      </c>
      <c r="AI180" s="127" t="s">
        <v>426</v>
      </c>
      <c r="AJ180" s="127" t="s">
        <v>426</v>
      </c>
      <c r="AK180" s="127" t="s">
        <v>426</v>
      </c>
      <c r="AL180" s="127" t="s">
        <v>426</v>
      </c>
      <c r="AM180" s="127" t="s">
        <v>426</v>
      </c>
    </row>
    <row r="181" spans="4:39" x14ac:dyDescent="0.25">
      <c r="D181" s="13" t="s">
        <v>924</v>
      </c>
      <c r="E181" s="13" t="s">
        <v>925</v>
      </c>
      <c r="F181" s="13" t="s">
        <v>136</v>
      </c>
      <c r="G181" s="13">
        <v>2025</v>
      </c>
      <c r="H181" s="13" t="s">
        <v>174</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c r="AK181" s="127">
        <v>0.8</v>
      </c>
      <c r="AL181" s="127">
        <v>0.8</v>
      </c>
      <c r="AM181" s="127">
        <v>0.8</v>
      </c>
    </row>
    <row r="182" spans="4:39" x14ac:dyDescent="0.25">
      <c r="D182" s="13" t="s">
        <v>173</v>
      </c>
      <c r="E182" s="13" t="s">
        <v>426</v>
      </c>
      <c r="F182" s="13" t="s">
        <v>426</v>
      </c>
      <c r="G182" s="13" t="s">
        <v>426</v>
      </c>
      <c r="H182" s="13" t="s">
        <v>426</v>
      </c>
      <c r="I182" s="127" t="s">
        <v>426</v>
      </c>
      <c r="J182" s="127" t="s">
        <v>426</v>
      </c>
      <c r="K182" s="127" t="s">
        <v>426</v>
      </c>
      <c r="L182" s="127" t="s">
        <v>426</v>
      </c>
      <c r="M182" s="127" t="s">
        <v>426</v>
      </c>
      <c r="N182" s="127" t="s">
        <v>426</v>
      </c>
      <c r="O182" s="127" t="s">
        <v>426</v>
      </c>
      <c r="P182" s="127" t="s">
        <v>426</v>
      </c>
      <c r="Q182" s="127" t="s">
        <v>426</v>
      </c>
      <c r="R182" s="127" t="s">
        <v>426</v>
      </c>
      <c r="S182" s="127" t="s">
        <v>426</v>
      </c>
      <c r="T182" s="127" t="s">
        <v>426</v>
      </c>
      <c r="U182" s="127" t="s">
        <v>426</v>
      </c>
      <c r="V182" s="127" t="s">
        <v>426</v>
      </c>
      <c r="W182" s="127" t="s">
        <v>426</v>
      </c>
      <c r="X182" s="127" t="s">
        <v>426</v>
      </c>
      <c r="Y182" s="127" t="s">
        <v>426</v>
      </c>
      <c r="Z182" s="127" t="s">
        <v>426</v>
      </c>
      <c r="AA182" s="127" t="s">
        <v>426</v>
      </c>
      <c r="AB182" s="127" t="s">
        <v>426</v>
      </c>
      <c r="AC182" s="127" t="s">
        <v>426</v>
      </c>
      <c r="AD182" s="127" t="s">
        <v>426</v>
      </c>
      <c r="AE182" s="127" t="s">
        <v>426</v>
      </c>
      <c r="AF182" s="127" t="s">
        <v>426</v>
      </c>
      <c r="AG182" s="127" t="s">
        <v>426</v>
      </c>
      <c r="AH182" s="127" t="s">
        <v>426</v>
      </c>
      <c r="AI182" s="127" t="s">
        <v>426</v>
      </c>
      <c r="AJ182" s="127" t="s">
        <v>426</v>
      </c>
      <c r="AK182" s="127" t="s">
        <v>426</v>
      </c>
      <c r="AL182" s="127" t="s">
        <v>426</v>
      </c>
      <c r="AM182" s="127" t="s">
        <v>426</v>
      </c>
    </row>
    <row r="183" spans="4:39" x14ac:dyDescent="0.25">
      <c r="D183" s="13" t="s">
        <v>173</v>
      </c>
      <c r="E183" s="13" t="s">
        <v>426</v>
      </c>
      <c r="F183" s="13" t="s">
        <v>426</v>
      </c>
      <c r="G183" s="13" t="s">
        <v>426</v>
      </c>
      <c r="H183" s="13" t="s">
        <v>426</v>
      </c>
      <c r="I183" s="127" t="s">
        <v>426</v>
      </c>
      <c r="J183" s="127" t="s">
        <v>426</v>
      </c>
      <c r="K183" s="127" t="s">
        <v>426</v>
      </c>
      <c r="L183" s="127" t="s">
        <v>426</v>
      </c>
      <c r="M183" s="127" t="s">
        <v>426</v>
      </c>
      <c r="N183" s="127" t="s">
        <v>426</v>
      </c>
      <c r="O183" s="127" t="s">
        <v>426</v>
      </c>
      <c r="P183" s="127" t="s">
        <v>426</v>
      </c>
      <c r="Q183" s="127" t="s">
        <v>426</v>
      </c>
      <c r="R183" s="127" t="s">
        <v>426</v>
      </c>
      <c r="S183" s="127" t="s">
        <v>426</v>
      </c>
      <c r="T183" s="127" t="s">
        <v>426</v>
      </c>
      <c r="U183" s="127" t="s">
        <v>426</v>
      </c>
      <c r="V183" s="127" t="s">
        <v>426</v>
      </c>
      <c r="W183" s="127" t="s">
        <v>426</v>
      </c>
      <c r="X183" s="127" t="s">
        <v>426</v>
      </c>
      <c r="Y183" s="127" t="s">
        <v>426</v>
      </c>
      <c r="Z183" s="127" t="s">
        <v>426</v>
      </c>
      <c r="AA183" s="127" t="s">
        <v>426</v>
      </c>
      <c r="AB183" s="127" t="s">
        <v>426</v>
      </c>
      <c r="AC183" s="127" t="s">
        <v>426</v>
      </c>
      <c r="AD183" s="127" t="s">
        <v>426</v>
      </c>
      <c r="AE183" s="127" t="s">
        <v>426</v>
      </c>
      <c r="AF183" s="127" t="s">
        <v>426</v>
      </c>
      <c r="AG183" s="127" t="s">
        <v>426</v>
      </c>
      <c r="AH183" s="127" t="s">
        <v>426</v>
      </c>
      <c r="AI183" s="127" t="s">
        <v>426</v>
      </c>
      <c r="AJ183" s="127" t="s">
        <v>426</v>
      </c>
      <c r="AK183" s="127" t="s">
        <v>426</v>
      </c>
      <c r="AL183" s="127" t="s">
        <v>426</v>
      </c>
      <c r="AM183" s="127" t="s">
        <v>426</v>
      </c>
    </row>
    <row r="184" spans="4:39" x14ac:dyDescent="0.25">
      <c r="D184" s="13" t="s">
        <v>173</v>
      </c>
      <c r="E184" s="13" t="s">
        <v>426</v>
      </c>
      <c r="F184" s="13" t="s">
        <v>426</v>
      </c>
      <c r="G184" s="13" t="s">
        <v>426</v>
      </c>
      <c r="H184" s="13" t="s">
        <v>426</v>
      </c>
      <c r="I184" s="127" t="s">
        <v>426</v>
      </c>
      <c r="J184" s="127" t="s">
        <v>426</v>
      </c>
      <c r="K184" s="127" t="s">
        <v>426</v>
      </c>
      <c r="L184" s="127" t="s">
        <v>426</v>
      </c>
      <c r="M184" s="127" t="s">
        <v>426</v>
      </c>
      <c r="N184" s="127" t="s">
        <v>426</v>
      </c>
      <c r="O184" s="127" t="s">
        <v>426</v>
      </c>
      <c r="P184" s="127" t="s">
        <v>426</v>
      </c>
      <c r="Q184" s="127" t="s">
        <v>426</v>
      </c>
      <c r="R184" s="127" t="s">
        <v>426</v>
      </c>
      <c r="S184" s="127" t="s">
        <v>426</v>
      </c>
      <c r="T184" s="127" t="s">
        <v>426</v>
      </c>
      <c r="U184" s="127" t="s">
        <v>426</v>
      </c>
      <c r="V184" s="127" t="s">
        <v>426</v>
      </c>
      <c r="W184" s="127" t="s">
        <v>426</v>
      </c>
      <c r="X184" s="127" t="s">
        <v>426</v>
      </c>
      <c r="Y184" s="127" t="s">
        <v>426</v>
      </c>
      <c r="Z184" s="127" t="s">
        <v>426</v>
      </c>
      <c r="AA184" s="127" t="s">
        <v>426</v>
      </c>
      <c r="AB184" s="127" t="s">
        <v>426</v>
      </c>
      <c r="AC184" s="127" t="s">
        <v>426</v>
      </c>
      <c r="AD184" s="127" t="s">
        <v>426</v>
      </c>
      <c r="AE184" s="127" t="s">
        <v>426</v>
      </c>
      <c r="AF184" s="127" t="s">
        <v>426</v>
      </c>
      <c r="AG184" s="127" t="s">
        <v>426</v>
      </c>
      <c r="AH184" s="127" t="s">
        <v>426</v>
      </c>
      <c r="AI184" s="127" t="s">
        <v>426</v>
      </c>
      <c r="AJ184" s="127" t="s">
        <v>426</v>
      </c>
      <c r="AK184" s="127" t="s">
        <v>426</v>
      </c>
      <c r="AL184" s="127" t="s">
        <v>426</v>
      </c>
      <c r="AM184" s="127" t="s">
        <v>426</v>
      </c>
    </row>
    <row r="185" spans="4:39" x14ac:dyDescent="0.25">
      <c r="D185" s="13" t="s">
        <v>173</v>
      </c>
      <c r="E185" s="13" t="s">
        <v>426</v>
      </c>
      <c r="F185" s="13" t="s">
        <v>426</v>
      </c>
      <c r="G185" s="13" t="s">
        <v>426</v>
      </c>
      <c r="H185" s="13" t="s">
        <v>426</v>
      </c>
      <c r="I185" s="127" t="s">
        <v>426</v>
      </c>
      <c r="J185" s="127" t="s">
        <v>426</v>
      </c>
      <c r="K185" s="127" t="s">
        <v>426</v>
      </c>
      <c r="L185" s="127" t="s">
        <v>426</v>
      </c>
      <c r="M185" s="127" t="s">
        <v>426</v>
      </c>
      <c r="N185" s="127" t="s">
        <v>426</v>
      </c>
      <c r="O185" s="127" t="s">
        <v>426</v>
      </c>
      <c r="P185" s="127" t="s">
        <v>426</v>
      </c>
      <c r="Q185" s="127" t="s">
        <v>426</v>
      </c>
      <c r="R185" s="127" t="s">
        <v>426</v>
      </c>
      <c r="S185" s="127" t="s">
        <v>426</v>
      </c>
      <c r="T185" s="127" t="s">
        <v>426</v>
      </c>
      <c r="U185" s="127" t="s">
        <v>426</v>
      </c>
      <c r="V185" s="127" t="s">
        <v>426</v>
      </c>
      <c r="W185" s="127" t="s">
        <v>426</v>
      </c>
      <c r="X185" s="127" t="s">
        <v>426</v>
      </c>
      <c r="Y185" s="127" t="s">
        <v>426</v>
      </c>
      <c r="Z185" s="127" t="s">
        <v>426</v>
      </c>
      <c r="AA185" s="127" t="s">
        <v>426</v>
      </c>
      <c r="AB185" s="127" t="s">
        <v>426</v>
      </c>
      <c r="AC185" s="127" t="s">
        <v>426</v>
      </c>
      <c r="AD185" s="127" t="s">
        <v>426</v>
      </c>
      <c r="AE185" s="127" t="s">
        <v>426</v>
      </c>
      <c r="AF185" s="127" t="s">
        <v>426</v>
      </c>
      <c r="AG185" s="127" t="s">
        <v>426</v>
      </c>
      <c r="AH185" s="127" t="s">
        <v>426</v>
      </c>
      <c r="AI185" s="127" t="s">
        <v>426</v>
      </c>
      <c r="AJ185" s="127" t="s">
        <v>426</v>
      </c>
      <c r="AK185" s="127" t="s">
        <v>426</v>
      </c>
      <c r="AL185" s="127" t="s">
        <v>426</v>
      </c>
      <c r="AM185" s="127" t="s">
        <v>426</v>
      </c>
    </row>
    <row r="186" spans="4:39" x14ac:dyDescent="0.25">
      <c r="D186" s="13" t="s">
        <v>173</v>
      </c>
      <c r="E186" s="13" t="s">
        <v>426</v>
      </c>
      <c r="F186" s="13" t="s">
        <v>426</v>
      </c>
      <c r="G186" s="13" t="s">
        <v>426</v>
      </c>
      <c r="H186" s="13" t="s">
        <v>426</v>
      </c>
      <c r="I186" s="127" t="s">
        <v>426</v>
      </c>
      <c r="J186" s="127" t="s">
        <v>426</v>
      </c>
      <c r="K186" s="127" t="s">
        <v>426</v>
      </c>
      <c r="L186" s="127" t="s">
        <v>426</v>
      </c>
      <c r="M186" s="127" t="s">
        <v>426</v>
      </c>
      <c r="N186" s="127" t="s">
        <v>426</v>
      </c>
      <c r="O186" s="127" t="s">
        <v>426</v>
      </c>
      <c r="P186" s="127" t="s">
        <v>426</v>
      </c>
      <c r="Q186" s="127" t="s">
        <v>426</v>
      </c>
      <c r="R186" s="127" t="s">
        <v>426</v>
      </c>
      <c r="S186" s="127" t="s">
        <v>426</v>
      </c>
      <c r="T186" s="127" t="s">
        <v>426</v>
      </c>
      <c r="U186" s="127" t="s">
        <v>426</v>
      </c>
      <c r="V186" s="127" t="s">
        <v>426</v>
      </c>
      <c r="W186" s="127" t="s">
        <v>426</v>
      </c>
      <c r="X186" s="127" t="s">
        <v>426</v>
      </c>
      <c r="Y186" s="127" t="s">
        <v>426</v>
      </c>
      <c r="Z186" s="127" t="s">
        <v>426</v>
      </c>
      <c r="AA186" s="127" t="s">
        <v>426</v>
      </c>
      <c r="AB186" s="127" t="s">
        <v>426</v>
      </c>
      <c r="AC186" s="127" t="s">
        <v>426</v>
      </c>
      <c r="AD186" s="127" t="s">
        <v>426</v>
      </c>
      <c r="AE186" s="127" t="s">
        <v>426</v>
      </c>
      <c r="AF186" s="127" t="s">
        <v>426</v>
      </c>
      <c r="AG186" s="127" t="s">
        <v>426</v>
      </c>
      <c r="AH186" s="127" t="s">
        <v>426</v>
      </c>
      <c r="AI186" s="127" t="s">
        <v>426</v>
      </c>
      <c r="AJ186" s="127" t="s">
        <v>426</v>
      </c>
      <c r="AK186" s="127" t="s">
        <v>426</v>
      </c>
      <c r="AL186" s="127" t="s">
        <v>426</v>
      </c>
      <c r="AM186" s="127" t="s">
        <v>426</v>
      </c>
    </row>
    <row r="187" spans="4:39" x14ac:dyDescent="0.25">
      <c r="D187" s="13" t="s">
        <v>924</v>
      </c>
      <c r="E187" s="13" t="s">
        <v>925</v>
      </c>
      <c r="F187" s="13" t="s">
        <v>136</v>
      </c>
      <c r="G187" s="13">
        <v>2030</v>
      </c>
      <c r="H187" s="13" t="s">
        <v>174</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c r="AK187" s="127">
        <v>0.82600000000000007</v>
      </c>
      <c r="AL187" s="127">
        <v>0.82600000000000007</v>
      </c>
      <c r="AM187" s="127">
        <v>0.82600000000000007</v>
      </c>
    </row>
    <row r="188" spans="4:39" x14ac:dyDescent="0.25">
      <c r="D188" s="13" t="s">
        <v>173</v>
      </c>
      <c r="E188" s="13" t="s">
        <v>426</v>
      </c>
      <c r="F188" s="13" t="s">
        <v>426</v>
      </c>
      <c r="G188" s="13" t="s">
        <v>426</v>
      </c>
      <c r="H188" s="13" t="s">
        <v>426</v>
      </c>
      <c r="I188" s="127" t="s">
        <v>426</v>
      </c>
      <c r="J188" s="127" t="s">
        <v>426</v>
      </c>
      <c r="K188" s="127" t="s">
        <v>426</v>
      </c>
      <c r="L188" s="127" t="s">
        <v>426</v>
      </c>
      <c r="M188" s="127" t="s">
        <v>426</v>
      </c>
      <c r="N188" s="127" t="s">
        <v>426</v>
      </c>
      <c r="O188" s="127" t="s">
        <v>426</v>
      </c>
      <c r="P188" s="127" t="s">
        <v>426</v>
      </c>
      <c r="Q188" s="127" t="s">
        <v>426</v>
      </c>
      <c r="R188" s="127" t="s">
        <v>426</v>
      </c>
      <c r="S188" s="127" t="s">
        <v>426</v>
      </c>
      <c r="T188" s="127" t="s">
        <v>426</v>
      </c>
      <c r="U188" s="127" t="s">
        <v>426</v>
      </c>
      <c r="V188" s="127" t="s">
        <v>426</v>
      </c>
      <c r="W188" s="127" t="s">
        <v>426</v>
      </c>
      <c r="X188" s="127" t="s">
        <v>426</v>
      </c>
      <c r="Y188" s="127" t="s">
        <v>426</v>
      </c>
      <c r="Z188" s="127" t="s">
        <v>426</v>
      </c>
      <c r="AA188" s="127" t="s">
        <v>426</v>
      </c>
      <c r="AB188" s="127" t="s">
        <v>426</v>
      </c>
      <c r="AC188" s="127" t="s">
        <v>426</v>
      </c>
      <c r="AD188" s="127" t="s">
        <v>426</v>
      </c>
      <c r="AE188" s="127" t="s">
        <v>426</v>
      </c>
      <c r="AF188" s="127" t="s">
        <v>426</v>
      </c>
      <c r="AG188" s="127" t="s">
        <v>426</v>
      </c>
      <c r="AH188" s="127" t="s">
        <v>426</v>
      </c>
      <c r="AI188" s="127" t="s">
        <v>426</v>
      </c>
      <c r="AJ188" s="127" t="s">
        <v>426</v>
      </c>
      <c r="AK188" s="127" t="s">
        <v>426</v>
      </c>
      <c r="AL188" s="127" t="s">
        <v>426</v>
      </c>
      <c r="AM188" s="127" t="s">
        <v>426</v>
      </c>
    </row>
    <row r="189" spans="4:39" x14ac:dyDescent="0.25">
      <c r="D189" s="13" t="s">
        <v>173</v>
      </c>
      <c r="E189" s="13" t="s">
        <v>426</v>
      </c>
      <c r="F189" s="13" t="s">
        <v>426</v>
      </c>
      <c r="G189" s="13" t="s">
        <v>426</v>
      </c>
      <c r="H189" s="13" t="s">
        <v>426</v>
      </c>
      <c r="I189" s="127" t="s">
        <v>426</v>
      </c>
      <c r="J189" s="127" t="s">
        <v>426</v>
      </c>
      <c r="K189" s="127" t="s">
        <v>426</v>
      </c>
      <c r="L189" s="127" t="s">
        <v>426</v>
      </c>
      <c r="M189" s="127" t="s">
        <v>426</v>
      </c>
      <c r="N189" s="127" t="s">
        <v>426</v>
      </c>
      <c r="O189" s="127" t="s">
        <v>426</v>
      </c>
      <c r="P189" s="127" t="s">
        <v>426</v>
      </c>
      <c r="Q189" s="127" t="s">
        <v>426</v>
      </c>
      <c r="R189" s="127" t="s">
        <v>426</v>
      </c>
      <c r="S189" s="127" t="s">
        <v>426</v>
      </c>
      <c r="T189" s="127" t="s">
        <v>426</v>
      </c>
      <c r="U189" s="127" t="s">
        <v>426</v>
      </c>
      <c r="V189" s="127" t="s">
        <v>426</v>
      </c>
      <c r="W189" s="127" t="s">
        <v>426</v>
      </c>
      <c r="X189" s="127" t="s">
        <v>426</v>
      </c>
      <c r="Y189" s="127" t="s">
        <v>426</v>
      </c>
      <c r="Z189" s="127" t="s">
        <v>426</v>
      </c>
      <c r="AA189" s="127" t="s">
        <v>426</v>
      </c>
      <c r="AB189" s="127" t="s">
        <v>426</v>
      </c>
      <c r="AC189" s="127" t="s">
        <v>426</v>
      </c>
      <c r="AD189" s="127" t="s">
        <v>426</v>
      </c>
      <c r="AE189" s="127" t="s">
        <v>426</v>
      </c>
      <c r="AF189" s="127" t="s">
        <v>426</v>
      </c>
      <c r="AG189" s="127" t="s">
        <v>426</v>
      </c>
      <c r="AH189" s="127" t="s">
        <v>426</v>
      </c>
      <c r="AI189" s="127" t="s">
        <v>426</v>
      </c>
      <c r="AJ189" s="127" t="s">
        <v>426</v>
      </c>
      <c r="AK189" s="127" t="s">
        <v>426</v>
      </c>
      <c r="AL189" s="127" t="s">
        <v>426</v>
      </c>
      <c r="AM189" s="127" t="s">
        <v>426</v>
      </c>
    </row>
    <row r="190" spans="4:39" x14ac:dyDescent="0.25">
      <c r="D190" s="13" t="s">
        <v>173</v>
      </c>
      <c r="E190" s="13" t="s">
        <v>426</v>
      </c>
      <c r="F190" s="13" t="s">
        <v>426</v>
      </c>
      <c r="G190" s="13" t="s">
        <v>426</v>
      </c>
      <c r="H190" s="13" t="s">
        <v>426</v>
      </c>
      <c r="I190" s="127" t="s">
        <v>426</v>
      </c>
      <c r="J190" s="127" t="s">
        <v>426</v>
      </c>
      <c r="K190" s="127" t="s">
        <v>426</v>
      </c>
      <c r="L190" s="127" t="s">
        <v>426</v>
      </c>
      <c r="M190" s="127" t="s">
        <v>426</v>
      </c>
      <c r="N190" s="127" t="s">
        <v>426</v>
      </c>
      <c r="O190" s="127" t="s">
        <v>426</v>
      </c>
      <c r="P190" s="127" t="s">
        <v>426</v>
      </c>
      <c r="Q190" s="127" t="s">
        <v>426</v>
      </c>
      <c r="R190" s="127" t="s">
        <v>426</v>
      </c>
      <c r="S190" s="127" t="s">
        <v>426</v>
      </c>
      <c r="T190" s="127" t="s">
        <v>426</v>
      </c>
      <c r="U190" s="127" t="s">
        <v>426</v>
      </c>
      <c r="V190" s="127" t="s">
        <v>426</v>
      </c>
      <c r="W190" s="127" t="s">
        <v>426</v>
      </c>
      <c r="X190" s="127" t="s">
        <v>426</v>
      </c>
      <c r="Y190" s="127" t="s">
        <v>426</v>
      </c>
      <c r="Z190" s="127" t="s">
        <v>426</v>
      </c>
      <c r="AA190" s="127" t="s">
        <v>426</v>
      </c>
      <c r="AB190" s="127" t="s">
        <v>426</v>
      </c>
      <c r="AC190" s="127" t="s">
        <v>426</v>
      </c>
      <c r="AD190" s="127" t="s">
        <v>426</v>
      </c>
      <c r="AE190" s="127" t="s">
        <v>426</v>
      </c>
      <c r="AF190" s="127" t="s">
        <v>426</v>
      </c>
      <c r="AG190" s="127" t="s">
        <v>426</v>
      </c>
      <c r="AH190" s="127" t="s">
        <v>426</v>
      </c>
      <c r="AI190" s="127" t="s">
        <v>426</v>
      </c>
      <c r="AJ190" s="127" t="s">
        <v>426</v>
      </c>
      <c r="AK190" s="127" t="s">
        <v>426</v>
      </c>
      <c r="AL190" s="127" t="s">
        <v>426</v>
      </c>
      <c r="AM190" s="127" t="s">
        <v>426</v>
      </c>
    </row>
    <row r="191" spans="4:39" x14ac:dyDescent="0.25">
      <c r="D191" s="13" t="s">
        <v>173</v>
      </c>
      <c r="E191" s="13" t="s">
        <v>426</v>
      </c>
      <c r="F191" s="13" t="s">
        <v>426</v>
      </c>
      <c r="G191" s="13" t="s">
        <v>426</v>
      </c>
      <c r="H191" s="13" t="s">
        <v>426</v>
      </c>
      <c r="I191" s="127" t="s">
        <v>426</v>
      </c>
      <c r="J191" s="127" t="s">
        <v>426</v>
      </c>
      <c r="K191" s="127" t="s">
        <v>426</v>
      </c>
      <c r="L191" s="127" t="s">
        <v>426</v>
      </c>
      <c r="M191" s="127" t="s">
        <v>426</v>
      </c>
      <c r="N191" s="127" t="s">
        <v>426</v>
      </c>
      <c r="O191" s="127" t="s">
        <v>426</v>
      </c>
      <c r="P191" s="127" t="s">
        <v>426</v>
      </c>
      <c r="Q191" s="127" t="s">
        <v>426</v>
      </c>
      <c r="R191" s="127" t="s">
        <v>426</v>
      </c>
      <c r="S191" s="127" t="s">
        <v>426</v>
      </c>
      <c r="T191" s="127" t="s">
        <v>426</v>
      </c>
      <c r="U191" s="127" t="s">
        <v>426</v>
      </c>
      <c r="V191" s="127" t="s">
        <v>426</v>
      </c>
      <c r="W191" s="127" t="s">
        <v>426</v>
      </c>
      <c r="X191" s="127" t="s">
        <v>426</v>
      </c>
      <c r="Y191" s="127" t="s">
        <v>426</v>
      </c>
      <c r="Z191" s="127" t="s">
        <v>426</v>
      </c>
      <c r="AA191" s="127" t="s">
        <v>426</v>
      </c>
      <c r="AB191" s="127" t="s">
        <v>426</v>
      </c>
      <c r="AC191" s="127" t="s">
        <v>426</v>
      </c>
      <c r="AD191" s="127" t="s">
        <v>426</v>
      </c>
      <c r="AE191" s="127" t="s">
        <v>426</v>
      </c>
      <c r="AF191" s="127" t="s">
        <v>426</v>
      </c>
      <c r="AG191" s="127" t="s">
        <v>426</v>
      </c>
      <c r="AH191" s="127" t="s">
        <v>426</v>
      </c>
      <c r="AI191" s="127" t="s">
        <v>426</v>
      </c>
      <c r="AJ191" s="127" t="s">
        <v>426</v>
      </c>
      <c r="AK191" s="127" t="s">
        <v>426</v>
      </c>
      <c r="AL191" s="127" t="s">
        <v>426</v>
      </c>
      <c r="AM191" s="127" t="s">
        <v>426</v>
      </c>
    </row>
    <row r="192" spans="4:39" x14ac:dyDescent="0.25">
      <c r="D192" s="13" t="s">
        <v>173</v>
      </c>
      <c r="E192" s="13" t="s">
        <v>426</v>
      </c>
      <c r="F192" s="13" t="s">
        <v>426</v>
      </c>
      <c r="G192" s="13" t="s">
        <v>426</v>
      </c>
      <c r="H192" s="13" t="s">
        <v>426</v>
      </c>
      <c r="I192" s="127" t="s">
        <v>426</v>
      </c>
      <c r="J192" s="127" t="s">
        <v>426</v>
      </c>
      <c r="K192" s="127" t="s">
        <v>426</v>
      </c>
      <c r="L192" s="127" t="s">
        <v>426</v>
      </c>
      <c r="M192" s="127" t="s">
        <v>426</v>
      </c>
      <c r="N192" s="127" t="s">
        <v>426</v>
      </c>
      <c r="O192" s="127" t="s">
        <v>426</v>
      </c>
      <c r="P192" s="127" t="s">
        <v>426</v>
      </c>
      <c r="Q192" s="127" t="s">
        <v>426</v>
      </c>
      <c r="R192" s="127" t="s">
        <v>426</v>
      </c>
      <c r="S192" s="127" t="s">
        <v>426</v>
      </c>
      <c r="T192" s="127" t="s">
        <v>426</v>
      </c>
      <c r="U192" s="127" t="s">
        <v>426</v>
      </c>
      <c r="V192" s="127" t="s">
        <v>426</v>
      </c>
      <c r="W192" s="127" t="s">
        <v>426</v>
      </c>
      <c r="X192" s="127" t="s">
        <v>426</v>
      </c>
      <c r="Y192" s="127" t="s">
        <v>426</v>
      </c>
      <c r="Z192" s="127" t="s">
        <v>426</v>
      </c>
      <c r="AA192" s="127" t="s">
        <v>426</v>
      </c>
      <c r="AB192" s="127" t="s">
        <v>426</v>
      </c>
      <c r="AC192" s="127" t="s">
        <v>426</v>
      </c>
      <c r="AD192" s="127" t="s">
        <v>426</v>
      </c>
      <c r="AE192" s="127" t="s">
        <v>426</v>
      </c>
      <c r="AF192" s="127" t="s">
        <v>426</v>
      </c>
      <c r="AG192" s="127" t="s">
        <v>426</v>
      </c>
      <c r="AH192" s="127" t="s">
        <v>426</v>
      </c>
      <c r="AI192" s="127" t="s">
        <v>426</v>
      </c>
      <c r="AJ192" s="127" t="s">
        <v>426</v>
      </c>
      <c r="AK192" s="127" t="s">
        <v>426</v>
      </c>
      <c r="AL192" s="127" t="s">
        <v>426</v>
      </c>
      <c r="AM192" s="127" t="s">
        <v>426</v>
      </c>
    </row>
    <row r="193" spans="4:39" x14ac:dyDescent="0.25">
      <c r="D193" s="13" t="s">
        <v>924</v>
      </c>
      <c r="E193" s="13" t="s">
        <v>925</v>
      </c>
      <c r="F193" s="13" t="s">
        <v>136</v>
      </c>
      <c r="G193" s="13">
        <v>2050</v>
      </c>
      <c r="H193" s="13" t="s">
        <v>174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c r="AK193" s="127">
        <v>0.84419999999999984</v>
      </c>
      <c r="AL193" s="127">
        <v>0.84419999999999984</v>
      </c>
      <c r="AM193" s="127">
        <v>0.84419999999999984</v>
      </c>
    </row>
    <row r="194" spans="4:39" x14ac:dyDescent="0.25">
      <c r="D194" s="13" t="s">
        <v>173</v>
      </c>
      <c r="E194" s="13" t="s">
        <v>426</v>
      </c>
      <c r="F194" s="13" t="s">
        <v>426</v>
      </c>
      <c r="G194" s="13" t="s">
        <v>426</v>
      </c>
      <c r="H194" s="13" t="s">
        <v>426</v>
      </c>
      <c r="I194" s="127" t="s">
        <v>426</v>
      </c>
      <c r="J194" s="127" t="s">
        <v>426</v>
      </c>
      <c r="K194" s="127" t="s">
        <v>426</v>
      </c>
      <c r="L194" s="127" t="s">
        <v>426</v>
      </c>
      <c r="M194" s="127" t="s">
        <v>426</v>
      </c>
      <c r="N194" s="127" t="s">
        <v>426</v>
      </c>
      <c r="O194" s="127" t="s">
        <v>426</v>
      </c>
      <c r="P194" s="127" t="s">
        <v>426</v>
      </c>
      <c r="Q194" s="127" t="s">
        <v>426</v>
      </c>
      <c r="R194" s="127" t="s">
        <v>426</v>
      </c>
      <c r="S194" s="127" t="s">
        <v>426</v>
      </c>
      <c r="T194" s="127" t="s">
        <v>426</v>
      </c>
      <c r="U194" s="127" t="s">
        <v>426</v>
      </c>
      <c r="V194" s="127" t="s">
        <v>426</v>
      </c>
      <c r="W194" s="127" t="s">
        <v>426</v>
      </c>
      <c r="X194" s="127" t="s">
        <v>426</v>
      </c>
      <c r="Y194" s="127" t="s">
        <v>426</v>
      </c>
      <c r="Z194" s="127" t="s">
        <v>426</v>
      </c>
      <c r="AA194" s="127" t="s">
        <v>426</v>
      </c>
      <c r="AB194" s="127" t="s">
        <v>426</v>
      </c>
      <c r="AC194" s="127" t="s">
        <v>426</v>
      </c>
      <c r="AD194" s="127" t="s">
        <v>426</v>
      </c>
      <c r="AE194" s="127" t="s">
        <v>426</v>
      </c>
      <c r="AF194" s="127" t="s">
        <v>426</v>
      </c>
      <c r="AG194" s="127" t="s">
        <v>426</v>
      </c>
      <c r="AH194" s="127" t="s">
        <v>426</v>
      </c>
      <c r="AI194" s="127" t="s">
        <v>426</v>
      </c>
      <c r="AJ194" s="127" t="s">
        <v>426</v>
      </c>
      <c r="AK194" s="127" t="s">
        <v>426</v>
      </c>
      <c r="AL194" s="127" t="s">
        <v>426</v>
      </c>
      <c r="AM194" s="127" t="s">
        <v>426</v>
      </c>
    </row>
    <row r="195" spans="4:39" x14ac:dyDescent="0.25">
      <c r="D195" s="13" t="s">
        <v>173</v>
      </c>
      <c r="E195" s="13" t="s">
        <v>426</v>
      </c>
      <c r="F195" s="13" t="s">
        <v>426</v>
      </c>
      <c r="G195" s="13" t="s">
        <v>426</v>
      </c>
      <c r="H195" s="13" t="s">
        <v>426</v>
      </c>
      <c r="I195" s="127" t="s">
        <v>426</v>
      </c>
      <c r="J195" s="127" t="s">
        <v>426</v>
      </c>
      <c r="K195" s="127" t="s">
        <v>426</v>
      </c>
      <c r="L195" s="127" t="s">
        <v>426</v>
      </c>
      <c r="M195" s="127" t="s">
        <v>426</v>
      </c>
      <c r="N195" s="127" t="s">
        <v>426</v>
      </c>
      <c r="O195" s="127" t="s">
        <v>426</v>
      </c>
      <c r="P195" s="127" t="s">
        <v>426</v>
      </c>
      <c r="Q195" s="127" t="s">
        <v>426</v>
      </c>
      <c r="R195" s="127" t="s">
        <v>426</v>
      </c>
      <c r="S195" s="127" t="s">
        <v>426</v>
      </c>
      <c r="T195" s="127" t="s">
        <v>426</v>
      </c>
      <c r="U195" s="127" t="s">
        <v>426</v>
      </c>
      <c r="V195" s="127" t="s">
        <v>426</v>
      </c>
      <c r="W195" s="127" t="s">
        <v>426</v>
      </c>
      <c r="X195" s="127" t="s">
        <v>426</v>
      </c>
      <c r="Y195" s="127" t="s">
        <v>426</v>
      </c>
      <c r="Z195" s="127" t="s">
        <v>426</v>
      </c>
      <c r="AA195" s="127" t="s">
        <v>426</v>
      </c>
      <c r="AB195" s="127" t="s">
        <v>426</v>
      </c>
      <c r="AC195" s="127" t="s">
        <v>426</v>
      </c>
      <c r="AD195" s="127" t="s">
        <v>426</v>
      </c>
      <c r="AE195" s="127" t="s">
        <v>426</v>
      </c>
      <c r="AF195" s="127" t="s">
        <v>426</v>
      </c>
      <c r="AG195" s="127" t="s">
        <v>426</v>
      </c>
      <c r="AH195" s="127" t="s">
        <v>426</v>
      </c>
      <c r="AI195" s="127" t="s">
        <v>426</v>
      </c>
      <c r="AJ195" s="127" t="s">
        <v>426</v>
      </c>
      <c r="AK195" s="127" t="s">
        <v>426</v>
      </c>
      <c r="AL195" s="127" t="s">
        <v>426</v>
      </c>
      <c r="AM195" s="127" t="s">
        <v>426</v>
      </c>
    </row>
    <row r="196" spans="4:39" x14ac:dyDescent="0.25">
      <c r="D196" s="13" t="s">
        <v>173</v>
      </c>
      <c r="E196" s="13" t="s">
        <v>426</v>
      </c>
      <c r="F196" s="13" t="s">
        <v>426</v>
      </c>
      <c r="G196" s="13" t="s">
        <v>426</v>
      </c>
      <c r="H196" s="13" t="s">
        <v>426</v>
      </c>
      <c r="I196" s="127" t="s">
        <v>426</v>
      </c>
      <c r="J196" s="127" t="s">
        <v>426</v>
      </c>
      <c r="K196" s="127" t="s">
        <v>426</v>
      </c>
      <c r="L196" s="127" t="s">
        <v>426</v>
      </c>
      <c r="M196" s="127" t="s">
        <v>426</v>
      </c>
      <c r="N196" s="127" t="s">
        <v>426</v>
      </c>
      <c r="O196" s="127" t="s">
        <v>426</v>
      </c>
      <c r="P196" s="127" t="s">
        <v>426</v>
      </c>
      <c r="Q196" s="127" t="s">
        <v>426</v>
      </c>
      <c r="R196" s="127" t="s">
        <v>426</v>
      </c>
      <c r="S196" s="127" t="s">
        <v>426</v>
      </c>
      <c r="T196" s="127" t="s">
        <v>426</v>
      </c>
      <c r="U196" s="127" t="s">
        <v>426</v>
      </c>
      <c r="V196" s="127" t="s">
        <v>426</v>
      </c>
      <c r="W196" s="127" t="s">
        <v>426</v>
      </c>
      <c r="X196" s="127" t="s">
        <v>426</v>
      </c>
      <c r="Y196" s="127" t="s">
        <v>426</v>
      </c>
      <c r="Z196" s="127" t="s">
        <v>426</v>
      </c>
      <c r="AA196" s="127" t="s">
        <v>426</v>
      </c>
      <c r="AB196" s="127" t="s">
        <v>426</v>
      </c>
      <c r="AC196" s="127" t="s">
        <v>426</v>
      </c>
      <c r="AD196" s="127" t="s">
        <v>426</v>
      </c>
      <c r="AE196" s="127" t="s">
        <v>426</v>
      </c>
      <c r="AF196" s="127" t="s">
        <v>426</v>
      </c>
      <c r="AG196" s="127" t="s">
        <v>426</v>
      </c>
      <c r="AH196" s="127" t="s">
        <v>426</v>
      </c>
      <c r="AI196" s="127" t="s">
        <v>426</v>
      </c>
      <c r="AJ196" s="127" t="s">
        <v>426</v>
      </c>
      <c r="AK196" s="127" t="s">
        <v>426</v>
      </c>
      <c r="AL196" s="127" t="s">
        <v>426</v>
      </c>
      <c r="AM196" s="127" t="s">
        <v>426</v>
      </c>
    </row>
    <row r="197" spans="4:39" x14ac:dyDescent="0.25">
      <c r="D197" s="13" t="s">
        <v>173</v>
      </c>
      <c r="E197" s="13" t="s">
        <v>426</v>
      </c>
      <c r="F197" s="13" t="s">
        <v>426</v>
      </c>
      <c r="G197" s="13" t="s">
        <v>426</v>
      </c>
      <c r="H197" s="13" t="s">
        <v>426</v>
      </c>
      <c r="I197" s="127" t="s">
        <v>426</v>
      </c>
      <c r="J197" s="127" t="s">
        <v>426</v>
      </c>
      <c r="K197" s="127" t="s">
        <v>426</v>
      </c>
      <c r="L197" s="127" t="s">
        <v>426</v>
      </c>
      <c r="M197" s="127" t="s">
        <v>426</v>
      </c>
      <c r="N197" s="127" t="s">
        <v>426</v>
      </c>
      <c r="O197" s="127" t="s">
        <v>426</v>
      </c>
      <c r="P197" s="127" t="s">
        <v>426</v>
      </c>
      <c r="Q197" s="127" t="s">
        <v>426</v>
      </c>
      <c r="R197" s="127" t="s">
        <v>426</v>
      </c>
      <c r="S197" s="127" t="s">
        <v>426</v>
      </c>
      <c r="T197" s="127" t="s">
        <v>426</v>
      </c>
      <c r="U197" s="127" t="s">
        <v>426</v>
      </c>
      <c r="V197" s="127" t="s">
        <v>426</v>
      </c>
      <c r="W197" s="127" t="s">
        <v>426</v>
      </c>
      <c r="X197" s="127" t="s">
        <v>426</v>
      </c>
      <c r="Y197" s="127" t="s">
        <v>426</v>
      </c>
      <c r="Z197" s="127" t="s">
        <v>426</v>
      </c>
      <c r="AA197" s="127" t="s">
        <v>426</v>
      </c>
      <c r="AB197" s="127" t="s">
        <v>426</v>
      </c>
      <c r="AC197" s="127" t="s">
        <v>426</v>
      </c>
      <c r="AD197" s="127" t="s">
        <v>426</v>
      </c>
      <c r="AE197" s="127" t="s">
        <v>426</v>
      </c>
      <c r="AF197" s="127" t="s">
        <v>426</v>
      </c>
      <c r="AG197" s="127" t="s">
        <v>426</v>
      </c>
      <c r="AH197" s="127" t="s">
        <v>426</v>
      </c>
      <c r="AI197" s="127" t="s">
        <v>426</v>
      </c>
      <c r="AJ197" s="127" t="s">
        <v>426</v>
      </c>
      <c r="AK197" s="127" t="s">
        <v>426</v>
      </c>
      <c r="AL197" s="127" t="s">
        <v>426</v>
      </c>
      <c r="AM197" s="127" t="s">
        <v>426</v>
      </c>
    </row>
    <row r="198" spans="4:39" x14ac:dyDescent="0.25">
      <c r="D198" s="13" t="s">
        <v>173</v>
      </c>
      <c r="E198" s="13" t="s">
        <v>426</v>
      </c>
      <c r="F198" s="13" t="s">
        <v>426</v>
      </c>
      <c r="G198" s="13" t="s">
        <v>426</v>
      </c>
      <c r="H198" s="13" t="s">
        <v>426</v>
      </c>
      <c r="I198" s="127" t="s">
        <v>426</v>
      </c>
      <c r="J198" s="127" t="s">
        <v>426</v>
      </c>
      <c r="K198" s="127" t="s">
        <v>426</v>
      </c>
      <c r="L198" s="127" t="s">
        <v>426</v>
      </c>
      <c r="M198" s="127" t="s">
        <v>426</v>
      </c>
      <c r="N198" s="127" t="s">
        <v>426</v>
      </c>
      <c r="O198" s="127" t="s">
        <v>426</v>
      </c>
      <c r="P198" s="127" t="s">
        <v>426</v>
      </c>
      <c r="Q198" s="127" t="s">
        <v>426</v>
      </c>
      <c r="R198" s="127" t="s">
        <v>426</v>
      </c>
      <c r="S198" s="127" t="s">
        <v>426</v>
      </c>
      <c r="T198" s="127" t="s">
        <v>426</v>
      </c>
      <c r="U198" s="127" t="s">
        <v>426</v>
      </c>
      <c r="V198" s="127" t="s">
        <v>426</v>
      </c>
      <c r="W198" s="127" t="s">
        <v>426</v>
      </c>
      <c r="X198" s="127" t="s">
        <v>426</v>
      </c>
      <c r="Y198" s="127" t="s">
        <v>426</v>
      </c>
      <c r="Z198" s="127" t="s">
        <v>426</v>
      </c>
      <c r="AA198" s="127" t="s">
        <v>426</v>
      </c>
      <c r="AB198" s="127" t="s">
        <v>426</v>
      </c>
      <c r="AC198" s="127" t="s">
        <v>426</v>
      </c>
      <c r="AD198" s="127" t="s">
        <v>426</v>
      </c>
      <c r="AE198" s="127" t="s">
        <v>426</v>
      </c>
      <c r="AF198" s="127" t="s">
        <v>426</v>
      </c>
      <c r="AG198" s="127" t="s">
        <v>426</v>
      </c>
      <c r="AH198" s="127" t="s">
        <v>426</v>
      </c>
      <c r="AI198" s="127" t="s">
        <v>426</v>
      </c>
      <c r="AJ198" s="127" t="s">
        <v>426</v>
      </c>
      <c r="AK198" s="127" t="s">
        <v>426</v>
      </c>
      <c r="AL198" s="127" t="s">
        <v>426</v>
      </c>
      <c r="AM198" s="127" t="s">
        <v>426</v>
      </c>
    </row>
    <row r="199" spans="4:39" x14ac:dyDescent="0.25">
      <c r="D199" s="13" t="s">
        <v>926</v>
      </c>
      <c r="E199" s="13" t="s">
        <v>927</v>
      </c>
      <c r="F199" s="13" t="s">
        <v>136</v>
      </c>
      <c r="G199" s="13">
        <v>2030</v>
      </c>
      <c r="H199" s="13" t="s">
        <v>174</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c r="AK199" s="127">
        <v>0.89600000000000013</v>
      </c>
      <c r="AL199" s="127">
        <v>0.89600000000000013</v>
      </c>
      <c r="AM199" s="127">
        <v>0.89600000000000013</v>
      </c>
    </row>
    <row r="200" spans="4:39" x14ac:dyDescent="0.25">
      <c r="D200" s="13" t="s">
        <v>173</v>
      </c>
      <c r="E200" s="13" t="s">
        <v>426</v>
      </c>
      <c r="F200" s="13" t="s">
        <v>426</v>
      </c>
      <c r="G200" s="13" t="s">
        <v>426</v>
      </c>
      <c r="H200" s="13" t="s">
        <v>426</v>
      </c>
      <c r="I200" s="127" t="s">
        <v>426</v>
      </c>
      <c r="J200" s="127" t="s">
        <v>426</v>
      </c>
      <c r="K200" s="127" t="s">
        <v>426</v>
      </c>
      <c r="L200" s="127" t="s">
        <v>426</v>
      </c>
      <c r="M200" s="127" t="s">
        <v>426</v>
      </c>
      <c r="N200" s="127" t="s">
        <v>426</v>
      </c>
      <c r="O200" s="127" t="s">
        <v>426</v>
      </c>
      <c r="P200" s="127" t="s">
        <v>426</v>
      </c>
      <c r="Q200" s="127" t="s">
        <v>426</v>
      </c>
      <c r="R200" s="127" t="s">
        <v>426</v>
      </c>
      <c r="S200" s="127" t="s">
        <v>426</v>
      </c>
      <c r="T200" s="127" t="s">
        <v>426</v>
      </c>
      <c r="U200" s="127" t="s">
        <v>426</v>
      </c>
      <c r="V200" s="127" t="s">
        <v>426</v>
      </c>
      <c r="W200" s="127" t="s">
        <v>426</v>
      </c>
      <c r="X200" s="127" t="s">
        <v>426</v>
      </c>
      <c r="Y200" s="127" t="s">
        <v>426</v>
      </c>
      <c r="Z200" s="127" t="s">
        <v>426</v>
      </c>
      <c r="AA200" s="127" t="s">
        <v>426</v>
      </c>
      <c r="AB200" s="127" t="s">
        <v>426</v>
      </c>
      <c r="AC200" s="127" t="s">
        <v>426</v>
      </c>
      <c r="AD200" s="127" t="s">
        <v>426</v>
      </c>
      <c r="AE200" s="127" t="s">
        <v>426</v>
      </c>
      <c r="AF200" s="127" t="s">
        <v>426</v>
      </c>
      <c r="AG200" s="127" t="s">
        <v>426</v>
      </c>
      <c r="AH200" s="127" t="s">
        <v>426</v>
      </c>
      <c r="AI200" s="127" t="s">
        <v>426</v>
      </c>
      <c r="AJ200" s="127" t="s">
        <v>426</v>
      </c>
      <c r="AK200" s="127" t="s">
        <v>426</v>
      </c>
      <c r="AL200" s="127" t="s">
        <v>426</v>
      </c>
      <c r="AM200" s="127" t="s">
        <v>426</v>
      </c>
    </row>
    <row r="201" spans="4:39" x14ac:dyDescent="0.25">
      <c r="D201" s="13" t="s">
        <v>173</v>
      </c>
      <c r="E201" s="13" t="s">
        <v>426</v>
      </c>
      <c r="F201" s="13" t="s">
        <v>426</v>
      </c>
      <c r="G201" s="13" t="s">
        <v>426</v>
      </c>
      <c r="H201" s="13" t="s">
        <v>426</v>
      </c>
      <c r="I201" s="127" t="s">
        <v>426</v>
      </c>
      <c r="J201" s="127" t="s">
        <v>426</v>
      </c>
      <c r="K201" s="127" t="s">
        <v>426</v>
      </c>
      <c r="L201" s="127" t="s">
        <v>426</v>
      </c>
      <c r="M201" s="127" t="s">
        <v>426</v>
      </c>
      <c r="N201" s="127" t="s">
        <v>426</v>
      </c>
      <c r="O201" s="127" t="s">
        <v>426</v>
      </c>
      <c r="P201" s="127" t="s">
        <v>426</v>
      </c>
      <c r="Q201" s="127" t="s">
        <v>426</v>
      </c>
      <c r="R201" s="127" t="s">
        <v>426</v>
      </c>
      <c r="S201" s="127" t="s">
        <v>426</v>
      </c>
      <c r="T201" s="127" t="s">
        <v>426</v>
      </c>
      <c r="U201" s="127" t="s">
        <v>426</v>
      </c>
      <c r="V201" s="127" t="s">
        <v>426</v>
      </c>
      <c r="W201" s="127" t="s">
        <v>426</v>
      </c>
      <c r="X201" s="127" t="s">
        <v>426</v>
      </c>
      <c r="Y201" s="127" t="s">
        <v>426</v>
      </c>
      <c r="Z201" s="127" t="s">
        <v>426</v>
      </c>
      <c r="AA201" s="127" t="s">
        <v>426</v>
      </c>
      <c r="AB201" s="127" t="s">
        <v>426</v>
      </c>
      <c r="AC201" s="127" t="s">
        <v>426</v>
      </c>
      <c r="AD201" s="127" t="s">
        <v>426</v>
      </c>
      <c r="AE201" s="127" t="s">
        <v>426</v>
      </c>
      <c r="AF201" s="127" t="s">
        <v>426</v>
      </c>
      <c r="AG201" s="127" t="s">
        <v>426</v>
      </c>
      <c r="AH201" s="127" t="s">
        <v>426</v>
      </c>
      <c r="AI201" s="127" t="s">
        <v>426</v>
      </c>
      <c r="AJ201" s="127" t="s">
        <v>426</v>
      </c>
      <c r="AK201" s="127" t="s">
        <v>426</v>
      </c>
      <c r="AL201" s="127" t="s">
        <v>426</v>
      </c>
      <c r="AM201" s="127" t="s">
        <v>426</v>
      </c>
    </row>
    <row r="202" spans="4:39" x14ac:dyDescent="0.25">
      <c r="D202" s="13" t="s">
        <v>173</v>
      </c>
      <c r="E202" s="13" t="s">
        <v>426</v>
      </c>
      <c r="F202" s="13" t="s">
        <v>426</v>
      </c>
      <c r="G202" s="13" t="s">
        <v>426</v>
      </c>
      <c r="H202" s="13" t="s">
        <v>426</v>
      </c>
      <c r="I202" s="127" t="s">
        <v>426</v>
      </c>
      <c r="J202" s="127" t="s">
        <v>426</v>
      </c>
      <c r="K202" s="127" t="s">
        <v>426</v>
      </c>
      <c r="L202" s="127" t="s">
        <v>426</v>
      </c>
      <c r="M202" s="127" t="s">
        <v>426</v>
      </c>
      <c r="N202" s="127" t="s">
        <v>426</v>
      </c>
      <c r="O202" s="127" t="s">
        <v>426</v>
      </c>
      <c r="P202" s="127" t="s">
        <v>426</v>
      </c>
      <c r="Q202" s="127" t="s">
        <v>426</v>
      </c>
      <c r="R202" s="127" t="s">
        <v>426</v>
      </c>
      <c r="S202" s="127" t="s">
        <v>426</v>
      </c>
      <c r="T202" s="127" t="s">
        <v>426</v>
      </c>
      <c r="U202" s="127" t="s">
        <v>426</v>
      </c>
      <c r="V202" s="127" t="s">
        <v>426</v>
      </c>
      <c r="W202" s="127" t="s">
        <v>426</v>
      </c>
      <c r="X202" s="127" t="s">
        <v>426</v>
      </c>
      <c r="Y202" s="127" t="s">
        <v>426</v>
      </c>
      <c r="Z202" s="127" t="s">
        <v>426</v>
      </c>
      <c r="AA202" s="127" t="s">
        <v>426</v>
      </c>
      <c r="AB202" s="127" t="s">
        <v>426</v>
      </c>
      <c r="AC202" s="127" t="s">
        <v>426</v>
      </c>
      <c r="AD202" s="127" t="s">
        <v>426</v>
      </c>
      <c r="AE202" s="127" t="s">
        <v>426</v>
      </c>
      <c r="AF202" s="127" t="s">
        <v>426</v>
      </c>
      <c r="AG202" s="127" t="s">
        <v>426</v>
      </c>
      <c r="AH202" s="127" t="s">
        <v>426</v>
      </c>
      <c r="AI202" s="127" t="s">
        <v>426</v>
      </c>
      <c r="AJ202" s="127" t="s">
        <v>426</v>
      </c>
      <c r="AK202" s="127" t="s">
        <v>426</v>
      </c>
      <c r="AL202" s="127" t="s">
        <v>426</v>
      </c>
      <c r="AM202" s="127" t="s">
        <v>426</v>
      </c>
    </row>
    <row r="203" spans="4:39" x14ac:dyDescent="0.25">
      <c r="D203" s="13" t="s">
        <v>173</v>
      </c>
      <c r="E203" s="13" t="s">
        <v>426</v>
      </c>
      <c r="F203" s="13" t="s">
        <v>426</v>
      </c>
      <c r="G203" s="13" t="s">
        <v>426</v>
      </c>
      <c r="H203" s="13" t="s">
        <v>426</v>
      </c>
      <c r="I203" s="127" t="s">
        <v>426</v>
      </c>
      <c r="J203" s="127" t="s">
        <v>426</v>
      </c>
      <c r="K203" s="127" t="s">
        <v>426</v>
      </c>
      <c r="L203" s="127" t="s">
        <v>426</v>
      </c>
      <c r="M203" s="127" t="s">
        <v>426</v>
      </c>
      <c r="N203" s="127" t="s">
        <v>426</v>
      </c>
      <c r="O203" s="127" t="s">
        <v>426</v>
      </c>
      <c r="P203" s="127" t="s">
        <v>426</v>
      </c>
      <c r="Q203" s="127" t="s">
        <v>426</v>
      </c>
      <c r="R203" s="127" t="s">
        <v>426</v>
      </c>
      <c r="S203" s="127" t="s">
        <v>426</v>
      </c>
      <c r="T203" s="127" t="s">
        <v>426</v>
      </c>
      <c r="U203" s="127" t="s">
        <v>426</v>
      </c>
      <c r="V203" s="127" t="s">
        <v>426</v>
      </c>
      <c r="W203" s="127" t="s">
        <v>426</v>
      </c>
      <c r="X203" s="127" t="s">
        <v>426</v>
      </c>
      <c r="Y203" s="127" t="s">
        <v>426</v>
      </c>
      <c r="Z203" s="127" t="s">
        <v>426</v>
      </c>
      <c r="AA203" s="127" t="s">
        <v>426</v>
      </c>
      <c r="AB203" s="127" t="s">
        <v>426</v>
      </c>
      <c r="AC203" s="127" t="s">
        <v>426</v>
      </c>
      <c r="AD203" s="127" t="s">
        <v>426</v>
      </c>
      <c r="AE203" s="127" t="s">
        <v>426</v>
      </c>
      <c r="AF203" s="127" t="s">
        <v>426</v>
      </c>
      <c r="AG203" s="127" t="s">
        <v>426</v>
      </c>
      <c r="AH203" s="127" t="s">
        <v>426</v>
      </c>
      <c r="AI203" s="127" t="s">
        <v>426</v>
      </c>
      <c r="AJ203" s="127" t="s">
        <v>426</v>
      </c>
      <c r="AK203" s="127" t="s">
        <v>426</v>
      </c>
      <c r="AL203" s="127" t="s">
        <v>426</v>
      </c>
      <c r="AM203" s="127" t="s">
        <v>426</v>
      </c>
    </row>
    <row r="204" spans="4:39" x14ac:dyDescent="0.25">
      <c r="D204" s="13" t="s">
        <v>173</v>
      </c>
      <c r="E204" s="13" t="s">
        <v>426</v>
      </c>
      <c r="F204" s="13" t="s">
        <v>426</v>
      </c>
      <c r="G204" s="13" t="s">
        <v>426</v>
      </c>
      <c r="H204" s="13" t="s">
        <v>426</v>
      </c>
      <c r="I204" s="127" t="s">
        <v>426</v>
      </c>
      <c r="J204" s="127" t="s">
        <v>426</v>
      </c>
      <c r="K204" s="127" t="s">
        <v>426</v>
      </c>
      <c r="L204" s="127" t="s">
        <v>426</v>
      </c>
      <c r="M204" s="127" t="s">
        <v>426</v>
      </c>
      <c r="N204" s="127" t="s">
        <v>426</v>
      </c>
      <c r="O204" s="127" t="s">
        <v>426</v>
      </c>
      <c r="P204" s="127" t="s">
        <v>426</v>
      </c>
      <c r="Q204" s="127" t="s">
        <v>426</v>
      </c>
      <c r="R204" s="127" t="s">
        <v>426</v>
      </c>
      <c r="S204" s="127" t="s">
        <v>426</v>
      </c>
      <c r="T204" s="127" t="s">
        <v>426</v>
      </c>
      <c r="U204" s="127" t="s">
        <v>426</v>
      </c>
      <c r="V204" s="127" t="s">
        <v>426</v>
      </c>
      <c r="W204" s="127" t="s">
        <v>426</v>
      </c>
      <c r="X204" s="127" t="s">
        <v>426</v>
      </c>
      <c r="Y204" s="127" t="s">
        <v>426</v>
      </c>
      <c r="Z204" s="127" t="s">
        <v>426</v>
      </c>
      <c r="AA204" s="127" t="s">
        <v>426</v>
      </c>
      <c r="AB204" s="127" t="s">
        <v>426</v>
      </c>
      <c r="AC204" s="127" t="s">
        <v>426</v>
      </c>
      <c r="AD204" s="127" t="s">
        <v>426</v>
      </c>
      <c r="AE204" s="127" t="s">
        <v>426</v>
      </c>
      <c r="AF204" s="127" t="s">
        <v>426</v>
      </c>
      <c r="AG204" s="127" t="s">
        <v>426</v>
      </c>
      <c r="AH204" s="127" t="s">
        <v>426</v>
      </c>
      <c r="AI204" s="127" t="s">
        <v>426</v>
      </c>
      <c r="AJ204" s="127" t="s">
        <v>426</v>
      </c>
      <c r="AK204" s="127" t="s">
        <v>426</v>
      </c>
      <c r="AL204" s="127" t="s">
        <v>426</v>
      </c>
      <c r="AM204" s="127" t="s">
        <v>426</v>
      </c>
    </row>
    <row r="205" spans="4:39" x14ac:dyDescent="0.25">
      <c r="D205" s="13" t="s">
        <v>926</v>
      </c>
      <c r="E205" s="13" t="s">
        <v>927</v>
      </c>
      <c r="F205" s="13" t="s">
        <v>136</v>
      </c>
      <c r="G205" s="13">
        <v>2050</v>
      </c>
      <c r="H205" s="13" t="s">
        <v>174</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c r="AK205" s="127">
        <v>1.016</v>
      </c>
      <c r="AL205" s="127">
        <v>1.016</v>
      </c>
      <c r="AM205" s="127">
        <v>1.016</v>
      </c>
    </row>
    <row r="206" spans="4:39" x14ac:dyDescent="0.25">
      <c r="D206" s="13" t="s">
        <v>173</v>
      </c>
      <c r="E206" s="13" t="s">
        <v>426</v>
      </c>
      <c r="F206" s="13" t="s">
        <v>426</v>
      </c>
      <c r="G206" s="13" t="s">
        <v>426</v>
      </c>
      <c r="H206" s="13" t="s">
        <v>426</v>
      </c>
      <c r="I206" s="127" t="s">
        <v>426</v>
      </c>
      <c r="J206" s="127" t="s">
        <v>426</v>
      </c>
      <c r="K206" s="127" t="s">
        <v>426</v>
      </c>
      <c r="L206" s="127" t="s">
        <v>426</v>
      </c>
      <c r="M206" s="127" t="s">
        <v>426</v>
      </c>
      <c r="N206" s="127" t="s">
        <v>426</v>
      </c>
      <c r="O206" s="127" t="s">
        <v>426</v>
      </c>
      <c r="P206" s="127" t="s">
        <v>426</v>
      </c>
      <c r="Q206" s="127" t="s">
        <v>426</v>
      </c>
      <c r="R206" s="127" t="s">
        <v>426</v>
      </c>
      <c r="S206" s="127" t="s">
        <v>426</v>
      </c>
      <c r="T206" s="127" t="s">
        <v>426</v>
      </c>
      <c r="U206" s="127" t="s">
        <v>426</v>
      </c>
      <c r="V206" s="127" t="s">
        <v>426</v>
      </c>
      <c r="W206" s="127" t="s">
        <v>426</v>
      </c>
      <c r="X206" s="127" t="s">
        <v>426</v>
      </c>
      <c r="Y206" s="127" t="s">
        <v>426</v>
      </c>
      <c r="Z206" s="127" t="s">
        <v>426</v>
      </c>
      <c r="AA206" s="127" t="s">
        <v>426</v>
      </c>
      <c r="AB206" s="127" t="s">
        <v>426</v>
      </c>
      <c r="AC206" s="127" t="s">
        <v>426</v>
      </c>
      <c r="AD206" s="127" t="s">
        <v>426</v>
      </c>
      <c r="AE206" s="127" t="s">
        <v>426</v>
      </c>
      <c r="AF206" s="127" t="s">
        <v>426</v>
      </c>
      <c r="AG206" s="127" t="s">
        <v>426</v>
      </c>
      <c r="AH206" s="127" t="s">
        <v>426</v>
      </c>
      <c r="AI206" s="127" t="s">
        <v>426</v>
      </c>
      <c r="AJ206" s="127" t="s">
        <v>426</v>
      </c>
      <c r="AK206" s="127" t="s">
        <v>426</v>
      </c>
      <c r="AL206" s="127" t="s">
        <v>426</v>
      </c>
      <c r="AM206" s="127" t="s">
        <v>426</v>
      </c>
    </row>
    <row r="207" spans="4:39" x14ac:dyDescent="0.25">
      <c r="D207" s="13" t="s">
        <v>173</v>
      </c>
      <c r="E207" s="13" t="s">
        <v>426</v>
      </c>
      <c r="F207" s="13" t="s">
        <v>426</v>
      </c>
      <c r="G207" s="13" t="s">
        <v>426</v>
      </c>
      <c r="H207" s="13" t="s">
        <v>426</v>
      </c>
      <c r="I207" s="127" t="s">
        <v>426</v>
      </c>
      <c r="J207" s="127" t="s">
        <v>426</v>
      </c>
      <c r="K207" s="127" t="s">
        <v>426</v>
      </c>
      <c r="L207" s="127" t="s">
        <v>426</v>
      </c>
      <c r="M207" s="127" t="s">
        <v>426</v>
      </c>
      <c r="N207" s="127" t="s">
        <v>426</v>
      </c>
      <c r="O207" s="127" t="s">
        <v>426</v>
      </c>
      <c r="P207" s="127" t="s">
        <v>426</v>
      </c>
      <c r="Q207" s="127" t="s">
        <v>426</v>
      </c>
      <c r="R207" s="127" t="s">
        <v>426</v>
      </c>
      <c r="S207" s="127" t="s">
        <v>426</v>
      </c>
      <c r="T207" s="127" t="s">
        <v>426</v>
      </c>
      <c r="U207" s="127" t="s">
        <v>426</v>
      </c>
      <c r="V207" s="127" t="s">
        <v>426</v>
      </c>
      <c r="W207" s="127" t="s">
        <v>426</v>
      </c>
      <c r="X207" s="127" t="s">
        <v>426</v>
      </c>
      <c r="Y207" s="127" t="s">
        <v>426</v>
      </c>
      <c r="Z207" s="127" t="s">
        <v>426</v>
      </c>
      <c r="AA207" s="127" t="s">
        <v>426</v>
      </c>
      <c r="AB207" s="127" t="s">
        <v>426</v>
      </c>
      <c r="AC207" s="127" t="s">
        <v>426</v>
      </c>
      <c r="AD207" s="127" t="s">
        <v>426</v>
      </c>
      <c r="AE207" s="127" t="s">
        <v>426</v>
      </c>
      <c r="AF207" s="127" t="s">
        <v>426</v>
      </c>
      <c r="AG207" s="127" t="s">
        <v>426</v>
      </c>
      <c r="AH207" s="127" t="s">
        <v>426</v>
      </c>
      <c r="AI207" s="127" t="s">
        <v>426</v>
      </c>
      <c r="AJ207" s="127" t="s">
        <v>426</v>
      </c>
      <c r="AK207" s="127" t="s">
        <v>426</v>
      </c>
      <c r="AL207" s="127" t="s">
        <v>426</v>
      </c>
      <c r="AM207" s="127" t="s">
        <v>426</v>
      </c>
    </row>
    <row r="208" spans="4:39" x14ac:dyDescent="0.25">
      <c r="D208" s="13" t="s">
        <v>173</v>
      </c>
      <c r="E208" s="13" t="s">
        <v>426</v>
      </c>
      <c r="F208" s="13" t="s">
        <v>426</v>
      </c>
      <c r="G208" s="13" t="s">
        <v>426</v>
      </c>
      <c r="H208" s="13" t="s">
        <v>426</v>
      </c>
      <c r="I208" s="127" t="s">
        <v>426</v>
      </c>
      <c r="J208" s="127" t="s">
        <v>426</v>
      </c>
      <c r="K208" s="127" t="s">
        <v>426</v>
      </c>
      <c r="L208" s="127" t="s">
        <v>426</v>
      </c>
      <c r="M208" s="127" t="s">
        <v>426</v>
      </c>
      <c r="N208" s="127" t="s">
        <v>426</v>
      </c>
      <c r="O208" s="127" t="s">
        <v>426</v>
      </c>
      <c r="P208" s="127" t="s">
        <v>426</v>
      </c>
      <c r="Q208" s="127" t="s">
        <v>426</v>
      </c>
      <c r="R208" s="127" t="s">
        <v>426</v>
      </c>
      <c r="S208" s="127" t="s">
        <v>426</v>
      </c>
      <c r="T208" s="127" t="s">
        <v>426</v>
      </c>
      <c r="U208" s="127" t="s">
        <v>426</v>
      </c>
      <c r="V208" s="127" t="s">
        <v>426</v>
      </c>
      <c r="W208" s="127" t="s">
        <v>426</v>
      </c>
      <c r="X208" s="127" t="s">
        <v>426</v>
      </c>
      <c r="Y208" s="127" t="s">
        <v>426</v>
      </c>
      <c r="Z208" s="127" t="s">
        <v>426</v>
      </c>
      <c r="AA208" s="127" t="s">
        <v>426</v>
      </c>
      <c r="AB208" s="127" t="s">
        <v>426</v>
      </c>
      <c r="AC208" s="127" t="s">
        <v>426</v>
      </c>
      <c r="AD208" s="127" t="s">
        <v>426</v>
      </c>
      <c r="AE208" s="127" t="s">
        <v>426</v>
      </c>
      <c r="AF208" s="127" t="s">
        <v>426</v>
      </c>
      <c r="AG208" s="127" t="s">
        <v>426</v>
      </c>
      <c r="AH208" s="127" t="s">
        <v>426</v>
      </c>
      <c r="AI208" s="127" t="s">
        <v>426</v>
      </c>
      <c r="AJ208" s="127" t="s">
        <v>426</v>
      </c>
      <c r="AK208" s="127" t="s">
        <v>426</v>
      </c>
      <c r="AL208" s="127" t="s">
        <v>426</v>
      </c>
      <c r="AM208" s="127" t="s">
        <v>426</v>
      </c>
    </row>
    <row r="209" spans="4:39" x14ac:dyDescent="0.25">
      <c r="D209" s="13" t="s">
        <v>173</v>
      </c>
      <c r="E209" s="13" t="s">
        <v>426</v>
      </c>
      <c r="F209" s="13" t="s">
        <v>426</v>
      </c>
      <c r="G209" s="13" t="s">
        <v>426</v>
      </c>
      <c r="H209" s="13" t="s">
        <v>426</v>
      </c>
      <c r="I209" s="127" t="s">
        <v>426</v>
      </c>
      <c r="J209" s="127" t="s">
        <v>426</v>
      </c>
      <c r="K209" s="127" t="s">
        <v>426</v>
      </c>
      <c r="L209" s="127" t="s">
        <v>426</v>
      </c>
      <c r="M209" s="127" t="s">
        <v>426</v>
      </c>
      <c r="N209" s="127" t="s">
        <v>426</v>
      </c>
      <c r="O209" s="127" t="s">
        <v>426</v>
      </c>
      <c r="P209" s="127" t="s">
        <v>426</v>
      </c>
      <c r="Q209" s="127" t="s">
        <v>426</v>
      </c>
      <c r="R209" s="127" t="s">
        <v>426</v>
      </c>
      <c r="S209" s="127" t="s">
        <v>426</v>
      </c>
      <c r="T209" s="127" t="s">
        <v>426</v>
      </c>
      <c r="U209" s="127" t="s">
        <v>426</v>
      </c>
      <c r="V209" s="127" t="s">
        <v>426</v>
      </c>
      <c r="W209" s="127" t="s">
        <v>426</v>
      </c>
      <c r="X209" s="127" t="s">
        <v>426</v>
      </c>
      <c r="Y209" s="127" t="s">
        <v>426</v>
      </c>
      <c r="Z209" s="127" t="s">
        <v>426</v>
      </c>
      <c r="AA209" s="127" t="s">
        <v>426</v>
      </c>
      <c r="AB209" s="127" t="s">
        <v>426</v>
      </c>
      <c r="AC209" s="127" t="s">
        <v>426</v>
      </c>
      <c r="AD209" s="127" t="s">
        <v>426</v>
      </c>
      <c r="AE209" s="127" t="s">
        <v>426</v>
      </c>
      <c r="AF209" s="127" t="s">
        <v>426</v>
      </c>
      <c r="AG209" s="127" t="s">
        <v>426</v>
      </c>
      <c r="AH209" s="127" t="s">
        <v>426</v>
      </c>
      <c r="AI209" s="127" t="s">
        <v>426</v>
      </c>
      <c r="AJ209" s="127" t="s">
        <v>426</v>
      </c>
      <c r="AK209" s="127" t="s">
        <v>426</v>
      </c>
      <c r="AL209" s="127" t="s">
        <v>426</v>
      </c>
      <c r="AM209" s="127" t="s">
        <v>426</v>
      </c>
    </row>
    <row r="210" spans="4:39" x14ac:dyDescent="0.25">
      <c r="D210" s="13" t="s">
        <v>173</v>
      </c>
      <c r="E210" s="13" t="s">
        <v>426</v>
      </c>
      <c r="F210" s="13" t="s">
        <v>426</v>
      </c>
      <c r="G210" s="13" t="s">
        <v>426</v>
      </c>
      <c r="H210" s="13" t="s">
        <v>426</v>
      </c>
      <c r="I210" s="127" t="s">
        <v>426</v>
      </c>
      <c r="J210" s="127" t="s">
        <v>426</v>
      </c>
      <c r="K210" s="127" t="s">
        <v>426</v>
      </c>
      <c r="L210" s="127" t="s">
        <v>426</v>
      </c>
      <c r="M210" s="127" t="s">
        <v>426</v>
      </c>
      <c r="N210" s="127" t="s">
        <v>426</v>
      </c>
      <c r="O210" s="127" t="s">
        <v>426</v>
      </c>
      <c r="P210" s="127" t="s">
        <v>426</v>
      </c>
      <c r="Q210" s="127" t="s">
        <v>426</v>
      </c>
      <c r="R210" s="127" t="s">
        <v>426</v>
      </c>
      <c r="S210" s="127" t="s">
        <v>426</v>
      </c>
      <c r="T210" s="127" t="s">
        <v>426</v>
      </c>
      <c r="U210" s="127" t="s">
        <v>426</v>
      </c>
      <c r="V210" s="127" t="s">
        <v>426</v>
      </c>
      <c r="W210" s="127" t="s">
        <v>426</v>
      </c>
      <c r="X210" s="127" t="s">
        <v>426</v>
      </c>
      <c r="Y210" s="127" t="s">
        <v>426</v>
      </c>
      <c r="Z210" s="127" t="s">
        <v>426</v>
      </c>
      <c r="AA210" s="127" t="s">
        <v>426</v>
      </c>
      <c r="AB210" s="127" t="s">
        <v>426</v>
      </c>
      <c r="AC210" s="127" t="s">
        <v>426</v>
      </c>
      <c r="AD210" s="127" t="s">
        <v>426</v>
      </c>
      <c r="AE210" s="127" t="s">
        <v>426</v>
      </c>
      <c r="AF210" s="127" t="s">
        <v>426</v>
      </c>
      <c r="AG210" s="127" t="s">
        <v>426</v>
      </c>
      <c r="AH210" s="127" t="s">
        <v>426</v>
      </c>
      <c r="AI210" s="127" t="s">
        <v>426</v>
      </c>
      <c r="AJ210" s="127" t="s">
        <v>426</v>
      </c>
      <c r="AK210" s="127" t="s">
        <v>426</v>
      </c>
      <c r="AL210" s="127" t="s">
        <v>426</v>
      </c>
      <c r="AM210" s="127" t="s">
        <v>426</v>
      </c>
    </row>
    <row r="211" spans="4:39" x14ac:dyDescent="0.25">
      <c r="D211" s="115" t="s">
        <v>337</v>
      </c>
      <c r="E211" s="84"/>
      <c r="F211" s="84"/>
      <c r="G211" s="84"/>
      <c r="H211" s="84"/>
      <c r="I211" s="190"/>
      <c r="J211" s="191"/>
      <c r="K211" s="191"/>
      <c r="L211" s="191"/>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c r="AK211" s="192"/>
      <c r="AL211" s="192"/>
      <c r="AM211" s="192"/>
    </row>
    <row r="212" spans="4:39" x14ac:dyDescent="0.25">
      <c r="D212" s="13" t="s">
        <v>173</v>
      </c>
      <c r="E212" s="13" t="s">
        <v>426</v>
      </c>
      <c r="F212" s="13" t="s">
        <v>426</v>
      </c>
      <c r="G212" s="13" t="s">
        <v>426</v>
      </c>
      <c r="H212" s="13" t="s">
        <v>426</v>
      </c>
      <c r="I212" s="196" t="s">
        <v>426</v>
      </c>
      <c r="J212" s="196" t="s">
        <v>426</v>
      </c>
      <c r="K212" s="196" t="s">
        <v>426</v>
      </c>
      <c r="L212" s="196" t="s">
        <v>426</v>
      </c>
      <c r="M212" s="196" t="s">
        <v>426</v>
      </c>
      <c r="N212" s="196" t="s">
        <v>426</v>
      </c>
      <c r="O212" s="196" t="s">
        <v>426</v>
      </c>
      <c r="P212" s="196" t="s">
        <v>426</v>
      </c>
      <c r="Q212" s="196" t="s">
        <v>426</v>
      </c>
      <c r="R212" s="196" t="s">
        <v>426</v>
      </c>
      <c r="S212" s="196" t="s">
        <v>426</v>
      </c>
      <c r="T212" s="196" t="s">
        <v>426</v>
      </c>
      <c r="U212" s="196" t="s">
        <v>426</v>
      </c>
      <c r="V212" s="196" t="s">
        <v>426</v>
      </c>
      <c r="W212" s="196" t="s">
        <v>426</v>
      </c>
      <c r="X212" s="196" t="s">
        <v>426</v>
      </c>
      <c r="Y212" s="196" t="s">
        <v>426</v>
      </c>
      <c r="Z212" s="196" t="s">
        <v>426</v>
      </c>
      <c r="AA212" s="196" t="s">
        <v>426</v>
      </c>
      <c r="AB212" s="196" t="s">
        <v>426</v>
      </c>
      <c r="AC212" s="196" t="s">
        <v>426</v>
      </c>
      <c r="AD212" s="196" t="s">
        <v>426</v>
      </c>
      <c r="AE212" s="196" t="s">
        <v>426</v>
      </c>
      <c r="AF212" s="196" t="s">
        <v>426</v>
      </c>
      <c r="AG212" s="196" t="s">
        <v>426</v>
      </c>
      <c r="AH212" s="196" t="s">
        <v>426</v>
      </c>
      <c r="AI212" s="196" t="s">
        <v>426</v>
      </c>
      <c r="AJ212" s="196" t="s">
        <v>426</v>
      </c>
      <c r="AK212" s="196" t="s">
        <v>426</v>
      </c>
      <c r="AL212" s="196" t="s">
        <v>426</v>
      </c>
      <c r="AM212" s="196" t="s">
        <v>426</v>
      </c>
    </row>
    <row r="213" spans="4:39" x14ac:dyDescent="0.25">
      <c r="D213" s="13" t="s">
        <v>844</v>
      </c>
      <c r="E213" s="13" t="s">
        <v>845</v>
      </c>
      <c r="F213" s="13" t="s">
        <v>517</v>
      </c>
      <c r="G213" s="13">
        <v>2020</v>
      </c>
      <c r="H213" s="13" t="s">
        <v>518</v>
      </c>
      <c r="I213" s="196">
        <v>210.2674424528482</v>
      </c>
      <c r="J213" s="196">
        <v>219.5893049257013</v>
      </c>
      <c r="K213" s="196">
        <v>211.30911863674896</v>
      </c>
      <c r="L213" s="196">
        <v>211.10237549157156</v>
      </c>
      <c r="M213" s="196">
        <v>262.92208257347221</v>
      </c>
      <c r="N213" s="196">
        <v>229.57674759217122</v>
      </c>
      <c r="O213" s="196">
        <v>215.17172442825847</v>
      </c>
      <c r="P213" s="196">
        <v>221.46504938655235</v>
      </c>
      <c r="Q213" s="196">
        <v>214.24270669865393</v>
      </c>
      <c r="R213" s="196">
        <v>215.16332851903039</v>
      </c>
      <c r="S213" s="196">
        <v>223.21670708854433</v>
      </c>
      <c r="T213" s="196">
        <v>257.2285174598295</v>
      </c>
      <c r="U213" s="196">
        <v>225.74052559019927</v>
      </c>
      <c r="V213" s="196">
        <v>222.73137499891237</v>
      </c>
      <c r="W213" s="196">
        <v>282.62396646773698</v>
      </c>
      <c r="X213" s="196">
        <v>243.49000065217956</v>
      </c>
      <c r="Y213" s="196">
        <v>259.14964600197391</v>
      </c>
      <c r="Z213" s="196">
        <v>257.09196252344441</v>
      </c>
      <c r="AA213" s="196">
        <v>220.25708735789559</v>
      </c>
      <c r="AB213" s="196">
        <v>214.31265948821078</v>
      </c>
      <c r="AC213" s="196">
        <v>224.24223475916119</v>
      </c>
      <c r="AD213" s="196">
        <v>252.43624965960697</v>
      </c>
      <c r="AE213" s="196">
        <v>255.78576934594528</v>
      </c>
      <c r="AF213" s="196">
        <v>219.78448035603188</v>
      </c>
      <c r="AG213" s="196">
        <v>225.24697704331825</v>
      </c>
      <c r="AH213" s="196">
        <v>227.32819839372672</v>
      </c>
      <c r="AI213" s="196">
        <v>239.91014798301552</v>
      </c>
      <c r="AJ213" s="196">
        <v>257.44944881031557</v>
      </c>
      <c r="AK213" s="196">
        <v>236.50642614238862</v>
      </c>
      <c r="AL213" s="196">
        <v>274.86301772882075</v>
      </c>
      <c r="AM213" s="196">
        <v>221.63634208812098</v>
      </c>
    </row>
    <row r="214" spans="4:39" x14ac:dyDescent="0.25">
      <c r="D214" s="13" t="s">
        <v>847</v>
      </c>
      <c r="E214" s="13" t="s">
        <v>848</v>
      </c>
      <c r="F214" s="13" t="s">
        <v>517</v>
      </c>
      <c r="G214" s="13">
        <v>2020</v>
      </c>
      <c r="H214" s="13" t="s">
        <v>518</v>
      </c>
      <c r="I214" s="196">
        <v>210.2674424528482</v>
      </c>
      <c r="J214" s="196">
        <v>219.5893049257013</v>
      </c>
      <c r="K214" s="196">
        <v>211.30911863674896</v>
      </c>
      <c r="L214" s="196">
        <v>211.10237549157156</v>
      </c>
      <c r="M214" s="196">
        <v>262.92208257347221</v>
      </c>
      <c r="N214" s="196">
        <v>229.57674759217122</v>
      </c>
      <c r="O214" s="196">
        <v>215.17172442825847</v>
      </c>
      <c r="P214" s="196">
        <v>221.46504938655235</v>
      </c>
      <c r="Q214" s="196">
        <v>214.24270669865393</v>
      </c>
      <c r="R214" s="196">
        <v>215.16332851903039</v>
      </c>
      <c r="S214" s="196">
        <v>223.21670708854433</v>
      </c>
      <c r="T214" s="196">
        <v>257.2285174598295</v>
      </c>
      <c r="U214" s="196">
        <v>225.74052559019927</v>
      </c>
      <c r="V214" s="196">
        <v>222.73137499891237</v>
      </c>
      <c r="W214" s="196">
        <v>282.62396646773698</v>
      </c>
      <c r="X214" s="196">
        <v>243.49000065217956</v>
      </c>
      <c r="Y214" s="196">
        <v>259.14964600197391</v>
      </c>
      <c r="Z214" s="196">
        <v>257.09196252344441</v>
      </c>
      <c r="AA214" s="196">
        <v>220.25708735789559</v>
      </c>
      <c r="AB214" s="196">
        <v>214.31265948821078</v>
      </c>
      <c r="AC214" s="196">
        <v>224.24223475916119</v>
      </c>
      <c r="AD214" s="196">
        <v>252.43624965960697</v>
      </c>
      <c r="AE214" s="196">
        <v>255.78576934594528</v>
      </c>
      <c r="AF214" s="196">
        <v>219.78448035603188</v>
      </c>
      <c r="AG214" s="196">
        <v>225.24697704331825</v>
      </c>
      <c r="AH214" s="196">
        <v>227.32819839372672</v>
      </c>
      <c r="AI214" s="196">
        <v>239.91014798301552</v>
      </c>
      <c r="AJ214" s="196">
        <v>257.44944881031557</v>
      </c>
      <c r="AK214" s="196">
        <v>236.50642614238862</v>
      </c>
      <c r="AL214" s="196">
        <v>274.86301772882075</v>
      </c>
      <c r="AM214" s="196">
        <v>221.63634208812098</v>
      </c>
    </row>
    <row r="215" spans="4:39" x14ac:dyDescent="0.25">
      <c r="D215" s="13" t="s">
        <v>849</v>
      </c>
      <c r="E215" s="13" t="s">
        <v>850</v>
      </c>
      <c r="F215" s="13" t="s">
        <v>517</v>
      </c>
      <c r="G215" s="13">
        <v>2020</v>
      </c>
      <c r="H215" s="13" t="s">
        <v>518</v>
      </c>
      <c r="I215" s="196">
        <v>210.2674424528482</v>
      </c>
      <c r="J215" s="196">
        <v>219.5893049257013</v>
      </c>
      <c r="K215" s="196">
        <v>211.30911863674896</v>
      </c>
      <c r="L215" s="196">
        <v>211.10237549157156</v>
      </c>
      <c r="M215" s="196">
        <v>262.92208257347221</v>
      </c>
      <c r="N215" s="196">
        <v>229.57674759217122</v>
      </c>
      <c r="O215" s="196">
        <v>215.17172442825847</v>
      </c>
      <c r="P215" s="196">
        <v>221.46504938655235</v>
      </c>
      <c r="Q215" s="196">
        <v>214.24270669865393</v>
      </c>
      <c r="R215" s="196">
        <v>215.16332851903039</v>
      </c>
      <c r="S215" s="196">
        <v>223.21670708854433</v>
      </c>
      <c r="T215" s="196">
        <v>257.2285174598295</v>
      </c>
      <c r="U215" s="196">
        <v>225.74052559019927</v>
      </c>
      <c r="V215" s="196">
        <v>222.73137499891237</v>
      </c>
      <c r="W215" s="196">
        <v>282.62396646773698</v>
      </c>
      <c r="X215" s="196">
        <v>243.49000065217956</v>
      </c>
      <c r="Y215" s="196">
        <v>259.14964600197391</v>
      </c>
      <c r="Z215" s="196">
        <v>257.09196252344441</v>
      </c>
      <c r="AA215" s="196">
        <v>220.25708735789559</v>
      </c>
      <c r="AB215" s="196">
        <v>214.31265948821078</v>
      </c>
      <c r="AC215" s="196">
        <v>224.24223475916119</v>
      </c>
      <c r="AD215" s="196">
        <v>252.43624965960697</v>
      </c>
      <c r="AE215" s="196">
        <v>255.78576934594528</v>
      </c>
      <c r="AF215" s="196">
        <v>219.78448035603188</v>
      </c>
      <c r="AG215" s="196">
        <v>225.24697704331825</v>
      </c>
      <c r="AH215" s="196">
        <v>227.32819839372672</v>
      </c>
      <c r="AI215" s="196">
        <v>239.91014798301552</v>
      </c>
      <c r="AJ215" s="196">
        <v>257.44944881031557</v>
      </c>
      <c r="AK215" s="196">
        <v>236.50642614238862</v>
      </c>
      <c r="AL215" s="196">
        <v>274.86301772882075</v>
      </c>
      <c r="AM215" s="196">
        <v>221.63634208812098</v>
      </c>
    </row>
    <row r="216" spans="4:39" x14ac:dyDescent="0.25">
      <c r="D216" s="13" t="s">
        <v>851</v>
      </c>
      <c r="E216" s="13" t="s">
        <v>852</v>
      </c>
      <c r="F216" s="13" t="s">
        <v>517</v>
      </c>
      <c r="G216" s="13">
        <v>2020</v>
      </c>
      <c r="H216" s="13" t="s">
        <v>518</v>
      </c>
      <c r="I216" s="196">
        <v>210.2674424528482</v>
      </c>
      <c r="J216" s="196">
        <v>219.5893049257013</v>
      </c>
      <c r="K216" s="196">
        <v>211.30911863674896</v>
      </c>
      <c r="L216" s="196">
        <v>211.10237549157156</v>
      </c>
      <c r="M216" s="196">
        <v>262.92208257347221</v>
      </c>
      <c r="N216" s="196">
        <v>229.57674759217122</v>
      </c>
      <c r="O216" s="196">
        <v>215.17172442825847</v>
      </c>
      <c r="P216" s="196">
        <v>221.46504938655235</v>
      </c>
      <c r="Q216" s="196">
        <v>214.24270669865393</v>
      </c>
      <c r="R216" s="196">
        <v>215.16332851903039</v>
      </c>
      <c r="S216" s="196">
        <v>223.21670708854433</v>
      </c>
      <c r="T216" s="196">
        <v>257.2285174598295</v>
      </c>
      <c r="U216" s="196">
        <v>225.74052559019927</v>
      </c>
      <c r="V216" s="196">
        <v>222.73137499891237</v>
      </c>
      <c r="W216" s="196">
        <v>282.62396646773698</v>
      </c>
      <c r="X216" s="196">
        <v>243.49000065217956</v>
      </c>
      <c r="Y216" s="196">
        <v>259.14964600197391</v>
      </c>
      <c r="Z216" s="196">
        <v>257.09196252344441</v>
      </c>
      <c r="AA216" s="196">
        <v>220.25708735789559</v>
      </c>
      <c r="AB216" s="196">
        <v>214.31265948821078</v>
      </c>
      <c r="AC216" s="196">
        <v>224.24223475916119</v>
      </c>
      <c r="AD216" s="196">
        <v>252.43624965960697</v>
      </c>
      <c r="AE216" s="196">
        <v>255.78576934594528</v>
      </c>
      <c r="AF216" s="196">
        <v>219.78448035603188</v>
      </c>
      <c r="AG216" s="196">
        <v>225.24697704331825</v>
      </c>
      <c r="AH216" s="196">
        <v>227.32819839372672</v>
      </c>
      <c r="AI216" s="196">
        <v>239.91014798301552</v>
      </c>
      <c r="AJ216" s="196">
        <v>257.44944881031557</v>
      </c>
      <c r="AK216" s="196">
        <v>236.50642614238862</v>
      </c>
      <c r="AL216" s="196">
        <v>274.86301772882075</v>
      </c>
      <c r="AM216" s="196">
        <v>221.63634208812098</v>
      </c>
    </row>
    <row r="217" spans="4:39" x14ac:dyDescent="0.25">
      <c r="D217" s="13" t="s">
        <v>173</v>
      </c>
      <c r="E217" s="13" t="s">
        <v>426</v>
      </c>
      <c r="F217" s="13" t="s">
        <v>426</v>
      </c>
      <c r="G217" s="13" t="s">
        <v>426</v>
      </c>
      <c r="H217" s="13" t="s">
        <v>426</v>
      </c>
      <c r="I217" s="196" t="s">
        <v>426</v>
      </c>
      <c r="J217" s="196" t="s">
        <v>426</v>
      </c>
      <c r="K217" s="196" t="s">
        <v>426</v>
      </c>
      <c r="L217" s="196" t="s">
        <v>426</v>
      </c>
      <c r="M217" s="196" t="s">
        <v>426</v>
      </c>
      <c r="N217" s="196" t="s">
        <v>426</v>
      </c>
      <c r="O217" s="196" t="s">
        <v>426</v>
      </c>
      <c r="P217" s="196" t="s">
        <v>426</v>
      </c>
      <c r="Q217" s="196" t="s">
        <v>426</v>
      </c>
      <c r="R217" s="196" t="s">
        <v>426</v>
      </c>
      <c r="S217" s="196" t="s">
        <v>426</v>
      </c>
      <c r="T217" s="196" t="s">
        <v>426</v>
      </c>
      <c r="U217" s="196" t="s">
        <v>426</v>
      </c>
      <c r="V217" s="196" t="s">
        <v>426</v>
      </c>
      <c r="W217" s="196" t="s">
        <v>426</v>
      </c>
      <c r="X217" s="196" t="s">
        <v>426</v>
      </c>
      <c r="Y217" s="196" t="s">
        <v>426</v>
      </c>
      <c r="Z217" s="196" t="s">
        <v>426</v>
      </c>
      <c r="AA217" s="196" t="s">
        <v>426</v>
      </c>
      <c r="AB217" s="196" t="s">
        <v>426</v>
      </c>
      <c r="AC217" s="196" t="s">
        <v>426</v>
      </c>
      <c r="AD217" s="196" t="s">
        <v>426</v>
      </c>
      <c r="AE217" s="196" t="s">
        <v>426</v>
      </c>
      <c r="AF217" s="196" t="s">
        <v>426</v>
      </c>
      <c r="AG217" s="196" t="s">
        <v>426</v>
      </c>
      <c r="AH217" s="196" t="s">
        <v>426</v>
      </c>
      <c r="AI217" s="196" t="s">
        <v>426</v>
      </c>
      <c r="AJ217" s="196" t="s">
        <v>426</v>
      </c>
      <c r="AK217" s="196" t="s">
        <v>426</v>
      </c>
      <c r="AL217" s="196" t="s">
        <v>426</v>
      </c>
      <c r="AM217" s="196" t="s">
        <v>426</v>
      </c>
    </row>
    <row r="218" spans="4:39" x14ac:dyDescent="0.25">
      <c r="D218" s="13" t="s">
        <v>173</v>
      </c>
      <c r="E218" s="13" t="s">
        <v>426</v>
      </c>
      <c r="F218" s="13" t="s">
        <v>426</v>
      </c>
      <c r="G218" s="13" t="s">
        <v>426</v>
      </c>
      <c r="H218" s="13" t="s">
        <v>426</v>
      </c>
      <c r="I218" s="196" t="s">
        <v>426</v>
      </c>
      <c r="J218" s="196" t="s">
        <v>426</v>
      </c>
      <c r="K218" s="196" t="s">
        <v>426</v>
      </c>
      <c r="L218" s="196" t="s">
        <v>426</v>
      </c>
      <c r="M218" s="196" t="s">
        <v>426</v>
      </c>
      <c r="N218" s="196" t="s">
        <v>426</v>
      </c>
      <c r="O218" s="196" t="s">
        <v>426</v>
      </c>
      <c r="P218" s="196" t="s">
        <v>426</v>
      </c>
      <c r="Q218" s="196" t="s">
        <v>426</v>
      </c>
      <c r="R218" s="196" t="s">
        <v>426</v>
      </c>
      <c r="S218" s="196" t="s">
        <v>426</v>
      </c>
      <c r="T218" s="196" t="s">
        <v>426</v>
      </c>
      <c r="U218" s="196" t="s">
        <v>426</v>
      </c>
      <c r="V218" s="196" t="s">
        <v>426</v>
      </c>
      <c r="W218" s="196" t="s">
        <v>426</v>
      </c>
      <c r="X218" s="196" t="s">
        <v>426</v>
      </c>
      <c r="Y218" s="196" t="s">
        <v>426</v>
      </c>
      <c r="Z218" s="196" t="s">
        <v>426</v>
      </c>
      <c r="AA218" s="196" t="s">
        <v>426</v>
      </c>
      <c r="AB218" s="196" t="s">
        <v>426</v>
      </c>
      <c r="AC218" s="196" t="s">
        <v>426</v>
      </c>
      <c r="AD218" s="196" t="s">
        <v>426</v>
      </c>
      <c r="AE218" s="196" t="s">
        <v>426</v>
      </c>
      <c r="AF218" s="196" t="s">
        <v>426</v>
      </c>
      <c r="AG218" s="196" t="s">
        <v>426</v>
      </c>
      <c r="AH218" s="196" t="s">
        <v>426</v>
      </c>
      <c r="AI218" s="196" t="s">
        <v>426</v>
      </c>
      <c r="AJ218" s="196" t="s">
        <v>426</v>
      </c>
      <c r="AK218" s="196" t="s">
        <v>426</v>
      </c>
      <c r="AL218" s="196" t="s">
        <v>426</v>
      </c>
      <c r="AM218" s="196" t="s">
        <v>426</v>
      </c>
    </row>
    <row r="219" spans="4:39" x14ac:dyDescent="0.25">
      <c r="D219" s="13" t="s">
        <v>853</v>
      </c>
      <c r="E219" s="13" t="s">
        <v>854</v>
      </c>
      <c r="F219" s="13" t="s">
        <v>517</v>
      </c>
      <c r="G219" s="13">
        <v>2025</v>
      </c>
      <c r="H219" s="13" t="s">
        <v>518</v>
      </c>
      <c r="I219" s="196">
        <v>210.2674424528482</v>
      </c>
      <c r="J219" s="196">
        <v>219.5893049257013</v>
      </c>
      <c r="K219" s="196">
        <v>211.30911863674896</v>
      </c>
      <c r="L219" s="196">
        <v>211.10237549157156</v>
      </c>
      <c r="M219" s="196">
        <v>262.92208257347221</v>
      </c>
      <c r="N219" s="196">
        <v>229.57674759217122</v>
      </c>
      <c r="O219" s="196">
        <v>215.17172442825847</v>
      </c>
      <c r="P219" s="196">
        <v>221.46504938655235</v>
      </c>
      <c r="Q219" s="196">
        <v>214.24270669865393</v>
      </c>
      <c r="R219" s="196">
        <v>215.16332851903039</v>
      </c>
      <c r="S219" s="196">
        <v>223.21670708854433</v>
      </c>
      <c r="T219" s="196">
        <v>257.2285174598295</v>
      </c>
      <c r="U219" s="196">
        <v>225.74052559019927</v>
      </c>
      <c r="V219" s="196">
        <v>222.73137499891237</v>
      </c>
      <c r="W219" s="196">
        <v>282.62396646773698</v>
      </c>
      <c r="X219" s="196">
        <v>243.49000065217956</v>
      </c>
      <c r="Y219" s="196">
        <v>259.14964600197391</v>
      </c>
      <c r="Z219" s="196">
        <v>257.09196252344441</v>
      </c>
      <c r="AA219" s="196">
        <v>220.25708735789559</v>
      </c>
      <c r="AB219" s="196">
        <v>214.31265948821078</v>
      </c>
      <c r="AC219" s="196">
        <v>224.24223475916119</v>
      </c>
      <c r="AD219" s="196">
        <v>252.43624965960697</v>
      </c>
      <c r="AE219" s="196">
        <v>255.78576934594528</v>
      </c>
      <c r="AF219" s="196">
        <v>219.78448035603188</v>
      </c>
      <c r="AG219" s="196">
        <v>225.24697704331825</v>
      </c>
      <c r="AH219" s="196">
        <v>227.32819839372672</v>
      </c>
      <c r="AI219" s="196">
        <v>239.91014798301552</v>
      </c>
      <c r="AJ219" s="196">
        <v>257.44944881031557</v>
      </c>
      <c r="AK219" s="196">
        <v>236.50642614238862</v>
      </c>
      <c r="AL219" s="196">
        <v>274.86301772882075</v>
      </c>
      <c r="AM219" s="196">
        <v>221.63634208812098</v>
      </c>
    </row>
    <row r="220" spans="4:39" x14ac:dyDescent="0.25">
      <c r="D220" s="13" t="s">
        <v>855</v>
      </c>
      <c r="E220" s="13" t="s">
        <v>856</v>
      </c>
      <c r="F220" s="13" t="s">
        <v>517</v>
      </c>
      <c r="G220" s="13">
        <v>2025</v>
      </c>
      <c r="H220" s="13" t="s">
        <v>518</v>
      </c>
      <c r="I220" s="196">
        <v>210.2674424528482</v>
      </c>
      <c r="J220" s="196">
        <v>219.5893049257013</v>
      </c>
      <c r="K220" s="196">
        <v>211.30911863674896</v>
      </c>
      <c r="L220" s="196">
        <v>211.10237549157156</v>
      </c>
      <c r="M220" s="196">
        <v>262.92208257347221</v>
      </c>
      <c r="N220" s="196">
        <v>229.57674759217122</v>
      </c>
      <c r="O220" s="196">
        <v>215.17172442825847</v>
      </c>
      <c r="P220" s="196">
        <v>221.46504938655235</v>
      </c>
      <c r="Q220" s="196">
        <v>214.24270669865393</v>
      </c>
      <c r="R220" s="196">
        <v>215.16332851903039</v>
      </c>
      <c r="S220" s="196">
        <v>223.21670708854433</v>
      </c>
      <c r="T220" s="196">
        <v>257.2285174598295</v>
      </c>
      <c r="U220" s="196">
        <v>225.74052559019927</v>
      </c>
      <c r="V220" s="196">
        <v>222.73137499891237</v>
      </c>
      <c r="W220" s="196">
        <v>282.62396646773698</v>
      </c>
      <c r="X220" s="196">
        <v>243.49000065217956</v>
      </c>
      <c r="Y220" s="196">
        <v>259.14964600197391</v>
      </c>
      <c r="Z220" s="196">
        <v>257.09196252344441</v>
      </c>
      <c r="AA220" s="196">
        <v>220.25708735789559</v>
      </c>
      <c r="AB220" s="196">
        <v>214.31265948821078</v>
      </c>
      <c r="AC220" s="196">
        <v>224.24223475916119</v>
      </c>
      <c r="AD220" s="196">
        <v>252.43624965960697</v>
      </c>
      <c r="AE220" s="196">
        <v>255.78576934594528</v>
      </c>
      <c r="AF220" s="196">
        <v>219.78448035603188</v>
      </c>
      <c r="AG220" s="196">
        <v>225.24697704331825</v>
      </c>
      <c r="AH220" s="196">
        <v>227.32819839372672</v>
      </c>
      <c r="AI220" s="196">
        <v>239.91014798301552</v>
      </c>
      <c r="AJ220" s="196">
        <v>257.44944881031557</v>
      </c>
      <c r="AK220" s="196">
        <v>236.50642614238862</v>
      </c>
      <c r="AL220" s="196">
        <v>274.86301772882075</v>
      </c>
      <c r="AM220" s="196">
        <v>221.63634208812098</v>
      </c>
    </row>
    <row r="221" spans="4:39" x14ac:dyDescent="0.25">
      <c r="D221" s="13" t="s">
        <v>857</v>
      </c>
      <c r="E221" s="13" t="s">
        <v>858</v>
      </c>
      <c r="F221" s="13" t="s">
        <v>517</v>
      </c>
      <c r="G221" s="13">
        <v>2025</v>
      </c>
      <c r="H221" s="13" t="s">
        <v>518</v>
      </c>
      <c r="I221" s="196">
        <v>210.2674424528482</v>
      </c>
      <c r="J221" s="196">
        <v>219.5893049257013</v>
      </c>
      <c r="K221" s="196">
        <v>211.30911863674896</v>
      </c>
      <c r="L221" s="196">
        <v>211.10237549157156</v>
      </c>
      <c r="M221" s="196">
        <v>262.92208257347221</v>
      </c>
      <c r="N221" s="196">
        <v>229.57674759217122</v>
      </c>
      <c r="O221" s="196">
        <v>215.17172442825847</v>
      </c>
      <c r="P221" s="196">
        <v>221.46504938655235</v>
      </c>
      <c r="Q221" s="196">
        <v>214.24270669865393</v>
      </c>
      <c r="R221" s="196">
        <v>215.16332851903039</v>
      </c>
      <c r="S221" s="196">
        <v>223.21670708854433</v>
      </c>
      <c r="T221" s="196">
        <v>257.2285174598295</v>
      </c>
      <c r="U221" s="196">
        <v>225.74052559019927</v>
      </c>
      <c r="V221" s="196">
        <v>222.73137499891237</v>
      </c>
      <c r="W221" s="196">
        <v>282.62396646773698</v>
      </c>
      <c r="X221" s="196">
        <v>243.49000065217956</v>
      </c>
      <c r="Y221" s="196">
        <v>259.14964600197391</v>
      </c>
      <c r="Z221" s="196">
        <v>257.09196252344441</v>
      </c>
      <c r="AA221" s="196">
        <v>220.25708735789559</v>
      </c>
      <c r="AB221" s="196">
        <v>214.31265948821078</v>
      </c>
      <c r="AC221" s="196">
        <v>224.24223475916119</v>
      </c>
      <c r="AD221" s="196">
        <v>252.43624965960697</v>
      </c>
      <c r="AE221" s="196">
        <v>255.78576934594528</v>
      </c>
      <c r="AF221" s="196">
        <v>219.78448035603188</v>
      </c>
      <c r="AG221" s="196">
        <v>225.24697704331825</v>
      </c>
      <c r="AH221" s="196">
        <v>227.32819839372672</v>
      </c>
      <c r="AI221" s="196">
        <v>239.91014798301552</v>
      </c>
      <c r="AJ221" s="196">
        <v>257.44944881031557</v>
      </c>
      <c r="AK221" s="196">
        <v>236.50642614238862</v>
      </c>
      <c r="AL221" s="196">
        <v>274.86301772882075</v>
      </c>
      <c r="AM221" s="196">
        <v>221.63634208812098</v>
      </c>
    </row>
    <row r="222" spans="4:39" x14ac:dyDescent="0.25">
      <c r="D222" s="13" t="s">
        <v>859</v>
      </c>
      <c r="E222" s="13" t="s">
        <v>860</v>
      </c>
      <c r="F222" s="13" t="s">
        <v>517</v>
      </c>
      <c r="G222" s="13">
        <v>2025</v>
      </c>
      <c r="H222" s="13" t="s">
        <v>518</v>
      </c>
      <c r="I222" s="196">
        <v>210.2674424528482</v>
      </c>
      <c r="J222" s="196">
        <v>219.5893049257013</v>
      </c>
      <c r="K222" s="196">
        <v>211.30911863674896</v>
      </c>
      <c r="L222" s="196">
        <v>211.10237549157156</v>
      </c>
      <c r="M222" s="196">
        <v>262.92208257347221</v>
      </c>
      <c r="N222" s="196">
        <v>229.57674759217122</v>
      </c>
      <c r="O222" s="196">
        <v>215.17172442825847</v>
      </c>
      <c r="P222" s="196">
        <v>221.46504938655235</v>
      </c>
      <c r="Q222" s="196">
        <v>214.24270669865393</v>
      </c>
      <c r="R222" s="196">
        <v>215.16332851903039</v>
      </c>
      <c r="S222" s="196">
        <v>223.21670708854433</v>
      </c>
      <c r="T222" s="196">
        <v>257.2285174598295</v>
      </c>
      <c r="U222" s="196">
        <v>225.74052559019927</v>
      </c>
      <c r="V222" s="196">
        <v>222.73137499891237</v>
      </c>
      <c r="W222" s="196">
        <v>282.62396646773698</v>
      </c>
      <c r="X222" s="196">
        <v>243.49000065217956</v>
      </c>
      <c r="Y222" s="196">
        <v>259.14964600197391</v>
      </c>
      <c r="Z222" s="196">
        <v>257.09196252344441</v>
      </c>
      <c r="AA222" s="196">
        <v>220.25708735789559</v>
      </c>
      <c r="AB222" s="196">
        <v>214.31265948821078</v>
      </c>
      <c r="AC222" s="196">
        <v>224.24223475916119</v>
      </c>
      <c r="AD222" s="196">
        <v>252.43624965960697</v>
      </c>
      <c r="AE222" s="196">
        <v>255.78576934594528</v>
      </c>
      <c r="AF222" s="196">
        <v>219.78448035603188</v>
      </c>
      <c r="AG222" s="196">
        <v>225.24697704331825</v>
      </c>
      <c r="AH222" s="196">
        <v>227.32819839372672</v>
      </c>
      <c r="AI222" s="196">
        <v>239.91014798301552</v>
      </c>
      <c r="AJ222" s="196">
        <v>257.44944881031557</v>
      </c>
      <c r="AK222" s="196">
        <v>236.50642614238862</v>
      </c>
      <c r="AL222" s="196">
        <v>274.86301772882075</v>
      </c>
      <c r="AM222" s="196">
        <v>221.63634208812098</v>
      </c>
    </row>
    <row r="223" spans="4:39" x14ac:dyDescent="0.25">
      <c r="D223" s="13" t="s">
        <v>173</v>
      </c>
      <c r="E223" s="13" t="s">
        <v>426</v>
      </c>
      <c r="F223" s="13" t="s">
        <v>426</v>
      </c>
      <c r="G223" s="13" t="s">
        <v>426</v>
      </c>
      <c r="H223" s="13" t="s">
        <v>426</v>
      </c>
      <c r="I223" s="196" t="s">
        <v>426</v>
      </c>
      <c r="J223" s="196" t="s">
        <v>426</v>
      </c>
      <c r="K223" s="196" t="s">
        <v>426</v>
      </c>
      <c r="L223" s="196" t="s">
        <v>426</v>
      </c>
      <c r="M223" s="196" t="s">
        <v>426</v>
      </c>
      <c r="N223" s="196" t="s">
        <v>426</v>
      </c>
      <c r="O223" s="196" t="s">
        <v>426</v>
      </c>
      <c r="P223" s="196" t="s">
        <v>426</v>
      </c>
      <c r="Q223" s="196" t="s">
        <v>426</v>
      </c>
      <c r="R223" s="196" t="s">
        <v>426</v>
      </c>
      <c r="S223" s="196" t="s">
        <v>426</v>
      </c>
      <c r="T223" s="196" t="s">
        <v>426</v>
      </c>
      <c r="U223" s="196" t="s">
        <v>426</v>
      </c>
      <c r="V223" s="196" t="s">
        <v>426</v>
      </c>
      <c r="W223" s="196" t="s">
        <v>426</v>
      </c>
      <c r="X223" s="196" t="s">
        <v>426</v>
      </c>
      <c r="Y223" s="196" t="s">
        <v>426</v>
      </c>
      <c r="Z223" s="196" t="s">
        <v>426</v>
      </c>
      <c r="AA223" s="196" t="s">
        <v>426</v>
      </c>
      <c r="AB223" s="196" t="s">
        <v>426</v>
      </c>
      <c r="AC223" s="196" t="s">
        <v>426</v>
      </c>
      <c r="AD223" s="196" t="s">
        <v>426</v>
      </c>
      <c r="AE223" s="196" t="s">
        <v>426</v>
      </c>
      <c r="AF223" s="196" t="s">
        <v>426</v>
      </c>
      <c r="AG223" s="196" t="s">
        <v>426</v>
      </c>
      <c r="AH223" s="196" t="s">
        <v>426</v>
      </c>
      <c r="AI223" s="196" t="s">
        <v>426</v>
      </c>
      <c r="AJ223" s="196" t="s">
        <v>426</v>
      </c>
      <c r="AK223" s="196" t="s">
        <v>426</v>
      </c>
      <c r="AL223" s="196" t="s">
        <v>426</v>
      </c>
      <c r="AM223" s="196" t="s">
        <v>426</v>
      </c>
    </row>
    <row r="224" spans="4:39" x14ac:dyDescent="0.25">
      <c r="D224" s="13" t="s">
        <v>173</v>
      </c>
      <c r="E224" s="13" t="s">
        <v>426</v>
      </c>
      <c r="F224" s="13" t="s">
        <v>426</v>
      </c>
      <c r="G224" s="13" t="s">
        <v>426</v>
      </c>
      <c r="H224" s="13" t="s">
        <v>426</v>
      </c>
      <c r="I224" s="196" t="s">
        <v>426</v>
      </c>
      <c r="J224" s="196" t="s">
        <v>426</v>
      </c>
      <c r="K224" s="196" t="s">
        <v>426</v>
      </c>
      <c r="L224" s="196" t="s">
        <v>426</v>
      </c>
      <c r="M224" s="196" t="s">
        <v>426</v>
      </c>
      <c r="N224" s="196" t="s">
        <v>426</v>
      </c>
      <c r="O224" s="196" t="s">
        <v>426</v>
      </c>
      <c r="P224" s="196" t="s">
        <v>426</v>
      </c>
      <c r="Q224" s="196" t="s">
        <v>426</v>
      </c>
      <c r="R224" s="196" t="s">
        <v>426</v>
      </c>
      <c r="S224" s="196" t="s">
        <v>426</v>
      </c>
      <c r="T224" s="196" t="s">
        <v>426</v>
      </c>
      <c r="U224" s="196" t="s">
        <v>426</v>
      </c>
      <c r="V224" s="196" t="s">
        <v>426</v>
      </c>
      <c r="W224" s="196" t="s">
        <v>426</v>
      </c>
      <c r="X224" s="196" t="s">
        <v>426</v>
      </c>
      <c r="Y224" s="196" t="s">
        <v>426</v>
      </c>
      <c r="Z224" s="196" t="s">
        <v>426</v>
      </c>
      <c r="AA224" s="196" t="s">
        <v>426</v>
      </c>
      <c r="AB224" s="196" t="s">
        <v>426</v>
      </c>
      <c r="AC224" s="196" t="s">
        <v>426</v>
      </c>
      <c r="AD224" s="196" t="s">
        <v>426</v>
      </c>
      <c r="AE224" s="196" t="s">
        <v>426</v>
      </c>
      <c r="AF224" s="196" t="s">
        <v>426</v>
      </c>
      <c r="AG224" s="196" t="s">
        <v>426</v>
      </c>
      <c r="AH224" s="196" t="s">
        <v>426</v>
      </c>
      <c r="AI224" s="196" t="s">
        <v>426</v>
      </c>
      <c r="AJ224" s="196" t="s">
        <v>426</v>
      </c>
      <c r="AK224" s="196" t="s">
        <v>426</v>
      </c>
      <c r="AL224" s="196" t="s">
        <v>426</v>
      </c>
      <c r="AM224" s="196" t="s">
        <v>426</v>
      </c>
    </row>
    <row r="225" spans="4:39" x14ac:dyDescent="0.25">
      <c r="D225" s="13" t="s">
        <v>853</v>
      </c>
      <c r="E225" s="13" t="s">
        <v>854</v>
      </c>
      <c r="F225" s="13" t="s">
        <v>517</v>
      </c>
      <c r="G225" s="13">
        <v>2030</v>
      </c>
      <c r="H225" s="13" t="s">
        <v>518</v>
      </c>
      <c r="I225" s="196">
        <v>189.24069820756338</v>
      </c>
      <c r="J225" s="196">
        <v>197.63037443313115</v>
      </c>
      <c r="K225" s="196">
        <v>190.17820677307404</v>
      </c>
      <c r="L225" s="196">
        <v>189.99213794241442</v>
      </c>
      <c r="M225" s="196">
        <v>236.62987431612498</v>
      </c>
      <c r="N225" s="196">
        <v>206.61907283295409</v>
      </c>
      <c r="O225" s="196">
        <v>193.65455198543262</v>
      </c>
      <c r="P225" s="196">
        <v>199.31854444789712</v>
      </c>
      <c r="Q225" s="196">
        <v>192.81843602878857</v>
      </c>
      <c r="R225" s="196">
        <v>193.64699566712733</v>
      </c>
      <c r="S225" s="196">
        <v>200.89503637968991</v>
      </c>
      <c r="T225" s="196">
        <v>231.50566571384655</v>
      </c>
      <c r="U225" s="196">
        <v>203.16647303117935</v>
      </c>
      <c r="V225" s="196">
        <v>200.45823749902115</v>
      </c>
      <c r="W225" s="196">
        <v>254.36156982096324</v>
      </c>
      <c r="X225" s="196">
        <v>219.14100058696161</v>
      </c>
      <c r="Y225" s="196">
        <v>233.23468140177653</v>
      </c>
      <c r="Z225" s="196">
        <v>231.3827662711</v>
      </c>
      <c r="AA225" s="196">
        <v>198.23137862210601</v>
      </c>
      <c r="AB225" s="196">
        <v>192.88139353938971</v>
      </c>
      <c r="AC225" s="196">
        <v>201.81801128324508</v>
      </c>
      <c r="AD225" s="196">
        <v>227.19262469364628</v>
      </c>
      <c r="AE225" s="196">
        <v>230.20719241135077</v>
      </c>
      <c r="AF225" s="196">
        <v>197.80603232042867</v>
      </c>
      <c r="AG225" s="196">
        <v>202.72227933898643</v>
      </c>
      <c r="AH225" s="196">
        <v>204.59537855435406</v>
      </c>
      <c r="AI225" s="196">
        <v>215.91913318471398</v>
      </c>
      <c r="AJ225" s="196">
        <v>231.70450392928402</v>
      </c>
      <c r="AK225" s="196">
        <v>212.85578352814974</v>
      </c>
      <c r="AL225" s="196">
        <v>247.37671595593866</v>
      </c>
      <c r="AM225" s="196">
        <v>199.47270787930887</v>
      </c>
    </row>
    <row r="226" spans="4:39" x14ac:dyDescent="0.25">
      <c r="D226" s="13" t="s">
        <v>855</v>
      </c>
      <c r="E226" s="13" t="s">
        <v>856</v>
      </c>
      <c r="F226" s="13" t="s">
        <v>517</v>
      </c>
      <c r="G226" s="13">
        <v>2030</v>
      </c>
      <c r="H226" s="13" t="s">
        <v>518</v>
      </c>
      <c r="I226" s="196">
        <v>189.24069820756338</v>
      </c>
      <c r="J226" s="196">
        <v>197.63037443313115</v>
      </c>
      <c r="K226" s="196">
        <v>190.17820677307404</v>
      </c>
      <c r="L226" s="196">
        <v>189.99213794241442</v>
      </c>
      <c r="M226" s="196">
        <v>236.62987431612498</v>
      </c>
      <c r="N226" s="196">
        <v>206.61907283295409</v>
      </c>
      <c r="O226" s="196">
        <v>193.65455198543262</v>
      </c>
      <c r="P226" s="196">
        <v>199.31854444789712</v>
      </c>
      <c r="Q226" s="196">
        <v>192.81843602878857</v>
      </c>
      <c r="R226" s="196">
        <v>193.64699566712733</v>
      </c>
      <c r="S226" s="196">
        <v>200.89503637968991</v>
      </c>
      <c r="T226" s="196">
        <v>231.50566571384655</v>
      </c>
      <c r="U226" s="196">
        <v>203.16647303117935</v>
      </c>
      <c r="V226" s="196">
        <v>200.45823749902115</v>
      </c>
      <c r="W226" s="196">
        <v>254.36156982096324</v>
      </c>
      <c r="X226" s="196">
        <v>219.14100058696161</v>
      </c>
      <c r="Y226" s="196">
        <v>233.23468140177653</v>
      </c>
      <c r="Z226" s="196">
        <v>231.3827662711</v>
      </c>
      <c r="AA226" s="196">
        <v>198.23137862210601</v>
      </c>
      <c r="AB226" s="196">
        <v>192.88139353938971</v>
      </c>
      <c r="AC226" s="196">
        <v>201.81801128324508</v>
      </c>
      <c r="AD226" s="196">
        <v>227.19262469364628</v>
      </c>
      <c r="AE226" s="196">
        <v>230.20719241135077</v>
      </c>
      <c r="AF226" s="196">
        <v>197.80603232042867</v>
      </c>
      <c r="AG226" s="196">
        <v>202.72227933898643</v>
      </c>
      <c r="AH226" s="196">
        <v>204.59537855435406</v>
      </c>
      <c r="AI226" s="196">
        <v>215.91913318471398</v>
      </c>
      <c r="AJ226" s="196">
        <v>231.70450392928402</v>
      </c>
      <c r="AK226" s="196">
        <v>212.85578352814974</v>
      </c>
      <c r="AL226" s="196">
        <v>247.37671595593866</v>
      </c>
      <c r="AM226" s="196">
        <v>199.47270787930887</v>
      </c>
    </row>
    <row r="227" spans="4:39" x14ac:dyDescent="0.25">
      <c r="D227" s="13" t="s">
        <v>857</v>
      </c>
      <c r="E227" s="13" t="s">
        <v>858</v>
      </c>
      <c r="F227" s="13" t="s">
        <v>517</v>
      </c>
      <c r="G227" s="13">
        <v>2030</v>
      </c>
      <c r="H227" s="13" t="s">
        <v>518</v>
      </c>
      <c r="I227" s="196">
        <v>189.24069820756338</v>
      </c>
      <c r="J227" s="196">
        <v>197.63037443313115</v>
      </c>
      <c r="K227" s="196">
        <v>190.17820677307404</v>
      </c>
      <c r="L227" s="196">
        <v>189.99213794241442</v>
      </c>
      <c r="M227" s="196">
        <v>236.62987431612498</v>
      </c>
      <c r="N227" s="196">
        <v>206.61907283295409</v>
      </c>
      <c r="O227" s="196">
        <v>193.65455198543262</v>
      </c>
      <c r="P227" s="196">
        <v>199.31854444789712</v>
      </c>
      <c r="Q227" s="196">
        <v>192.81843602878857</v>
      </c>
      <c r="R227" s="196">
        <v>193.64699566712733</v>
      </c>
      <c r="S227" s="196">
        <v>200.89503637968991</v>
      </c>
      <c r="T227" s="196">
        <v>231.50566571384655</v>
      </c>
      <c r="U227" s="196">
        <v>203.16647303117935</v>
      </c>
      <c r="V227" s="196">
        <v>200.45823749902115</v>
      </c>
      <c r="W227" s="196">
        <v>254.36156982096324</v>
      </c>
      <c r="X227" s="196">
        <v>219.14100058696161</v>
      </c>
      <c r="Y227" s="196">
        <v>233.23468140177653</v>
      </c>
      <c r="Z227" s="196">
        <v>231.3827662711</v>
      </c>
      <c r="AA227" s="196">
        <v>198.23137862210601</v>
      </c>
      <c r="AB227" s="196">
        <v>192.88139353938971</v>
      </c>
      <c r="AC227" s="196">
        <v>201.81801128324508</v>
      </c>
      <c r="AD227" s="196">
        <v>227.19262469364628</v>
      </c>
      <c r="AE227" s="196">
        <v>230.20719241135077</v>
      </c>
      <c r="AF227" s="196">
        <v>197.80603232042867</v>
      </c>
      <c r="AG227" s="196">
        <v>202.72227933898643</v>
      </c>
      <c r="AH227" s="196">
        <v>204.59537855435406</v>
      </c>
      <c r="AI227" s="196">
        <v>215.91913318471398</v>
      </c>
      <c r="AJ227" s="196">
        <v>231.70450392928402</v>
      </c>
      <c r="AK227" s="196">
        <v>212.85578352814974</v>
      </c>
      <c r="AL227" s="196">
        <v>247.37671595593866</v>
      </c>
      <c r="AM227" s="196">
        <v>199.47270787930887</v>
      </c>
    </row>
    <row r="228" spans="4:39" x14ac:dyDescent="0.25">
      <c r="D228" s="13" t="s">
        <v>859</v>
      </c>
      <c r="E228" s="13" t="s">
        <v>860</v>
      </c>
      <c r="F228" s="13" t="s">
        <v>517</v>
      </c>
      <c r="G228" s="13">
        <v>2030</v>
      </c>
      <c r="H228" s="13" t="s">
        <v>518</v>
      </c>
      <c r="I228" s="196">
        <v>189.24069820756338</v>
      </c>
      <c r="J228" s="196">
        <v>197.63037443313115</v>
      </c>
      <c r="K228" s="196">
        <v>190.17820677307404</v>
      </c>
      <c r="L228" s="196">
        <v>189.99213794241442</v>
      </c>
      <c r="M228" s="196">
        <v>236.62987431612498</v>
      </c>
      <c r="N228" s="196">
        <v>206.61907283295409</v>
      </c>
      <c r="O228" s="196">
        <v>193.65455198543262</v>
      </c>
      <c r="P228" s="196">
        <v>199.31854444789712</v>
      </c>
      <c r="Q228" s="196">
        <v>192.81843602878857</v>
      </c>
      <c r="R228" s="196">
        <v>193.64699566712733</v>
      </c>
      <c r="S228" s="196">
        <v>200.89503637968991</v>
      </c>
      <c r="T228" s="196">
        <v>231.50566571384655</v>
      </c>
      <c r="U228" s="196">
        <v>203.16647303117935</v>
      </c>
      <c r="V228" s="196">
        <v>200.45823749902115</v>
      </c>
      <c r="W228" s="196">
        <v>254.36156982096324</v>
      </c>
      <c r="X228" s="196">
        <v>219.14100058696161</v>
      </c>
      <c r="Y228" s="196">
        <v>233.23468140177653</v>
      </c>
      <c r="Z228" s="196">
        <v>231.3827662711</v>
      </c>
      <c r="AA228" s="196">
        <v>198.23137862210601</v>
      </c>
      <c r="AB228" s="196">
        <v>192.88139353938971</v>
      </c>
      <c r="AC228" s="196">
        <v>201.81801128324508</v>
      </c>
      <c r="AD228" s="196">
        <v>227.19262469364628</v>
      </c>
      <c r="AE228" s="196">
        <v>230.20719241135077</v>
      </c>
      <c r="AF228" s="196">
        <v>197.80603232042867</v>
      </c>
      <c r="AG228" s="196">
        <v>202.72227933898643</v>
      </c>
      <c r="AH228" s="196">
        <v>204.59537855435406</v>
      </c>
      <c r="AI228" s="196">
        <v>215.91913318471398</v>
      </c>
      <c r="AJ228" s="196">
        <v>231.70450392928402</v>
      </c>
      <c r="AK228" s="196">
        <v>212.85578352814974</v>
      </c>
      <c r="AL228" s="196">
        <v>247.37671595593866</v>
      </c>
      <c r="AM228" s="196">
        <v>199.47270787930887</v>
      </c>
    </row>
    <row r="229" spans="4:39" x14ac:dyDescent="0.25">
      <c r="D229" s="13" t="s">
        <v>173</v>
      </c>
      <c r="E229" s="13" t="s">
        <v>426</v>
      </c>
      <c r="F229" s="13" t="s">
        <v>426</v>
      </c>
      <c r="G229" s="13" t="s">
        <v>426</v>
      </c>
      <c r="H229" s="13" t="s">
        <v>426</v>
      </c>
      <c r="I229" s="196" t="s">
        <v>426</v>
      </c>
      <c r="J229" s="196" t="s">
        <v>426</v>
      </c>
      <c r="K229" s="196" t="s">
        <v>426</v>
      </c>
      <c r="L229" s="196" t="s">
        <v>426</v>
      </c>
      <c r="M229" s="196" t="s">
        <v>426</v>
      </c>
      <c r="N229" s="196" t="s">
        <v>426</v>
      </c>
      <c r="O229" s="196" t="s">
        <v>426</v>
      </c>
      <c r="P229" s="196" t="s">
        <v>426</v>
      </c>
      <c r="Q229" s="196" t="s">
        <v>426</v>
      </c>
      <c r="R229" s="196" t="s">
        <v>426</v>
      </c>
      <c r="S229" s="196" t="s">
        <v>426</v>
      </c>
      <c r="T229" s="196" t="s">
        <v>426</v>
      </c>
      <c r="U229" s="196" t="s">
        <v>426</v>
      </c>
      <c r="V229" s="196" t="s">
        <v>426</v>
      </c>
      <c r="W229" s="196" t="s">
        <v>426</v>
      </c>
      <c r="X229" s="196" t="s">
        <v>426</v>
      </c>
      <c r="Y229" s="196" t="s">
        <v>426</v>
      </c>
      <c r="Z229" s="196" t="s">
        <v>426</v>
      </c>
      <c r="AA229" s="196" t="s">
        <v>426</v>
      </c>
      <c r="AB229" s="196" t="s">
        <v>426</v>
      </c>
      <c r="AC229" s="196" t="s">
        <v>426</v>
      </c>
      <c r="AD229" s="196" t="s">
        <v>426</v>
      </c>
      <c r="AE229" s="196" t="s">
        <v>426</v>
      </c>
      <c r="AF229" s="196" t="s">
        <v>426</v>
      </c>
      <c r="AG229" s="196" t="s">
        <v>426</v>
      </c>
      <c r="AH229" s="196" t="s">
        <v>426</v>
      </c>
      <c r="AI229" s="196" t="s">
        <v>426</v>
      </c>
      <c r="AJ229" s="196" t="s">
        <v>426</v>
      </c>
      <c r="AK229" s="196" t="s">
        <v>426</v>
      </c>
      <c r="AL229" s="196" t="s">
        <v>426</v>
      </c>
      <c r="AM229" s="196" t="s">
        <v>426</v>
      </c>
    </row>
    <row r="230" spans="4:39" x14ac:dyDescent="0.25">
      <c r="D230" s="13" t="s">
        <v>173</v>
      </c>
      <c r="E230" s="13" t="s">
        <v>426</v>
      </c>
      <c r="F230" s="13" t="s">
        <v>426</v>
      </c>
      <c r="G230" s="13" t="s">
        <v>426</v>
      </c>
      <c r="H230" s="13" t="s">
        <v>426</v>
      </c>
      <c r="I230" s="196" t="s">
        <v>426</v>
      </c>
      <c r="J230" s="196" t="s">
        <v>426</v>
      </c>
      <c r="K230" s="196" t="s">
        <v>426</v>
      </c>
      <c r="L230" s="196" t="s">
        <v>426</v>
      </c>
      <c r="M230" s="196" t="s">
        <v>426</v>
      </c>
      <c r="N230" s="196" t="s">
        <v>426</v>
      </c>
      <c r="O230" s="196" t="s">
        <v>426</v>
      </c>
      <c r="P230" s="196" t="s">
        <v>426</v>
      </c>
      <c r="Q230" s="196" t="s">
        <v>426</v>
      </c>
      <c r="R230" s="196" t="s">
        <v>426</v>
      </c>
      <c r="S230" s="196" t="s">
        <v>426</v>
      </c>
      <c r="T230" s="196" t="s">
        <v>426</v>
      </c>
      <c r="U230" s="196" t="s">
        <v>426</v>
      </c>
      <c r="V230" s="196" t="s">
        <v>426</v>
      </c>
      <c r="W230" s="196" t="s">
        <v>426</v>
      </c>
      <c r="X230" s="196" t="s">
        <v>426</v>
      </c>
      <c r="Y230" s="196" t="s">
        <v>426</v>
      </c>
      <c r="Z230" s="196" t="s">
        <v>426</v>
      </c>
      <c r="AA230" s="196" t="s">
        <v>426</v>
      </c>
      <c r="AB230" s="196" t="s">
        <v>426</v>
      </c>
      <c r="AC230" s="196" t="s">
        <v>426</v>
      </c>
      <c r="AD230" s="196" t="s">
        <v>426</v>
      </c>
      <c r="AE230" s="196" t="s">
        <v>426</v>
      </c>
      <c r="AF230" s="196" t="s">
        <v>426</v>
      </c>
      <c r="AG230" s="196" t="s">
        <v>426</v>
      </c>
      <c r="AH230" s="196" t="s">
        <v>426</v>
      </c>
      <c r="AI230" s="196" t="s">
        <v>426</v>
      </c>
      <c r="AJ230" s="196" t="s">
        <v>426</v>
      </c>
      <c r="AK230" s="196" t="s">
        <v>426</v>
      </c>
      <c r="AL230" s="196" t="s">
        <v>426</v>
      </c>
      <c r="AM230" s="196" t="s">
        <v>426</v>
      </c>
    </row>
    <row r="231" spans="4:39" x14ac:dyDescent="0.25">
      <c r="D231" s="13" t="s">
        <v>853</v>
      </c>
      <c r="E231" s="13" t="s">
        <v>854</v>
      </c>
      <c r="F231" s="13" t="s">
        <v>517</v>
      </c>
      <c r="G231" s="13">
        <v>2050</v>
      </c>
      <c r="H231" s="13" t="s">
        <v>518</v>
      </c>
      <c r="I231" s="196">
        <v>168.21395396227859</v>
      </c>
      <c r="J231" s="196">
        <v>175.67144394056103</v>
      </c>
      <c r="K231" s="196">
        <v>169.04729490939917</v>
      </c>
      <c r="L231" s="196">
        <v>168.88190039325727</v>
      </c>
      <c r="M231" s="196">
        <v>210.33766605877778</v>
      </c>
      <c r="N231" s="196">
        <v>183.66139807373699</v>
      </c>
      <c r="O231" s="196">
        <v>172.13737954260679</v>
      </c>
      <c r="P231" s="196">
        <v>177.1720395092419</v>
      </c>
      <c r="Q231" s="196">
        <v>171.39416535892317</v>
      </c>
      <c r="R231" s="196">
        <v>172.13066281522433</v>
      </c>
      <c r="S231" s="196">
        <v>178.57336567083544</v>
      </c>
      <c r="T231" s="196">
        <v>205.78281396786363</v>
      </c>
      <c r="U231" s="196">
        <v>180.5924204721594</v>
      </c>
      <c r="V231" s="196">
        <v>178.18509999912993</v>
      </c>
      <c r="W231" s="196">
        <v>226.09917317418959</v>
      </c>
      <c r="X231" s="196">
        <v>194.79200052174366</v>
      </c>
      <c r="Y231" s="196">
        <v>207.31971680157915</v>
      </c>
      <c r="Z231" s="196">
        <v>205.67357001875556</v>
      </c>
      <c r="AA231" s="196">
        <v>176.20566988631649</v>
      </c>
      <c r="AB231" s="196">
        <v>171.45012759056866</v>
      </c>
      <c r="AC231" s="196">
        <v>179.39378780732898</v>
      </c>
      <c r="AD231" s="196">
        <v>201.94899972768559</v>
      </c>
      <c r="AE231" s="196">
        <v>204.62861547675624</v>
      </c>
      <c r="AF231" s="196">
        <v>175.82758428482552</v>
      </c>
      <c r="AG231" s="196">
        <v>180.19758163465463</v>
      </c>
      <c r="AH231" s="196">
        <v>181.86255871498139</v>
      </c>
      <c r="AI231" s="196">
        <v>191.92811838641239</v>
      </c>
      <c r="AJ231" s="196">
        <v>205.95955904825246</v>
      </c>
      <c r="AK231" s="196">
        <v>189.20514091391092</v>
      </c>
      <c r="AL231" s="196">
        <v>219.89041418305661</v>
      </c>
      <c r="AM231" s="196">
        <v>177.30907367049679</v>
      </c>
    </row>
    <row r="232" spans="4:39" x14ac:dyDescent="0.25">
      <c r="D232" s="13" t="s">
        <v>855</v>
      </c>
      <c r="E232" s="13" t="s">
        <v>856</v>
      </c>
      <c r="F232" s="13" t="s">
        <v>517</v>
      </c>
      <c r="G232" s="13">
        <v>2050</v>
      </c>
      <c r="H232" s="13" t="s">
        <v>518</v>
      </c>
      <c r="I232" s="196">
        <v>168.21395396227859</v>
      </c>
      <c r="J232" s="196">
        <v>175.67144394056103</v>
      </c>
      <c r="K232" s="196">
        <v>169.04729490939917</v>
      </c>
      <c r="L232" s="196">
        <v>168.88190039325727</v>
      </c>
      <c r="M232" s="196">
        <v>210.33766605877778</v>
      </c>
      <c r="N232" s="196">
        <v>183.66139807373699</v>
      </c>
      <c r="O232" s="196">
        <v>172.13737954260679</v>
      </c>
      <c r="P232" s="196">
        <v>177.1720395092419</v>
      </c>
      <c r="Q232" s="196">
        <v>171.39416535892317</v>
      </c>
      <c r="R232" s="196">
        <v>172.13066281522433</v>
      </c>
      <c r="S232" s="196">
        <v>178.57336567083544</v>
      </c>
      <c r="T232" s="196">
        <v>205.78281396786363</v>
      </c>
      <c r="U232" s="196">
        <v>180.5924204721594</v>
      </c>
      <c r="V232" s="196">
        <v>178.18509999912993</v>
      </c>
      <c r="W232" s="196">
        <v>226.09917317418959</v>
      </c>
      <c r="X232" s="196">
        <v>194.79200052174366</v>
      </c>
      <c r="Y232" s="196">
        <v>207.31971680157915</v>
      </c>
      <c r="Z232" s="196">
        <v>205.67357001875556</v>
      </c>
      <c r="AA232" s="196">
        <v>176.20566988631649</v>
      </c>
      <c r="AB232" s="196">
        <v>171.45012759056866</v>
      </c>
      <c r="AC232" s="196">
        <v>179.39378780732898</v>
      </c>
      <c r="AD232" s="196">
        <v>201.94899972768559</v>
      </c>
      <c r="AE232" s="196">
        <v>204.62861547675624</v>
      </c>
      <c r="AF232" s="196">
        <v>175.82758428482552</v>
      </c>
      <c r="AG232" s="196">
        <v>180.19758163465463</v>
      </c>
      <c r="AH232" s="196">
        <v>181.86255871498139</v>
      </c>
      <c r="AI232" s="196">
        <v>191.92811838641239</v>
      </c>
      <c r="AJ232" s="196">
        <v>205.95955904825246</v>
      </c>
      <c r="AK232" s="196">
        <v>189.20514091391092</v>
      </c>
      <c r="AL232" s="196">
        <v>219.89041418305661</v>
      </c>
      <c r="AM232" s="196">
        <v>177.30907367049679</v>
      </c>
    </row>
    <row r="233" spans="4:39" x14ac:dyDescent="0.25">
      <c r="D233" s="13" t="s">
        <v>857</v>
      </c>
      <c r="E233" s="13" t="s">
        <v>858</v>
      </c>
      <c r="F233" s="13" t="s">
        <v>517</v>
      </c>
      <c r="G233" s="13">
        <v>2050</v>
      </c>
      <c r="H233" s="13" t="s">
        <v>518</v>
      </c>
      <c r="I233" s="196">
        <v>168.21395396227859</v>
      </c>
      <c r="J233" s="196">
        <v>175.67144394056103</v>
      </c>
      <c r="K233" s="196">
        <v>169.04729490939917</v>
      </c>
      <c r="L233" s="196">
        <v>168.88190039325727</v>
      </c>
      <c r="M233" s="196">
        <v>210.33766605877778</v>
      </c>
      <c r="N233" s="196">
        <v>183.66139807373699</v>
      </c>
      <c r="O233" s="196">
        <v>172.13737954260679</v>
      </c>
      <c r="P233" s="196">
        <v>177.1720395092419</v>
      </c>
      <c r="Q233" s="196">
        <v>171.39416535892317</v>
      </c>
      <c r="R233" s="196">
        <v>172.13066281522433</v>
      </c>
      <c r="S233" s="196">
        <v>178.57336567083544</v>
      </c>
      <c r="T233" s="196">
        <v>205.78281396786363</v>
      </c>
      <c r="U233" s="196">
        <v>180.5924204721594</v>
      </c>
      <c r="V233" s="196">
        <v>178.18509999912993</v>
      </c>
      <c r="W233" s="196">
        <v>226.09917317418959</v>
      </c>
      <c r="X233" s="196">
        <v>194.79200052174366</v>
      </c>
      <c r="Y233" s="196">
        <v>207.31971680157915</v>
      </c>
      <c r="Z233" s="196">
        <v>205.67357001875556</v>
      </c>
      <c r="AA233" s="196">
        <v>176.20566988631649</v>
      </c>
      <c r="AB233" s="196">
        <v>171.45012759056866</v>
      </c>
      <c r="AC233" s="196">
        <v>179.39378780732898</v>
      </c>
      <c r="AD233" s="196">
        <v>201.94899972768559</v>
      </c>
      <c r="AE233" s="196">
        <v>204.62861547675624</v>
      </c>
      <c r="AF233" s="196">
        <v>175.82758428482552</v>
      </c>
      <c r="AG233" s="196">
        <v>180.19758163465463</v>
      </c>
      <c r="AH233" s="196">
        <v>181.86255871498139</v>
      </c>
      <c r="AI233" s="196">
        <v>191.92811838641239</v>
      </c>
      <c r="AJ233" s="196">
        <v>205.95955904825246</v>
      </c>
      <c r="AK233" s="196">
        <v>189.20514091391092</v>
      </c>
      <c r="AL233" s="196">
        <v>219.89041418305661</v>
      </c>
      <c r="AM233" s="196">
        <v>177.30907367049679</v>
      </c>
    </row>
    <row r="234" spans="4:39" x14ac:dyDescent="0.25">
      <c r="D234" s="13" t="s">
        <v>859</v>
      </c>
      <c r="E234" s="13" t="s">
        <v>860</v>
      </c>
      <c r="F234" s="13" t="s">
        <v>517</v>
      </c>
      <c r="G234" s="13">
        <v>2050</v>
      </c>
      <c r="H234" s="13" t="s">
        <v>518</v>
      </c>
      <c r="I234" s="196">
        <v>168.21395396227859</v>
      </c>
      <c r="J234" s="196">
        <v>175.67144394056103</v>
      </c>
      <c r="K234" s="196">
        <v>169.04729490939917</v>
      </c>
      <c r="L234" s="196">
        <v>168.88190039325727</v>
      </c>
      <c r="M234" s="196">
        <v>210.33766605877778</v>
      </c>
      <c r="N234" s="196">
        <v>183.66139807373699</v>
      </c>
      <c r="O234" s="196">
        <v>172.13737954260679</v>
      </c>
      <c r="P234" s="196">
        <v>177.1720395092419</v>
      </c>
      <c r="Q234" s="196">
        <v>171.39416535892317</v>
      </c>
      <c r="R234" s="196">
        <v>172.13066281522433</v>
      </c>
      <c r="S234" s="196">
        <v>178.57336567083544</v>
      </c>
      <c r="T234" s="196">
        <v>205.78281396786363</v>
      </c>
      <c r="U234" s="196">
        <v>180.5924204721594</v>
      </c>
      <c r="V234" s="196">
        <v>178.18509999912993</v>
      </c>
      <c r="W234" s="196">
        <v>226.09917317418959</v>
      </c>
      <c r="X234" s="196">
        <v>194.79200052174366</v>
      </c>
      <c r="Y234" s="196">
        <v>207.31971680157915</v>
      </c>
      <c r="Z234" s="196">
        <v>205.67357001875556</v>
      </c>
      <c r="AA234" s="196">
        <v>176.20566988631649</v>
      </c>
      <c r="AB234" s="196">
        <v>171.45012759056866</v>
      </c>
      <c r="AC234" s="196">
        <v>179.39378780732898</v>
      </c>
      <c r="AD234" s="196">
        <v>201.94899972768559</v>
      </c>
      <c r="AE234" s="196">
        <v>204.62861547675624</v>
      </c>
      <c r="AF234" s="196">
        <v>175.82758428482552</v>
      </c>
      <c r="AG234" s="196">
        <v>180.19758163465463</v>
      </c>
      <c r="AH234" s="196">
        <v>181.86255871498139</v>
      </c>
      <c r="AI234" s="196">
        <v>191.92811838641239</v>
      </c>
      <c r="AJ234" s="196">
        <v>205.95955904825246</v>
      </c>
      <c r="AK234" s="196">
        <v>189.20514091391092</v>
      </c>
      <c r="AL234" s="196">
        <v>219.89041418305661</v>
      </c>
      <c r="AM234" s="196">
        <v>177.30907367049679</v>
      </c>
    </row>
    <row r="235" spans="4:39" x14ac:dyDescent="0.25">
      <c r="D235" s="13" t="s">
        <v>173</v>
      </c>
      <c r="E235" s="13" t="s">
        <v>426</v>
      </c>
      <c r="F235" s="13" t="s">
        <v>426</v>
      </c>
      <c r="G235" s="13" t="s">
        <v>426</v>
      </c>
      <c r="H235" s="13" t="s">
        <v>426</v>
      </c>
      <c r="I235" s="196" t="s">
        <v>426</v>
      </c>
      <c r="J235" s="196" t="s">
        <v>426</v>
      </c>
      <c r="K235" s="196" t="s">
        <v>426</v>
      </c>
      <c r="L235" s="196" t="s">
        <v>426</v>
      </c>
      <c r="M235" s="196" t="s">
        <v>426</v>
      </c>
      <c r="N235" s="196" t="s">
        <v>426</v>
      </c>
      <c r="O235" s="196" t="s">
        <v>426</v>
      </c>
      <c r="P235" s="196" t="s">
        <v>426</v>
      </c>
      <c r="Q235" s="196" t="s">
        <v>426</v>
      </c>
      <c r="R235" s="196" t="s">
        <v>426</v>
      </c>
      <c r="S235" s="196" t="s">
        <v>426</v>
      </c>
      <c r="T235" s="196" t="s">
        <v>426</v>
      </c>
      <c r="U235" s="196" t="s">
        <v>426</v>
      </c>
      <c r="V235" s="196" t="s">
        <v>426</v>
      </c>
      <c r="W235" s="196" t="s">
        <v>426</v>
      </c>
      <c r="X235" s="196" t="s">
        <v>426</v>
      </c>
      <c r="Y235" s="196" t="s">
        <v>426</v>
      </c>
      <c r="Z235" s="196" t="s">
        <v>426</v>
      </c>
      <c r="AA235" s="196" t="s">
        <v>426</v>
      </c>
      <c r="AB235" s="196" t="s">
        <v>426</v>
      </c>
      <c r="AC235" s="196" t="s">
        <v>426</v>
      </c>
      <c r="AD235" s="196" t="s">
        <v>426</v>
      </c>
      <c r="AE235" s="196" t="s">
        <v>426</v>
      </c>
      <c r="AF235" s="196" t="s">
        <v>426</v>
      </c>
      <c r="AG235" s="196" t="s">
        <v>426</v>
      </c>
      <c r="AH235" s="196" t="s">
        <v>426</v>
      </c>
      <c r="AI235" s="196" t="s">
        <v>426</v>
      </c>
      <c r="AJ235" s="196" t="s">
        <v>426</v>
      </c>
      <c r="AK235" s="196" t="s">
        <v>426</v>
      </c>
      <c r="AL235" s="196" t="s">
        <v>426</v>
      </c>
      <c r="AM235" s="196" t="s">
        <v>426</v>
      </c>
    </row>
    <row r="236" spans="4:39" x14ac:dyDescent="0.25">
      <c r="D236" s="13" t="s">
        <v>861</v>
      </c>
      <c r="E236" s="13" t="s">
        <v>862</v>
      </c>
      <c r="F236" s="13" t="s">
        <v>517</v>
      </c>
      <c r="G236" s="13">
        <v>2030</v>
      </c>
      <c r="H236" s="13" t="s">
        <v>518</v>
      </c>
      <c r="I236" s="196">
        <v>1015.6169383103037</v>
      </c>
      <c r="J236" s="196">
        <v>1060.6426508675477</v>
      </c>
      <c r="K236" s="196">
        <v>1020.6483590774122</v>
      </c>
      <c r="L236" s="196">
        <v>1019.6497649171737</v>
      </c>
      <c r="M236" s="196">
        <v>1269.9451584251751</v>
      </c>
      <c r="N236" s="196">
        <v>1108.8831955003407</v>
      </c>
      <c r="O236" s="196">
        <v>1039.3052078130515</v>
      </c>
      <c r="P236" s="196">
        <v>1069.7027213385586</v>
      </c>
      <c r="Q236" s="196">
        <v>1034.8179408773321</v>
      </c>
      <c r="R236" s="196">
        <v>1039.2646545656012</v>
      </c>
      <c r="S236" s="196">
        <v>1078.1634378979645</v>
      </c>
      <c r="T236" s="196">
        <v>1242.4445568040521</v>
      </c>
      <c r="U236" s="196">
        <v>1090.3537836290996</v>
      </c>
      <c r="V236" s="196">
        <v>1075.8192257594342</v>
      </c>
      <c r="W236" s="196">
        <v>1365.1076180347998</v>
      </c>
      <c r="X236" s="196">
        <v>1176.0858746688518</v>
      </c>
      <c r="Y236" s="196">
        <v>1251.7238378249872</v>
      </c>
      <c r="Z236" s="196">
        <v>1241.7849801012364</v>
      </c>
      <c r="AA236" s="196">
        <v>1063.8681200192671</v>
      </c>
      <c r="AB236" s="196">
        <v>1035.1558212316429</v>
      </c>
      <c r="AC236" s="196">
        <v>1083.1168594112262</v>
      </c>
      <c r="AD236" s="196">
        <v>1219.2973291874112</v>
      </c>
      <c r="AE236" s="196">
        <v>1235.4759105643727</v>
      </c>
      <c r="AF236" s="196">
        <v>1061.5853715791966</v>
      </c>
      <c r="AG236" s="196">
        <v>1087.9698850176765</v>
      </c>
      <c r="AH236" s="196">
        <v>1098.0224334825766</v>
      </c>
      <c r="AI236" s="196">
        <v>1158.7947573896104</v>
      </c>
      <c r="AJ236" s="196">
        <v>1243.5116816957611</v>
      </c>
      <c r="AK236" s="196">
        <v>1142.3543731137015</v>
      </c>
      <c r="AL236" s="196">
        <v>1327.6213058190185</v>
      </c>
      <c r="AM236" s="196">
        <v>1070.5300856089975</v>
      </c>
    </row>
    <row r="237" spans="4:39" x14ac:dyDescent="0.25">
      <c r="D237" s="13" t="s">
        <v>863</v>
      </c>
      <c r="E237" s="13" t="s">
        <v>864</v>
      </c>
      <c r="F237" s="13" t="s">
        <v>517</v>
      </c>
      <c r="G237" s="13">
        <v>2030</v>
      </c>
      <c r="H237" s="13" t="s">
        <v>518</v>
      </c>
      <c r="I237" s="196">
        <v>1015.6169383103037</v>
      </c>
      <c r="J237" s="196">
        <v>1060.6426508675477</v>
      </c>
      <c r="K237" s="196">
        <v>1020.6483590774122</v>
      </c>
      <c r="L237" s="196">
        <v>1019.6497649171737</v>
      </c>
      <c r="M237" s="196">
        <v>1269.9451584251751</v>
      </c>
      <c r="N237" s="196">
        <v>1108.8831955003407</v>
      </c>
      <c r="O237" s="196">
        <v>1039.3052078130515</v>
      </c>
      <c r="P237" s="196">
        <v>1069.7027213385586</v>
      </c>
      <c r="Q237" s="196">
        <v>1034.8179408773321</v>
      </c>
      <c r="R237" s="196">
        <v>1039.2646545656012</v>
      </c>
      <c r="S237" s="196">
        <v>1078.1634378979645</v>
      </c>
      <c r="T237" s="196">
        <v>1242.4445568040521</v>
      </c>
      <c r="U237" s="196">
        <v>1090.3537836290996</v>
      </c>
      <c r="V237" s="196">
        <v>1075.8192257594342</v>
      </c>
      <c r="W237" s="196">
        <v>1365.1076180347998</v>
      </c>
      <c r="X237" s="196">
        <v>1176.0858746688518</v>
      </c>
      <c r="Y237" s="196">
        <v>1251.7238378249872</v>
      </c>
      <c r="Z237" s="196">
        <v>1241.7849801012364</v>
      </c>
      <c r="AA237" s="196">
        <v>1063.8681200192671</v>
      </c>
      <c r="AB237" s="196">
        <v>1035.1558212316429</v>
      </c>
      <c r="AC237" s="196">
        <v>1083.1168594112262</v>
      </c>
      <c r="AD237" s="196">
        <v>1219.2973291874112</v>
      </c>
      <c r="AE237" s="196">
        <v>1235.4759105643727</v>
      </c>
      <c r="AF237" s="196">
        <v>1061.5853715791966</v>
      </c>
      <c r="AG237" s="196">
        <v>1087.9698850176765</v>
      </c>
      <c r="AH237" s="196">
        <v>1098.0224334825766</v>
      </c>
      <c r="AI237" s="196">
        <v>1158.7947573896104</v>
      </c>
      <c r="AJ237" s="196">
        <v>1243.5116816957611</v>
      </c>
      <c r="AK237" s="196">
        <v>1142.3543731137015</v>
      </c>
      <c r="AL237" s="196">
        <v>1327.6213058190185</v>
      </c>
      <c r="AM237" s="196">
        <v>1070.5300856089975</v>
      </c>
    </row>
    <row r="238" spans="4:39" x14ac:dyDescent="0.25">
      <c r="D238" s="13" t="s">
        <v>865</v>
      </c>
      <c r="E238" s="13" t="s">
        <v>866</v>
      </c>
      <c r="F238" s="13" t="s">
        <v>517</v>
      </c>
      <c r="G238" s="13">
        <v>2030</v>
      </c>
      <c r="H238" s="13" t="s">
        <v>518</v>
      </c>
      <c r="I238" s="196">
        <v>1015.6169383103037</v>
      </c>
      <c r="J238" s="196">
        <v>1060.6426508675477</v>
      </c>
      <c r="K238" s="196">
        <v>1020.6483590774122</v>
      </c>
      <c r="L238" s="196">
        <v>1019.6497649171737</v>
      </c>
      <c r="M238" s="196">
        <v>1269.9451584251751</v>
      </c>
      <c r="N238" s="196">
        <v>1108.8831955003407</v>
      </c>
      <c r="O238" s="196">
        <v>1039.3052078130515</v>
      </c>
      <c r="P238" s="196">
        <v>1069.7027213385586</v>
      </c>
      <c r="Q238" s="196">
        <v>1034.8179408773321</v>
      </c>
      <c r="R238" s="196">
        <v>1039.2646545656012</v>
      </c>
      <c r="S238" s="196">
        <v>1078.1634378979645</v>
      </c>
      <c r="T238" s="196">
        <v>1242.4445568040521</v>
      </c>
      <c r="U238" s="196">
        <v>1090.3537836290996</v>
      </c>
      <c r="V238" s="196">
        <v>1075.8192257594342</v>
      </c>
      <c r="W238" s="196">
        <v>1365.1076180347998</v>
      </c>
      <c r="X238" s="196">
        <v>1176.0858746688518</v>
      </c>
      <c r="Y238" s="196">
        <v>1251.7238378249872</v>
      </c>
      <c r="Z238" s="196">
        <v>1241.7849801012364</v>
      </c>
      <c r="AA238" s="196">
        <v>1063.8681200192671</v>
      </c>
      <c r="AB238" s="196">
        <v>1035.1558212316429</v>
      </c>
      <c r="AC238" s="196">
        <v>1083.1168594112262</v>
      </c>
      <c r="AD238" s="196">
        <v>1219.2973291874112</v>
      </c>
      <c r="AE238" s="196">
        <v>1235.4759105643727</v>
      </c>
      <c r="AF238" s="196">
        <v>1061.5853715791966</v>
      </c>
      <c r="AG238" s="196">
        <v>1087.9698850176765</v>
      </c>
      <c r="AH238" s="196">
        <v>1098.0224334825766</v>
      </c>
      <c r="AI238" s="196">
        <v>1158.7947573896104</v>
      </c>
      <c r="AJ238" s="196">
        <v>1243.5116816957611</v>
      </c>
      <c r="AK238" s="196">
        <v>1142.3543731137015</v>
      </c>
      <c r="AL238" s="196">
        <v>1327.6213058190185</v>
      </c>
      <c r="AM238" s="196">
        <v>1070.5300856089975</v>
      </c>
    </row>
    <row r="239" spans="4:39" x14ac:dyDescent="0.25">
      <c r="D239" s="13" t="s">
        <v>867</v>
      </c>
      <c r="E239" s="13" t="s">
        <v>868</v>
      </c>
      <c r="F239" s="13" t="s">
        <v>517</v>
      </c>
      <c r="G239" s="13">
        <v>2030</v>
      </c>
      <c r="H239" s="13" t="s">
        <v>518</v>
      </c>
      <c r="I239" s="196">
        <v>1015.6169383103037</v>
      </c>
      <c r="J239" s="196">
        <v>1060.6426508675477</v>
      </c>
      <c r="K239" s="196">
        <v>1020.6483590774122</v>
      </c>
      <c r="L239" s="196">
        <v>1019.6497649171737</v>
      </c>
      <c r="M239" s="196">
        <v>1269.9451584251751</v>
      </c>
      <c r="N239" s="196">
        <v>1108.8831955003407</v>
      </c>
      <c r="O239" s="196">
        <v>1039.3052078130515</v>
      </c>
      <c r="P239" s="196">
        <v>1069.7027213385586</v>
      </c>
      <c r="Q239" s="196">
        <v>1034.8179408773321</v>
      </c>
      <c r="R239" s="196">
        <v>1039.2646545656012</v>
      </c>
      <c r="S239" s="196">
        <v>1078.1634378979645</v>
      </c>
      <c r="T239" s="196">
        <v>1242.4445568040521</v>
      </c>
      <c r="U239" s="196">
        <v>1090.3537836290996</v>
      </c>
      <c r="V239" s="196">
        <v>1075.8192257594342</v>
      </c>
      <c r="W239" s="196">
        <v>1365.1076180347998</v>
      </c>
      <c r="X239" s="196">
        <v>1176.0858746688518</v>
      </c>
      <c r="Y239" s="196">
        <v>1251.7238378249872</v>
      </c>
      <c r="Z239" s="196">
        <v>1241.7849801012364</v>
      </c>
      <c r="AA239" s="196">
        <v>1063.8681200192671</v>
      </c>
      <c r="AB239" s="196">
        <v>1035.1558212316429</v>
      </c>
      <c r="AC239" s="196">
        <v>1083.1168594112262</v>
      </c>
      <c r="AD239" s="196">
        <v>1219.2973291874112</v>
      </c>
      <c r="AE239" s="196">
        <v>1235.4759105643727</v>
      </c>
      <c r="AF239" s="196">
        <v>1061.5853715791966</v>
      </c>
      <c r="AG239" s="196">
        <v>1087.9698850176765</v>
      </c>
      <c r="AH239" s="196">
        <v>1098.0224334825766</v>
      </c>
      <c r="AI239" s="196">
        <v>1158.7947573896104</v>
      </c>
      <c r="AJ239" s="196">
        <v>1243.5116816957611</v>
      </c>
      <c r="AK239" s="196">
        <v>1142.3543731137015</v>
      </c>
      <c r="AL239" s="196">
        <v>1327.6213058190185</v>
      </c>
      <c r="AM239" s="196">
        <v>1070.5300856089975</v>
      </c>
    </row>
    <row r="240" spans="4:39" x14ac:dyDescent="0.25">
      <c r="D240" s="13" t="s">
        <v>869</v>
      </c>
      <c r="E240" s="13" t="s">
        <v>870</v>
      </c>
      <c r="F240" s="13" t="s">
        <v>517</v>
      </c>
      <c r="G240" s="13">
        <v>2030</v>
      </c>
      <c r="H240" s="13" t="s">
        <v>518</v>
      </c>
      <c r="I240" s="196">
        <v>1015.6169383103037</v>
      </c>
      <c r="J240" s="196">
        <v>1060.6426508675477</v>
      </c>
      <c r="K240" s="196">
        <v>1020.6483590774122</v>
      </c>
      <c r="L240" s="196">
        <v>1019.6497649171737</v>
      </c>
      <c r="M240" s="196">
        <v>1269.9451584251751</v>
      </c>
      <c r="N240" s="196">
        <v>1108.8831955003407</v>
      </c>
      <c r="O240" s="196">
        <v>1039.3052078130515</v>
      </c>
      <c r="P240" s="196">
        <v>1069.7027213385586</v>
      </c>
      <c r="Q240" s="196">
        <v>1034.8179408773321</v>
      </c>
      <c r="R240" s="196">
        <v>1039.2646545656012</v>
      </c>
      <c r="S240" s="196">
        <v>1078.1634378979645</v>
      </c>
      <c r="T240" s="196">
        <v>1242.4445568040521</v>
      </c>
      <c r="U240" s="196">
        <v>1090.3537836290996</v>
      </c>
      <c r="V240" s="196">
        <v>1075.8192257594342</v>
      </c>
      <c r="W240" s="196">
        <v>1365.1076180347998</v>
      </c>
      <c r="X240" s="196">
        <v>1176.0858746688518</v>
      </c>
      <c r="Y240" s="196">
        <v>1251.7238378249872</v>
      </c>
      <c r="Z240" s="196">
        <v>1241.7849801012364</v>
      </c>
      <c r="AA240" s="196">
        <v>1063.8681200192671</v>
      </c>
      <c r="AB240" s="196">
        <v>1035.1558212316429</v>
      </c>
      <c r="AC240" s="196">
        <v>1083.1168594112262</v>
      </c>
      <c r="AD240" s="196">
        <v>1219.2973291874112</v>
      </c>
      <c r="AE240" s="196">
        <v>1235.4759105643727</v>
      </c>
      <c r="AF240" s="196">
        <v>1061.5853715791966</v>
      </c>
      <c r="AG240" s="196">
        <v>1087.9698850176765</v>
      </c>
      <c r="AH240" s="196">
        <v>1098.0224334825766</v>
      </c>
      <c r="AI240" s="196">
        <v>1158.7947573896104</v>
      </c>
      <c r="AJ240" s="196">
        <v>1243.5116816957611</v>
      </c>
      <c r="AK240" s="196">
        <v>1142.3543731137015</v>
      </c>
      <c r="AL240" s="196">
        <v>1327.6213058190185</v>
      </c>
      <c r="AM240" s="196">
        <v>1070.5300856089975</v>
      </c>
    </row>
    <row r="241" spans="4:39" x14ac:dyDescent="0.25">
      <c r="D241" s="13" t="s">
        <v>871</v>
      </c>
      <c r="E241" s="13" t="s">
        <v>872</v>
      </c>
      <c r="F241" s="13" t="s">
        <v>517</v>
      </c>
      <c r="G241" s="13">
        <v>2030</v>
      </c>
      <c r="H241" s="13" t="s">
        <v>518</v>
      </c>
      <c r="I241" s="196">
        <v>1015.6169383103037</v>
      </c>
      <c r="J241" s="196">
        <v>1060.6426508675477</v>
      </c>
      <c r="K241" s="196">
        <v>1020.6483590774122</v>
      </c>
      <c r="L241" s="196">
        <v>1019.6497649171737</v>
      </c>
      <c r="M241" s="196">
        <v>1269.9451584251751</v>
      </c>
      <c r="N241" s="196">
        <v>1108.8831955003407</v>
      </c>
      <c r="O241" s="196">
        <v>1039.3052078130515</v>
      </c>
      <c r="P241" s="196">
        <v>1069.7027213385586</v>
      </c>
      <c r="Q241" s="196">
        <v>1034.8179408773321</v>
      </c>
      <c r="R241" s="196">
        <v>1039.2646545656012</v>
      </c>
      <c r="S241" s="196">
        <v>1078.1634378979645</v>
      </c>
      <c r="T241" s="196">
        <v>1242.4445568040521</v>
      </c>
      <c r="U241" s="196">
        <v>1090.3537836290996</v>
      </c>
      <c r="V241" s="196">
        <v>1075.8192257594342</v>
      </c>
      <c r="W241" s="196">
        <v>1365.1076180347998</v>
      </c>
      <c r="X241" s="196">
        <v>1176.0858746688518</v>
      </c>
      <c r="Y241" s="196">
        <v>1251.7238378249872</v>
      </c>
      <c r="Z241" s="196">
        <v>1241.7849801012364</v>
      </c>
      <c r="AA241" s="196">
        <v>1063.8681200192671</v>
      </c>
      <c r="AB241" s="196">
        <v>1035.1558212316429</v>
      </c>
      <c r="AC241" s="196">
        <v>1083.1168594112262</v>
      </c>
      <c r="AD241" s="196">
        <v>1219.2973291874112</v>
      </c>
      <c r="AE241" s="196">
        <v>1235.4759105643727</v>
      </c>
      <c r="AF241" s="196">
        <v>1061.5853715791966</v>
      </c>
      <c r="AG241" s="196">
        <v>1087.9698850176765</v>
      </c>
      <c r="AH241" s="196">
        <v>1098.0224334825766</v>
      </c>
      <c r="AI241" s="196">
        <v>1158.7947573896104</v>
      </c>
      <c r="AJ241" s="196">
        <v>1243.5116816957611</v>
      </c>
      <c r="AK241" s="196">
        <v>1142.3543731137015</v>
      </c>
      <c r="AL241" s="196">
        <v>1327.6213058190185</v>
      </c>
      <c r="AM241" s="196">
        <v>1070.5300856089975</v>
      </c>
    </row>
    <row r="242" spans="4:39" x14ac:dyDescent="0.25">
      <c r="D242" s="13" t="s">
        <v>873</v>
      </c>
      <c r="E242" s="13" t="s">
        <v>874</v>
      </c>
      <c r="F242" s="13" t="s">
        <v>517</v>
      </c>
      <c r="G242" s="13">
        <v>2030</v>
      </c>
      <c r="H242" s="13" t="s">
        <v>518</v>
      </c>
      <c r="I242" s="196">
        <v>1015.6169383103037</v>
      </c>
      <c r="J242" s="196">
        <v>1060.6426508675477</v>
      </c>
      <c r="K242" s="196">
        <v>1020.6483590774122</v>
      </c>
      <c r="L242" s="196">
        <v>1019.6497649171737</v>
      </c>
      <c r="M242" s="196">
        <v>1269.9451584251751</v>
      </c>
      <c r="N242" s="196">
        <v>1108.8831955003407</v>
      </c>
      <c r="O242" s="196">
        <v>1039.3052078130515</v>
      </c>
      <c r="P242" s="196">
        <v>1069.7027213385586</v>
      </c>
      <c r="Q242" s="196">
        <v>1034.8179408773321</v>
      </c>
      <c r="R242" s="196">
        <v>1039.2646545656012</v>
      </c>
      <c r="S242" s="196">
        <v>1078.1634378979645</v>
      </c>
      <c r="T242" s="196">
        <v>1242.4445568040521</v>
      </c>
      <c r="U242" s="196">
        <v>1090.3537836290996</v>
      </c>
      <c r="V242" s="196">
        <v>1075.8192257594342</v>
      </c>
      <c r="W242" s="196">
        <v>1365.1076180347998</v>
      </c>
      <c r="X242" s="196">
        <v>1176.0858746688518</v>
      </c>
      <c r="Y242" s="196">
        <v>1251.7238378249872</v>
      </c>
      <c r="Z242" s="196">
        <v>1241.7849801012364</v>
      </c>
      <c r="AA242" s="196">
        <v>1063.8681200192671</v>
      </c>
      <c r="AB242" s="196">
        <v>1035.1558212316429</v>
      </c>
      <c r="AC242" s="196">
        <v>1083.1168594112262</v>
      </c>
      <c r="AD242" s="196">
        <v>1219.2973291874112</v>
      </c>
      <c r="AE242" s="196">
        <v>1235.4759105643727</v>
      </c>
      <c r="AF242" s="196">
        <v>1061.5853715791966</v>
      </c>
      <c r="AG242" s="196">
        <v>1087.9698850176765</v>
      </c>
      <c r="AH242" s="196">
        <v>1098.0224334825766</v>
      </c>
      <c r="AI242" s="196">
        <v>1158.7947573896104</v>
      </c>
      <c r="AJ242" s="196">
        <v>1243.5116816957611</v>
      </c>
      <c r="AK242" s="196">
        <v>1142.3543731137015</v>
      </c>
      <c r="AL242" s="196">
        <v>1327.6213058190185</v>
      </c>
      <c r="AM242" s="196">
        <v>1070.5300856089975</v>
      </c>
    </row>
    <row r="243" spans="4:39" x14ac:dyDescent="0.25">
      <c r="D243" s="13" t="s">
        <v>861</v>
      </c>
      <c r="E243" s="13" t="s">
        <v>862</v>
      </c>
      <c r="F243" s="13" t="s">
        <v>517</v>
      </c>
      <c r="G243" s="13">
        <v>2050</v>
      </c>
      <c r="H243" s="13" t="s">
        <v>518</v>
      </c>
      <c r="I243" s="196">
        <v>705.80436864621345</v>
      </c>
      <c r="J243" s="196">
        <v>737.09504865119959</v>
      </c>
      <c r="K243" s="196">
        <v>709.30096133186771</v>
      </c>
      <c r="L243" s="196">
        <v>708.60698696592863</v>
      </c>
      <c r="M243" s="196">
        <v>882.55011013191427</v>
      </c>
      <c r="N243" s="196">
        <v>770.61988056700511</v>
      </c>
      <c r="O243" s="196">
        <v>722.26656366289399</v>
      </c>
      <c r="P243" s="196">
        <v>743.39135691218723</v>
      </c>
      <c r="Q243" s="196">
        <v>719.14813142033847</v>
      </c>
      <c r="R243" s="196">
        <v>722.23838112858039</v>
      </c>
      <c r="S243" s="196">
        <v>749.27114335946828</v>
      </c>
      <c r="T243" s="196">
        <v>863.43852973933008</v>
      </c>
      <c r="U243" s="196">
        <v>757.74284065772054</v>
      </c>
      <c r="V243" s="196">
        <v>747.64202995460425</v>
      </c>
      <c r="W243" s="196">
        <v>948.68339049580538</v>
      </c>
      <c r="X243" s="196">
        <v>817.32247359462656</v>
      </c>
      <c r="Y243" s="196">
        <v>869.887178669278</v>
      </c>
      <c r="Z243" s="196">
        <v>862.98015601519819</v>
      </c>
      <c r="AA243" s="196">
        <v>739.33659281252926</v>
      </c>
      <c r="AB243" s="196">
        <v>719.38294183079597</v>
      </c>
      <c r="AC243" s="196">
        <v>752.71353035788002</v>
      </c>
      <c r="AD243" s="196">
        <v>847.35233251515388</v>
      </c>
      <c r="AE243" s="196">
        <v>858.59565958427061</v>
      </c>
      <c r="AF243" s="196">
        <v>737.75019368826645</v>
      </c>
      <c r="AG243" s="196">
        <v>756.08614708469759</v>
      </c>
      <c r="AH243" s="196">
        <v>763.07217927352531</v>
      </c>
      <c r="AI243" s="196">
        <v>805.30598819141255</v>
      </c>
      <c r="AJ243" s="196">
        <v>864.18012963004514</v>
      </c>
      <c r="AK243" s="196">
        <v>793.8807208426183</v>
      </c>
      <c r="AL243" s="196">
        <v>922.63222698296272</v>
      </c>
      <c r="AM243" s="196">
        <v>743.96633483399</v>
      </c>
    </row>
    <row r="244" spans="4:39" x14ac:dyDescent="0.25">
      <c r="D244" s="13" t="s">
        <v>863</v>
      </c>
      <c r="E244" s="13" t="s">
        <v>864</v>
      </c>
      <c r="F244" s="13" t="s">
        <v>517</v>
      </c>
      <c r="G244" s="13">
        <v>2050</v>
      </c>
      <c r="H244" s="13" t="s">
        <v>518</v>
      </c>
      <c r="I244" s="196">
        <v>705.80436864621345</v>
      </c>
      <c r="J244" s="196">
        <v>737.09504865119959</v>
      </c>
      <c r="K244" s="196">
        <v>709.30096133186771</v>
      </c>
      <c r="L244" s="196">
        <v>708.60698696592863</v>
      </c>
      <c r="M244" s="196">
        <v>882.55011013191427</v>
      </c>
      <c r="N244" s="196">
        <v>770.61988056700511</v>
      </c>
      <c r="O244" s="196">
        <v>722.26656366289399</v>
      </c>
      <c r="P244" s="196">
        <v>743.39135691218723</v>
      </c>
      <c r="Q244" s="196">
        <v>719.14813142033847</v>
      </c>
      <c r="R244" s="196">
        <v>722.23838112858039</v>
      </c>
      <c r="S244" s="196">
        <v>749.27114335946828</v>
      </c>
      <c r="T244" s="196">
        <v>863.43852973933008</v>
      </c>
      <c r="U244" s="196">
        <v>757.74284065772054</v>
      </c>
      <c r="V244" s="196">
        <v>747.64202995460425</v>
      </c>
      <c r="W244" s="196">
        <v>948.68339049580538</v>
      </c>
      <c r="X244" s="196">
        <v>817.32247359462656</v>
      </c>
      <c r="Y244" s="196">
        <v>869.887178669278</v>
      </c>
      <c r="Z244" s="196">
        <v>862.98015601519819</v>
      </c>
      <c r="AA244" s="196">
        <v>739.33659281252926</v>
      </c>
      <c r="AB244" s="196">
        <v>719.38294183079597</v>
      </c>
      <c r="AC244" s="196">
        <v>752.71353035788002</v>
      </c>
      <c r="AD244" s="196">
        <v>847.35233251515388</v>
      </c>
      <c r="AE244" s="196">
        <v>858.59565958427061</v>
      </c>
      <c r="AF244" s="196">
        <v>737.75019368826645</v>
      </c>
      <c r="AG244" s="196">
        <v>756.08614708469759</v>
      </c>
      <c r="AH244" s="196">
        <v>763.07217927352531</v>
      </c>
      <c r="AI244" s="196">
        <v>805.30598819141255</v>
      </c>
      <c r="AJ244" s="196">
        <v>864.18012963004514</v>
      </c>
      <c r="AK244" s="196">
        <v>793.8807208426183</v>
      </c>
      <c r="AL244" s="196">
        <v>922.63222698296272</v>
      </c>
      <c r="AM244" s="196">
        <v>743.96633483399</v>
      </c>
    </row>
    <row r="245" spans="4:39" x14ac:dyDescent="0.25">
      <c r="D245" s="13" t="s">
        <v>865</v>
      </c>
      <c r="E245" s="13" t="s">
        <v>866</v>
      </c>
      <c r="F245" s="13" t="s">
        <v>517</v>
      </c>
      <c r="G245" s="13">
        <v>2050</v>
      </c>
      <c r="H245" s="13" t="s">
        <v>518</v>
      </c>
      <c r="I245" s="196">
        <v>705.80436864621345</v>
      </c>
      <c r="J245" s="196">
        <v>737.09504865119959</v>
      </c>
      <c r="K245" s="196">
        <v>709.30096133186771</v>
      </c>
      <c r="L245" s="196">
        <v>708.60698696592863</v>
      </c>
      <c r="M245" s="196">
        <v>882.55011013191427</v>
      </c>
      <c r="N245" s="196">
        <v>770.61988056700511</v>
      </c>
      <c r="O245" s="196">
        <v>722.26656366289399</v>
      </c>
      <c r="P245" s="196">
        <v>743.39135691218723</v>
      </c>
      <c r="Q245" s="196">
        <v>719.14813142033847</v>
      </c>
      <c r="R245" s="196">
        <v>722.23838112858039</v>
      </c>
      <c r="S245" s="196">
        <v>749.27114335946828</v>
      </c>
      <c r="T245" s="196">
        <v>863.43852973933008</v>
      </c>
      <c r="U245" s="196">
        <v>757.74284065772054</v>
      </c>
      <c r="V245" s="196">
        <v>747.64202995460425</v>
      </c>
      <c r="W245" s="196">
        <v>948.68339049580538</v>
      </c>
      <c r="X245" s="196">
        <v>817.32247359462656</v>
      </c>
      <c r="Y245" s="196">
        <v>869.887178669278</v>
      </c>
      <c r="Z245" s="196">
        <v>862.98015601519819</v>
      </c>
      <c r="AA245" s="196">
        <v>739.33659281252926</v>
      </c>
      <c r="AB245" s="196">
        <v>719.38294183079597</v>
      </c>
      <c r="AC245" s="196">
        <v>752.71353035788002</v>
      </c>
      <c r="AD245" s="196">
        <v>847.35233251515388</v>
      </c>
      <c r="AE245" s="196">
        <v>858.59565958427061</v>
      </c>
      <c r="AF245" s="196">
        <v>737.75019368826645</v>
      </c>
      <c r="AG245" s="196">
        <v>756.08614708469759</v>
      </c>
      <c r="AH245" s="196">
        <v>763.07217927352531</v>
      </c>
      <c r="AI245" s="196">
        <v>805.30598819141255</v>
      </c>
      <c r="AJ245" s="196">
        <v>864.18012963004514</v>
      </c>
      <c r="AK245" s="196">
        <v>793.8807208426183</v>
      </c>
      <c r="AL245" s="196">
        <v>922.63222698296272</v>
      </c>
      <c r="AM245" s="196">
        <v>743.96633483399</v>
      </c>
    </row>
    <row r="246" spans="4:39" x14ac:dyDescent="0.25">
      <c r="D246" s="13" t="s">
        <v>867</v>
      </c>
      <c r="E246" s="13" t="s">
        <v>868</v>
      </c>
      <c r="F246" s="13" t="s">
        <v>517</v>
      </c>
      <c r="G246" s="13">
        <v>2050</v>
      </c>
      <c r="H246" s="13" t="s">
        <v>518</v>
      </c>
      <c r="I246" s="196">
        <v>705.80436864621345</v>
      </c>
      <c r="J246" s="196">
        <v>737.09504865119959</v>
      </c>
      <c r="K246" s="196">
        <v>709.30096133186771</v>
      </c>
      <c r="L246" s="196">
        <v>708.60698696592863</v>
      </c>
      <c r="M246" s="196">
        <v>882.55011013191427</v>
      </c>
      <c r="N246" s="196">
        <v>770.61988056700511</v>
      </c>
      <c r="O246" s="196">
        <v>722.26656366289399</v>
      </c>
      <c r="P246" s="196">
        <v>743.39135691218723</v>
      </c>
      <c r="Q246" s="196">
        <v>719.14813142033847</v>
      </c>
      <c r="R246" s="196">
        <v>722.23838112858039</v>
      </c>
      <c r="S246" s="196">
        <v>749.27114335946828</v>
      </c>
      <c r="T246" s="196">
        <v>863.43852973933008</v>
      </c>
      <c r="U246" s="196">
        <v>757.74284065772054</v>
      </c>
      <c r="V246" s="196">
        <v>747.64202995460425</v>
      </c>
      <c r="W246" s="196">
        <v>948.68339049580538</v>
      </c>
      <c r="X246" s="196">
        <v>817.32247359462656</v>
      </c>
      <c r="Y246" s="196">
        <v>869.887178669278</v>
      </c>
      <c r="Z246" s="196">
        <v>862.98015601519819</v>
      </c>
      <c r="AA246" s="196">
        <v>739.33659281252926</v>
      </c>
      <c r="AB246" s="196">
        <v>719.38294183079597</v>
      </c>
      <c r="AC246" s="196">
        <v>752.71353035788002</v>
      </c>
      <c r="AD246" s="196">
        <v>847.35233251515388</v>
      </c>
      <c r="AE246" s="196">
        <v>858.59565958427061</v>
      </c>
      <c r="AF246" s="196">
        <v>737.75019368826645</v>
      </c>
      <c r="AG246" s="196">
        <v>756.08614708469759</v>
      </c>
      <c r="AH246" s="196">
        <v>763.07217927352531</v>
      </c>
      <c r="AI246" s="196">
        <v>805.30598819141255</v>
      </c>
      <c r="AJ246" s="196">
        <v>864.18012963004514</v>
      </c>
      <c r="AK246" s="196">
        <v>793.8807208426183</v>
      </c>
      <c r="AL246" s="196">
        <v>922.63222698296272</v>
      </c>
      <c r="AM246" s="196">
        <v>743.96633483399</v>
      </c>
    </row>
    <row r="247" spans="4:39" x14ac:dyDescent="0.25">
      <c r="D247" s="13" t="s">
        <v>869</v>
      </c>
      <c r="E247" s="13" t="s">
        <v>870</v>
      </c>
      <c r="F247" s="13" t="s">
        <v>517</v>
      </c>
      <c r="G247" s="13">
        <v>2050</v>
      </c>
      <c r="H247" s="13" t="s">
        <v>518</v>
      </c>
      <c r="I247" s="196">
        <v>705.80436864621345</v>
      </c>
      <c r="J247" s="196">
        <v>737.09504865119959</v>
      </c>
      <c r="K247" s="196">
        <v>709.30096133186771</v>
      </c>
      <c r="L247" s="196">
        <v>708.60698696592863</v>
      </c>
      <c r="M247" s="196">
        <v>882.55011013191427</v>
      </c>
      <c r="N247" s="196">
        <v>770.61988056700511</v>
      </c>
      <c r="O247" s="196">
        <v>722.26656366289399</v>
      </c>
      <c r="P247" s="196">
        <v>743.39135691218723</v>
      </c>
      <c r="Q247" s="196">
        <v>719.14813142033847</v>
      </c>
      <c r="R247" s="196">
        <v>722.23838112858039</v>
      </c>
      <c r="S247" s="196">
        <v>749.27114335946828</v>
      </c>
      <c r="T247" s="196">
        <v>863.43852973933008</v>
      </c>
      <c r="U247" s="196">
        <v>757.74284065772054</v>
      </c>
      <c r="V247" s="196">
        <v>747.64202995460425</v>
      </c>
      <c r="W247" s="196">
        <v>948.68339049580538</v>
      </c>
      <c r="X247" s="196">
        <v>817.32247359462656</v>
      </c>
      <c r="Y247" s="196">
        <v>869.887178669278</v>
      </c>
      <c r="Z247" s="196">
        <v>862.98015601519819</v>
      </c>
      <c r="AA247" s="196">
        <v>739.33659281252926</v>
      </c>
      <c r="AB247" s="196">
        <v>719.38294183079597</v>
      </c>
      <c r="AC247" s="196">
        <v>752.71353035788002</v>
      </c>
      <c r="AD247" s="196">
        <v>847.35233251515388</v>
      </c>
      <c r="AE247" s="196">
        <v>858.59565958427061</v>
      </c>
      <c r="AF247" s="196">
        <v>737.75019368826645</v>
      </c>
      <c r="AG247" s="196">
        <v>756.08614708469759</v>
      </c>
      <c r="AH247" s="196">
        <v>763.07217927352531</v>
      </c>
      <c r="AI247" s="196">
        <v>805.30598819141255</v>
      </c>
      <c r="AJ247" s="196">
        <v>864.18012963004514</v>
      </c>
      <c r="AK247" s="196">
        <v>793.8807208426183</v>
      </c>
      <c r="AL247" s="196">
        <v>922.63222698296272</v>
      </c>
      <c r="AM247" s="196">
        <v>743.96633483399</v>
      </c>
    </row>
    <row r="248" spans="4:39" x14ac:dyDescent="0.25">
      <c r="D248" s="13" t="s">
        <v>871</v>
      </c>
      <c r="E248" s="13" t="s">
        <v>872</v>
      </c>
      <c r="F248" s="13" t="s">
        <v>517</v>
      </c>
      <c r="G248" s="13">
        <v>2050</v>
      </c>
      <c r="H248" s="13" t="s">
        <v>518</v>
      </c>
      <c r="I248" s="196">
        <v>705.80436864621345</v>
      </c>
      <c r="J248" s="196">
        <v>737.09504865119959</v>
      </c>
      <c r="K248" s="196">
        <v>709.30096133186771</v>
      </c>
      <c r="L248" s="196">
        <v>708.60698696592863</v>
      </c>
      <c r="M248" s="196">
        <v>882.55011013191427</v>
      </c>
      <c r="N248" s="196">
        <v>770.61988056700511</v>
      </c>
      <c r="O248" s="196">
        <v>722.26656366289399</v>
      </c>
      <c r="P248" s="196">
        <v>743.39135691218723</v>
      </c>
      <c r="Q248" s="196">
        <v>719.14813142033847</v>
      </c>
      <c r="R248" s="196">
        <v>722.23838112858039</v>
      </c>
      <c r="S248" s="196">
        <v>749.27114335946828</v>
      </c>
      <c r="T248" s="196">
        <v>863.43852973933008</v>
      </c>
      <c r="U248" s="196">
        <v>757.74284065772054</v>
      </c>
      <c r="V248" s="196">
        <v>747.64202995460425</v>
      </c>
      <c r="W248" s="196">
        <v>948.68339049580538</v>
      </c>
      <c r="X248" s="196">
        <v>817.32247359462656</v>
      </c>
      <c r="Y248" s="196">
        <v>869.887178669278</v>
      </c>
      <c r="Z248" s="196">
        <v>862.98015601519819</v>
      </c>
      <c r="AA248" s="196">
        <v>739.33659281252926</v>
      </c>
      <c r="AB248" s="196">
        <v>719.38294183079597</v>
      </c>
      <c r="AC248" s="196">
        <v>752.71353035788002</v>
      </c>
      <c r="AD248" s="196">
        <v>847.35233251515388</v>
      </c>
      <c r="AE248" s="196">
        <v>858.59565958427061</v>
      </c>
      <c r="AF248" s="196">
        <v>737.75019368826645</v>
      </c>
      <c r="AG248" s="196">
        <v>756.08614708469759</v>
      </c>
      <c r="AH248" s="196">
        <v>763.07217927352531</v>
      </c>
      <c r="AI248" s="196">
        <v>805.30598819141255</v>
      </c>
      <c r="AJ248" s="196">
        <v>864.18012963004514</v>
      </c>
      <c r="AK248" s="196">
        <v>793.8807208426183</v>
      </c>
      <c r="AL248" s="196">
        <v>922.63222698296272</v>
      </c>
      <c r="AM248" s="196">
        <v>743.96633483399</v>
      </c>
    </row>
    <row r="249" spans="4:39" x14ac:dyDescent="0.25">
      <c r="D249" s="13" t="s">
        <v>873</v>
      </c>
      <c r="E249" s="13" t="s">
        <v>874</v>
      </c>
      <c r="F249" s="13" t="s">
        <v>517</v>
      </c>
      <c r="G249" s="13">
        <v>2050</v>
      </c>
      <c r="H249" s="13" t="s">
        <v>518</v>
      </c>
      <c r="I249" s="196">
        <v>705.80436864621345</v>
      </c>
      <c r="J249" s="196">
        <v>737.09504865119959</v>
      </c>
      <c r="K249" s="196">
        <v>709.30096133186771</v>
      </c>
      <c r="L249" s="196">
        <v>708.60698696592863</v>
      </c>
      <c r="M249" s="196">
        <v>882.55011013191427</v>
      </c>
      <c r="N249" s="196">
        <v>770.61988056700511</v>
      </c>
      <c r="O249" s="196">
        <v>722.26656366289399</v>
      </c>
      <c r="P249" s="196">
        <v>743.39135691218723</v>
      </c>
      <c r="Q249" s="196">
        <v>719.14813142033847</v>
      </c>
      <c r="R249" s="196">
        <v>722.23838112858039</v>
      </c>
      <c r="S249" s="196">
        <v>749.27114335946828</v>
      </c>
      <c r="T249" s="196">
        <v>863.43852973933008</v>
      </c>
      <c r="U249" s="196">
        <v>757.74284065772054</v>
      </c>
      <c r="V249" s="196">
        <v>747.64202995460425</v>
      </c>
      <c r="W249" s="196">
        <v>948.68339049580538</v>
      </c>
      <c r="X249" s="196">
        <v>817.32247359462656</v>
      </c>
      <c r="Y249" s="196">
        <v>869.887178669278</v>
      </c>
      <c r="Z249" s="196">
        <v>862.98015601519819</v>
      </c>
      <c r="AA249" s="196">
        <v>739.33659281252926</v>
      </c>
      <c r="AB249" s="196">
        <v>719.38294183079597</v>
      </c>
      <c r="AC249" s="196">
        <v>752.71353035788002</v>
      </c>
      <c r="AD249" s="196">
        <v>847.35233251515388</v>
      </c>
      <c r="AE249" s="196">
        <v>858.59565958427061</v>
      </c>
      <c r="AF249" s="196">
        <v>737.75019368826645</v>
      </c>
      <c r="AG249" s="196">
        <v>756.08614708469759</v>
      </c>
      <c r="AH249" s="196">
        <v>763.07217927352531</v>
      </c>
      <c r="AI249" s="196">
        <v>805.30598819141255</v>
      </c>
      <c r="AJ249" s="196">
        <v>864.18012963004514</v>
      </c>
      <c r="AK249" s="196">
        <v>793.8807208426183</v>
      </c>
      <c r="AL249" s="196">
        <v>922.63222698296272</v>
      </c>
      <c r="AM249" s="196">
        <v>743.96633483399</v>
      </c>
    </row>
    <row r="250" spans="4:39" x14ac:dyDescent="0.25">
      <c r="D250" s="13" t="s">
        <v>875</v>
      </c>
      <c r="E250" s="13" t="s">
        <v>876</v>
      </c>
      <c r="F250" s="13" t="s">
        <v>517</v>
      </c>
      <c r="G250" s="13">
        <v>2020</v>
      </c>
      <c r="H250" s="13" t="s">
        <v>518</v>
      </c>
      <c r="I250" s="196">
        <v>630.80232735854474</v>
      </c>
      <c r="J250" s="196">
        <v>658.76791477710401</v>
      </c>
      <c r="K250" s="196">
        <v>633.92735591024689</v>
      </c>
      <c r="L250" s="196">
        <v>633.30712647471478</v>
      </c>
      <c r="M250" s="196">
        <v>788.76624772041669</v>
      </c>
      <c r="N250" s="196">
        <v>688.73024277651371</v>
      </c>
      <c r="O250" s="196">
        <v>645.51517328477541</v>
      </c>
      <c r="P250" s="196">
        <v>664.3951481596572</v>
      </c>
      <c r="Q250" s="196">
        <v>642.72812009596191</v>
      </c>
      <c r="R250" s="196">
        <v>645.48998555709125</v>
      </c>
      <c r="S250" s="196">
        <v>669.65012126563306</v>
      </c>
      <c r="T250" s="196">
        <v>771.68555237948863</v>
      </c>
      <c r="U250" s="196">
        <v>677.22157677059795</v>
      </c>
      <c r="V250" s="196">
        <v>668.19412499673729</v>
      </c>
      <c r="W250" s="196">
        <v>847.87189940321093</v>
      </c>
      <c r="X250" s="196">
        <v>730.47000195653879</v>
      </c>
      <c r="Y250" s="196">
        <v>777.44893800592183</v>
      </c>
      <c r="Z250" s="196">
        <v>771.27588757033345</v>
      </c>
      <c r="AA250" s="196">
        <v>660.7712620736869</v>
      </c>
      <c r="AB250" s="196">
        <v>642.93797846463247</v>
      </c>
      <c r="AC250" s="196">
        <v>672.72670427748369</v>
      </c>
      <c r="AD250" s="196">
        <v>757.30874897882097</v>
      </c>
      <c r="AE250" s="196">
        <v>767.35730803783599</v>
      </c>
      <c r="AF250" s="196">
        <v>659.35344106809566</v>
      </c>
      <c r="AG250" s="196">
        <v>675.7409311299549</v>
      </c>
      <c r="AH250" s="196">
        <v>681.98459518118034</v>
      </c>
      <c r="AI250" s="196">
        <v>719.73044394904662</v>
      </c>
      <c r="AJ250" s="196">
        <v>772.34834643094678</v>
      </c>
      <c r="AK250" s="196">
        <v>709.51927842716589</v>
      </c>
      <c r="AL250" s="196">
        <v>824.58905318646237</v>
      </c>
      <c r="AM250" s="196">
        <v>664.90902626436298</v>
      </c>
    </row>
    <row r="251" spans="4:39" x14ac:dyDescent="0.25">
      <c r="D251" s="13" t="s">
        <v>878</v>
      </c>
      <c r="E251" s="13" t="s">
        <v>879</v>
      </c>
      <c r="F251" s="13" t="s">
        <v>517</v>
      </c>
      <c r="G251" s="13">
        <v>2020</v>
      </c>
      <c r="H251" s="13" t="s">
        <v>518</v>
      </c>
      <c r="I251" s="196">
        <v>630.80232735854474</v>
      </c>
      <c r="J251" s="196">
        <v>658.76791477710401</v>
      </c>
      <c r="K251" s="196">
        <v>633.92735591024689</v>
      </c>
      <c r="L251" s="196">
        <v>633.30712647471478</v>
      </c>
      <c r="M251" s="196">
        <v>788.76624772041669</v>
      </c>
      <c r="N251" s="196">
        <v>688.73024277651371</v>
      </c>
      <c r="O251" s="196">
        <v>645.51517328477541</v>
      </c>
      <c r="P251" s="196">
        <v>664.3951481596572</v>
      </c>
      <c r="Q251" s="196">
        <v>642.72812009596191</v>
      </c>
      <c r="R251" s="196">
        <v>645.48998555709125</v>
      </c>
      <c r="S251" s="196">
        <v>669.65012126563306</v>
      </c>
      <c r="T251" s="196">
        <v>771.68555237948863</v>
      </c>
      <c r="U251" s="196">
        <v>677.22157677059795</v>
      </c>
      <c r="V251" s="196">
        <v>668.19412499673729</v>
      </c>
      <c r="W251" s="196">
        <v>847.87189940321093</v>
      </c>
      <c r="X251" s="196">
        <v>730.47000195653879</v>
      </c>
      <c r="Y251" s="196">
        <v>777.44893800592183</v>
      </c>
      <c r="Z251" s="196">
        <v>771.27588757033345</v>
      </c>
      <c r="AA251" s="196">
        <v>660.7712620736869</v>
      </c>
      <c r="AB251" s="196">
        <v>642.93797846463247</v>
      </c>
      <c r="AC251" s="196">
        <v>672.72670427748369</v>
      </c>
      <c r="AD251" s="196">
        <v>757.30874897882097</v>
      </c>
      <c r="AE251" s="196">
        <v>767.35730803783599</v>
      </c>
      <c r="AF251" s="196">
        <v>659.35344106809566</v>
      </c>
      <c r="AG251" s="196">
        <v>675.7409311299549</v>
      </c>
      <c r="AH251" s="196">
        <v>681.98459518118034</v>
      </c>
      <c r="AI251" s="196">
        <v>719.73044394904662</v>
      </c>
      <c r="AJ251" s="196">
        <v>772.34834643094678</v>
      </c>
      <c r="AK251" s="196">
        <v>709.51927842716589</v>
      </c>
      <c r="AL251" s="196">
        <v>824.58905318646237</v>
      </c>
      <c r="AM251" s="196">
        <v>664.90902626436298</v>
      </c>
    </row>
    <row r="252" spans="4:39" x14ac:dyDescent="0.25">
      <c r="D252" s="13" t="s">
        <v>880</v>
      </c>
      <c r="E252" s="13" t="s">
        <v>881</v>
      </c>
      <c r="F252" s="13" t="s">
        <v>517</v>
      </c>
      <c r="G252" s="13">
        <v>2020</v>
      </c>
      <c r="H252" s="13" t="s">
        <v>518</v>
      </c>
      <c r="I252" s="196">
        <v>630.80232735854474</v>
      </c>
      <c r="J252" s="196">
        <v>658.76791477710401</v>
      </c>
      <c r="K252" s="196">
        <v>633.92735591024689</v>
      </c>
      <c r="L252" s="196">
        <v>633.30712647471478</v>
      </c>
      <c r="M252" s="196">
        <v>788.76624772041669</v>
      </c>
      <c r="N252" s="196">
        <v>688.73024277651371</v>
      </c>
      <c r="O252" s="196">
        <v>645.51517328477541</v>
      </c>
      <c r="P252" s="196">
        <v>664.3951481596572</v>
      </c>
      <c r="Q252" s="196">
        <v>642.72812009596191</v>
      </c>
      <c r="R252" s="196">
        <v>645.48998555709125</v>
      </c>
      <c r="S252" s="196">
        <v>669.65012126563306</v>
      </c>
      <c r="T252" s="196">
        <v>771.68555237948863</v>
      </c>
      <c r="U252" s="196">
        <v>677.22157677059795</v>
      </c>
      <c r="V252" s="196">
        <v>668.19412499673729</v>
      </c>
      <c r="W252" s="196">
        <v>847.87189940321093</v>
      </c>
      <c r="X252" s="196">
        <v>730.47000195653879</v>
      </c>
      <c r="Y252" s="196">
        <v>777.44893800592183</v>
      </c>
      <c r="Z252" s="196">
        <v>771.27588757033345</v>
      </c>
      <c r="AA252" s="196">
        <v>660.7712620736869</v>
      </c>
      <c r="AB252" s="196">
        <v>642.93797846463247</v>
      </c>
      <c r="AC252" s="196">
        <v>672.72670427748369</v>
      </c>
      <c r="AD252" s="196">
        <v>757.30874897882097</v>
      </c>
      <c r="AE252" s="196">
        <v>767.35730803783599</v>
      </c>
      <c r="AF252" s="196">
        <v>659.35344106809566</v>
      </c>
      <c r="AG252" s="196">
        <v>675.7409311299549</v>
      </c>
      <c r="AH252" s="196">
        <v>681.98459518118034</v>
      </c>
      <c r="AI252" s="196">
        <v>719.73044394904662</v>
      </c>
      <c r="AJ252" s="196">
        <v>772.34834643094678</v>
      </c>
      <c r="AK252" s="196">
        <v>709.51927842716589</v>
      </c>
      <c r="AL252" s="196">
        <v>824.58905318646237</v>
      </c>
      <c r="AM252" s="196">
        <v>664.90902626436298</v>
      </c>
    </row>
    <row r="253" spans="4:39" x14ac:dyDescent="0.25">
      <c r="D253" s="13" t="s">
        <v>882</v>
      </c>
      <c r="E253" s="13" t="s">
        <v>883</v>
      </c>
      <c r="F253" s="13" t="s">
        <v>517</v>
      </c>
      <c r="G253" s="13">
        <v>2020</v>
      </c>
      <c r="H253" s="13" t="s">
        <v>518</v>
      </c>
      <c r="I253" s="196">
        <v>630.80232735854474</v>
      </c>
      <c r="J253" s="196">
        <v>658.76791477710401</v>
      </c>
      <c r="K253" s="196">
        <v>633.92735591024689</v>
      </c>
      <c r="L253" s="196">
        <v>633.30712647471478</v>
      </c>
      <c r="M253" s="196">
        <v>788.76624772041669</v>
      </c>
      <c r="N253" s="196">
        <v>688.73024277651371</v>
      </c>
      <c r="O253" s="196">
        <v>645.51517328477541</v>
      </c>
      <c r="P253" s="196">
        <v>664.3951481596572</v>
      </c>
      <c r="Q253" s="196">
        <v>642.72812009596191</v>
      </c>
      <c r="R253" s="196">
        <v>645.48998555709125</v>
      </c>
      <c r="S253" s="196">
        <v>669.65012126563306</v>
      </c>
      <c r="T253" s="196">
        <v>771.68555237948863</v>
      </c>
      <c r="U253" s="196">
        <v>677.22157677059795</v>
      </c>
      <c r="V253" s="196">
        <v>668.19412499673729</v>
      </c>
      <c r="W253" s="196">
        <v>847.87189940321093</v>
      </c>
      <c r="X253" s="196">
        <v>730.47000195653879</v>
      </c>
      <c r="Y253" s="196">
        <v>777.44893800592183</v>
      </c>
      <c r="Z253" s="196">
        <v>771.27588757033345</v>
      </c>
      <c r="AA253" s="196">
        <v>660.7712620736869</v>
      </c>
      <c r="AB253" s="196">
        <v>642.93797846463247</v>
      </c>
      <c r="AC253" s="196">
        <v>672.72670427748369</v>
      </c>
      <c r="AD253" s="196">
        <v>757.30874897882097</v>
      </c>
      <c r="AE253" s="196">
        <v>767.35730803783599</v>
      </c>
      <c r="AF253" s="196">
        <v>659.35344106809566</v>
      </c>
      <c r="AG253" s="196">
        <v>675.7409311299549</v>
      </c>
      <c r="AH253" s="196">
        <v>681.98459518118034</v>
      </c>
      <c r="AI253" s="196">
        <v>719.73044394904662</v>
      </c>
      <c r="AJ253" s="196">
        <v>772.34834643094678</v>
      </c>
      <c r="AK253" s="196">
        <v>709.51927842716589</v>
      </c>
      <c r="AL253" s="196">
        <v>824.58905318646237</v>
      </c>
      <c r="AM253" s="196">
        <v>664.90902626436298</v>
      </c>
    </row>
    <row r="254" spans="4:39" x14ac:dyDescent="0.25">
      <c r="D254" s="13" t="s">
        <v>884</v>
      </c>
      <c r="E254" s="13" t="s">
        <v>885</v>
      </c>
      <c r="F254" s="13" t="s">
        <v>517</v>
      </c>
      <c r="G254" s="13">
        <v>2020</v>
      </c>
      <c r="H254" s="13" t="s">
        <v>518</v>
      </c>
      <c r="I254" s="196">
        <v>630.80232735854474</v>
      </c>
      <c r="J254" s="196">
        <v>658.76791477710401</v>
      </c>
      <c r="K254" s="196">
        <v>633.92735591024689</v>
      </c>
      <c r="L254" s="196">
        <v>633.30712647471478</v>
      </c>
      <c r="M254" s="196">
        <v>788.76624772041669</v>
      </c>
      <c r="N254" s="196">
        <v>688.73024277651371</v>
      </c>
      <c r="O254" s="196">
        <v>645.51517328477541</v>
      </c>
      <c r="P254" s="196">
        <v>664.3951481596572</v>
      </c>
      <c r="Q254" s="196">
        <v>642.72812009596191</v>
      </c>
      <c r="R254" s="196">
        <v>645.48998555709125</v>
      </c>
      <c r="S254" s="196">
        <v>669.65012126563306</v>
      </c>
      <c r="T254" s="196">
        <v>771.68555237948863</v>
      </c>
      <c r="U254" s="196">
        <v>677.22157677059795</v>
      </c>
      <c r="V254" s="196">
        <v>668.19412499673729</v>
      </c>
      <c r="W254" s="196">
        <v>847.87189940321093</v>
      </c>
      <c r="X254" s="196">
        <v>730.47000195653879</v>
      </c>
      <c r="Y254" s="196">
        <v>777.44893800592183</v>
      </c>
      <c r="Z254" s="196">
        <v>771.27588757033345</v>
      </c>
      <c r="AA254" s="196">
        <v>660.7712620736869</v>
      </c>
      <c r="AB254" s="196">
        <v>642.93797846463247</v>
      </c>
      <c r="AC254" s="196">
        <v>672.72670427748369</v>
      </c>
      <c r="AD254" s="196">
        <v>757.30874897882097</v>
      </c>
      <c r="AE254" s="196">
        <v>767.35730803783599</v>
      </c>
      <c r="AF254" s="196">
        <v>659.35344106809566</v>
      </c>
      <c r="AG254" s="196">
        <v>675.7409311299549</v>
      </c>
      <c r="AH254" s="196">
        <v>681.98459518118034</v>
      </c>
      <c r="AI254" s="196">
        <v>719.73044394904662</v>
      </c>
      <c r="AJ254" s="196">
        <v>772.34834643094678</v>
      </c>
      <c r="AK254" s="196">
        <v>709.51927842716589</v>
      </c>
      <c r="AL254" s="196">
        <v>824.58905318646237</v>
      </c>
      <c r="AM254" s="196">
        <v>664.90902626436298</v>
      </c>
    </row>
    <row r="255" spans="4:39" x14ac:dyDescent="0.25">
      <c r="D255" s="13" t="s">
        <v>886</v>
      </c>
      <c r="E255" s="13" t="s">
        <v>887</v>
      </c>
      <c r="F255" s="13" t="s">
        <v>517</v>
      </c>
      <c r="G255" s="13">
        <v>2020</v>
      </c>
      <c r="H255" s="13" t="s">
        <v>518</v>
      </c>
      <c r="I255" s="196">
        <v>630.80232735854474</v>
      </c>
      <c r="J255" s="196">
        <v>658.76791477710401</v>
      </c>
      <c r="K255" s="196">
        <v>633.92735591024689</v>
      </c>
      <c r="L255" s="196">
        <v>633.30712647471478</v>
      </c>
      <c r="M255" s="196">
        <v>788.76624772041669</v>
      </c>
      <c r="N255" s="196">
        <v>688.73024277651371</v>
      </c>
      <c r="O255" s="196">
        <v>645.51517328477541</v>
      </c>
      <c r="P255" s="196">
        <v>664.3951481596572</v>
      </c>
      <c r="Q255" s="196">
        <v>642.72812009596191</v>
      </c>
      <c r="R255" s="196">
        <v>645.48998555709125</v>
      </c>
      <c r="S255" s="196">
        <v>669.65012126563306</v>
      </c>
      <c r="T255" s="196">
        <v>771.68555237948863</v>
      </c>
      <c r="U255" s="196">
        <v>677.22157677059795</v>
      </c>
      <c r="V255" s="196">
        <v>668.19412499673729</v>
      </c>
      <c r="W255" s="196">
        <v>847.87189940321093</v>
      </c>
      <c r="X255" s="196">
        <v>730.47000195653879</v>
      </c>
      <c r="Y255" s="196">
        <v>777.44893800592183</v>
      </c>
      <c r="Z255" s="196">
        <v>771.27588757033345</v>
      </c>
      <c r="AA255" s="196">
        <v>660.7712620736869</v>
      </c>
      <c r="AB255" s="196">
        <v>642.93797846463247</v>
      </c>
      <c r="AC255" s="196">
        <v>672.72670427748369</v>
      </c>
      <c r="AD255" s="196">
        <v>757.30874897882097</v>
      </c>
      <c r="AE255" s="196">
        <v>767.35730803783599</v>
      </c>
      <c r="AF255" s="196">
        <v>659.35344106809566</v>
      </c>
      <c r="AG255" s="196">
        <v>675.7409311299549</v>
      </c>
      <c r="AH255" s="196">
        <v>681.98459518118034</v>
      </c>
      <c r="AI255" s="196">
        <v>719.73044394904662</v>
      </c>
      <c r="AJ255" s="196">
        <v>772.34834643094678</v>
      </c>
      <c r="AK255" s="196">
        <v>709.51927842716589</v>
      </c>
      <c r="AL255" s="196">
        <v>824.58905318646237</v>
      </c>
      <c r="AM255" s="196">
        <v>664.90902626436298</v>
      </c>
    </row>
    <row r="256" spans="4:39" x14ac:dyDescent="0.25">
      <c r="D256" s="13" t="s">
        <v>888</v>
      </c>
      <c r="E256" s="13" t="s">
        <v>889</v>
      </c>
      <c r="F256" s="13" t="s">
        <v>517</v>
      </c>
      <c r="G256" s="13">
        <v>2025</v>
      </c>
      <c r="H256" s="13" t="s">
        <v>518</v>
      </c>
      <c r="I256" s="196">
        <v>630.80232735854474</v>
      </c>
      <c r="J256" s="196">
        <v>658.76791477710401</v>
      </c>
      <c r="K256" s="196">
        <v>633.92735591024689</v>
      </c>
      <c r="L256" s="196">
        <v>633.30712647471478</v>
      </c>
      <c r="M256" s="196">
        <v>788.76624772041669</v>
      </c>
      <c r="N256" s="196">
        <v>688.73024277651371</v>
      </c>
      <c r="O256" s="196">
        <v>645.51517328477541</v>
      </c>
      <c r="P256" s="196">
        <v>664.3951481596572</v>
      </c>
      <c r="Q256" s="196">
        <v>642.72812009596191</v>
      </c>
      <c r="R256" s="196">
        <v>645.48998555709125</v>
      </c>
      <c r="S256" s="196">
        <v>669.65012126563306</v>
      </c>
      <c r="T256" s="196">
        <v>771.68555237948863</v>
      </c>
      <c r="U256" s="196">
        <v>677.22157677059795</v>
      </c>
      <c r="V256" s="196">
        <v>668.19412499673729</v>
      </c>
      <c r="W256" s="196">
        <v>847.87189940321093</v>
      </c>
      <c r="X256" s="196">
        <v>730.47000195653879</v>
      </c>
      <c r="Y256" s="196">
        <v>777.44893800592183</v>
      </c>
      <c r="Z256" s="196">
        <v>771.27588757033345</v>
      </c>
      <c r="AA256" s="196">
        <v>660.7712620736869</v>
      </c>
      <c r="AB256" s="196">
        <v>642.93797846463247</v>
      </c>
      <c r="AC256" s="196">
        <v>672.72670427748369</v>
      </c>
      <c r="AD256" s="196">
        <v>757.30874897882097</v>
      </c>
      <c r="AE256" s="196">
        <v>767.35730803783599</v>
      </c>
      <c r="AF256" s="196">
        <v>659.35344106809566</v>
      </c>
      <c r="AG256" s="196">
        <v>675.7409311299549</v>
      </c>
      <c r="AH256" s="196">
        <v>681.98459518118034</v>
      </c>
      <c r="AI256" s="196">
        <v>719.73044394904662</v>
      </c>
      <c r="AJ256" s="196">
        <v>772.34834643094678</v>
      </c>
      <c r="AK256" s="196">
        <v>709.51927842716589</v>
      </c>
      <c r="AL256" s="196">
        <v>824.58905318646237</v>
      </c>
      <c r="AM256" s="196">
        <v>664.90902626436298</v>
      </c>
    </row>
    <row r="257" spans="4:39" x14ac:dyDescent="0.25">
      <c r="D257" s="13" t="s">
        <v>890</v>
      </c>
      <c r="E257" s="13" t="s">
        <v>891</v>
      </c>
      <c r="F257" s="13" t="s">
        <v>517</v>
      </c>
      <c r="G257" s="13">
        <v>2025</v>
      </c>
      <c r="H257" s="13" t="s">
        <v>518</v>
      </c>
      <c r="I257" s="196">
        <v>630.80232735854474</v>
      </c>
      <c r="J257" s="196">
        <v>658.76791477710401</v>
      </c>
      <c r="K257" s="196">
        <v>633.92735591024689</v>
      </c>
      <c r="L257" s="196">
        <v>633.30712647471478</v>
      </c>
      <c r="M257" s="196">
        <v>788.76624772041669</v>
      </c>
      <c r="N257" s="196">
        <v>688.73024277651371</v>
      </c>
      <c r="O257" s="196">
        <v>645.51517328477541</v>
      </c>
      <c r="P257" s="196">
        <v>664.3951481596572</v>
      </c>
      <c r="Q257" s="196">
        <v>642.72812009596191</v>
      </c>
      <c r="R257" s="196">
        <v>645.48998555709125</v>
      </c>
      <c r="S257" s="196">
        <v>669.65012126563306</v>
      </c>
      <c r="T257" s="196">
        <v>771.68555237948863</v>
      </c>
      <c r="U257" s="196">
        <v>677.22157677059795</v>
      </c>
      <c r="V257" s="196">
        <v>668.19412499673729</v>
      </c>
      <c r="W257" s="196">
        <v>847.87189940321093</v>
      </c>
      <c r="X257" s="196">
        <v>730.47000195653879</v>
      </c>
      <c r="Y257" s="196">
        <v>777.44893800592183</v>
      </c>
      <c r="Z257" s="196">
        <v>771.27588757033345</v>
      </c>
      <c r="AA257" s="196">
        <v>660.7712620736869</v>
      </c>
      <c r="AB257" s="196">
        <v>642.93797846463247</v>
      </c>
      <c r="AC257" s="196">
        <v>672.72670427748369</v>
      </c>
      <c r="AD257" s="196">
        <v>757.30874897882097</v>
      </c>
      <c r="AE257" s="196">
        <v>767.35730803783599</v>
      </c>
      <c r="AF257" s="196">
        <v>659.35344106809566</v>
      </c>
      <c r="AG257" s="196">
        <v>675.7409311299549</v>
      </c>
      <c r="AH257" s="196">
        <v>681.98459518118034</v>
      </c>
      <c r="AI257" s="196">
        <v>719.73044394904662</v>
      </c>
      <c r="AJ257" s="196">
        <v>772.34834643094678</v>
      </c>
      <c r="AK257" s="196">
        <v>709.51927842716589</v>
      </c>
      <c r="AL257" s="196">
        <v>824.58905318646237</v>
      </c>
      <c r="AM257" s="196">
        <v>664.90902626436298</v>
      </c>
    </row>
    <row r="258" spans="4:39" x14ac:dyDescent="0.25">
      <c r="D258" s="13" t="s">
        <v>892</v>
      </c>
      <c r="E258" s="13" t="s">
        <v>893</v>
      </c>
      <c r="F258" s="13" t="s">
        <v>517</v>
      </c>
      <c r="G258" s="13">
        <v>2025</v>
      </c>
      <c r="H258" s="13" t="s">
        <v>518</v>
      </c>
      <c r="I258" s="196">
        <v>630.80232735854474</v>
      </c>
      <c r="J258" s="196">
        <v>658.76791477710401</v>
      </c>
      <c r="K258" s="196">
        <v>633.92735591024689</v>
      </c>
      <c r="L258" s="196">
        <v>633.30712647471478</v>
      </c>
      <c r="M258" s="196">
        <v>788.76624772041669</v>
      </c>
      <c r="N258" s="196">
        <v>688.73024277651371</v>
      </c>
      <c r="O258" s="196">
        <v>645.51517328477541</v>
      </c>
      <c r="P258" s="196">
        <v>664.3951481596572</v>
      </c>
      <c r="Q258" s="196">
        <v>642.72812009596191</v>
      </c>
      <c r="R258" s="196">
        <v>645.48998555709125</v>
      </c>
      <c r="S258" s="196">
        <v>669.65012126563306</v>
      </c>
      <c r="T258" s="196">
        <v>771.68555237948863</v>
      </c>
      <c r="U258" s="196">
        <v>677.22157677059795</v>
      </c>
      <c r="V258" s="196">
        <v>668.19412499673729</v>
      </c>
      <c r="W258" s="196">
        <v>847.87189940321093</v>
      </c>
      <c r="X258" s="196">
        <v>730.47000195653879</v>
      </c>
      <c r="Y258" s="196">
        <v>777.44893800592183</v>
      </c>
      <c r="Z258" s="196">
        <v>771.27588757033345</v>
      </c>
      <c r="AA258" s="196">
        <v>660.7712620736869</v>
      </c>
      <c r="AB258" s="196">
        <v>642.93797846463247</v>
      </c>
      <c r="AC258" s="196">
        <v>672.72670427748369</v>
      </c>
      <c r="AD258" s="196">
        <v>757.30874897882097</v>
      </c>
      <c r="AE258" s="196">
        <v>767.35730803783599</v>
      </c>
      <c r="AF258" s="196">
        <v>659.35344106809566</v>
      </c>
      <c r="AG258" s="196">
        <v>675.7409311299549</v>
      </c>
      <c r="AH258" s="196">
        <v>681.98459518118034</v>
      </c>
      <c r="AI258" s="196">
        <v>719.73044394904662</v>
      </c>
      <c r="AJ258" s="196">
        <v>772.34834643094678</v>
      </c>
      <c r="AK258" s="196">
        <v>709.51927842716589</v>
      </c>
      <c r="AL258" s="196">
        <v>824.58905318646237</v>
      </c>
      <c r="AM258" s="196">
        <v>664.90902626436298</v>
      </c>
    </row>
    <row r="259" spans="4:39" x14ac:dyDescent="0.25">
      <c r="D259" s="13" t="s">
        <v>894</v>
      </c>
      <c r="E259" s="13" t="s">
        <v>895</v>
      </c>
      <c r="F259" s="13" t="s">
        <v>517</v>
      </c>
      <c r="G259" s="13">
        <v>2025</v>
      </c>
      <c r="H259" s="13" t="s">
        <v>518</v>
      </c>
      <c r="I259" s="196">
        <v>630.80232735854474</v>
      </c>
      <c r="J259" s="196">
        <v>658.76791477710401</v>
      </c>
      <c r="K259" s="196">
        <v>633.92735591024689</v>
      </c>
      <c r="L259" s="196">
        <v>633.30712647471478</v>
      </c>
      <c r="M259" s="196">
        <v>788.76624772041669</v>
      </c>
      <c r="N259" s="196">
        <v>688.73024277651371</v>
      </c>
      <c r="O259" s="196">
        <v>645.51517328477541</v>
      </c>
      <c r="P259" s="196">
        <v>664.3951481596572</v>
      </c>
      <c r="Q259" s="196">
        <v>642.72812009596191</v>
      </c>
      <c r="R259" s="196">
        <v>645.48998555709125</v>
      </c>
      <c r="S259" s="196">
        <v>669.65012126563306</v>
      </c>
      <c r="T259" s="196">
        <v>771.68555237948863</v>
      </c>
      <c r="U259" s="196">
        <v>677.22157677059795</v>
      </c>
      <c r="V259" s="196">
        <v>668.19412499673729</v>
      </c>
      <c r="W259" s="196">
        <v>847.87189940321093</v>
      </c>
      <c r="X259" s="196">
        <v>730.47000195653879</v>
      </c>
      <c r="Y259" s="196">
        <v>777.44893800592183</v>
      </c>
      <c r="Z259" s="196">
        <v>771.27588757033345</v>
      </c>
      <c r="AA259" s="196">
        <v>660.7712620736869</v>
      </c>
      <c r="AB259" s="196">
        <v>642.93797846463247</v>
      </c>
      <c r="AC259" s="196">
        <v>672.72670427748369</v>
      </c>
      <c r="AD259" s="196">
        <v>757.30874897882097</v>
      </c>
      <c r="AE259" s="196">
        <v>767.35730803783599</v>
      </c>
      <c r="AF259" s="196">
        <v>659.35344106809566</v>
      </c>
      <c r="AG259" s="196">
        <v>675.7409311299549</v>
      </c>
      <c r="AH259" s="196">
        <v>681.98459518118034</v>
      </c>
      <c r="AI259" s="196">
        <v>719.73044394904662</v>
      </c>
      <c r="AJ259" s="196">
        <v>772.34834643094678</v>
      </c>
      <c r="AK259" s="196">
        <v>709.51927842716589</v>
      </c>
      <c r="AL259" s="196">
        <v>824.58905318646237</v>
      </c>
      <c r="AM259" s="196">
        <v>664.90902626436298</v>
      </c>
    </row>
    <row r="260" spans="4:39" x14ac:dyDescent="0.25">
      <c r="D260" s="13" t="s">
        <v>896</v>
      </c>
      <c r="E260" s="13" t="s">
        <v>897</v>
      </c>
      <c r="F260" s="13" t="s">
        <v>517</v>
      </c>
      <c r="G260" s="13">
        <v>2025</v>
      </c>
      <c r="H260" s="13" t="s">
        <v>518</v>
      </c>
      <c r="I260" s="196">
        <v>630.80232735854474</v>
      </c>
      <c r="J260" s="196">
        <v>658.76791477710401</v>
      </c>
      <c r="K260" s="196">
        <v>633.92735591024689</v>
      </c>
      <c r="L260" s="196">
        <v>633.30712647471478</v>
      </c>
      <c r="M260" s="196">
        <v>788.76624772041669</v>
      </c>
      <c r="N260" s="196">
        <v>688.73024277651371</v>
      </c>
      <c r="O260" s="196">
        <v>645.51517328477541</v>
      </c>
      <c r="P260" s="196">
        <v>664.3951481596572</v>
      </c>
      <c r="Q260" s="196">
        <v>642.72812009596191</v>
      </c>
      <c r="R260" s="196">
        <v>645.48998555709125</v>
      </c>
      <c r="S260" s="196">
        <v>669.65012126563306</v>
      </c>
      <c r="T260" s="196">
        <v>771.68555237948863</v>
      </c>
      <c r="U260" s="196">
        <v>677.22157677059795</v>
      </c>
      <c r="V260" s="196">
        <v>668.19412499673729</v>
      </c>
      <c r="W260" s="196">
        <v>847.87189940321093</v>
      </c>
      <c r="X260" s="196">
        <v>730.47000195653879</v>
      </c>
      <c r="Y260" s="196">
        <v>777.44893800592183</v>
      </c>
      <c r="Z260" s="196">
        <v>771.27588757033345</v>
      </c>
      <c r="AA260" s="196">
        <v>660.7712620736869</v>
      </c>
      <c r="AB260" s="196">
        <v>642.93797846463247</v>
      </c>
      <c r="AC260" s="196">
        <v>672.72670427748369</v>
      </c>
      <c r="AD260" s="196">
        <v>757.30874897882097</v>
      </c>
      <c r="AE260" s="196">
        <v>767.35730803783599</v>
      </c>
      <c r="AF260" s="196">
        <v>659.35344106809566</v>
      </c>
      <c r="AG260" s="196">
        <v>675.7409311299549</v>
      </c>
      <c r="AH260" s="196">
        <v>681.98459518118034</v>
      </c>
      <c r="AI260" s="196">
        <v>719.73044394904662</v>
      </c>
      <c r="AJ260" s="196">
        <v>772.34834643094678</v>
      </c>
      <c r="AK260" s="196">
        <v>709.51927842716589</v>
      </c>
      <c r="AL260" s="196">
        <v>824.58905318646237</v>
      </c>
      <c r="AM260" s="196">
        <v>664.90902626436298</v>
      </c>
    </row>
    <row r="261" spans="4:39" x14ac:dyDescent="0.25">
      <c r="D261" s="13" t="s">
        <v>898</v>
      </c>
      <c r="E261" s="13" t="s">
        <v>899</v>
      </c>
      <c r="F261" s="13" t="s">
        <v>517</v>
      </c>
      <c r="G261" s="13">
        <v>2025</v>
      </c>
      <c r="H261" s="13" t="s">
        <v>518</v>
      </c>
      <c r="I261" s="196">
        <v>630.80232735854474</v>
      </c>
      <c r="J261" s="196">
        <v>658.76791477710401</v>
      </c>
      <c r="K261" s="196">
        <v>633.92735591024689</v>
      </c>
      <c r="L261" s="196">
        <v>633.30712647471478</v>
      </c>
      <c r="M261" s="196">
        <v>788.76624772041669</v>
      </c>
      <c r="N261" s="196">
        <v>688.73024277651371</v>
      </c>
      <c r="O261" s="196">
        <v>645.51517328477541</v>
      </c>
      <c r="P261" s="196">
        <v>664.3951481596572</v>
      </c>
      <c r="Q261" s="196">
        <v>642.72812009596191</v>
      </c>
      <c r="R261" s="196">
        <v>645.48998555709125</v>
      </c>
      <c r="S261" s="196">
        <v>669.65012126563306</v>
      </c>
      <c r="T261" s="196">
        <v>771.68555237948863</v>
      </c>
      <c r="U261" s="196">
        <v>677.22157677059795</v>
      </c>
      <c r="V261" s="196">
        <v>668.19412499673729</v>
      </c>
      <c r="W261" s="196">
        <v>847.87189940321093</v>
      </c>
      <c r="X261" s="196">
        <v>730.47000195653879</v>
      </c>
      <c r="Y261" s="196">
        <v>777.44893800592183</v>
      </c>
      <c r="Z261" s="196">
        <v>771.27588757033345</v>
      </c>
      <c r="AA261" s="196">
        <v>660.7712620736869</v>
      </c>
      <c r="AB261" s="196">
        <v>642.93797846463247</v>
      </c>
      <c r="AC261" s="196">
        <v>672.72670427748369</v>
      </c>
      <c r="AD261" s="196">
        <v>757.30874897882097</v>
      </c>
      <c r="AE261" s="196">
        <v>767.35730803783599</v>
      </c>
      <c r="AF261" s="196">
        <v>659.35344106809566</v>
      </c>
      <c r="AG261" s="196">
        <v>675.7409311299549</v>
      </c>
      <c r="AH261" s="196">
        <v>681.98459518118034</v>
      </c>
      <c r="AI261" s="196">
        <v>719.73044394904662</v>
      </c>
      <c r="AJ261" s="196">
        <v>772.34834643094678</v>
      </c>
      <c r="AK261" s="196">
        <v>709.51927842716589</v>
      </c>
      <c r="AL261" s="196">
        <v>824.58905318646237</v>
      </c>
      <c r="AM261" s="196">
        <v>664.90902626436298</v>
      </c>
    </row>
    <row r="262" spans="4:39" x14ac:dyDescent="0.25">
      <c r="D262" s="13" t="s">
        <v>888</v>
      </c>
      <c r="E262" s="13" t="s">
        <v>889</v>
      </c>
      <c r="F262" s="13" t="s">
        <v>517</v>
      </c>
      <c r="G262" s="13">
        <v>2030</v>
      </c>
      <c r="H262" s="13" t="s">
        <v>518</v>
      </c>
      <c r="I262" s="196">
        <v>568.35289695004883</v>
      </c>
      <c r="J262" s="196">
        <v>593.54989121417066</v>
      </c>
      <c r="K262" s="196">
        <v>571.16854767513246</v>
      </c>
      <c r="L262" s="196">
        <v>570.60972095371801</v>
      </c>
      <c r="M262" s="196">
        <v>710.67838919609551</v>
      </c>
      <c r="N262" s="196">
        <v>620.54594874163888</v>
      </c>
      <c r="O262" s="196">
        <v>581.60917112958271</v>
      </c>
      <c r="P262" s="196">
        <v>598.62002849185103</v>
      </c>
      <c r="Q262" s="196">
        <v>579.09803620646176</v>
      </c>
      <c r="R262" s="196">
        <v>581.58647698693915</v>
      </c>
      <c r="S262" s="196">
        <v>603.35475926033541</v>
      </c>
      <c r="T262" s="196">
        <v>695.28868269391933</v>
      </c>
      <c r="U262" s="196">
        <v>610.17664067030876</v>
      </c>
      <c r="V262" s="196">
        <v>602.04290662206029</v>
      </c>
      <c r="W262" s="196">
        <v>763.93258136229315</v>
      </c>
      <c r="X262" s="196">
        <v>658.15347176284149</v>
      </c>
      <c r="Y262" s="196">
        <v>700.48149314333557</v>
      </c>
      <c r="Z262" s="196">
        <v>694.91957470087038</v>
      </c>
      <c r="AA262" s="196">
        <v>595.3549071283918</v>
      </c>
      <c r="AB262" s="196">
        <v>579.28711859663383</v>
      </c>
      <c r="AC262" s="196">
        <v>606.12676055401278</v>
      </c>
      <c r="AD262" s="196">
        <v>682.3351828299177</v>
      </c>
      <c r="AE262" s="196">
        <v>691.38893454209017</v>
      </c>
      <c r="AF262" s="196">
        <v>594.0774504023542</v>
      </c>
      <c r="AG262" s="196">
        <v>608.84257894808934</v>
      </c>
      <c r="AH262" s="196">
        <v>614.4681202582434</v>
      </c>
      <c r="AI262" s="196">
        <v>648.47712999809107</v>
      </c>
      <c r="AJ262" s="196">
        <v>695.88586013428312</v>
      </c>
      <c r="AK262" s="196">
        <v>639.27686986287654</v>
      </c>
      <c r="AL262" s="196">
        <v>742.95473692100268</v>
      </c>
      <c r="AM262" s="196">
        <v>599.08303266419102</v>
      </c>
    </row>
    <row r="263" spans="4:39" x14ac:dyDescent="0.25">
      <c r="D263" s="13" t="s">
        <v>890</v>
      </c>
      <c r="E263" s="13" t="s">
        <v>891</v>
      </c>
      <c r="F263" s="13" t="s">
        <v>517</v>
      </c>
      <c r="G263" s="13">
        <v>2030</v>
      </c>
      <c r="H263" s="13" t="s">
        <v>518</v>
      </c>
      <c r="I263" s="196">
        <v>568.35289695004883</v>
      </c>
      <c r="J263" s="196">
        <v>593.54989121417066</v>
      </c>
      <c r="K263" s="196">
        <v>571.16854767513246</v>
      </c>
      <c r="L263" s="196">
        <v>570.60972095371801</v>
      </c>
      <c r="M263" s="196">
        <v>710.67838919609551</v>
      </c>
      <c r="N263" s="196">
        <v>620.54594874163888</v>
      </c>
      <c r="O263" s="196">
        <v>581.60917112958271</v>
      </c>
      <c r="P263" s="196">
        <v>598.62002849185103</v>
      </c>
      <c r="Q263" s="196">
        <v>579.09803620646176</v>
      </c>
      <c r="R263" s="196">
        <v>581.58647698693915</v>
      </c>
      <c r="S263" s="196">
        <v>603.35475926033541</v>
      </c>
      <c r="T263" s="196">
        <v>695.28868269391933</v>
      </c>
      <c r="U263" s="196">
        <v>610.17664067030876</v>
      </c>
      <c r="V263" s="196">
        <v>602.04290662206029</v>
      </c>
      <c r="W263" s="196">
        <v>763.93258136229315</v>
      </c>
      <c r="X263" s="196">
        <v>658.15347176284149</v>
      </c>
      <c r="Y263" s="196">
        <v>700.48149314333557</v>
      </c>
      <c r="Z263" s="196">
        <v>694.91957470087038</v>
      </c>
      <c r="AA263" s="196">
        <v>595.3549071283918</v>
      </c>
      <c r="AB263" s="196">
        <v>579.28711859663383</v>
      </c>
      <c r="AC263" s="196">
        <v>606.12676055401278</v>
      </c>
      <c r="AD263" s="196">
        <v>682.3351828299177</v>
      </c>
      <c r="AE263" s="196">
        <v>691.38893454209017</v>
      </c>
      <c r="AF263" s="196">
        <v>594.0774504023542</v>
      </c>
      <c r="AG263" s="196">
        <v>608.84257894808934</v>
      </c>
      <c r="AH263" s="196">
        <v>614.4681202582434</v>
      </c>
      <c r="AI263" s="196">
        <v>648.47712999809107</v>
      </c>
      <c r="AJ263" s="196">
        <v>695.88586013428312</v>
      </c>
      <c r="AK263" s="196">
        <v>639.27686986287654</v>
      </c>
      <c r="AL263" s="196">
        <v>742.95473692100268</v>
      </c>
      <c r="AM263" s="196">
        <v>599.08303266419102</v>
      </c>
    </row>
    <row r="264" spans="4:39" x14ac:dyDescent="0.25">
      <c r="D264" s="13" t="s">
        <v>892</v>
      </c>
      <c r="E264" s="13" t="s">
        <v>893</v>
      </c>
      <c r="F264" s="13" t="s">
        <v>517</v>
      </c>
      <c r="G264" s="13">
        <v>2030</v>
      </c>
      <c r="H264" s="13" t="s">
        <v>518</v>
      </c>
      <c r="I264" s="196">
        <v>568.35289695004883</v>
      </c>
      <c r="J264" s="196">
        <v>593.54989121417066</v>
      </c>
      <c r="K264" s="196">
        <v>571.16854767513246</v>
      </c>
      <c r="L264" s="196">
        <v>570.60972095371801</v>
      </c>
      <c r="M264" s="196">
        <v>710.67838919609551</v>
      </c>
      <c r="N264" s="196">
        <v>620.54594874163888</v>
      </c>
      <c r="O264" s="196">
        <v>581.60917112958271</v>
      </c>
      <c r="P264" s="196">
        <v>598.62002849185103</v>
      </c>
      <c r="Q264" s="196">
        <v>579.09803620646176</v>
      </c>
      <c r="R264" s="196">
        <v>581.58647698693915</v>
      </c>
      <c r="S264" s="196">
        <v>603.35475926033541</v>
      </c>
      <c r="T264" s="196">
        <v>695.28868269391933</v>
      </c>
      <c r="U264" s="196">
        <v>610.17664067030876</v>
      </c>
      <c r="V264" s="196">
        <v>602.04290662206029</v>
      </c>
      <c r="W264" s="196">
        <v>763.93258136229315</v>
      </c>
      <c r="X264" s="196">
        <v>658.15347176284149</v>
      </c>
      <c r="Y264" s="196">
        <v>700.48149314333557</v>
      </c>
      <c r="Z264" s="196">
        <v>694.91957470087038</v>
      </c>
      <c r="AA264" s="196">
        <v>595.3549071283918</v>
      </c>
      <c r="AB264" s="196">
        <v>579.28711859663383</v>
      </c>
      <c r="AC264" s="196">
        <v>606.12676055401278</v>
      </c>
      <c r="AD264" s="196">
        <v>682.3351828299177</v>
      </c>
      <c r="AE264" s="196">
        <v>691.38893454209017</v>
      </c>
      <c r="AF264" s="196">
        <v>594.0774504023542</v>
      </c>
      <c r="AG264" s="196">
        <v>608.84257894808934</v>
      </c>
      <c r="AH264" s="196">
        <v>614.4681202582434</v>
      </c>
      <c r="AI264" s="196">
        <v>648.47712999809107</v>
      </c>
      <c r="AJ264" s="196">
        <v>695.88586013428312</v>
      </c>
      <c r="AK264" s="196">
        <v>639.27686986287654</v>
      </c>
      <c r="AL264" s="196">
        <v>742.95473692100268</v>
      </c>
      <c r="AM264" s="196">
        <v>599.08303266419102</v>
      </c>
    </row>
    <row r="265" spans="4:39" x14ac:dyDescent="0.25">
      <c r="D265" s="13" t="s">
        <v>894</v>
      </c>
      <c r="E265" s="13" t="s">
        <v>895</v>
      </c>
      <c r="F265" s="13" t="s">
        <v>517</v>
      </c>
      <c r="G265" s="13">
        <v>2030</v>
      </c>
      <c r="H265" s="13" t="s">
        <v>518</v>
      </c>
      <c r="I265" s="196">
        <v>568.35289695004883</v>
      </c>
      <c r="J265" s="196">
        <v>593.54989121417066</v>
      </c>
      <c r="K265" s="196">
        <v>571.16854767513246</v>
      </c>
      <c r="L265" s="196">
        <v>570.60972095371801</v>
      </c>
      <c r="M265" s="196">
        <v>710.67838919609551</v>
      </c>
      <c r="N265" s="196">
        <v>620.54594874163888</v>
      </c>
      <c r="O265" s="196">
        <v>581.60917112958271</v>
      </c>
      <c r="P265" s="196">
        <v>598.62002849185103</v>
      </c>
      <c r="Q265" s="196">
        <v>579.09803620646176</v>
      </c>
      <c r="R265" s="196">
        <v>581.58647698693915</v>
      </c>
      <c r="S265" s="196">
        <v>603.35475926033541</v>
      </c>
      <c r="T265" s="196">
        <v>695.28868269391933</v>
      </c>
      <c r="U265" s="196">
        <v>610.17664067030876</v>
      </c>
      <c r="V265" s="196">
        <v>602.04290662206029</v>
      </c>
      <c r="W265" s="196">
        <v>763.93258136229315</v>
      </c>
      <c r="X265" s="196">
        <v>658.15347176284149</v>
      </c>
      <c r="Y265" s="196">
        <v>700.48149314333557</v>
      </c>
      <c r="Z265" s="196">
        <v>694.91957470087038</v>
      </c>
      <c r="AA265" s="196">
        <v>595.3549071283918</v>
      </c>
      <c r="AB265" s="196">
        <v>579.28711859663383</v>
      </c>
      <c r="AC265" s="196">
        <v>606.12676055401278</v>
      </c>
      <c r="AD265" s="196">
        <v>682.3351828299177</v>
      </c>
      <c r="AE265" s="196">
        <v>691.38893454209017</v>
      </c>
      <c r="AF265" s="196">
        <v>594.0774504023542</v>
      </c>
      <c r="AG265" s="196">
        <v>608.84257894808934</v>
      </c>
      <c r="AH265" s="196">
        <v>614.4681202582434</v>
      </c>
      <c r="AI265" s="196">
        <v>648.47712999809107</v>
      </c>
      <c r="AJ265" s="196">
        <v>695.88586013428312</v>
      </c>
      <c r="AK265" s="196">
        <v>639.27686986287654</v>
      </c>
      <c r="AL265" s="196">
        <v>742.95473692100268</v>
      </c>
      <c r="AM265" s="196">
        <v>599.08303266419102</v>
      </c>
    </row>
    <row r="266" spans="4:39" x14ac:dyDescent="0.25">
      <c r="D266" s="13" t="s">
        <v>896</v>
      </c>
      <c r="E266" s="13" t="s">
        <v>897</v>
      </c>
      <c r="F266" s="13" t="s">
        <v>517</v>
      </c>
      <c r="G266" s="13">
        <v>2030</v>
      </c>
      <c r="H266" s="13" t="s">
        <v>518</v>
      </c>
      <c r="I266" s="196">
        <v>568.35289695004883</v>
      </c>
      <c r="J266" s="196">
        <v>593.54989121417066</v>
      </c>
      <c r="K266" s="196">
        <v>571.16854767513246</v>
      </c>
      <c r="L266" s="196">
        <v>570.60972095371801</v>
      </c>
      <c r="M266" s="196">
        <v>710.67838919609551</v>
      </c>
      <c r="N266" s="196">
        <v>620.54594874163888</v>
      </c>
      <c r="O266" s="196">
        <v>581.60917112958271</v>
      </c>
      <c r="P266" s="196">
        <v>598.62002849185103</v>
      </c>
      <c r="Q266" s="196">
        <v>579.09803620646176</v>
      </c>
      <c r="R266" s="196">
        <v>581.58647698693915</v>
      </c>
      <c r="S266" s="196">
        <v>603.35475926033541</v>
      </c>
      <c r="T266" s="196">
        <v>695.28868269391933</v>
      </c>
      <c r="U266" s="196">
        <v>610.17664067030876</v>
      </c>
      <c r="V266" s="196">
        <v>602.04290662206029</v>
      </c>
      <c r="W266" s="196">
        <v>763.93258136229315</v>
      </c>
      <c r="X266" s="196">
        <v>658.15347176284149</v>
      </c>
      <c r="Y266" s="196">
        <v>700.48149314333557</v>
      </c>
      <c r="Z266" s="196">
        <v>694.91957470087038</v>
      </c>
      <c r="AA266" s="196">
        <v>595.3549071283918</v>
      </c>
      <c r="AB266" s="196">
        <v>579.28711859663383</v>
      </c>
      <c r="AC266" s="196">
        <v>606.12676055401278</v>
      </c>
      <c r="AD266" s="196">
        <v>682.3351828299177</v>
      </c>
      <c r="AE266" s="196">
        <v>691.38893454209017</v>
      </c>
      <c r="AF266" s="196">
        <v>594.0774504023542</v>
      </c>
      <c r="AG266" s="196">
        <v>608.84257894808934</v>
      </c>
      <c r="AH266" s="196">
        <v>614.4681202582434</v>
      </c>
      <c r="AI266" s="196">
        <v>648.47712999809107</v>
      </c>
      <c r="AJ266" s="196">
        <v>695.88586013428312</v>
      </c>
      <c r="AK266" s="196">
        <v>639.27686986287654</v>
      </c>
      <c r="AL266" s="196">
        <v>742.95473692100268</v>
      </c>
      <c r="AM266" s="196">
        <v>599.08303266419102</v>
      </c>
    </row>
    <row r="267" spans="4:39" x14ac:dyDescent="0.25">
      <c r="D267" s="13" t="s">
        <v>898</v>
      </c>
      <c r="E267" s="13" t="s">
        <v>899</v>
      </c>
      <c r="F267" s="13" t="s">
        <v>517</v>
      </c>
      <c r="G267" s="13">
        <v>2030</v>
      </c>
      <c r="H267" s="13" t="s">
        <v>518</v>
      </c>
      <c r="I267" s="196">
        <v>568.35289695004883</v>
      </c>
      <c r="J267" s="196">
        <v>593.54989121417066</v>
      </c>
      <c r="K267" s="196">
        <v>571.16854767513246</v>
      </c>
      <c r="L267" s="196">
        <v>570.60972095371801</v>
      </c>
      <c r="M267" s="196">
        <v>710.67838919609551</v>
      </c>
      <c r="N267" s="196">
        <v>620.54594874163888</v>
      </c>
      <c r="O267" s="196">
        <v>581.60917112958271</v>
      </c>
      <c r="P267" s="196">
        <v>598.62002849185103</v>
      </c>
      <c r="Q267" s="196">
        <v>579.09803620646176</v>
      </c>
      <c r="R267" s="196">
        <v>581.58647698693915</v>
      </c>
      <c r="S267" s="196">
        <v>603.35475926033541</v>
      </c>
      <c r="T267" s="196">
        <v>695.28868269391933</v>
      </c>
      <c r="U267" s="196">
        <v>610.17664067030876</v>
      </c>
      <c r="V267" s="196">
        <v>602.04290662206029</v>
      </c>
      <c r="W267" s="196">
        <v>763.93258136229315</v>
      </c>
      <c r="X267" s="196">
        <v>658.15347176284149</v>
      </c>
      <c r="Y267" s="196">
        <v>700.48149314333557</v>
      </c>
      <c r="Z267" s="196">
        <v>694.91957470087038</v>
      </c>
      <c r="AA267" s="196">
        <v>595.3549071283918</v>
      </c>
      <c r="AB267" s="196">
        <v>579.28711859663383</v>
      </c>
      <c r="AC267" s="196">
        <v>606.12676055401278</v>
      </c>
      <c r="AD267" s="196">
        <v>682.3351828299177</v>
      </c>
      <c r="AE267" s="196">
        <v>691.38893454209017</v>
      </c>
      <c r="AF267" s="196">
        <v>594.0774504023542</v>
      </c>
      <c r="AG267" s="196">
        <v>608.84257894808934</v>
      </c>
      <c r="AH267" s="196">
        <v>614.4681202582434</v>
      </c>
      <c r="AI267" s="196">
        <v>648.47712999809107</v>
      </c>
      <c r="AJ267" s="196">
        <v>695.88586013428312</v>
      </c>
      <c r="AK267" s="196">
        <v>639.27686986287654</v>
      </c>
      <c r="AL267" s="196">
        <v>742.95473692100268</v>
      </c>
      <c r="AM267" s="196">
        <v>599.08303266419102</v>
      </c>
    </row>
    <row r="268" spans="4:39" x14ac:dyDescent="0.25">
      <c r="D268" s="13" t="s">
        <v>888</v>
      </c>
      <c r="E268" s="13" t="s">
        <v>889</v>
      </c>
      <c r="F268" s="13" t="s">
        <v>517</v>
      </c>
      <c r="G268" s="13">
        <v>2050</v>
      </c>
      <c r="H268" s="13" t="s">
        <v>518</v>
      </c>
      <c r="I268" s="196">
        <v>504.08177103013571</v>
      </c>
      <c r="J268" s="196">
        <v>526.42941025473351</v>
      </c>
      <c r="K268" s="196">
        <v>506.57901915136279</v>
      </c>
      <c r="L268" s="196">
        <v>506.08338630609848</v>
      </c>
      <c r="M268" s="196">
        <v>630.31265078657066</v>
      </c>
      <c r="N268" s="196">
        <v>550.37266903339616</v>
      </c>
      <c r="O268" s="196">
        <v>515.83898420093055</v>
      </c>
      <c r="P268" s="196">
        <v>530.92620052714005</v>
      </c>
      <c r="Q268" s="196">
        <v>513.61181628090196</v>
      </c>
      <c r="R268" s="196">
        <v>515.81885638302526</v>
      </c>
      <c r="S268" s="196">
        <v>535.12551310905201</v>
      </c>
      <c r="T268" s="196">
        <v>616.66326050303212</v>
      </c>
      <c r="U268" s="196">
        <v>541.17595480003399</v>
      </c>
      <c r="V268" s="196">
        <v>533.96200887641612</v>
      </c>
      <c r="W268" s="196">
        <v>677.54469208691683</v>
      </c>
      <c r="X268" s="196">
        <v>583.7274155479555</v>
      </c>
      <c r="Y268" s="196">
        <v>621.26885168064791</v>
      </c>
      <c r="Z268" s="196">
        <v>616.33589239804678</v>
      </c>
      <c r="AA268" s="196">
        <v>528.03030931526598</v>
      </c>
      <c r="AB268" s="196">
        <v>513.77951664210366</v>
      </c>
      <c r="AC268" s="196">
        <v>537.58404781330557</v>
      </c>
      <c r="AD268" s="196">
        <v>605.17458297974611</v>
      </c>
      <c r="AE268" s="196">
        <v>613.20450808794897</v>
      </c>
      <c r="AF268" s="196">
        <v>526.89731139736841</v>
      </c>
      <c r="AG268" s="196">
        <v>539.99275295623488</v>
      </c>
      <c r="AH268" s="196">
        <v>544.98214043335167</v>
      </c>
      <c r="AI268" s="196">
        <v>575.14530482054795</v>
      </c>
      <c r="AJ268" s="196">
        <v>617.19290724781547</v>
      </c>
      <c r="AK268" s="196">
        <v>566.98543892070984</v>
      </c>
      <c r="AL268" s="196">
        <v>658.93908800693998</v>
      </c>
      <c r="AM268" s="196">
        <v>531.33684673733796</v>
      </c>
    </row>
    <row r="269" spans="4:39" x14ac:dyDescent="0.25">
      <c r="D269" s="13" t="s">
        <v>890</v>
      </c>
      <c r="E269" s="13" t="s">
        <v>891</v>
      </c>
      <c r="F269" s="13" t="s">
        <v>517</v>
      </c>
      <c r="G269" s="13">
        <v>2050</v>
      </c>
      <c r="H269" s="13" t="s">
        <v>518</v>
      </c>
      <c r="I269" s="196">
        <v>504.08177103013571</v>
      </c>
      <c r="J269" s="196">
        <v>526.42941025473351</v>
      </c>
      <c r="K269" s="196">
        <v>506.57901915136279</v>
      </c>
      <c r="L269" s="196">
        <v>506.08338630609848</v>
      </c>
      <c r="M269" s="196">
        <v>630.31265078657066</v>
      </c>
      <c r="N269" s="196">
        <v>550.37266903339616</v>
      </c>
      <c r="O269" s="196">
        <v>515.83898420093055</v>
      </c>
      <c r="P269" s="196">
        <v>530.92620052714005</v>
      </c>
      <c r="Q269" s="196">
        <v>513.61181628090196</v>
      </c>
      <c r="R269" s="196">
        <v>515.81885638302526</v>
      </c>
      <c r="S269" s="196">
        <v>535.12551310905201</v>
      </c>
      <c r="T269" s="196">
        <v>616.66326050303212</v>
      </c>
      <c r="U269" s="196">
        <v>541.17595480003399</v>
      </c>
      <c r="V269" s="196">
        <v>533.96200887641612</v>
      </c>
      <c r="W269" s="196">
        <v>677.54469208691683</v>
      </c>
      <c r="X269" s="196">
        <v>583.7274155479555</v>
      </c>
      <c r="Y269" s="196">
        <v>621.26885168064791</v>
      </c>
      <c r="Z269" s="196">
        <v>616.33589239804678</v>
      </c>
      <c r="AA269" s="196">
        <v>528.03030931526598</v>
      </c>
      <c r="AB269" s="196">
        <v>513.77951664210366</v>
      </c>
      <c r="AC269" s="196">
        <v>537.58404781330557</v>
      </c>
      <c r="AD269" s="196">
        <v>605.17458297974611</v>
      </c>
      <c r="AE269" s="196">
        <v>613.20450808794897</v>
      </c>
      <c r="AF269" s="196">
        <v>526.89731139736841</v>
      </c>
      <c r="AG269" s="196">
        <v>539.99275295623488</v>
      </c>
      <c r="AH269" s="196">
        <v>544.98214043335167</v>
      </c>
      <c r="AI269" s="196">
        <v>575.14530482054795</v>
      </c>
      <c r="AJ269" s="196">
        <v>617.19290724781547</v>
      </c>
      <c r="AK269" s="196">
        <v>566.98543892070984</v>
      </c>
      <c r="AL269" s="196">
        <v>658.93908800693998</v>
      </c>
      <c r="AM269" s="196">
        <v>531.33684673733796</v>
      </c>
    </row>
    <row r="270" spans="4:39" x14ac:dyDescent="0.25">
      <c r="D270" s="13" t="s">
        <v>892</v>
      </c>
      <c r="E270" s="13" t="s">
        <v>893</v>
      </c>
      <c r="F270" s="13" t="s">
        <v>517</v>
      </c>
      <c r="G270" s="13">
        <v>2050</v>
      </c>
      <c r="H270" s="13" t="s">
        <v>518</v>
      </c>
      <c r="I270" s="196">
        <v>504.08177103013571</v>
      </c>
      <c r="J270" s="196">
        <v>526.42941025473351</v>
      </c>
      <c r="K270" s="196">
        <v>506.57901915136279</v>
      </c>
      <c r="L270" s="196">
        <v>506.08338630609848</v>
      </c>
      <c r="M270" s="196">
        <v>630.31265078657066</v>
      </c>
      <c r="N270" s="196">
        <v>550.37266903339616</v>
      </c>
      <c r="O270" s="196">
        <v>515.83898420093055</v>
      </c>
      <c r="P270" s="196">
        <v>530.92620052714005</v>
      </c>
      <c r="Q270" s="196">
        <v>513.61181628090196</v>
      </c>
      <c r="R270" s="196">
        <v>515.81885638302526</v>
      </c>
      <c r="S270" s="196">
        <v>535.12551310905201</v>
      </c>
      <c r="T270" s="196">
        <v>616.66326050303212</v>
      </c>
      <c r="U270" s="196">
        <v>541.17595480003399</v>
      </c>
      <c r="V270" s="196">
        <v>533.96200887641612</v>
      </c>
      <c r="W270" s="196">
        <v>677.54469208691683</v>
      </c>
      <c r="X270" s="196">
        <v>583.7274155479555</v>
      </c>
      <c r="Y270" s="196">
        <v>621.26885168064791</v>
      </c>
      <c r="Z270" s="196">
        <v>616.33589239804678</v>
      </c>
      <c r="AA270" s="196">
        <v>528.03030931526598</v>
      </c>
      <c r="AB270" s="196">
        <v>513.77951664210366</v>
      </c>
      <c r="AC270" s="196">
        <v>537.58404781330557</v>
      </c>
      <c r="AD270" s="196">
        <v>605.17458297974611</v>
      </c>
      <c r="AE270" s="196">
        <v>613.20450808794897</v>
      </c>
      <c r="AF270" s="196">
        <v>526.89731139736841</v>
      </c>
      <c r="AG270" s="196">
        <v>539.99275295623488</v>
      </c>
      <c r="AH270" s="196">
        <v>544.98214043335167</v>
      </c>
      <c r="AI270" s="196">
        <v>575.14530482054795</v>
      </c>
      <c r="AJ270" s="196">
        <v>617.19290724781547</v>
      </c>
      <c r="AK270" s="196">
        <v>566.98543892070984</v>
      </c>
      <c r="AL270" s="196">
        <v>658.93908800693998</v>
      </c>
      <c r="AM270" s="196">
        <v>531.33684673733796</v>
      </c>
    </row>
    <row r="271" spans="4:39" x14ac:dyDescent="0.25">
      <c r="D271" s="13" t="s">
        <v>894</v>
      </c>
      <c r="E271" s="13" t="s">
        <v>895</v>
      </c>
      <c r="F271" s="13" t="s">
        <v>517</v>
      </c>
      <c r="G271" s="13">
        <v>2050</v>
      </c>
      <c r="H271" s="13" t="s">
        <v>518</v>
      </c>
      <c r="I271" s="196">
        <v>504.08177103013571</v>
      </c>
      <c r="J271" s="196">
        <v>526.42941025473351</v>
      </c>
      <c r="K271" s="196">
        <v>506.57901915136279</v>
      </c>
      <c r="L271" s="196">
        <v>506.08338630609848</v>
      </c>
      <c r="M271" s="196">
        <v>630.31265078657066</v>
      </c>
      <c r="N271" s="196">
        <v>550.37266903339616</v>
      </c>
      <c r="O271" s="196">
        <v>515.83898420093055</v>
      </c>
      <c r="P271" s="196">
        <v>530.92620052714005</v>
      </c>
      <c r="Q271" s="196">
        <v>513.61181628090196</v>
      </c>
      <c r="R271" s="196">
        <v>515.81885638302526</v>
      </c>
      <c r="S271" s="196">
        <v>535.12551310905201</v>
      </c>
      <c r="T271" s="196">
        <v>616.66326050303212</v>
      </c>
      <c r="U271" s="196">
        <v>541.17595480003399</v>
      </c>
      <c r="V271" s="196">
        <v>533.96200887641612</v>
      </c>
      <c r="W271" s="196">
        <v>677.54469208691683</v>
      </c>
      <c r="X271" s="196">
        <v>583.7274155479555</v>
      </c>
      <c r="Y271" s="196">
        <v>621.26885168064791</v>
      </c>
      <c r="Z271" s="196">
        <v>616.33589239804678</v>
      </c>
      <c r="AA271" s="196">
        <v>528.03030931526598</v>
      </c>
      <c r="AB271" s="196">
        <v>513.77951664210366</v>
      </c>
      <c r="AC271" s="196">
        <v>537.58404781330557</v>
      </c>
      <c r="AD271" s="196">
        <v>605.17458297974611</v>
      </c>
      <c r="AE271" s="196">
        <v>613.20450808794897</v>
      </c>
      <c r="AF271" s="196">
        <v>526.89731139736841</v>
      </c>
      <c r="AG271" s="196">
        <v>539.99275295623488</v>
      </c>
      <c r="AH271" s="196">
        <v>544.98214043335167</v>
      </c>
      <c r="AI271" s="196">
        <v>575.14530482054795</v>
      </c>
      <c r="AJ271" s="196">
        <v>617.19290724781547</v>
      </c>
      <c r="AK271" s="196">
        <v>566.98543892070984</v>
      </c>
      <c r="AL271" s="196">
        <v>658.93908800693998</v>
      </c>
      <c r="AM271" s="196">
        <v>531.33684673733796</v>
      </c>
    </row>
    <row r="272" spans="4:39" x14ac:dyDescent="0.25">
      <c r="D272" s="13" t="s">
        <v>896</v>
      </c>
      <c r="E272" s="13" t="s">
        <v>897</v>
      </c>
      <c r="F272" s="13" t="s">
        <v>517</v>
      </c>
      <c r="G272" s="13">
        <v>2050</v>
      </c>
      <c r="H272" s="13" t="s">
        <v>518</v>
      </c>
      <c r="I272" s="196">
        <v>504.08177103013571</v>
      </c>
      <c r="J272" s="196">
        <v>526.42941025473351</v>
      </c>
      <c r="K272" s="196">
        <v>506.57901915136279</v>
      </c>
      <c r="L272" s="196">
        <v>506.08338630609848</v>
      </c>
      <c r="M272" s="196">
        <v>630.31265078657066</v>
      </c>
      <c r="N272" s="196">
        <v>550.37266903339616</v>
      </c>
      <c r="O272" s="196">
        <v>515.83898420093055</v>
      </c>
      <c r="P272" s="196">
        <v>530.92620052714005</v>
      </c>
      <c r="Q272" s="196">
        <v>513.61181628090196</v>
      </c>
      <c r="R272" s="196">
        <v>515.81885638302526</v>
      </c>
      <c r="S272" s="196">
        <v>535.12551310905201</v>
      </c>
      <c r="T272" s="196">
        <v>616.66326050303212</v>
      </c>
      <c r="U272" s="196">
        <v>541.17595480003399</v>
      </c>
      <c r="V272" s="196">
        <v>533.96200887641612</v>
      </c>
      <c r="W272" s="196">
        <v>677.54469208691683</v>
      </c>
      <c r="X272" s="196">
        <v>583.7274155479555</v>
      </c>
      <c r="Y272" s="196">
        <v>621.26885168064791</v>
      </c>
      <c r="Z272" s="196">
        <v>616.33589239804678</v>
      </c>
      <c r="AA272" s="196">
        <v>528.03030931526598</v>
      </c>
      <c r="AB272" s="196">
        <v>513.77951664210366</v>
      </c>
      <c r="AC272" s="196">
        <v>537.58404781330557</v>
      </c>
      <c r="AD272" s="196">
        <v>605.17458297974611</v>
      </c>
      <c r="AE272" s="196">
        <v>613.20450808794897</v>
      </c>
      <c r="AF272" s="196">
        <v>526.89731139736841</v>
      </c>
      <c r="AG272" s="196">
        <v>539.99275295623488</v>
      </c>
      <c r="AH272" s="196">
        <v>544.98214043335167</v>
      </c>
      <c r="AI272" s="196">
        <v>575.14530482054795</v>
      </c>
      <c r="AJ272" s="196">
        <v>617.19290724781547</v>
      </c>
      <c r="AK272" s="196">
        <v>566.98543892070984</v>
      </c>
      <c r="AL272" s="196">
        <v>658.93908800693998</v>
      </c>
      <c r="AM272" s="196">
        <v>531.33684673733796</v>
      </c>
    </row>
    <row r="273" spans="4:39" x14ac:dyDescent="0.25">
      <c r="D273" s="13" t="s">
        <v>898</v>
      </c>
      <c r="E273" s="13" t="s">
        <v>899</v>
      </c>
      <c r="F273" s="13" t="s">
        <v>517</v>
      </c>
      <c r="G273" s="13">
        <v>2050</v>
      </c>
      <c r="H273" s="13" t="s">
        <v>518</v>
      </c>
      <c r="I273" s="196">
        <v>504.08177103013571</v>
      </c>
      <c r="J273" s="196">
        <v>526.42941025473351</v>
      </c>
      <c r="K273" s="196">
        <v>506.57901915136279</v>
      </c>
      <c r="L273" s="196">
        <v>506.08338630609848</v>
      </c>
      <c r="M273" s="196">
        <v>630.31265078657066</v>
      </c>
      <c r="N273" s="196">
        <v>550.37266903339616</v>
      </c>
      <c r="O273" s="196">
        <v>515.83898420093055</v>
      </c>
      <c r="P273" s="196">
        <v>530.92620052714005</v>
      </c>
      <c r="Q273" s="196">
        <v>513.61181628090196</v>
      </c>
      <c r="R273" s="196">
        <v>515.81885638302526</v>
      </c>
      <c r="S273" s="196">
        <v>535.12551310905201</v>
      </c>
      <c r="T273" s="196">
        <v>616.66326050303212</v>
      </c>
      <c r="U273" s="196">
        <v>541.17595480003399</v>
      </c>
      <c r="V273" s="196">
        <v>533.96200887641612</v>
      </c>
      <c r="W273" s="196">
        <v>677.54469208691683</v>
      </c>
      <c r="X273" s="196">
        <v>583.7274155479555</v>
      </c>
      <c r="Y273" s="196">
        <v>621.26885168064791</v>
      </c>
      <c r="Z273" s="196">
        <v>616.33589239804678</v>
      </c>
      <c r="AA273" s="196">
        <v>528.03030931526598</v>
      </c>
      <c r="AB273" s="196">
        <v>513.77951664210366</v>
      </c>
      <c r="AC273" s="196">
        <v>537.58404781330557</v>
      </c>
      <c r="AD273" s="196">
        <v>605.17458297974611</v>
      </c>
      <c r="AE273" s="196">
        <v>613.20450808794897</v>
      </c>
      <c r="AF273" s="196">
        <v>526.89731139736841</v>
      </c>
      <c r="AG273" s="196">
        <v>539.99275295623488</v>
      </c>
      <c r="AH273" s="196">
        <v>544.98214043335167</v>
      </c>
      <c r="AI273" s="196">
        <v>575.14530482054795</v>
      </c>
      <c r="AJ273" s="196">
        <v>617.19290724781547</v>
      </c>
      <c r="AK273" s="196">
        <v>566.98543892070984</v>
      </c>
      <c r="AL273" s="196">
        <v>658.93908800693998</v>
      </c>
      <c r="AM273" s="196">
        <v>531.33684673733796</v>
      </c>
    </row>
    <row r="274" spans="4:39" x14ac:dyDescent="0.25">
      <c r="D274" s="13" t="s">
        <v>900</v>
      </c>
      <c r="E274" s="13" t="s">
        <v>901</v>
      </c>
      <c r="F274" s="13" t="s">
        <v>517</v>
      </c>
      <c r="G274" s="13">
        <v>2030</v>
      </c>
      <c r="H274" s="13" t="s">
        <v>518</v>
      </c>
      <c r="I274" s="196">
        <v>1154.6170017766083</v>
      </c>
      <c r="J274" s="196">
        <v>1205.8050543529985</v>
      </c>
      <c r="K274" s="196">
        <v>1160.337036310948</v>
      </c>
      <c r="L274" s="196">
        <v>1159.2017718703958</v>
      </c>
      <c r="M274" s="196">
        <v>1443.7532655580753</v>
      </c>
      <c r="N274" s="196">
        <v>1260.6479295620848</v>
      </c>
      <c r="O274" s="196">
        <v>1181.5473115014961</v>
      </c>
      <c r="P274" s="196">
        <v>1216.1051104159935</v>
      </c>
      <c r="Q274" s="196">
        <v>1176.4459051542258</v>
      </c>
      <c r="R274" s="196">
        <v>1181.5012080276199</v>
      </c>
      <c r="S274" s="196">
        <v>1225.7237833803847</v>
      </c>
      <c r="T274" s="196">
        <v>1412.4888576961298</v>
      </c>
      <c r="U274" s="196">
        <v>1239.5825325876597</v>
      </c>
      <c r="V274" s="196">
        <v>1223.0587360689233</v>
      </c>
      <c r="W274" s="196">
        <v>1551.9399151219895</v>
      </c>
      <c r="X274" s="196">
        <v>1337.0481479967975</v>
      </c>
      <c r="Y274" s="196">
        <v>1423.0381260540005</v>
      </c>
      <c r="Z274" s="196">
        <v>1411.7390095532719</v>
      </c>
      <c r="AA274" s="196">
        <v>1209.4719698806946</v>
      </c>
      <c r="AB274" s="196">
        <v>1176.8300287218206</v>
      </c>
      <c r="AC274" s="196">
        <v>1231.3551434733868</v>
      </c>
      <c r="AD274" s="196">
        <v>1386.1736383038344</v>
      </c>
      <c r="AE274" s="196">
        <v>1404.5664638050955</v>
      </c>
      <c r="AF274" s="196">
        <v>1206.876798354637</v>
      </c>
      <c r="AG274" s="196">
        <v>1236.8723672059757</v>
      </c>
      <c r="AH274" s="196">
        <v>1248.300734468211</v>
      </c>
      <c r="AI274" s="196">
        <v>1317.3905219399294</v>
      </c>
      <c r="AJ274" s="196">
        <v>1413.7020321682255</v>
      </c>
      <c r="AK274" s="196">
        <v>1298.7000624914226</v>
      </c>
      <c r="AL274" s="196">
        <v>1509.3231254785867</v>
      </c>
      <c r="AM274" s="196">
        <v>1217.0457099838784</v>
      </c>
    </row>
    <row r="275" spans="4:39" x14ac:dyDescent="0.25">
      <c r="D275" s="13" t="s">
        <v>902</v>
      </c>
      <c r="E275" s="13" t="s">
        <v>903</v>
      </c>
      <c r="F275" s="13" t="s">
        <v>517</v>
      </c>
      <c r="G275" s="13">
        <v>2030</v>
      </c>
      <c r="H275" s="13" t="s">
        <v>518</v>
      </c>
      <c r="I275" s="196">
        <v>1154.6170017766083</v>
      </c>
      <c r="J275" s="196">
        <v>1205.8050543529985</v>
      </c>
      <c r="K275" s="196">
        <v>1160.337036310948</v>
      </c>
      <c r="L275" s="196">
        <v>1159.2017718703958</v>
      </c>
      <c r="M275" s="196">
        <v>1443.7532655580753</v>
      </c>
      <c r="N275" s="196">
        <v>1260.6479295620848</v>
      </c>
      <c r="O275" s="196">
        <v>1181.5473115014961</v>
      </c>
      <c r="P275" s="196">
        <v>1216.1051104159935</v>
      </c>
      <c r="Q275" s="196">
        <v>1176.4459051542258</v>
      </c>
      <c r="R275" s="196">
        <v>1181.5012080276199</v>
      </c>
      <c r="S275" s="196">
        <v>1225.7237833803847</v>
      </c>
      <c r="T275" s="196">
        <v>1412.4888576961298</v>
      </c>
      <c r="U275" s="196">
        <v>1239.5825325876597</v>
      </c>
      <c r="V275" s="196">
        <v>1223.0587360689233</v>
      </c>
      <c r="W275" s="196">
        <v>1551.9399151219895</v>
      </c>
      <c r="X275" s="196">
        <v>1337.0481479967975</v>
      </c>
      <c r="Y275" s="196">
        <v>1423.0381260540005</v>
      </c>
      <c r="Z275" s="196">
        <v>1411.7390095532719</v>
      </c>
      <c r="AA275" s="196">
        <v>1209.4719698806946</v>
      </c>
      <c r="AB275" s="196">
        <v>1176.8300287218206</v>
      </c>
      <c r="AC275" s="196">
        <v>1231.3551434733868</v>
      </c>
      <c r="AD275" s="196">
        <v>1386.1736383038344</v>
      </c>
      <c r="AE275" s="196">
        <v>1404.5664638050955</v>
      </c>
      <c r="AF275" s="196">
        <v>1206.876798354637</v>
      </c>
      <c r="AG275" s="196">
        <v>1236.8723672059757</v>
      </c>
      <c r="AH275" s="196">
        <v>1248.300734468211</v>
      </c>
      <c r="AI275" s="196">
        <v>1317.3905219399294</v>
      </c>
      <c r="AJ275" s="196">
        <v>1413.7020321682255</v>
      </c>
      <c r="AK275" s="196">
        <v>1298.7000624914226</v>
      </c>
      <c r="AL275" s="196">
        <v>1509.3231254785867</v>
      </c>
      <c r="AM275" s="196">
        <v>1217.0457099838784</v>
      </c>
    </row>
    <row r="276" spans="4:39" x14ac:dyDescent="0.25">
      <c r="D276" s="13" t="s">
        <v>904</v>
      </c>
      <c r="E276" s="13" t="s">
        <v>905</v>
      </c>
      <c r="F276" s="13" t="s">
        <v>517</v>
      </c>
      <c r="G276" s="13">
        <v>2030</v>
      </c>
      <c r="H276" s="13" t="s">
        <v>518</v>
      </c>
      <c r="I276" s="196">
        <v>1154.6170017766083</v>
      </c>
      <c r="J276" s="196">
        <v>1205.8050543529985</v>
      </c>
      <c r="K276" s="196">
        <v>1160.337036310948</v>
      </c>
      <c r="L276" s="196">
        <v>1159.2017718703958</v>
      </c>
      <c r="M276" s="196">
        <v>1443.7532655580753</v>
      </c>
      <c r="N276" s="196">
        <v>1260.6479295620848</v>
      </c>
      <c r="O276" s="196">
        <v>1181.5473115014961</v>
      </c>
      <c r="P276" s="196">
        <v>1216.1051104159935</v>
      </c>
      <c r="Q276" s="196">
        <v>1176.4459051542258</v>
      </c>
      <c r="R276" s="196">
        <v>1181.5012080276199</v>
      </c>
      <c r="S276" s="196">
        <v>1225.7237833803847</v>
      </c>
      <c r="T276" s="196">
        <v>1412.4888576961298</v>
      </c>
      <c r="U276" s="196">
        <v>1239.5825325876597</v>
      </c>
      <c r="V276" s="196">
        <v>1223.0587360689233</v>
      </c>
      <c r="W276" s="196">
        <v>1551.9399151219895</v>
      </c>
      <c r="X276" s="196">
        <v>1337.0481479967975</v>
      </c>
      <c r="Y276" s="196">
        <v>1423.0381260540005</v>
      </c>
      <c r="Z276" s="196">
        <v>1411.7390095532719</v>
      </c>
      <c r="AA276" s="196">
        <v>1209.4719698806946</v>
      </c>
      <c r="AB276" s="196">
        <v>1176.8300287218206</v>
      </c>
      <c r="AC276" s="196">
        <v>1231.3551434733868</v>
      </c>
      <c r="AD276" s="196">
        <v>1386.1736383038344</v>
      </c>
      <c r="AE276" s="196">
        <v>1404.5664638050955</v>
      </c>
      <c r="AF276" s="196">
        <v>1206.876798354637</v>
      </c>
      <c r="AG276" s="196">
        <v>1236.8723672059757</v>
      </c>
      <c r="AH276" s="196">
        <v>1248.300734468211</v>
      </c>
      <c r="AI276" s="196">
        <v>1317.3905219399294</v>
      </c>
      <c r="AJ276" s="196">
        <v>1413.7020321682255</v>
      </c>
      <c r="AK276" s="196">
        <v>1298.7000624914226</v>
      </c>
      <c r="AL276" s="196">
        <v>1509.3231254785867</v>
      </c>
      <c r="AM276" s="196">
        <v>1217.0457099838784</v>
      </c>
    </row>
    <row r="277" spans="4:39" x14ac:dyDescent="0.25">
      <c r="D277" s="13" t="s">
        <v>906</v>
      </c>
      <c r="E277" s="13" t="s">
        <v>907</v>
      </c>
      <c r="F277" s="13" t="s">
        <v>517</v>
      </c>
      <c r="G277" s="13">
        <v>2030</v>
      </c>
      <c r="H277" s="13" t="s">
        <v>518</v>
      </c>
      <c r="I277" s="196">
        <v>1154.6170017766083</v>
      </c>
      <c r="J277" s="196">
        <v>1205.8050543529985</v>
      </c>
      <c r="K277" s="196">
        <v>1160.337036310948</v>
      </c>
      <c r="L277" s="196">
        <v>1159.2017718703958</v>
      </c>
      <c r="M277" s="196">
        <v>1443.7532655580753</v>
      </c>
      <c r="N277" s="196">
        <v>1260.6479295620848</v>
      </c>
      <c r="O277" s="196">
        <v>1181.5473115014961</v>
      </c>
      <c r="P277" s="196">
        <v>1216.1051104159935</v>
      </c>
      <c r="Q277" s="196">
        <v>1176.4459051542258</v>
      </c>
      <c r="R277" s="196">
        <v>1181.5012080276199</v>
      </c>
      <c r="S277" s="196">
        <v>1225.7237833803847</v>
      </c>
      <c r="T277" s="196">
        <v>1412.4888576961298</v>
      </c>
      <c r="U277" s="196">
        <v>1239.5825325876597</v>
      </c>
      <c r="V277" s="196">
        <v>1223.0587360689233</v>
      </c>
      <c r="W277" s="196">
        <v>1551.9399151219895</v>
      </c>
      <c r="X277" s="196">
        <v>1337.0481479967975</v>
      </c>
      <c r="Y277" s="196">
        <v>1423.0381260540005</v>
      </c>
      <c r="Z277" s="196">
        <v>1411.7390095532719</v>
      </c>
      <c r="AA277" s="196">
        <v>1209.4719698806946</v>
      </c>
      <c r="AB277" s="196">
        <v>1176.8300287218206</v>
      </c>
      <c r="AC277" s="196">
        <v>1231.3551434733868</v>
      </c>
      <c r="AD277" s="196">
        <v>1386.1736383038344</v>
      </c>
      <c r="AE277" s="196">
        <v>1404.5664638050955</v>
      </c>
      <c r="AF277" s="196">
        <v>1206.876798354637</v>
      </c>
      <c r="AG277" s="196">
        <v>1236.8723672059757</v>
      </c>
      <c r="AH277" s="196">
        <v>1248.300734468211</v>
      </c>
      <c r="AI277" s="196">
        <v>1317.3905219399294</v>
      </c>
      <c r="AJ277" s="196">
        <v>1413.7020321682255</v>
      </c>
      <c r="AK277" s="196">
        <v>1298.7000624914226</v>
      </c>
      <c r="AL277" s="196">
        <v>1509.3231254785867</v>
      </c>
      <c r="AM277" s="196">
        <v>1217.0457099838784</v>
      </c>
    </row>
    <row r="278" spans="4:39" x14ac:dyDescent="0.25">
      <c r="D278" s="13" t="s">
        <v>908</v>
      </c>
      <c r="E278" s="13" t="s">
        <v>909</v>
      </c>
      <c r="F278" s="13" t="s">
        <v>517</v>
      </c>
      <c r="G278" s="13">
        <v>2030</v>
      </c>
      <c r="H278" s="13" t="s">
        <v>518</v>
      </c>
      <c r="I278" s="196">
        <v>1154.6170017766083</v>
      </c>
      <c r="J278" s="196">
        <v>1205.8050543529985</v>
      </c>
      <c r="K278" s="196">
        <v>1160.337036310948</v>
      </c>
      <c r="L278" s="196">
        <v>1159.2017718703958</v>
      </c>
      <c r="M278" s="196">
        <v>1443.7532655580753</v>
      </c>
      <c r="N278" s="196">
        <v>1260.6479295620848</v>
      </c>
      <c r="O278" s="196">
        <v>1181.5473115014961</v>
      </c>
      <c r="P278" s="196">
        <v>1216.1051104159935</v>
      </c>
      <c r="Q278" s="196">
        <v>1176.4459051542258</v>
      </c>
      <c r="R278" s="196">
        <v>1181.5012080276199</v>
      </c>
      <c r="S278" s="196">
        <v>1225.7237833803847</v>
      </c>
      <c r="T278" s="196">
        <v>1412.4888576961298</v>
      </c>
      <c r="U278" s="196">
        <v>1239.5825325876597</v>
      </c>
      <c r="V278" s="196">
        <v>1223.0587360689233</v>
      </c>
      <c r="W278" s="196">
        <v>1551.9399151219895</v>
      </c>
      <c r="X278" s="196">
        <v>1337.0481479967975</v>
      </c>
      <c r="Y278" s="196">
        <v>1423.0381260540005</v>
      </c>
      <c r="Z278" s="196">
        <v>1411.7390095532719</v>
      </c>
      <c r="AA278" s="196">
        <v>1209.4719698806946</v>
      </c>
      <c r="AB278" s="196">
        <v>1176.8300287218206</v>
      </c>
      <c r="AC278" s="196">
        <v>1231.3551434733868</v>
      </c>
      <c r="AD278" s="196">
        <v>1386.1736383038344</v>
      </c>
      <c r="AE278" s="196">
        <v>1404.5664638050955</v>
      </c>
      <c r="AF278" s="196">
        <v>1206.876798354637</v>
      </c>
      <c r="AG278" s="196">
        <v>1236.8723672059757</v>
      </c>
      <c r="AH278" s="196">
        <v>1248.300734468211</v>
      </c>
      <c r="AI278" s="196">
        <v>1317.3905219399294</v>
      </c>
      <c r="AJ278" s="196">
        <v>1413.7020321682255</v>
      </c>
      <c r="AK278" s="196">
        <v>1298.7000624914226</v>
      </c>
      <c r="AL278" s="196">
        <v>1509.3231254785867</v>
      </c>
      <c r="AM278" s="196">
        <v>1217.0457099838784</v>
      </c>
    </row>
    <row r="279" spans="4:39" x14ac:dyDescent="0.25">
      <c r="D279" s="13" t="s">
        <v>910</v>
      </c>
      <c r="E279" s="13" t="s">
        <v>911</v>
      </c>
      <c r="F279" s="13" t="s">
        <v>517</v>
      </c>
      <c r="G279" s="13">
        <v>2030</v>
      </c>
      <c r="H279" s="13" t="s">
        <v>518</v>
      </c>
      <c r="I279" s="196">
        <v>1154.6170017766083</v>
      </c>
      <c r="J279" s="196">
        <v>1205.8050543529985</v>
      </c>
      <c r="K279" s="196">
        <v>1160.337036310948</v>
      </c>
      <c r="L279" s="196">
        <v>1159.2017718703958</v>
      </c>
      <c r="M279" s="196">
        <v>1443.7532655580753</v>
      </c>
      <c r="N279" s="196">
        <v>1260.6479295620848</v>
      </c>
      <c r="O279" s="196">
        <v>1181.5473115014961</v>
      </c>
      <c r="P279" s="196">
        <v>1216.1051104159935</v>
      </c>
      <c r="Q279" s="196">
        <v>1176.4459051542258</v>
      </c>
      <c r="R279" s="196">
        <v>1181.5012080276199</v>
      </c>
      <c r="S279" s="196">
        <v>1225.7237833803847</v>
      </c>
      <c r="T279" s="196">
        <v>1412.4888576961298</v>
      </c>
      <c r="U279" s="196">
        <v>1239.5825325876597</v>
      </c>
      <c r="V279" s="196">
        <v>1223.0587360689233</v>
      </c>
      <c r="W279" s="196">
        <v>1551.9399151219895</v>
      </c>
      <c r="X279" s="196">
        <v>1337.0481479967975</v>
      </c>
      <c r="Y279" s="196">
        <v>1423.0381260540005</v>
      </c>
      <c r="Z279" s="196">
        <v>1411.7390095532719</v>
      </c>
      <c r="AA279" s="196">
        <v>1209.4719698806946</v>
      </c>
      <c r="AB279" s="196">
        <v>1176.8300287218206</v>
      </c>
      <c r="AC279" s="196">
        <v>1231.3551434733868</v>
      </c>
      <c r="AD279" s="196">
        <v>1386.1736383038344</v>
      </c>
      <c r="AE279" s="196">
        <v>1404.5664638050955</v>
      </c>
      <c r="AF279" s="196">
        <v>1206.876798354637</v>
      </c>
      <c r="AG279" s="196">
        <v>1236.8723672059757</v>
      </c>
      <c r="AH279" s="196">
        <v>1248.300734468211</v>
      </c>
      <c r="AI279" s="196">
        <v>1317.3905219399294</v>
      </c>
      <c r="AJ279" s="196">
        <v>1413.7020321682255</v>
      </c>
      <c r="AK279" s="196">
        <v>1298.7000624914226</v>
      </c>
      <c r="AL279" s="196">
        <v>1509.3231254785867</v>
      </c>
      <c r="AM279" s="196">
        <v>1217.0457099838784</v>
      </c>
    </row>
    <row r="280" spans="4:39" x14ac:dyDescent="0.25">
      <c r="D280" s="13" t="s">
        <v>912</v>
      </c>
      <c r="E280" s="13" t="s">
        <v>913</v>
      </c>
      <c r="F280" s="13" t="s">
        <v>517</v>
      </c>
      <c r="G280" s="13">
        <v>2030</v>
      </c>
      <c r="H280" s="13" t="s">
        <v>518</v>
      </c>
      <c r="I280" s="196">
        <v>1154.6170017766083</v>
      </c>
      <c r="J280" s="196">
        <v>1205.8050543529985</v>
      </c>
      <c r="K280" s="196">
        <v>1160.337036310948</v>
      </c>
      <c r="L280" s="196">
        <v>1159.2017718703958</v>
      </c>
      <c r="M280" s="196">
        <v>1443.7532655580753</v>
      </c>
      <c r="N280" s="196">
        <v>1260.6479295620848</v>
      </c>
      <c r="O280" s="196">
        <v>1181.5473115014961</v>
      </c>
      <c r="P280" s="196">
        <v>1216.1051104159935</v>
      </c>
      <c r="Q280" s="196">
        <v>1176.4459051542258</v>
      </c>
      <c r="R280" s="196">
        <v>1181.5012080276199</v>
      </c>
      <c r="S280" s="196">
        <v>1225.7237833803847</v>
      </c>
      <c r="T280" s="196">
        <v>1412.4888576961298</v>
      </c>
      <c r="U280" s="196">
        <v>1239.5825325876597</v>
      </c>
      <c r="V280" s="196">
        <v>1223.0587360689233</v>
      </c>
      <c r="W280" s="196">
        <v>1551.9399151219895</v>
      </c>
      <c r="X280" s="196">
        <v>1337.0481479967975</v>
      </c>
      <c r="Y280" s="196">
        <v>1423.0381260540005</v>
      </c>
      <c r="Z280" s="196">
        <v>1411.7390095532719</v>
      </c>
      <c r="AA280" s="196">
        <v>1209.4719698806946</v>
      </c>
      <c r="AB280" s="196">
        <v>1176.8300287218206</v>
      </c>
      <c r="AC280" s="196">
        <v>1231.3551434733868</v>
      </c>
      <c r="AD280" s="196">
        <v>1386.1736383038344</v>
      </c>
      <c r="AE280" s="196">
        <v>1404.5664638050955</v>
      </c>
      <c r="AF280" s="196">
        <v>1206.876798354637</v>
      </c>
      <c r="AG280" s="196">
        <v>1236.8723672059757</v>
      </c>
      <c r="AH280" s="196">
        <v>1248.300734468211</v>
      </c>
      <c r="AI280" s="196">
        <v>1317.3905219399294</v>
      </c>
      <c r="AJ280" s="196">
        <v>1413.7020321682255</v>
      </c>
      <c r="AK280" s="196">
        <v>1298.7000624914226</v>
      </c>
      <c r="AL280" s="196">
        <v>1509.3231254785867</v>
      </c>
      <c r="AM280" s="196">
        <v>1217.0457099838784</v>
      </c>
    </row>
    <row r="281" spans="4:39" x14ac:dyDescent="0.25">
      <c r="D281" s="13" t="s">
        <v>900</v>
      </c>
      <c r="E281" s="13" t="s">
        <v>901</v>
      </c>
      <c r="F281" s="13" t="s">
        <v>517</v>
      </c>
      <c r="G281" s="13">
        <v>2050</v>
      </c>
      <c r="H281" s="13" t="s">
        <v>518</v>
      </c>
      <c r="I281" s="196">
        <v>987.81344381575423</v>
      </c>
      <c r="J281" s="196">
        <v>1031.6065340092148</v>
      </c>
      <c r="K281" s="196">
        <v>992.70712458038622</v>
      </c>
      <c r="L281" s="196">
        <v>991.73586789965316</v>
      </c>
      <c r="M281" s="196">
        <v>1235.1791832934507</v>
      </c>
      <c r="N281" s="196">
        <v>1078.5264471455075</v>
      </c>
      <c r="O281" s="196">
        <v>1010.853224064472</v>
      </c>
      <c r="P281" s="196">
        <v>1040.4185763015309</v>
      </c>
      <c r="Q281" s="196">
        <v>1006.4888003945912</v>
      </c>
      <c r="R281" s="196">
        <v>1010.813781001334</v>
      </c>
      <c r="S281" s="196">
        <v>1048.6476725743837</v>
      </c>
      <c r="T281" s="196">
        <v>1208.4314371997689</v>
      </c>
      <c r="U281" s="196">
        <v>1060.5042958185875</v>
      </c>
      <c r="V281" s="196">
        <v>1046.3676355070136</v>
      </c>
      <c r="W281" s="196">
        <v>1327.7364786703422</v>
      </c>
      <c r="X281" s="196">
        <v>1143.8893880723649</v>
      </c>
      <c r="Y281" s="196">
        <v>1217.4566889415071</v>
      </c>
      <c r="Z281" s="196">
        <v>1207.7899170461635</v>
      </c>
      <c r="AA281" s="196">
        <v>1034.7437028279844</v>
      </c>
      <c r="AB281" s="196">
        <v>1006.8174309479027</v>
      </c>
      <c r="AC281" s="196">
        <v>1053.4654893900688</v>
      </c>
      <c r="AD281" s="196">
        <v>1185.9178872930272</v>
      </c>
      <c r="AE281" s="196">
        <v>1201.6535643807078</v>
      </c>
      <c r="AF281" s="196">
        <v>1032.5234468309718</v>
      </c>
      <c r="AG281" s="196">
        <v>1058.1856587338466</v>
      </c>
      <c r="AH281" s="196">
        <v>1067.9630089765067</v>
      </c>
      <c r="AI281" s="196">
        <v>1127.0716318271348</v>
      </c>
      <c r="AJ281" s="196">
        <v>1209.4693485170164</v>
      </c>
      <c r="AK281" s="196">
        <v>1111.0813189476953</v>
      </c>
      <c r="AL281" s="196">
        <v>1291.2763904529972</v>
      </c>
      <c r="AM281" s="196">
        <v>1041.2232906760587</v>
      </c>
    </row>
    <row r="282" spans="4:39" x14ac:dyDescent="0.25">
      <c r="D282" s="13" t="s">
        <v>902</v>
      </c>
      <c r="E282" s="13" t="s">
        <v>903</v>
      </c>
      <c r="F282" s="13" t="s">
        <v>517</v>
      </c>
      <c r="G282" s="13">
        <v>2050</v>
      </c>
      <c r="H282" s="13" t="s">
        <v>518</v>
      </c>
      <c r="I282" s="196">
        <v>987.81344381575423</v>
      </c>
      <c r="J282" s="196">
        <v>1031.6065340092148</v>
      </c>
      <c r="K282" s="196">
        <v>992.70712458038622</v>
      </c>
      <c r="L282" s="196">
        <v>991.73586789965316</v>
      </c>
      <c r="M282" s="196">
        <v>1235.1791832934507</v>
      </c>
      <c r="N282" s="196">
        <v>1078.5264471455075</v>
      </c>
      <c r="O282" s="196">
        <v>1010.853224064472</v>
      </c>
      <c r="P282" s="196">
        <v>1040.4185763015309</v>
      </c>
      <c r="Q282" s="196">
        <v>1006.4888003945912</v>
      </c>
      <c r="R282" s="196">
        <v>1010.813781001334</v>
      </c>
      <c r="S282" s="196">
        <v>1048.6476725743837</v>
      </c>
      <c r="T282" s="196">
        <v>1208.4314371997689</v>
      </c>
      <c r="U282" s="196">
        <v>1060.5042958185875</v>
      </c>
      <c r="V282" s="196">
        <v>1046.3676355070136</v>
      </c>
      <c r="W282" s="196">
        <v>1327.7364786703422</v>
      </c>
      <c r="X282" s="196">
        <v>1143.8893880723649</v>
      </c>
      <c r="Y282" s="196">
        <v>1217.4566889415071</v>
      </c>
      <c r="Z282" s="196">
        <v>1207.7899170461635</v>
      </c>
      <c r="AA282" s="196">
        <v>1034.7437028279844</v>
      </c>
      <c r="AB282" s="196">
        <v>1006.8174309479027</v>
      </c>
      <c r="AC282" s="196">
        <v>1053.4654893900688</v>
      </c>
      <c r="AD282" s="196">
        <v>1185.9178872930272</v>
      </c>
      <c r="AE282" s="196">
        <v>1201.6535643807078</v>
      </c>
      <c r="AF282" s="196">
        <v>1032.5234468309718</v>
      </c>
      <c r="AG282" s="196">
        <v>1058.1856587338466</v>
      </c>
      <c r="AH282" s="196">
        <v>1067.9630089765067</v>
      </c>
      <c r="AI282" s="196">
        <v>1127.0716318271348</v>
      </c>
      <c r="AJ282" s="196">
        <v>1209.4693485170164</v>
      </c>
      <c r="AK282" s="196">
        <v>1111.0813189476953</v>
      </c>
      <c r="AL282" s="196">
        <v>1291.2763904529972</v>
      </c>
      <c r="AM282" s="196">
        <v>1041.2232906760587</v>
      </c>
    </row>
    <row r="283" spans="4:39" x14ac:dyDescent="0.25">
      <c r="D283" s="13" t="s">
        <v>904</v>
      </c>
      <c r="E283" s="13" t="s">
        <v>905</v>
      </c>
      <c r="F283" s="13" t="s">
        <v>517</v>
      </c>
      <c r="G283" s="13">
        <v>2050</v>
      </c>
      <c r="H283" s="13" t="s">
        <v>518</v>
      </c>
      <c r="I283" s="196">
        <v>987.81344381575423</v>
      </c>
      <c r="J283" s="196">
        <v>1031.6065340092148</v>
      </c>
      <c r="K283" s="196">
        <v>992.70712458038622</v>
      </c>
      <c r="L283" s="196">
        <v>991.73586789965316</v>
      </c>
      <c r="M283" s="196">
        <v>1235.1791832934507</v>
      </c>
      <c r="N283" s="196">
        <v>1078.5264471455075</v>
      </c>
      <c r="O283" s="196">
        <v>1010.853224064472</v>
      </c>
      <c r="P283" s="196">
        <v>1040.4185763015309</v>
      </c>
      <c r="Q283" s="196">
        <v>1006.4888003945912</v>
      </c>
      <c r="R283" s="196">
        <v>1010.813781001334</v>
      </c>
      <c r="S283" s="196">
        <v>1048.6476725743837</v>
      </c>
      <c r="T283" s="196">
        <v>1208.4314371997689</v>
      </c>
      <c r="U283" s="196">
        <v>1060.5042958185875</v>
      </c>
      <c r="V283" s="196">
        <v>1046.3676355070136</v>
      </c>
      <c r="W283" s="196">
        <v>1327.7364786703422</v>
      </c>
      <c r="X283" s="196">
        <v>1143.8893880723649</v>
      </c>
      <c r="Y283" s="196">
        <v>1217.4566889415071</v>
      </c>
      <c r="Z283" s="196">
        <v>1207.7899170461635</v>
      </c>
      <c r="AA283" s="196">
        <v>1034.7437028279844</v>
      </c>
      <c r="AB283" s="196">
        <v>1006.8174309479027</v>
      </c>
      <c r="AC283" s="196">
        <v>1053.4654893900688</v>
      </c>
      <c r="AD283" s="196">
        <v>1185.9178872930272</v>
      </c>
      <c r="AE283" s="196">
        <v>1201.6535643807078</v>
      </c>
      <c r="AF283" s="196">
        <v>1032.5234468309718</v>
      </c>
      <c r="AG283" s="196">
        <v>1058.1856587338466</v>
      </c>
      <c r="AH283" s="196">
        <v>1067.9630089765067</v>
      </c>
      <c r="AI283" s="196">
        <v>1127.0716318271348</v>
      </c>
      <c r="AJ283" s="196">
        <v>1209.4693485170164</v>
      </c>
      <c r="AK283" s="196">
        <v>1111.0813189476953</v>
      </c>
      <c r="AL283" s="196">
        <v>1291.2763904529972</v>
      </c>
      <c r="AM283" s="196">
        <v>1041.2232906760587</v>
      </c>
    </row>
    <row r="284" spans="4:39" x14ac:dyDescent="0.25">
      <c r="D284" s="13" t="s">
        <v>906</v>
      </c>
      <c r="E284" s="13" t="s">
        <v>907</v>
      </c>
      <c r="F284" s="13" t="s">
        <v>517</v>
      </c>
      <c r="G284" s="13">
        <v>2050</v>
      </c>
      <c r="H284" s="13" t="s">
        <v>518</v>
      </c>
      <c r="I284" s="196">
        <v>987.81344381575423</v>
      </c>
      <c r="J284" s="196">
        <v>1031.6065340092148</v>
      </c>
      <c r="K284" s="196">
        <v>992.70712458038622</v>
      </c>
      <c r="L284" s="196">
        <v>991.73586789965316</v>
      </c>
      <c r="M284" s="196">
        <v>1235.1791832934507</v>
      </c>
      <c r="N284" s="196">
        <v>1078.5264471455075</v>
      </c>
      <c r="O284" s="196">
        <v>1010.853224064472</v>
      </c>
      <c r="P284" s="196">
        <v>1040.4185763015309</v>
      </c>
      <c r="Q284" s="196">
        <v>1006.4888003945912</v>
      </c>
      <c r="R284" s="196">
        <v>1010.813781001334</v>
      </c>
      <c r="S284" s="196">
        <v>1048.6476725743837</v>
      </c>
      <c r="T284" s="196">
        <v>1208.4314371997689</v>
      </c>
      <c r="U284" s="196">
        <v>1060.5042958185875</v>
      </c>
      <c r="V284" s="196">
        <v>1046.3676355070136</v>
      </c>
      <c r="W284" s="196">
        <v>1327.7364786703422</v>
      </c>
      <c r="X284" s="196">
        <v>1143.8893880723649</v>
      </c>
      <c r="Y284" s="196">
        <v>1217.4566889415071</v>
      </c>
      <c r="Z284" s="196">
        <v>1207.7899170461635</v>
      </c>
      <c r="AA284" s="196">
        <v>1034.7437028279844</v>
      </c>
      <c r="AB284" s="196">
        <v>1006.8174309479027</v>
      </c>
      <c r="AC284" s="196">
        <v>1053.4654893900688</v>
      </c>
      <c r="AD284" s="196">
        <v>1185.9178872930272</v>
      </c>
      <c r="AE284" s="196">
        <v>1201.6535643807078</v>
      </c>
      <c r="AF284" s="196">
        <v>1032.5234468309718</v>
      </c>
      <c r="AG284" s="196">
        <v>1058.1856587338466</v>
      </c>
      <c r="AH284" s="196">
        <v>1067.9630089765067</v>
      </c>
      <c r="AI284" s="196">
        <v>1127.0716318271348</v>
      </c>
      <c r="AJ284" s="196">
        <v>1209.4693485170164</v>
      </c>
      <c r="AK284" s="196">
        <v>1111.0813189476953</v>
      </c>
      <c r="AL284" s="196">
        <v>1291.2763904529972</v>
      </c>
      <c r="AM284" s="196">
        <v>1041.2232906760587</v>
      </c>
    </row>
    <row r="285" spans="4:39" x14ac:dyDescent="0.25">
      <c r="D285" s="13" t="s">
        <v>908</v>
      </c>
      <c r="E285" s="13" t="s">
        <v>909</v>
      </c>
      <c r="F285" s="13" t="s">
        <v>517</v>
      </c>
      <c r="G285" s="13">
        <v>2050</v>
      </c>
      <c r="H285" s="13" t="s">
        <v>518</v>
      </c>
      <c r="I285" s="196">
        <v>987.81344381575423</v>
      </c>
      <c r="J285" s="196">
        <v>1031.6065340092148</v>
      </c>
      <c r="K285" s="196">
        <v>992.70712458038622</v>
      </c>
      <c r="L285" s="196">
        <v>991.73586789965316</v>
      </c>
      <c r="M285" s="196">
        <v>1235.1791832934507</v>
      </c>
      <c r="N285" s="196">
        <v>1078.5264471455075</v>
      </c>
      <c r="O285" s="196">
        <v>1010.853224064472</v>
      </c>
      <c r="P285" s="196">
        <v>1040.4185763015309</v>
      </c>
      <c r="Q285" s="196">
        <v>1006.4888003945912</v>
      </c>
      <c r="R285" s="196">
        <v>1010.813781001334</v>
      </c>
      <c r="S285" s="196">
        <v>1048.6476725743837</v>
      </c>
      <c r="T285" s="196">
        <v>1208.4314371997689</v>
      </c>
      <c r="U285" s="196">
        <v>1060.5042958185875</v>
      </c>
      <c r="V285" s="196">
        <v>1046.3676355070136</v>
      </c>
      <c r="W285" s="196">
        <v>1327.7364786703422</v>
      </c>
      <c r="X285" s="196">
        <v>1143.8893880723649</v>
      </c>
      <c r="Y285" s="196">
        <v>1217.4566889415071</v>
      </c>
      <c r="Z285" s="196">
        <v>1207.7899170461635</v>
      </c>
      <c r="AA285" s="196">
        <v>1034.7437028279844</v>
      </c>
      <c r="AB285" s="196">
        <v>1006.8174309479027</v>
      </c>
      <c r="AC285" s="196">
        <v>1053.4654893900688</v>
      </c>
      <c r="AD285" s="196">
        <v>1185.9178872930272</v>
      </c>
      <c r="AE285" s="196">
        <v>1201.6535643807078</v>
      </c>
      <c r="AF285" s="196">
        <v>1032.5234468309718</v>
      </c>
      <c r="AG285" s="196">
        <v>1058.1856587338466</v>
      </c>
      <c r="AH285" s="196">
        <v>1067.9630089765067</v>
      </c>
      <c r="AI285" s="196">
        <v>1127.0716318271348</v>
      </c>
      <c r="AJ285" s="196">
        <v>1209.4693485170164</v>
      </c>
      <c r="AK285" s="196">
        <v>1111.0813189476953</v>
      </c>
      <c r="AL285" s="196">
        <v>1291.2763904529972</v>
      </c>
      <c r="AM285" s="196">
        <v>1041.2232906760587</v>
      </c>
    </row>
    <row r="286" spans="4:39" x14ac:dyDescent="0.25">
      <c r="D286" s="13" t="s">
        <v>910</v>
      </c>
      <c r="E286" s="13" t="s">
        <v>911</v>
      </c>
      <c r="F286" s="13" t="s">
        <v>517</v>
      </c>
      <c r="G286" s="13">
        <v>2050</v>
      </c>
      <c r="H286" s="13" t="s">
        <v>518</v>
      </c>
      <c r="I286" s="196">
        <v>987.81344381575423</v>
      </c>
      <c r="J286" s="196">
        <v>1031.6065340092148</v>
      </c>
      <c r="K286" s="196">
        <v>992.70712458038622</v>
      </c>
      <c r="L286" s="196">
        <v>991.73586789965316</v>
      </c>
      <c r="M286" s="196">
        <v>1235.1791832934507</v>
      </c>
      <c r="N286" s="196">
        <v>1078.5264471455075</v>
      </c>
      <c r="O286" s="196">
        <v>1010.853224064472</v>
      </c>
      <c r="P286" s="196">
        <v>1040.4185763015309</v>
      </c>
      <c r="Q286" s="196">
        <v>1006.4888003945912</v>
      </c>
      <c r="R286" s="196">
        <v>1010.813781001334</v>
      </c>
      <c r="S286" s="196">
        <v>1048.6476725743837</v>
      </c>
      <c r="T286" s="196">
        <v>1208.4314371997689</v>
      </c>
      <c r="U286" s="196">
        <v>1060.5042958185875</v>
      </c>
      <c r="V286" s="196">
        <v>1046.3676355070136</v>
      </c>
      <c r="W286" s="196">
        <v>1327.7364786703422</v>
      </c>
      <c r="X286" s="196">
        <v>1143.8893880723649</v>
      </c>
      <c r="Y286" s="196">
        <v>1217.4566889415071</v>
      </c>
      <c r="Z286" s="196">
        <v>1207.7899170461635</v>
      </c>
      <c r="AA286" s="196">
        <v>1034.7437028279844</v>
      </c>
      <c r="AB286" s="196">
        <v>1006.8174309479027</v>
      </c>
      <c r="AC286" s="196">
        <v>1053.4654893900688</v>
      </c>
      <c r="AD286" s="196">
        <v>1185.9178872930272</v>
      </c>
      <c r="AE286" s="196">
        <v>1201.6535643807078</v>
      </c>
      <c r="AF286" s="196">
        <v>1032.5234468309718</v>
      </c>
      <c r="AG286" s="196">
        <v>1058.1856587338466</v>
      </c>
      <c r="AH286" s="196">
        <v>1067.9630089765067</v>
      </c>
      <c r="AI286" s="196">
        <v>1127.0716318271348</v>
      </c>
      <c r="AJ286" s="196">
        <v>1209.4693485170164</v>
      </c>
      <c r="AK286" s="196">
        <v>1111.0813189476953</v>
      </c>
      <c r="AL286" s="196">
        <v>1291.2763904529972</v>
      </c>
      <c r="AM286" s="196">
        <v>1041.2232906760587</v>
      </c>
    </row>
    <row r="287" spans="4:39" x14ac:dyDescent="0.25">
      <c r="D287" s="13" t="s">
        <v>912</v>
      </c>
      <c r="E287" s="13" t="s">
        <v>913</v>
      </c>
      <c r="F287" s="13" t="s">
        <v>517</v>
      </c>
      <c r="G287" s="13">
        <v>2050</v>
      </c>
      <c r="H287" s="13" t="s">
        <v>518</v>
      </c>
      <c r="I287" s="196">
        <v>987.81344381575423</v>
      </c>
      <c r="J287" s="196">
        <v>1031.6065340092148</v>
      </c>
      <c r="K287" s="196">
        <v>992.70712458038622</v>
      </c>
      <c r="L287" s="196">
        <v>991.73586789965316</v>
      </c>
      <c r="M287" s="196">
        <v>1235.1791832934507</v>
      </c>
      <c r="N287" s="196">
        <v>1078.5264471455075</v>
      </c>
      <c r="O287" s="196">
        <v>1010.853224064472</v>
      </c>
      <c r="P287" s="196">
        <v>1040.4185763015309</v>
      </c>
      <c r="Q287" s="196">
        <v>1006.4888003945912</v>
      </c>
      <c r="R287" s="196">
        <v>1010.813781001334</v>
      </c>
      <c r="S287" s="196">
        <v>1048.6476725743837</v>
      </c>
      <c r="T287" s="196">
        <v>1208.4314371997689</v>
      </c>
      <c r="U287" s="196">
        <v>1060.5042958185875</v>
      </c>
      <c r="V287" s="196">
        <v>1046.3676355070136</v>
      </c>
      <c r="W287" s="196">
        <v>1327.7364786703422</v>
      </c>
      <c r="X287" s="196">
        <v>1143.8893880723649</v>
      </c>
      <c r="Y287" s="196">
        <v>1217.4566889415071</v>
      </c>
      <c r="Z287" s="196">
        <v>1207.7899170461635</v>
      </c>
      <c r="AA287" s="196">
        <v>1034.7437028279844</v>
      </c>
      <c r="AB287" s="196">
        <v>1006.8174309479027</v>
      </c>
      <c r="AC287" s="196">
        <v>1053.4654893900688</v>
      </c>
      <c r="AD287" s="196">
        <v>1185.9178872930272</v>
      </c>
      <c r="AE287" s="196">
        <v>1201.6535643807078</v>
      </c>
      <c r="AF287" s="196">
        <v>1032.5234468309718</v>
      </c>
      <c r="AG287" s="196">
        <v>1058.1856587338466</v>
      </c>
      <c r="AH287" s="196">
        <v>1067.9630089765067</v>
      </c>
      <c r="AI287" s="196">
        <v>1127.0716318271348</v>
      </c>
      <c r="AJ287" s="196">
        <v>1209.4693485170164</v>
      </c>
      <c r="AK287" s="196">
        <v>1111.0813189476953</v>
      </c>
      <c r="AL287" s="196">
        <v>1291.2763904529972</v>
      </c>
      <c r="AM287" s="196">
        <v>1041.2232906760587</v>
      </c>
    </row>
    <row r="288" spans="4:39" x14ac:dyDescent="0.25">
      <c r="D288" s="13" t="s">
        <v>914</v>
      </c>
      <c r="E288" s="13" t="s">
        <v>915</v>
      </c>
      <c r="F288" s="13" t="s">
        <v>517</v>
      </c>
      <c r="G288" s="13">
        <v>2020</v>
      </c>
      <c r="H288" s="13" t="s">
        <v>518</v>
      </c>
      <c r="I288" s="196">
        <v>595.75775361640331</v>
      </c>
      <c r="J288" s="196">
        <v>622.16969728948709</v>
      </c>
      <c r="K288" s="196">
        <v>598.70916947078877</v>
      </c>
      <c r="L288" s="196">
        <v>598.12339722611955</v>
      </c>
      <c r="M288" s="196">
        <v>744.94590062483803</v>
      </c>
      <c r="N288" s="196">
        <v>650.46745151115192</v>
      </c>
      <c r="O288" s="196">
        <v>609.6532192133991</v>
      </c>
      <c r="P288" s="196">
        <v>627.48430659523171</v>
      </c>
      <c r="Q288" s="196">
        <v>607.02100231285294</v>
      </c>
      <c r="R288" s="196">
        <v>609.62943080391949</v>
      </c>
      <c r="S288" s="196">
        <v>632.44733675087571</v>
      </c>
      <c r="T288" s="196">
        <v>728.81413280285039</v>
      </c>
      <c r="U288" s="196">
        <v>639.59815583889804</v>
      </c>
      <c r="V288" s="196">
        <v>631.07222916358523</v>
      </c>
      <c r="W288" s="196">
        <v>800.76790499192145</v>
      </c>
      <c r="X288" s="196">
        <v>689.88833518117553</v>
      </c>
      <c r="Y288" s="196">
        <v>734.25733033892618</v>
      </c>
      <c r="Z288" s="196">
        <v>728.42722714975935</v>
      </c>
      <c r="AA288" s="196">
        <v>624.06174751403762</v>
      </c>
      <c r="AB288" s="196">
        <v>607.21920188326396</v>
      </c>
      <c r="AC288" s="196">
        <v>635.3529984842902</v>
      </c>
      <c r="AD288" s="196">
        <v>715.23604070221984</v>
      </c>
      <c r="AE288" s="196">
        <v>724.72634648017845</v>
      </c>
      <c r="AF288" s="196">
        <v>622.72269434209045</v>
      </c>
      <c r="AG288" s="196">
        <v>638.19976828940185</v>
      </c>
      <c r="AH288" s="196">
        <v>644.09656211555921</v>
      </c>
      <c r="AI288" s="196">
        <v>679.74541928521069</v>
      </c>
      <c r="AJ288" s="196">
        <v>729.44010496256089</v>
      </c>
      <c r="AK288" s="196">
        <v>670.10154073676779</v>
      </c>
      <c r="AL288" s="196">
        <v>778.77855023165887</v>
      </c>
      <c r="AM288" s="196">
        <v>627.9696359163429</v>
      </c>
    </row>
    <row r="289" spans="4:39" x14ac:dyDescent="0.25">
      <c r="D289" s="13" t="s">
        <v>917</v>
      </c>
      <c r="E289" s="13" t="s">
        <v>918</v>
      </c>
      <c r="F289" s="13" t="s">
        <v>517</v>
      </c>
      <c r="G289" s="13">
        <v>2025</v>
      </c>
      <c r="H289" s="13" t="s">
        <v>518</v>
      </c>
      <c r="I289" s="196">
        <v>595.75775361640331</v>
      </c>
      <c r="J289" s="196">
        <v>622.16969728948709</v>
      </c>
      <c r="K289" s="196">
        <v>598.70916947078877</v>
      </c>
      <c r="L289" s="196">
        <v>598.12339722611955</v>
      </c>
      <c r="M289" s="196">
        <v>744.94590062483803</v>
      </c>
      <c r="N289" s="196">
        <v>650.46745151115192</v>
      </c>
      <c r="O289" s="196">
        <v>609.6532192133991</v>
      </c>
      <c r="P289" s="196">
        <v>627.48430659523171</v>
      </c>
      <c r="Q289" s="196">
        <v>607.02100231285294</v>
      </c>
      <c r="R289" s="196">
        <v>609.62943080391949</v>
      </c>
      <c r="S289" s="196">
        <v>632.44733675087571</v>
      </c>
      <c r="T289" s="196">
        <v>728.81413280285039</v>
      </c>
      <c r="U289" s="196">
        <v>639.59815583889804</v>
      </c>
      <c r="V289" s="196">
        <v>631.07222916358523</v>
      </c>
      <c r="W289" s="196">
        <v>800.76790499192145</v>
      </c>
      <c r="X289" s="196">
        <v>689.88833518117553</v>
      </c>
      <c r="Y289" s="196">
        <v>734.25733033892618</v>
      </c>
      <c r="Z289" s="196">
        <v>728.42722714975935</v>
      </c>
      <c r="AA289" s="196">
        <v>624.06174751403762</v>
      </c>
      <c r="AB289" s="196">
        <v>607.21920188326396</v>
      </c>
      <c r="AC289" s="196">
        <v>635.3529984842902</v>
      </c>
      <c r="AD289" s="196">
        <v>715.23604070221984</v>
      </c>
      <c r="AE289" s="196">
        <v>724.72634648017845</v>
      </c>
      <c r="AF289" s="196">
        <v>622.72269434209045</v>
      </c>
      <c r="AG289" s="196">
        <v>638.19976828940185</v>
      </c>
      <c r="AH289" s="196">
        <v>644.09656211555921</v>
      </c>
      <c r="AI289" s="196">
        <v>679.74541928521069</v>
      </c>
      <c r="AJ289" s="196">
        <v>729.44010496256089</v>
      </c>
      <c r="AK289" s="196">
        <v>670.10154073676779</v>
      </c>
      <c r="AL289" s="196">
        <v>778.77855023165887</v>
      </c>
      <c r="AM289" s="196">
        <v>627.9696359163429</v>
      </c>
    </row>
    <row r="290" spans="4:39" x14ac:dyDescent="0.25">
      <c r="D290" s="13" t="s">
        <v>917</v>
      </c>
      <c r="E290" s="13" t="s">
        <v>918</v>
      </c>
      <c r="F290" s="13" t="s">
        <v>517</v>
      </c>
      <c r="G290" s="13">
        <v>2030</v>
      </c>
      <c r="H290" s="13" t="s">
        <v>518</v>
      </c>
      <c r="I290" s="196">
        <v>529.03288521136631</v>
      </c>
      <c r="J290" s="196">
        <v>552.48669119306453</v>
      </c>
      <c r="K290" s="196">
        <v>531.65374249006049</v>
      </c>
      <c r="L290" s="196">
        <v>531.13357673679423</v>
      </c>
      <c r="M290" s="196">
        <v>661.51195975485632</v>
      </c>
      <c r="N290" s="196">
        <v>577.61509694190295</v>
      </c>
      <c r="O290" s="196">
        <v>541.3720586614985</v>
      </c>
      <c r="P290" s="196">
        <v>557.20606425656592</v>
      </c>
      <c r="Q290" s="196">
        <v>539.03465005381349</v>
      </c>
      <c r="R290" s="196">
        <v>541.35093455388062</v>
      </c>
      <c r="S290" s="196">
        <v>561.61323503477763</v>
      </c>
      <c r="T290" s="196">
        <v>647.1869499289312</v>
      </c>
      <c r="U290" s="196">
        <v>567.96316238494148</v>
      </c>
      <c r="V290" s="196">
        <v>560.39213949726377</v>
      </c>
      <c r="W290" s="196">
        <v>711.08189963282632</v>
      </c>
      <c r="X290" s="196">
        <v>612.6208416408839</v>
      </c>
      <c r="Y290" s="196">
        <v>652.02050934096656</v>
      </c>
      <c r="Z290" s="196">
        <v>646.8433777089864</v>
      </c>
      <c r="AA290" s="196">
        <v>554.16683179246547</v>
      </c>
      <c r="AB290" s="196">
        <v>539.21065127233851</v>
      </c>
      <c r="AC290" s="196">
        <v>564.19346265404977</v>
      </c>
      <c r="AD290" s="196">
        <v>635.12960414357133</v>
      </c>
      <c r="AE290" s="196">
        <v>643.55699567439854</v>
      </c>
      <c r="AF290" s="196">
        <v>552.97775257577632</v>
      </c>
      <c r="AG290" s="196">
        <v>566.72139424098896</v>
      </c>
      <c r="AH290" s="196">
        <v>571.9577471586166</v>
      </c>
      <c r="AI290" s="196">
        <v>603.61393232526723</v>
      </c>
      <c r="AJ290" s="196">
        <v>647.74281320675414</v>
      </c>
      <c r="AK290" s="196">
        <v>595.05016817424996</v>
      </c>
      <c r="AL290" s="196">
        <v>691.55535260571321</v>
      </c>
      <c r="AM290" s="196">
        <v>557.6370366937125</v>
      </c>
    </row>
    <row r="291" spans="4:39" x14ac:dyDescent="0.25">
      <c r="D291" s="13" t="s">
        <v>917</v>
      </c>
      <c r="E291" s="13" t="s">
        <v>918</v>
      </c>
      <c r="F291" s="13" t="s">
        <v>517</v>
      </c>
      <c r="G291" s="13">
        <v>2050</v>
      </c>
      <c r="H291" s="13" t="s">
        <v>518</v>
      </c>
      <c r="I291" s="196">
        <v>483.04682725654328</v>
      </c>
      <c r="J291" s="196">
        <v>504.46191672120574</v>
      </c>
      <c r="K291" s="196">
        <v>485.43986713847744</v>
      </c>
      <c r="L291" s="196">
        <v>484.96491666982666</v>
      </c>
      <c r="M291" s="196">
        <v>604.01018969581469</v>
      </c>
      <c r="N291" s="196">
        <v>527.40604176579882</v>
      </c>
      <c r="O291" s="196">
        <v>494.31342098383709</v>
      </c>
      <c r="P291" s="196">
        <v>508.77105940153933</v>
      </c>
      <c r="Q291" s="196">
        <v>492.17919106447545</v>
      </c>
      <c r="R291" s="196">
        <v>494.29413308425904</v>
      </c>
      <c r="S291" s="196">
        <v>512.79513790611543</v>
      </c>
      <c r="T291" s="196">
        <v>590.93037794825716</v>
      </c>
      <c r="U291" s="196">
        <v>518.59309932883627</v>
      </c>
      <c r="V291" s="196">
        <v>511.68018580831233</v>
      </c>
      <c r="W291" s="196">
        <v>649.27127431777421</v>
      </c>
      <c r="X291" s="196">
        <v>559.36892041716931</v>
      </c>
      <c r="Y291" s="196">
        <v>595.34378135588611</v>
      </c>
      <c r="Z291" s="196">
        <v>590.61667066196708</v>
      </c>
      <c r="AA291" s="196">
        <v>505.99601149786838</v>
      </c>
      <c r="AB291" s="196">
        <v>492.33989341886274</v>
      </c>
      <c r="AC291" s="196">
        <v>515.15107985212717</v>
      </c>
      <c r="AD291" s="196">
        <v>579.92111408288099</v>
      </c>
      <c r="AE291" s="196">
        <v>587.61595660555008</v>
      </c>
      <c r="AF291" s="196">
        <v>504.91029270980306</v>
      </c>
      <c r="AG291" s="196">
        <v>517.45927158600148</v>
      </c>
      <c r="AH291" s="196">
        <v>522.24045576937237</v>
      </c>
      <c r="AI291" s="196">
        <v>551.14493455557624</v>
      </c>
      <c r="AJ291" s="196">
        <v>591.43792294261698</v>
      </c>
      <c r="AK291" s="196">
        <v>543.32557357035228</v>
      </c>
      <c r="AL291" s="196">
        <v>631.44206775539919</v>
      </c>
      <c r="AM291" s="196">
        <v>509.16456966189963</v>
      </c>
    </row>
    <row r="292" spans="4:39" x14ac:dyDescent="0.25">
      <c r="D292" s="13" t="s">
        <v>919</v>
      </c>
      <c r="E292" s="13" t="s">
        <v>920</v>
      </c>
      <c r="F292" s="13" t="s">
        <v>517</v>
      </c>
      <c r="G292" s="13">
        <v>2030</v>
      </c>
      <c r="H292" s="13" t="s">
        <v>518</v>
      </c>
      <c r="I292" s="196">
        <v>1900.5636271585881</v>
      </c>
      <c r="J292" s="196">
        <v>1984.8220009068307</v>
      </c>
      <c r="K292" s="196">
        <v>1909.9791212707737</v>
      </c>
      <c r="L292" s="196">
        <v>1908.1104130328038</v>
      </c>
      <c r="M292" s="196">
        <v>2376.4979546369109</v>
      </c>
      <c r="N292" s="196">
        <v>2075.0964154276671</v>
      </c>
      <c r="O292" s="196">
        <v>1944.8924106880895</v>
      </c>
      <c r="P292" s="196">
        <v>2001.7764644916397</v>
      </c>
      <c r="Q292" s="196">
        <v>1936.4952128847835</v>
      </c>
      <c r="R292" s="196">
        <v>1944.8165218129043</v>
      </c>
      <c r="S292" s="196">
        <v>2017.6093337024054</v>
      </c>
      <c r="T292" s="196">
        <v>2325.0350051777955</v>
      </c>
      <c r="U292" s="196">
        <v>2040.4216035899365</v>
      </c>
      <c r="V292" s="196">
        <v>2013.2225180076541</v>
      </c>
      <c r="W292" s="196">
        <v>2554.5791805230251</v>
      </c>
      <c r="X292" s="196">
        <v>2200.8554126021086</v>
      </c>
      <c r="Y292" s="196">
        <v>2342.3996860228326</v>
      </c>
      <c r="Z292" s="196">
        <v>2323.8007135434136</v>
      </c>
      <c r="AA292" s="196">
        <v>1990.8579472553417</v>
      </c>
      <c r="AB292" s="196">
        <v>1937.1275015829251</v>
      </c>
      <c r="AC292" s="196">
        <v>2026.8788647657138</v>
      </c>
      <c r="AD292" s="196">
        <v>2281.7186944524742</v>
      </c>
      <c r="AE292" s="196">
        <v>2311.994305407954</v>
      </c>
      <c r="AF292" s="196">
        <v>1986.5861509791107</v>
      </c>
      <c r="AG292" s="196">
        <v>2035.9605210490699</v>
      </c>
      <c r="AH292" s="196">
        <v>2054.7722474509792</v>
      </c>
      <c r="AI292" s="196">
        <v>2168.4978697783995</v>
      </c>
      <c r="AJ292" s="196">
        <v>2327.031957649061</v>
      </c>
      <c r="AK292" s="196">
        <v>2137.7323368371244</v>
      </c>
      <c r="AL292" s="196">
        <v>2484.4295809779878</v>
      </c>
      <c r="AM292" s="196">
        <v>2003.3247435518754</v>
      </c>
    </row>
    <row r="293" spans="4:39" x14ac:dyDescent="0.25">
      <c r="D293" s="13" t="s">
        <v>919</v>
      </c>
      <c r="E293" s="13" t="s">
        <v>920</v>
      </c>
      <c r="F293" s="13" t="s">
        <v>517</v>
      </c>
      <c r="G293" s="13">
        <v>2050</v>
      </c>
      <c r="H293" s="13" t="s">
        <v>518</v>
      </c>
      <c r="I293" s="196">
        <v>1150.2606560205272</v>
      </c>
      <c r="J293" s="196">
        <v>1201.2555771470427</v>
      </c>
      <c r="K293" s="196">
        <v>1155.9591089844155</v>
      </c>
      <c r="L293" s="196">
        <v>1154.8281278728114</v>
      </c>
      <c r="M293" s="196">
        <v>1438.3060147367516</v>
      </c>
      <c r="N293" s="196">
        <v>1255.8915313370371</v>
      </c>
      <c r="O293" s="196">
        <v>1177.0893582510689</v>
      </c>
      <c r="P293" s="196">
        <v>1211.5167713143196</v>
      </c>
      <c r="Q293" s="196">
        <v>1172.0071994030618</v>
      </c>
      <c r="R293" s="196">
        <v>1177.0434287246339</v>
      </c>
      <c r="S293" s="196">
        <v>1221.0991532271471</v>
      </c>
      <c r="T293" s="196">
        <v>1407.1595668306149</v>
      </c>
      <c r="U293" s="196">
        <v>1234.9056136640329</v>
      </c>
      <c r="V293" s="196">
        <v>1218.4441610833539</v>
      </c>
      <c r="W293" s="196">
        <v>1546.0844783385962</v>
      </c>
      <c r="X293" s="196">
        <v>1332.0034933483391</v>
      </c>
      <c r="Y293" s="196">
        <v>1417.6690330200004</v>
      </c>
      <c r="Z293" s="196">
        <v>1406.4125478490892</v>
      </c>
      <c r="AA293" s="196">
        <v>1204.9086574792821</v>
      </c>
      <c r="AB293" s="196">
        <v>1172.3898736804842</v>
      </c>
      <c r="AC293" s="196">
        <v>1226.7092663165074</v>
      </c>
      <c r="AD293" s="196">
        <v>1380.9436342097283</v>
      </c>
      <c r="AE293" s="196">
        <v>1399.2670639657408</v>
      </c>
      <c r="AF293" s="196">
        <v>1202.3232774810185</v>
      </c>
      <c r="AG293" s="196">
        <v>1232.2056736795503</v>
      </c>
      <c r="AH293" s="196">
        <v>1243.5909219515534</v>
      </c>
      <c r="AI293" s="196">
        <v>1312.4200351027152</v>
      </c>
      <c r="AJ293" s="196">
        <v>1408.3681640208461</v>
      </c>
      <c r="AK293" s="196">
        <v>1293.8000943661038</v>
      </c>
      <c r="AL293" s="196">
        <v>1503.6284809496074</v>
      </c>
      <c r="AM293" s="196">
        <v>1212.4538220197421</v>
      </c>
    </row>
    <row r="294" spans="4:39" x14ac:dyDescent="0.25">
      <c r="D294" s="13" t="s">
        <v>921</v>
      </c>
      <c r="E294" s="13" t="s">
        <v>922</v>
      </c>
      <c r="F294" s="13" t="s">
        <v>517</v>
      </c>
      <c r="G294" s="13">
        <v>2020</v>
      </c>
      <c r="H294" s="13" t="s">
        <v>518</v>
      </c>
      <c r="I294" s="196">
        <v>595.75775361640331</v>
      </c>
      <c r="J294" s="196">
        <v>622.16969728948709</v>
      </c>
      <c r="K294" s="196">
        <v>598.70916947078877</v>
      </c>
      <c r="L294" s="196">
        <v>598.12339722611955</v>
      </c>
      <c r="M294" s="196">
        <v>744.94590062483803</v>
      </c>
      <c r="N294" s="196">
        <v>650.46745151115192</v>
      </c>
      <c r="O294" s="196">
        <v>609.6532192133991</v>
      </c>
      <c r="P294" s="196">
        <v>627.48430659523171</v>
      </c>
      <c r="Q294" s="196">
        <v>607.02100231285294</v>
      </c>
      <c r="R294" s="196">
        <v>609.62943080391949</v>
      </c>
      <c r="S294" s="196">
        <v>632.44733675087571</v>
      </c>
      <c r="T294" s="196">
        <v>728.81413280285039</v>
      </c>
      <c r="U294" s="196">
        <v>639.59815583889804</v>
      </c>
      <c r="V294" s="196">
        <v>631.07222916358523</v>
      </c>
      <c r="W294" s="196">
        <v>800.76790499192145</v>
      </c>
      <c r="X294" s="196">
        <v>689.88833518117553</v>
      </c>
      <c r="Y294" s="196">
        <v>734.25733033892618</v>
      </c>
      <c r="Z294" s="196">
        <v>728.42722714975935</v>
      </c>
      <c r="AA294" s="196">
        <v>624.06174751403762</v>
      </c>
      <c r="AB294" s="196">
        <v>607.21920188326396</v>
      </c>
      <c r="AC294" s="196">
        <v>635.3529984842902</v>
      </c>
      <c r="AD294" s="196">
        <v>715.23604070221984</v>
      </c>
      <c r="AE294" s="196">
        <v>724.72634648017845</v>
      </c>
      <c r="AF294" s="196">
        <v>622.72269434209045</v>
      </c>
      <c r="AG294" s="196">
        <v>638.19976828940185</v>
      </c>
      <c r="AH294" s="196">
        <v>644.09656211555921</v>
      </c>
      <c r="AI294" s="196">
        <v>679.74541928521069</v>
      </c>
      <c r="AJ294" s="196">
        <v>729.44010496256089</v>
      </c>
      <c r="AK294" s="196">
        <v>670.10154073676779</v>
      </c>
      <c r="AL294" s="196">
        <v>778.77855023165887</v>
      </c>
      <c r="AM294" s="196">
        <v>627.9696359163429</v>
      </c>
    </row>
    <row r="295" spans="4:39" x14ac:dyDescent="0.25">
      <c r="D295" s="13" t="s">
        <v>173</v>
      </c>
      <c r="E295" s="13" t="s">
        <v>426</v>
      </c>
      <c r="F295" s="13" t="s">
        <v>426</v>
      </c>
      <c r="G295" s="13" t="s">
        <v>426</v>
      </c>
      <c r="H295" s="13" t="s">
        <v>426</v>
      </c>
      <c r="I295" s="196" t="s">
        <v>426</v>
      </c>
      <c r="J295" s="196" t="s">
        <v>426</v>
      </c>
      <c r="K295" s="196" t="s">
        <v>426</v>
      </c>
      <c r="L295" s="196" t="s">
        <v>426</v>
      </c>
      <c r="M295" s="196" t="s">
        <v>426</v>
      </c>
      <c r="N295" s="196" t="s">
        <v>426</v>
      </c>
      <c r="O295" s="196" t="s">
        <v>426</v>
      </c>
      <c r="P295" s="196" t="s">
        <v>426</v>
      </c>
      <c r="Q295" s="196" t="s">
        <v>426</v>
      </c>
      <c r="R295" s="196" t="s">
        <v>426</v>
      </c>
      <c r="S295" s="196" t="s">
        <v>426</v>
      </c>
      <c r="T295" s="196" t="s">
        <v>426</v>
      </c>
      <c r="U295" s="196" t="s">
        <v>426</v>
      </c>
      <c r="V295" s="196" t="s">
        <v>426</v>
      </c>
      <c r="W295" s="196" t="s">
        <v>426</v>
      </c>
      <c r="X295" s="196" t="s">
        <v>426</v>
      </c>
      <c r="Y295" s="196" t="s">
        <v>426</v>
      </c>
      <c r="Z295" s="196" t="s">
        <v>426</v>
      </c>
      <c r="AA295" s="196" t="s">
        <v>426</v>
      </c>
      <c r="AB295" s="196" t="s">
        <v>426</v>
      </c>
      <c r="AC295" s="196" t="s">
        <v>426</v>
      </c>
      <c r="AD295" s="196" t="s">
        <v>426</v>
      </c>
      <c r="AE295" s="196" t="s">
        <v>426</v>
      </c>
      <c r="AF295" s="196" t="s">
        <v>426</v>
      </c>
      <c r="AG295" s="196" t="s">
        <v>426</v>
      </c>
      <c r="AH295" s="196" t="s">
        <v>426</v>
      </c>
      <c r="AI295" s="196" t="s">
        <v>426</v>
      </c>
      <c r="AJ295" s="196" t="s">
        <v>426</v>
      </c>
      <c r="AK295" s="196" t="s">
        <v>426</v>
      </c>
      <c r="AL295" s="196" t="s">
        <v>426</v>
      </c>
      <c r="AM295" s="196" t="s">
        <v>426</v>
      </c>
    </row>
    <row r="296" spans="4:39" x14ac:dyDescent="0.25">
      <c r="D296" s="13" t="s">
        <v>173</v>
      </c>
      <c r="E296" s="13" t="s">
        <v>426</v>
      </c>
      <c r="F296" s="13" t="s">
        <v>426</v>
      </c>
      <c r="G296" s="13" t="s">
        <v>426</v>
      </c>
      <c r="H296" s="13" t="s">
        <v>426</v>
      </c>
      <c r="I296" s="196" t="s">
        <v>426</v>
      </c>
      <c r="J296" s="196" t="s">
        <v>426</v>
      </c>
      <c r="K296" s="196" t="s">
        <v>426</v>
      </c>
      <c r="L296" s="196" t="s">
        <v>426</v>
      </c>
      <c r="M296" s="196" t="s">
        <v>426</v>
      </c>
      <c r="N296" s="196" t="s">
        <v>426</v>
      </c>
      <c r="O296" s="196" t="s">
        <v>426</v>
      </c>
      <c r="P296" s="196" t="s">
        <v>426</v>
      </c>
      <c r="Q296" s="196" t="s">
        <v>426</v>
      </c>
      <c r="R296" s="196" t="s">
        <v>426</v>
      </c>
      <c r="S296" s="196" t="s">
        <v>426</v>
      </c>
      <c r="T296" s="196" t="s">
        <v>426</v>
      </c>
      <c r="U296" s="196" t="s">
        <v>426</v>
      </c>
      <c r="V296" s="196" t="s">
        <v>426</v>
      </c>
      <c r="W296" s="196" t="s">
        <v>426</v>
      </c>
      <c r="X296" s="196" t="s">
        <v>426</v>
      </c>
      <c r="Y296" s="196" t="s">
        <v>426</v>
      </c>
      <c r="Z296" s="196" t="s">
        <v>426</v>
      </c>
      <c r="AA296" s="196" t="s">
        <v>426</v>
      </c>
      <c r="AB296" s="196" t="s">
        <v>426</v>
      </c>
      <c r="AC296" s="196" t="s">
        <v>426</v>
      </c>
      <c r="AD296" s="196" t="s">
        <v>426</v>
      </c>
      <c r="AE296" s="196" t="s">
        <v>426</v>
      </c>
      <c r="AF296" s="196" t="s">
        <v>426</v>
      </c>
      <c r="AG296" s="196" t="s">
        <v>426</v>
      </c>
      <c r="AH296" s="196" t="s">
        <v>426</v>
      </c>
      <c r="AI296" s="196" t="s">
        <v>426</v>
      </c>
      <c r="AJ296" s="196" t="s">
        <v>426</v>
      </c>
      <c r="AK296" s="196" t="s">
        <v>426</v>
      </c>
      <c r="AL296" s="196" t="s">
        <v>426</v>
      </c>
      <c r="AM296" s="196" t="s">
        <v>426</v>
      </c>
    </row>
    <row r="297" spans="4:39" x14ac:dyDescent="0.25">
      <c r="D297" s="13" t="s">
        <v>173</v>
      </c>
      <c r="E297" s="13" t="s">
        <v>426</v>
      </c>
      <c r="F297" s="13" t="s">
        <v>426</v>
      </c>
      <c r="G297" s="13" t="s">
        <v>426</v>
      </c>
      <c r="H297" s="13" t="s">
        <v>426</v>
      </c>
      <c r="I297" s="196" t="s">
        <v>426</v>
      </c>
      <c r="J297" s="196" t="s">
        <v>426</v>
      </c>
      <c r="K297" s="196" t="s">
        <v>426</v>
      </c>
      <c r="L297" s="196" t="s">
        <v>426</v>
      </c>
      <c r="M297" s="196" t="s">
        <v>426</v>
      </c>
      <c r="N297" s="196" t="s">
        <v>426</v>
      </c>
      <c r="O297" s="196" t="s">
        <v>426</v>
      </c>
      <c r="P297" s="196" t="s">
        <v>426</v>
      </c>
      <c r="Q297" s="196" t="s">
        <v>426</v>
      </c>
      <c r="R297" s="196" t="s">
        <v>426</v>
      </c>
      <c r="S297" s="196" t="s">
        <v>426</v>
      </c>
      <c r="T297" s="196" t="s">
        <v>426</v>
      </c>
      <c r="U297" s="196" t="s">
        <v>426</v>
      </c>
      <c r="V297" s="196" t="s">
        <v>426</v>
      </c>
      <c r="W297" s="196" t="s">
        <v>426</v>
      </c>
      <c r="X297" s="196" t="s">
        <v>426</v>
      </c>
      <c r="Y297" s="196" t="s">
        <v>426</v>
      </c>
      <c r="Z297" s="196" t="s">
        <v>426</v>
      </c>
      <c r="AA297" s="196" t="s">
        <v>426</v>
      </c>
      <c r="AB297" s="196" t="s">
        <v>426</v>
      </c>
      <c r="AC297" s="196" t="s">
        <v>426</v>
      </c>
      <c r="AD297" s="196" t="s">
        <v>426</v>
      </c>
      <c r="AE297" s="196" t="s">
        <v>426</v>
      </c>
      <c r="AF297" s="196" t="s">
        <v>426</v>
      </c>
      <c r="AG297" s="196" t="s">
        <v>426</v>
      </c>
      <c r="AH297" s="196" t="s">
        <v>426</v>
      </c>
      <c r="AI297" s="196" t="s">
        <v>426</v>
      </c>
      <c r="AJ297" s="196" t="s">
        <v>426</v>
      </c>
      <c r="AK297" s="196" t="s">
        <v>426</v>
      </c>
      <c r="AL297" s="196" t="s">
        <v>426</v>
      </c>
      <c r="AM297" s="196" t="s">
        <v>426</v>
      </c>
    </row>
    <row r="298" spans="4:39" x14ac:dyDescent="0.25">
      <c r="D298" s="13" t="s">
        <v>173</v>
      </c>
      <c r="E298" s="13" t="s">
        <v>426</v>
      </c>
      <c r="F298" s="13" t="s">
        <v>426</v>
      </c>
      <c r="G298" s="13" t="s">
        <v>426</v>
      </c>
      <c r="H298" s="13" t="s">
        <v>426</v>
      </c>
      <c r="I298" s="196" t="s">
        <v>426</v>
      </c>
      <c r="J298" s="196" t="s">
        <v>426</v>
      </c>
      <c r="K298" s="196" t="s">
        <v>426</v>
      </c>
      <c r="L298" s="196" t="s">
        <v>426</v>
      </c>
      <c r="M298" s="196" t="s">
        <v>426</v>
      </c>
      <c r="N298" s="196" t="s">
        <v>426</v>
      </c>
      <c r="O298" s="196" t="s">
        <v>426</v>
      </c>
      <c r="P298" s="196" t="s">
        <v>426</v>
      </c>
      <c r="Q298" s="196" t="s">
        <v>426</v>
      </c>
      <c r="R298" s="196" t="s">
        <v>426</v>
      </c>
      <c r="S298" s="196" t="s">
        <v>426</v>
      </c>
      <c r="T298" s="196" t="s">
        <v>426</v>
      </c>
      <c r="U298" s="196" t="s">
        <v>426</v>
      </c>
      <c r="V298" s="196" t="s">
        <v>426</v>
      </c>
      <c r="W298" s="196" t="s">
        <v>426</v>
      </c>
      <c r="X298" s="196" t="s">
        <v>426</v>
      </c>
      <c r="Y298" s="196" t="s">
        <v>426</v>
      </c>
      <c r="Z298" s="196" t="s">
        <v>426</v>
      </c>
      <c r="AA298" s="196" t="s">
        <v>426</v>
      </c>
      <c r="AB298" s="196" t="s">
        <v>426</v>
      </c>
      <c r="AC298" s="196" t="s">
        <v>426</v>
      </c>
      <c r="AD298" s="196" t="s">
        <v>426</v>
      </c>
      <c r="AE298" s="196" t="s">
        <v>426</v>
      </c>
      <c r="AF298" s="196" t="s">
        <v>426</v>
      </c>
      <c r="AG298" s="196" t="s">
        <v>426</v>
      </c>
      <c r="AH298" s="196" t="s">
        <v>426</v>
      </c>
      <c r="AI298" s="196" t="s">
        <v>426</v>
      </c>
      <c r="AJ298" s="196" t="s">
        <v>426</v>
      </c>
      <c r="AK298" s="196" t="s">
        <v>426</v>
      </c>
      <c r="AL298" s="196" t="s">
        <v>426</v>
      </c>
      <c r="AM298" s="196" t="s">
        <v>426</v>
      </c>
    </row>
    <row r="299" spans="4:39" x14ac:dyDescent="0.25">
      <c r="D299" s="13" t="s">
        <v>173</v>
      </c>
      <c r="E299" s="13" t="s">
        <v>426</v>
      </c>
      <c r="F299" s="13" t="s">
        <v>426</v>
      </c>
      <c r="G299" s="13" t="s">
        <v>426</v>
      </c>
      <c r="H299" s="13" t="s">
        <v>426</v>
      </c>
      <c r="I299" s="196" t="s">
        <v>426</v>
      </c>
      <c r="J299" s="196" t="s">
        <v>426</v>
      </c>
      <c r="K299" s="196" t="s">
        <v>426</v>
      </c>
      <c r="L299" s="196" t="s">
        <v>426</v>
      </c>
      <c r="M299" s="196" t="s">
        <v>426</v>
      </c>
      <c r="N299" s="196" t="s">
        <v>426</v>
      </c>
      <c r="O299" s="196" t="s">
        <v>426</v>
      </c>
      <c r="P299" s="196" t="s">
        <v>426</v>
      </c>
      <c r="Q299" s="196" t="s">
        <v>426</v>
      </c>
      <c r="R299" s="196" t="s">
        <v>426</v>
      </c>
      <c r="S299" s="196" t="s">
        <v>426</v>
      </c>
      <c r="T299" s="196" t="s">
        <v>426</v>
      </c>
      <c r="U299" s="196" t="s">
        <v>426</v>
      </c>
      <c r="V299" s="196" t="s">
        <v>426</v>
      </c>
      <c r="W299" s="196" t="s">
        <v>426</v>
      </c>
      <c r="X299" s="196" t="s">
        <v>426</v>
      </c>
      <c r="Y299" s="196" t="s">
        <v>426</v>
      </c>
      <c r="Z299" s="196" t="s">
        <v>426</v>
      </c>
      <c r="AA299" s="196" t="s">
        <v>426</v>
      </c>
      <c r="AB299" s="196" t="s">
        <v>426</v>
      </c>
      <c r="AC299" s="196" t="s">
        <v>426</v>
      </c>
      <c r="AD299" s="196" t="s">
        <v>426</v>
      </c>
      <c r="AE299" s="196" t="s">
        <v>426</v>
      </c>
      <c r="AF299" s="196" t="s">
        <v>426</v>
      </c>
      <c r="AG299" s="196" t="s">
        <v>426</v>
      </c>
      <c r="AH299" s="196" t="s">
        <v>426</v>
      </c>
      <c r="AI299" s="196" t="s">
        <v>426</v>
      </c>
      <c r="AJ299" s="196" t="s">
        <v>426</v>
      </c>
      <c r="AK299" s="196" t="s">
        <v>426</v>
      </c>
      <c r="AL299" s="196" t="s">
        <v>426</v>
      </c>
      <c r="AM299" s="196" t="s">
        <v>426</v>
      </c>
    </row>
    <row r="300" spans="4:39" x14ac:dyDescent="0.25">
      <c r="D300" s="13" t="s">
        <v>924</v>
      </c>
      <c r="E300" s="13" t="s">
        <v>925</v>
      </c>
      <c r="F300" s="13" t="s">
        <v>517</v>
      </c>
      <c r="G300" s="13">
        <v>2025</v>
      </c>
      <c r="H300" s="13" t="s">
        <v>518</v>
      </c>
      <c r="I300" s="196">
        <v>595.75775361640331</v>
      </c>
      <c r="J300" s="196">
        <v>622.16969728948709</v>
      </c>
      <c r="K300" s="196">
        <v>598.70916947078877</v>
      </c>
      <c r="L300" s="196">
        <v>598.12339722611955</v>
      </c>
      <c r="M300" s="196">
        <v>744.94590062483803</v>
      </c>
      <c r="N300" s="196">
        <v>650.46745151115192</v>
      </c>
      <c r="O300" s="196">
        <v>609.6532192133991</v>
      </c>
      <c r="P300" s="196">
        <v>627.48430659523171</v>
      </c>
      <c r="Q300" s="196">
        <v>607.02100231285294</v>
      </c>
      <c r="R300" s="196">
        <v>609.62943080391949</v>
      </c>
      <c r="S300" s="196">
        <v>632.44733675087571</v>
      </c>
      <c r="T300" s="196">
        <v>728.81413280285039</v>
      </c>
      <c r="U300" s="196">
        <v>639.59815583889804</v>
      </c>
      <c r="V300" s="196">
        <v>631.07222916358523</v>
      </c>
      <c r="W300" s="196">
        <v>800.76790499192145</v>
      </c>
      <c r="X300" s="196">
        <v>689.88833518117553</v>
      </c>
      <c r="Y300" s="196">
        <v>734.25733033892618</v>
      </c>
      <c r="Z300" s="196">
        <v>728.42722714975935</v>
      </c>
      <c r="AA300" s="196">
        <v>624.06174751403762</v>
      </c>
      <c r="AB300" s="196">
        <v>607.21920188326396</v>
      </c>
      <c r="AC300" s="196">
        <v>635.3529984842902</v>
      </c>
      <c r="AD300" s="196">
        <v>715.23604070221984</v>
      </c>
      <c r="AE300" s="196">
        <v>724.72634648017845</v>
      </c>
      <c r="AF300" s="196">
        <v>622.72269434209045</v>
      </c>
      <c r="AG300" s="196">
        <v>638.19976828940185</v>
      </c>
      <c r="AH300" s="196">
        <v>644.09656211555921</v>
      </c>
      <c r="AI300" s="196">
        <v>679.74541928521069</v>
      </c>
      <c r="AJ300" s="196">
        <v>729.44010496256089</v>
      </c>
      <c r="AK300" s="196">
        <v>670.10154073676779</v>
      </c>
      <c r="AL300" s="196">
        <v>778.77855023165887</v>
      </c>
      <c r="AM300" s="196">
        <v>627.9696359163429</v>
      </c>
    </row>
    <row r="301" spans="4:39" x14ac:dyDescent="0.25">
      <c r="D301" s="13" t="s">
        <v>173</v>
      </c>
      <c r="E301" s="13" t="s">
        <v>426</v>
      </c>
      <c r="F301" s="13" t="s">
        <v>426</v>
      </c>
      <c r="G301" s="13" t="s">
        <v>426</v>
      </c>
      <c r="H301" s="13" t="s">
        <v>426</v>
      </c>
      <c r="I301" s="196" t="s">
        <v>426</v>
      </c>
      <c r="J301" s="196" t="s">
        <v>426</v>
      </c>
      <c r="K301" s="196" t="s">
        <v>426</v>
      </c>
      <c r="L301" s="196" t="s">
        <v>426</v>
      </c>
      <c r="M301" s="196" t="s">
        <v>426</v>
      </c>
      <c r="N301" s="196" t="s">
        <v>426</v>
      </c>
      <c r="O301" s="196" t="s">
        <v>426</v>
      </c>
      <c r="P301" s="196" t="s">
        <v>426</v>
      </c>
      <c r="Q301" s="196" t="s">
        <v>426</v>
      </c>
      <c r="R301" s="196" t="s">
        <v>426</v>
      </c>
      <c r="S301" s="196" t="s">
        <v>426</v>
      </c>
      <c r="T301" s="196" t="s">
        <v>426</v>
      </c>
      <c r="U301" s="196" t="s">
        <v>426</v>
      </c>
      <c r="V301" s="196" t="s">
        <v>426</v>
      </c>
      <c r="W301" s="196" t="s">
        <v>426</v>
      </c>
      <c r="X301" s="196" t="s">
        <v>426</v>
      </c>
      <c r="Y301" s="196" t="s">
        <v>426</v>
      </c>
      <c r="Z301" s="196" t="s">
        <v>426</v>
      </c>
      <c r="AA301" s="196" t="s">
        <v>426</v>
      </c>
      <c r="AB301" s="196" t="s">
        <v>426</v>
      </c>
      <c r="AC301" s="196" t="s">
        <v>426</v>
      </c>
      <c r="AD301" s="196" t="s">
        <v>426</v>
      </c>
      <c r="AE301" s="196" t="s">
        <v>426</v>
      </c>
      <c r="AF301" s="196" t="s">
        <v>426</v>
      </c>
      <c r="AG301" s="196" t="s">
        <v>426</v>
      </c>
      <c r="AH301" s="196" t="s">
        <v>426</v>
      </c>
      <c r="AI301" s="196" t="s">
        <v>426</v>
      </c>
      <c r="AJ301" s="196" t="s">
        <v>426</v>
      </c>
      <c r="AK301" s="196" t="s">
        <v>426</v>
      </c>
      <c r="AL301" s="196" t="s">
        <v>426</v>
      </c>
      <c r="AM301" s="196" t="s">
        <v>426</v>
      </c>
    </row>
    <row r="302" spans="4:39" x14ac:dyDescent="0.25">
      <c r="D302" s="13" t="s">
        <v>173</v>
      </c>
      <c r="E302" s="13" t="s">
        <v>426</v>
      </c>
      <c r="F302" s="13" t="s">
        <v>426</v>
      </c>
      <c r="G302" s="13" t="s">
        <v>426</v>
      </c>
      <c r="H302" s="13" t="s">
        <v>426</v>
      </c>
      <c r="I302" s="196" t="s">
        <v>426</v>
      </c>
      <c r="J302" s="196" t="s">
        <v>426</v>
      </c>
      <c r="K302" s="196" t="s">
        <v>426</v>
      </c>
      <c r="L302" s="196" t="s">
        <v>426</v>
      </c>
      <c r="M302" s="196" t="s">
        <v>426</v>
      </c>
      <c r="N302" s="196" t="s">
        <v>426</v>
      </c>
      <c r="O302" s="196" t="s">
        <v>426</v>
      </c>
      <c r="P302" s="196" t="s">
        <v>426</v>
      </c>
      <c r="Q302" s="196" t="s">
        <v>426</v>
      </c>
      <c r="R302" s="196" t="s">
        <v>426</v>
      </c>
      <c r="S302" s="196" t="s">
        <v>426</v>
      </c>
      <c r="T302" s="196" t="s">
        <v>426</v>
      </c>
      <c r="U302" s="196" t="s">
        <v>426</v>
      </c>
      <c r="V302" s="196" t="s">
        <v>426</v>
      </c>
      <c r="W302" s="196" t="s">
        <v>426</v>
      </c>
      <c r="X302" s="196" t="s">
        <v>426</v>
      </c>
      <c r="Y302" s="196" t="s">
        <v>426</v>
      </c>
      <c r="Z302" s="196" t="s">
        <v>426</v>
      </c>
      <c r="AA302" s="196" t="s">
        <v>426</v>
      </c>
      <c r="AB302" s="196" t="s">
        <v>426</v>
      </c>
      <c r="AC302" s="196" t="s">
        <v>426</v>
      </c>
      <c r="AD302" s="196" t="s">
        <v>426</v>
      </c>
      <c r="AE302" s="196" t="s">
        <v>426</v>
      </c>
      <c r="AF302" s="196" t="s">
        <v>426</v>
      </c>
      <c r="AG302" s="196" t="s">
        <v>426</v>
      </c>
      <c r="AH302" s="196" t="s">
        <v>426</v>
      </c>
      <c r="AI302" s="196" t="s">
        <v>426</v>
      </c>
      <c r="AJ302" s="196" t="s">
        <v>426</v>
      </c>
      <c r="AK302" s="196" t="s">
        <v>426</v>
      </c>
      <c r="AL302" s="196" t="s">
        <v>426</v>
      </c>
      <c r="AM302" s="196" t="s">
        <v>426</v>
      </c>
    </row>
    <row r="303" spans="4:39" x14ac:dyDescent="0.25">
      <c r="D303" s="13" t="s">
        <v>173</v>
      </c>
      <c r="E303" s="13" t="s">
        <v>426</v>
      </c>
      <c r="F303" s="13" t="s">
        <v>426</v>
      </c>
      <c r="G303" s="13" t="s">
        <v>426</v>
      </c>
      <c r="H303" s="13" t="s">
        <v>426</v>
      </c>
      <c r="I303" s="196" t="s">
        <v>426</v>
      </c>
      <c r="J303" s="196" t="s">
        <v>426</v>
      </c>
      <c r="K303" s="196" t="s">
        <v>426</v>
      </c>
      <c r="L303" s="196" t="s">
        <v>426</v>
      </c>
      <c r="M303" s="196" t="s">
        <v>426</v>
      </c>
      <c r="N303" s="196" t="s">
        <v>426</v>
      </c>
      <c r="O303" s="196" t="s">
        <v>426</v>
      </c>
      <c r="P303" s="196" t="s">
        <v>426</v>
      </c>
      <c r="Q303" s="196" t="s">
        <v>426</v>
      </c>
      <c r="R303" s="196" t="s">
        <v>426</v>
      </c>
      <c r="S303" s="196" t="s">
        <v>426</v>
      </c>
      <c r="T303" s="196" t="s">
        <v>426</v>
      </c>
      <c r="U303" s="196" t="s">
        <v>426</v>
      </c>
      <c r="V303" s="196" t="s">
        <v>426</v>
      </c>
      <c r="W303" s="196" t="s">
        <v>426</v>
      </c>
      <c r="X303" s="196" t="s">
        <v>426</v>
      </c>
      <c r="Y303" s="196" t="s">
        <v>426</v>
      </c>
      <c r="Z303" s="196" t="s">
        <v>426</v>
      </c>
      <c r="AA303" s="196" t="s">
        <v>426</v>
      </c>
      <c r="AB303" s="196" t="s">
        <v>426</v>
      </c>
      <c r="AC303" s="196" t="s">
        <v>426</v>
      </c>
      <c r="AD303" s="196" t="s">
        <v>426</v>
      </c>
      <c r="AE303" s="196" t="s">
        <v>426</v>
      </c>
      <c r="AF303" s="196" t="s">
        <v>426</v>
      </c>
      <c r="AG303" s="196" t="s">
        <v>426</v>
      </c>
      <c r="AH303" s="196" t="s">
        <v>426</v>
      </c>
      <c r="AI303" s="196" t="s">
        <v>426</v>
      </c>
      <c r="AJ303" s="196" t="s">
        <v>426</v>
      </c>
      <c r="AK303" s="196" t="s">
        <v>426</v>
      </c>
      <c r="AL303" s="196" t="s">
        <v>426</v>
      </c>
      <c r="AM303" s="196" t="s">
        <v>426</v>
      </c>
    </row>
    <row r="304" spans="4:39" x14ac:dyDescent="0.25">
      <c r="D304" s="13" t="s">
        <v>173</v>
      </c>
      <c r="E304" s="13" t="s">
        <v>426</v>
      </c>
      <c r="F304" s="13" t="s">
        <v>426</v>
      </c>
      <c r="G304" s="13" t="s">
        <v>426</v>
      </c>
      <c r="H304" s="13" t="s">
        <v>426</v>
      </c>
      <c r="I304" s="196" t="s">
        <v>426</v>
      </c>
      <c r="J304" s="196" t="s">
        <v>426</v>
      </c>
      <c r="K304" s="196" t="s">
        <v>426</v>
      </c>
      <c r="L304" s="196" t="s">
        <v>426</v>
      </c>
      <c r="M304" s="196" t="s">
        <v>426</v>
      </c>
      <c r="N304" s="196" t="s">
        <v>426</v>
      </c>
      <c r="O304" s="196" t="s">
        <v>426</v>
      </c>
      <c r="P304" s="196" t="s">
        <v>426</v>
      </c>
      <c r="Q304" s="196" t="s">
        <v>426</v>
      </c>
      <c r="R304" s="196" t="s">
        <v>426</v>
      </c>
      <c r="S304" s="196" t="s">
        <v>426</v>
      </c>
      <c r="T304" s="196" t="s">
        <v>426</v>
      </c>
      <c r="U304" s="196" t="s">
        <v>426</v>
      </c>
      <c r="V304" s="196" t="s">
        <v>426</v>
      </c>
      <c r="W304" s="196" t="s">
        <v>426</v>
      </c>
      <c r="X304" s="196" t="s">
        <v>426</v>
      </c>
      <c r="Y304" s="196" t="s">
        <v>426</v>
      </c>
      <c r="Z304" s="196" t="s">
        <v>426</v>
      </c>
      <c r="AA304" s="196" t="s">
        <v>426</v>
      </c>
      <c r="AB304" s="196" t="s">
        <v>426</v>
      </c>
      <c r="AC304" s="196" t="s">
        <v>426</v>
      </c>
      <c r="AD304" s="196" t="s">
        <v>426</v>
      </c>
      <c r="AE304" s="196" t="s">
        <v>426</v>
      </c>
      <c r="AF304" s="196" t="s">
        <v>426</v>
      </c>
      <c r="AG304" s="196" t="s">
        <v>426</v>
      </c>
      <c r="AH304" s="196" t="s">
        <v>426</v>
      </c>
      <c r="AI304" s="196" t="s">
        <v>426</v>
      </c>
      <c r="AJ304" s="196" t="s">
        <v>426</v>
      </c>
      <c r="AK304" s="196" t="s">
        <v>426</v>
      </c>
      <c r="AL304" s="196" t="s">
        <v>426</v>
      </c>
      <c r="AM304" s="196" t="s">
        <v>426</v>
      </c>
    </row>
    <row r="305" spans="4:39" x14ac:dyDescent="0.25">
      <c r="D305" s="13" t="s">
        <v>173</v>
      </c>
      <c r="E305" s="13" t="s">
        <v>426</v>
      </c>
      <c r="F305" s="13" t="s">
        <v>426</v>
      </c>
      <c r="G305" s="13" t="s">
        <v>426</v>
      </c>
      <c r="H305" s="13" t="s">
        <v>426</v>
      </c>
      <c r="I305" s="196" t="s">
        <v>426</v>
      </c>
      <c r="J305" s="196" t="s">
        <v>426</v>
      </c>
      <c r="K305" s="196" t="s">
        <v>426</v>
      </c>
      <c r="L305" s="196" t="s">
        <v>426</v>
      </c>
      <c r="M305" s="196" t="s">
        <v>426</v>
      </c>
      <c r="N305" s="196" t="s">
        <v>426</v>
      </c>
      <c r="O305" s="196" t="s">
        <v>426</v>
      </c>
      <c r="P305" s="196" t="s">
        <v>426</v>
      </c>
      <c r="Q305" s="196" t="s">
        <v>426</v>
      </c>
      <c r="R305" s="196" t="s">
        <v>426</v>
      </c>
      <c r="S305" s="196" t="s">
        <v>426</v>
      </c>
      <c r="T305" s="196" t="s">
        <v>426</v>
      </c>
      <c r="U305" s="196" t="s">
        <v>426</v>
      </c>
      <c r="V305" s="196" t="s">
        <v>426</v>
      </c>
      <c r="W305" s="196" t="s">
        <v>426</v>
      </c>
      <c r="X305" s="196" t="s">
        <v>426</v>
      </c>
      <c r="Y305" s="196" t="s">
        <v>426</v>
      </c>
      <c r="Z305" s="196" t="s">
        <v>426</v>
      </c>
      <c r="AA305" s="196" t="s">
        <v>426</v>
      </c>
      <c r="AB305" s="196" t="s">
        <v>426</v>
      </c>
      <c r="AC305" s="196" t="s">
        <v>426</v>
      </c>
      <c r="AD305" s="196" t="s">
        <v>426</v>
      </c>
      <c r="AE305" s="196" t="s">
        <v>426</v>
      </c>
      <c r="AF305" s="196" t="s">
        <v>426</v>
      </c>
      <c r="AG305" s="196" t="s">
        <v>426</v>
      </c>
      <c r="AH305" s="196" t="s">
        <v>426</v>
      </c>
      <c r="AI305" s="196" t="s">
        <v>426</v>
      </c>
      <c r="AJ305" s="196" t="s">
        <v>426</v>
      </c>
      <c r="AK305" s="196" t="s">
        <v>426</v>
      </c>
      <c r="AL305" s="196" t="s">
        <v>426</v>
      </c>
      <c r="AM305" s="196" t="s">
        <v>426</v>
      </c>
    </row>
    <row r="306" spans="4:39" x14ac:dyDescent="0.25">
      <c r="D306" s="13" t="s">
        <v>924</v>
      </c>
      <c r="E306" s="13" t="s">
        <v>925</v>
      </c>
      <c r="F306" s="13" t="s">
        <v>517</v>
      </c>
      <c r="G306" s="13">
        <v>2030</v>
      </c>
      <c r="H306" s="13" t="s">
        <v>518</v>
      </c>
      <c r="I306" s="196">
        <v>529.03288521136631</v>
      </c>
      <c r="J306" s="196">
        <v>552.48669119306453</v>
      </c>
      <c r="K306" s="196">
        <v>531.65374249006049</v>
      </c>
      <c r="L306" s="196">
        <v>531.13357673679423</v>
      </c>
      <c r="M306" s="196">
        <v>661.51195975485632</v>
      </c>
      <c r="N306" s="196">
        <v>577.61509694190295</v>
      </c>
      <c r="O306" s="196">
        <v>541.3720586614985</v>
      </c>
      <c r="P306" s="196">
        <v>557.20606425656592</v>
      </c>
      <c r="Q306" s="196">
        <v>539.03465005381349</v>
      </c>
      <c r="R306" s="196">
        <v>541.35093455388062</v>
      </c>
      <c r="S306" s="196">
        <v>561.61323503477763</v>
      </c>
      <c r="T306" s="196">
        <v>647.1869499289312</v>
      </c>
      <c r="U306" s="196">
        <v>567.96316238494148</v>
      </c>
      <c r="V306" s="196">
        <v>560.39213949726377</v>
      </c>
      <c r="W306" s="196">
        <v>711.08189963282632</v>
      </c>
      <c r="X306" s="196">
        <v>612.6208416408839</v>
      </c>
      <c r="Y306" s="196">
        <v>652.02050934096656</v>
      </c>
      <c r="Z306" s="196">
        <v>646.8433777089864</v>
      </c>
      <c r="AA306" s="196">
        <v>554.16683179246547</v>
      </c>
      <c r="AB306" s="196">
        <v>539.21065127233851</v>
      </c>
      <c r="AC306" s="196">
        <v>564.19346265404977</v>
      </c>
      <c r="AD306" s="196">
        <v>635.12960414357133</v>
      </c>
      <c r="AE306" s="196">
        <v>643.55699567439854</v>
      </c>
      <c r="AF306" s="196">
        <v>552.97775257577632</v>
      </c>
      <c r="AG306" s="196">
        <v>566.72139424098896</v>
      </c>
      <c r="AH306" s="196">
        <v>571.9577471586166</v>
      </c>
      <c r="AI306" s="196">
        <v>603.61393232526723</v>
      </c>
      <c r="AJ306" s="196">
        <v>647.74281320675414</v>
      </c>
      <c r="AK306" s="196">
        <v>595.05016817424996</v>
      </c>
      <c r="AL306" s="196">
        <v>691.55535260571321</v>
      </c>
      <c r="AM306" s="196">
        <v>557.6370366937125</v>
      </c>
    </row>
    <row r="307" spans="4:39" x14ac:dyDescent="0.25">
      <c r="D307" s="13" t="s">
        <v>173</v>
      </c>
      <c r="E307" s="13" t="s">
        <v>426</v>
      </c>
      <c r="F307" s="13" t="s">
        <v>426</v>
      </c>
      <c r="G307" s="13" t="s">
        <v>426</v>
      </c>
      <c r="H307" s="13" t="s">
        <v>426</v>
      </c>
      <c r="I307" s="196" t="s">
        <v>426</v>
      </c>
      <c r="J307" s="196" t="s">
        <v>426</v>
      </c>
      <c r="K307" s="196" t="s">
        <v>426</v>
      </c>
      <c r="L307" s="196" t="s">
        <v>426</v>
      </c>
      <c r="M307" s="196" t="s">
        <v>426</v>
      </c>
      <c r="N307" s="196" t="s">
        <v>426</v>
      </c>
      <c r="O307" s="196" t="s">
        <v>426</v>
      </c>
      <c r="P307" s="196" t="s">
        <v>426</v>
      </c>
      <c r="Q307" s="196" t="s">
        <v>426</v>
      </c>
      <c r="R307" s="196" t="s">
        <v>426</v>
      </c>
      <c r="S307" s="196" t="s">
        <v>426</v>
      </c>
      <c r="T307" s="196" t="s">
        <v>426</v>
      </c>
      <c r="U307" s="196" t="s">
        <v>426</v>
      </c>
      <c r="V307" s="196" t="s">
        <v>426</v>
      </c>
      <c r="W307" s="196" t="s">
        <v>426</v>
      </c>
      <c r="X307" s="196" t="s">
        <v>426</v>
      </c>
      <c r="Y307" s="196" t="s">
        <v>426</v>
      </c>
      <c r="Z307" s="196" t="s">
        <v>426</v>
      </c>
      <c r="AA307" s="196" t="s">
        <v>426</v>
      </c>
      <c r="AB307" s="196" t="s">
        <v>426</v>
      </c>
      <c r="AC307" s="196" t="s">
        <v>426</v>
      </c>
      <c r="AD307" s="196" t="s">
        <v>426</v>
      </c>
      <c r="AE307" s="196" t="s">
        <v>426</v>
      </c>
      <c r="AF307" s="196" t="s">
        <v>426</v>
      </c>
      <c r="AG307" s="196" t="s">
        <v>426</v>
      </c>
      <c r="AH307" s="196" t="s">
        <v>426</v>
      </c>
      <c r="AI307" s="196" t="s">
        <v>426</v>
      </c>
      <c r="AJ307" s="196" t="s">
        <v>426</v>
      </c>
      <c r="AK307" s="196" t="s">
        <v>426</v>
      </c>
      <c r="AL307" s="196" t="s">
        <v>426</v>
      </c>
      <c r="AM307" s="196" t="s">
        <v>426</v>
      </c>
    </row>
    <row r="308" spans="4:39" x14ac:dyDescent="0.25">
      <c r="D308" s="13" t="s">
        <v>173</v>
      </c>
      <c r="E308" s="13" t="s">
        <v>426</v>
      </c>
      <c r="F308" s="13" t="s">
        <v>426</v>
      </c>
      <c r="G308" s="13" t="s">
        <v>426</v>
      </c>
      <c r="H308" s="13" t="s">
        <v>426</v>
      </c>
      <c r="I308" s="196" t="s">
        <v>426</v>
      </c>
      <c r="J308" s="196" t="s">
        <v>426</v>
      </c>
      <c r="K308" s="196" t="s">
        <v>426</v>
      </c>
      <c r="L308" s="196" t="s">
        <v>426</v>
      </c>
      <c r="M308" s="196" t="s">
        <v>426</v>
      </c>
      <c r="N308" s="196" t="s">
        <v>426</v>
      </c>
      <c r="O308" s="196" t="s">
        <v>426</v>
      </c>
      <c r="P308" s="196" t="s">
        <v>426</v>
      </c>
      <c r="Q308" s="196" t="s">
        <v>426</v>
      </c>
      <c r="R308" s="196" t="s">
        <v>426</v>
      </c>
      <c r="S308" s="196" t="s">
        <v>426</v>
      </c>
      <c r="T308" s="196" t="s">
        <v>426</v>
      </c>
      <c r="U308" s="196" t="s">
        <v>426</v>
      </c>
      <c r="V308" s="196" t="s">
        <v>426</v>
      </c>
      <c r="W308" s="196" t="s">
        <v>426</v>
      </c>
      <c r="X308" s="196" t="s">
        <v>426</v>
      </c>
      <c r="Y308" s="196" t="s">
        <v>426</v>
      </c>
      <c r="Z308" s="196" t="s">
        <v>426</v>
      </c>
      <c r="AA308" s="196" t="s">
        <v>426</v>
      </c>
      <c r="AB308" s="196" t="s">
        <v>426</v>
      </c>
      <c r="AC308" s="196" t="s">
        <v>426</v>
      </c>
      <c r="AD308" s="196" t="s">
        <v>426</v>
      </c>
      <c r="AE308" s="196" t="s">
        <v>426</v>
      </c>
      <c r="AF308" s="196" t="s">
        <v>426</v>
      </c>
      <c r="AG308" s="196" t="s">
        <v>426</v>
      </c>
      <c r="AH308" s="196" t="s">
        <v>426</v>
      </c>
      <c r="AI308" s="196" t="s">
        <v>426</v>
      </c>
      <c r="AJ308" s="196" t="s">
        <v>426</v>
      </c>
      <c r="AK308" s="196" t="s">
        <v>426</v>
      </c>
      <c r="AL308" s="196" t="s">
        <v>426</v>
      </c>
      <c r="AM308" s="196" t="s">
        <v>426</v>
      </c>
    </row>
    <row r="309" spans="4:39" x14ac:dyDescent="0.25">
      <c r="D309" s="13" t="s">
        <v>173</v>
      </c>
      <c r="E309" s="13" t="s">
        <v>426</v>
      </c>
      <c r="F309" s="13" t="s">
        <v>426</v>
      </c>
      <c r="G309" s="13" t="s">
        <v>426</v>
      </c>
      <c r="H309" s="13" t="s">
        <v>426</v>
      </c>
      <c r="I309" s="196" t="s">
        <v>426</v>
      </c>
      <c r="J309" s="196" t="s">
        <v>426</v>
      </c>
      <c r="K309" s="196" t="s">
        <v>426</v>
      </c>
      <c r="L309" s="196" t="s">
        <v>426</v>
      </c>
      <c r="M309" s="196" t="s">
        <v>426</v>
      </c>
      <c r="N309" s="196" t="s">
        <v>426</v>
      </c>
      <c r="O309" s="196" t="s">
        <v>426</v>
      </c>
      <c r="P309" s="196" t="s">
        <v>426</v>
      </c>
      <c r="Q309" s="196" t="s">
        <v>426</v>
      </c>
      <c r="R309" s="196" t="s">
        <v>426</v>
      </c>
      <c r="S309" s="196" t="s">
        <v>426</v>
      </c>
      <c r="T309" s="196" t="s">
        <v>426</v>
      </c>
      <c r="U309" s="196" t="s">
        <v>426</v>
      </c>
      <c r="V309" s="196" t="s">
        <v>426</v>
      </c>
      <c r="W309" s="196" t="s">
        <v>426</v>
      </c>
      <c r="X309" s="196" t="s">
        <v>426</v>
      </c>
      <c r="Y309" s="196" t="s">
        <v>426</v>
      </c>
      <c r="Z309" s="196" t="s">
        <v>426</v>
      </c>
      <c r="AA309" s="196" t="s">
        <v>426</v>
      </c>
      <c r="AB309" s="196" t="s">
        <v>426</v>
      </c>
      <c r="AC309" s="196" t="s">
        <v>426</v>
      </c>
      <c r="AD309" s="196" t="s">
        <v>426</v>
      </c>
      <c r="AE309" s="196" t="s">
        <v>426</v>
      </c>
      <c r="AF309" s="196" t="s">
        <v>426</v>
      </c>
      <c r="AG309" s="196" t="s">
        <v>426</v>
      </c>
      <c r="AH309" s="196" t="s">
        <v>426</v>
      </c>
      <c r="AI309" s="196" t="s">
        <v>426</v>
      </c>
      <c r="AJ309" s="196" t="s">
        <v>426</v>
      </c>
      <c r="AK309" s="196" t="s">
        <v>426</v>
      </c>
      <c r="AL309" s="196" t="s">
        <v>426</v>
      </c>
      <c r="AM309" s="196" t="s">
        <v>426</v>
      </c>
    </row>
    <row r="310" spans="4:39" x14ac:dyDescent="0.25">
      <c r="D310" s="13" t="s">
        <v>173</v>
      </c>
      <c r="E310" s="13" t="s">
        <v>426</v>
      </c>
      <c r="F310" s="13" t="s">
        <v>426</v>
      </c>
      <c r="G310" s="13" t="s">
        <v>426</v>
      </c>
      <c r="H310" s="13" t="s">
        <v>426</v>
      </c>
      <c r="I310" s="196" t="s">
        <v>426</v>
      </c>
      <c r="J310" s="196" t="s">
        <v>426</v>
      </c>
      <c r="K310" s="196" t="s">
        <v>426</v>
      </c>
      <c r="L310" s="196" t="s">
        <v>426</v>
      </c>
      <c r="M310" s="196" t="s">
        <v>426</v>
      </c>
      <c r="N310" s="196" t="s">
        <v>426</v>
      </c>
      <c r="O310" s="196" t="s">
        <v>426</v>
      </c>
      <c r="P310" s="196" t="s">
        <v>426</v>
      </c>
      <c r="Q310" s="196" t="s">
        <v>426</v>
      </c>
      <c r="R310" s="196" t="s">
        <v>426</v>
      </c>
      <c r="S310" s="196" t="s">
        <v>426</v>
      </c>
      <c r="T310" s="196" t="s">
        <v>426</v>
      </c>
      <c r="U310" s="196" t="s">
        <v>426</v>
      </c>
      <c r="V310" s="196" t="s">
        <v>426</v>
      </c>
      <c r="W310" s="196" t="s">
        <v>426</v>
      </c>
      <c r="X310" s="196" t="s">
        <v>426</v>
      </c>
      <c r="Y310" s="196" t="s">
        <v>426</v>
      </c>
      <c r="Z310" s="196" t="s">
        <v>426</v>
      </c>
      <c r="AA310" s="196" t="s">
        <v>426</v>
      </c>
      <c r="AB310" s="196" t="s">
        <v>426</v>
      </c>
      <c r="AC310" s="196" t="s">
        <v>426</v>
      </c>
      <c r="AD310" s="196" t="s">
        <v>426</v>
      </c>
      <c r="AE310" s="196" t="s">
        <v>426</v>
      </c>
      <c r="AF310" s="196" t="s">
        <v>426</v>
      </c>
      <c r="AG310" s="196" t="s">
        <v>426</v>
      </c>
      <c r="AH310" s="196" t="s">
        <v>426</v>
      </c>
      <c r="AI310" s="196" t="s">
        <v>426</v>
      </c>
      <c r="AJ310" s="196" t="s">
        <v>426</v>
      </c>
      <c r="AK310" s="196" t="s">
        <v>426</v>
      </c>
      <c r="AL310" s="196" t="s">
        <v>426</v>
      </c>
      <c r="AM310" s="196" t="s">
        <v>426</v>
      </c>
    </row>
    <row r="311" spans="4:39" x14ac:dyDescent="0.25">
      <c r="D311" s="13" t="s">
        <v>173</v>
      </c>
      <c r="E311" s="13" t="s">
        <v>426</v>
      </c>
      <c r="F311" s="13" t="s">
        <v>426</v>
      </c>
      <c r="G311" s="13" t="s">
        <v>426</v>
      </c>
      <c r="H311" s="13" t="s">
        <v>426</v>
      </c>
      <c r="I311" s="196" t="s">
        <v>426</v>
      </c>
      <c r="J311" s="196" t="s">
        <v>426</v>
      </c>
      <c r="K311" s="196" t="s">
        <v>426</v>
      </c>
      <c r="L311" s="196" t="s">
        <v>426</v>
      </c>
      <c r="M311" s="196" t="s">
        <v>426</v>
      </c>
      <c r="N311" s="196" t="s">
        <v>426</v>
      </c>
      <c r="O311" s="196" t="s">
        <v>426</v>
      </c>
      <c r="P311" s="196" t="s">
        <v>426</v>
      </c>
      <c r="Q311" s="196" t="s">
        <v>426</v>
      </c>
      <c r="R311" s="196" t="s">
        <v>426</v>
      </c>
      <c r="S311" s="196" t="s">
        <v>426</v>
      </c>
      <c r="T311" s="196" t="s">
        <v>426</v>
      </c>
      <c r="U311" s="196" t="s">
        <v>426</v>
      </c>
      <c r="V311" s="196" t="s">
        <v>426</v>
      </c>
      <c r="W311" s="196" t="s">
        <v>426</v>
      </c>
      <c r="X311" s="196" t="s">
        <v>426</v>
      </c>
      <c r="Y311" s="196" t="s">
        <v>426</v>
      </c>
      <c r="Z311" s="196" t="s">
        <v>426</v>
      </c>
      <c r="AA311" s="196" t="s">
        <v>426</v>
      </c>
      <c r="AB311" s="196" t="s">
        <v>426</v>
      </c>
      <c r="AC311" s="196" t="s">
        <v>426</v>
      </c>
      <c r="AD311" s="196" t="s">
        <v>426</v>
      </c>
      <c r="AE311" s="196" t="s">
        <v>426</v>
      </c>
      <c r="AF311" s="196" t="s">
        <v>426</v>
      </c>
      <c r="AG311" s="196" t="s">
        <v>426</v>
      </c>
      <c r="AH311" s="196" t="s">
        <v>426</v>
      </c>
      <c r="AI311" s="196" t="s">
        <v>426</v>
      </c>
      <c r="AJ311" s="196" t="s">
        <v>426</v>
      </c>
      <c r="AK311" s="196" t="s">
        <v>426</v>
      </c>
      <c r="AL311" s="196" t="s">
        <v>426</v>
      </c>
      <c r="AM311" s="196" t="s">
        <v>426</v>
      </c>
    </row>
    <row r="312" spans="4:39" x14ac:dyDescent="0.25">
      <c r="D312" s="13" t="s">
        <v>924</v>
      </c>
      <c r="E312" s="13" t="s">
        <v>925</v>
      </c>
      <c r="F312" s="13" t="s">
        <v>517</v>
      </c>
      <c r="G312" s="13">
        <v>2050</v>
      </c>
      <c r="H312" s="13" t="s">
        <v>518</v>
      </c>
      <c r="I312" s="196">
        <v>483.04682725654328</v>
      </c>
      <c r="J312" s="196">
        <v>504.46191672120574</v>
      </c>
      <c r="K312" s="196">
        <v>485.43986713847744</v>
      </c>
      <c r="L312" s="196">
        <v>484.96491666982666</v>
      </c>
      <c r="M312" s="196">
        <v>604.01018969581469</v>
      </c>
      <c r="N312" s="196">
        <v>527.40604176579882</v>
      </c>
      <c r="O312" s="196">
        <v>494.31342098383709</v>
      </c>
      <c r="P312" s="196">
        <v>508.77105940153933</v>
      </c>
      <c r="Q312" s="196">
        <v>492.17919106447545</v>
      </c>
      <c r="R312" s="196">
        <v>494.29413308425904</v>
      </c>
      <c r="S312" s="196">
        <v>512.79513790611543</v>
      </c>
      <c r="T312" s="196">
        <v>590.93037794825716</v>
      </c>
      <c r="U312" s="196">
        <v>518.59309932883627</v>
      </c>
      <c r="V312" s="196">
        <v>511.68018580831233</v>
      </c>
      <c r="W312" s="196">
        <v>649.27127431777421</v>
      </c>
      <c r="X312" s="196">
        <v>559.36892041716931</v>
      </c>
      <c r="Y312" s="196">
        <v>595.34378135588611</v>
      </c>
      <c r="Z312" s="196">
        <v>590.61667066196708</v>
      </c>
      <c r="AA312" s="196">
        <v>505.99601149786838</v>
      </c>
      <c r="AB312" s="196">
        <v>492.33989341886274</v>
      </c>
      <c r="AC312" s="196">
        <v>515.15107985212717</v>
      </c>
      <c r="AD312" s="196">
        <v>579.92111408288099</v>
      </c>
      <c r="AE312" s="196">
        <v>587.61595660555008</v>
      </c>
      <c r="AF312" s="196">
        <v>504.91029270980306</v>
      </c>
      <c r="AG312" s="196">
        <v>517.45927158600148</v>
      </c>
      <c r="AH312" s="196">
        <v>522.24045576937237</v>
      </c>
      <c r="AI312" s="196">
        <v>551.14493455557624</v>
      </c>
      <c r="AJ312" s="196">
        <v>591.43792294261698</v>
      </c>
      <c r="AK312" s="196">
        <v>543.32557357035228</v>
      </c>
      <c r="AL312" s="196">
        <v>631.44206775539919</v>
      </c>
      <c r="AM312" s="196">
        <v>509.16456966189963</v>
      </c>
    </row>
    <row r="313" spans="4:39" x14ac:dyDescent="0.25">
      <c r="D313" s="13" t="s">
        <v>173</v>
      </c>
      <c r="E313" s="13" t="s">
        <v>426</v>
      </c>
      <c r="F313" s="13" t="s">
        <v>426</v>
      </c>
      <c r="G313" s="13" t="s">
        <v>426</v>
      </c>
      <c r="H313" s="13" t="s">
        <v>426</v>
      </c>
      <c r="I313" s="196" t="s">
        <v>426</v>
      </c>
      <c r="J313" s="196" t="s">
        <v>426</v>
      </c>
      <c r="K313" s="196" t="s">
        <v>426</v>
      </c>
      <c r="L313" s="196" t="s">
        <v>426</v>
      </c>
      <c r="M313" s="196" t="s">
        <v>426</v>
      </c>
      <c r="N313" s="196" t="s">
        <v>426</v>
      </c>
      <c r="O313" s="196" t="s">
        <v>426</v>
      </c>
      <c r="P313" s="196" t="s">
        <v>426</v>
      </c>
      <c r="Q313" s="196" t="s">
        <v>426</v>
      </c>
      <c r="R313" s="196" t="s">
        <v>426</v>
      </c>
      <c r="S313" s="196" t="s">
        <v>426</v>
      </c>
      <c r="T313" s="196" t="s">
        <v>426</v>
      </c>
      <c r="U313" s="196" t="s">
        <v>426</v>
      </c>
      <c r="V313" s="196" t="s">
        <v>426</v>
      </c>
      <c r="W313" s="196" t="s">
        <v>426</v>
      </c>
      <c r="X313" s="196" t="s">
        <v>426</v>
      </c>
      <c r="Y313" s="196" t="s">
        <v>426</v>
      </c>
      <c r="Z313" s="196" t="s">
        <v>426</v>
      </c>
      <c r="AA313" s="196" t="s">
        <v>426</v>
      </c>
      <c r="AB313" s="196" t="s">
        <v>426</v>
      </c>
      <c r="AC313" s="196" t="s">
        <v>426</v>
      </c>
      <c r="AD313" s="196" t="s">
        <v>426</v>
      </c>
      <c r="AE313" s="196" t="s">
        <v>426</v>
      </c>
      <c r="AF313" s="196" t="s">
        <v>426</v>
      </c>
      <c r="AG313" s="196" t="s">
        <v>426</v>
      </c>
      <c r="AH313" s="196" t="s">
        <v>426</v>
      </c>
      <c r="AI313" s="196" t="s">
        <v>426</v>
      </c>
      <c r="AJ313" s="196" t="s">
        <v>426</v>
      </c>
      <c r="AK313" s="196" t="s">
        <v>426</v>
      </c>
      <c r="AL313" s="196" t="s">
        <v>426</v>
      </c>
      <c r="AM313" s="196" t="s">
        <v>426</v>
      </c>
    </row>
    <row r="314" spans="4:39" x14ac:dyDescent="0.25">
      <c r="D314" s="13" t="s">
        <v>173</v>
      </c>
      <c r="E314" s="13" t="s">
        <v>426</v>
      </c>
      <c r="F314" s="13" t="s">
        <v>426</v>
      </c>
      <c r="G314" s="13" t="s">
        <v>426</v>
      </c>
      <c r="H314" s="13" t="s">
        <v>426</v>
      </c>
      <c r="I314" s="196" t="s">
        <v>426</v>
      </c>
      <c r="J314" s="196" t="s">
        <v>426</v>
      </c>
      <c r="K314" s="196" t="s">
        <v>426</v>
      </c>
      <c r="L314" s="196" t="s">
        <v>426</v>
      </c>
      <c r="M314" s="196" t="s">
        <v>426</v>
      </c>
      <c r="N314" s="196" t="s">
        <v>426</v>
      </c>
      <c r="O314" s="196" t="s">
        <v>426</v>
      </c>
      <c r="P314" s="196" t="s">
        <v>426</v>
      </c>
      <c r="Q314" s="196" t="s">
        <v>426</v>
      </c>
      <c r="R314" s="196" t="s">
        <v>426</v>
      </c>
      <c r="S314" s="196" t="s">
        <v>426</v>
      </c>
      <c r="T314" s="196" t="s">
        <v>426</v>
      </c>
      <c r="U314" s="196" t="s">
        <v>426</v>
      </c>
      <c r="V314" s="196" t="s">
        <v>426</v>
      </c>
      <c r="W314" s="196" t="s">
        <v>426</v>
      </c>
      <c r="X314" s="196" t="s">
        <v>426</v>
      </c>
      <c r="Y314" s="196" t="s">
        <v>426</v>
      </c>
      <c r="Z314" s="196" t="s">
        <v>426</v>
      </c>
      <c r="AA314" s="196" t="s">
        <v>426</v>
      </c>
      <c r="AB314" s="196" t="s">
        <v>426</v>
      </c>
      <c r="AC314" s="196" t="s">
        <v>426</v>
      </c>
      <c r="AD314" s="196" t="s">
        <v>426</v>
      </c>
      <c r="AE314" s="196" t="s">
        <v>426</v>
      </c>
      <c r="AF314" s="196" t="s">
        <v>426</v>
      </c>
      <c r="AG314" s="196" t="s">
        <v>426</v>
      </c>
      <c r="AH314" s="196" t="s">
        <v>426</v>
      </c>
      <c r="AI314" s="196" t="s">
        <v>426</v>
      </c>
      <c r="AJ314" s="196" t="s">
        <v>426</v>
      </c>
      <c r="AK314" s="196" t="s">
        <v>426</v>
      </c>
      <c r="AL314" s="196" t="s">
        <v>426</v>
      </c>
      <c r="AM314" s="196" t="s">
        <v>426</v>
      </c>
    </row>
    <row r="315" spans="4:39" x14ac:dyDescent="0.25">
      <c r="D315" s="13" t="s">
        <v>173</v>
      </c>
      <c r="E315" s="13" t="s">
        <v>426</v>
      </c>
      <c r="F315" s="13" t="s">
        <v>426</v>
      </c>
      <c r="G315" s="13" t="s">
        <v>426</v>
      </c>
      <c r="H315" s="13" t="s">
        <v>426</v>
      </c>
      <c r="I315" s="196" t="s">
        <v>426</v>
      </c>
      <c r="J315" s="196" t="s">
        <v>426</v>
      </c>
      <c r="K315" s="196" t="s">
        <v>426</v>
      </c>
      <c r="L315" s="196" t="s">
        <v>426</v>
      </c>
      <c r="M315" s="196" t="s">
        <v>426</v>
      </c>
      <c r="N315" s="196" t="s">
        <v>426</v>
      </c>
      <c r="O315" s="196" t="s">
        <v>426</v>
      </c>
      <c r="P315" s="196" t="s">
        <v>426</v>
      </c>
      <c r="Q315" s="196" t="s">
        <v>426</v>
      </c>
      <c r="R315" s="196" t="s">
        <v>426</v>
      </c>
      <c r="S315" s="196" t="s">
        <v>426</v>
      </c>
      <c r="T315" s="196" t="s">
        <v>426</v>
      </c>
      <c r="U315" s="196" t="s">
        <v>426</v>
      </c>
      <c r="V315" s="196" t="s">
        <v>426</v>
      </c>
      <c r="W315" s="196" t="s">
        <v>426</v>
      </c>
      <c r="X315" s="196" t="s">
        <v>426</v>
      </c>
      <c r="Y315" s="196" t="s">
        <v>426</v>
      </c>
      <c r="Z315" s="196" t="s">
        <v>426</v>
      </c>
      <c r="AA315" s="196" t="s">
        <v>426</v>
      </c>
      <c r="AB315" s="196" t="s">
        <v>426</v>
      </c>
      <c r="AC315" s="196" t="s">
        <v>426</v>
      </c>
      <c r="AD315" s="196" t="s">
        <v>426</v>
      </c>
      <c r="AE315" s="196" t="s">
        <v>426</v>
      </c>
      <c r="AF315" s="196" t="s">
        <v>426</v>
      </c>
      <c r="AG315" s="196" t="s">
        <v>426</v>
      </c>
      <c r="AH315" s="196" t="s">
        <v>426</v>
      </c>
      <c r="AI315" s="196" t="s">
        <v>426</v>
      </c>
      <c r="AJ315" s="196" t="s">
        <v>426</v>
      </c>
      <c r="AK315" s="196" t="s">
        <v>426</v>
      </c>
      <c r="AL315" s="196" t="s">
        <v>426</v>
      </c>
      <c r="AM315" s="196" t="s">
        <v>426</v>
      </c>
    </row>
    <row r="316" spans="4:39" x14ac:dyDescent="0.25">
      <c r="D316" s="13" t="s">
        <v>173</v>
      </c>
      <c r="E316" s="13" t="s">
        <v>426</v>
      </c>
      <c r="F316" s="13" t="s">
        <v>426</v>
      </c>
      <c r="G316" s="13" t="s">
        <v>426</v>
      </c>
      <c r="H316" s="13" t="s">
        <v>426</v>
      </c>
      <c r="I316" s="196" t="s">
        <v>426</v>
      </c>
      <c r="J316" s="196" t="s">
        <v>426</v>
      </c>
      <c r="K316" s="196" t="s">
        <v>426</v>
      </c>
      <c r="L316" s="196" t="s">
        <v>426</v>
      </c>
      <c r="M316" s="196" t="s">
        <v>426</v>
      </c>
      <c r="N316" s="196" t="s">
        <v>426</v>
      </c>
      <c r="O316" s="196" t="s">
        <v>426</v>
      </c>
      <c r="P316" s="196" t="s">
        <v>426</v>
      </c>
      <c r="Q316" s="196" t="s">
        <v>426</v>
      </c>
      <c r="R316" s="196" t="s">
        <v>426</v>
      </c>
      <c r="S316" s="196" t="s">
        <v>426</v>
      </c>
      <c r="T316" s="196" t="s">
        <v>426</v>
      </c>
      <c r="U316" s="196" t="s">
        <v>426</v>
      </c>
      <c r="V316" s="196" t="s">
        <v>426</v>
      </c>
      <c r="W316" s="196" t="s">
        <v>426</v>
      </c>
      <c r="X316" s="196" t="s">
        <v>426</v>
      </c>
      <c r="Y316" s="196" t="s">
        <v>426</v>
      </c>
      <c r="Z316" s="196" t="s">
        <v>426</v>
      </c>
      <c r="AA316" s="196" t="s">
        <v>426</v>
      </c>
      <c r="AB316" s="196" t="s">
        <v>426</v>
      </c>
      <c r="AC316" s="196" t="s">
        <v>426</v>
      </c>
      <c r="AD316" s="196" t="s">
        <v>426</v>
      </c>
      <c r="AE316" s="196" t="s">
        <v>426</v>
      </c>
      <c r="AF316" s="196" t="s">
        <v>426</v>
      </c>
      <c r="AG316" s="196" t="s">
        <v>426</v>
      </c>
      <c r="AH316" s="196" t="s">
        <v>426</v>
      </c>
      <c r="AI316" s="196" t="s">
        <v>426</v>
      </c>
      <c r="AJ316" s="196" t="s">
        <v>426</v>
      </c>
      <c r="AK316" s="196" t="s">
        <v>426</v>
      </c>
      <c r="AL316" s="196" t="s">
        <v>426</v>
      </c>
      <c r="AM316" s="196" t="s">
        <v>426</v>
      </c>
    </row>
    <row r="317" spans="4:39" x14ac:dyDescent="0.25">
      <c r="D317" s="13" t="s">
        <v>173</v>
      </c>
      <c r="E317" s="13" t="s">
        <v>426</v>
      </c>
      <c r="F317" s="13" t="s">
        <v>426</v>
      </c>
      <c r="G317" s="13" t="s">
        <v>426</v>
      </c>
      <c r="H317" s="13" t="s">
        <v>426</v>
      </c>
      <c r="I317" s="196" t="s">
        <v>426</v>
      </c>
      <c r="J317" s="196" t="s">
        <v>426</v>
      </c>
      <c r="K317" s="196" t="s">
        <v>426</v>
      </c>
      <c r="L317" s="196" t="s">
        <v>426</v>
      </c>
      <c r="M317" s="196" t="s">
        <v>426</v>
      </c>
      <c r="N317" s="196" t="s">
        <v>426</v>
      </c>
      <c r="O317" s="196" t="s">
        <v>426</v>
      </c>
      <c r="P317" s="196" t="s">
        <v>426</v>
      </c>
      <c r="Q317" s="196" t="s">
        <v>426</v>
      </c>
      <c r="R317" s="196" t="s">
        <v>426</v>
      </c>
      <c r="S317" s="196" t="s">
        <v>426</v>
      </c>
      <c r="T317" s="196" t="s">
        <v>426</v>
      </c>
      <c r="U317" s="196" t="s">
        <v>426</v>
      </c>
      <c r="V317" s="196" t="s">
        <v>426</v>
      </c>
      <c r="W317" s="196" t="s">
        <v>426</v>
      </c>
      <c r="X317" s="196" t="s">
        <v>426</v>
      </c>
      <c r="Y317" s="196" t="s">
        <v>426</v>
      </c>
      <c r="Z317" s="196" t="s">
        <v>426</v>
      </c>
      <c r="AA317" s="196" t="s">
        <v>426</v>
      </c>
      <c r="AB317" s="196" t="s">
        <v>426</v>
      </c>
      <c r="AC317" s="196" t="s">
        <v>426</v>
      </c>
      <c r="AD317" s="196" t="s">
        <v>426</v>
      </c>
      <c r="AE317" s="196" t="s">
        <v>426</v>
      </c>
      <c r="AF317" s="196" t="s">
        <v>426</v>
      </c>
      <c r="AG317" s="196" t="s">
        <v>426</v>
      </c>
      <c r="AH317" s="196" t="s">
        <v>426</v>
      </c>
      <c r="AI317" s="196" t="s">
        <v>426</v>
      </c>
      <c r="AJ317" s="196" t="s">
        <v>426</v>
      </c>
      <c r="AK317" s="196" t="s">
        <v>426</v>
      </c>
      <c r="AL317" s="196" t="s">
        <v>426</v>
      </c>
      <c r="AM317" s="196" t="s">
        <v>426</v>
      </c>
    </row>
    <row r="318" spans="4:39" x14ac:dyDescent="0.25">
      <c r="D318" s="13" t="s">
        <v>926</v>
      </c>
      <c r="E318" s="13" t="s">
        <v>927</v>
      </c>
      <c r="F318" s="13" t="s">
        <v>517</v>
      </c>
      <c r="G318" s="13">
        <v>2030</v>
      </c>
      <c r="H318" s="13" t="s">
        <v>518</v>
      </c>
      <c r="I318" s="196">
        <v>1900.5636271585881</v>
      </c>
      <c r="J318" s="196">
        <v>1984.8220009068307</v>
      </c>
      <c r="K318" s="196">
        <v>1909.9791212707737</v>
      </c>
      <c r="L318" s="196">
        <v>1908.1104130328038</v>
      </c>
      <c r="M318" s="196">
        <v>2376.4979546369109</v>
      </c>
      <c r="N318" s="196">
        <v>2075.0964154276671</v>
      </c>
      <c r="O318" s="196">
        <v>1944.8924106880895</v>
      </c>
      <c r="P318" s="196">
        <v>2001.7764644916397</v>
      </c>
      <c r="Q318" s="196">
        <v>1936.4952128847835</v>
      </c>
      <c r="R318" s="196">
        <v>1944.8165218129043</v>
      </c>
      <c r="S318" s="196">
        <v>2017.6093337024054</v>
      </c>
      <c r="T318" s="196">
        <v>2325.0350051777955</v>
      </c>
      <c r="U318" s="196">
        <v>2040.4216035899365</v>
      </c>
      <c r="V318" s="196">
        <v>2013.2225180076541</v>
      </c>
      <c r="W318" s="196">
        <v>2554.5791805230251</v>
      </c>
      <c r="X318" s="196">
        <v>2200.8554126021086</v>
      </c>
      <c r="Y318" s="196">
        <v>2342.3996860228326</v>
      </c>
      <c r="Z318" s="196">
        <v>2323.8007135434136</v>
      </c>
      <c r="AA318" s="196">
        <v>1990.8579472553417</v>
      </c>
      <c r="AB318" s="196">
        <v>1937.1275015829251</v>
      </c>
      <c r="AC318" s="196">
        <v>2026.8788647657138</v>
      </c>
      <c r="AD318" s="196">
        <v>2281.7186944524742</v>
      </c>
      <c r="AE318" s="196">
        <v>2311.994305407954</v>
      </c>
      <c r="AF318" s="196">
        <v>1986.5861509791107</v>
      </c>
      <c r="AG318" s="196">
        <v>2035.9605210490699</v>
      </c>
      <c r="AH318" s="196">
        <v>2054.7722474509792</v>
      </c>
      <c r="AI318" s="196">
        <v>2168.4978697783995</v>
      </c>
      <c r="AJ318" s="196">
        <v>2327.031957649061</v>
      </c>
      <c r="AK318" s="196">
        <v>2137.7323368371244</v>
      </c>
      <c r="AL318" s="196">
        <v>2484.4295809779878</v>
      </c>
      <c r="AM318" s="196">
        <v>2003.3247435518754</v>
      </c>
    </row>
    <row r="319" spans="4:39" x14ac:dyDescent="0.25">
      <c r="D319" s="13" t="s">
        <v>173</v>
      </c>
      <c r="E319" s="13" t="s">
        <v>426</v>
      </c>
      <c r="F319" s="13" t="s">
        <v>426</v>
      </c>
      <c r="G319" s="13" t="s">
        <v>426</v>
      </c>
      <c r="H319" s="13" t="s">
        <v>426</v>
      </c>
      <c r="I319" s="196" t="s">
        <v>426</v>
      </c>
      <c r="J319" s="196" t="s">
        <v>426</v>
      </c>
      <c r="K319" s="196" t="s">
        <v>426</v>
      </c>
      <c r="L319" s="196" t="s">
        <v>426</v>
      </c>
      <c r="M319" s="196" t="s">
        <v>426</v>
      </c>
      <c r="N319" s="196" t="s">
        <v>426</v>
      </c>
      <c r="O319" s="196" t="s">
        <v>426</v>
      </c>
      <c r="P319" s="196" t="s">
        <v>426</v>
      </c>
      <c r="Q319" s="196" t="s">
        <v>426</v>
      </c>
      <c r="R319" s="196" t="s">
        <v>426</v>
      </c>
      <c r="S319" s="196" t="s">
        <v>426</v>
      </c>
      <c r="T319" s="196" t="s">
        <v>426</v>
      </c>
      <c r="U319" s="196" t="s">
        <v>426</v>
      </c>
      <c r="V319" s="196" t="s">
        <v>426</v>
      </c>
      <c r="W319" s="196" t="s">
        <v>426</v>
      </c>
      <c r="X319" s="196" t="s">
        <v>426</v>
      </c>
      <c r="Y319" s="196" t="s">
        <v>426</v>
      </c>
      <c r="Z319" s="196" t="s">
        <v>426</v>
      </c>
      <c r="AA319" s="196" t="s">
        <v>426</v>
      </c>
      <c r="AB319" s="196" t="s">
        <v>426</v>
      </c>
      <c r="AC319" s="196" t="s">
        <v>426</v>
      </c>
      <c r="AD319" s="196" t="s">
        <v>426</v>
      </c>
      <c r="AE319" s="196" t="s">
        <v>426</v>
      </c>
      <c r="AF319" s="196" t="s">
        <v>426</v>
      </c>
      <c r="AG319" s="196" t="s">
        <v>426</v>
      </c>
      <c r="AH319" s="196" t="s">
        <v>426</v>
      </c>
      <c r="AI319" s="196" t="s">
        <v>426</v>
      </c>
      <c r="AJ319" s="196" t="s">
        <v>426</v>
      </c>
      <c r="AK319" s="196" t="s">
        <v>426</v>
      </c>
      <c r="AL319" s="196" t="s">
        <v>426</v>
      </c>
      <c r="AM319" s="196" t="s">
        <v>426</v>
      </c>
    </row>
    <row r="320" spans="4:39" x14ac:dyDescent="0.25">
      <c r="D320" s="13" t="s">
        <v>173</v>
      </c>
      <c r="E320" s="13" t="s">
        <v>426</v>
      </c>
      <c r="F320" s="13" t="s">
        <v>426</v>
      </c>
      <c r="G320" s="13" t="s">
        <v>426</v>
      </c>
      <c r="H320" s="13" t="s">
        <v>426</v>
      </c>
      <c r="I320" s="196" t="s">
        <v>426</v>
      </c>
      <c r="J320" s="196" t="s">
        <v>426</v>
      </c>
      <c r="K320" s="196" t="s">
        <v>426</v>
      </c>
      <c r="L320" s="196" t="s">
        <v>426</v>
      </c>
      <c r="M320" s="196" t="s">
        <v>426</v>
      </c>
      <c r="N320" s="196" t="s">
        <v>426</v>
      </c>
      <c r="O320" s="196" t="s">
        <v>426</v>
      </c>
      <c r="P320" s="196" t="s">
        <v>426</v>
      </c>
      <c r="Q320" s="196" t="s">
        <v>426</v>
      </c>
      <c r="R320" s="196" t="s">
        <v>426</v>
      </c>
      <c r="S320" s="196" t="s">
        <v>426</v>
      </c>
      <c r="T320" s="196" t="s">
        <v>426</v>
      </c>
      <c r="U320" s="196" t="s">
        <v>426</v>
      </c>
      <c r="V320" s="196" t="s">
        <v>426</v>
      </c>
      <c r="W320" s="196" t="s">
        <v>426</v>
      </c>
      <c r="X320" s="196" t="s">
        <v>426</v>
      </c>
      <c r="Y320" s="196" t="s">
        <v>426</v>
      </c>
      <c r="Z320" s="196" t="s">
        <v>426</v>
      </c>
      <c r="AA320" s="196" t="s">
        <v>426</v>
      </c>
      <c r="AB320" s="196" t="s">
        <v>426</v>
      </c>
      <c r="AC320" s="196" t="s">
        <v>426</v>
      </c>
      <c r="AD320" s="196" t="s">
        <v>426</v>
      </c>
      <c r="AE320" s="196" t="s">
        <v>426</v>
      </c>
      <c r="AF320" s="196" t="s">
        <v>426</v>
      </c>
      <c r="AG320" s="196" t="s">
        <v>426</v>
      </c>
      <c r="AH320" s="196" t="s">
        <v>426</v>
      </c>
      <c r="AI320" s="196" t="s">
        <v>426</v>
      </c>
      <c r="AJ320" s="196" t="s">
        <v>426</v>
      </c>
      <c r="AK320" s="196" t="s">
        <v>426</v>
      </c>
      <c r="AL320" s="196" t="s">
        <v>426</v>
      </c>
      <c r="AM320" s="196" t="s">
        <v>426</v>
      </c>
    </row>
    <row r="321" spans="4:39" x14ac:dyDescent="0.25">
      <c r="D321" s="13" t="s">
        <v>173</v>
      </c>
      <c r="E321" s="13" t="s">
        <v>426</v>
      </c>
      <c r="F321" s="13" t="s">
        <v>426</v>
      </c>
      <c r="G321" s="13" t="s">
        <v>426</v>
      </c>
      <c r="H321" s="13" t="s">
        <v>426</v>
      </c>
      <c r="I321" s="196" t="s">
        <v>426</v>
      </c>
      <c r="J321" s="196" t="s">
        <v>426</v>
      </c>
      <c r="K321" s="196" t="s">
        <v>426</v>
      </c>
      <c r="L321" s="196" t="s">
        <v>426</v>
      </c>
      <c r="M321" s="196" t="s">
        <v>426</v>
      </c>
      <c r="N321" s="196" t="s">
        <v>426</v>
      </c>
      <c r="O321" s="196" t="s">
        <v>426</v>
      </c>
      <c r="P321" s="196" t="s">
        <v>426</v>
      </c>
      <c r="Q321" s="196" t="s">
        <v>426</v>
      </c>
      <c r="R321" s="196" t="s">
        <v>426</v>
      </c>
      <c r="S321" s="196" t="s">
        <v>426</v>
      </c>
      <c r="T321" s="196" t="s">
        <v>426</v>
      </c>
      <c r="U321" s="196" t="s">
        <v>426</v>
      </c>
      <c r="V321" s="196" t="s">
        <v>426</v>
      </c>
      <c r="W321" s="196" t="s">
        <v>426</v>
      </c>
      <c r="X321" s="196" t="s">
        <v>426</v>
      </c>
      <c r="Y321" s="196" t="s">
        <v>426</v>
      </c>
      <c r="Z321" s="196" t="s">
        <v>426</v>
      </c>
      <c r="AA321" s="196" t="s">
        <v>426</v>
      </c>
      <c r="AB321" s="196" t="s">
        <v>426</v>
      </c>
      <c r="AC321" s="196" t="s">
        <v>426</v>
      </c>
      <c r="AD321" s="196" t="s">
        <v>426</v>
      </c>
      <c r="AE321" s="196" t="s">
        <v>426</v>
      </c>
      <c r="AF321" s="196" t="s">
        <v>426</v>
      </c>
      <c r="AG321" s="196" t="s">
        <v>426</v>
      </c>
      <c r="AH321" s="196" t="s">
        <v>426</v>
      </c>
      <c r="AI321" s="196" t="s">
        <v>426</v>
      </c>
      <c r="AJ321" s="196" t="s">
        <v>426</v>
      </c>
      <c r="AK321" s="196" t="s">
        <v>426</v>
      </c>
      <c r="AL321" s="196" t="s">
        <v>426</v>
      </c>
      <c r="AM321" s="196" t="s">
        <v>426</v>
      </c>
    </row>
    <row r="322" spans="4:39" x14ac:dyDescent="0.25">
      <c r="D322" s="13" t="s">
        <v>173</v>
      </c>
      <c r="E322" s="13" t="s">
        <v>426</v>
      </c>
      <c r="F322" s="13" t="s">
        <v>426</v>
      </c>
      <c r="G322" s="13" t="s">
        <v>426</v>
      </c>
      <c r="H322" s="13" t="s">
        <v>426</v>
      </c>
      <c r="I322" s="196" t="s">
        <v>426</v>
      </c>
      <c r="J322" s="196" t="s">
        <v>426</v>
      </c>
      <c r="K322" s="196" t="s">
        <v>426</v>
      </c>
      <c r="L322" s="196" t="s">
        <v>426</v>
      </c>
      <c r="M322" s="196" t="s">
        <v>426</v>
      </c>
      <c r="N322" s="196" t="s">
        <v>426</v>
      </c>
      <c r="O322" s="196" t="s">
        <v>426</v>
      </c>
      <c r="P322" s="196" t="s">
        <v>426</v>
      </c>
      <c r="Q322" s="196" t="s">
        <v>426</v>
      </c>
      <c r="R322" s="196" t="s">
        <v>426</v>
      </c>
      <c r="S322" s="196" t="s">
        <v>426</v>
      </c>
      <c r="T322" s="196" t="s">
        <v>426</v>
      </c>
      <c r="U322" s="196" t="s">
        <v>426</v>
      </c>
      <c r="V322" s="196" t="s">
        <v>426</v>
      </c>
      <c r="W322" s="196" t="s">
        <v>426</v>
      </c>
      <c r="X322" s="196" t="s">
        <v>426</v>
      </c>
      <c r="Y322" s="196" t="s">
        <v>426</v>
      </c>
      <c r="Z322" s="196" t="s">
        <v>426</v>
      </c>
      <c r="AA322" s="196" t="s">
        <v>426</v>
      </c>
      <c r="AB322" s="196" t="s">
        <v>426</v>
      </c>
      <c r="AC322" s="196" t="s">
        <v>426</v>
      </c>
      <c r="AD322" s="196" t="s">
        <v>426</v>
      </c>
      <c r="AE322" s="196" t="s">
        <v>426</v>
      </c>
      <c r="AF322" s="196" t="s">
        <v>426</v>
      </c>
      <c r="AG322" s="196" t="s">
        <v>426</v>
      </c>
      <c r="AH322" s="196" t="s">
        <v>426</v>
      </c>
      <c r="AI322" s="196" t="s">
        <v>426</v>
      </c>
      <c r="AJ322" s="196" t="s">
        <v>426</v>
      </c>
      <c r="AK322" s="196" t="s">
        <v>426</v>
      </c>
      <c r="AL322" s="196" t="s">
        <v>426</v>
      </c>
      <c r="AM322" s="196" t="s">
        <v>426</v>
      </c>
    </row>
    <row r="323" spans="4:39" x14ac:dyDescent="0.25">
      <c r="D323" s="13" t="s">
        <v>173</v>
      </c>
      <c r="E323" s="13" t="s">
        <v>426</v>
      </c>
      <c r="F323" s="13" t="s">
        <v>426</v>
      </c>
      <c r="G323" s="13" t="s">
        <v>426</v>
      </c>
      <c r="H323" s="13" t="s">
        <v>426</v>
      </c>
      <c r="I323" s="196" t="s">
        <v>426</v>
      </c>
      <c r="J323" s="196" t="s">
        <v>426</v>
      </c>
      <c r="K323" s="196" t="s">
        <v>426</v>
      </c>
      <c r="L323" s="196" t="s">
        <v>426</v>
      </c>
      <c r="M323" s="196" t="s">
        <v>426</v>
      </c>
      <c r="N323" s="196" t="s">
        <v>426</v>
      </c>
      <c r="O323" s="196" t="s">
        <v>426</v>
      </c>
      <c r="P323" s="196" t="s">
        <v>426</v>
      </c>
      <c r="Q323" s="196" t="s">
        <v>426</v>
      </c>
      <c r="R323" s="196" t="s">
        <v>426</v>
      </c>
      <c r="S323" s="196" t="s">
        <v>426</v>
      </c>
      <c r="T323" s="196" t="s">
        <v>426</v>
      </c>
      <c r="U323" s="196" t="s">
        <v>426</v>
      </c>
      <c r="V323" s="196" t="s">
        <v>426</v>
      </c>
      <c r="W323" s="196" t="s">
        <v>426</v>
      </c>
      <c r="X323" s="196" t="s">
        <v>426</v>
      </c>
      <c r="Y323" s="196" t="s">
        <v>426</v>
      </c>
      <c r="Z323" s="196" t="s">
        <v>426</v>
      </c>
      <c r="AA323" s="196" t="s">
        <v>426</v>
      </c>
      <c r="AB323" s="196" t="s">
        <v>426</v>
      </c>
      <c r="AC323" s="196" t="s">
        <v>426</v>
      </c>
      <c r="AD323" s="196" t="s">
        <v>426</v>
      </c>
      <c r="AE323" s="196" t="s">
        <v>426</v>
      </c>
      <c r="AF323" s="196" t="s">
        <v>426</v>
      </c>
      <c r="AG323" s="196" t="s">
        <v>426</v>
      </c>
      <c r="AH323" s="196" t="s">
        <v>426</v>
      </c>
      <c r="AI323" s="196" t="s">
        <v>426</v>
      </c>
      <c r="AJ323" s="196" t="s">
        <v>426</v>
      </c>
      <c r="AK323" s="196" t="s">
        <v>426</v>
      </c>
      <c r="AL323" s="196" t="s">
        <v>426</v>
      </c>
      <c r="AM323" s="196" t="s">
        <v>426</v>
      </c>
    </row>
    <row r="324" spans="4:39" x14ac:dyDescent="0.25">
      <c r="D324" s="13" t="s">
        <v>926</v>
      </c>
      <c r="E324" s="13" t="s">
        <v>927</v>
      </c>
      <c r="F324" s="13" t="s">
        <v>517</v>
      </c>
      <c r="G324" s="13">
        <v>2050</v>
      </c>
      <c r="H324" s="13" t="s">
        <v>518</v>
      </c>
      <c r="I324" s="196">
        <v>1150.2606560205272</v>
      </c>
      <c r="J324" s="196">
        <v>1201.2555771470427</v>
      </c>
      <c r="K324" s="196">
        <v>1155.9591089844155</v>
      </c>
      <c r="L324" s="196">
        <v>1154.8281278728114</v>
      </c>
      <c r="M324" s="196">
        <v>1438.3060147367516</v>
      </c>
      <c r="N324" s="196">
        <v>1255.8915313370371</v>
      </c>
      <c r="O324" s="196">
        <v>1177.0893582510689</v>
      </c>
      <c r="P324" s="196">
        <v>1211.5167713143196</v>
      </c>
      <c r="Q324" s="196">
        <v>1172.0071994030618</v>
      </c>
      <c r="R324" s="196">
        <v>1177.0434287246339</v>
      </c>
      <c r="S324" s="196">
        <v>1221.0991532271471</v>
      </c>
      <c r="T324" s="196">
        <v>1407.1595668306149</v>
      </c>
      <c r="U324" s="196">
        <v>1234.9056136640329</v>
      </c>
      <c r="V324" s="196">
        <v>1218.4441610833539</v>
      </c>
      <c r="W324" s="196">
        <v>1546.0844783385962</v>
      </c>
      <c r="X324" s="196">
        <v>1332.0034933483391</v>
      </c>
      <c r="Y324" s="196">
        <v>1417.6690330200004</v>
      </c>
      <c r="Z324" s="196">
        <v>1406.4125478490892</v>
      </c>
      <c r="AA324" s="196">
        <v>1204.9086574792821</v>
      </c>
      <c r="AB324" s="196">
        <v>1172.3898736804842</v>
      </c>
      <c r="AC324" s="196">
        <v>1226.7092663165074</v>
      </c>
      <c r="AD324" s="196">
        <v>1380.9436342097283</v>
      </c>
      <c r="AE324" s="196">
        <v>1399.2670639657408</v>
      </c>
      <c r="AF324" s="196">
        <v>1202.3232774810185</v>
      </c>
      <c r="AG324" s="196">
        <v>1232.2056736795503</v>
      </c>
      <c r="AH324" s="196">
        <v>1243.5909219515534</v>
      </c>
      <c r="AI324" s="196">
        <v>1312.4200351027152</v>
      </c>
      <c r="AJ324" s="196">
        <v>1408.3681640208461</v>
      </c>
      <c r="AK324" s="196">
        <v>1293.8000943661038</v>
      </c>
      <c r="AL324" s="196">
        <v>1503.6284809496074</v>
      </c>
      <c r="AM324" s="196">
        <v>1212.4538220197421</v>
      </c>
    </row>
    <row r="325" spans="4:39" x14ac:dyDescent="0.25">
      <c r="D325" s="13" t="s">
        <v>173</v>
      </c>
      <c r="E325" s="13" t="s">
        <v>426</v>
      </c>
      <c r="F325" s="13" t="s">
        <v>426</v>
      </c>
      <c r="G325" s="13" t="s">
        <v>426</v>
      </c>
      <c r="H325" s="13" t="s">
        <v>426</v>
      </c>
      <c r="I325" s="196" t="s">
        <v>426</v>
      </c>
      <c r="J325" s="196" t="s">
        <v>426</v>
      </c>
      <c r="K325" s="196" t="s">
        <v>426</v>
      </c>
      <c r="L325" s="196" t="s">
        <v>426</v>
      </c>
      <c r="M325" s="196" t="s">
        <v>426</v>
      </c>
      <c r="N325" s="196" t="s">
        <v>426</v>
      </c>
      <c r="O325" s="196" t="s">
        <v>426</v>
      </c>
      <c r="P325" s="196" t="s">
        <v>426</v>
      </c>
      <c r="Q325" s="196" t="s">
        <v>426</v>
      </c>
      <c r="R325" s="196" t="s">
        <v>426</v>
      </c>
      <c r="S325" s="196" t="s">
        <v>426</v>
      </c>
      <c r="T325" s="196" t="s">
        <v>426</v>
      </c>
      <c r="U325" s="196" t="s">
        <v>426</v>
      </c>
      <c r="V325" s="196" t="s">
        <v>426</v>
      </c>
      <c r="W325" s="196" t="s">
        <v>426</v>
      </c>
      <c r="X325" s="196" t="s">
        <v>426</v>
      </c>
      <c r="Y325" s="196" t="s">
        <v>426</v>
      </c>
      <c r="Z325" s="196" t="s">
        <v>426</v>
      </c>
      <c r="AA325" s="196" t="s">
        <v>426</v>
      </c>
      <c r="AB325" s="196" t="s">
        <v>426</v>
      </c>
      <c r="AC325" s="196" t="s">
        <v>426</v>
      </c>
      <c r="AD325" s="196" t="s">
        <v>426</v>
      </c>
      <c r="AE325" s="196" t="s">
        <v>426</v>
      </c>
      <c r="AF325" s="196" t="s">
        <v>426</v>
      </c>
      <c r="AG325" s="196" t="s">
        <v>426</v>
      </c>
      <c r="AH325" s="196" t="s">
        <v>426</v>
      </c>
      <c r="AI325" s="196" t="s">
        <v>426</v>
      </c>
      <c r="AJ325" s="196" t="s">
        <v>426</v>
      </c>
      <c r="AK325" s="196" t="s">
        <v>426</v>
      </c>
      <c r="AL325" s="196" t="s">
        <v>426</v>
      </c>
      <c r="AM325" s="196" t="s">
        <v>426</v>
      </c>
    </row>
    <row r="326" spans="4:39" x14ac:dyDescent="0.25">
      <c r="D326" s="13" t="s">
        <v>173</v>
      </c>
      <c r="E326" s="13" t="s">
        <v>426</v>
      </c>
      <c r="F326" s="13" t="s">
        <v>426</v>
      </c>
      <c r="G326" s="13" t="s">
        <v>426</v>
      </c>
      <c r="H326" s="13" t="s">
        <v>426</v>
      </c>
      <c r="I326" s="196" t="s">
        <v>426</v>
      </c>
      <c r="J326" s="196" t="s">
        <v>426</v>
      </c>
      <c r="K326" s="196" t="s">
        <v>426</v>
      </c>
      <c r="L326" s="196" t="s">
        <v>426</v>
      </c>
      <c r="M326" s="196" t="s">
        <v>426</v>
      </c>
      <c r="N326" s="196" t="s">
        <v>426</v>
      </c>
      <c r="O326" s="196" t="s">
        <v>426</v>
      </c>
      <c r="P326" s="196" t="s">
        <v>426</v>
      </c>
      <c r="Q326" s="196" t="s">
        <v>426</v>
      </c>
      <c r="R326" s="196" t="s">
        <v>426</v>
      </c>
      <c r="S326" s="196" t="s">
        <v>426</v>
      </c>
      <c r="T326" s="196" t="s">
        <v>426</v>
      </c>
      <c r="U326" s="196" t="s">
        <v>426</v>
      </c>
      <c r="V326" s="196" t="s">
        <v>426</v>
      </c>
      <c r="W326" s="196" t="s">
        <v>426</v>
      </c>
      <c r="X326" s="196" t="s">
        <v>426</v>
      </c>
      <c r="Y326" s="196" t="s">
        <v>426</v>
      </c>
      <c r="Z326" s="196" t="s">
        <v>426</v>
      </c>
      <c r="AA326" s="196" t="s">
        <v>426</v>
      </c>
      <c r="AB326" s="196" t="s">
        <v>426</v>
      </c>
      <c r="AC326" s="196" t="s">
        <v>426</v>
      </c>
      <c r="AD326" s="196" t="s">
        <v>426</v>
      </c>
      <c r="AE326" s="196" t="s">
        <v>426</v>
      </c>
      <c r="AF326" s="196" t="s">
        <v>426</v>
      </c>
      <c r="AG326" s="196" t="s">
        <v>426</v>
      </c>
      <c r="AH326" s="196" t="s">
        <v>426</v>
      </c>
      <c r="AI326" s="196" t="s">
        <v>426</v>
      </c>
      <c r="AJ326" s="196" t="s">
        <v>426</v>
      </c>
      <c r="AK326" s="196" t="s">
        <v>426</v>
      </c>
      <c r="AL326" s="196" t="s">
        <v>426</v>
      </c>
      <c r="AM326" s="196" t="s">
        <v>426</v>
      </c>
    </row>
    <row r="327" spans="4:39" x14ac:dyDescent="0.25">
      <c r="D327" s="13" t="s">
        <v>173</v>
      </c>
      <c r="E327" s="13" t="s">
        <v>426</v>
      </c>
      <c r="F327" s="13" t="s">
        <v>426</v>
      </c>
      <c r="G327" s="13" t="s">
        <v>426</v>
      </c>
      <c r="H327" s="13" t="s">
        <v>426</v>
      </c>
      <c r="I327" s="196" t="s">
        <v>426</v>
      </c>
      <c r="J327" s="196" t="s">
        <v>426</v>
      </c>
      <c r="K327" s="196" t="s">
        <v>426</v>
      </c>
      <c r="L327" s="196" t="s">
        <v>426</v>
      </c>
      <c r="M327" s="196" t="s">
        <v>426</v>
      </c>
      <c r="N327" s="196" t="s">
        <v>426</v>
      </c>
      <c r="O327" s="196" t="s">
        <v>426</v>
      </c>
      <c r="P327" s="196" t="s">
        <v>426</v>
      </c>
      <c r="Q327" s="196" t="s">
        <v>426</v>
      </c>
      <c r="R327" s="196" t="s">
        <v>426</v>
      </c>
      <c r="S327" s="196" t="s">
        <v>426</v>
      </c>
      <c r="T327" s="196" t="s">
        <v>426</v>
      </c>
      <c r="U327" s="196" t="s">
        <v>426</v>
      </c>
      <c r="V327" s="196" t="s">
        <v>426</v>
      </c>
      <c r="W327" s="196" t="s">
        <v>426</v>
      </c>
      <c r="X327" s="196" t="s">
        <v>426</v>
      </c>
      <c r="Y327" s="196" t="s">
        <v>426</v>
      </c>
      <c r="Z327" s="196" t="s">
        <v>426</v>
      </c>
      <c r="AA327" s="196" t="s">
        <v>426</v>
      </c>
      <c r="AB327" s="196" t="s">
        <v>426</v>
      </c>
      <c r="AC327" s="196" t="s">
        <v>426</v>
      </c>
      <c r="AD327" s="196" t="s">
        <v>426</v>
      </c>
      <c r="AE327" s="196" t="s">
        <v>426</v>
      </c>
      <c r="AF327" s="196" t="s">
        <v>426</v>
      </c>
      <c r="AG327" s="196" t="s">
        <v>426</v>
      </c>
      <c r="AH327" s="196" t="s">
        <v>426</v>
      </c>
      <c r="AI327" s="196" t="s">
        <v>426</v>
      </c>
      <c r="AJ327" s="196" t="s">
        <v>426</v>
      </c>
      <c r="AK327" s="196" t="s">
        <v>426</v>
      </c>
      <c r="AL327" s="196" t="s">
        <v>426</v>
      </c>
      <c r="AM327" s="196" t="s">
        <v>426</v>
      </c>
    </row>
    <row r="328" spans="4:39" x14ac:dyDescent="0.25">
      <c r="D328" s="13" t="s">
        <v>173</v>
      </c>
      <c r="E328" s="13" t="s">
        <v>426</v>
      </c>
      <c r="F328" s="13" t="s">
        <v>426</v>
      </c>
      <c r="G328" s="13" t="s">
        <v>426</v>
      </c>
      <c r="H328" s="13" t="s">
        <v>426</v>
      </c>
      <c r="I328" s="196" t="s">
        <v>426</v>
      </c>
      <c r="J328" s="196" t="s">
        <v>426</v>
      </c>
      <c r="K328" s="196" t="s">
        <v>426</v>
      </c>
      <c r="L328" s="196" t="s">
        <v>426</v>
      </c>
      <c r="M328" s="196" t="s">
        <v>426</v>
      </c>
      <c r="N328" s="196" t="s">
        <v>426</v>
      </c>
      <c r="O328" s="196" t="s">
        <v>426</v>
      </c>
      <c r="P328" s="196" t="s">
        <v>426</v>
      </c>
      <c r="Q328" s="196" t="s">
        <v>426</v>
      </c>
      <c r="R328" s="196" t="s">
        <v>426</v>
      </c>
      <c r="S328" s="196" t="s">
        <v>426</v>
      </c>
      <c r="T328" s="196" t="s">
        <v>426</v>
      </c>
      <c r="U328" s="196" t="s">
        <v>426</v>
      </c>
      <c r="V328" s="196" t="s">
        <v>426</v>
      </c>
      <c r="W328" s="196" t="s">
        <v>426</v>
      </c>
      <c r="X328" s="196" t="s">
        <v>426</v>
      </c>
      <c r="Y328" s="196" t="s">
        <v>426</v>
      </c>
      <c r="Z328" s="196" t="s">
        <v>426</v>
      </c>
      <c r="AA328" s="196" t="s">
        <v>426</v>
      </c>
      <c r="AB328" s="196" t="s">
        <v>426</v>
      </c>
      <c r="AC328" s="196" t="s">
        <v>426</v>
      </c>
      <c r="AD328" s="196" t="s">
        <v>426</v>
      </c>
      <c r="AE328" s="196" t="s">
        <v>426</v>
      </c>
      <c r="AF328" s="196" t="s">
        <v>426</v>
      </c>
      <c r="AG328" s="196" t="s">
        <v>426</v>
      </c>
      <c r="AH328" s="196" t="s">
        <v>426</v>
      </c>
      <c r="AI328" s="196" t="s">
        <v>426</v>
      </c>
      <c r="AJ328" s="196" t="s">
        <v>426</v>
      </c>
      <c r="AK328" s="196" t="s">
        <v>426</v>
      </c>
      <c r="AL328" s="196" t="s">
        <v>426</v>
      </c>
      <c r="AM328" s="196" t="s">
        <v>426</v>
      </c>
    </row>
    <row r="329" spans="4:39" x14ac:dyDescent="0.25">
      <c r="D329" s="13" t="s">
        <v>173</v>
      </c>
      <c r="E329" s="13" t="s">
        <v>426</v>
      </c>
      <c r="F329" s="13" t="s">
        <v>426</v>
      </c>
      <c r="G329" s="13" t="s">
        <v>426</v>
      </c>
      <c r="H329" s="13" t="s">
        <v>426</v>
      </c>
      <c r="I329" s="196" t="s">
        <v>426</v>
      </c>
      <c r="J329" s="196" t="s">
        <v>426</v>
      </c>
      <c r="K329" s="196" t="s">
        <v>426</v>
      </c>
      <c r="L329" s="196" t="s">
        <v>426</v>
      </c>
      <c r="M329" s="196" t="s">
        <v>426</v>
      </c>
      <c r="N329" s="196" t="s">
        <v>426</v>
      </c>
      <c r="O329" s="196" t="s">
        <v>426</v>
      </c>
      <c r="P329" s="196" t="s">
        <v>426</v>
      </c>
      <c r="Q329" s="196" t="s">
        <v>426</v>
      </c>
      <c r="R329" s="196" t="s">
        <v>426</v>
      </c>
      <c r="S329" s="196" t="s">
        <v>426</v>
      </c>
      <c r="T329" s="196" t="s">
        <v>426</v>
      </c>
      <c r="U329" s="196" t="s">
        <v>426</v>
      </c>
      <c r="V329" s="196" t="s">
        <v>426</v>
      </c>
      <c r="W329" s="196" t="s">
        <v>426</v>
      </c>
      <c r="X329" s="196" t="s">
        <v>426</v>
      </c>
      <c r="Y329" s="196" t="s">
        <v>426</v>
      </c>
      <c r="Z329" s="196" t="s">
        <v>426</v>
      </c>
      <c r="AA329" s="196" t="s">
        <v>426</v>
      </c>
      <c r="AB329" s="196" t="s">
        <v>426</v>
      </c>
      <c r="AC329" s="196" t="s">
        <v>426</v>
      </c>
      <c r="AD329" s="196" t="s">
        <v>426</v>
      </c>
      <c r="AE329" s="196" t="s">
        <v>426</v>
      </c>
      <c r="AF329" s="196" t="s">
        <v>426</v>
      </c>
      <c r="AG329" s="196" t="s">
        <v>426</v>
      </c>
      <c r="AH329" s="196" t="s">
        <v>426</v>
      </c>
      <c r="AI329" s="196" t="s">
        <v>426</v>
      </c>
      <c r="AJ329" s="196" t="s">
        <v>426</v>
      </c>
      <c r="AK329" s="196" t="s">
        <v>426</v>
      </c>
      <c r="AL329" s="196" t="s">
        <v>426</v>
      </c>
      <c r="AM329" s="196" t="s">
        <v>426</v>
      </c>
    </row>
    <row r="330" spans="4:39" x14ac:dyDescent="0.25">
      <c r="D330" s="115" t="s">
        <v>338</v>
      </c>
      <c r="E330" s="84"/>
      <c r="F330" s="84"/>
      <c r="G330" s="84"/>
      <c r="H330" s="84"/>
      <c r="I330" s="190" t="s">
        <v>426</v>
      </c>
      <c r="J330" s="191" t="s">
        <v>426</v>
      </c>
      <c r="K330" s="191" t="s">
        <v>426</v>
      </c>
      <c r="L330" s="191" t="s">
        <v>426</v>
      </c>
      <c r="M330" s="192" t="s">
        <v>426</v>
      </c>
      <c r="N330" s="192" t="s">
        <v>426</v>
      </c>
      <c r="O330" s="192" t="s">
        <v>426</v>
      </c>
      <c r="P330" s="192" t="s">
        <v>426</v>
      </c>
      <c r="Q330" s="192" t="s">
        <v>426</v>
      </c>
      <c r="R330" s="192" t="s">
        <v>426</v>
      </c>
      <c r="S330" s="192" t="s">
        <v>426</v>
      </c>
      <c r="T330" s="192" t="s">
        <v>426</v>
      </c>
      <c r="U330" s="192" t="s">
        <v>426</v>
      </c>
      <c r="V330" s="192" t="s">
        <v>426</v>
      </c>
      <c r="W330" s="192" t="s">
        <v>426</v>
      </c>
      <c r="X330" s="192" t="s">
        <v>426</v>
      </c>
      <c r="Y330" s="192" t="s">
        <v>426</v>
      </c>
      <c r="Z330" s="192" t="s">
        <v>426</v>
      </c>
      <c r="AA330" s="192" t="s">
        <v>426</v>
      </c>
      <c r="AB330" s="192" t="s">
        <v>426</v>
      </c>
      <c r="AC330" s="192" t="s">
        <v>426</v>
      </c>
      <c r="AD330" s="192" t="s">
        <v>426</v>
      </c>
      <c r="AE330" s="192" t="s">
        <v>426</v>
      </c>
      <c r="AF330" s="192" t="s">
        <v>426</v>
      </c>
      <c r="AG330" s="192" t="s">
        <v>426</v>
      </c>
      <c r="AH330" s="192" t="s">
        <v>426</v>
      </c>
      <c r="AI330" s="192" t="s">
        <v>426</v>
      </c>
      <c r="AJ330" s="192" t="s">
        <v>426</v>
      </c>
      <c r="AK330" s="192" t="s">
        <v>426</v>
      </c>
      <c r="AL330" s="192" t="s">
        <v>426</v>
      </c>
      <c r="AM330" s="192" t="s">
        <v>426</v>
      </c>
    </row>
    <row r="331" spans="4:39" x14ac:dyDescent="0.25">
      <c r="D331" s="13" t="s">
        <v>173</v>
      </c>
      <c r="E331" s="13" t="s">
        <v>426</v>
      </c>
      <c r="F331" s="13" t="s">
        <v>426</v>
      </c>
      <c r="G331" s="13" t="s">
        <v>426</v>
      </c>
      <c r="H331" s="13" t="s">
        <v>519</v>
      </c>
      <c r="I331" s="230" t="s">
        <v>426</v>
      </c>
      <c r="J331" s="230" t="s">
        <v>426</v>
      </c>
      <c r="K331" s="230" t="s">
        <v>426</v>
      </c>
      <c r="L331" s="230" t="s">
        <v>426</v>
      </c>
      <c r="M331" s="230" t="s">
        <v>426</v>
      </c>
      <c r="N331" s="230" t="s">
        <v>426</v>
      </c>
      <c r="O331" s="230" t="s">
        <v>426</v>
      </c>
      <c r="P331" s="230" t="s">
        <v>426</v>
      </c>
      <c r="Q331" s="230" t="s">
        <v>426</v>
      </c>
      <c r="R331" s="230" t="s">
        <v>426</v>
      </c>
      <c r="S331" s="230" t="s">
        <v>426</v>
      </c>
      <c r="T331" s="230" t="s">
        <v>426</v>
      </c>
      <c r="U331" s="230" t="s">
        <v>426</v>
      </c>
      <c r="V331" s="230" t="s">
        <v>426</v>
      </c>
      <c r="W331" s="230" t="s">
        <v>426</v>
      </c>
      <c r="X331" s="230" t="s">
        <v>426</v>
      </c>
      <c r="Y331" s="230" t="s">
        <v>426</v>
      </c>
      <c r="Z331" s="230" t="s">
        <v>426</v>
      </c>
      <c r="AA331" s="230" t="s">
        <v>426</v>
      </c>
      <c r="AB331" s="230" t="s">
        <v>426</v>
      </c>
      <c r="AC331" s="230" t="s">
        <v>426</v>
      </c>
      <c r="AD331" s="230" t="s">
        <v>426</v>
      </c>
      <c r="AE331" s="230" t="s">
        <v>426</v>
      </c>
      <c r="AF331" s="230" t="s">
        <v>426</v>
      </c>
      <c r="AG331" s="230" t="s">
        <v>426</v>
      </c>
      <c r="AH331" s="230" t="s">
        <v>426</v>
      </c>
      <c r="AI331" s="230" t="s">
        <v>426</v>
      </c>
      <c r="AJ331" s="230" t="s">
        <v>426</v>
      </c>
      <c r="AK331" s="230" t="s">
        <v>426</v>
      </c>
      <c r="AL331" s="230" t="s">
        <v>426</v>
      </c>
      <c r="AM331" s="230" t="s">
        <v>426</v>
      </c>
    </row>
    <row r="332" spans="4:39" x14ac:dyDescent="0.25">
      <c r="D332" s="13" t="s">
        <v>844</v>
      </c>
      <c r="E332" s="13" t="s">
        <v>845</v>
      </c>
      <c r="F332" s="13" t="s">
        <v>520</v>
      </c>
      <c r="G332" s="13">
        <v>2020</v>
      </c>
      <c r="H332" s="13" t="s">
        <v>519</v>
      </c>
      <c r="I332" s="230">
        <v>10.51337212264241</v>
      </c>
      <c r="J332" s="230">
        <v>10.979465246285066</v>
      </c>
      <c r="K332" s="230">
        <v>10.565455931837448</v>
      </c>
      <c r="L332" s="230">
        <v>10.555118774578579</v>
      </c>
      <c r="M332" s="230">
        <v>13.146104128673612</v>
      </c>
      <c r="N332" s="230">
        <v>11.478837379608562</v>
      </c>
      <c r="O332" s="230">
        <v>10.758586221412925</v>
      </c>
      <c r="P332" s="230">
        <v>11.073252469327619</v>
      </c>
      <c r="Q332" s="230">
        <v>10.712135334932697</v>
      </c>
      <c r="R332" s="230">
        <v>10.75816642595152</v>
      </c>
      <c r="S332" s="230">
        <v>11.160835354427217</v>
      </c>
      <c r="T332" s="230">
        <v>12.861425872991475</v>
      </c>
      <c r="U332" s="230">
        <v>11.287026279509965</v>
      </c>
      <c r="V332" s="230">
        <v>11.136568749945619</v>
      </c>
      <c r="W332" s="230">
        <v>14.131198323386849</v>
      </c>
      <c r="X332" s="230">
        <v>12.174500032608979</v>
      </c>
      <c r="Y332" s="230">
        <v>12.957482300098697</v>
      </c>
      <c r="Z332" s="230">
        <v>12.85459812617222</v>
      </c>
      <c r="AA332" s="230">
        <v>11.01285436789478</v>
      </c>
      <c r="AB332" s="230">
        <v>10.715632974410539</v>
      </c>
      <c r="AC332" s="230">
        <v>11.212111737958061</v>
      </c>
      <c r="AD332" s="230">
        <v>12.621812482980349</v>
      </c>
      <c r="AE332" s="230">
        <v>12.789288467297265</v>
      </c>
      <c r="AF332" s="230">
        <v>10.989224017801595</v>
      </c>
      <c r="AG332" s="230">
        <v>11.262348852165914</v>
      </c>
      <c r="AH332" s="230">
        <v>11.366409919686337</v>
      </c>
      <c r="AI332" s="230">
        <v>11.995507399150776</v>
      </c>
      <c r="AJ332" s="230">
        <v>12.872472440515779</v>
      </c>
      <c r="AK332" s="230">
        <v>11.825321307119431</v>
      </c>
      <c r="AL332" s="230">
        <v>13.743150886441038</v>
      </c>
      <c r="AM332" s="230">
        <v>11.081817104406049</v>
      </c>
    </row>
    <row r="333" spans="4:39" x14ac:dyDescent="0.25">
      <c r="D333" s="13" t="s">
        <v>847</v>
      </c>
      <c r="E333" s="13" t="s">
        <v>848</v>
      </c>
      <c r="F333" s="13" t="s">
        <v>520</v>
      </c>
      <c r="G333" s="13">
        <v>2020</v>
      </c>
      <c r="H333" s="13" t="s">
        <v>519</v>
      </c>
      <c r="I333" s="230">
        <v>10.51337212264241</v>
      </c>
      <c r="J333" s="230">
        <v>10.979465246285066</v>
      </c>
      <c r="K333" s="230">
        <v>10.565455931837448</v>
      </c>
      <c r="L333" s="230">
        <v>10.555118774578579</v>
      </c>
      <c r="M333" s="230">
        <v>13.146104128673612</v>
      </c>
      <c r="N333" s="230">
        <v>11.478837379608562</v>
      </c>
      <c r="O333" s="230">
        <v>10.758586221412925</v>
      </c>
      <c r="P333" s="230">
        <v>11.073252469327619</v>
      </c>
      <c r="Q333" s="230">
        <v>10.712135334932697</v>
      </c>
      <c r="R333" s="230">
        <v>10.75816642595152</v>
      </c>
      <c r="S333" s="230">
        <v>11.160835354427217</v>
      </c>
      <c r="T333" s="230">
        <v>12.861425872991475</v>
      </c>
      <c r="U333" s="230">
        <v>11.287026279509965</v>
      </c>
      <c r="V333" s="230">
        <v>11.136568749945619</v>
      </c>
      <c r="W333" s="230">
        <v>14.131198323386849</v>
      </c>
      <c r="X333" s="230">
        <v>12.174500032608979</v>
      </c>
      <c r="Y333" s="230">
        <v>12.957482300098697</v>
      </c>
      <c r="Z333" s="230">
        <v>12.85459812617222</v>
      </c>
      <c r="AA333" s="230">
        <v>11.01285436789478</v>
      </c>
      <c r="AB333" s="230">
        <v>10.715632974410539</v>
      </c>
      <c r="AC333" s="230">
        <v>11.212111737958061</v>
      </c>
      <c r="AD333" s="230">
        <v>12.621812482980349</v>
      </c>
      <c r="AE333" s="230">
        <v>12.789288467297265</v>
      </c>
      <c r="AF333" s="230">
        <v>10.989224017801595</v>
      </c>
      <c r="AG333" s="230">
        <v>11.262348852165914</v>
      </c>
      <c r="AH333" s="230">
        <v>11.366409919686337</v>
      </c>
      <c r="AI333" s="230">
        <v>11.995507399150776</v>
      </c>
      <c r="AJ333" s="230">
        <v>12.872472440515779</v>
      </c>
      <c r="AK333" s="230">
        <v>11.825321307119431</v>
      </c>
      <c r="AL333" s="230">
        <v>13.743150886441038</v>
      </c>
      <c r="AM333" s="230">
        <v>11.081817104406049</v>
      </c>
    </row>
    <row r="334" spans="4:39" x14ac:dyDescent="0.25">
      <c r="D334" s="13" t="s">
        <v>849</v>
      </c>
      <c r="E334" s="13" t="s">
        <v>850</v>
      </c>
      <c r="F334" s="13" t="s">
        <v>520</v>
      </c>
      <c r="G334" s="13">
        <v>2020</v>
      </c>
      <c r="H334" s="13" t="s">
        <v>519</v>
      </c>
      <c r="I334" s="230">
        <v>10.51337212264241</v>
      </c>
      <c r="J334" s="230">
        <v>10.979465246285066</v>
      </c>
      <c r="K334" s="230">
        <v>10.565455931837448</v>
      </c>
      <c r="L334" s="230">
        <v>10.555118774578579</v>
      </c>
      <c r="M334" s="230">
        <v>13.146104128673612</v>
      </c>
      <c r="N334" s="230">
        <v>11.478837379608562</v>
      </c>
      <c r="O334" s="230">
        <v>10.758586221412925</v>
      </c>
      <c r="P334" s="230">
        <v>11.073252469327619</v>
      </c>
      <c r="Q334" s="230">
        <v>10.712135334932697</v>
      </c>
      <c r="R334" s="230">
        <v>10.75816642595152</v>
      </c>
      <c r="S334" s="230">
        <v>11.160835354427217</v>
      </c>
      <c r="T334" s="230">
        <v>12.861425872991475</v>
      </c>
      <c r="U334" s="230">
        <v>11.287026279509965</v>
      </c>
      <c r="V334" s="230">
        <v>11.136568749945619</v>
      </c>
      <c r="W334" s="230">
        <v>14.131198323386849</v>
      </c>
      <c r="X334" s="230">
        <v>12.174500032608979</v>
      </c>
      <c r="Y334" s="230">
        <v>12.957482300098697</v>
      </c>
      <c r="Z334" s="230">
        <v>12.85459812617222</v>
      </c>
      <c r="AA334" s="230">
        <v>11.01285436789478</v>
      </c>
      <c r="AB334" s="230">
        <v>10.715632974410539</v>
      </c>
      <c r="AC334" s="230">
        <v>11.212111737958061</v>
      </c>
      <c r="AD334" s="230">
        <v>12.621812482980349</v>
      </c>
      <c r="AE334" s="230">
        <v>12.789288467297265</v>
      </c>
      <c r="AF334" s="230">
        <v>10.989224017801595</v>
      </c>
      <c r="AG334" s="230">
        <v>11.262348852165914</v>
      </c>
      <c r="AH334" s="230">
        <v>11.366409919686337</v>
      </c>
      <c r="AI334" s="230">
        <v>11.995507399150776</v>
      </c>
      <c r="AJ334" s="230">
        <v>12.872472440515779</v>
      </c>
      <c r="AK334" s="230">
        <v>11.825321307119431</v>
      </c>
      <c r="AL334" s="230">
        <v>13.743150886441038</v>
      </c>
      <c r="AM334" s="230">
        <v>11.081817104406049</v>
      </c>
    </row>
    <row r="335" spans="4:39" x14ac:dyDescent="0.25">
      <c r="D335" s="13" t="s">
        <v>851</v>
      </c>
      <c r="E335" s="13" t="s">
        <v>852</v>
      </c>
      <c r="F335" s="13" t="s">
        <v>520</v>
      </c>
      <c r="G335" s="13">
        <v>2020</v>
      </c>
      <c r="H335" s="13" t="s">
        <v>519</v>
      </c>
      <c r="I335" s="230">
        <v>10.51337212264241</v>
      </c>
      <c r="J335" s="230">
        <v>10.979465246285066</v>
      </c>
      <c r="K335" s="230">
        <v>10.565455931837448</v>
      </c>
      <c r="L335" s="230">
        <v>10.555118774578579</v>
      </c>
      <c r="M335" s="230">
        <v>13.146104128673612</v>
      </c>
      <c r="N335" s="230">
        <v>11.478837379608562</v>
      </c>
      <c r="O335" s="230">
        <v>10.758586221412925</v>
      </c>
      <c r="P335" s="230">
        <v>11.073252469327619</v>
      </c>
      <c r="Q335" s="230">
        <v>10.712135334932697</v>
      </c>
      <c r="R335" s="230">
        <v>10.75816642595152</v>
      </c>
      <c r="S335" s="230">
        <v>11.160835354427217</v>
      </c>
      <c r="T335" s="230">
        <v>12.861425872991475</v>
      </c>
      <c r="U335" s="230">
        <v>11.287026279509965</v>
      </c>
      <c r="V335" s="230">
        <v>11.136568749945619</v>
      </c>
      <c r="W335" s="230">
        <v>14.131198323386849</v>
      </c>
      <c r="X335" s="230">
        <v>12.174500032608979</v>
      </c>
      <c r="Y335" s="230">
        <v>12.957482300098697</v>
      </c>
      <c r="Z335" s="230">
        <v>12.85459812617222</v>
      </c>
      <c r="AA335" s="230">
        <v>11.01285436789478</v>
      </c>
      <c r="AB335" s="230">
        <v>10.715632974410539</v>
      </c>
      <c r="AC335" s="230">
        <v>11.212111737958061</v>
      </c>
      <c r="AD335" s="230">
        <v>12.621812482980349</v>
      </c>
      <c r="AE335" s="230">
        <v>12.789288467297265</v>
      </c>
      <c r="AF335" s="230">
        <v>10.989224017801595</v>
      </c>
      <c r="AG335" s="230">
        <v>11.262348852165914</v>
      </c>
      <c r="AH335" s="230">
        <v>11.366409919686337</v>
      </c>
      <c r="AI335" s="230">
        <v>11.995507399150776</v>
      </c>
      <c r="AJ335" s="230">
        <v>12.872472440515779</v>
      </c>
      <c r="AK335" s="230">
        <v>11.825321307119431</v>
      </c>
      <c r="AL335" s="230">
        <v>13.743150886441038</v>
      </c>
      <c r="AM335" s="230">
        <v>11.081817104406049</v>
      </c>
    </row>
    <row r="336" spans="4:39" x14ac:dyDescent="0.25">
      <c r="D336" s="13" t="s">
        <v>173</v>
      </c>
      <c r="E336" s="13" t="s">
        <v>426</v>
      </c>
      <c r="F336" s="13" t="s">
        <v>426</v>
      </c>
      <c r="G336" s="13" t="s">
        <v>426</v>
      </c>
      <c r="H336" s="13" t="s">
        <v>519</v>
      </c>
      <c r="I336" s="230" t="s">
        <v>426</v>
      </c>
      <c r="J336" s="230" t="s">
        <v>426</v>
      </c>
      <c r="K336" s="230" t="s">
        <v>426</v>
      </c>
      <c r="L336" s="230" t="s">
        <v>426</v>
      </c>
      <c r="M336" s="230" t="s">
        <v>426</v>
      </c>
      <c r="N336" s="230" t="s">
        <v>426</v>
      </c>
      <c r="O336" s="230" t="s">
        <v>426</v>
      </c>
      <c r="P336" s="230" t="s">
        <v>426</v>
      </c>
      <c r="Q336" s="230" t="s">
        <v>426</v>
      </c>
      <c r="R336" s="230" t="s">
        <v>426</v>
      </c>
      <c r="S336" s="230" t="s">
        <v>426</v>
      </c>
      <c r="T336" s="230" t="s">
        <v>426</v>
      </c>
      <c r="U336" s="230" t="s">
        <v>426</v>
      </c>
      <c r="V336" s="230" t="s">
        <v>426</v>
      </c>
      <c r="W336" s="230" t="s">
        <v>426</v>
      </c>
      <c r="X336" s="230" t="s">
        <v>426</v>
      </c>
      <c r="Y336" s="230" t="s">
        <v>426</v>
      </c>
      <c r="Z336" s="230" t="s">
        <v>426</v>
      </c>
      <c r="AA336" s="230" t="s">
        <v>426</v>
      </c>
      <c r="AB336" s="230" t="s">
        <v>426</v>
      </c>
      <c r="AC336" s="230" t="s">
        <v>426</v>
      </c>
      <c r="AD336" s="230" t="s">
        <v>426</v>
      </c>
      <c r="AE336" s="230" t="s">
        <v>426</v>
      </c>
      <c r="AF336" s="230" t="s">
        <v>426</v>
      </c>
      <c r="AG336" s="230" t="s">
        <v>426</v>
      </c>
      <c r="AH336" s="230" t="s">
        <v>426</v>
      </c>
      <c r="AI336" s="230" t="s">
        <v>426</v>
      </c>
      <c r="AJ336" s="230" t="s">
        <v>426</v>
      </c>
      <c r="AK336" s="230" t="s">
        <v>426</v>
      </c>
      <c r="AL336" s="230" t="s">
        <v>426</v>
      </c>
      <c r="AM336" s="230" t="s">
        <v>426</v>
      </c>
    </row>
    <row r="337" spans="4:39" x14ac:dyDescent="0.25">
      <c r="D337" s="13" t="s">
        <v>173</v>
      </c>
      <c r="E337" s="13" t="s">
        <v>426</v>
      </c>
      <c r="F337" s="13" t="s">
        <v>426</v>
      </c>
      <c r="G337" s="13" t="s">
        <v>426</v>
      </c>
      <c r="H337" s="13" t="s">
        <v>519</v>
      </c>
      <c r="I337" s="230" t="s">
        <v>426</v>
      </c>
      <c r="J337" s="230" t="s">
        <v>426</v>
      </c>
      <c r="K337" s="230" t="s">
        <v>426</v>
      </c>
      <c r="L337" s="230" t="s">
        <v>426</v>
      </c>
      <c r="M337" s="230" t="s">
        <v>426</v>
      </c>
      <c r="N337" s="230" t="s">
        <v>426</v>
      </c>
      <c r="O337" s="230" t="s">
        <v>426</v>
      </c>
      <c r="P337" s="230" t="s">
        <v>426</v>
      </c>
      <c r="Q337" s="230" t="s">
        <v>426</v>
      </c>
      <c r="R337" s="230" t="s">
        <v>426</v>
      </c>
      <c r="S337" s="230" t="s">
        <v>426</v>
      </c>
      <c r="T337" s="230" t="s">
        <v>426</v>
      </c>
      <c r="U337" s="230" t="s">
        <v>426</v>
      </c>
      <c r="V337" s="230" t="s">
        <v>426</v>
      </c>
      <c r="W337" s="230" t="s">
        <v>426</v>
      </c>
      <c r="X337" s="230" t="s">
        <v>426</v>
      </c>
      <c r="Y337" s="230" t="s">
        <v>426</v>
      </c>
      <c r="Z337" s="230" t="s">
        <v>426</v>
      </c>
      <c r="AA337" s="230" t="s">
        <v>426</v>
      </c>
      <c r="AB337" s="230" t="s">
        <v>426</v>
      </c>
      <c r="AC337" s="230" t="s">
        <v>426</v>
      </c>
      <c r="AD337" s="230" t="s">
        <v>426</v>
      </c>
      <c r="AE337" s="230" t="s">
        <v>426</v>
      </c>
      <c r="AF337" s="230" t="s">
        <v>426</v>
      </c>
      <c r="AG337" s="230" t="s">
        <v>426</v>
      </c>
      <c r="AH337" s="230" t="s">
        <v>426</v>
      </c>
      <c r="AI337" s="230" t="s">
        <v>426</v>
      </c>
      <c r="AJ337" s="230" t="s">
        <v>426</v>
      </c>
      <c r="AK337" s="230" t="s">
        <v>426</v>
      </c>
      <c r="AL337" s="230" t="s">
        <v>426</v>
      </c>
      <c r="AM337" s="230" t="s">
        <v>426</v>
      </c>
    </row>
    <row r="338" spans="4:39" x14ac:dyDescent="0.25">
      <c r="D338" s="13" t="s">
        <v>853</v>
      </c>
      <c r="E338" s="13" t="s">
        <v>854</v>
      </c>
      <c r="F338" s="13" t="s">
        <v>520</v>
      </c>
      <c r="G338" s="13">
        <v>2025</v>
      </c>
      <c r="H338" s="13" t="s">
        <v>519</v>
      </c>
      <c r="I338" s="230">
        <v>10.51337212264241</v>
      </c>
      <c r="J338" s="230">
        <v>10.979465246285066</v>
      </c>
      <c r="K338" s="230">
        <v>10.565455931837448</v>
      </c>
      <c r="L338" s="230">
        <v>10.555118774578579</v>
      </c>
      <c r="M338" s="230">
        <v>13.146104128673612</v>
      </c>
      <c r="N338" s="230">
        <v>11.478837379608562</v>
      </c>
      <c r="O338" s="230">
        <v>10.758586221412925</v>
      </c>
      <c r="P338" s="230">
        <v>11.073252469327619</v>
      </c>
      <c r="Q338" s="230">
        <v>10.712135334932697</v>
      </c>
      <c r="R338" s="230">
        <v>10.75816642595152</v>
      </c>
      <c r="S338" s="230">
        <v>11.160835354427217</v>
      </c>
      <c r="T338" s="230">
        <v>12.861425872991475</v>
      </c>
      <c r="U338" s="230">
        <v>11.287026279509965</v>
      </c>
      <c r="V338" s="230">
        <v>11.136568749945619</v>
      </c>
      <c r="W338" s="230">
        <v>14.131198323386849</v>
      </c>
      <c r="X338" s="230">
        <v>12.174500032608979</v>
      </c>
      <c r="Y338" s="230">
        <v>12.957482300098697</v>
      </c>
      <c r="Z338" s="230">
        <v>12.85459812617222</v>
      </c>
      <c r="AA338" s="230">
        <v>11.01285436789478</v>
      </c>
      <c r="AB338" s="230">
        <v>10.715632974410539</v>
      </c>
      <c r="AC338" s="230">
        <v>11.212111737958061</v>
      </c>
      <c r="AD338" s="230">
        <v>12.621812482980349</v>
      </c>
      <c r="AE338" s="230">
        <v>12.789288467297265</v>
      </c>
      <c r="AF338" s="230">
        <v>10.989224017801595</v>
      </c>
      <c r="AG338" s="230">
        <v>11.262348852165914</v>
      </c>
      <c r="AH338" s="230">
        <v>11.366409919686337</v>
      </c>
      <c r="AI338" s="230">
        <v>11.995507399150776</v>
      </c>
      <c r="AJ338" s="230">
        <v>12.872472440515779</v>
      </c>
      <c r="AK338" s="230">
        <v>11.825321307119431</v>
      </c>
      <c r="AL338" s="230">
        <v>13.743150886441038</v>
      </c>
      <c r="AM338" s="230">
        <v>11.081817104406049</v>
      </c>
    </row>
    <row r="339" spans="4:39" x14ac:dyDescent="0.25">
      <c r="D339" s="13" t="s">
        <v>855</v>
      </c>
      <c r="E339" s="13" t="s">
        <v>856</v>
      </c>
      <c r="F339" s="13" t="s">
        <v>520</v>
      </c>
      <c r="G339" s="13">
        <v>2025</v>
      </c>
      <c r="H339" s="13" t="s">
        <v>519</v>
      </c>
      <c r="I339" s="230">
        <v>10.51337212264241</v>
      </c>
      <c r="J339" s="230">
        <v>10.979465246285066</v>
      </c>
      <c r="K339" s="230">
        <v>10.565455931837448</v>
      </c>
      <c r="L339" s="230">
        <v>10.555118774578579</v>
      </c>
      <c r="M339" s="230">
        <v>13.146104128673612</v>
      </c>
      <c r="N339" s="230">
        <v>11.478837379608562</v>
      </c>
      <c r="O339" s="230">
        <v>10.758586221412925</v>
      </c>
      <c r="P339" s="230">
        <v>11.073252469327619</v>
      </c>
      <c r="Q339" s="230">
        <v>10.712135334932697</v>
      </c>
      <c r="R339" s="230">
        <v>10.75816642595152</v>
      </c>
      <c r="S339" s="230">
        <v>11.160835354427217</v>
      </c>
      <c r="T339" s="230">
        <v>12.861425872991475</v>
      </c>
      <c r="U339" s="230">
        <v>11.287026279509965</v>
      </c>
      <c r="V339" s="230">
        <v>11.136568749945619</v>
      </c>
      <c r="W339" s="230">
        <v>14.131198323386849</v>
      </c>
      <c r="X339" s="230">
        <v>12.174500032608979</v>
      </c>
      <c r="Y339" s="230">
        <v>12.957482300098697</v>
      </c>
      <c r="Z339" s="230">
        <v>12.85459812617222</v>
      </c>
      <c r="AA339" s="230">
        <v>11.01285436789478</v>
      </c>
      <c r="AB339" s="230">
        <v>10.715632974410539</v>
      </c>
      <c r="AC339" s="230">
        <v>11.212111737958061</v>
      </c>
      <c r="AD339" s="230">
        <v>12.621812482980349</v>
      </c>
      <c r="AE339" s="230">
        <v>12.789288467297265</v>
      </c>
      <c r="AF339" s="230">
        <v>10.989224017801595</v>
      </c>
      <c r="AG339" s="230">
        <v>11.262348852165914</v>
      </c>
      <c r="AH339" s="230">
        <v>11.366409919686337</v>
      </c>
      <c r="AI339" s="230">
        <v>11.995507399150776</v>
      </c>
      <c r="AJ339" s="230">
        <v>12.872472440515779</v>
      </c>
      <c r="AK339" s="230">
        <v>11.825321307119431</v>
      </c>
      <c r="AL339" s="230">
        <v>13.743150886441038</v>
      </c>
      <c r="AM339" s="230">
        <v>11.081817104406049</v>
      </c>
    </row>
    <row r="340" spans="4:39" x14ac:dyDescent="0.25">
      <c r="D340" s="13" t="s">
        <v>857</v>
      </c>
      <c r="E340" s="13" t="s">
        <v>858</v>
      </c>
      <c r="F340" s="13" t="s">
        <v>520</v>
      </c>
      <c r="G340" s="13">
        <v>2025</v>
      </c>
      <c r="H340" s="13" t="s">
        <v>519</v>
      </c>
      <c r="I340" s="230">
        <v>10.51337212264241</v>
      </c>
      <c r="J340" s="230">
        <v>10.979465246285066</v>
      </c>
      <c r="K340" s="230">
        <v>10.565455931837448</v>
      </c>
      <c r="L340" s="230">
        <v>10.555118774578579</v>
      </c>
      <c r="M340" s="230">
        <v>13.146104128673612</v>
      </c>
      <c r="N340" s="230">
        <v>11.478837379608562</v>
      </c>
      <c r="O340" s="230">
        <v>10.758586221412925</v>
      </c>
      <c r="P340" s="230">
        <v>11.073252469327619</v>
      </c>
      <c r="Q340" s="230">
        <v>10.712135334932697</v>
      </c>
      <c r="R340" s="230">
        <v>10.75816642595152</v>
      </c>
      <c r="S340" s="230">
        <v>11.160835354427217</v>
      </c>
      <c r="T340" s="230">
        <v>12.861425872991475</v>
      </c>
      <c r="U340" s="230">
        <v>11.287026279509965</v>
      </c>
      <c r="V340" s="230">
        <v>11.136568749945619</v>
      </c>
      <c r="W340" s="230">
        <v>14.131198323386849</v>
      </c>
      <c r="X340" s="230">
        <v>12.174500032608979</v>
      </c>
      <c r="Y340" s="230">
        <v>12.957482300098697</v>
      </c>
      <c r="Z340" s="230">
        <v>12.85459812617222</v>
      </c>
      <c r="AA340" s="230">
        <v>11.01285436789478</v>
      </c>
      <c r="AB340" s="230">
        <v>10.715632974410539</v>
      </c>
      <c r="AC340" s="230">
        <v>11.212111737958061</v>
      </c>
      <c r="AD340" s="230">
        <v>12.621812482980349</v>
      </c>
      <c r="AE340" s="230">
        <v>12.789288467297265</v>
      </c>
      <c r="AF340" s="230">
        <v>10.989224017801595</v>
      </c>
      <c r="AG340" s="230">
        <v>11.262348852165914</v>
      </c>
      <c r="AH340" s="230">
        <v>11.366409919686337</v>
      </c>
      <c r="AI340" s="230">
        <v>11.995507399150776</v>
      </c>
      <c r="AJ340" s="230">
        <v>12.872472440515779</v>
      </c>
      <c r="AK340" s="230">
        <v>11.825321307119431</v>
      </c>
      <c r="AL340" s="230">
        <v>13.743150886441038</v>
      </c>
      <c r="AM340" s="230">
        <v>11.081817104406049</v>
      </c>
    </row>
    <row r="341" spans="4:39" x14ac:dyDescent="0.25">
      <c r="D341" s="13" t="s">
        <v>859</v>
      </c>
      <c r="E341" s="13" t="s">
        <v>860</v>
      </c>
      <c r="F341" s="13" t="s">
        <v>520</v>
      </c>
      <c r="G341" s="13">
        <v>2025</v>
      </c>
      <c r="H341" s="13" t="s">
        <v>519</v>
      </c>
      <c r="I341" s="230">
        <v>10.51337212264241</v>
      </c>
      <c r="J341" s="230">
        <v>10.979465246285066</v>
      </c>
      <c r="K341" s="230">
        <v>10.565455931837448</v>
      </c>
      <c r="L341" s="230">
        <v>10.555118774578579</v>
      </c>
      <c r="M341" s="230">
        <v>13.146104128673612</v>
      </c>
      <c r="N341" s="230">
        <v>11.478837379608562</v>
      </c>
      <c r="O341" s="230">
        <v>10.758586221412925</v>
      </c>
      <c r="P341" s="230">
        <v>11.073252469327619</v>
      </c>
      <c r="Q341" s="230">
        <v>10.712135334932697</v>
      </c>
      <c r="R341" s="230">
        <v>10.75816642595152</v>
      </c>
      <c r="S341" s="230">
        <v>11.160835354427217</v>
      </c>
      <c r="T341" s="230">
        <v>12.861425872991475</v>
      </c>
      <c r="U341" s="230">
        <v>11.287026279509965</v>
      </c>
      <c r="V341" s="230">
        <v>11.136568749945619</v>
      </c>
      <c r="W341" s="230">
        <v>14.131198323386849</v>
      </c>
      <c r="X341" s="230">
        <v>12.174500032608979</v>
      </c>
      <c r="Y341" s="230">
        <v>12.957482300098697</v>
      </c>
      <c r="Z341" s="230">
        <v>12.85459812617222</v>
      </c>
      <c r="AA341" s="230">
        <v>11.01285436789478</v>
      </c>
      <c r="AB341" s="230">
        <v>10.715632974410539</v>
      </c>
      <c r="AC341" s="230">
        <v>11.212111737958061</v>
      </c>
      <c r="AD341" s="230">
        <v>12.621812482980349</v>
      </c>
      <c r="AE341" s="230">
        <v>12.789288467297265</v>
      </c>
      <c r="AF341" s="230">
        <v>10.989224017801595</v>
      </c>
      <c r="AG341" s="230">
        <v>11.262348852165914</v>
      </c>
      <c r="AH341" s="230">
        <v>11.366409919686337</v>
      </c>
      <c r="AI341" s="230">
        <v>11.995507399150776</v>
      </c>
      <c r="AJ341" s="230">
        <v>12.872472440515779</v>
      </c>
      <c r="AK341" s="230">
        <v>11.825321307119431</v>
      </c>
      <c r="AL341" s="230">
        <v>13.743150886441038</v>
      </c>
      <c r="AM341" s="230">
        <v>11.081817104406049</v>
      </c>
    </row>
    <row r="342" spans="4:39" x14ac:dyDescent="0.25">
      <c r="D342" s="13" t="s">
        <v>173</v>
      </c>
      <c r="E342" s="13" t="s">
        <v>426</v>
      </c>
      <c r="F342" s="13" t="s">
        <v>426</v>
      </c>
      <c r="G342" s="13" t="s">
        <v>426</v>
      </c>
      <c r="H342" s="13" t="s">
        <v>519</v>
      </c>
      <c r="I342" s="230" t="s">
        <v>426</v>
      </c>
      <c r="J342" s="230" t="s">
        <v>426</v>
      </c>
      <c r="K342" s="230" t="s">
        <v>426</v>
      </c>
      <c r="L342" s="230" t="s">
        <v>426</v>
      </c>
      <c r="M342" s="230" t="s">
        <v>426</v>
      </c>
      <c r="N342" s="230" t="s">
        <v>426</v>
      </c>
      <c r="O342" s="230" t="s">
        <v>426</v>
      </c>
      <c r="P342" s="230" t="s">
        <v>426</v>
      </c>
      <c r="Q342" s="230" t="s">
        <v>426</v>
      </c>
      <c r="R342" s="230" t="s">
        <v>426</v>
      </c>
      <c r="S342" s="230" t="s">
        <v>426</v>
      </c>
      <c r="T342" s="230" t="s">
        <v>426</v>
      </c>
      <c r="U342" s="230" t="s">
        <v>426</v>
      </c>
      <c r="V342" s="230" t="s">
        <v>426</v>
      </c>
      <c r="W342" s="230" t="s">
        <v>426</v>
      </c>
      <c r="X342" s="230" t="s">
        <v>426</v>
      </c>
      <c r="Y342" s="230" t="s">
        <v>426</v>
      </c>
      <c r="Z342" s="230" t="s">
        <v>426</v>
      </c>
      <c r="AA342" s="230" t="s">
        <v>426</v>
      </c>
      <c r="AB342" s="230" t="s">
        <v>426</v>
      </c>
      <c r="AC342" s="230" t="s">
        <v>426</v>
      </c>
      <c r="AD342" s="230" t="s">
        <v>426</v>
      </c>
      <c r="AE342" s="230" t="s">
        <v>426</v>
      </c>
      <c r="AF342" s="230" t="s">
        <v>426</v>
      </c>
      <c r="AG342" s="230" t="s">
        <v>426</v>
      </c>
      <c r="AH342" s="230" t="s">
        <v>426</v>
      </c>
      <c r="AI342" s="230" t="s">
        <v>426</v>
      </c>
      <c r="AJ342" s="230" t="s">
        <v>426</v>
      </c>
      <c r="AK342" s="230" t="s">
        <v>426</v>
      </c>
      <c r="AL342" s="230" t="s">
        <v>426</v>
      </c>
      <c r="AM342" s="230" t="s">
        <v>426</v>
      </c>
    </row>
    <row r="343" spans="4:39" x14ac:dyDescent="0.25">
      <c r="D343" s="13" t="s">
        <v>173</v>
      </c>
      <c r="E343" s="13" t="s">
        <v>426</v>
      </c>
      <c r="F343" s="13" t="s">
        <v>426</v>
      </c>
      <c r="G343" s="13" t="s">
        <v>426</v>
      </c>
      <c r="H343" s="13" t="s">
        <v>519</v>
      </c>
      <c r="I343" s="230" t="s">
        <v>426</v>
      </c>
      <c r="J343" s="230" t="s">
        <v>426</v>
      </c>
      <c r="K343" s="230" t="s">
        <v>426</v>
      </c>
      <c r="L343" s="230" t="s">
        <v>426</v>
      </c>
      <c r="M343" s="230" t="s">
        <v>426</v>
      </c>
      <c r="N343" s="230" t="s">
        <v>426</v>
      </c>
      <c r="O343" s="230" t="s">
        <v>426</v>
      </c>
      <c r="P343" s="230" t="s">
        <v>426</v>
      </c>
      <c r="Q343" s="230" t="s">
        <v>426</v>
      </c>
      <c r="R343" s="230" t="s">
        <v>426</v>
      </c>
      <c r="S343" s="230" t="s">
        <v>426</v>
      </c>
      <c r="T343" s="230" t="s">
        <v>426</v>
      </c>
      <c r="U343" s="230" t="s">
        <v>426</v>
      </c>
      <c r="V343" s="230" t="s">
        <v>426</v>
      </c>
      <c r="W343" s="230" t="s">
        <v>426</v>
      </c>
      <c r="X343" s="230" t="s">
        <v>426</v>
      </c>
      <c r="Y343" s="230" t="s">
        <v>426</v>
      </c>
      <c r="Z343" s="230" t="s">
        <v>426</v>
      </c>
      <c r="AA343" s="230" t="s">
        <v>426</v>
      </c>
      <c r="AB343" s="230" t="s">
        <v>426</v>
      </c>
      <c r="AC343" s="230" t="s">
        <v>426</v>
      </c>
      <c r="AD343" s="230" t="s">
        <v>426</v>
      </c>
      <c r="AE343" s="230" t="s">
        <v>426</v>
      </c>
      <c r="AF343" s="230" t="s">
        <v>426</v>
      </c>
      <c r="AG343" s="230" t="s">
        <v>426</v>
      </c>
      <c r="AH343" s="230" t="s">
        <v>426</v>
      </c>
      <c r="AI343" s="230" t="s">
        <v>426</v>
      </c>
      <c r="AJ343" s="230" t="s">
        <v>426</v>
      </c>
      <c r="AK343" s="230" t="s">
        <v>426</v>
      </c>
      <c r="AL343" s="230" t="s">
        <v>426</v>
      </c>
      <c r="AM343" s="230" t="s">
        <v>426</v>
      </c>
    </row>
    <row r="344" spans="4:39" x14ac:dyDescent="0.25">
      <c r="D344" s="13" t="s">
        <v>853</v>
      </c>
      <c r="E344" s="13" t="s">
        <v>854</v>
      </c>
      <c r="F344" s="13" t="s">
        <v>520</v>
      </c>
      <c r="G344" s="13">
        <v>2030</v>
      </c>
      <c r="H344" s="13" t="s">
        <v>519</v>
      </c>
      <c r="I344" s="230">
        <v>9.4620349103781702</v>
      </c>
      <c r="J344" s="230">
        <v>9.8815187216565583</v>
      </c>
      <c r="K344" s="230">
        <v>9.5089103386537026</v>
      </c>
      <c r="L344" s="230">
        <v>9.4996068971207208</v>
      </c>
      <c r="M344" s="230">
        <v>11.83149371580625</v>
      </c>
      <c r="N344" s="230">
        <v>10.330953641647705</v>
      </c>
      <c r="O344" s="230">
        <v>9.6827275992716313</v>
      </c>
      <c r="P344" s="230">
        <v>9.965927222394857</v>
      </c>
      <c r="Q344" s="230">
        <v>9.6409218014394291</v>
      </c>
      <c r="R344" s="230">
        <v>9.6823497833563668</v>
      </c>
      <c r="S344" s="230">
        <v>10.044751818984496</v>
      </c>
      <c r="T344" s="230">
        <v>11.575283285692329</v>
      </c>
      <c r="U344" s="230">
        <v>10.158323651558968</v>
      </c>
      <c r="V344" s="230">
        <v>10.022911874951058</v>
      </c>
      <c r="W344" s="230">
        <v>12.718078491048162</v>
      </c>
      <c r="X344" s="230">
        <v>10.957050029348082</v>
      </c>
      <c r="Y344" s="230">
        <v>11.661734070088826</v>
      </c>
      <c r="Z344" s="230">
        <v>11.569138313555001</v>
      </c>
      <c r="AA344" s="230">
        <v>9.9115689311053004</v>
      </c>
      <c r="AB344" s="230">
        <v>9.6440696769694867</v>
      </c>
      <c r="AC344" s="230">
        <v>10.090900564162254</v>
      </c>
      <c r="AD344" s="230">
        <v>11.359631234682315</v>
      </c>
      <c r="AE344" s="230">
        <v>11.51035962056754</v>
      </c>
      <c r="AF344" s="230">
        <v>9.8903016160214339</v>
      </c>
      <c r="AG344" s="230">
        <v>10.136113966949322</v>
      </c>
      <c r="AH344" s="230">
        <v>10.229768927717704</v>
      </c>
      <c r="AI344" s="230">
        <v>10.795956659235699</v>
      </c>
      <c r="AJ344" s="230">
        <v>11.585225196464201</v>
      </c>
      <c r="AK344" s="230">
        <v>10.642789176407488</v>
      </c>
      <c r="AL344" s="230">
        <v>12.368835797796933</v>
      </c>
      <c r="AM344" s="230">
        <v>9.973635393965445</v>
      </c>
    </row>
    <row r="345" spans="4:39" x14ac:dyDescent="0.25">
      <c r="D345" s="13" t="s">
        <v>855</v>
      </c>
      <c r="E345" s="13" t="s">
        <v>856</v>
      </c>
      <c r="F345" s="13" t="s">
        <v>520</v>
      </c>
      <c r="G345" s="13">
        <v>2030</v>
      </c>
      <c r="H345" s="13" t="s">
        <v>519</v>
      </c>
      <c r="I345" s="230">
        <v>9.4620349103781702</v>
      </c>
      <c r="J345" s="230">
        <v>9.8815187216565583</v>
      </c>
      <c r="K345" s="230">
        <v>9.5089103386537026</v>
      </c>
      <c r="L345" s="230">
        <v>9.4996068971207208</v>
      </c>
      <c r="M345" s="230">
        <v>11.83149371580625</v>
      </c>
      <c r="N345" s="230">
        <v>10.330953641647705</v>
      </c>
      <c r="O345" s="230">
        <v>9.6827275992716313</v>
      </c>
      <c r="P345" s="230">
        <v>9.965927222394857</v>
      </c>
      <c r="Q345" s="230">
        <v>9.6409218014394291</v>
      </c>
      <c r="R345" s="230">
        <v>9.6823497833563668</v>
      </c>
      <c r="S345" s="230">
        <v>10.044751818984496</v>
      </c>
      <c r="T345" s="230">
        <v>11.575283285692329</v>
      </c>
      <c r="U345" s="230">
        <v>10.158323651558968</v>
      </c>
      <c r="V345" s="230">
        <v>10.022911874951058</v>
      </c>
      <c r="W345" s="230">
        <v>12.718078491048162</v>
      </c>
      <c r="X345" s="230">
        <v>10.957050029348082</v>
      </c>
      <c r="Y345" s="230">
        <v>11.661734070088826</v>
      </c>
      <c r="Z345" s="230">
        <v>11.569138313555001</v>
      </c>
      <c r="AA345" s="230">
        <v>9.9115689311053004</v>
      </c>
      <c r="AB345" s="230">
        <v>9.6440696769694867</v>
      </c>
      <c r="AC345" s="230">
        <v>10.090900564162254</v>
      </c>
      <c r="AD345" s="230">
        <v>11.359631234682315</v>
      </c>
      <c r="AE345" s="230">
        <v>11.51035962056754</v>
      </c>
      <c r="AF345" s="230">
        <v>9.8903016160214339</v>
      </c>
      <c r="AG345" s="230">
        <v>10.136113966949322</v>
      </c>
      <c r="AH345" s="230">
        <v>10.229768927717704</v>
      </c>
      <c r="AI345" s="230">
        <v>10.795956659235699</v>
      </c>
      <c r="AJ345" s="230">
        <v>11.585225196464201</v>
      </c>
      <c r="AK345" s="230">
        <v>10.642789176407488</v>
      </c>
      <c r="AL345" s="230">
        <v>12.368835797796933</v>
      </c>
      <c r="AM345" s="230">
        <v>9.973635393965445</v>
      </c>
    </row>
    <row r="346" spans="4:39" x14ac:dyDescent="0.25">
      <c r="D346" s="13" t="s">
        <v>857</v>
      </c>
      <c r="E346" s="13" t="s">
        <v>858</v>
      </c>
      <c r="F346" s="13" t="s">
        <v>520</v>
      </c>
      <c r="G346" s="13">
        <v>2030</v>
      </c>
      <c r="H346" s="13" t="s">
        <v>519</v>
      </c>
      <c r="I346" s="230">
        <v>9.4620349103781702</v>
      </c>
      <c r="J346" s="230">
        <v>9.8815187216565583</v>
      </c>
      <c r="K346" s="230">
        <v>9.5089103386537026</v>
      </c>
      <c r="L346" s="230">
        <v>9.4996068971207208</v>
      </c>
      <c r="M346" s="230">
        <v>11.83149371580625</v>
      </c>
      <c r="N346" s="230">
        <v>10.330953641647705</v>
      </c>
      <c r="O346" s="230">
        <v>9.6827275992716313</v>
      </c>
      <c r="P346" s="230">
        <v>9.965927222394857</v>
      </c>
      <c r="Q346" s="230">
        <v>9.6409218014394291</v>
      </c>
      <c r="R346" s="230">
        <v>9.6823497833563668</v>
      </c>
      <c r="S346" s="230">
        <v>10.044751818984496</v>
      </c>
      <c r="T346" s="230">
        <v>11.575283285692329</v>
      </c>
      <c r="U346" s="230">
        <v>10.158323651558968</v>
      </c>
      <c r="V346" s="230">
        <v>10.022911874951058</v>
      </c>
      <c r="W346" s="230">
        <v>12.718078491048162</v>
      </c>
      <c r="X346" s="230">
        <v>10.957050029348082</v>
      </c>
      <c r="Y346" s="230">
        <v>11.661734070088826</v>
      </c>
      <c r="Z346" s="230">
        <v>11.569138313555001</v>
      </c>
      <c r="AA346" s="230">
        <v>9.9115689311053004</v>
      </c>
      <c r="AB346" s="230">
        <v>9.6440696769694867</v>
      </c>
      <c r="AC346" s="230">
        <v>10.090900564162254</v>
      </c>
      <c r="AD346" s="230">
        <v>11.359631234682315</v>
      </c>
      <c r="AE346" s="230">
        <v>11.51035962056754</v>
      </c>
      <c r="AF346" s="230">
        <v>9.8903016160214339</v>
      </c>
      <c r="AG346" s="230">
        <v>10.136113966949322</v>
      </c>
      <c r="AH346" s="230">
        <v>10.229768927717704</v>
      </c>
      <c r="AI346" s="230">
        <v>10.795956659235699</v>
      </c>
      <c r="AJ346" s="230">
        <v>11.585225196464201</v>
      </c>
      <c r="AK346" s="230">
        <v>10.642789176407488</v>
      </c>
      <c r="AL346" s="230">
        <v>12.368835797796933</v>
      </c>
      <c r="AM346" s="230">
        <v>9.973635393965445</v>
      </c>
    </row>
    <row r="347" spans="4:39" x14ac:dyDescent="0.25">
      <c r="D347" s="13" t="s">
        <v>859</v>
      </c>
      <c r="E347" s="13" t="s">
        <v>860</v>
      </c>
      <c r="F347" s="13" t="s">
        <v>520</v>
      </c>
      <c r="G347" s="13">
        <v>2030</v>
      </c>
      <c r="H347" s="13" t="s">
        <v>519</v>
      </c>
      <c r="I347" s="230">
        <v>9.4620349103781702</v>
      </c>
      <c r="J347" s="230">
        <v>9.8815187216565583</v>
      </c>
      <c r="K347" s="230">
        <v>9.5089103386537026</v>
      </c>
      <c r="L347" s="230">
        <v>9.4996068971207208</v>
      </c>
      <c r="M347" s="230">
        <v>11.83149371580625</v>
      </c>
      <c r="N347" s="230">
        <v>10.330953641647705</v>
      </c>
      <c r="O347" s="230">
        <v>9.6827275992716313</v>
      </c>
      <c r="P347" s="230">
        <v>9.965927222394857</v>
      </c>
      <c r="Q347" s="230">
        <v>9.6409218014394291</v>
      </c>
      <c r="R347" s="230">
        <v>9.6823497833563668</v>
      </c>
      <c r="S347" s="230">
        <v>10.044751818984496</v>
      </c>
      <c r="T347" s="230">
        <v>11.575283285692329</v>
      </c>
      <c r="U347" s="230">
        <v>10.158323651558968</v>
      </c>
      <c r="V347" s="230">
        <v>10.022911874951058</v>
      </c>
      <c r="W347" s="230">
        <v>12.718078491048162</v>
      </c>
      <c r="X347" s="230">
        <v>10.957050029348082</v>
      </c>
      <c r="Y347" s="230">
        <v>11.661734070088826</v>
      </c>
      <c r="Z347" s="230">
        <v>11.569138313555001</v>
      </c>
      <c r="AA347" s="230">
        <v>9.9115689311053004</v>
      </c>
      <c r="AB347" s="230">
        <v>9.6440696769694867</v>
      </c>
      <c r="AC347" s="230">
        <v>10.090900564162254</v>
      </c>
      <c r="AD347" s="230">
        <v>11.359631234682315</v>
      </c>
      <c r="AE347" s="230">
        <v>11.51035962056754</v>
      </c>
      <c r="AF347" s="230">
        <v>9.8903016160214339</v>
      </c>
      <c r="AG347" s="230">
        <v>10.136113966949322</v>
      </c>
      <c r="AH347" s="230">
        <v>10.229768927717704</v>
      </c>
      <c r="AI347" s="230">
        <v>10.795956659235699</v>
      </c>
      <c r="AJ347" s="230">
        <v>11.585225196464201</v>
      </c>
      <c r="AK347" s="230">
        <v>10.642789176407488</v>
      </c>
      <c r="AL347" s="230">
        <v>12.368835797796933</v>
      </c>
      <c r="AM347" s="230">
        <v>9.973635393965445</v>
      </c>
    </row>
    <row r="348" spans="4:39" x14ac:dyDescent="0.25">
      <c r="D348" s="13" t="s">
        <v>173</v>
      </c>
      <c r="E348" s="13" t="s">
        <v>426</v>
      </c>
      <c r="F348" s="13" t="s">
        <v>426</v>
      </c>
      <c r="G348" s="13" t="s">
        <v>426</v>
      </c>
      <c r="H348" s="13" t="s">
        <v>519</v>
      </c>
      <c r="I348" s="230" t="s">
        <v>426</v>
      </c>
      <c r="J348" s="230" t="s">
        <v>426</v>
      </c>
      <c r="K348" s="230" t="s">
        <v>426</v>
      </c>
      <c r="L348" s="230" t="s">
        <v>426</v>
      </c>
      <c r="M348" s="230" t="s">
        <v>426</v>
      </c>
      <c r="N348" s="230" t="s">
        <v>426</v>
      </c>
      <c r="O348" s="230" t="s">
        <v>426</v>
      </c>
      <c r="P348" s="230" t="s">
        <v>426</v>
      </c>
      <c r="Q348" s="230" t="s">
        <v>426</v>
      </c>
      <c r="R348" s="230" t="s">
        <v>426</v>
      </c>
      <c r="S348" s="230" t="s">
        <v>426</v>
      </c>
      <c r="T348" s="230" t="s">
        <v>426</v>
      </c>
      <c r="U348" s="230" t="s">
        <v>426</v>
      </c>
      <c r="V348" s="230" t="s">
        <v>426</v>
      </c>
      <c r="W348" s="230" t="s">
        <v>426</v>
      </c>
      <c r="X348" s="230" t="s">
        <v>426</v>
      </c>
      <c r="Y348" s="230" t="s">
        <v>426</v>
      </c>
      <c r="Z348" s="230" t="s">
        <v>426</v>
      </c>
      <c r="AA348" s="230" t="s">
        <v>426</v>
      </c>
      <c r="AB348" s="230" t="s">
        <v>426</v>
      </c>
      <c r="AC348" s="230" t="s">
        <v>426</v>
      </c>
      <c r="AD348" s="230" t="s">
        <v>426</v>
      </c>
      <c r="AE348" s="230" t="s">
        <v>426</v>
      </c>
      <c r="AF348" s="230" t="s">
        <v>426</v>
      </c>
      <c r="AG348" s="230" t="s">
        <v>426</v>
      </c>
      <c r="AH348" s="230" t="s">
        <v>426</v>
      </c>
      <c r="AI348" s="230" t="s">
        <v>426</v>
      </c>
      <c r="AJ348" s="230" t="s">
        <v>426</v>
      </c>
      <c r="AK348" s="230" t="s">
        <v>426</v>
      </c>
      <c r="AL348" s="230" t="s">
        <v>426</v>
      </c>
      <c r="AM348" s="230" t="s">
        <v>426</v>
      </c>
    </row>
    <row r="349" spans="4:39" x14ac:dyDescent="0.25">
      <c r="D349" s="13" t="s">
        <v>173</v>
      </c>
      <c r="E349" s="13" t="s">
        <v>426</v>
      </c>
      <c r="F349" s="13" t="s">
        <v>426</v>
      </c>
      <c r="G349" s="13" t="s">
        <v>426</v>
      </c>
      <c r="H349" s="13" t="s">
        <v>519</v>
      </c>
      <c r="I349" s="230" t="s">
        <v>426</v>
      </c>
      <c r="J349" s="230" t="s">
        <v>426</v>
      </c>
      <c r="K349" s="230" t="s">
        <v>426</v>
      </c>
      <c r="L349" s="230" t="s">
        <v>426</v>
      </c>
      <c r="M349" s="230" t="s">
        <v>426</v>
      </c>
      <c r="N349" s="230" t="s">
        <v>426</v>
      </c>
      <c r="O349" s="230" t="s">
        <v>426</v>
      </c>
      <c r="P349" s="230" t="s">
        <v>426</v>
      </c>
      <c r="Q349" s="230" t="s">
        <v>426</v>
      </c>
      <c r="R349" s="230" t="s">
        <v>426</v>
      </c>
      <c r="S349" s="230" t="s">
        <v>426</v>
      </c>
      <c r="T349" s="230" t="s">
        <v>426</v>
      </c>
      <c r="U349" s="230" t="s">
        <v>426</v>
      </c>
      <c r="V349" s="230" t="s">
        <v>426</v>
      </c>
      <c r="W349" s="230" t="s">
        <v>426</v>
      </c>
      <c r="X349" s="230" t="s">
        <v>426</v>
      </c>
      <c r="Y349" s="230" t="s">
        <v>426</v>
      </c>
      <c r="Z349" s="230" t="s">
        <v>426</v>
      </c>
      <c r="AA349" s="230" t="s">
        <v>426</v>
      </c>
      <c r="AB349" s="230" t="s">
        <v>426</v>
      </c>
      <c r="AC349" s="230" t="s">
        <v>426</v>
      </c>
      <c r="AD349" s="230" t="s">
        <v>426</v>
      </c>
      <c r="AE349" s="230" t="s">
        <v>426</v>
      </c>
      <c r="AF349" s="230" t="s">
        <v>426</v>
      </c>
      <c r="AG349" s="230" t="s">
        <v>426</v>
      </c>
      <c r="AH349" s="230" t="s">
        <v>426</v>
      </c>
      <c r="AI349" s="230" t="s">
        <v>426</v>
      </c>
      <c r="AJ349" s="230" t="s">
        <v>426</v>
      </c>
      <c r="AK349" s="230" t="s">
        <v>426</v>
      </c>
      <c r="AL349" s="230" t="s">
        <v>426</v>
      </c>
      <c r="AM349" s="230" t="s">
        <v>426</v>
      </c>
    </row>
    <row r="350" spans="4:39" x14ac:dyDescent="0.25">
      <c r="D350" s="13" t="s">
        <v>853</v>
      </c>
      <c r="E350" s="13" t="s">
        <v>854</v>
      </c>
      <c r="F350" s="13" t="s">
        <v>520</v>
      </c>
      <c r="G350" s="13">
        <v>2050</v>
      </c>
      <c r="H350" s="13" t="s">
        <v>519</v>
      </c>
      <c r="I350" s="230">
        <v>8.4106976981139301</v>
      </c>
      <c r="J350" s="230">
        <v>8.783572197028052</v>
      </c>
      <c r="K350" s="230">
        <v>8.4523647454699589</v>
      </c>
      <c r="L350" s="230">
        <v>8.4440950196628641</v>
      </c>
      <c r="M350" s="230">
        <v>10.51688330293889</v>
      </c>
      <c r="N350" s="230">
        <v>9.1830699036868495</v>
      </c>
      <c r="O350" s="230">
        <v>8.6068689771303397</v>
      </c>
      <c r="P350" s="230">
        <v>8.8586019754620953</v>
      </c>
      <c r="Q350" s="230">
        <v>8.5697082679461598</v>
      </c>
      <c r="R350" s="230">
        <v>8.6065331407612167</v>
      </c>
      <c r="S350" s="230">
        <v>8.9286682835417732</v>
      </c>
      <c r="T350" s="230">
        <v>10.289140698393183</v>
      </c>
      <c r="U350" s="230">
        <v>9.0296210236079713</v>
      </c>
      <c r="V350" s="230">
        <v>8.9092549999564969</v>
      </c>
      <c r="W350" s="230">
        <v>11.304958658709481</v>
      </c>
      <c r="X350" s="230">
        <v>9.7396000260871833</v>
      </c>
      <c r="Y350" s="230">
        <v>10.365985840078958</v>
      </c>
      <c r="Z350" s="230">
        <v>10.283678500937778</v>
      </c>
      <c r="AA350" s="230">
        <v>8.8102834943158239</v>
      </c>
      <c r="AB350" s="230">
        <v>8.5725063795284324</v>
      </c>
      <c r="AC350" s="230">
        <v>8.9696893903664492</v>
      </c>
      <c r="AD350" s="230">
        <v>10.09744998638428</v>
      </c>
      <c r="AE350" s="230">
        <v>10.231430773837813</v>
      </c>
      <c r="AF350" s="230">
        <v>8.7913792142412763</v>
      </c>
      <c r="AG350" s="230">
        <v>9.0098790817327323</v>
      </c>
      <c r="AH350" s="230">
        <v>9.0931279357490702</v>
      </c>
      <c r="AI350" s="230">
        <v>9.5964059193206204</v>
      </c>
      <c r="AJ350" s="230">
        <v>10.297977952412623</v>
      </c>
      <c r="AK350" s="230">
        <v>9.4602570456955473</v>
      </c>
      <c r="AL350" s="230">
        <v>10.99452070915283</v>
      </c>
      <c r="AM350" s="230">
        <v>8.865453683524839</v>
      </c>
    </row>
    <row r="351" spans="4:39" x14ac:dyDescent="0.25">
      <c r="D351" s="13" t="s">
        <v>855</v>
      </c>
      <c r="E351" s="13" t="s">
        <v>856</v>
      </c>
      <c r="F351" s="13" t="s">
        <v>520</v>
      </c>
      <c r="G351" s="13">
        <v>2050</v>
      </c>
      <c r="H351" s="13" t="s">
        <v>519</v>
      </c>
      <c r="I351" s="230">
        <v>8.4106976981139301</v>
      </c>
      <c r="J351" s="230">
        <v>8.783572197028052</v>
      </c>
      <c r="K351" s="230">
        <v>8.4523647454699589</v>
      </c>
      <c r="L351" s="230">
        <v>8.4440950196628641</v>
      </c>
      <c r="M351" s="230">
        <v>10.51688330293889</v>
      </c>
      <c r="N351" s="230">
        <v>9.1830699036868495</v>
      </c>
      <c r="O351" s="230">
        <v>8.6068689771303397</v>
      </c>
      <c r="P351" s="230">
        <v>8.8586019754620953</v>
      </c>
      <c r="Q351" s="230">
        <v>8.5697082679461598</v>
      </c>
      <c r="R351" s="230">
        <v>8.6065331407612167</v>
      </c>
      <c r="S351" s="230">
        <v>8.9286682835417732</v>
      </c>
      <c r="T351" s="230">
        <v>10.289140698393183</v>
      </c>
      <c r="U351" s="230">
        <v>9.0296210236079713</v>
      </c>
      <c r="V351" s="230">
        <v>8.9092549999564969</v>
      </c>
      <c r="W351" s="230">
        <v>11.304958658709481</v>
      </c>
      <c r="X351" s="230">
        <v>9.7396000260871833</v>
      </c>
      <c r="Y351" s="230">
        <v>10.365985840078958</v>
      </c>
      <c r="Z351" s="230">
        <v>10.283678500937778</v>
      </c>
      <c r="AA351" s="230">
        <v>8.8102834943158239</v>
      </c>
      <c r="AB351" s="230">
        <v>8.5725063795284324</v>
      </c>
      <c r="AC351" s="230">
        <v>8.9696893903664492</v>
      </c>
      <c r="AD351" s="230">
        <v>10.09744998638428</v>
      </c>
      <c r="AE351" s="230">
        <v>10.231430773837813</v>
      </c>
      <c r="AF351" s="230">
        <v>8.7913792142412763</v>
      </c>
      <c r="AG351" s="230">
        <v>9.0098790817327323</v>
      </c>
      <c r="AH351" s="230">
        <v>9.0931279357490702</v>
      </c>
      <c r="AI351" s="230">
        <v>9.5964059193206204</v>
      </c>
      <c r="AJ351" s="230">
        <v>10.297977952412623</v>
      </c>
      <c r="AK351" s="230">
        <v>9.4602570456955473</v>
      </c>
      <c r="AL351" s="230">
        <v>10.99452070915283</v>
      </c>
      <c r="AM351" s="230">
        <v>8.865453683524839</v>
      </c>
    </row>
    <row r="352" spans="4:39" x14ac:dyDescent="0.25">
      <c r="D352" s="13" t="s">
        <v>857</v>
      </c>
      <c r="E352" s="13" t="s">
        <v>858</v>
      </c>
      <c r="F352" s="13" t="s">
        <v>520</v>
      </c>
      <c r="G352" s="13">
        <v>2050</v>
      </c>
      <c r="H352" s="13" t="s">
        <v>519</v>
      </c>
      <c r="I352" s="230">
        <v>8.4106976981139301</v>
      </c>
      <c r="J352" s="230">
        <v>8.783572197028052</v>
      </c>
      <c r="K352" s="230">
        <v>8.4523647454699589</v>
      </c>
      <c r="L352" s="230">
        <v>8.4440950196628641</v>
      </c>
      <c r="M352" s="230">
        <v>10.51688330293889</v>
      </c>
      <c r="N352" s="230">
        <v>9.1830699036868495</v>
      </c>
      <c r="O352" s="230">
        <v>8.6068689771303397</v>
      </c>
      <c r="P352" s="230">
        <v>8.8586019754620953</v>
      </c>
      <c r="Q352" s="230">
        <v>8.5697082679461598</v>
      </c>
      <c r="R352" s="230">
        <v>8.6065331407612167</v>
      </c>
      <c r="S352" s="230">
        <v>8.9286682835417732</v>
      </c>
      <c r="T352" s="230">
        <v>10.289140698393183</v>
      </c>
      <c r="U352" s="230">
        <v>9.0296210236079713</v>
      </c>
      <c r="V352" s="230">
        <v>8.9092549999564969</v>
      </c>
      <c r="W352" s="230">
        <v>11.304958658709481</v>
      </c>
      <c r="X352" s="230">
        <v>9.7396000260871833</v>
      </c>
      <c r="Y352" s="230">
        <v>10.365985840078958</v>
      </c>
      <c r="Z352" s="230">
        <v>10.283678500937778</v>
      </c>
      <c r="AA352" s="230">
        <v>8.8102834943158239</v>
      </c>
      <c r="AB352" s="230">
        <v>8.5725063795284324</v>
      </c>
      <c r="AC352" s="230">
        <v>8.9696893903664492</v>
      </c>
      <c r="AD352" s="230">
        <v>10.09744998638428</v>
      </c>
      <c r="AE352" s="230">
        <v>10.231430773837813</v>
      </c>
      <c r="AF352" s="230">
        <v>8.7913792142412763</v>
      </c>
      <c r="AG352" s="230">
        <v>9.0098790817327323</v>
      </c>
      <c r="AH352" s="230">
        <v>9.0931279357490702</v>
      </c>
      <c r="AI352" s="230">
        <v>9.5964059193206204</v>
      </c>
      <c r="AJ352" s="230">
        <v>10.297977952412623</v>
      </c>
      <c r="AK352" s="230">
        <v>9.4602570456955473</v>
      </c>
      <c r="AL352" s="230">
        <v>10.99452070915283</v>
      </c>
      <c r="AM352" s="230">
        <v>8.865453683524839</v>
      </c>
    </row>
    <row r="353" spans="4:39" x14ac:dyDescent="0.25">
      <c r="D353" s="13" t="s">
        <v>859</v>
      </c>
      <c r="E353" s="13" t="s">
        <v>860</v>
      </c>
      <c r="F353" s="13" t="s">
        <v>520</v>
      </c>
      <c r="G353" s="13">
        <v>2050</v>
      </c>
      <c r="H353" s="13" t="s">
        <v>519</v>
      </c>
      <c r="I353" s="230">
        <v>8.4106976981139301</v>
      </c>
      <c r="J353" s="230">
        <v>8.783572197028052</v>
      </c>
      <c r="K353" s="230">
        <v>8.4523647454699589</v>
      </c>
      <c r="L353" s="230">
        <v>8.4440950196628641</v>
      </c>
      <c r="M353" s="230">
        <v>10.51688330293889</v>
      </c>
      <c r="N353" s="230">
        <v>9.1830699036868495</v>
      </c>
      <c r="O353" s="230">
        <v>8.6068689771303397</v>
      </c>
      <c r="P353" s="230">
        <v>8.8586019754620953</v>
      </c>
      <c r="Q353" s="230">
        <v>8.5697082679461598</v>
      </c>
      <c r="R353" s="230">
        <v>8.6065331407612167</v>
      </c>
      <c r="S353" s="230">
        <v>8.9286682835417732</v>
      </c>
      <c r="T353" s="230">
        <v>10.289140698393183</v>
      </c>
      <c r="U353" s="230">
        <v>9.0296210236079713</v>
      </c>
      <c r="V353" s="230">
        <v>8.9092549999564969</v>
      </c>
      <c r="W353" s="230">
        <v>11.304958658709481</v>
      </c>
      <c r="X353" s="230">
        <v>9.7396000260871833</v>
      </c>
      <c r="Y353" s="230">
        <v>10.365985840078958</v>
      </c>
      <c r="Z353" s="230">
        <v>10.283678500937778</v>
      </c>
      <c r="AA353" s="230">
        <v>8.8102834943158239</v>
      </c>
      <c r="AB353" s="230">
        <v>8.5725063795284324</v>
      </c>
      <c r="AC353" s="230">
        <v>8.9696893903664492</v>
      </c>
      <c r="AD353" s="230">
        <v>10.09744998638428</v>
      </c>
      <c r="AE353" s="230">
        <v>10.231430773837813</v>
      </c>
      <c r="AF353" s="230">
        <v>8.7913792142412763</v>
      </c>
      <c r="AG353" s="230">
        <v>9.0098790817327323</v>
      </c>
      <c r="AH353" s="230">
        <v>9.0931279357490702</v>
      </c>
      <c r="AI353" s="230">
        <v>9.5964059193206204</v>
      </c>
      <c r="AJ353" s="230">
        <v>10.297977952412623</v>
      </c>
      <c r="AK353" s="230">
        <v>9.4602570456955473</v>
      </c>
      <c r="AL353" s="230">
        <v>10.99452070915283</v>
      </c>
      <c r="AM353" s="230">
        <v>8.865453683524839</v>
      </c>
    </row>
    <row r="354" spans="4:39" x14ac:dyDescent="0.25">
      <c r="D354" s="13" t="s">
        <v>173</v>
      </c>
      <c r="E354" s="13" t="s">
        <v>426</v>
      </c>
      <c r="F354" s="13" t="s">
        <v>426</v>
      </c>
      <c r="G354" s="13" t="s">
        <v>426</v>
      </c>
      <c r="H354" s="13" t="s">
        <v>519</v>
      </c>
      <c r="I354" s="230" t="s">
        <v>426</v>
      </c>
      <c r="J354" s="230" t="s">
        <v>426</v>
      </c>
      <c r="K354" s="230" t="s">
        <v>426</v>
      </c>
      <c r="L354" s="230" t="s">
        <v>426</v>
      </c>
      <c r="M354" s="230" t="s">
        <v>426</v>
      </c>
      <c r="N354" s="230" t="s">
        <v>426</v>
      </c>
      <c r="O354" s="230" t="s">
        <v>426</v>
      </c>
      <c r="P354" s="230" t="s">
        <v>426</v>
      </c>
      <c r="Q354" s="230" t="s">
        <v>426</v>
      </c>
      <c r="R354" s="230" t="s">
        <v>426</v>
      </c>
      <c r="S354" s="230" t="s">
        <v>426</v>
      </c>
      <c r="T354" s="230" t="s">
        <v>426</v>
      </c>
      <c r="U354" s="230" t="s">
        <v>426</v>
      </c>
      <c r="V354" s="230" t="s">
        <v>426</v>
      </c>
      <c r="W354" s="230" t="s">
        <v>426</v>
      </c>
      <c r="X354" s="230" t="s">
        <v>426</v>
      </c>
      <c r="Y354" s="230" t="s">
        <v>426</v>
      </c>
      <c r="Z354" s="230" t="s">
        <v>426</v>
      </c>
      <c r="AA354" s="230" t="s">
        <v>426</v>
      </c>
      <c r="AB354" s="230" t="s">
        <v>426</v>
      </c>
      <c r="AC354" s="230" t="s">
        <v>426</v>
      </c>
      <c r="AD354" s="230" t="s">
        <v>426</v>
      </c>
      <c r="AE354" s="230" t="s">
        <v>426</v>
      </c>
      <c r="AF354" s="230" t="s">
        <v>426</v>
      </c>
      <c r="AG354" s="230" t="s">
        <v>426</v>
      </c>
      <c r="AH354" s="230" t="s">
        <v>426</v>
      </c>
      <c r="AI354" s="230" t="s">
        <v>426</v>
      </c>
      <c r="AJ354" s="230" t="s">
        <v>426</v>
      </c>
      <c r="AK354" s="230" t="s">
        <v>426</v>
      </c>
      <c r="AL354" s="230" t="s">
        <v>426</v>
      </c>
      <c r="AM354" s="230" t="s">
        <v>426</v>
      </c>
    </row>
    <row r="355" spans="4:39" x14ac:dyDescent="0.25">
      <c r="D355" s="13" t="s">
        <v>861</v>
      </c>
      <c r="E355" s="13" t="s">
        <v>862</v>
      </c>
      <c r="F355" s="13" t="s">
        <v>520</v>
      </c>
      <c r="G355" s="13">
        <v>2030</v>
      </c>
      <c r="H355" s="13" t="s">
        <v>519</v>
      </c>
      <c r="I355" s="230">
        <v>50.780846915515184</v>
      </c>
      <c r="J355" s="230">
        <v>53.032132543377386</v>
      </c>
      <c r="K355" s="230">
        <v>51.032417953870613</v>
      </c>
      <c r="L355" s="230">
        <v>50.98248824585869</v>
      </c>
      <c r="M355" s="230">
        <v>63.497257921258758</v>
      </c>
      <c r="N355" s="230">
        <v>55.444159775017035</v>
      </c>
      <c r="O355" s="230">
        <v>51.965260390652581</v>
      </c>
      <c r="P355" s="230">
        <v>53.485136066927936</v>
      </c>
      <c r="Q355" s="230">
        <v>51.74089704386661</v>
      </c>
      <c r="R355" s="230">
        <v>51.963232728280062</v>
      </c>
      <c r="S355" s="230">
        <v>53.908171894898231</v>
      </c>
      <c r="T355" s="230">
        <v>62.122227840202612</v>
      </c>
      <c r="U355" s="230">
        <v>54.517689181454983</v>
      </c>
      <c r="V355" s="230">
        <v>53.790961287971712</v>
      </c>
      <c r="W355" s="230">
        <v>68.255380901739997</v>
      </c>
      <c r="X355" s="230">
        <v>58.804293733442591</v>
      </c>
      <c r="Y355" s="230">
        <v>62.586191891249364</v>
      </c>
      <c r="Z355" s="230">
        <v>62.089249005061824</v>
      </c>
      <c r="AA355" s="230">
        <v>53.193406000963357</v>
      </c>
      <c r="AB355" s="230">
        <v>51.757791061582147</v>
      </c>
      <c r="AC355" s="230">
        <v>54.155842970561309</v>
      </c>
      <c r="AD355" s="230">
        <v>60.964866459370562</v>
      </c>
      <c r="AE355" s="230">
        <v>61.773795528218642</v>
      </c>
      <c r="AF355" s="230">
        <v>53.079268578959834</v>
      </c>
      <c r="AG355" s="230">
        <v>54.398494250883829</v>
      </c>
      <c r="AH355" s="230">
        <v>54.901121674128831</v>
      </c>
      <c r="AI355" s="230">
        <v>57.939737869480524</v>
      </c>
      <c r="AJ355" s="230">
        <v>62.175584084788056</v>
      </c>
      <c r="AK355" s="230">
        <v>57.117718655685081</v>
      </c>
      <c r="AL355" s="230">
        <v>66.381065290950929</v>
      </c>
      <c r="AM355" s="230">
        <v>53.526504280449878</v>
      </c>
    </row>
    <row r="356" spans="4:39" x14ac:dyDescent="0.25">
      <c r="D356" s="13" t="s">
        <v>863</v>
      </c>
      <c r="E356" s="13" t="s">
        <v>864</v>
      </c>
      <c r="F356" s="13" t="s">
        <v>520</v>
      </c>
      <c r="G356" s="13">
        <v>2030</v>
      </c>
      <c r="H356" s="13" t="s">
        <v>519</v>
      </c>
      <c r="I356" s="230">
        <v>50.780846915515184</v>
      </c>
      <c r="J356" s="230">
        <v>53.032132543377386</v>
      </c>
      <c r="K356" s="230">
        <v>51.032417953870613</v>
      </c>
      <c r="L356" s="230">
        <v>50.98248824585869</v>
      </c>
      <c r="M356" s="230">
        <v>63.497257921258758</v>
      </c>
      <c r="N356" s="230">
        <v>55.444159775017035</v>
      </c>
      <c r="O356" s="230">
        <v>51.965260390652581</v>
      </c>
      <c r="P356" s="230">
        <v>53.485136066927936</v>
      </c>
      <c r="Q356" s="230">
        <v>51.74089704386661</v>
      </c>
      <c r="R356" s="230">
        <v>51.963232728280062</v>
      </c>
      <c r="S356" s="230">
        <v>53.908171894898231</v>
      </c>
      <c r="T356" s="230">
        <v>62.122227840202612</v>
      </c>
      <c r="U356" s="230">
        <v>54.517689181454983</v>
      </c>
      <c r="V356" s="230">
        <v>53.790961287971712</v>
      </c>
      <c r="W356" s="230">
        <v>68.255380901739997</v>
      </c>
      <c r="X356" s="230">
        <v>58.804293733442591</v>
      </c>
      <c r="Y356" s="230">
        <v>62.586191891249364</v>
      </c>
      <c r="Z356" s="230">
        <v>62.089249005061824</v>
      </c>
      <c r="AA356" s="230">
        <v>53.193406000963357</v>
      </c>
      <c r="AB356" s="230">
        <v>51.757791061582147</v>
      </c>
      <c r="AC356" s="230">
        <v>54.155842970561309</v>
      </c>
      <c r="AD356" s="230">
        <v>60.964866459370562</v>
      </c>
      <c r="AE356" s="230">
        <v>61.773795528218642</v>
      </c>
      <c r="AF356" s="230">
        <v>53.079268578959834</v>
      </c>
      <c r="AG356" s="230">
        <v>54.398494250883829</v>
      </c>
      <c r="AH356" s="230">
        <v>54.901121674128831</v>
      </c>
      <c r="AI356" s="230">
        <v>57.939737869480524</v>
      </c>
      <c r="AJ356" s="230">
        <v>62.175584084788056</v>
      </c>
      <c r="AK356" s="230">
        <v>57.117718655685081</v>
      </c>
      <c r="AL356" s="230">
        <v>66.381065290950929</v>
      </c>
      <c r="AM356" s="230">
        <v>53.526504280449878</v>
      </c>
    </row>
    <row r="357" spans="4:39" x14ac:dyDescent="0.25">
      <c r="D357" s="13" t="s">
        <v>865</v>
      </c>
      <c r="E357" s="13" t="s">
        <v>866</v>
      </c>
      <c r="F357" s="13" t="s">
        <v>520</v>
      </c>
      <c r="G357" s="13">
        <v>2030</v>
      </c>
      <c r="H357" s="13" t="s">
        <v>519</v>
      </c>
      <c r="I357" s="230">
        <v>50.780846915515184</v>
      </c>
      <c r="J357" s="230">
        <v>53.032132543377386</v>
      </c>
      <c r="K357" s="230">
        <v>51.032417953870613</v>
      </c>
      <c r="L357" s="230">
        <v>50.98248824585869</v>
      </c>
      <c r="M357" s="230">
        <v>63.497257921258758</v>
      </c>
      <c r="N357" s="230">
        <v>55.444159775017035</v>
      </c>
      <c r="O357" s="230">
        <v>51.965260390652581</v>
      </c>
      <c r="P357" s="230">
        <v>53.485136066927936</v>
      </c>
      <c r="Q357" s="230">
        <v>51.74089704386661</v>
      </c>
      <c r="R357" s="230">
        <v>51.963232728280062</v>
      </c>
      <c r="S357" s="230">
        <v>53.908171894898231</v>
      </c>
      <c r="T357" s="230">
        <v>62.122227840202612</v>
      </c>
      <c r="U357" s="230">
        <v>54.517689181454983</v>
      </c>
      <c r="V357" s="230">
        <v>53.790961287971712</v>
      </c>
      <c r="W357" s="230">
        <v>68.255380901739997</v>
      </c>
      <c r="X357" s="230">
        <v>58.804293733442591</v>
      </c>
      <c r="Y357" s="230">
        <v>62.586191891249364</v>
      </c>
      <c r="Z357" s="230">
        <v>62.089249005061824</v>
      </c>
      <c r="AA357" s="230">
        <v>53.193406000963357</v>
      </c>
      <c r="AB357" s="230">
        <v>51.757791061582147</v>
      </c>
      <c r="AC357" s="230">
        <v>54.155842970561309</v>
      </c>
      <c r="AD357" s="230">
        <v>60.964866459370562</v>
      </c>
      <c r="AE357" s="230">
        <v>61.773795528218642</v>
      </c>
      <c r="AF357" s="230">
        <v>53.079268578959834</v>
      </c>
      <c r="AG357" s="230">
        <v>54.398494250883829</v>
      </c>
      <c r="AH357" s="230">
        <v>54.901121674128831</v>
      </c>
      <c r="AI357" s="230">
        <v>57.939737869480524</v>
      </c>
      <c r="AJ357" s="230">
        <v>62.175584084788056</v>
      </c>
      <c r="AK357" s="230">
        <v>57.117718655685081</v>
      </c>
      <c r="AL357" s="230">
        <v>66.381065290950929</v>
      </c>
      <c r="AM357" s="230">
        <v>53.526504280449878</v>
      </c>
    </row>
    <row r="358" spans="4:39" x14ac:dyDescent="0.25">
      <c r="D358" s="13" t="s">
        <v>867</v>
      </c>
      <c r="E358" s="13" t="s">
        <v>868</v>
      </c>
      <c r="F358" s="13" t="s">
        <v>520</v>
      </c>
      <c r="G358" s="13">
        <v>2030</v>
      </c>
      <c r="H358" s="13" t="s">
        <v>519</v>
      </c>
      <c r="I358" s="230">
        <v>50.780846915515184</v>
      </c>
      <c r="J358" s="230">
        <v>53.032132543377386</v>
      </c>
      <c r="K358" s="230">
        <v>51.032417953870613</v>
      </c>
      <c r="L358" s="230">
        <v>50.98248824585869</v>
      </c>
      <c r="M358" s="230">
        <v>63.497257921258758</v>
      </c>
      <c r="N358" s="230">
        <v>55.444159775017035</v>
      </c>
      <c r="O358" s="230">
        <v>51.965260390652581</v>
      </c>
      <c r="P358" s="230">
        <v>53.485136066927936</v>
      </c>
      <c r="Q358" s="230">
        <v>51.74089704386661</v>
      </c>
      <c r="R358" s="230">
        <v>51.963232728280062</v>
      </c>
      <c r="S358" s="230">
        <v>53.908171894898231</v>
      </c>
      <c r="T358" s="230">
        <v>62.122227840202612</v>
      </c>
      <c r="U358" s="230">
        <v>54.517689181454983</v>
      </c>
      <c r="V358" s="230">
        <v>53.790961287971712</v>
      </c>
      <c r="W358" s="230">
        <v>68.255380901739997</v>
      </c>
      <c r="X358" s="230">
        <v>58.804293733442591</v>
      </c>
      <c r="Y358" s="230">
        <v>62.586191891249364</v>
      </c>
      <c r="Z358" s="230">
        <v>62.089249005061824</v>
      </c>
      <c r="AA358" s="230">
        <v>53.193406000963357</v>
      </c>
      <c r="AB358" s="230">
        <v>51.757791061582147</v>
      </c>
      <c r="AC358" s="230">
        <v>54.155842970561309</v>
      </c>
      <c r="AD358" s="230">
        <v>60.964866459370562</v>
      </c>
      <c r="AE358" s="230">
        <v>61.773795528218642</v>
      </c>
      <c r="AF358" s="230">
        <v>53.079268578959834</v>
      </c>
      <c r="AG358" s="230">
        <v>54.398494250883829</v>
      </c>
      <c r="AH358" s="230">
        <v>54.901121674128831</v>
      </c>
      <c r="AI358" s="230">
        <v>57.939737869480524</v>
      </c>
      <c r="AJ358" s="230">
        <v>62.175584084788056</v>
      </c>
      <c r="AK358" s="230">
        <v>57.117718655685081</v>
      </c>
      <c r="AL358" s="230">
        <v>66.381065290950929</v>
      </c>
      <c r="AM358" s="230">
        <v>53.526504280449878</v>
      </c>
    </row>
    <row r="359" spans="4:39" x14ac:dyDescent="0.25">
      <c r="D359" s="13" t="s">
        <v>869</v>
      </c>
      <c r="E359" s="13" t="s">
        <v>870</v>
      </c>
      <c r="F359" s="13" t="s">
        <v>520</v>
      </c>
      <c r="G359" s="13">
        <v>2030</v>
      </c>
      <c r="H359" s="13" t="s">
        <v>519</v>
      </c>
      <c r="I359" s="230">
        <v>50.780846915515184</v>
      </c>
      <c r="J359" s="230">
        <v>53.032132543377386</v>
      </c>
      <c r="K359" s="230">
        <v>51.032417953870613</v>
      </c>
      <c r="L359" s="230">
        <v>50.98248824585869</v>
      </c>
      <c r="M359" s="230">
        <v>63.497257921258758</v>
      </c>
      <c r="N359" s="230">
        <v>55.444159775017035</v>
      </c>
      <c r="O359" s="230">
        <v>51.965260390652581</v>
      </c>
      <c r="P359" s="230">
        <v>53.485136066927936</v>
      </c>
      <c r="Q359" s="230">
        <v>51.74089704386661</v>
      </c>
      <c r="R359" s="230">
        <v>51.963232728280062</v>
      </c>
      <c r="S359" s="230">
        <v>53.908171894898231</v>
      </c>
      <c r="T359" s="230">
        <v>62.122227840202612</v>
      </c>
      <c r="U359" s="230">
        <v>54.517689181454983</v>
      </c>
      <c r="V359" s="230">
        <v>53.790961287971712</v>
      </c>
      <c r="W359" s="230">
        <v>68.255380901739997</v>
      </c>
      <c r="X359" s="230">
        <v>58.804293733442591</v>
      </c>
      <c r="Y359" s="230">
        <v>62.586191891249364</v>
      </c>
      <c r="Z359" s="230">
        <v>62.089249005061824</v>
      </c>
      <c r="AA359" s="230">
        <v>53.193406000963357</v>
      </c>
      <c r="AB359" s="230">
        <v>51.757791061582147</v>
      </c>
      <c r="AC359" s="230">
        <v>54.155842970561309</v>
      </c>
      <c r="AD359" s="230">
        <v>60.964866459370562</v>
      </c>
      <c r="AE359" s="230">
        <v>61.773795528218642</v>
      </c>
      <c r="AF359" s="230">
        <v>53.079268578959834</v>
      </c>
      <c r="AG359" s="230">
        <v>54.398494250883829</v>
      </c>
      <c r="AH359" s="230">
        <v>54.901121674128831</v>
      </c>
      <c r="AI359" s="230">
        <v>57.939737869480524</v>
      </c>
      <c r="AJ359" s="230">
        <v>62.175584084788056</v>
      </c>
      <c r="AK359" s="230">
        <v>57.117718655685081</v>
      </c>
      <c r="AL359" s="230">
        <v>66.381065290950929</v>
      </c>
      <c r="AM359" s="230">
        <v>53.526504280449878</v>
      </c>
    </row>
    <row r="360" spans="4:39" x14ac:dyDescent="0.25">
      <c r="D360" s="13" t="s">
        <v>871</v>
      </c>
      <c r="E360" s="13" t="s">
        <v>872</v>
      </c>
      <c r="F360" s="13" t="s">
        <v>520</v>
      </c>
      <c r="G360" s="13">
        <v>2030</v>
      </c>
      <c r="H360" s="13" t="s">
        <v>519</v>
      </c>
      <c r="I360" s="230">
        <v>50.780846915515184</v>
      </c>
      <c r="J360" s="230">
        <v>53.032132543377386</v>
      </c>
      <c r="K360" s="230">
        <v>51.032417953870613</v>
      </c>
      <c r="L360" s="230">
        <v>50.98248824585869</v>
      </c>
      <c r="M360" s="230">
        <v>63.497257921258758</v>
      </c>
      <c r="N360" s="230">
        <v>55.444159775017035</v>
      </c>
      <c r="O360" s="230">
        <v>51.965260390652581</v>
      </c>
      <c r="P360" s="230">
        <v>53.485136066927936</v>
      </c>
      <c r="Q360" s="230">
        <v>51.74089704386661</v>
      </c>
      <c r="R360" s="230">
        <v>51.963232728280062</v>
      </c>
      <c r="S360" s="230">
        <v>53.908171894898231</v>
      </c>
      <c r="T360" s="230">
        <v>62.122227840202612</v>
      </c>
      <c r="U360" s="230">
        <v>54.517689181454983</v>
      </c>
      <c r="V360" s="230">
        <v>53.790961287971712</v>
      </c>
      <c r="W360" s="230">
        <v>68.255380901739997</v>
      </c>
      <c r="X360" s="230">
        <v>58.804293733442591</v>
      </c>
      <c r="Y360" s="230">
        <v>62.586191891249364</v>
      </c>
      <c r="Z360" s="230">
        <v>62.089249005061824</v>
      </c>
      <c r="AA360" s="230">
        <v>53.193406000963357</v>
      </c>
      <c r="AB360" s="230">
        <v>51.757791061582147</v>
      </c>
      <c r="AC360" s="230">
        <v>54.155842970561309</v>
      </c>
      <c r="AD360" s="230">
        <v>60.964866459370562</v>
      </c>
      <c r="AE360" s="230">
        <v>61.773795528218642</v>
      </c>
      <c r="AF360" s="230">
        <v>53.079268578959834</v>
      </c>
      <c r="AG360" s="230">
        <v>54.398494250883829</v>
      </c>
      <c r="AH360" s="230">
        <v>54.901121674128831</v>
      </c>
      <c r="AI360" s="230">
        <v>57.939737869480524</v>
      </c>
      <c r="AJ360" s="230">
        <v>62.175584084788056</v>
      </c>
      <c r="AK360" s="230">
        <v>57.117718655685081</v>
      </c>
      <c r="AL360" s="230">
        <v>66.381065290950929</v>
      </c>
      <c r="AM360" s="230">
        <v>53.526504280449878</v>
      </c>
    </row>
    <row r="361" spans="4:39" x14ac:dyDescent="0.25">
      <c r="D361" s="13" t="s">
        <v>873</v>
      </c>
      <c r="E361" s="13" t="s">
        <v>874</v>
      </c>
      <c r="F361" s="13" t="s">
        <v>520</v>
      </c>
      <c r="G361" s="13">
        <v>2030</v>
      </c>
      <c r="H361" s="13" t="s">
        <v>519</v>
      </c>
      <c r="I361" s="230">
        <v>50.780846915515184</v>
      </c>
      <c r="J361" s="230">
        <v>53.032132543377386</v>
      </c>
      <c r="K361" s="230">
        <v>51.032417953870613</v>
      </c>
      <c r="L361" s="230">
        <v>50.98248824585869</v>
      </c>
      <c r="M361" s="230">
        <v>63.497257921258758</v>
      </c>
      <c r="N361" s="230">
        <v>55.444159775017035</v>
      </c>
      <c r="O361" s="230">
        <v>51.965260390652581</v>
      </c>
      <c r="P361" s="230">
        <v>53.485136066927936</v>
      </c>
      <c r="Q361" s="230">
        <v>51.74089704386661</v>
      </c>
      <c r="R361" s="230">
        <v>51.963232728280062</v>
      </c>
      <c r="S361" s="230">
        <v>53.908171894898231</v>
      </c>
      <c r="T361" s="230">
        <v>62.122227840202612</v>
      </c>
      <c r="U361" s="230">
        <v>54.517689181454983</v>
      </c>
      <c r="V361" s="230">
        <v>53.790961287971712</v>
      </c>
      <c r="W361" s="230">
        <v>68.255380901739997</v>
      </c>
      <c r="X361" s="230">
        <v>58.804293733442591</v>
      </c>
      <c r="Y361" s="230">
        <v>62.586191891249364</v>
      </c>
      <c r="Z361" s="230">
        <v>62.089249005061824</v>
      </c>
      <c r="AA361" s="230">
        <v>53.193406000963357</v>
      </c>
      <c r="AB361" s="230">
        <v>51.757791061582147</v>
      </c>
      <c r="AC361" s="230">
        <v>54.155842970561309</v>
      </c>
      <c r="AD361" s="230">
        <v>60.964866459370562</v>
      </c>
      <c r="AE361" s="230">
        <v>61.773795528218642</v>
      </c>
      <c r="AF361" s="230">
        <v>53.079268578959834</v>
      </c>
      <c r="AG361" s="230">
        <v>54.398494250883829</v>
      </c>
      <c r="AH361" s="230">
        <v>54.901121674128831</v>
      </c>
      <c r="AI361" s="230">
        <v>57.939737869480524</v>
      </c>
      <c r="AJ361" s="230">
        <v>62.175584084788056</v>
      </c>
      <c r="AK361" s="230">
        <v>57.117718655685081</v>
      </c>
      <c r="AL361" s="230">
        <v>66.381065290950929</v>
      </c>
      <c r="AM361" s="230">
        <v>53.526504280449878</v>
      </c>
    </row>
    <row r="362" spans="4:39" x14ac:dyDescent="0.25">
      <c r="D362" s="13" t="s">
        <v>861</v>
      </c>
      <c r="E362" s="13" t="s">
        <v>862</v>
      </c>
      <c r="F362" s="13" t="s">
        <v>520</v>
      </c>
      <c r="G362" s="13">
        <v>2050</v>
      </c>
      <c r="H362" s="13" t="s">
        <v>519</v>
      </c>
      <c r="I362" s="230">
        <v>35.290218432310674</v>
      </c>
      <c r="J362" s="230">
        <v>36.854752432559984</v>
      </c>
      <c r="K362" s="230">
        <v>35.46504806659339</v>
      </c>
      <c r="L362" s="230">
        <v>35.430349348296431</v>
      </c>
      <c r="M362" s="230">
        <v>44.127505506595718</v>
      </c>
      <c r="N362" s="230">
        <v>38.530994028350257</v>
      </c>
      <c r="O362" s="230">
        <v>36.113328183144702</v>
      </c>
      <c r="P362" s="230">
        <v>37.169567845609365</v>
      </c>
      <c r="Q362" s="230">
        <v>35.957406571016925</v>
      </c>
      <c r="R362" s="230">
        <v>36.111919056429024</v>
      </c>
      <c r="S362" s="230">
        <v>37.463557167973413</v>
      </c>
      <c r="T362" s="230">
        <v>43.171926486966505</v>
      </c>
      <c r="U362" s="230">
        <v>37.887142032886025</v>
      </c>
      <c r="V362" s="230">
        <v>37.382101497730211</v>
      </c>
      <c r="W362" s="230">
        <v>47.434169524790271</v>
      </c>
      <c r="X362" s="230">
        <v>40.866123679731331</v>
      </c>
      <c r="Y362" s="230">
        <v>43.4943589334639</v>
      </c>
      <c r="Z362" s="230">
        <v>43.149007800759911</v>
      </c>
      <c r="AA362" s="230">
        <v>36.966829640626464</v>
      </c>
      <c r="AB362" s="230">
        <v>35.969147091539803</v>
      </c>
      <c r="AC362" s="230">
        <v>37.635676517894005</v>
      </c>
      <c r="AD362" s="230">
        <v>42.367616625757698</v>
      </c>
      <c r="AE362" s="230">
        <v>42.929782979213535</v>
      </c>
      <c r="AF362" s="230">
        <v>36.887509684413324</v>
      </c>
      <c r="AG362" s="230">
        <v>37.804307354234879</v>
      </c>
      <c r="AH362" s="230">
        <v>38.15360896367627</v>
      </c>
      <c r="AI362" s="230">
        <v>40.26529940957063</v>
      </c>
      <c r="AJ362" s="230">
        <v>43.209006481502257</v>
      </c>
      <c r="AK362" s="230">
        <v>39.694036042130918</v>
      </c>
      <c r="AL362" s="230">
        <v>46.131611349148137</v>
      </c>
      <c r="AM362" s="230">
        <v>37.1983167416995</v>
      </c>
    </row>
    <row r="363" spans="4:39" x14ac:dyDescent="0.25">
      <c r="D363" s="13" t="s">
        <v>863</v>
      </c>
      <c r="E363" s="13" t="s">
        <v>864</v>
      </c>
      <c r="F363" s="13" t="s">
        <v>520</v>
      </c>
      <c r="G363" s="13">
        <v>2050</v>
      </c>
      <c r="H363" s="13" t="s">
        <v>519</v>
      </c>
      <c r="I363" s="230">
        <v>35.290218432310674</v>
      </c>
      <c r="J363" s="230">
        <v>36.854752432559984</v>
      </c>
      <c r="K363" s="230">
        <v>35.46504806659339</v>
      </c>
      <c r="L363" s="230">
        <v>35.430349348296431</v>
      </c>
      <c r="M363" s="230">
        <v>44.127505506595718</v>
      </c>
      <c r="N363" s="230">
        <v>38.530994028350257</v>
      </c>
      <c r="O363" s="230">
        <v>36.113328183144702</v>
      </c>
      <c r="P363" s="230">
        <v>37.169567845609365</v>
      </c>
      <c r="Q363" s="230">
        <v>35.957406571016925</v>
      </c>
      <c r="R363" s="230">
        <v>36.111919056429024</v>
      </c>
      <c r="S363" s="230">
        <v>37.463557167973413</v>
      </c>
      <c r="T363" s="230">
        <v>43.171926486966505</v>
      </c>
      <c r="U363" s="230">
        <v>37.887142032886025</v>
      </c>
      <c r="V363" s="230">
        <v>37.382101497730211</v>
      </c>
      <c r="W363" s="230">
        <v>47.434169524790271</v>
      </c>
      <c r="X363" s="230">
        <v>40.866123679731331</v>
      </c>
      <c r="Y363" s="230">
        <v>43.4943589334639</v>
      </c>
      <c r="Z363" s="230">
        <v>43.149007800759911</v>
      </c>
      <c r="AA363" s="230">
        <v>36.966829640626464</v>
      </c>
      <c r="AB363" s="230">
        <v>35.969147091539803</v>
      </c>
      <c r="AC363" s="230">
        <v>37.635676517894005</v>
      </c>
      <c r="AD363" s="230">
        <v>42.367616625757698</v>
      </c>
      <c r="AE363" s="230">
        <v>42.929782979213535</v>
      </c>
      <c r="AF363" s="230">
        <v>36.887509684413324</v>
      </c>
      <c r="AG363" s="230">
        <v>37.804307354234879</v>
      </c>
      <c r="AH363" s="230">
        <v>38.15360896367627</v>
      </c>
      <c r="AI363" s="230">
        <v>40.26529940957063</v>
      </c>
      <c r="AJ363" s="230">
        <v>43.209006481502257</v>
      </c>
      <c r="AK363" s="230">
        <v>39.694036042130918</v>
      </c>
      <c r="AL363" s="230">
        <v>46.131611349148137</v>
      </c>
      <c r="AM363" s="230">
        <v>37.1983167416995</v>
      </c>
    </row>
    <row r="364" spans="4:39" x14ac:dyDescent="0.25">
      <c r="D364" s="13" t="s">
        <v>865</v>
      </c>
      <c r="E364" s="13" t="s">
        <v>866</v>
      </c>
      <c r="F364" s="13" t="s">
        <v>520</v>
      </c>
      <c r="G364" s="13">
        <v>2050</v>
      </c>
      <c r="H364" s="13" t="s">
        <v>519</v>
      </c>
      <c r="I364" s="230">
        <v>35.290218432310674</v>
      </c>
      <c r="J364" s="230">
        <v>36.854752432559984</v>
      </c>
      <c r="K364" s="230">
        <v>35.46504806659339</v>
      </c>
      <c r="L364" s="230">
        <v>35.430349348296431</v>
      </c>
      <c r="M364" s="230">
        <v>44.127505506595718</v>
      </c>
      <c r="N364" s="230">
        <v>38.530994028350257</v>
      </c>
      <c r="O364" s="230">
        <v>36.113328183144702</v>
      </c>
      <c r="P364" s="230">
        <v>37.169567845609365</v>
      </c>
      <c r="Q364" s="230">
        <v>35.957406571016925</v>
      </c>
      <c r="R364" s="230">
        <v>36.111919056429024</v>
      </c>
      <c r="S364" s="230">
        <v>37.463557167973413</v>
      </c>
      <c r="T364" s="230">
        <v>43.171926486966505</v>
      </c>
      <c r="U364" s="230">
        <v>37.887142032886025</v>
      </c>
      <c r="V364" s="230">
        <v>37.382101497730211</v>
      </c>
      <c r="W364" s="230">
        <v>47.434169524790271</v>
      </c>
      <c r="X364" s="230">
        <v>40.866123679731331</v>
      </c>
      <c r="Y364" s="230">
        <v>43.4943589334639</v>
      </c>
      <c r="Z364" s="230">
        <v>43.149007800759911</v>
      </c>
      <c r="AA364" s="230">
        <v>36.966829640626464</v>
      </c>
      <c r="AB364" s="230">
        <v>35.969147091539803</v>
      </c>
      <c r="AC364" s="230">
        <v>37.635676517894005</v>
      </c>
      <c r="AD364" s="230">
        <v>42.367616625757698</v>
      </c>
      <c r="AE364" s="230">
        <v>42.929782979213535</v>
      </c>
      <c r="AF364" s="230">
        <v>36.887509684413324</v>
      </c>
      <c r="AG364" s="230">
        <v>37.804307354234879</v>
      </c>
      <c r="AH364" s="230">
        <v>38.15360896367627</v>
      </c>
      <c r="AI364" s="230">
        <v>40.26529940957063</v>
      </c>
      <c r="AJ364" s="230">
        <v>43.209006481502257</v>
      </c>
      <c r="AK364" s="230">
        <v>39.694036042130918</v>
      </c>
      <c r="AL364" s="230">
        <v>46.131611349148137</v>
      </c>
      <c r="AM364" s="230">
        <v>37.1983167416995</v>
      </c>
    </row>
    <row r="365" spans="4:39" x14ac:dyDescent="0.25">
      <c r="D365" s="13" t="s">
        <v>867</v>
      </c>
      <c r="E365" s="13" t="s">
        <v>868</v>
      </c>
      <c r="F365" s="13" t="s">
        <v>520</v>
      </c>
      <c r="G365" s="13">
        <v>2050</v>
      </c>
      <c r="H365" s="13" t="s">
        <v>519</v>
      </c>
      <c r="I365" s="230">
        <v>35.290218432310674</v>
      </c>
      <c r="J365" s="230">
        <v>36.854752432559984</v>
      </c>
      <c r="K365" s="230">
        <v>35.46504806659339</v>
      </c>
      <c r="L365" s="230">
        <v>35.430349348296431</v>
      </c>
      <c r="M365" s="230">
        <v>44.127505506595718</v>
      </c>
      <c r="N365" s="230">
        <v>38.530994028350257</v>
      </c>
      <c r="O365" s="230">
        <v>36.113328183144702</v>
      </c>
      <c r="P365" s="230">
        <v>37.169567845609365</v>
      </c>
      <c r="Q365" s="230">
        <v>35.957406571016925</v>
      </c>
      <c r="R365" s="230">
        <v>36.111919056429024</v>
      </c>
      <c r="S365" s="230">
        <v>37.463557167973413</v>
      </c>
      <c r="T365" s="230">
        <v>43.171926486966505</v>
      </c>
      <c r="U365" s="230">
        <v>37.887142032886025</v>
      </c>
      <c r="V365" s="230">
        <v>37.382101497730211</v>
      </c>
      <c r="W365" s="230">
        <v>47.434169524790271</v>
      </c>
      <c r="X365" s="230">
        <v>40.866123679731331</v>
      </c>
      <c r="Y365" s="230">
        <v>43.4943589334639</v>
      </c>
      <c r="Z365" s="230">
        <v>43.149007800759911</v>
      </c>
      <c r="AA365" s="230">
        <v>36.966829640626464</v>
      </c>
      <c r="AB365" s="230">
        <v>35.969147091539803</v>
      </c>
      <c r="AC365" s="230">
        <v>37.635676517894005</v>
      </c>
      <c r="AD365" s="230">
        <v>42.367616625757698</v>
      </c>
      <c r="AE365" s="230">
        <v>42.929782979213535</v>
      </c>
      <c r="AF365" s="230">
        <v>36.887509684413324</v>
      </c>
      <c r="AG365" s="230">
        <v>37.804307354234879</v>
      </c>
      <c r="AH365" s="230">
        <v>38.15360896367627</v>
      </c>
      <c r="AI365" s="230">
        <v>40.26529940957063</v>
      </c>
      <c r="AJ365" s="230">
        <v>43.209006481502257</v>
      </c>
      <c r="AK365" s="230">
        <v>39.694036042130918</v>
      </c>
      <c r="AL365" s="230">
        <v>46.131611349148137</v>
      </c>
      <c r="AM365" s="230">
        <v>37.1983167416995</v>
      </c>
    </row>
    <row r="366" spans="4:39" x14ac:dyDescent="0.25">
      <c r="D366" s="13" t="s">
        <v>869</v>
      </c>
      <c r="E366" s="13" t="s">
        <v>870</v>
      </c>
      <c r="F366" s="13" t="s">
        <v>520</v>
      </c>
      <c r="G366" s="13">
        <v>2050</v>
      </c>
      <c r="H366" s="13" t="s">
        <v>519</v>
      </c>
      <c r="I366" s="230">
        <v>35.290218432310674</v>
      </c>
      <c r="J366" s="230">
        <v>36.854752432559984</v>
      </c>
      <c r="K366" s="230">
        <v>35.46504806659339</v>
      </c>
      <c r="L366" s="230">
        <v>35.430349348296431</v>
      </c>
      <c r="M366" s="230">
        <v>44.127505506595718</v>
      </c>
      <c r="N366" s="230">
        <v>38.530994028350257</v>
      </c>
      <c r="O366" s="230">
        <v>36.113328183144702</v>
      </c>
      <c r="P366" s="230">
        <v>37.169567845609365</v>
      </c>
      <c r="Q366" s="230">
        <v>35.957406571016925</v>
      </c>
      <c r="R366" s="230">
        <v>36.111919056429024</v>
      </c>
      <c r="S366" s="230">
        <v>37.463557167973413</v>
      </c>
      <c r="T366" s="230">
        <v>43.171926486966505</v>
      </c>
      <c r="U366" s="230">
        <v>37.887142032886025</v>
      </c>
      <c r="V366" s="230">
        <v>37.382101497730211</v>
      </c>
      <c r="W366" s="230">
        <v>47.434169524790271</v>
      </c>
      <c r="X366" s="230">
        <v>40.866123679731331</v>
      </c>
      <c r="Y366" s="230">
        <v>43.4943589334639</v>
      </c>
      <c r="Z366" s="230">
        <v>43.149007800759911</v>
      </c>
      <c r="AA366" s="230">
        <v>36.966829640626464</v>
      </c>
      <c r="AB366" s="230">
        <v>35.969147091539803</v>
      </c>
      <c r="AC366" s="230">
        <v>37.635676517894005</v>
      </c>
      <c r="AD366" s="230">
        <v>42.367616625757698</v>
      </c>
      <c r="AE366" s="230">
        <v>42.929782979213535</v>
      </c>
      <c r="AF366" s="230">
        <v>36.887509684413324</v>
      </c>
      <c r="AG366" s="230">
        <v>37.804307354234879</v>
      </c>
      <c r="AH366" s="230">
        <v>38.15360896367627</v>
      </c>
      <c r="AI366" s="230">
        <v>40.26529940957063</v>
      </c>
      <c r="AJ366" s="230">
        <v>43.209006481502257</v>
      </c>
      <c r="AK366" s="230">
        <v>39.694036042130918</v>
      </c>
      <c r="AL366" s="230">
        <v>46.131611349148137</v>
      </c>
      <c r="AM366" s="230">
        <v>37.1983167416995</v>
      </c>
    </row>
    <row r="367" spans="4:39" x14ac:dyDescent="0.25">
      <c r="D367" s="13" t="s">
        <v>871</v>
      </c>
      <c r="E367" s="13" t="s">
        <v>872</v>
      </c>
      <c r="F367" s="13" t="s">
        <v>520</v>
      </c>
      <c r="G367" s="13">
        <v>2050</v>
      </c>
      <c r="H367" s="13" t="s">
        <v>519</v>
      </c>
      <c r="I367" s="230">
        <v>35.290218432310674</v>
      </c>
      <c r="J367" s="230">
        <v>36.854752432559984</v>
      </c>
      <c r="K367" s="230">
        <v>35.46504806659339</v>
      </c>
      <c r="L367" s="230">
        <v>35.430349348296431</v>
      </c>
      <c r="M367" s="230">
        <v>44.127505506595718</v>
      </c>
      <c r="N367" s="230">
        <v>38.530994028350257</v>
      </c>
      <c r="O367" s="230">
        <v>36.113328183144702</v>
      </c>
      <c r="P367" s="230">
        <v>37.169567845609365</v>
      </c>
      <c r="Q367" s="230">
        <v>35.957406571016925</v>
      </c>
      <c r="R367" s="230">
        <v>36.111919056429024</v>
      </c>
      <c r="S367" s="230">
        <v>37.463557167973413</v>
      </c>
      <c r="T367" s="230">
        <v>43.171926486966505</v>
      </c>
      <c r="U367" s="230">
        <v>37.887142032886025</v>
      </c>
      <c r="V367" s="230">
        <v>37.382101497730211</v>
      </c>
      <c r="W367" s="230">
        <v>47.434169524790271</v>
      </c>
      <c r="X367" s="230">
        <v>40.866123679731331</v>
      </c>
      <c r="Y367" s="230">
        <v>43.4943589334639</v>
      </c>
      <c r="Z367" s="230">
        <v>43.149007800759911</v>
      </c>
      <c r="AA367" s="230">
        <v>36.966829640626464</v>
      </c>
      <c r="AB367" s="230">
        <v>35.969147091539803</v>
      </c>
      <c r="AC367" s="230">
        <v>37.635676517894005</v>
      </c>
      <c r="AD367" s="230">
        <v>42.367616625757698</v>
      </c>
      <c r="AE367" s="230">
        <v>42.929782979213535</v>
      </c>
      <c r="AF367" s="230">
        <v>36.887509684413324</v>
      </c>
      <c r="AG367" s="230">
        <v>37.804307354234879</v>
      </c>
      <c r="AH367" s="230">
        <v>38.15360896367627</v>
      </c>
      <c r="AI367" s="230">
        <v>40.26529940957063</v>
      </c>
      <c r="AJ367" s="230">
        <v>43.209006481502257</v>
      </c>
      <c r="AK367" s="230">
        <v>39.694036042130918</v>
      </c>
      <c r="AL367" s="230">
        <v>46.131611349148137</v>
      </c>
      <c r="AM367" s="230">
        <v>37.1983167416995</v>
      </c>
    </row>
    <row r="368" spans="4:39" x14ac:dyDescent="0.25">
      <c r="D368" s="13" t="s">
        <v>873</v>
      </c>
      <c r="E368" s="13" t="s">
        <v>874</v>
      </c>
      <c r="F368" s="13" t="s">
        <v>520</v>
      </c>
      <c r="G368" s="13">
        <v>2050</v>
      </c>
      <c r="H368" s="13" t="s">
        <v>519</v>
      </c>
      <c r="I368" s="230">
        <v>35.290218432310674</v>
      </c>
      <c r="J368" s="230">
        <v>36.854752432559984</v>
      </c>
      <c r="K368" s="230">
        <v>35.46504806659339</v>
      </c>
      <c r="L368" s="230">
        <v>35.430349348296431</v>
      </c>
      <c r="M368" s="230">
        <v>44.127505506595718</v>
      </c>
      <c r="N368" s="230">
        <v>38.530994028350257</v>
      </c>
      <c r="O368" s="230">
        <v>36.113328183144702</v>
      </c>
      <c r="P368" s="230">
        <v>37.169567845609365</v>
      </c>
      <c r="Q368" s="230">
        <v>35.957406571016925</v>
      </c>
      <c r="R368" s="230">
        <v>36.111919056429024</v>
      </c>
      <c r="S368" s="230">
        <v>37.463557167973413</v>
      </c>
      <c r="T368" s="230">
        <v>43.171926486966505</v>
      </c>
      <c r="U368" s="230">
        <v>37.887142032886025</v>
      </c>
      <c r="V368" s="230">
        <v>37.382101497730211</v>
      </c>
      <c r="W368" s="230">
        <v>47.434169524790271</v>
      </c>
      <c r="X368" s="230">
        <v>40.866123679731331</v>
      </c>
      <c r="Y368" s="230">
        <v>43.4943589334639</v>
      </c>
      <c r="Z368" s="230">
        <v>43.149007800759911</v>
      </c>
      <c r="AA368" s="230">
        <v>36.966829640626464</v>
      </c>
      <c r="AB368" s="230">
        <v>35.969147091539803</v>
      </c>
      <c r="AC368" s="230">
        <v>37.635676517894005</v>
      </c>
      <c r="AD368" s="230">
        <v>42.367616625757698</v>
      </c>
      <c r="AE368" s="230">
        <v>42.929782979213535</v>
      </c>
      <c r="AF368" s="230">
        <v>36.887509684413324</v>
      </c>
      <c r="AG368" s="230">
        <v>37.804307354234879</v>
      </c>
      <c r="AH368" s="230">
        <v>38.15360896367627</v>
      </c>
      <c r="AI368" s="230">
        <v>40.26529940957063</v>
      </c>
      <c r="AJ368" s="230">
        <v>43.209006481502257</v>
      </c>
      <c r="AK368" s="230">
        <v>39.694036042130918</v>
      </c>
      <c r="AL368" s="230">
        <v>46.131611349148137</v>
      </c>
      <c r="AM368" s="230">
        <v>37.1983167416995</v>
      </c>
    </row>
    <row r="369" spans="4:39" x14ac:dyDescent="0.25">
      <c r="D369" s="13" t="s">
        <v>875</v>
      </c>
      <c r="E369" s="13" t="s">
        <v>876</v>
      </c>
      <c r="F369" s="13" t="s">
        <v>520</v>
      </c>
      <c r="G369" s="13">
        <v>2020</v>
      </c>
      <c r="H369" s="13" t="s">
        <v>519</v>
      </c>
      <c r="I369" s="230">
        <v>31.54011636792724</v>
      </c>
      <c r="J369" s="230">
        <v>32.938395738855199</v>
      </c>
      <c r="K369" s="230">
        <v>31.696367795512344</v>
      </c>
      <c r="L369" s="230">
        <v>31.66535632373574</v>
      </c>
      <c r="M369" s="230">
        <v>39.43831238602084</v>
      </c>
      <c r="N369" s="230">
        <v>34.436512138825684</v>
      </c>
      <c r="O369" s="230">
        <v>32.275758664238772</v>
      </c>
      <c r="P369" s="230">
        <v>33.219757407982861</v>
      </c>
      <c r="Q369" s="230">
        <v>32.136406004798097</v>
      </c>
      <c r="R369" s="230">
        <v>32.274499277854567</v>
      </c>
      <c r="S369" s="230">
        <v>33.482506063281654</v>
      </c>
      <c r="T369" s="230">
        <v>38.584277618974433</v>
      </c>
      <c r="U369" s="230">
        <v>33.861078838529899</v>
      </c>
      <c r="V369" s="230">
        <v>33.409706249836866</v>
      </c>
      <c r="W369" s="230">
        <v>42.393594970160549</v>
      </c>
      <c r="X369" s="230">
        <v>36.52350009782694</v>
      </c>
      <c r="Y369" s="230">
        <v>38.872446900296097</v>
      </c>
      <c r="Z369" s="230">
        <v>38.563794378516675</v>
      </c>
      <c r="AA369" s="230">
        <v>33.038563103684346</v>
      </c>
      <c r="AB369" s="230">
        <v>32.146898923231625</v>
      </c>
      <c r="AC369" s="230">
        <v>33.636335213874183</v>
      </c>
      <c r="AD369" s="230">
        <v>37.865437448941051</v>
      </c>
      <c r="AE369" s="230">
        <v>38.367865401891798</v>
      </c>
      <c r="AF369" s="230">
        <v>32.967672053404783</v>
      </c>
      <c r="AG369" s="230">
        <v>33.787046556497749</v>
      </c>
      <c r="AH369" s="230">
        <v>34.099229759059021</v>
      </c>
      <c r="AI369" s="230">
        <v>35.986522197452331</v>
      </c>
      <c r="AJ369" s="230">
        <v>38.617417321547343</v>
      </c>
      <c r="AK369" s="230">
        <v>35.475963921358293</v>
      </c>
      <c r="AL369" s="230">
        <v>41.229452659323123</v>
      </c>
      <c r="AM369" s="230">
        <v>33.245451313218148</v>
      </c>
    </row>
    <row r="370" spans="4:39" x14ac:dyDescent="0.25">
      <c r="D370" s="13" t="s">
        <v>878</v>
      </c>
      <c r="E370" s="13" t="s">
        <v>879</v>
      </c>
      <c r="F370" s="13" t="s">
        <v>520</v>
      </c>
      <c r="G370" s="13">
        <v>2020</v>
      </c>
      <c r="H370" s="13" t="s">
        <v>519</v>
      </c>
      <c r="I370" s="230">
        <v>31.54011636792724</v>
      </c>
      <c r="J370" s="230">
        <v>32.938395738855199</v>
      </c>
      <c r="K370" s="230">
        <v>31.696367795512344</v>
      </c>
      <c r="L370" s="230">
        <v>31.66535632373574</v>
      </c>
      <c r="M370" s="230">
        <v>39.43831238602084</v>
      </c>
      <c r="N370" s="230">
        <v>34.436512138825684</v>
      </c>
      <c r="O370" s="230">
        <v>32.275758664238772</v>
      </c>
      <c r="P370" s="230">
        <v>33.219757407982861</v>
      </c>
      <c r="Q370" s="230">
        <v>32.136406004798097</v>
      </c>
      <c r="R370" s="230">
        <v>32.274499277854567</v>
      </c>
      <c r="S370" s="230">
        <v>33.482506063281654</v>
      </c>
      <c r="T370" s="230">
        <v>38.584277618974433</v>
      </c>
      <c r="U370" s="230">
        <v>33.861078838529899</v>
      </c>
      <c r="V370" s="230">
        <v>33.409706249836866</v>
      </c>
      <c r="W370" s="230">
        <v>42.393594970160549</v>
      </c>
      <c r="X370" s="230">
        <v>36.52350009782694</v>
      </c>
      <c r="Y370" s="230">
        <v>38.872446900296097</v>
      </c>
      <c r="Z370" s="230">
        <v>38.563794378516675</v>
      </c>
      <c r="AA370" s="230">
        <v>33.038563103684346</v>
      </c>
      <c r="AB370" s="230">
        <v>32.146898923231625</v>
      </c>
      <c r="AC370" s="230">
        <v>33.636335213874183</v>
      </c>
      <c r="AD370" s="230">
        <v>37.865437448941051</v>
      </c>
      <c r="AE370" s="230">
        <v>38.367865401891798</v>
      </c>
      <c r="AF370" s="230">
        <v>32.967672053404783</v>
      </c>
      <c r="AG370" s="230">
        <v>33.787046556497749</v>
      </c>
      <c r="AH370" s="230">
        <v>34.099229759059021</v>
      </c>
      <c r="AI370" s="230">
        <v>35.986522197452331</v>
      </c>
      <c r="AJ370" s="230">
        <v>38.617417321547343</v>
      </c>
      <c r="AK370" s="230">
        <v>35.475963921358293</v>
      </c>
      <c r="AL370" s="230">
        <v>41.229452659323123</v>
      </c>
      <c r="AM370" s="230">
        <v>33.245451313218148</v>
      </c>
    </row>
    <row r="371" spans="4:39" x14ac:dyDescent="0.25">
      <c r="D371" s="13" t="s">
        <v>880</v>
      </c>
      <c r="E371" s="13" t="s">
        <v>881</v>
      </c>
      <c r="F371" s="13" t="s">
        <v>520</v>
      </c>
      <c r="G371" s="13">
        <v>2020</v>
      </c>
      <c r="H371" s="13" t="s">
        <v>519</v>
      </c>
      <c r="I371" s="230">
        <v>31.54011636792724</v>
      </c>
      <c r="J371" s="230">
        <v>32.938395738855199</v>
      </c>
      <c r="K371" s="230">
        <v>31.696367795512344</v>
      </c>
      <c r="L371" s="230">
        <v>31.66535632373574</v>
      </c>
      <c r="M371" s="230">
        <v>39.43831238602084</v>
      </c>
      <c r="N371" s="230">
        <v>34.436512138825684</v>
      </c>
      <c r="O371" s="230">
        <v>32.275758664238772</v>
      </c>
      <c r="P371" s="230">
        <v>33.219757407982861</v>
      </c>
      <c r="Q371" s="230">
        <v>32.136406004798097</v>
      </c>
      <c r="R371" s="230">
        <v>32.274499277854567</v>
      </c>
      <c r="S371" s="230">
        <v>33.482506063281654</v>
      </c>
      <c r="T371" s="230">
        <v>38.584277618974433</v>
      </c>
      <c r="U371" s="230">
        <v>33.861078838529899</v>
      </c>
      <c r="V371" s="230">
        <v>33.409706249836866</v>
      </c>
      <c r="W371" s="230">
        <v>42.393594970160549</v>
      </c>
      <c r="X371" s="230">
        <v>36.52350009782694</v>
      </c>
      <c r="Y371" s="230">
        <v>38.872446900296097</v>
      </c>
      <c r="Z371" s="230">
        <v>38.563794378516675</v>
      </c>
      <c r="AA371" s="230">
        <v>33.038563103684346</v>
      </c>
      <c r="AB371" s="230">
        <v>32.146898923231625</v>
      </c>
      <c r="AC371" s="230">
        <v>33.636335213874183</v>
      </c>
      <c r="AD371" s="230">
        <v>37.865437448941051</v>
      </c>
      <c r="AE371" s="230">
        <v>38.367865401891798</v>
      </c>
      <c r="AF371" s="230">
        <v>32.967672053404783</v>
      </c>
      <c r="AG371" s="230">
        <v>33.787046556497749</v>
      </c>
      <c r="AH371" s="230">
        <v>34.099229759059021</v>
      </c>
      <c r="AI371" s="230">
        <v>35.986522197452331</v>
      </c>
      <c r="AJ371" s="230">
        <v>38.617417321547343</v>
      </c>
      <c r="AK371" s="230">
        <v>35.475963921358293</v>
      </c>
      <c r="AL371" s="230">
        <v>41.229452659323123</v>
      </c>
      <c r="AM371" s="230">
        <v>33.245451313218148</v>
      </c>
    </row>
    <row r="372" spans="4:39" x14ac:dyDescent="0.25">
      <c r="D372" s="13" t="s">
        <v>882</v>
      </c>
      <c r="E372" s="13" t="s">
        <v>883</v>
      </c>
      <c r="F372" s="13" t="s">
        <v>520</v>
      </c>
      <c r="G372" s="13">
        <v>2020</v>
      </c>
      <c r="H372" s="13" t="s">
        <v>519</v>
      </c>
      <c r="I372" s="230">
        <v>31.54011636792724</v>
      </c>
      <c r="J372" s="230">
        <v>32.938395738855199</v>
      </c>
      <c r="K372" s="230">
        <v>31.696367795512344</v>
      </c>
      <c r="L372" s="230">
        <v>31.66535632373574</v>
      </c>
      <c r="M372" s="230">
        <v>39.43831238602084</v>
      </c>
      <c r="N372" s="230">
        <v>34.436512138825684</v>
      </c>
      <c r="O372" s="230">
        <v>32.275758664238772</v>
      </c>
      <c r="P372" s="230">
        <v>33.219757407982861</v>
      </c>
      <c r="Q372" s="230">
        <v>32.136406004798097</v>
      </c>
      <c r="R372" s="230">
        <v>32.274499277854567</v>
      </c>
      <c r="S372" s="230">
        <v>33.482506063281654</v>
      </c>
      <c r="T372" s="230">
        <v>38.584277618974433</v>
      </c>
      <c r="U372" s="230">
        <v>33.861078838529899</v>
      </c>
      <c r="V372" s="230">
        <v>33.409706249836866</v>
      </c>
      <c r="W372" s="230">
        <v>42.393594970160549</v>
      </c>
      <c r="X372" s="230">
        <v>36.52350009782694</v>
      </c>
      <c r="Y372" s="230">
        <v>38.872446900296097</v>
      </c>
      <c r="Z372" s="230">
        <v>38.563794378516675</v>
      </c>
      <c r="AA372" s="230">
        <v>33.038563103684346</v>
      </c>
      <c r="AB372" s="230">
        <v>32.146898923231625</v>
      </c>
      <c r="AC372" s="230">
        <v>33.636335213874183</v>
      </c>
      <c r="AD372" s="230">
        <v>37.865437448941051</v>
      </c>
      <c r="AE372" s="230">
        <v>38.367865401891798</v>
      </c>
      <c r="AF372" s="230">
        <v>32.967672053404783</v>
      </c>
      <c r="AG372" s="230">
        <v>33.787046556497749</v>
      </c>
      <c r="AH372" s="230">
        <v>34.099229759059021</v>
      </c>
      <c r="AI372" s="230">
        <v>35.986522197452331</v>
      </c>
      <c r="AJ372" s="230">
        <v>38.617417321547343</v>
      </c>
      <c r="AK372" s="230">
        <v>35.475963921358293</v>
      </c>
      <c r="AL372" s="230">
        <v>41.229452659323123</v>
      </c>
      <c r="AM372" s="230">
        <v>33.245451313218148</v>
      </c>
    </row>
    <row r="373" spans="4:39" x14ac:dyDescent="0.25">
      <c r="D373" s="13" t="s">
        <v>884</v>
      </c>
      <c r="E373" s="13" t="s">
        <v>885</v>
      </c>
      <c r="F373" s="13" t="s">
        <v>520</v>
      </c>
      <c r="G373" s="13">
        <v>2020</v>
      </c>
      <c r="H373" s="13" t="s">
        <v>519</v>
      </c>
      <c r="I373" s="230">
        <v>31.54011636792724</v>
      </c>
      <c r="J373" s="230">
        <v>32.938395738855199</v>
      </c>
      <c r="K373" s="230">
        <v>31.696367795512344</v>
      </c>
      <c r="L373" s="230">
        <v>31.66535632373574</v>
      </c>
      <c r="M373" s="230">
        <v>39.43831238602084</v>
      </c>
      <c r="N373" s="230">
        <v>34.436512138825684</v>
      </c>
      <c r="O373" s="230">
        <v>32.275758664238772</v>
      </c>
      <c r="P373" s="230">
        <v>33.219757407982861</v>
      </c>
      <c r="Q373" s="230">
        <v>32.136406004798097</v>
      </c>
      <c r="R373" s="230">
        <v>32.274499277854567</v>
      </c>
      <c r="S373" s="230">
        <v>33.482506063281654</v>
      </c>
      <c r="T373" s="230">
        <v>38.584277618974433</v>
      </c>
      <c r="U373" s="230">
        <v>33.861078838529899</v>
      </c>
      <c r="V373" s="230">
        <v>33.409706249836866</v>
      </c>
      <c r="W373" s="230">
        <v>42.393594970160549</v>
      </c>
      <c r="X373" s="230">
        <v>36.52350009782694</v>
      </c>
      <c r="Y373" s="230">
        <v>38.872446900296097</v>
      </c>
      <c r="Z373" s="230">
        <v>38.563794378516675</v>
      </c>
      <c r="AA373" s="230">
        <v>33.038563103684346</v>
      </c>
      <c r="AB373" s="230">
        <v>32.146898923231625</v>
      </c>
      <c r="AC373" s="230">
        <v>33.636335213874183</v>
      </c>
      <c r="AD373" s="230">
        <v>37.865437448941051</v>
      </c>
      <c r="AE373" s="230">
        <v>38.367865401891798</v>
      </c>
      <c r="AF373" s="230">
        <v>32.967672053404783</v>
      </c>
      <c r="AG373" s="230">
        <v>33.787046556497749</v>
      </c>
      <c r="AH373" s="230">
        <v>34.099229759059021</v>
      </c>
      <c r="AI373" s="230">
        <v>35.986522197452331</v>
      </c>
      <c r="AJ373" s="230">
        <v>38.617417321547343</v>
      </c>
      <c r="AK373" s="230">
        <v>35.475963921358293</v>
      </c>
      <c r="AL373" s="230">
        <v>41.229452659323123</v>
      </c>
      <c r="AM373" s="230">
        <v>33.245451313218148</v>
      </c>
    </row>
    <row r="374" spans="4:39" x14ac:dyDescent="0.25">
      <c r="D374" s="13" t="s">
        <v>886</v>
      </c>
      <c r="E374" s="13" t="s">
        <v>887</v>
      </c>
      <c r="F374" s="13" t="s">
        <v>520</v>
      </c>
      <c r="G374" s="13">
        <v>2020</v>
      </c>
      <c r="H374" s="13" t="s">
        <v>519</v>
      </c>
      <c r="I374" s="230">
        <v>31.54011636792724</v>
      </c>
      <c r="J374" s="230">
        <v>32.938395738855199</v>
      </c>
      <c r="K374" s="230">
        <v>31.696367795512344</v>
      </c>
      <c r="L374" s="230">
        <v>31.66535632373574</v>
      </c>
      <c r="M374" s="230">
        <v>39.43831238602084</v>
      </c>
      <c r="N374" s="230">
        <v>34.436512138825684</v>
      </c>
      <c r="O374" s="230">
        <v>32.275758664238772</v>
      </c>
      <c r="P374" s="230">
        <v>33.219757407982861</v>
      </c>
      <c r="Q374" s="230">
        <v>32.136406004798097</v>
      </c>
      <c r="R374" s="230">
        <v>32.274499277854567</v>
      </c>
      <c r="S374" s="230">
        <v>33.482506063281654</v>
      </c>
      <c r="T374" s="230">
        <v>38.584277618974433</v>
      </c>
      <c r="U374" s="230">
        <v>33.861078838529899</v>
      </c>
      <c r="V374" s="230">
        <v>33.409706249836866</v>
      </c>
      <c r="W374" s="230">
        <v>42.393594970160549</v>
      </c>
      <c r="X374" s="230">
        <v>36.52350009782694</v>
      </c>
      <c r="Y374" s="230">
        <v>38.872446900296097</v>
      </c>
      <c r="Z374" s="230">
        <v>38.563794378516675</v>
      </c>
      <c r="AA374" s="230">
        <v>33.038563103684346</v>
      </c>
      <c r="AB374" s="230">
        <v>32.146898923231625</v>
      </c>
      <c r="AC374" s="230">
        <v>33.636335213874183</v>
      </c>
      <c r="AD374" s="230">
        <v>37.865437448941051</v>
      </c>
      <c r="AE374" s="230">
        <v>38.367865401891798</v>
      </c>
      <c r="AF374" s="230">
        <v>32.967672053404783</v>
      </c>
      <c r="AG374" s="230">
        <v>33.787046556497749</v>
      </c>
      <c r="AH374" s="230">
        <v>34.099229759059021</v>
      </c>
      <c r="AI374" s="230">
        <v>35.986522197452331</v>
      </c>
      <c r="AJ374" s="230">
        <v>38.617417321547343</v>
      </c>
      <c r="AK374" s="230">
        <v>35.475963921358293</v>
      </c>
      <c r="AL374" s="230">
        <v>41.229452659323123</v>
      </c>
      <c r="AM374" s="230">
        <v>33.245451313218148</v>
      </c>
    </row>
    <row r="375" spans="4:39" x14ac:dyDescent="0.25">
      <c r="D375" s="13" t="s">
        <v>888</v>
      </c>
      <c r="E375" s="13" t="s">
        <v>889</v>
      </c>
      <c r="F375" s="13" t="s">
        <v>520</v>
      </c>
      <c r="G375" s="13">
        <v>2025</v>
      </c>
      <c r="H375" s="13" t="s">
        <v>519</v>
      </c>
      <c r="I375" s="230">
        <v>31.54011636792724</v>
      </c>
      <c r="J375" s="230">
        <v>32.938395738855199</v>
      </c>
      <c r="K375" s="230">
        <v>31.696367795512344</v>
      </c>
      <c r="L375" s="230">
        <v>31.66535632373574</v>
      </c>
      <c r="M375" s="230">
        <v>39.43831238602084</v>
      </c>
      <c r="N375" s="230">
        <v>34.436512138825684</v>
      </c>
      <c r="O375" s="230">
        <v>32.275758664238772</v>
      </c>
      <c r="P375" s="230">
        <v>33.219757407982861</v>
      </c>
      <c r="Q375" s="230">
        <v>32.136406004798097</v>
      </c>
      <c r="R375" s="230">
        <v>32.274499277854567</v>
      </c>
      <c r="S375" s="230">
        <v>33.482506063281654</v>
      </c>
      <c r="T375" s="230">
        <v>38.584277618974433</v>
      </c>
      <c r="U375" s="230">
        <v>33.861078838529899</v>
      </c>
      <c r="V375" s="230">
        <v>33.409706249836866</v>
      </c>
      <c r="W375" s="230">
        <v>42.393594970160549</v>
      </c>
      <c r="X375" s="230">
        <v>36.52350009782694</v>
      </c>
      <c r="Y375" s="230">
        <v>38.872446900296097</v>
      </c>
      <c r="Z375" s="230">
        <v>38.563794378516675</v>
      </c>
      <c r="AA375" s="230">
        <v>33.038563103684346</v>
      </c>
      <c r="AB375" s="230">
        <v>32.146898923231625</v>
      </c>
      <c r="AC375" s="230">
        <v>33.636335213874183</v>
      </c>
      <c r="AD375" s="230">
        <v>37.865437448941051</v>
      </c>
      <c r="AE375" s="230">
        <v>38.367865401891798</v>
      </c>
      <c r="AF375" s="230">
        <v>32.967672053404783</v>
      </c>
      <c r="AG375" s="230">
        <v>33.787046556497749</v>
      </c>
      <c r="AH375" s="230">
        <v>34.099229759059021</v>
      </c>
      <c r="AI375" s="230">
        <v>35.986522197452331</v>
      </c>
      <c r="AJ375" s="230">
        <v>38.617417321547343</v>
      </c>
      <c r="AK375" s="230">
        <v>35.475963921358293</v>
      </c>
      <c r="AL375" s="230">
        <v>41.229452659323123</v>
      </c>
      <c r="AM375" s="230">
        <v>33.245451313218148</v>
      </c>
    </row>
    <row r="376" spans="4:39" x14ac:dyDescent="0.25">
      <c r="D376" s="13" t="s">
        <v>890</v>
      </c>
      <c r="E376" s="13" t="s">
        <v>891</v>
      </c>
      <c r="F376" s="13" t="s">
        <v>520</v>
      </c>
      <c r="G376" s="13">
        <v>2025</v>
      </c>
      <c r="H376" s="13" t="s">
        <v>519</v>
      </c>
      <c r="I376" s="230">
        <v>31.54011636792724</v>
      </c>
      <c r="J376" s="230">
        <v>32.938395738855199</v>
      </c>
      <c r="K376" s="230">
        <v>31.696367795512344</v>
      </c>
      <c r="L376" s="230">
        <v>31.66535632373574</v>
      </c>
      <c r="M376" s="230">
        <v>39.43831238602084</v>
      </c>
      <c r="N376" s="230">
        <v>34.436512138825684</v>
      </c>
      <c r="O376" s="230">
        <v>32.275758664238772</v>
      </c>
      <c r="P376" s="230">
        <v>33.219757407982861</v>
      </c>
      <c r="Q376" s="230">
        <v>32.136406004798097</v>
      </c>
      <c r="R376" s="230">
        <v>32.274499277854567</v>
      </c>
      <c r="S376" s="230">
        <v>33.482506063281654</v>
      </c>
      <c r="T376" s="230">
        <v>38.584277618974433</v>
      </c>
      <c r="U376" s="230">
        <v>33.861078838529899</v>
      </c>
      <c r="V376" s="230">
        <v>33.409706249836866</v>
      </c>
      <c r="W376" s="230">
        <v>42.393594970160549</v>
      </c>
      <c r="X376" s="230">
        <v>36.52350009782694</v>
      </c>
      <c r="Y376" s="230">
        <v>38.872446900296097</v>
      </c>
      <c r="Z376" s="230">
        <v>38.563794378516675</v>
      </c>
      <c r="AA376" s="230">
        <v>33.038563103684346</v>
      </c>
      <c r="AB376" s="230">
        <v>32.146898923231625</v>
      </c>
      <c r="AC376" s="230">
        <v>33.636335213874183</v>
      </c>
      <c r="AD376" s="230">
        <v>37.865437448941051</v>
      </c>
      <c r="AE376" s="230">
        <v>38.367865401891798</v>
      </c>
      <c r="AF376" s="230">
        <v>32.967672053404783</v>
      </c>
      <c r="AG376" s="230">
        <v>33.787046556497749</v>
      </c>
      <c r="AH376" s="230">
        <v>34.099229759059021</v>
      </c>
      <c r="AI376" s="230">
        <v>35.986522197452331</v>
      </c>
      <c r="AJ376" s="230">
        <v>38.617417321547343</v>
      </c>
      <c r="AK376" s="230">
        <v>35.475963921358293</v>
      </c>
      <c r="AL376" s="230">
        <v>41.229452659323123</v>
      </c>
      <c r="AM376" s="230">
        <v>33.245451313218148</v>
      </c>
    </row>
    <row r="377" spans="4:39" x14ac:dyDescent="0.25">
      <c r="D377" s="13" t="s">
        <v>892</v>
      </c>
      <c r="E377" s="13" t="s">
        <v>893</v>
      </c>
      <c r="F377" s="13" t="s">
        <v>520</v>
      </c>
      <c r="G377" s="13">
        <v>2025</v>
      </c>
      <c r="H377" s="13" t="s">
        <v>519</v>
      </c>
      <c r="I377" s="230">
        <v>31.54011636792724</v>
      </c>
      <c r="J377" s="230">
        <v>32.938395738855199</v>
      </c>
      <c r="K377" s="230">
        <v>31.696367795512344</v>
      </c>
      <c r="L377" s="230">
        <v>31.66535632373574</v>
      </c>
      <c r="M377" s="230">
        <v>39.43831238602084</v>
      </c>
      <c r="N377" s="230">
        <v>34.436512138825684</v>
      </c>
      <c r="O377" s="230">
        <v>32.275758664238772</v>
      </c>
      <c r="P377" s="230">
        <v>33.219757407982861</v>
      </c>
      <c r="Q377" s="230">
        <v>32.136406004798097</v>
      </c>
      <c r="R377" s="230">
        <v>32.274499277854567</v>
      </c>
      <c r="S377" s="230">
        <v>33.482506063281654</v>
      </c>
      <c r="T377" s="230">
        <v>38.584277618974433</v>
      </c>
      <c r="U377" s="230">
        <v>33.861078838529899</v>
      </c>
      <c r="V377" s="230">
        <v>33.409706249836866</v>
      </c>
      <c r="W377" s="230">
        <v>42.393594970160549</v>
      </c>
      <c r="X377" s="230">
        <v>36.52350009782694</v>
      </c>
      <c r="Y377" s="230">
        <v>38.872446900296097</v>
      </c>
      <c r="Z377" s="230">
        <v>38.563794378516675</v>
      </c>
      <c r="AA377" s="230">
        <v>33.038563103684346</v>
      </c>
      <c r="AB377" s="230">
        <v>32.146898923231625</v>
      </c>
      <c r="AC377" s="230">
        <v>33.636335213874183</v>
      </c>
      <c r="AD377" s="230">
        <v>37.865437448941051</v>
      </c>
      <c r="AE377" s="230">
        <v>38.367865401891798</v>
      </c>
      <c r="AF377" s="230">
        <v>32.967672053404783</v>
      </c>
      <c r="AG377" s="230">
        <v>33.787046556497749</v>
      </c>
      <c r="AH377" s="230">
        <v>34.099229759059021</v>
      </c>
      <c r="AI377" s="230">
        <v>35.986522197452331</v>
      </c>
      <c r="AJ377" s="230">
        <v>38.617417321547343</v>
      </c>
      <c r="AK377" s="230">
        <v>35.475963921358293</v>
      </c>
      <c r="AL377" s="230">
        <v>41.229452659323123</v>
      </c>
      <c r="AM377" s="230">
        <v>33.245451313218148</v>
      </c>
    </row>
    <row r="378" spans="4:39" x14ac:dyDescent="0.25">
      <c r="D378" s="13" t="s">
        <v>894</v>
      </c>
      <c r="E378" s="13" t="s">
        <v>895</v>
      </c>
      <c r="F378" s="13" t="s">
        <v>520</v>
      </c>
      <c r="G378" s="13">
        <v>2025</v>
      </c>
      <c r="H378" s="13" t="s">
        <v>519</v>
      </c>
      <c r="I378" s="230">
        <v>31.54011636792724</v>
      </c>
      <c r="J378" s="230">
        <v>32.938395738855199</v>
      </c>
      <c r="K378" s="230">
        <v>31.696367795512344</v>
      </c>
      <c r="L378" s="230">
        <v>31.66535632373574</v>
      </c>
      <c r="M378" s="230">
        <v>39.43831238602084</v>
      </c>
      <c r="N378" s="230">
        <v>34.436512138825684</v>
      </c>
      <c r="O378" s="230">
        <v>32.275758664238772</v>
      </c>
      <c r="P378" s="230">
        <v>33.219757407982861</v>
      </c>
      <c r="Q378" s="230">
        <v>32.136406004798097</v>
      </c>
      <c r="R378" s="230">
        <v>32.274499277854567</v>
      </c>
      <c r="S378" s="230">
        <v>33.482506063281654</v>
      </c>
      <c r="T378" s="230">
        <v>38.584277618974433</v>
      </c>
      <c r="U378" s="230">
        <v>33.861078838529899</v>
      </c>
      <c r="V378" s="230">
        <v>33.409706249836866</v>
      </c>
      <c r="W378" s="230">
        <v>42.393594970160549</v>
      </c>
      <c r="X378" s="230">
        <v>36.52350009782694</v>
      </c>
      <c r="Y378" s="230">
        <v>38.872446900296097</v>
      </c>
      <c r="Z378" s="230">
        <v>38.563794378516675</v>
      </c>
      <c r="AA378" s="230">
        <v>33.038563103684346</v>
      </c>
      <c r="AB378" s="230">
        <v>32.146898923231625</v>
      </c>
      <c r="AC378" s="230">
        <v>33.636335213874183</v>
      </c>
      <c r="AD378" s="230">
        <v>37.865437448941051</v>
      </c>
      <c r="AE378" s="230">
        <v>38.367865401891798</v>
      </c>
      <c r="AF378" s="230">
        <v>32.967672053404783</v>
      </c>
      <c r="AG378" s="230">
        <v>33.787046556497749</v>
      </c>
      <c r="AH378" s="230">
        <v>34.099229759059021</v>
      </c>
      <c r="AI378" s="230">
        <v>35.986522197452331</v>
      </c>
      <c r="AJ378" s="230">
        <v>38.617417321547343</v>
      </c>
      <c r="AK378" s="230">
        <v>35.475963921358293</v>
      </c>
      <c r="AL378" s="230">
        <v>41.229452659323123</v>
      </c>
      <c r="AM378" s="230">
        <v>33.245451313218148</v>
      </c>
    </row>
    <row r="379" spans="4:39" x14ac:dyDescent="0.25">
      <c r="D379" s="13" t="s">
        <v>896</v>
      </c>
      <c r="E379" s="13" t="s">
        <v>897</v>
      </c>
      <c r="F379" s="13" t="s">
        <v>520</v>
      </c>
      <c r="G379" s="13">
        <v>2025</v>
      </c>
      <c r="H379" s="13" t="s">
        <v>519</v>
      </c>
      <c r="I379" s="230">
        <v>31.54011636792724</v>
      </c>
      <c r="J379" s="230">
        <v>32.938395738855199</v>
      </c>
      <c r="K379" s="230">
        <v>31.696367795512344</v>
      </c>
      <c r="L379" s="230">
        <v>31.66535632373574</v>
      </c>
      <c r="M379" s="230">
        <v>39.43831238602084</v>
      </c>
      <c r="N379" s="230">
        <v>34.436512138825684</v>
      </c>
      <c r="O379" s="230">
        <v>32.275758664238772</v>
      </c>
      <c r="P379" s="230">
        <v>33.219757407982861</v>
      </c>
      <c r="Q379" s="230">
        <v>32.136406004798097</v>
      </c>
      <c r="R379" s="230">
        <v>32.274499277854567</v>
      </c>
      <c r="S379" s="230">
        <v>33.482506063281654</v>
      </c>
      <c r="T379" s="230">
        <v>38.584277618974433</v>
      </c>
      <c r="U379" s="230">
        <v>33.861078838529899</v>
      </c>
      <c r="V379" s="230">
        <v>33.409706249836866</v>
      </c>
      <c r="W379" s="230">
        <v>42.393594970160549</v>
      </c>
      <c r="X379" s="230">
        <v>36.52350009782694</v>
      </c>
      <c r="Y379" s="230">
        <v>38.872446900296097</v>
      </c>
      <c r="Z379" s="230">
        <v>38.563794378516675</v>
      </c>
      <c r="AA379" s="230">
        <v>33.038563103684346</v>
      </c>
      <c r="AB379" s="230">
        <v>32.146898923231625</v>
      </c>
      <c r="AC379" s="230">
        <v>33.636335213874183</v>
      </c>
      <c r="AD379" s="230">
        <v>37.865437448941051</v>
      </c>
      <c r="AE379" s="230">
        <v>38.367865401891798</v>
      </c>
      <c r="AF379" s="230">
        <v>32.967672053404783</v>
      </c>
      <c r="AG379" s="230">
        <v>33.787046556497749</v>
      </c>
      <c r="AH379" s="230">
        <v>34.099229759059021</v>
      </c>
      <c r="AI379" s="230">
        <v>35.986522197452331</v>
      </c>
      <c r="AJ379" s="230">
        <v>38.617417321547343</v>
      </c>
      <c r="AK379" s="230">
        <v>35.475963921358293</v>
      </c>
      <c r="AL379" s="230">
        <v>41.229452659323123</v>
      </c>
      <c r="AM379" s="230">
        <v>33.245451313218148</v>
      </c>
    </row>
    <row r="380" spans="4:39" x14ac:dyDescent="0.25">
      <c r="D380" s="13" t="s">
        <v>898</v>
      </c>
      <c r="E380" s="13" t="s">
        <v>899</v>
      </c>
      <c r="F380" s="13" t="s">
        <v>520</v>
      </c>
      <c r="G380" s="13">
        <v>2025</v>
      </c>
      <c r="H380" s="13" t="s">
        <v>519</v>
      </c>
      <c r="I380" s="230">
        <v>31.54011636792724</v>
      </c>
      <c r="J380" s="230">
        <v>32.938395738855199</v>
      </c>
      <c r="K380" s="230">
        <v>31.696367795512344</v>
      </c>
      <c r="L380" s="230">
        <v>31.66535632373574</v>
      </c>
      <c r="M380" s="230">
        <v>39.43831238602084</v>
      </c>
      <c r="N380" s="230">
        <v>34.436512138825684</v>
      </c>
      <c r="O380" s="230">
        <v>32.275758664238772</v>
      </c>
      <c r="P380" s="230">
        <v>33.219757407982861</v>
      </c>
      <c r="Q380" s="230">
        <v>32.136406004798097</v>
      </c>
      <c r="R380" s="230">
        <v>32.274499277854567</v>
      </c>
      <c r="S380" s="230">
        <v>33.482506063281654</v>
      </c>
      <c r="T380" s="230">
        <v>38.584277618974433</v>
      </c>
      <c r="U380" s="230">
        <v>33.861078838529899</v>
      </c>
      <c r="V380" s="230">
        <v>33.409706249836866</v>
      </c>
      <c r="W380" s="230">
        <v>42.393594970160549</v>
      </c>
      <c r="X380" s="230">
        <v>36.52350009782694</v>
      </c>
      <c r="Y380" s="230">
        <v>38.872446900296097</v>
      </c>
      <c r="Z380" s="230">
        <v>38.563794378516675</v>
      </c>
      <c r="AA380" s="230">
        <v>33.038563103684346</v>
      </c>
      <c r="AB380" s="230">
        <v>32.146898923231625</v>
      </c>
      <c r="AC380" s="230">
        <v>33.636335213874183</v>
      </c>
      <c r="AD380" s="230">
        <v>37.865437448941051</v>
      </c>
      <c r="AE380" s="230">
        <v>38.367865401891798</v>
      </c>
      <c r="AF380" s="230">
        <v>32.967672053404783</v>
      </c>
      <c r="AG380" s="230">
        <v>33.787046556497749</v>
      </c>
      <c r="AH380" s="230">
        <v>34.099229759059021</v>
      </c>
      <c r="AI380" s="230">
        <v>35.986522197452331</v>
      </c>
      <c r="AJ380" s="230">
        <v>38.617417321547343</v>
      </c>
      <c r="AK380" s="230">
        <v>35.475963921358293</v>
      </c>
      <c r="AL380" s="230">
        <v>41.229452659323123</v>
      </c>
      <c r="AM380" s="230">
        <v>33.245451313218148</v>
      </c>
    </row>
    <row r="381" spans="4:39" x14ac:dyDescent="0.25">
      <c r="D381" s="13" t="s">
        <v>888</v>
      </c>
      <c r="E381" s="13" t="s">
        <v>889</v>
      </c>
      <c r="F381" s="13" t="s">
        <v>520</v>
      </c>
      <c r="G381" s="13">
        <v>2030</v>
      </c>
      <c r="H381" s="13" t="s">
        <v>519</v>
      </c>
      <c r="I381" s="230">
        <v>28.417644847502444</v>
      </c>
      <c r="J381" s="230">
        <v>29.677494560708535</v>
      </c>
      <c r="K381" s="230">
        <v>28.558427383756623</v>
      </c>
      <c r="L381" s="230">
        <v>28.530486047685901</v>
      </c>
      <c r="M381" s="230">
        <v>35.533919459804778</v>
      </c>
      <c r="N381" s="230">
        <v>31.027297437081945</v>
      </c>
      <c r="O381" s="230">
        <v>29.080458556479137</v>
      </c>
      <c r="P381" s="230">
        <v>29.931001424592552</v>
      </c>
      <c r="Q381" s="230">
        <v>28.95490181032309</v>
      </c>
      <c r="R381" s="230">
        <v>29.079323849346959</v>
      </c>
      <c r="S381" s="230">
        <v>30.167737963016773</v>
      </c>
      <c r="T381" s="230">
        <v>34.764434134695968</v>
      </c>
      <c r="U381" s="230">
        <v>30.508832033515439</v>
      </c>
      <c r="V381" s="230">
        <v>30.102145331103017</v>
      </c>
      <c r="W381" s="230">
        <v>38.19662906811466</v>
      </c>
      <c r="X381" s="230">
        <v>32.907673588142075</v>
      </c>
      <c r="Y381" s="230">
        <v>35.024074657166778</v>
      </c>
      <c r="Z381" s="230">
        <v>34.745978735043522</v>
      </c>
      <c r="AA381" s="230">
        <v>29.767745356419592</v>
      </c>
      <c r="AB381" s="230">
        <v>28.964355929831694</v>
      </c>
      <c r="AC381" s="230">
        <v>30.30633802770064</v>
      </c>
      <c r="AD381" s="230">
        <v>34.116759141495884</v>
      </c>
      <c r="AE381" s="230">
        <v>34.569446727104513</v>
      </c>
      <c r="AF381" s="230">
        <v>29.703872520117713</v>
      </c>
      <c r="AG381" s="230">
        <v>30.44212894740447</v>
      </c>
      <c r="AH381" s="230">
        <v>30.723406012912172</v>
      </c>
      <c r="AI381" s="230">
        <v>32.423856499904552</v>
      </c>
      <c r="AJ381" s="230">
        <v>34.794293006714156</v>
      </c>
      <c r="AK381" s="230">
        <v>31.963843493143827</v>
      </c>
      <c r="AL381" s="230">
        <v>37.147736846050137</v>
      </c>
      <c r="AM381" s="230">
        <v>29.954151633209552</v>
      </c>
    </row>
    <row r="382" spans="4:39" x14ac:dyDescent="0.25">
      <c r="D382" s="13" t="s">
        <v>890</v>
      </c>
      <c r="E382" s="13" t="s">
        <v>891</v>
      </c>
      <c r="F382" s="13" t="s">
        <v>520</v>
      </c>
      <c r="G382" s="13">
        <v>2030</v>
      </c>
      <c r="H382" s="13" t="s">
        <v>519</v>
      </c>
      <c r="I382" s="230">
        <v>28.417644847502444</v>
      </c>
      <c r="J382" s="230">
        <v>29.677494560708535</v>
      </c>
      <c r="K382" s="230">
        <v>28.558427383756623</v>
      </c>
      <c r="L382" s="230">
        <v>28.530486047685901</v>
      </c>
      <c r="M382" s="230">
        <v>35.533919459804778</v>
      </c>
      <c r="N382" s="230">
        <v>31.027297437081945</v>
      </c>
      <c r="O382" s="230">
        <v>29.080458556479137</v>
      </c>
      <c r="P382" s="230">
        <v>29.931001424592552</v>
      </c>
      <c r="Q382" s="230">
        <v>28.95490181032309</v>
      </c>
      <c r="R382" s="230">
        <v>29.079323849346959</v>
      </c>
      <c r="S382" s="230">
        <v>30.167737963016773</v>
      </c>
      <c r="T382" s="230">
        <v>34.764434134695968</v>
      </c>
      <c r="U382" s="230">
        <v>30.508832033515439</v>
      </c>
      <c r="V382" s="230">
        <v>30.102145331103017</v>
      </c>
      <c r="W382" s="230">
        <v>38.19662906811466</v>
      </c>
      <c r="X382" s="230">
        <v>32.907673588142075</v>
      </c>
      <c r="Y382" s="230">
        <v>35.024074657166778</v>
      </c>
      <c r="Z382" s="230">
        <v>34.745978735043522</v>
      </c>
      <c r="AA382" s="230">
        <v>29.767745356419592</v>
      </c>
      <c r="AB382" s="230">
        <v>28.964355929831694</v>
      </c>
      <c r="AC382" s="230">
        <v>30.30633802770064</v>
      </c>
      <c r="AD382" s="230">
        <v>34.116759141495884</v>
      </c>
      <c r="AE382" s="230">
        <v>34.569446727104513</v>
      </c>
      <c r="AF382" s="230">
        <v>29.703872520117713</v>
      </c>
      <c r="AG382" s="230">
        <v>30.44212894740447</v>
      </c>
      <c r="AH382" s="230">
        <v>30.723406012912172</v>
      </c>
      <c r="AI382" s="230">
        <v>32.423856499904552</v>
      </c>
      <c r="AJ382" s="230">
        <v>34.794293006714156</v>
      </c>
      <c r="AK382" s="230">
        <v>31.963843493143827</v>
      </c>
      <c r="AL382" s="230">
        <v>37.147736846050137</v>
      </c>
      <c r="AM382" s="230">
        <v>29.954151633209552</v>
      </c>
    </row>
    <row r="383" spans="4:39" x14ac:dyDescent="0.25">
      <c r="D383" s="13" t="s">
        <v>892</v>
      </c>
      <c r="E383" s="13" t="s">
        <v>893</v>
      </c>
      <c r="F383" s="13" t="s">
        <v>520</v>
      </c>
      <c r="G383" s="13">
        <v>2030</v>
      </c>
      <c r="H383" s="13" t="s">
        <v>519</v>
      </c>
      <c r="I383" s="230">
        <v>28.417644847502444</v>
      </c>
      <c r="J383" s="230">
        <v>29.677494560708535</v>
      </c>
      <c r="K383" s="230">
        <v>28.558427383756623</v>
      </c>
      <c r="L383" s="230">
        <v>28.530486047685901</v>
      </c>
      <c r="M383" s="230">
        <v>35.533919459804778</v>
      </c>
      <c r="N383" s="230">
        <v>31.027297437081945</v>
      </c>
      <c r="O383" s="230">
        <v>29.080458556479137</v>
      </c>
      <c r="P383" s="230">
        <v>29.931001424592552</v>
      </c>
      <c r="Q383" s="230">
        <v>28.95490181032309</v>
      </c>
      <c r="R383" s="230">
        <v>29.079323849346959</v>
      </c>
      <c r="S383" s="230">
        <v>30.167737963016773</v>
      </c>
      <c r="T383" s="230">
        <v>34.764434134695968</v>
      </c>
      <c r="U383" s="230">
        <v>30.508832033515439</v>
      </c>
      <c r="V383" s="230">
        <v>30.102145331103017</v>
      </c>
      <c r="W383" s="230">
        <v>38.19662906811466</v>
      </c>
      <c r="X383" s="230">
        <v>32.907673588142075</v>
      </c>
      <c r="Y383" s="230">
        <v>35.024074657166778</v>
      </c>
      <c r="Z383" s="230">
        <v>34.745978735043522</v>
      </c>
      <c r="AA383" s="230">
        <v>29.767745356419592</v>
      </c>
      <c r="AB383" s="230">
        <v>28.964355929831694</v>
      </c>
      <c r="AC383" s="230">
        <v>30.30633802770064</v>
      </c>
      <c r="AD383" s="230">
        <v>34.116759141495884</v>
      </c>
      <c r="AE383" s="230">
        <v>34.569446727104513</v>
      </c>
      <c r="AF383" s="230">
        <v>29.703872520117713</v>
      </c>
      <c r="AG383" s="230">
        <v>30.44212894740447</v>
      </c>
      <c r="AH383" s="230">
        <v>30.723406012912172</v>
      </c>
      <c r="AI383" s="230">
        <v>32.423856499904552</v>
      </c>
      <c r="AJ383" s="230">
        <v>34.794293006714156</v>
      </c>
      <c r="AK383" s="230">
        <v>31.963843493143827</v>
      </c>
      <c r="AL383" s="230">
        <v>37.147736846050137</v>
      </c>
      <c r="AM383" s="230">
        <v>29.954151633209552</v>
      </c>
    </row>
    <row r="384" spans="4:39" x14ac:dyDescent="0.25">
      <c r="D384" s="13" t="s">
        <v>894</v>
      </c>
      <c r="E384" s="13" t="s">
        <v>895</v>
      </c>
      <c r="F384" s="13" t="s">
        <v>520</v>
      </c>
      <c r="G384" s="13">
        <v>2030</v>
      </c>
      <c r="H384" s="13" t="s">
        <v>519</v>
      </c>
      <c r="I384" s="230">
        <v>28.417644847502444</v>
      </c>
      <c r="J384" s="230">
        <v>29.677494560708535</v>
      </c>
      <c r="K384" s="230">
        <v>28.558427383756623</v>
      </c>
      <c r="L384" s="230">
        <v>28.530486047685901</v>
      </c>
      <c r="M384" s="230">
        <v>35.533919459804778</v>
      </c>
      <c r="N384" s="230">
        <v>31.027297437081945</v>
      </c>
      <c r="O384" s="230">
        <v>29.080458556479137</v>
      </c>
      <c r="P384" s="230">
        <v>29.931001424592552</v>
      </c>
      <c r="Q384" s="230">
        <v>28.95490181032309</v>
      </c>
      <c r="R384" s="230">
        <v>29.079323849346959</v>
      </c>
      <c r="S384" s="230">
        <v>30.167737963016773</v>
      </c>
      <c r="T384" s="230">
        <v>34.764434134695968</v>
      </c>
      <c r="U384" s="230">
        <v>30.508832033515439</v>
      </c>
      <c r="V384" s="230">
        <v>30.102145331103017</v>
      </c>
      <c r="W384" s="230">
        <v>38.19662906811466</v>
      </c>
      <c r="X384" s="230">
        <v>32.907673588142075</v>
      </c>
      <c r="Y384" s="230">
        <v>35.024074657166778</v>
      </c>
      <c r="Z384" s="230">
        <v>34.745978735043522</v>
      </c>
      <c r="AA384" s="230">
        <v>29.767745356419592</v>
      </c>
      <c r="AB384" s="230">
        <v>28.964355929831694</v>
      </c>
      <c r="AC384" s="230">
        <v>30.30633802770064</v>
      </c>
      <c r="AD384" s="230">
        <v>34.116759141495884</v>
      </c>
      <c r="AE384" s="230">
        <v>34.569446727104513</v>
      </c>
      <c r="AF384" s="230">
        <v>29.703872520117713</v>
      </c>
      <c r="AG384" s="230">
        <v>30.44212894740447</v>
      </c>
      <c r="AH384" s="230">
        <v>30.723406012912172</v>
      </c>
      <c r="AI384" s="230">
        <v>32.423856499904552</v>
      </c>
      <c r="AJ384" s="230">
        <v>34.794293006714156</v>
      </c>
      <c r="AK384" s="230">
        <v>31.963843493143827</v>
      </c>
      <c r="AL384" s="230">
        <v>37.147736846050137</v>
      </c>
      <c r="AM384" s="230">
        <v>29.954151633209552</v>
      </c>
    </row>
    <row r="385" spans="4:39" x14ac:dyDescent="0.25">
      <c r="D385" s="13" t="s">
        <v>896</v>
      </c>
      <c r="E385" s="13" t="s">
        <v>897</v>
      </c>
      <c r="F385" s="13" t="s">
        <v>520</v>
      </c>
      <c r="G385" s="13">
        <v>2030</v>
      </c>
      <c r="H385" s="13" t="s">
        <v>519</v>
      </c>
      <c r="I385" s="230">
        <v>28.417644847502444</v>
      </c>
      <c r="J385" s="230">
        <v>29.677494560708535</v>
      </c>
      <c r="K385" s="230">
        <v>28.558427383756623</v>
      </c>
      <c r="L385" s="230">
        <v>28.530486047685901</v>
      </c>
      <c r="M385" s="230">
        <v>35.533919459804778</v>
      </c>
      <c r="N385" s="230">
        <v>31.027297437081945</v>
      </c>
      <c r="O385" s="230">
        <v>29.080458556479137</v>
      </c>
      <c r="P385" s="230">
        <v>29.931001424592552</v>
      </c>
      <c r="Q385" s="230">
        <v>28.95490181032309</v>
      </c>
      <c r="R385" s="230">
        <v>29.079323849346959</v>
      </c>
      <c r="S385" s="230">
        <v>30.167737963016773</v>
      </c>
      <c r="T385" s="230">
        <v>34.764434134695968</v>
      </c>
      <c r="U385" s="230">
        <v>30.508832033515439</v>
      </c>
      <c r="V385" s="230">
        <v>30.102145331103017</v>
      </c>
      <c r="W385" s="230">
        <v>38.19662906811466</v>
      </c>
      <c r="X385" s="230">
        <v>32.907673588142075</v>
      </c>
      <c r="Y385" s="230">
        <v>35.024074657166778</v>
      </c>
      <c r="Z385" s="230">
        <v>34.745978735043522</v>
      </c>
      <c r="AA385" s="230">
        <v>29.767745356419592</v>
      </c>
      <c r="AB385" s="230">
        <v>28.964355929831694</v>
      </c>
      <c r="AC385" s="230">
        <v>30.30633802770064</v>
      </c>
      <c r="AD385" s="230">
        <v>34.116759141495884</v>
      </c>
      <c r="AE385" s="230">
        <v>34.569446727104513</v>
      </c>
      <c r="AF385" s="230">
        <v>29.703872520117713</v>
      </c>
      <c r="AG385" s="230">
        <v>30.44212894740447</v>
      </c>
      <c r="AH385" s="230">
        <v>30.723406012912172</v>
      </c>
      <c r="AI385" s="230">
        <v>32.423856499904552</v>
      </c>
      <c r="AJ385" s="230">
        <v>34.794293006714156</v>
      </c>
      <c r="AK385" s="230">
        <v>31.963843493143827</v>
      </c>
      <c r="AL385" s="230">
        <v>37.147736846050137</v>
      </c>
      <c r="AM385" s="230">
        <v>29.954151633209552</v>
      </c>
    </row>
    <row r="386" spans="4:39" x14ac:dyDescent="0.25">
      <c r="D386" s="13" t="s">
        <v>898</v>
      </c>
      <c r="E386" s="13" t="s">
        <v>899</v>
      </c>
      <c r="F386" s="13" t="s">
        <v>520</v>
      </c>
      <c r="G386" s="13">
        <v>2030</v>
      </c>
      <c r="H386" s="13" t="s">
        <v>519</v>
      </c>
      <c r="I386" s="230">
        <v>28.417644847502444</v>
      </c>
      <c r="J386" s="230">
        <v>29.677494560708535</v>
      </c>
      <c r="K386" s="230">
        <v>28.558427383756623</v>
      </c>
      <c r="L386" s="230">
        <v>28.530486047685901</v>
      </c>
      <c r="M386" s="230">
        <v>35.533919459804778</v>
      </c>
      <c r="N386" s="230">
        <v>31.027297437081945</v>
      </c>
      <c r="O386" s="230">
        <v>29.080458556479137</v>
      </c>
      <c r="P386" s="230">
        <v>29.931001424592552</v>
      </c>
      <c r="Q386" s="230">
        <v>28.95490181032309</v>
      </c>
      <c r="R386" s="230">
        <v>29.079323849346959</v>
      </c>
      <c r="S386" s="230">
        <v>30.167737963016773</v>
      </c>
      <c r="T386" s="230">
        <v>34.764434134695968</v>
      </c>
      <c r="U386" s="230">
        <v>30.508832033515439</v>
      </c>
      <c r="V386" s="230">
        <v>30.102145331103017</v>
      </c>
      <c r="W386" s="230">
        <v>38.19662906811466</v>
      </c>
      <c r="X386" s="230">
        <v>32.907673588142075</v>
      </c>
      <c r="Y386" s="230">
        <v>35.024074657166778</v>
      </c>
      <c r="Z386" s="230">
        <v>34.745978735043522</v>
      </c>
      <c r="AA386" s="230">
        <v>29.767745356419592</v>
      </c>
      <c r="AB386" s="230">
        <v>28.964355929831694</v>
      </c>
      <c r="AC386" s="230">
        <v>30.30633802770064</v>
      </c>
      <c r="AD386" s="230">
        <v>34.116759141495884</v>
      </c>
      <c r="AE386" s="230">
        <v>34.569446727104513</v>
      </c>
      <c r="AF386" s="230">
        <v>29.703872520117713</v>
      </c>
      <c r="AG386" s="230">
        <v>30.44212894740447</v>
      </c>
      <c r="AH386" s="230">
        <v>30.723406012912172</v>
      </c>
      <c r="AI386" s="230">
        <v>32.423856499904552</v>
      </c>
      <c r="AJ386" s="230">
        <v>34.794293006714156</v>
      </c>
      <c r="AK386" s="230">
        <v>31.963843493143827</v>
      </c>
      <c r="AL386" s="230">
        <v>37.147736846050137</v>
      </c>
      <c r="AM386" s="230">
        <v>29.954151633209552</v>
      </c>
    </row>
    <row r="387" spans="4:39" x14ac:dyDescent="0.25">
      <c r="D387" s="13" t="s">
        <v>888</v>
      </c>
      <c r="E387" s="13" t="s">
        <v>889</v>
      </c>
      <c r="F387" s="13" t="s">
        <v>520</v>
      </c>
      <c r="G387" s="13">
        <v>2050</v>
      </c>
      <c r="H387" s="13" t="s">
        <v>519</v>
      </c>
      <c r="I387" s="230">
        <v>25.204088551506786</v>
      </c>
      <c r="J387" s="230">
        <v>26.321470512736678</v>
      </c>
      <c r="K387" s="230">
        <v>25.328950957568139</v>
      </c>
      <c r="L387" s="230">
        <v>25.304169315304925</v>
      </c>
      <c r="M387" s="230">
        <v>31.515632539328536</v>
      </c>
      <c r="N387" s="230">
        <v>27.51863345166981</v>
      </c>
      <c r="O387" s="230">
        <v>25.791949210046528</v>
      </c>
      <c r="P387" s="230">
        <v>26.546310026357006</v>
      </c>
      <c r="Q387" s="230">
        <v>25.6805908140451</v>
      </c>
      <c r="R387" s="230">
        <v>25.790942819151265</v>
      </c>
      <c r="S387" s="230">
        <v>26.756275655452601</v>
      </c>
      <c r="T387" s="230">
        <v>30.833163025151606</v>
      </c>
      <c r="U387" s="230">
        <v>27.058797740001701</v>
      </c>
      <c r="V387" s="230">
        <v>26.698100443820806</v>
      </c>
      <c r="W387" s="230">
        <v>33.877234604345844</v>
      </c>
      <c r="X387" s="230">
        <v>29.186370777397777</v>
      </c>
      <c r="Y387" s="230">
        <v>31.063442584032398</v>
      </c>
      <c r="Z387" s="230">
        <v>30.816794619902339</v>
      </c>
      <c r="AA387" s="230">
        <v>26.4015154657633</v>
      </c>
      <c r="AB387" s="230">
        <v>25.688975832105186</v>
      </c>
      <c r="AC387" s="230">
        <v>26.879202390665281</v>
      </c>
      <c r="AD387" s="230">
        <v>30.258729148987307</v>
      </c>
      <c r="AE387" s="230">
        <v>30.660225404397451</v>
      </c>
      <c r="AF387" s="230">
        <v>26.344865569868421</v>
      </c>
      <c r="AG387" s="230">
        <v>26.999637647811745</v>
      </c>
      <c r="AH387" s="230">
        <v>27.249107021667584</v>
      </c>
      <c r="AI387" s="230">
        <v>28.757265241027397</v>
      </c>
      <c r="AJ387" s="230">
        <v>30.859645362390776</v>
      </c>
      <c r="AK387" s="230">
        <v>28.349271946035493</v>
      </c>
      <c r="AL387" s="230">
        <v>32.946954400347003</v>
      </c>
      <c r="AM387" s="230">
        <v>26.566842336866898</v>
      </c>
    </row>
    <row r="388" spans="4:39" x14ac:dyDescent="0.25">
      <c r="D388" s="13" t="s">
        <v>890</v>
      </c>
      <c r="E388" s="13" t="s">
        <v>891</v>
      </c>
      <c r="F388" s="13" t="s">
        <v>520</v>
      </c>
      <c r="G388" s="13">
        <v>2050</v>
      </c>
      <c r="H388" s="13" t="s">
        <v>519</v>
      </c>
      <c r="I388" s="230">
        <v>25.204088551506786</v>
      </c>
      <c r="J388" s="230">
        <v>26.321470512736678</v>
      </c>
      <c r="K388" s="230">
        <v>25.328950957568139</v>
      </c>
      <c r="L388" s="230">
        <v>25.304169315304925</v>
      </c>
      <c r="M388" s="230">
        <v>31.515632539328536</v>
      </c>
      <c r="N388" s="230">
        <v>27.51863345166981</v>
      </c>
      <c r="O388" s="230">
        <v>25.791949210046528</v>
      </c>
      <c r="P388" s="230">
        <v>26.546310026357006</v>
      </c>
      <c r="Q388" s="230">
        <v>25.6805908140451</v>
      </c>
      <c r="R388" s="230">
        <v>25.790942819151265</v>
      </c>
      <c r="S388" s="230">
        <v>26.756275655452601</v>
      </c>
      <c r="T388" s="230">
        <v>30.833163025151606</v>
      </c>
      <c r="U388" s="230">
        <v>27.058797740001701</v>
      </c>
      <c r="V388" s="230">
        <v>26.698100443820806</v>
      </c>
      <c r="W388" s="230">
        <v>33.877234604345844</v>
      </c>
      <c r="X388" s="230">
        <v>29.186370777397777</v>
      </c>
      <c r="Y388" s="230">
        <v>31.063442584032398</v>
      </c>
      <c r="Z388" s="230">
        <v>30.816794619902339</v>
      </c>
      <c r="AA388" s="230">
        <v>26.4015154657633</v>
      </c>
      <c r="AB388" s="230">
        <v>25.688975832105186</v>
      </c>
      <c r="AC388" s="230">
        <v>26.879202390665281</v>
      </c>
      <c r="AD388" s="230">
        <v>30.258729148987307</v>
      </c>
      <c r="AE388" s="230">
        <v>30.660225404397451</v>
      </c>
      <c r="AF388" s="230">
        <v>26.344865569868421</v>
      </c>
      <c r="AG388" s="230">
        <v>26.999637647811745</v>
      </c>
      <c r="AH388" s="230">
        <v>27.249107021667584</v>
      </c>
      <c r="AI388" s="230">
        <v>28.757265241027397</v>
      </c>
      <c r="AJ388" s="230">
        <v>30.859645362390776</v>
      </c>
      <c r="AK388" s="230">
        <v>28.349271946035493</v>
      </c>
      <c r="AL388" s="230">
        <v>32.946954400347003</v>
      </c>
      <c r="AM388" s="230">
        <v>26.566842336866898</v>
      </c>
    </row>
    <row r="389" spans="4:39" x14ac:dyDescent="0.25">
      <c r="D389" s="13" t="s">
        <v>892</v>
      </c>
      <c r="E389" s="13" t="s">
        <v>893</v>
      </c>
      <c r="F389" s="13" t="s">
        <v>520</v>
      </c>
      <c r="G389" s="13">
        <v>2050</v>
      </c>
      <c r="H389" s="13" t="s">
        <v>519</v>
      </c>
      <c r="I389" s="230">
        <v>25.204088551506786</v>
      </c>
      <c r="J389" s="230">
        <v>26.321470512736678</v>
      </c>
      <c r="K389" s="230">
        <v>25.328950957568139</v>
      </c>
      <c r="L389" s="230">
        <v>25.304169315304925</v>
      </c>
      <c r="M389" s="230">
        <v>31.515632539328536</v>
      </c>
      <c r="N389" s="230">
        <v>27.51863345166981</v>
      </c>
      <c r="O389" s="230">
        <v>25.791949210046528</v>
      </c>
      <c r="P389" s="230">
        <v>26.546310026357006</v>
      </c>
      <c r="Q389" s="230">
        <v>25.6805908140451</v>
      </c>
      <c r="R389" s="230">
        <v>25.790942819151265</v>
      </c>
      <c r="S389" s="230">
        <v>26.756275655452601</v>
      </c>
      <c r="T389" s="230">
        <v>30.833163025151606</v>
      </c>
      <c r="U389" s="230">
        <v>27.058797740001701</v>
      </c>
      <c r="V389" s="230">
        <v>26.698100443820806</v>
      </c>
      <c r="W389" s="230">
        <v>33.877234604345844</v>
      </c>
      <c r="X389" s="230">
        <v>29.186370777397777</v>
      </c>
      <c r="Y389" s="230">
        <v>31.063442584032398</v>
      </c>
      <c r="Z389" s="230">
        <v>30.816794619902339</v>
      </c>
      <c r="AA389" s="230">
        <v>26.4015154657633</v>
      </c>
      <c r="AB389" s="230">
        <v>25.688975832105186</v>
      </c>
      <c r="AC389" s="230">
        <v>26.879202390665281</v>
      </c>
      <c r="AD389" s="230">
        <v>30.258729148987307</v>
      </c>
      <c r="AE389" s="230">
        <v>30.660225404397451</v>
      </c>
      <c r="AF389" s="230">
        <v>26.344865569868421</v>
      </c>
      <c r="AG389" s="230">
        <v>26.999637647811745</v>
      </c>
      <c r="AH389" s="230">
        <v>27.249107021667584</v>
      </c>
      <c r="AI389" s="230">
        <v>28.757265241027397</v>
      </c>
      <c r="AJ389" s="230">
        <v>30.859645362390776</v>
      </c>
      <c r="AK389" s="230">
        <v>28.349271946035493</v>
      </c>
      <c r="AL389" s="230">
        <v>32.946954400347003</v>
      </c>
      <c r="AM389" s="230">
        <v>26.566842336866898</v>
      </c>
    </row>
    <row r="390" spans="4:39" x14ac:dyDescent="0.25">
      <c r="D390" s="13" t="s">
        <v>894</v>
      </c>
      <c r="E390" s="13" t="s">
        <v>895</v>
      </c>
      <c r="F390" s="13" t="s">
        <v>520</v>
      </c>
      <c r="G390" s="13">
        <v>2050</v>
      </c>
      <c r="H390" s="13" t="s">
        <v>519</v>
      </c>
      <c r="I390" s="230">
        <v>25.204088551506786</v>
      </c>
      <c r="J390" s="230">
        <v>26.321470512736678</v>
      </c>
      <c r="K390" s="230">
        <v>25.328950957568139</v>
      </c>
      <c r="L390" s="230">
        <v>25.304169315304925</v>
      </c>
      <c r="M390" s="230">
        <v>31.515632539328536</v>
      </c>
      <c r="N390" s="230">
        <v>27.51863345166981</v>
      </c>
      <c r="O390" s="230">
        <v>25.791949210046528</v>
      </c>
      <c r="P390" s="230">
        <v>26.546310026357006</v>
      </c>
      <c r="Q390" s="230">
        <v>25.6805908140451</v>
      </c>
      <c r="R390" s="230">
        <v>25.790942819151265</v>
      </c>
      <c r="S390" s="230">
        <v>26.756275655452601</v>
      </c>
      <c r="T390" s="230">
        <v>30.833163025151606</v>
      </c>
      <c r="U390" s="230">
        <v>27.058797740001701</v>
      </c>
      <c r="V390" s="230">
        <v>26.698100443820806</v>
      </c>
      <c r="W390" s="230">
        <v>33.877234604345844</v>
      </c>
      <c r="X390" s="230">
        <v>29.186370777397777</v>
      </c>
      <c r="Y390" s="230">
        <v>31.063442584032398</v>
      </c>
      <c r="Z390" s="230">
        <v>30.816794619902339</v>
      </c>
      <c r="AA390" s="230">
        <v>26.4015154657633</v>
      </c>
      <c r="AB390" s="230">
        <v>25.688975832105186</v>
      </c>
      <c r="AC390" s="230">
        <v>26.879202390665281</v>
      </c>
      <c r="AD390" s="230">
        <v>30.258729148987307</v>
      </c>
      <c r="AE390" s="230">
        <v>30.660225404397451</v>
      </c>
      <c r="AF390" s="230">
        <v>26.344865569868421</v>
      </c>
      <c r="AG390" s="230">
        <v>26.999637647811745</v>
      </c>
      <c r="AH390" s="230">
        <v>27.249107021667584</v>
      </c>
      <c r="AI390" s="230">
        <v>28.757265241027397</v>
      </c>
      <c r="AJ390" s="230">
        <v>30.859645362390776</v>
      </c>
      <c r="AK390" s="230">
        <v>28.349271946035493</v>
      </c>
      <c r="AL390" s="230">
        <v>32.946954400347003</v>
      </c>
      <c r="AM390" s="230">
        <v>26.566842336866898</v>
      </c>
    </row>
    <row r="391" spans="4:39" x14ac:dyDescent="0.25">
      <c r="D391" s="13" t="s">
        <v>896</v>
      </c>
      <c r="E391" s="13" t="s">
        <v>897</v>
      </c>
      <c r="F391" s="13" t="s">
        <v>520</v>
      </c>
      <c r="G391" s="13">
        <v>2050</v>
      </c>
      <c r="H391" s="13" t="s">
        <v>519</v>
      </c>
      <c r="I391" s="230">
        <v>25.204088551506786</v>
      </c>
      <c r="J391" s="230">
        <v>26.321470512736678</v>
      </c>
      <c r="K391" s="230">
        <v>25.328950957568139</v>
      </c>
      <c r="L391" s="230">
        <v>25.304169315304925</v>
      </c>
      <c r="M391" s="230">
        <v>31.515632539328536</v>
      </c>
      <c r="N391" s="230">
        <v>27.51863345166981</v>
      </c>
      <c r="O391" s="230">
        <v>25.791949210046528</v>
      </c>
      <c r="P391" s="230">
        <v>26.546310026357006</v>
      </c>
      <c r="Q391" s="230">
        <v>25.6805908140451</v>
      </c>
      <c r="R391" s="230">
        <v>25.790942819151265</v>
      </c>
      <c r="S391" s="230">
        <v>26.756275655452601</v>
      </c>
      <c r="T391" s="230">
        <v>30.833163025151606</v>
      </c>
      <c r="U391" s="230">
        <v>27.058797740001701</v>
      </c>
      <c r="V391" s="230">
        <v>26.698100443820806</v>
      </c>
      <c r="W391" s="230">
        <v>33.877234604345844</v>
      </c>
      <c r="X391" s="230">
        <v>29.186370777397777</v>
      </c>
      <c r="Y391" s="230">
        <v>31.063442584032398</v>
      </c>
      <c r="Z391" s="230">
        <v>30.816794619902339</v>
      </c>
      <c r="AA391" s="230">
        <v>26.4015154657633</v>
      </c>
      <c r="AB391" s="230">
        <v>25.688975832105186</v>
      </c>
      <c r="AC391" s="230">
        <v>26.879202390665281</v>
      </c>
      <c r="AD391" s="230">
        <v>30.258729148987307</v>
      </c>
      <c r="AE391" s="230">
        <v>30.660225404397451</v>
      </c>
      <c r="AF391" s="230">
        <v>26.344865569868421</v>
      </c>
      <c r="AG391" s="230">
        <v>26.999637647811745</v>
      </c>
      <c r="AH391" s="230">
        <v>27.249107021667584</v>
      </c>
      <c r="AI391" s="230">
        <v>28.757265241027397</v>
      </c>
      <c r="AJ391" s="230">
        <v>30.859645362390776</v>
      </c>
      <c r="AK391" s="230">
        <v>28.349271946035493</v>
      </c>
      <c r="AL391" s="230">
        <v>32.946954400347003</v>
      </c>
      <c r="AM391" s="230">
        <v>26.566842336866898</v>
      </c>
    </row>
    <row r="392" spans="4:39" x14ac:dyDescent="0.25">
      <c r="D392" s="13" t="s">
        <v>898</v>
      </c>
      <c r="E392" s="13" t="s">
        <v>899</v>
      </c>
      <c r="F392" s="13" t="s">
        <v>520</v>
      </c>
      <c r="G392" s="13">
        <v>2050</v>
      </c>
      <c r="H392" s="13" t="s">
        <v>519</v>
      </c>
      <c r="I392" s="230">
        <v>25.204088551506786</v>
      </c>
      <c r="J392" s="230">
        <v>26.321470512736678</v>
      </c>
      <c r="K392" s="230">
        <v>25.328950957568139</v>
      </c>
      <c r="L392" s="230">
        <v>25.304169315304925</v>
      </c>
      <c r="M392" s="230">
        <v>31.515632539328536</v>
      </c>
      <c r="N392" s="230">
        <v>27.51863345166981</v>
      </c>
      <c r="O392" s="230">
        <v>25.791949210046528</v>
      </c>
      <c r="P392" s="230">
        <v>26.546310026357006</v>
      </c>
      <c r="Q392" s="230">
        <v>25.6805908140451</v>
      </c>
      <c r="R392" s="230">
        <v>25.790942819151265</v>
      </c>
      <c r="S392" s="230">
        <v>26.756275655452601</v>
      </c>
      <c r="T392" s="230">
        <v>30.833163025151606</v>
      </c>
      <c r="U392" s="230">
        <v>27.058797740001701</v>
      </c>
      <c r="V392" s="230">
        <v>26.698100443820806</v>
      </c>
      <c r="W392" s="230">
        <v>33.877234604345844</v>
      </c>
      <c r="X392" s="230">
        <v>29.186370777397777</v>
      </c>
      <c r="Y392" s="230">
        <v>31.063442584032398</v>
      </c>
      <c r="Z392" s="230">
        <v>30.816794619902339</v>
      </c>
      <c r="AA392" s="230">
        <v>26.4015154657633</v>
      </c>
      <c r="AB392" s="230">
        <v>25.688975832105186</v>
      </c>
      <c r="AC392" s="230">
        <v>26.879202390665281</v>
      </c>
      <c r="AD392" s="230">
        <v>30.258729148987307</v>
      </c>
      <c r="AE392" s="230">
        <v>30.660225404397451</v>
      </c>
      <c r="AF392" s="230">
        <v>26.344865569868421</v>
      </c>
      <c r="AG392" s="230">
        <v>26.999637647811745</v>
      </c>
      <c r="AH392" s="230">
        <v>27.249107021667584</v>
      </c>
      <c r="AI392" s="230">
        <v>28.757265241027397</v>
      </c>
      <c r="AJ392" s="230">
        <v>30.859645362390776</v>
      </c>
      <c r="AK392" s="230">
        <v>28.349271946035493</v>
      </c>
      <c r="AL392" s="230">
        <v>32.946954400347003</v>
      </c>
      <c r="AM392" s="230">
        <v>26.566842336866898</v>
      </c>
    </row>
    <row r="393" spans="4:39" x14ac:dyDescent="0.25">
      <c r="D393" s="13" t="s">
        <v>900</v>
      </c>
      <c r="E393" s="13" t="s">
        <v>901</v>
      </c>
      <c r="F393" s="13" t="s">
        <v>520</v>
      </c>
      <c r="G393" s="13">
        <v>2030</v>
      </c>
      <c r="H393" s="13" t="s">
        <v>519</v>
      </c>
      <c r="I393" s="230">
        <v>57.730850088830415</v>
      </c>
      <c r="J393" s="230">
        <v>60.290252717649928</v>
      </c>
      <c r="K393" s="230">
        <v>58.016851815547398</v>
      </c>
      <c r="L393" s="230">
        <v>57.960088593519792</v>
      </c>
      <c r="M393" s="230">
        <v>72.187663277903766</v>
      </c>
      <c r="N393" s="230">
        <v>63.032396478104239</v>
      </c>
      <c r="O393" s="230">
        <v>59.077365575074808</v>
      </c>
      <c r="P393" s="230">
        <v>60.805255520799676</v>
      </c>
      <c r="Q393" s="230">
        <v>58.822295257711289</v>
      </c>
      <c r="R393" s="230">
        <v>59.075060401380995</v>
      </c>
      <c r="S393" s="230">
        <v>61.286189169019238</v>
      </c>
      <c r="T393" s="230">
        <v>70.624442884806498</v>
      </c>
      <c r="U393" s="230">
        <v>61.979126629382989</v>
      </c>
      <c r="V393" s="230">
        <v>61.152936803446167</v>
      </c>
      <c r="W393" s="230">
        <v>77.596995756099489</v>
      </c>
      <c r="X393" s="230">
        <v>66.852407399839876</v>
      </c>
      <c r="Y393" s="230">
        <v>71.151906302700027</v>
      </c>
      <c r="Z393" s="230">
        <v>70.586950477663592</v>
      </c>
      <c r="AA393" s="230">
        <v>60.473598494034732</v>
      </c>
      <c r="AB393" s="230">
        <v>58.841501436091029</v>
      </c>
      <c r="AC393" s="230">
        <v>61.567757173669342</v>
      </c>
      <c r="AD393" s="230">
        <v>69.308681915191727</v>
      </c>
      <c r="AE393" s="230">
        <v>70.228323190254784</v>
      </c>
      <c r="AF393" s="230">
        <v>60.343839917731856</v>
      </c>
      <c r="AG393" s="230">
        <v>61.843618360298791</v>
      </c>
      <c r="AH393" s="230">
        <v>62.415036723410552</v>
      </c>
      <c r="AI393" s="230">
        <v>65.869526096996466</v>
      </c>
      <c r="AJ393" s="230">
        <v>70.685101608411273</v>
      </c>
      <c r="AK393" s="230">
        <v>64.935003124571139</v>
      </c>
      <c r="AL393" s="230">
        <v>75.466156273929343</v>
      </c>
      <c r="AM393" s="230">
        <v>60.852285499193925</v>
      </c>
    </row>
    <row r="394" spans="4:39" x14ac:dyDescent="0.25">
      <c r="D394" s="13" t="s">
        <v>902</v>
      </c>
      <c r="E394" s="13" t="s">
        <v>903</v>
      </c>
      <c r="F394" s="13" t="s">
        <v>520</v>
      </c>
      <c r="G394" s="13">
        <v>2030</v>
      </c>
      <c r="H394" s="13" t="s">
        <v>519</v>
      </c>
      <c r="I394" s="230">
        <v>57.730850088830415</v>
      </c>
      <c r="J394" s="230">
        <v>60.290252717649928</v>
      </c>
      <c r="K394" s="230">
        <v>58.016851815547398</v>
      </c>
      <c r="L394" s="230">
        <v>57.960088593519792</v>
      </c>
      <c r="M394" s="230">
        <v>72.187663277903766</v>
      </c>
      <c r="N394" s="230">
        <v>63.032396478104239</v>
      </c>
      <c r="O394" s="230">
        <v>59.077365575074808</v>
      </c>
      <c r="P394" s="230">
        <v>60.805255520799676</v>
      </c>
      <c r="Q394" s="230">
        <v>58.822295257711289</v>
      </c>
      <c r="R394" s="230">
        <v>59.075060401380995</v>
      </c>
      <c r="S394" s="230">
        <v>61.286189169019238</v>
      </c>
      <c r="T394" s="230">
        <v>70.624442884806498</v>
      </c>
      <c r="U394" s="230">
        <v>61.979126629382989</v>
      </c>
      <c r="V394" s="230">
        <v>61.152936803446167</v>
      </c>
      <c r="W394" s="230">
        <v>77.596995756099489</v>
      </c>
      <c r="X394" s="230">
        <v>66.852407399839876</v>
      </c>
      <c r="Y394" s="230">
        <v>71.151906302700027</v>
      </c>
      <c r="Z394" s="230">
        <v>70.586950477663592</v>
      </c>
      <c r="AA394" s="230">
        <v>60.473598494034732</v>
      </c>
      <c r="AB394" s="230">
        <v>58.841501436091029</v>
      </c>
      <c r="AC394" s="230">
        <v>61.567757173669342</v>
      </c>
      <c r="AD394" s="230">
        <v>69.308681915191727</v>
      </c>
      <c r="AE394" s="230">
        <v>70.228323190254784</v>
      </c>
      <c r="AF394" s="230">
        <v>60.343839917731856</v>
      </c>
      <c r="AG394" s="230">
        <v>61.843618360298791</v>
      </c>
      <c r="AH394" s="230">
        <v>62.415036723410552</v>
      </c>
      <c r="AI394" s="230">
        <v>65.869526096996466</v>
      </c>
      <c r="AJ394" s="230">
        <v>70.685101608411273</v>
      </c>
      <c r="AK394" s="230">
        <v>64.935003124571139</v>
      </c>
      <c r="AL394" s="230">
        <v>75.466156273929343</v>
      </c>
      <c r="AM394" s="230">
        <v>60.852285499193925</v>
      </c>
    </row>
    <row r="395" spans="4:39" x14ac:dyDescent="0.25">
      <c r="D395" s="13" t="s">
        <v>904</v>
      </c>
      <c r="E395" s="13" t="s">
        <v>905</v>
      </c>
      <c r="F395" s="13" t="s">
        <v>520</v>
      </c>
      <c r="G395" s="13">
        <v>2030</v>
      </c>
      <c r="H395" s="13" t="s">
        <v>519</v>
      </c>
      <c r="I395" s="230">
        <v>57.730850088830415</v>
      </c>
      <c r="J395" s="230">
        <v>60.290252717649928</v>
      </c>
      <c r="K395" s="230">
        <v>58.016851815547398</v>
      </c>
      <c r="L395" s="230">
        <v>57.960088593519792</v>
      </c>
      <c r="M395" s="230">
        <v>72.187663277903766</v>
      </c>
      <c r="N395" s="230">
        <v>63.032396478104239</v>
      </c>
      <c r="O395" s="230">
        <v>59.077365575074808</v>
      </c>
      <c r="P395" s="230">
        <v>60.805255520799676</v>
      </c>
      <c r="Q395" s="230">
        <v>58.822295257711289</v>
      </c>
      <c r="R395" s="230">
        <v>59.075060401380995</v>
      </c>
      <c r="S395" s="230">
        <v>61.286189169019238</v>
      </c>
      <c r="T395" s="230">
        <v>70.624442884806498</v>
      </c>
      <c r="U395" s="230">
        <v>61.979126629382989</v>
      </c>
      <c r="V395" s="230">
        <v>61.152936803446167</v>
      </c>
      <c r="W395" s="230">
        <v>77.596995756099489</v>
      </c>
      <c r="X395" s="230">
        <v>66.852407399839876</v>
      </c>
      <c r="Y395" s="230">
        <v>71.151906302700027</v>
      </c>
      <c r="Z395" s="230">
        <v>70.586950477663592</v>
      </c>
      <c r="AA395" s="230">
        <v>60.473598494034732</v>
      </c>
      <c r="AB395" s="230">
        <v>58.841501436091029</v>
      </c>
      <c r="AC395" s="230">
        <v>61.567757173669342</v>
      </c>
      <c r="AD395" s="230">
        <v>69.308681915191727</v>
      </c>
      <c r="AE395" s="230">
        <v>70.228323190254784</v>
      </c>
      <c r="AF395" s="230">
        <v>60.343839917731856</v>
      </c>
      <c r="AG395" s="230">
        <v>61.843618360298791</v>
      </c>
      <c r="AH395" s="230">
        <v>62.415036723410552</v>
      </c>
      <c r="AI395" s="230">
        <v>65.869526096996466</v>
      </c>
      <c r="AJ395" s="230">
        <v>70.685101608411273</v>
      </c>
      <c r="AK395" s="230">
        <v>64.935003124571139</v>
      </c>
      <c r="AL395" s="230">
        <v>75.466156273929343</v>
      </c>
      <c r="AM395" s="230">
        <v>60.852285499193925</v>
      </c>
    </row>
    <row r="396" spans="4:39" x14ac:dyDescent="0.25">
      <c r="D396" s="13" t="s">
        <v>906</v>
      </c>
      <c r="E396" s="13" t="s">
        <v>907</v>
      </c>
      <c r="F396" s="13" t="s">
        <v>520</v>
      </c>
      <c r="G396" s="13">
        <v>2030</v>
      </c>
      <c r="H396" s="13" t="s">
        <v>519</v>
      </c>
      <c r="I396" s="230">
        <v>57.730850088830415</v>
      </c>
      <c r="J396" s="230">
        <v>60.290252717649928</v>
      </c>
      <c r="K396" s="230">
        <v>58.016851815547398</v>
      </c>
      <c r="L396" s="230">
        <v>57.960088593519792</v>
      </c>
      <c r="M396" s="230">
        <v>72.187663277903766</v>
      </c>
      <c r="N396" s="230">
        <v>63.032396478104239</v>
      </c>
      <c r="O396" s="230">
        <v>59.077365575074808</v>
      </c>
      <c r="P396" s="230">
        <v>60.805255520799676</v>
      </c>
      <c r="Q396" s="230">
        <v>58.822295257711289</v>
      </c>
      <c r="R396" s="230">
        <v>59.075060401380995</v>
      </c>
      <c r="S396" s="230">
        <v>61.286189169019238</v>
      </c>
      <c r="T396" s="230">
        <v>70.624442884806498</v>
      </c>
      <c r="U396" s="230">
        <v>61.979126629382989</v>
      </c>
      <c r="V396" s="230">
        <v>61.152936803446167</v>
      </c>
      <c r="W396" s="230">
        <v>77.596995756099489</v>
      </c>
      <c r="X396" s="230">
        <v>66.852407399839876</v>
      </c>
      <c r="Y396" s="230">
        <v>71.151906302700027</v>
      </c>
      <c r="Z396" s="230">
        <v>70.586950477663592</v>
      </c>
      <c r="AA396" s="230">
        <v>60.473598494034732</v>
      </c>
      <c r="AB396" s="230">
        <v>58.841501436091029</v>
      </c>
      <c r="AC396" s="230">
        <v>61.567757173669342</v>
      </c>
      <c r="AD396" s="230">
        <v>69.308681915191727</v>
      </c>
      <c r="AE396" s="230">
        <v>70.228323190254784</v>
      </c>
      <c r="AF396" s="230">
        <v>60.343839917731856</v>
      </c>
      <c r="AG396" s="230">
        <v>61.843618360298791</v>
      </c>
      <c r="AH396" s="230">
        <v>62.415036723410552</v>
      </c>
      <c r="AI396" s="230">
        <v>65.869526096996466</v>
      </c>
      <c r="AJ396" s="230">
        <v>70.685101608411273</v>
      </c>
      <c r="AK396" s="230">
        <v>64.935003124571139</v>
      </c>
      <c r="AL396" s="230">
        <v>75.466156273929343</v>
      </c>
      <c r="AM396" s="230">
        <v>60.852285499193925</v>
      </c>
    </row>
    <row r="397" spans="4:39" x14ac:dyDescent="0.25">
      <c r="D397" s="13" t="s">
        <v>908</v>
      </c>
      <c r="E397" s="13" t="s">
        <v>909</v>
      </c>
      <c r="F397" s="13" t="s">
        <v>520</v>
      </c>
      <c r="G397" s="13">
        <v>2030</v>
      </c>
      <c r="H397" s="13" t="s">
        <v>519</v>
      </c>
      <c r="I397" s="230">
        <v>57.730850088830415</v>
      </c>
      <c r="J397" s="230">
        <v>60.290252717649928</v>
      </c>
      <c r="K397" s="230">
        <v>58.016851815547398</v>
      </c>
      <c r="L397" s="230">
        <v>57.960088593519792</v>
      </c>
      <c r="M397" s="230">
        <v>72.187663277903766</v>
      </c>
      <c r="N397" s="230">
        <v>63.032396478104239</v>
      </c>
      <c r="O397" s="230">
        <v>59.077365575074808</v>
      </c>
      <c r="P397" s="230">
        <v>60.805255520799676</v>
      </c>
      <c r="Q397" s="230">
        <v>58.822295257711289</v>
      </c>
      <c r="R397" s="230">
        <v>59.075060401380995</v>
      </c>
      <c r="S397" s="230">
        <v>61.286189169019238</v>
      </c>
      <c r="T397" s="230">
        <v>70.624442884806498</v>
      </c>
      <c r="U397" s="230">
        <v>61.979126629382989</v>
      </c>
      <c r="V397" s="230">
        <v>61.152936803446167</v>
      </c>
      <c r="W397" s="230">
        <v>77.596995756099489</v>
      </c>
      <c r="X397" s="230">
        <v>66.852407399839876</v>
      </c>
      <c r="Y397" s="230">
        <v>71.151906302700027</v>
      </c>
      <c r="Z397" s="230">
        <v>70.586950477663592</v>
      </c>
      <c r="AA397" s="230">
        <v>60.473598494034732</v>
      </c>
      <c r="AB397" s="230">
        <v>58.841501436091029</v>
      </c>
      <c r="AC397" s="230">
        <v>61.567757173669342</v>
      </c>
      <c r="AD397" s="230">
        <v>69.308681915191727</v>
      </c>
      <c r="AE397" s="230">
        <v>70.228323190254784</v>
      </c>
      <c r="AF397" s="230">
        <v>60.343839917731856</v>
      </c>
      <c r="AG397" s="230">
        <v>61.843618360298791</v>
      </c>
      <c r="AH397" s="230">
        <v>62.415036723410552</v>
      </c>
      <c r="AI397" s="230">
        <v>65.869526096996466</v>
      </c>
      <c r="AJ397" s="230">
        <v>70.685101608411273</v>
      </c>
      <c r="AK397" s="230">
        <v>64.935003124571139</v>
      </c>
      <c r="AL397" s="230">
        <v>75.466156273929343</v>
      </c>
      <c r="AM397" s="230">
        <v>60.852285499193925</v>
      </c>
    </row>
    <row r="398" spans="4:39" x14ac:dyDescent="0.25">
      <c r="D398" s="13" t="s">
        <v>910</v>
      </c>
      <c r="E398" s="13" t="s">
        <v>911</v>
      </c>
      <c r="F398" s="13" t="s">
        <v>520</v>
      </c>
      <c r="G398" s="13">
        <v>2030</v>
      </c>
      <c r="H398" s="13" t="s">
        <v>519</v>
      </c>
      <c r="I398" s="230">
        <v>57.730850088830415</v>
      </c>
      <c r="J398" s="230">
        <v>60.290252717649928</v>
      </c>
      <c r="K398" s="230">
        <v>58.016851815547398</v>
      </c>
      <c r="L398" s="230">
        <v>57.960088593519792</v>
      </c>
      <c r="M398" s="230">
        <v>72.187663277903766</v>
      </c>
      <c r="N398" s="230">
        <v>63.032396478104239</v>
      </c>
      <c r="O398" s="230">
        <v>59.077365575074808</v>
      </c>
      <c r="P398" s="230">
        <v>60.805255520799676</v>
      </c>
      <c r="Q398" s="230">
        <v>58.822295257711289</v>
      </c>
      <c r="R398" s="230">
        <v>59.075060401380995</v>
      </c>
      <c r="S398" s="230">
        <v>61.286189169019238</v>
      </c>
      <c r="T398" s="230">
        <v>70.624442884806498</v>
      </c>
      <c r="U398" s="230">
        <v>61.979126629382989</v>
      </c>
      <c r="V398" s="230">
        <v>61.152936803446167</v>
      </c>
      <c r="W398" s="230">
        <v>77.596995756099489</v>
      </c>
      <c r="X398" s="230">
        <v>66.852407399839876</v>
      </c>
      <c r="Y398" s="230">
        <v>71.151906302700027</v>
      </c>
      <c r="Z398" s="230">
        <v>70.586950477663592</v>
      </c>
      <c r="AA398" s="230">
        <v>60.473598494034732</v>
      </c>
      <c r="AB398" s="230">
        <v>58.841501436091029</v>
      </c>
      <c r="AC398" s="230">
        <v>61.567757173669342</v>
      </c>
      <c r="AD398" s="230">
        <v>69.308681915191727</v>
      </c>
      <c r="AE398" s="230">
        <v>70.228323190254784</v>
      </c>
      <c r="AF398" s="230">
        <v>60.343839917731856</v>
      </c>
      <c r="AG398" s="230">
        <v>61.843618360298791</v>
      </c>
      <c r="AH398" s="230">
        <v>62.415036723410552</v>
      </c>
      <c r="AI398" s="230">
        <v>65.869526096996466</v>
      </c>
      <c r="AJ398" s="230">
        <v>70.685101608411273</v>
      </c>
      <c r="AK398" s="230">
        <v>64.935003124571139</v>
      </c>
      <c r="AL398" s="230">
        <v>75.466156273929343</v>
      </c>
      <c r="AM398" s="230">
        <v>60.852285499193925</v>
      </c>
    </row>
    <row r="399" spans="4:39" x14ac:dyDescent="0.25">
      <c r="D399" s="13" t="s">
        <v>912</v>
      </c>
      <c r="E399" s="13" t="s">
        <v>913</v>
      </c>
      <c r="F399" s="13" t="s">
        <v>520</v>
      </c>
      <c r="G399" s="13">
        <v>2030</v>
      </c>
      <c r="H399" s="13" t="s">
        <v>519</v>
      </c>
      <c r="I399" s="230">
        <v>57.730850088830415</v>
      </c>
      <c r="J399" s="230">
        <v>60.290252717649928</v>
      </c>
      <c r="K399" s="230">
        <v>58.016851815547398</v>
      </c>
      <c r="L399" s="230">
        <v>57.960088593519792</v>
      </c>
      <c r="M399" s="230">
        <v>72.187663277903766</v>
      </c>
      <c r="N399" s="230">
        <v>63.032396478104239</v>
      </c>
      <c r="O399" s="230">
        <v>59.077365575074808</v>
      </c>
      <c r="P399" s="230">
        <v>60.805255520799676</v>
      </c>
      <c r="Q399" s="230">
        <v>58.822295257711289</v>
      </c>
      <c r="R399" s="230">
        <v>59.075060401380995</v>
      </c>
      <c r="S399" s="230">
        <v>61.286189169019238</v>
      </c>
      <c r="T399" s="230">
        <v>70.624442884806498</v>
      </c>
      <c r="U399" s="230">
        <v>61.979126629382989</v>
      </c>
      <c r="V399" s="230">
        <v>61.152936803446167</v>
      </c>
      <c r="W399" s="230">
        <v>77.596995756099489</v>
      </c>
      <c r="X399" s="230">
        <v>66.852407399839876</v>
      </c>
      <c r="Y399" s="230">
        <v>71.151906302700027</v>
      </c>
      <c r="Z399" s="230">
        <v>70.586950477663592</v>
      </c>
      <c r="AA399" s="230">
        <v>60.473598494034732</v>
      </c>
      <c r="AB399" s="230">
        <v>58.841501436091029</v>
      </c>
      <c r="AC399" s="230">
        <v>61.567757173669342</v>
      </c>
      <c r="AD399" s="230">
        <v>69.308681915191727</v>
      </c>
      <c r="AE399" s="230">
        <v>70.228323190254784</v>
      </c>
      <c r="AF399" s="230">
        <v>60.343839917731856</v>
      </c>
      <c r="AG399" s="230">
        <v>61.843618360298791</v>
      </c>
      <c r="AH399" s="230">
        <v>62.415036723410552</v>
      </c>
      <c r="AI399" s="230">
        <v>65.869526096996466</v>
      </c>
      <c r="AJ399" s="230">
        <v>70.685101608411273</v>
      </c>
      <c r="AK399" s="230">
        <v>64.935003124571139</v>
      </c>
      <c r="AL399" s="230">
        <v>75.466156273929343</v>
      </c>
      <c r="AM399" s="230">
        <v>60.852285499193925</v>
      </c>
    </row>
    <row r="400" spans="4:39" x14ac:dyDescent="0.25">
      <c r="D400" s="13" t="s">
        <v>900</v>
      </c>
      <c r="E400" s="13" t="s">
        <v>901</v>
      </c>
      <c r="F400" s="13" t="s">
        <v>520</v>
      </c>
      <c r="G400" s="13">
        <v>2050</v>
      </c>
      <c r="H400" s="13" t="s">
        <v>519</v>
      </c>
      <c r="I400" s="230">
        <v>49.390672190787711</v>
      </c>
      <c r="J400" s="230">
        <v>51.580326700460745</v>
      </c>
      <c r="K400" s="230">
        <v>49.635356229019315</v>
      </c>
      <c r="L400" s="230">
        <v>49.586793394982664</v>
      </c>
      <c r="M400" s="230">
        <v>61.75895916467254</v>
      </c>
      <c r="N400" s="230">
        <v>53.926322357275382</v>
      </c>
      <c r="O400" s="230">
        <v>50.542661203223602</v>
      </c>
      <c r="P400" s="230">
        <v>52.020928815076552</v>
      </c>
      <c r="Q400" s="230">
        <v>50.324440019729565</v>
      </c>
      <c r="R400" s="230">
        <v>50.540689050066703</v>
      </c>
      <c r="S400" s="230">
        <v>52.432383628719187</v>
      </c>
      <c r="T400" s="230">
        <v>60.421571859988447</v>
      </c>
      <c r="U400" s="230">
        <v>53.025214790929375</v>
      </c>
      <c r="V400" s="230">
        <v>52.31838177535068</v>
      </c>
      <c r="W400" s="230">
        <v>66.386823933517107</v>
      </c>
      <c r="X400" s="230">
        <v>57.19446940361825</v>
      </c>
      <c r="Y400" s="230">
        <v>60.872834447075356</v>
      </c>
      <c r="Z400" s="230">
        <v>60.38949585230818</v>
      </c>
      <c r="AA400" s="230">
        <v>51.737185141399223</v>
      </c>
      <c r="AB400" s="230">
        <v>50.340871547395139</v>
      </c>
      <c r="AC400" s="230">
        <v>52.67327446950344</v>
      </c>
      <c r="AD400" s="230">
        <v>59.29589436465136</v>
      </c>
      <c r="AE400" s="230">
        <v>60.082678219035394</v>
      </c>
      <c r="AF400" s="230">
        <v>51.626172341548596</v>
      </c>
      <c r="AG400" s="230">
        <v>52.909282936692335</v>
      </c>
      <c r="AH400" s="230">
        <v>53.398150448825334</v>
      </c>
      <c r="AI400" s="230">
        <v>56.353581591356743</v>
      </c>
      <c r="AJ400" s="230">
        <v>60.473467425850828</v>
      </c>
      <c r="AK400" s="230">
        <v>55.554065947384771</v>
      </c>
      <c r="AL400" s="230">
        <v>64.563819522649865</v>
      </c>
      <c r="AM400" s="230">
        <v>52.061164533802938</v>
      </c>
    </row>
    <row r="401" spans="4:39" x14ac:dyDescent="0.25">
      <c r="D401" s="13" t="s">
        <v>902</v>
      </c>
      <c r="E401" s="13" t="s">
        <v>903</v>
      </c>
      <c r="F401" s="13" t="s">
        <v>520</v>
      </c>
      <c r="G401" s="13">
        <v>2050</v>
      </c>
      <c r="H401" s="13" t="s">
        <v>519</v>
      </c>
      <c r="I401" s="230">
        <v>49.390672190787711</v>
      </c>
      <c r="J401" s="230">
        <v>51.580326700460745</v>
      </c>
      <c r="K401" s="230">
        <v>49.635356229019315</v>
      </c>
      <c r="L401" s="230">
        <v>49.586793394982664</v>
      </c>
      <c r="M401" s="230">
        <v>61.75895916467254</v>
      </c>
      <c r="N401" s="230">
        <v>53.926322357275382</v>
      </c>
      <c r="O401" s="230">
        <v>50.542661203223602</v>
      </c>
      <c r="P401" s="230">
        <v>52.020928815076552</v>
      </c>
      <c r="Q401" s="230">
        <v>50.324440019729565</v>
      </c>
      <c r="R401" s="230">
        <v>50.540689050066703</v>
      </c>
      <c r="S401" s="230">
        <v>52.432383628719187</v>
      </c>
      <c r="T401" s="230">
        <v>60.421571859988447</v>
      </c>
      <c r="U401" s="230">
        <v>53.025214790929375</v>
      </c>
      <c r="V401" s="230">
        <v>52.31838177535068</v>
      </c>
      <c r="W401" s="230">
        <v>66.386823933517107</v>
      </c>
      <c r="X401" s="230">
        <v>57.19446940361825</v>
      </c>
      <c r="Y401" s="230">
        <v>60.872834447075356</v>
      </c>
      <c r="Z401" s="230">
        <v>60.38949585230818</v>
      </c>
      <c r="AA401" s="230">
        <v>51.737185141399223</v>
      </c>
      <c r="AB401" s="230">
        <v>50.340871547395139</v>
      </c>
      <c r="AC401" s="230">
        <v>52.67327446950344</v>
      </c>
      <c r="AD401" s="230">
        <v>59.29589436465136</v>
      </c>
      <c r="AE401" s="230">
        <v>60.082678219035394</v>
      </c>
      <c r="AF401" s="230">
        <v>51.626172341548596</v>
      </c>
      <c r="AG401" s="230">
        <v>52.909282936692335</v>
      </c>
      <c r="AH401" s="230">
        <v>53.398150448825334</v>
      </c>
      <c r="AI401" s="230">
        <v>56.353581591356743</v>
      </c>
      <c r="AJ401" s="230">
        <v>60.473467425850828</v>
      </c>
      <c r="AK401" s="230">
        <v>55.554065947384771</v>
      </c>
      <c r="AL401" s="230">
        <v>64.563819522649865</v>
      </c>
      <c r="AM401" s="230">
        <v>52.061164533802938</v>
      </c>
    </row>
    <row r="402" spans="4:39" x14ac:dyDescent="0.25">
      <c r="D402" s="13" t="s">
        <v>904</v>
      </c>
      <c r="E402" s="13" t="s">
        <v>905</v>
      </c>
      <c r="F402" s="13" t="s">
        <v>520</v>
      </c>
      <c r="G402" s="13">
        <v>2050</v>
      </c>
      <c r="H402" s="13" t="s">
        <v>519</v>
      </c>
      <c r="I402" s="230">
        <v>49.390672190787711</v>
      </c>
      <c r="J402" s="230">
        <v>51.580326700460745</v>
      </c>
      <c r="K402" s="230">
        <v>49.635356229019315</v>
      </c>
      <c r="L402" s="230">
        <v>49.586793394982664</v>
      </c>
      <c r="M402" s="230">
        <v>61.75895916467254</v>
      </c>
      <c r="N402" s="230">
        <v>53.926322357275382</v>
      </c>
      <c r="O402" s="230">
        <v>50.542661203223602</v>
      </c>
      <c r="P402" s="230">
        <v>52.020928815076552</v>
      </c>
      <c r="Q402" s="230">
        <v>50.324440019729565</v>
      </c>
      <c r="R402" s="230">
        <v>50.540689050066703</v>
      </c>
      <c r="S402" s="230">
        <v>52.432383628719187</v>
      </c>
      <c r="T402" s="230">
        <v>60.421571859988447</v>
      </c>
      <c r="U402" s="230">
        <v>53.025214790929375</v>
      </c>
      <c r="V402" s="230">
        <v>52.31838177535068</v>
      </c>
      <c r="W402" s="230">
        <v>66.386823933517107</v>
      </c>
      <c r="X402" s="230">
        <v>57.19446940361825</v>
      </c>
      <c r="Y402" s="230">
        <v>60.872834447075356</v>
      </c>
      <c r="Z402" s="230">
        <v>60.38949585230818</v>
      </c>
      <c r="AA402" s="230">
        <v>51.737185141399223</v>
      </c>
      <c r="AB402" s="230">
        <v>50.340871547395139</v>
      </c>
      <c r="AC402" s="230">
        <v>52.67327446950344</v>
      </c>
      <c r="AD402" s="230">
        <v>59.29589436465136</v>
      </c>
      <c r="AE402" s="230">
        <v>60.082678219035394</v>
      </c>
      <c r="AF402" s="230">
        <v>51.626172341548596</v>
      </c>
      <c r="AG402" s="230">
        <v>52.909282936692335</v>
      </c>
      <c r="AH402" s="230">
        <v>53.398150448825334</v>
      </c>
      <c r="AI402" s="230">
        <v>56.353581591356743</v>
      </c>
      <c r="AJ402" s="230">
        <v>60.473467425850828</v>
      </c>
      <c r="AK402" s="230">
        <v>55.554065947384771</v>
      </c>
      <c r="AL402" s="230">
        <v>64.563819522649865</v>
      </c>
      <c r="AM402" s="230">
        <v>52.061164533802938</v>
      </c>
    </row>
    <row r="403" spans="4:39" x14ac:dyDescent="0.25">
      <c r="D403" s="13" t="s">
        <v>906</v>
      </c>
      <c r="E403" s="13" t="s">
        <v>907</v>
      </c>
      <c r="F403" s="13" t="s">
        <v>520</v>
      </c>
      <c r="G403" s="13">
        <v>2050</v>
      </c>
      <c r="H403" s="13" t="s">
        <v>519</v>
      </c>
      <c r="I403" s="230">
        <v>49.390672190787711</v>
      </c>
      <c r="J403" s="230">
        <v>51.580326700460745</v>
      </c>
      <c r="K403" s="230">
        <v>49.635356229019315</v>
      </c>
      <c r="L403" s="230">
        <v>49.586793394982664</v>
      </c>
      <c r="M403" s="230">
        <v>61.75895916467254</v>
      </c>
      <c r="N403" s="230">
        <v>53.926322357275382</v>
      </c>
      <c r="O403" s="230">
        <v>50.542661203223602</v>
      </c>
      <c r="P403" s="230">
        <v>52.020928815076552</v>
      </c>
      <c r="Q403" s="230">
        <v>50.324440019729565</v>
      </c>
      <c r="R403" s="230">
        <v>50.540689050066703</v>
      </c>
      <c r="S403" s="230">
        <v>52.432383628719187</v>
      </c>
      <c r="T403" s="230">
        <v>60.421571859988447</v>
      </c>
      <c r="U403" s="230">
        <v>53.025214790929375</v>
      </c>
      <c r="V403" s="230">
        <v>52.31838177535068</v>
      </c>
      <c r="W403" s="230">
        <v>66.386823933517107</v>
      </c>
      <c r="X403" s="230">
        <v>57.19446940361825</v>
      </c>
      <c r="Y403" s="230">
        <v>60.872834447075356</v>
      </c>
      <c r="Z403" s="230">
        <v>60.38949585230818</v>
      </c>
      <c r="AA403" s="230">
        <v>51.737185141399223</v>
      </c>
      <c r="AB403" s="230">
        <v>50.340871547395139</v>
      </c>
      <c r="AC403" s="230">
        <v>52.67327446950344</v>
      </c>
      <c r="AD403" s="230">
        <v>59.29589436465136</v>
      </c>
      <c r="AE403" s="230">
        <v>60.082678219035394</v>
      </c>
      <c r="AF403" s="230">
        <v>51.626172341548596</v>
      </c>
      <c r="AG403" s="230">
        <v>52.909282936692335</v>
      </c>
      <c r="AH403" s="230">
        <v>53.398150448825334</v>
      </c>
      <c r="AI403" s="230">
        <v>56.353581591356743</v>
      </c>
      <c r="AJ403" s="230">
        <v>60.473467425850828</v>
      </c>
      <c r="AK403" s="230">
        <v>55.554065947384771</v>
      </c>
      <c r="AL403" s="230">
        <v>64.563819522649865</v>
      </c>
      <c r="AM403" s="230">
        <v>52.061164533802938</v>
      </c>
    </row>
    <row r="404" spans="4:39" x14ac:dyDescent="0.25">
      <c r="D404" s="13" t="s">
        <v>908</v>
      </c>
      <c r="E404" s="13" t="s">
        <v>909</v>
      </c>
      <c r="F404" s="13" t="s">
        <v>520</v>
      </c>
      <c r="G404" s="13">
        <v>2050</v>
      </c>
      <c r="H404" s="13" t="s">
        <v>519</v>
      </c>
      <c r="I404" s="230">
        <v>49.390672190787711</v>
      </c>
      <c r="J404" s="230">
        <v>51.580326700460745</v>
      </c>
      <c r="K404" s="230">
        <v>49.635356229019315</v>
      </c>
      <c r="L404" s="230">
        <v>49.586793394982664</v>
      </c>
      <c r="M404" s="230">
        <v>61.75895916467254</v>
      </c>
      <c r="N404" s="230">
        <v>53.926322357275382</v>
      </c>
      <c r="O404" s="230">
        <v>50.542661203223602</v>
      </c>
      <c r="P404" s="230">
        <v>52.020928815076552</v>
      </c>
      <c r="Q404" s="230">
        <v>50.324440019729565</v>
      </c>
      <c r="R404" s="230">
        <v>50.540689050066703</v>
      </c>
      <c r="S404" s="230">
        <v>52.432383628719187</v>
      </c>
      <c r="T404" s="230">
        <v>60.421571859988447</v>
      </c>
      <c r="U404" s="230">
        <v>53.025214790929375</v>
      </c>
      <c r="V404" s="230">
        <v>52.31838177535068</v>
      </c>
      <c r="W404" s="230">
        <v>66.386823933517107</v>
      </c>
      <c r="X404" s="230">
        <v>57.19446940361825</v>
      </c>
      <c r="Y404" s="230">
        <v>60.872834447075356</v>
      </c>
      <c r="Z404" s="230">
        <v>60.38949585230818</v>
      </c>
      <c r="AA404" s="230">
        <v>51.737185141399223</v>
      </c>
      <c r="AB404" s="230">
        <v>50.340871547395139</v>
      </c>
      <c r="AC404" s="230">
        <v>52.67327446950344</v>
      </c>
      <c r="AD404" s="230">
        <v>59.29589436465136</v>
      </c>
      <c r="AE404" s="230">
        <v>60.082678219035394</v>
      </c>
      <c r="AF404" s="230">
        <v>51.626172341548596</v>
      </c>
      <c r="AG404" s="230">
        <v>52.909282936692335</v>
      </c>
      <c r="AH404" s="230">
        <v>53.398150448825334</v>
      </c>
      <c r="AI404" s="230">
        <v>56.353581591356743</v>
      </c>
      <c r="AJ404" s="230">
        <v>60.473467425850828</v>
      </c>
      <c r="AK404" s="230">
        <v>55.554065947384771</v>
      </c>
      <c r="AL404" s="230">
        <v>64.563819522649865</v>
      </c>
      <c r="AM404" s="230">
        <v>52.061164533802938</v>
      </c>
    </row>
    <row r="405" spans="4:39" x14ac:dyDescent="0.25">
      <c r="D405" s="13" t="s">
        <v>910</v>
      </c>
      <c r="E405" s="13" t="s">
        <v>911</v>
      </c>
      <c r="F405" s="13" t="s">
        <v>520</v>
      </c>
      <c r="G405" s="13">
        <v>2050</v>
      </c>
      <c r="H405" s="13" t="s">
        <v>519</v>
      </c>
      <c r="I405" s="230">
        <v>49.390672190787711</v>
      </c>
      <c r="J405" s="230">
        <v>51.580326700460745</v>
      </c>
      <c r="K405" s="230">
        <v>49.635356229019315</v>
      </c>
      <c r="L405" s="230">
        <v>49.586793394982664</v>
      </c>
      <c r="M405" s="230">
        <v>61.75895916467254</v>
      </c>
      <c r="N405" s="230">
        <v>53.926322357275382</v>
      </c>
      <c r="O405" s="230">
        <v>50.542661203223602</v>
      </c>
      <c r="P405" s="230">
        <v>52.020928815076552</v>
      </c>
      <c r="Q405" s="230">
        <v>50.324440019729565</v>
      </c>
      <c r="R405" s="230">
        <v>50.540689050066703</v>
      </c>
      <c r="S405" s="230">
        <v>52.432383628719187</v>
      </c>
      <c r="T405" s="230">
        <v>60.421571859988447</v>
      </c>
      <c r="U405" s="230">
        <v>53.025214790929375</v>
      </c>
      <c r="V405" s="230">
        <v>52.31838177535068</v>
      </c>
      <c r="W405" s="230">
        <v>66.386823933517107</v>
      </c>
      <c r="X405" s="230">
        <v>57.19446940361825</v>
      </c>
      <c r="Y405" s="230">
        <v>60.872834447075356</v>
      </c>
      <c r="Z405" s="230">
        <v>60.38949585230818</v>
      </c>
      <c r="AA405" s="230">
        <v>51.737185141399223</v>
      </c>
      <c r="AB405" s="230">
        <v>50.340871547395139</v>
      </c>
      <c r="AC405" s="230">
        <v>52.67327446950344</v>
      </c>
      <c r="AD405" s="230">
        <v>59.29589436465136</v>
      </c>
      <c r="AE405" s="230">
        <v>60.082678219035394</v>
      </c>
      <c r="AF405" s="230">
        <v>51.626172341548596</v>
      </c>
      <c r="AG405" s="230">
        <v>52.909282936692335</v>
      </c>
      <c r="AH405" s="230">
        <v>53.398150448825334</v>
      </c>
      <c r="AI405" s="230">
        <v>56.353581591356743</v>
      </c>
      <c r="AJ405" s="230">
        <v>60.473467425850828</v>
      </c>
      <c r="AK405" s="230">
        <v>55.554065947384771</v>
      </c>
      <c r="AL405" s="230">
        <v>64.563819522649865</v>
      </c>
      <c r="AM405" s="230">
        <v>52.061164533802938</v>
      </c>
    </row>
    <row r="406" spans="4:39" x14ac:dyDescent="0.25">
      <c r="D406" s="13" t="s">
        <v>912</v>
      </c>
      <c r="E406" s="13" t="s">
        <v>913</v>
      </c>
      <c r="F406" s="13" t="s">
        <v>520</v>
      </c>
      <c r="G406" s="13">
        <v>2050</v>
      </c>
      <c r="H406" s="13" t="s">
        <v>519</v>
      </c>
      <c r="I406" s="230">
        <v>49.390672190787711</v>
      </c>
      <c r="J406" s="230">
        <v>51.580326700460745</v>
      </c>
      <c r="K406" s="230">
        <v>49.635356229019315</v>
      </c>
      <c r="L406" s="230">
        <v>49.586793394982664</v>
      </c>
      <c r="M406" s="230">
        <v>61.75895916467254</v>
      </c>
      <c r="N406" s="230">
        <v>53.926322357275382</v>
      </c>
      <c r="O406" s="230">
        <v>50.542661203223602</v>
      </c>
      <c r="P406" s="230">
        <v>52.020928815076552</v>
      </c>
      <c r="Q406" s="230">
        <v>50.324440019729565</v>
      </c>
      <c r="R406" s="230">
        <v>50.540689050066703</v>
      </c>
      <c r="S406" s="230">
        <v>52.432383628719187</v>
      </c>
      <c r="T406" s="230">
        <v>60.421571859988447</v>
      </c>
      <c r="U406" s="230">
        <v>53.025214790929375</v>
      </c>
      <c r="V406" s="230">
        <v>52.31838177535068</v>
      </c>
      <c r="W406" s="230">
        <v>66.386823933517107</v>
      </c>
      <c r="X406" s="230">
        <v>57.19446940361825</v>
      </c>
      <c r="Y406" s="230">
        <v>60.872834447075356</v>
      </c>
      <c r="Z406" s="230">
        <v>60.38949585230818</v>
      </c>
      <c r="AA406" s="230">
        <v>51.737185141399223</v>
      </c>
      <c r="AB406" s="230">
        <v>50.340871547395139</v>
      </c>
      <c r="AC406" s="230">
        <v>52.67327446950344</v>
      </c>
      <c r="AD406" s="230">
        <v>59.29589436465136</v>
      </c>
      <c r="AE406" s="230">
        <v>60.082678219035394</v>
      </c>
      <c r="AF406" s="230">
        <v>51.626172341548596</v>
      </c>
      <c r="AG406" s="230">
        <v>52.909282936692335</v>
      </c>
      <c r="AH406" s="230">
        <v>53.398150448825334</v>
      </c>
      <c r="AI406" s="230">
        <v>56.353581591356743</v>
      </c>
      <c r="AJ406" s="230">
        <v>60.473467425850828</v>
      </c>
      <c r="AK406" s="230">
        <v>55.554065947384771</v>
      </c>
      <c r="AL406" s="230">
        <v>64.563819522649865</v>
      </c>
      <c r="AM406" s="230">
        <v>52.061164533802938</v>
      </c>
    </row>
    <row r="407" spans="4:39" x14ac:dyDescent="0.25">
      <c r="D407" s="13" t="s">
        <v>914</v>
      </c>
      <c r="E407" s="13" t="s">
        <v>915</v>
      </c>
      <c r="F407" s="13" t="s">
        <v>520</v>
      </c>
      <c r="G407" s="13">
        <v>2020</v>
      </c>
      <c r="H407" s="13" t="s">
        <v>519</v>
      </c>
      <c r="I407" s="230">
        <v>29.787887680820166</v>
      </c>
      <c r="J407" s="230">
        <v>31.108484864474356</v>
      </c>
      <c r="K407" s="230">
        <v>29.935458473539441</v>
      </c>
      <c r="L407" s="230">
        <v>29.90616986130598</v>
      </c>
      <c r="M407" s="230">
        <v>37.247295031241904</v>
      </c>
      <c r="N407" s="230">
        <v>32.523372575557595</v>
      </c>
      <c r="O407" s="230">
        <v>30.482660960669957</v>
      </c>
      <c r="P407" s="230">
        <v>31.374215329761586</v>
      </c>
      <c r="Q407" s="230">
        <v>30.35105011564265</v>
      </c>
      <c r="R407" s="230">
        <v>30.481471540195976</v>
      </c>
      <c r="S407" s="230">
        <v>31.622366837543787</v>
      </c>
      <c r="T407" s="230">
        <v>36.440706640142523</v>
      </c>
      <c r="U407" s="230">
        <v>31.979907791944903</v>
      </c>
      <c r="V407" s="230">
        <v>31.553611458179262</v>
      </c>
      <c r="W407" s="230">
        <v>40.038395249596078</v>
      </c>
      <c r="X407" s="230">
        <v>34.49441675905878</v>
      </c>
      <c r="Y407" s="230">
        <v>36.712866516946313</v>
      </c>
      <c r="Z407" s="230">
        <v>36.421361357487967</v>
      </c>
      <c r="AA407" s="230">
        <v>31.203087375701884</v>
      </c>
      <c r="AB407" s="230">
        <v>30.3609600941632</v>
      </c>
      <c r="AC407" s="230">
        <v>31.76764992421451</v>
      </c>
      <c r="AD407" s="230">
        <v>35.761802035110996</v>
      </c>
      <c r="AE407" s="230">
        <v>36.236317324008922</v>
      </c>
      <c r="AF407" s="230">
        <v>31.136134717104525</v>
      </c>
      <c r="AG407" s="230">
        <v>31.909988414470092</v>
      </c>
      <c r="AH407" s="230">
        <v>32.204828105777963</v>
      </c>
      <c r="AI407" s="230">
        <v>33.987270964260539</v>
      </c>
      <c r="AJ407" s="230">
        <v>36.472005248128049</v>
      </c>
      <c r="AK407" s="230">
        <v>33.505077036838394</v>
      </c>
      <c r="AL407" s="230">
        <v>38.938927511582946</v>
      </c>
      <c r="AM407" s="230">
        <v>31.398481795817148</v>
      </c>
    </row>
    <row r="408" spans="4:39" x14ac:dyDescent="0.25">
      <c r="D408" s="13" t="s">
        <v>917</v>
      </c>
      <c r="E408" s="13" t="s">
        <v>918</v>
      </c>
      <c r="F408" s="13" t="s">
        <v>520</v>
      </c>
      <c r="G408" s="13">
        <v>2025</v>
      </c>
      <c r="H408" s="13" t="s">
        <v>519</v>
      </c>
      <c r="I408" s="230">
        <v>29.787887680820166</v>
      </c>
      <c r="J408" s="230">
        <v>31.108484864474356</v>
      </c>
      <c r="K408" s="230">
        <v>29.935458473539441</v>
      </c>
      <c r="L408" s="230">
        <v>29.90616986130598</v>
      </c>
      <c r="M408" s="230">
        <v>37.247295031241904</v>
      </c>
      <c r="N408" s="230">
        <v>32.523372575557595</v>
      </c>
      <c r="O408" s="230">
        <v>30.482660960669957</v>
      </c>
      <c r="P408" s="230">
        <v>31.374215329761586</v>
      </c>
      <c r="Q408" s="230">
        <v>30.35105011564265</v>
      </c>
      <c r="R408" s="230">
        <v>30.481471540195976</v>
      </c>
      <c r="S408" s="230">
        <v>31.622366837543787</v>
      </c>
      <c r="T408" s="230">
        <v>36.440706640142523</v>
      </c>
      <c r="U408" s="230">
        <v>31.979907791944903</v>
      </c>
      <c r="V408" s="230">
        <v>31.553611458179262</v>
      </c>
      <c r="W408" s="230">
        <v>40.038395249596078</v>
      </c>
      <c r="X408" s="230">
        <v>34.49441675905878</v>
      </c>
      <c r="Y408" s="230">
        <v>36.712866516946313</v>
      </c>
      <c r="Z408" s="230">
        <v>36.421361357487967</v>
      </c>
      <c r="AA408" s="230">
        <v>31.203087375701884</v>
      </c>
      <c r="AB408" s="230">
        <v>30.3609600941632</v>
      </c>
      <c r="AC408" s="230">
        <v>31.76764992421451</v>
      </c>
      <c r="AD408" s="230">
        <v>35.761802035110996</v>
      </c>
      <c r="AE408" s="230">
        <v>36.236317324008922</v>
      </c>
      <c r="AF408" s="230">
        <v>31.136134717104525</v>
      </c>
      <c r="AG408" s="230">
        <v>31.909988414470092</v>
      </c>
      <c r="AH408" s="230">
        <v>32.204828105777963</v>
      </c>
      <c r="AI408" s="230">
        <v>33.987270964260539</v>
      </c>
      <c r="AJ408" s="230">
        <v>36.472005248128049</v>
      </c>
      <c r="AK408" s="230">
        <v>33.505077036838394</v>
      </c>
      <c r="AL408" s="230">
        <v>38.938927511582946</v>
      </c>
      <c r="AM408" s="230">
        <v>31.398481795817148</v>
      </c>
    </row>
    <row r="409" spans="4:39" x14ac:dyDescent="0.25">
      <c r="D409" s="13" t="s">
        <v>917</v>
      </c>
      <c r="E409" s="13" t="s">
        <v>918</v>
      </c>
      <c r="F409" s="13" t="s">
        <v>520</v>
      </c>
      <c r="G409" s="13">
        <v>2030</v>
      </c>
      <c r="H409" s="13" t="s">
        <v>519</v>
      </c>
      <c r="I409" s="230">
        <v>26.451644260568315</v>
      </c>
      <c r="J409" s="230">
        <v>27.624334559653228</v>
      </c>
      <c r="K409" s="230">
        <v>26.582687124503025</v>
      </c>
      <c r="L409" s="230">
        <v>26.556678836839712</v>
      </c>
      <c r="M409" s="230">
        <v>33.075597987742817</v>
      </c>
      <c r="N409" s="230">
        <v>28.880754847095147</v>
      </c>
      <c r="O409" s="230">
        <v>27.068602933074928</v>
      </c>
      <c r="P409" s="230">
        <v>27.860303212828299</v>
      </c>
      <c r="Q409" s="230">
        <v>26.951732502690675</v>
      </c>
      <c r="R409" s="230">
        <v>27.067546727694033</v>
      </c>
      <c r="S409" s="230">
        <v>28.080661751738884</v>
      </c>
      <c r="T409" s="230">
        <v>32.35934749644656</v>
      </c>
      <c r="U409" s="230">
        <v>28.398158119247075</v>
      </c>
      <c r="V409" s="230">
        <v>28.019606974863191</v>
      </c>
      <c r="W409" s="230">
        <v>35.55409498164132</v>
      </c>
      <c r="X409" s="230">
        <v>30.631042082044196</v>
      </c>
      <c r="Y409" s="230">
        <v>32.601025467048331</v>
      </c>
      <c r="Z409" s="230">
        <v>32.342168885449318</v>
      </c>
      <c r="AA409" s="230">
        <v>27.708341589623274</v>
      </c>
      <c r="AB409" s="230">
        <v>26.960532563616926</v>
      </c>
      <c r="AC409" s="230">
        <v>28.209673132702491</v>
      </c>
      <c r="AD409" s="230">
        <v>31.756480207178569</v>
      </c>
      <c r="AE409" s="230">
        <v>32.177849783719928</v>
      </c>
      <c r="AF409" s="230">
        <v>27.648887628788817</v>
      </c>
      <c r="AG409" s="230">
        <v>28.336069712049451</v>
      </c>
      <c r="AH409" s="230">
        <v>28.59788735793083</v>
      </c>
      <c r="AI409" s="230">
        <v>30.180696616263361</v>
      </c>
      <c r="AJ409" s="230">
        <v>32.387140660337707</v>
      </c>
      <c r="AK409" s="230">
        <v>29.752508408712501</v>
      </c>
      <c r="AL409" s="230">
        <v>34.577767630285663</v>
      </c>
      <c r="AM409" s="230">
        <v>27.881851834685627</v>
      </c>
    </row>
    <row r="410" spans="4:39" x14ac:dyDescent="0.25">
      <c r="D410" s="13" t="s">
        <v>917</v>
      </c>
      <c r="E410" s="13" t="s">
        <v>918</v>
      </c>
      <c r="F410" s="13" t="s">
        <v>520</v>
      </c>
      <c r="G410" s="13">
        <v>2050</v>
      </c>
      <c r="H410" s="13" t="s">
        <v>519</v>
      </c>
      <c r="I410" s="230">
        <v>24.152341362827165</v>
      </c>
      <c r="J410" s="230">
        <v>25.223095836060288</v>
      </c>
      <c r="K410" s="230">
        <v>24.271993356923872</v>
      </c>
      <c r="L410" s="230">
        <v>24.248245833491335</v>
      </c>
      <c r="M410" s="230">
        <v>30.200509484790736</v>
      </c>
      <c r="N410" s="230">
        <v>26.370302088289943</v>
      </c>
      <c r="O410" s="230">
        <v>24.715671049191855</v>
      </c>
      <c r="P410" s="230">
        <v>25.438552970076969</v>
      </c>
      <c r="Q410" s="230">
        <v>24.608959553223773</v>
      </c>
      <c r="R410" s="230">
        <v>24.714706654212954</v>
      </c>
      <c r="S410" s="230">
        <v>25.639756895305773</v>
      </c>
      <c r="T410" s="230">
        <v>29.546518897412859</v>
      </c>
      <c r="U410" s="230">
        <v>25.929654966441817</v>
      </c>
      <c r="V410" s="230">
        <v>25.584009290415619</v>
      </c>
      <c r="W410" s="230">
        <v>32.463563715888711</v>
      </c>
      <c r="X410" s="230">
        <v>27.968446020858465</v>
      </c>
      <c r="Y410" s="230">
        <v>29.767189067794305</v>
      </c>
      <c r="Z410" s="230">
        <v>29.530833533098356</v>
      </c>
      <c r="AA410" s="230">
        <v>25.299800574893421</v>
      </c>
      <c r="AB410" s="230">
        <v>24.616994670943139</v>
      </c>
      <c r="AC410" s="230">
        <v>25.757553992606361</v>
      </c>
      <c r="AD410" s="230">
        <v>28.996055704144052</v>
      </c>
      <c r="AE410" s="230">
        <v>29.380797830277505</v>
      </c>
      <c r="AF410" s="230">
        <v>25.245514635490153</v>
      </c>
      <c r="AG410" s="230">
        <v>25.872963579300077</v>
      </c>
      <c r="AH410" s="230">
        <v>26.112022788468622</v>
      </c>
      <c r="AI410" s="230">
        <v>27.557246727778814</v>
      </c>
      <c r="AJ410" s="230">
        <v>29.57189614713085</v>
      </c>
      <c r="AK410" s="230">
        <v>27.166278678517614</v>
      </c>
      <c r="AL410" s="230">
        <v>31.57210338776996</v>
      </c>
      <c r="AM410" s="230">
        <v>25.458228483094985</v>
      </c>
    </row>
    <row r="411" spans="4:39" x14ac:dyDescent="0.25">
      <c r="D411" s="13" t="s">
        <v>919</v>
      </c>
      <c r="E411" s="13" t="s">
        <v>920</v>
      </c>
      <c r="F411" s="13" t="s">
        <v>520</v>
      </c>
      <c r="G411" s="13">
        <v>2030</v>
      </c>
      <c r="H411" s="13" t="s">
        <v>519</v>
      </c>
      <c r="I411" s="230">
        <v>95.028181357929412</v>
      </c>
      <c r="J411" s="230">
        <v>99.24110004534154</v>
      </c>
      <c r="K411" s="230">
        <v>95.498956063538685</v>
      </c>
      <c r="L411" s="230">
        <v>95.405520651640188</v>
      </c>
      <c r="M411" s="230">
        <v>118.82489773184555</v>
      </c>
      <c r="N411" s="230">
        <v>103.75482077138336</v>
      </c>
      <c r="O411" s="230">
        <v>97.244620534404476</v>
      </c>
      <c r="P411" s="230">
        <v>100.08882322458199</v>
      </c>
      <c r="Q411" s="230">
        <v>96.824760644239177</v>
      </c>
      <c r="R411" s="230">
        <v>97.240826090645214</v>
      </c>
      <c r="S411" s="230">
        <v>100.88046668512027</v>
      </c>
      <c r="T411" s="230">
        <v>116.25175025888979</v>
      </c>
      <c r="U411" s="230">
        <v>102.02108017949683</v>
      </c>
      <c r="V411" s="230">
        <v>100.66112590038271</v>
      </c>
      <c r="W411" s="230">
        <v>127.72895902615126</v>
      </c>
      <c r="X411" s="230">
        <v>110.04277063010544</v>
      </c>
      <c r="Y411" s="230">
        <v>117.11998430114164</v>
      </c>
      <c r="Z411" s="230">
        <v>116.19003567717068</v>
      </c>
      <c r="AA411" s="230">
        <v>99.542897362767093</v>
      </c>
      <c r="AB411" s="230">
        <v>96.856375079146261</v>
      </c>
      <c r="AC411" s="230">
        <v>101.3439432382857</v>
      </c>
      <c r="AD411" s="230">
        <v>114.08593472262372</v>
      </c>
      <c r="AE411" s="230">
        <v>115.59971527039771</v>
      </c>
      <c r="AF411" s="230">
        <v>99.329307548955541</v>
      </c>
      <c r="AG411" s="230">
        <v>101.79802605245351</v>
      </c>
      <c r="AH411" s="230">
        <v>102.73861237254897</v>
      </c>
      <c r="AI411" s="230">
        <v>108.42489348891998</v>
      </c>
      <c r="AJ411" s="230">
        <v>116.35159788245306</v>
      </c>
      <c r="AK411" s="230">
        <v>106.88661684185622</v>
      </c>
      <c r="AL411" s="230">
        <v>124.2214790488994</v>
      </c>
      <c r="AM411" s="230">
        <v>100.16623717759377</v>
      </c>
    </row>
    <row r="412" spans="4:39" x14ac:dyDescent="0.25">
      <c r="D412" s="13" t="s">
        <v>919</v>
      </c>
      <c r="E412" s="13" t="s">
        <v>920</v>
      </c>
      <c r="F412" s="13" t="s">
        <v>520</v>
      </c>
      <c r="G412" s="13">
        <v>2050</v>
      </c>
      <c r="H412" s="13" t="s">
        <v>519</v>
      </c>
      <c r="I412" s="230">
        <v>57.513032801026363</v>
      </c>
      <c r="J412" s="230">
        <v>60.062778857352136</v>
      </c>
      <c r="K412" s="230">
        <v>57.79795544922078</v>
      </c>
      <c r="L412" s="230">
        <v>57.741406393640574</v>
      </c>
      <c r="M412" s="230">
        <v>71.91530073683758</v>
      </c>
      <c r="N412" s="230">
        <v>62.794576566851859</v>
      </c>
      <c r="O412" s="230">
        <v>58.854467912553446</v>
      </c>
      <c r="P412" s="230">
        <v>60.575838565715983</v>
      </c>
      <c r="Q412" s="230">
        <v>58.600359970153093</v>
      </c>
      <c r="R412" s="230">
        <v>58.8521714362317</v>
      </c>
      <c r="S412" s="230">
        <v>61.054957661357356</v>
      </c>
      <c r="T412" s="230">
        <v>70.357978341530753</v>
      </c>
      <c r="U412" s="230">
        <v>61.745280683201649</v>
      </c>
      <c r="V412" s="230">
        <v>60.922208054167697</v>
      </c>
      <c r="W412" s="230">
        <v>77.304223916929814</v>
      </c>
      <c r="X412" s="230">
        <v>66.600174667416965</v>
      </c>
      <c r="Y412" s="230">
        <v>70.883451651000016</v>
      </c>
      <c r="Z412" s="230">
        <v>70.320627392454455</v>
      </c>
      <c r="AA412" s="230">
        <v>60.245432873964106</v>
      </c>
      <c r="AB412" s="230">
        <v>58.619493684024214</v>
      </c>
      <c r="AC412" s="230">
        <v>61.335463315825372</v>
      </c>
      <c r="AD412" s="230">
        <v>69.047181710486413</v>
      </c>
      <c r="AE412" s="230">
        <v>69.963353198287038</v>
      </c>
      <c r="AF412" s="230">
        <v>60.116163874050926</v>
      </c>
      <c r="AG412" s="230">
        <v>61.610283683977514</v>
      </c>
      <c r="AH412" s="230">
        <v>62.179546097577671</v>
      </c>
      <c r="AI412" s="230">
        <v>65.621001755135765</v>
      </c>
      <c r="AJ412" s="230">
        <v>70.418408201042311</v>
      </c>
      <c r="AK412" s="230">
        <v>64.69000471830519</v>
      </c>
      <c r="AL412" s="230">
        <v>75.181424047480377</v>
      </c>
      <c r="AM412" s="230">
        <v>60.622691100987112</v>
      </c>
    </row>
    <row r="413" spans="4:39" x14ac:dyDescent="0.25">
      <c r="D413" s="13" t="s">
        <v>921</v>
      </c>
      <c r="E413" s="13" t="s">
        <v>922</v>
      </c>
      <c r="F413" s="13" t="s">
        <v>520</v>
      </c>
      <c r="G413" s="13">
        <v>2020</v>
      </c>
      <c r="H413" s="13" t="s">
        <v>519</v>
      </c>
      <c r="I413" s="230">
        <v>29.787887680820166</v>
      </c>
      <c r="J413" s="230">
        <v>31.108484864474356</v>
      </c>
      <c r="K413" s="230">
        <v>29.935458473539441</v>
      </c>
      <c r="L413" s="230">
        <v>29.90616986130598</v>
      </c>
      <c r="M413" s="230">
        <v>37.247295031241904</v>
      </c>
      <c r="N413" s="230">
        <v>32.523372575557595</v>
      </c>
      <c r="O413" s="230">
        <v>30.482660960669957</v>
      </c>
      <c r="P413" s="230">
        <v>31.374215329761586</v>
      </c>
      <c r="Q413" s="230">
        <v>30.35105011564265</v>
      </c>
      <c r="R413" s="230">
        <v>30.481471540195976</v>
      </c>
      <c r="S413" s="230">
        <v>31.622366837543787</v>
      </c>
      <c r="T413" s="230">
        <v>36.440706640142523</v>
      </c>
      <c r="U413" s="230">
        <v>31.979907791944903</v>
      </c>
      <c r="V413" s="230">
        <v>31.553611458179262</v>
      </c>
      <c r="W413" s="230">
        <v>40.038395249596078</v>
      </c>
      <c r="X413" s="230">
        <v>34.49441675905878</v>
      </c>
      <c r="Y413" s="230">
        <v>36.712866516946313</v>
      </c>
      <c r="Z413" s="230">
        <v>36.421361357487967</v>
      </c>
      <c r="AA413" s="230">
        <v>31.203087375701884</v>
      </c>
      <c r="AB413" s="230">
        <v>30.3609600941632</v>
      </c>
      <c r="AC413" s="230">
        <v>31.76764992421451</v>
      </c>
      <c r="AD413" s="230">
        <v>35.761802035110996</v>
      </c>
      <c r="AE413" s="230">
        <v>36.236317324008922</v>
      </c>
      <c r="AF413" s="230">
        <v>31.136134717104525</v>
      </c>
      <c r="AG413" s="230">
        <v>31.909988414470092</v>
      </c>
      <c r="AH413" s="230">
        <v>32.204828105777963</v>
      </c>
      <c r="AI413" s="230">
        <v>33.987270964260539</v>
      </c>
      <c r="AJ413" s="230">
        <v>36.472005248128049</v>
      </c>
      <c r="AK413" s="230">
        <v>33.505077036838394</v>
      </c>
      <c r="AL413" s="230">
        <v>38.938927511582946</v>
      </c>
      <c r="AM413" s="230">
        <v>31.398481795817148</v>
      </c>
    </row>
    <row r="414" spans="4:39" x14ac:dyDescent="0.25">
      <c r="D414" s="13" t="s">
        <v>173</v>
      </c>
      <c r="E414" s="13" t="s">
        <v>426</v>
      </c>
      <c r="F414" s="13" t="s">
        <v>426</v>
      </c>
      <c r="G414" s="13" t="s">
        <v>426</v>
      </c>
      <c r="H414" s="13" t="s">
        <v>519</v>
      </c>
      <c r="I414" s="230" t="s">
        <v>426</v>
      </c>
      <c r="J414" s="230" t="s">
        <v>426</v>
      </c>
      <c r="K414" s="230" t="s">
        <v>426</v>
      </c>
      <c r="L414" s="230" t="s">
        <v>426</v>
      </c>
      <c r="M414" s="230" t="s">
        <v>426</v>
      </c>
      <c r="N414" s="230" t="s">
        <v>426</v>
      </c>
      <c r="O414" s="230" t="s">
        <v>426</v>
      </c>
      <c r="P414" s="230" t="s">
        <v>426</v>
      </c>
      <c r="Q414" s="230" t="s">
        <v>426</v>
      </c>
      <c r="R414" s="230" t="s">
        <v>426</v>
      </c>
      <c r="S414" s="230" t="s">
        <v>426</v>
      </c>
      <c r="T414" s="230" t="s">
        <v>426</v>
      </c>
      <c r="U414" s="230" t="s">
        <v>426</v>
      </c>
      <c r="V414" s="230" t="s">
        <v>426</v>
      </c>
      <c r="W414" s="230" t="s">
        <v>426</v>
      </c>
      <c r="X414" s="230" t="s">
        <v>426</v>
      </c>
      <c r="Y414" s="230" t="s">
        <v>426</v>
      </c>
      <c r="Z414" s="230" t="s">
        <v>426</v>
      </c>
      <c r="AA414" s="230" t="s">
        <v>426</v>
      </c>
      <c r="AB414" s="230" t="s">
        <v>426</v>
      </c>
      <c r="AC414" s="230" t="s">
        <v>426</v>
      </c>
      <c r="AD414" s="230" t="s">
        <v>426</v>
      </c>
      <c r="AE414" s="230" t="s">
        <v>426</v>
      </c>
      <c r="AF414" s="230" t="s">
        <v>426</v>
      </c>
      <c r="AG414" s="230" t="s">
        <v>426</v>
      </c>
      <c r="AH414" s="230" t="s">
        <v>426</v>
      </c>
      <c r="AI414" s="230" t="s">
        <v>426</v>
      </c>
      <c r="AJ414" s="230" t="s">
        <v>426</v>
      </c>
      <c r="AK414" s="230" t="s">
        <v>426</v>
      </c>
      <c r="AL414" s="230" t="s">
        <v>426</v>
      </c>
      <c r="AM414" s="230" t="s">
        <v>426</v>
      </c>
    </row>
    <row r="415" spans="4:39" x14ac:dyDescent="0.25">
      <c r="D415" s="13" t="s">
        <v>173</v>
      </c>
      <c r="E415" s="13" t="s">
        <v>426</v>
      </c>
      <c r="F415" s="13" t="s">
        <v>426</v>
      </c>
      <c r="G415" s="13" t="s">
        <v>426</v>
      </c>
      <c r="H415" s="13" t="s">
        <v>519</v>
      </c>
      <c r="I415" s="230" t="s">
        <v>426</v>
      </c>
      <c r="J415" s="230" t="s">
        <v>426</v>
      </c>
      <c r="K415" s="230" t="s">
        <v>426</v>
      </c>
      <c r="L415" s="230" t="s">
        <v>426</v>
      </c>
      <c r="M415" s="230" t="s">
        <v>426</v>
      </c>
      <c r="N415" s="230" t="s">
        <v>426</v>
      </c>
      <c r="O415" s="230" t="s">
        <v>426</v>
      </c>
      <c r="P415" s="230" t="s">
        <v>426</v>
      </c>
      <c r="Q415" s="230" t="s">
        <v>426</v>
      </c>
      <c r="R415" s="230" t="s">
        <v>426</v>
      </c>
      <c r="S415" s="230" t="s">
        <v>426</v>
      </c>
      <c r="T415" s="230" t="s">
        <v>426</v>
      </c>
      <c r="U415" s="230" t="s">
        <v>426</v>
      </c>
      <c r="V415" s="230" t="s">
        <v>426</v>
      </c>
      <c r="W415" s="230" t="s">
        <v>426</v>
      </c>
      <c r="X415" s="230" t="s">
        <v>426</v>
      </c>
      <c r="Y415" s="230" t="s">
        <v>426</v>
      </c>
      <c r="Z415" s="230" t="s">
        <v>426</v>
      </c>
      <c r="AA415" s="230" t="s">
        <v>426</v>
      </c>
      <c r="AB415" s="230" t="s">
        <v>426</v>
      </c>
      <c r="AC415" s="230" t="s">
        <v>426</v>
      </c>
      <c r="AD415" s="230" t="s">
        <v>426</v>
      </c>
      <c r="AE415" s="230" t="s">
        <v>426</v>
      </c>
      <c r="AF415" s="230" t="s">
        <v>426</v>
      </c>
      <c r="AG415" s="230" t="s">
        <v>426</v>
      </c>
      <c r="AH415" s="230" t="s">
        <v>426</v>
      </c>
      <c r="AI415" s="230" t="s">
        <v>426</v>
      </c>
      <c r="AJ415" s="230" t="s">
        <v>426</v>
      </c>
      <c r="AK415" s="230" t="s">
        <v>426</v>
      </c>
      <c r="AL415" s="230" t="s">
        <v>426</v>
      </c>
      <c r="AM415" s="230" t="s">
        <v>426</v>
      </c>
    </row>
    <row r="416" spans="4:39" x14ac:dyDescent="0.25">
      <c r="D416" s="13" t="s">
        <v>173</v>
      </c>
      <c r="E416" s="13" t="s">
        <v>426</v>
      </c>
      <c r="F416" s="13" t="s">
        <v>426</v>
      </c>
      <c r="G416" s="13" t="s">
        <v>426</v>
      </c>
      <c r="H416" s="13" t="s">
        <v>519</v>
      </c>
      <c r="I416" s="230" t="s">
        <v>426</v>
      </c>
      <c r="J416" s="230" t="s">
        <v>426</v>
      </c>
      <c r="K416" s="230" t="s">
        <v>426</v>
      </c>
      <c r="L416" s="230" t="s">
        <v>426</v>
      </c>
      <c r="M416" s="230" t="s">
        <v>426</v>
      </c>
      <c r="N416" s="230" t="s">
        <v>426</v>
      </c>
      <c r="O416" s="230" t="s">
        <v>426</v>
      </c>
      <c r="P416" s="230" t="s">
        <v>426</v>
      </c>
      <c r="Q416" s="230" t="s">
        <v>426</v>
      </c>
      <c r="R416" s="230" t="s">
        <v>426</v>
      </c>
      <c r="S416" s="230" t="s">
        <v>426</v>
      </c>
      <c r="T416" s="230" t="s">
        <v>426</v>
      </c>
      <c r="U416" s="230" t="s">
        <v>426</v>
      </c>
      <c r="V416" s="230" t="s">
        <v>426</v>
      </c>
      <c r="W416" s="230" t="s">
        <v>426</v>
      </c>
      <c r="X416" s="230" t="s">
        <v>426</v>
      </c>
      <c r="Y416" s="230" t="s">
        <v>426</v>
      </c>
      <c r="Z416" s="230" t="s">
        <v>426</v>
      </c>
      <c r="AA416" s="230" t="s">
        <v>426</v>
      </c>
      <c r="AB416" s="230" t="s">
        <v>426</v>
      </c>
      <c r="AC416" s="230" t="s">
        <v>426</v>
      </c>
      <c r="AD416" s="230" t="s">
        <v>426</v>
      </c>
      <c r="AE416" s="230" t="s">
        <v>426</v>
      </c>
      <c r="AF416" s="230" t="s">
        <v>426</v>
      </c>
      <c r="AG416" s="230" t="s">
        <v>426</v>
      </c>
      <c r="AH416" s="230" t="s">
        <v>426</v>
      </c>
      <c r="AI416" s="230" t="s">
        <v>426</v>
      </c>
      <c r="AJ416" s="230" t="s">
        <v>426</v>
      </c>
      <c r="AK416" s="230" t="s">
        <v>426</v>
      </c>
      <c r="AL416" s="230" t="s">
        <v>426</v>
      </c>
      <c r="AM416" s="230" t="s">
        <v>426</v>
      </c>
    </row>
    <row r="417" spans="4:39" x14ac:dyDescent="0.25">
      <c r="D417" s="13" t="s">
        <v>173</v>
      </c>
      <c r="E417" s="13" t="s">
        <v>426</v>
      </c>
      <c r="F417" s="13" t="s">
        <v>426</v>
      </c>
      <c r="G417" s="13" t="s">
        <v>426</v>
      </c>
      <c r="H417" s="13" t="s">
        <v>519</v>
      </c>
      <c r="I417" s="230" t="s">
        <v>426</v>
      </c>
      <c r="J417" s="230" t="s">
        <v>426</v>
      </c>
      <c r="K417" s="230" t="s">
        <v>426</v>
      </c>
      <c r="L417" s="230" t="s">
        <v>426</v>
      </c>
      <c r="M417" s="230" t="s">
        <v>426</v>
      </c>
      <c r="N417" s="230" t="s">
        <v>426</v>
      </c>
      <c r="O417" s="230" t="s">
        <v>426</v>
      </c>
      <c r="P417" s="230" t="s">
        <v>426</v>
      </c>
      <c r="Q417" s="230" t="s">
        <v>426</v>
      </c>
      <c r="R417" s="230" t="s">
        <v>426</v>
      </c>
      <c r="S417" s="230" t="s">
        <v>426</v>
      </c>
      <c r="T417" s="230" t="s">
        <v>426</v>
      </c>
      <c r="U417" s="230" t="s">
        <v>426</v>
      </c>
      <c r="V417" s="230" t="s">
        <v>426</v>
      </c>
      <c r="W417" s="230" t="s">
        <v>426</v>
      </c>
      <c r="X417" s="230" t="s">
        <v>426</v>
      </c>
      <c r="Y417" s="230" t="s">
        <v>426</v>
      </c>
      <c r="Z417" s="230" t="s">
        <v>426</v>
      </c>
      <c r="AA417" s="230" t="s">
        <v>426</v>
      </c>
      <c r="AB417" s="230" t="s">
        <v>426</v>
      </c>
      <c r="AC417" s="230" t="s">
        <v>426</v>
      </c>
      <c r="AD417" s="230" t="s">
        <v>426</v>
      </c>
      <c r="AE417" s="230" t="s">
        <v>426</v>
      </c>
      <c r="AF417" s="230" t="s">
        <v>426</v>
      </c>
      <c r="AG417" s="230" t="s">
        <v>426</v>
      </c>
      <c r="AH417" s="230" t="s">
        <v>426</v>
      </c>
      <c r="AI417" s="230" t="s">
        <v>426</v>
      </c>
      <c r="AJ417" s="230" t="s">
        <v>426</v>
      </c>
      <c r="AK417" s="230" t="s">
        <v>426</v>
      </c>
      <c r="AL417" s="230" t="s">
        <v>426</v>
      </c>
      <c r="AM417" s="230" t="s">
        <v>426</v>
      </c>
    </row>
    <row r="418" spans="4:39" x14ac:dyDescent="0.25">
      <c r="D418" s="13" t="s">
        <v>173</v>
      </c>
      <c r="E418" s="13" t="s">
        <v>426</v>
      </c>
      <c r="F418" s="13" t="s">
        <v>426</v>
      </c>
      <c r="G418" s="13" t="s">
        <v>426</v>
      </c>
      <c r="H418" s="13" t="s">
        <v>519</v>
      </c>
      <c r="I418" s="230" t="s">
        <v>426</v>
      </c>
      <c r="J418" s="230" t="s">
        <v>426</v>
      </c>
      <c r="K418" s="230" t="s">
        <v>426</v>
      </c>
      <c r="L418" s="230" t="s">
        <v>426</v>
      </c>
      <c r="M418" s="230" t="s">
        <v>426</v>
      </c>
      <c r="N418" s="230" t="s">
        <v>426</v>
      </c>
      <c r="O418" s="230" t="s">
        <v>426</v>
      </c>
      <c r="P418" s="230" t="s">
        <v>426</v>
      </c>
      <c r="Q418" s="230" t="s">
        <v>426</v>
      </c>
      <c r="R418" s="230" t="s">
        <v>426</v>
      </c>
      <c r="S418" s="230" t="s">
        <v>426</v>
      </c>
      <c r="T418" s="230" t="s">
        <v>426</v>
      </c>
      <c r="U418" s="230" t="s">
        <v>426</v>
      </c>
      <c r="V418" s="230" t="s">
        <v>426</v>
      </c>
      <c r="W418" s="230" t="s">
        <v>426</v>
      </c>
      <c r="X418" s="230" t="s">
        <v>426</v>
      </c>
      <c r="Y418" s="230" t="s">
        <v>426</v>
      </c>
      <c r="Z418" s="230" t="s">
        <v>426</v>
      </c>
      <c r="AA418" s="230" t="s">
        <v>426</v>
      </c>
      <c r="AB418" s="230" t="s">
        <v>426</v>
      </c>
      <c r="AC418" s="230" t="s">
        <v>426</v>
      </c>
      <c r="AD418" s="230" t="s">
        <v>426</v>
      </c>
      <c r="AE418" s="230" t="s">
        <v>426</v>
      </c>
      <c r="AF418" s="230" t="s">
        <v>426</v>
      </c>
      <c r="AG418" s="230" t="s">
        <v>426</v>
      </c>
      <c r="AH418" s="230" t="s">
        <v>426</v>
      </c>
      <c r="AI418" s="230" t="s">
        <v>426</v>
      </c>
      <c r="AJ418" s="230" t="s">
        <v>426</v>
      </c>
      <c r="AK418" s="230" t="s">
        <v>426</v>
      </c>
      <c r="AL418" s="230" t="s">
        <v>426</v>
      </c>
      <c r="AM418" s="230" t="s">
        <v>426</v>
      </c>
    </row>
    <row r="419" spans="4:39" x14ac:dyDescent="0.25">
      <c r="D419" s="13" t="s">
        <v>924</v>
      </c>
      <c r="E419" s="13" t="s">
        <v>925</v>
      </c>
      <c r="F419" s="13" t="s">
        <v>520</v>
      </c>
      <c r="G419" s="13">
        <v>2025</v>
      </c>
      <c r="H419" s="13" t="s">
        <v>519</v>
      </c>
      <c r="I419" s="230">
        <v>29.787887680820166</v>
      </c>
      <c r="J419" s="230">
        <v>31.108484864474356</v>
      </c>
      <c r="K419" s="230">
        <v>29.935458473539441</v>
      </c>
      <c r="L419" s="230">
        <v>29.90616986130598</v>
      </c>
      <c r="M419" s="230">
        <v>37.247295031241904</v>
      </c>
      <c r="N419" s="230">
        <v>32.523372575557595</v>
      </c>
      <c r="O419" s="230">
        <v>30.482660960669957</v>
      </c>
      <c r="P419" s="230">
        <v>31.374215329761586</v>
      </c>
      <c r="Q419" s="230">
        <v>30.35105011564265</v>
      </c>
      <c r="R419" s="230">
        <v>30.481471540195976</v>
      </c>
      <c r="S419" s="230">
        <v>31.622366837543787</v>
      </c>
      <c r="T419" s="230">
        <v>36.440706640142523</v>
      </c>
      <c r="U419" s="230">
        <v>31.979907791944903</v>
      </c>
      <c r="V419" s="230">
        <v>31.553611458179262</v>
      </c>
      <c r="W419" s="230">
        <v>40.038395249596078</v>
      </c>
      <c r="X419" s="230">
        <v>34.49441675905878</v>
      </c>
      <c r="Y419" s="230">
        <v>36.712866516946313</v>
      </c>
      <c r="Z419" s="230">
        <v>36.421361357487967</v>
      </c>
      <c r="AA419" s="230">
        <v>31.203087375701884</v>
      </c>
      <c r="AB419" s="230">
        <v>30.3609600941632</v>
      </c>
      <c r="AC419" s="230">
        <v>31.76764992421451</v>
      </c>
      <c r="AD419" s="230">
        <v>35.761802035110996</v>
      </c>
      <c r="AE419" s="230">
        <v>36.236317324008922</v>
      </c>
      <c r="AF419" s="230">
        <v>31.136134717104525</v>
      </c>
      <c r="AG419" s="230">
        <v>31.909988414470092</v>
      </c>
      <c r="AH419" s="230">
        <v>32.204828105777963</v>
      </c>
      <c r="AI419" s="230">
        <v>33.987270964260539</v>
      </c>
      <c r="AJ419" s="230">
        <v>36.472005248128049</v>
      </c>
      <c r="AK419" s="230">
        <v>33.505077036838394</v>
      </c>
      <c r="AL419" s="230">
        <v>38.938927511582946</v>
      </c>
      <c r="AM419" s="230">
        <v>31.398481795817148</v>
      </c>
    </row>
    <row r="420" spans="4:39" x14ac:dyDescent="0.25">
      <c r="D420" s="13" t="s">
        <v>173</v>
      </c>
      <c r="E420" s="13" t="s">
        <v>426</v>
      </c>
      <c r="F420" s="13" t="s">
        <v>426</v>
      </c>
      <c r="G420" s="13" t="s">
        <v>426</v>
      </c>
      <c r="H420" s="13" t="s">
        <v>519</v>
      </c>
      <c r="I420" s="230" t="s">
        <v>426</v>
      </c>
      <c r="J420" s="230" t="s">
        <v>426</v>
      </c>
      <c r="K420" s="230" t="s">
        <v>426</v>
      </c>
      <c r="L420" s="230" t="s">
        <v>426</v>
      </c>
      <c r="M420" s="230" t="s">
        <v>426</v>
      </c>
      <c r="N420" s="230" t="s">
        <v>426</v>
      </c>
      <c r="O420" s="230" t="s">
        <v>426</v>
      </c>
      <c r="P420" s="230" t="s">
        <v>426</v>
      </c>
      <c r="Q420" s="230" t="s">
        <v>426</v>
      </c>
      <c r="R420" s="230" t="s">
        <v>426</v>
      </c>
      <c r="S420" s="230" t="s">
        <v>426</v>
      </c>
      <c r="T420" s="230" t="s">
        <v>426</v>
      </c>
      <c r="U420" s="230" t="s">
        <v>426</v>
      </c>
      <c r="V420" s="230" t="s">
        <v>426</v>
      </c>
      <c r="W420" s="230" t="s">
        <v>426</v>
      </c>
      <c r="X420" s="230" t="s">
        <v>426</v>
      </c>
      <c r="Y420" s="230" t="s">
        <v>426</v>
      </c>
      <c r="Z420" s="230" t="s">
        <v>426</v>
      </c>
      <c r="AA420" s="230" t="s">
        <v>426</v>
      </c>
      <c r="AB420" s="230" t="s">
        <v>426</v>
      </c>
      <c r="AC420" s="230" t="s">
        <v>426</v>
      </c>
      <c r="AD420" s="230" t="s">
        <v>426</v>
      </c>
      <c r="AE420" s="230" t="s">
        <v>426</v>
      </c>
      <c r="AF420" s="230" t="s">
        <v>426</v>
      </c>
      <c r="AG420" s="230" t="s">
        <v>426</v>
      </c>
      <c r="AH420" s="230" t="s">
        <v>426</v>
      </c>
      <c r="AI420" s="230" t="s">
        <v>426</v>
      </c>
      <c r="AJ420" s="230" t="s">
        <v>426</v>
      </c>
      <c r="AK420" s="230" t="s">
        <v>426</v>
      </c>
      <c r="AL420" s="230" t="s">
        <v>426</v>
      </c>
      <c r="AM420" s="230" t="s">
        <v>426</v>
      </c>
    </row>
    <row r="421" spans="4:39" x14ac:dyDescent="0.25">
      <c r="D421" s="13" t="s">
        <v>173</v>
      </c>
      <c r="E421" s="13" t="s">
        <v>426</v>
      </c>
      <c r="F421" s="13" t="s">
        <v>426</v>
      </c>
      <c r="G421" s="13" t="s">
        <v>426</v>
      </c>
      <c r="H421" s="13" t="s">
        <v>519</v>
      </c>
      <c r="I421" s="230" t="s">
        <v>426</v>
      </c>
      <c r="J421" s="230" t="s">
        <v>426</v>
      </c>
      <c r="K421" s="230" t="s">
        <v>426</v>
      </c>
      <c r="L421" s="230" t="s">
        <v>426</v>
      </c>
      <c r="M421" s="230" t="s">
        <v>426</v>
      </c>
      <c r="N421" s="230" t="s">
        <v>426</v>
      </c>
      <c r="O421" s="230" t="s">
        <v>426</v>
      </c>
      <c r="P421" s="230" t="s">
        <v>426</v>
      </c>
      <c r="Q421" s="230" t="s">
        <v>426</v>
      </c>
      <c r="R421" s="230" t="s">
        <v>426</v>
      </c>
      <c r="S421" s="230" t="s">
        <v>426</v>
      </c>
      <c r="T421" s="230" t="s">
        <v>426</v>
      </c>
      <c r="U421" s="230" t="s">
        <v>426</v>
      </c>
      <c r="V421" s="230" t="s">
        <v>426</v>
      </c>
      <c r="W421" s="230" t="s">
        <v>426</v>
      </c>
      <c r="X421" s="230" t="s">
        <v>426</v>
      </c>
      <c r="Y421" s="230" t="s">
        <v>426</v>
      </c>
      <c r="Z421" s="230" t="s">
        <v>426</v>
      </c>
      <c r="AA421" s="230" t="s">
        <v>426</v>
      </c>
      <c r="AB421" s="230" t="s">
        <v>426</v>
      </c>
      <c r="AC421" s="230" t="s">
        <v>426</v>
      </c>
      <c r="AD421" s="230" t="s">
        <v>426</v>
      </c>
      <c r="AE421" s="230" t="s">
        <v>426</v>
      </c>
      <c r="AF421" s="230" t="s">
        <v>426</v>
      </c>
      <c r="AG421" s="230" t="s">
        <v>426</v>
      </c>
      <c r="AH421" s="230" t="s">
        <v>426</v>
      </c>
      <c r="AI421" s="230" t="s">
        <v>426</v>
      </c>
      <c r="AJ421" s="230" t="s">
        <v>426</v>
      </c>
      <c r="AK421" s="230" t="s">
        <v>426</v>
      </c>
      <c r="AL421" s="230" t="s">
        <v>426</v>
      </c>
      <c r="AM421" s="230" t="s">
        <v>426</v>
      </c>
    </row>
    <row r="422" spans="4:39" x14ac:dyDescent="0.25">
      <c r="D422" s="13" t="s">
        <v>173</v>
      </c>
      <c r="E422" s="13" t="s">
        <v>426</v>
      </c>
      <c r="F422" s="13" t="s">
        <v>426</v>
      </c>
      <c r="G422" s="13" t="s">
        <v>426</v>
      </c>
      <c r="H422" s="13" t="s">
        <v>519</v>
      </c>
      <c r="I422" s="230" t="s">
        <v>426</v>
      </c>
      <c r="J422" s="230" t="s">
        <v>426</v>
      </c>
      <c r="K422" s="230" t="s">
        <v>426</v>
      </c>
      <c r="L422" s="230" t="s">
        <v>426</v>
      </c>
      <c r="M422" s="230" t="s">
        <v>426</v>
      </c>
      <c r="N422" s="230" t="s">
        <v>426</v>
      </c>
      <c r="O422" s="230" t="s">
        <v>426</v>
      </c>
      <c r="P422" s="230" t="s">
        <v>426</v>
      </c>
      <c r="Q422" s="230" t="s">
        <v>426</v>
      </c>
      <c r="R422" s="230" t="s">
        <v>426</v>
      </c>
      <c r="S422" s="230" t="s">
        <v>426</v>
      </c>
      <c r="T422" s="230" t="s">
        <v>426</v>
      </c>
      <c r="U422" s="230" t="s">
        <v>426</v>
      </c>
      <c r="V422" s="230" t="s">
        <v>426</v>
      </c>
      <c r="W422" s="230" t="s">
        <v>426</v>
      </c>
      <c r="X422" s="230" t="s">
        <v>426</v>
      </c>
      <c r="Y422" s="230" t="s">
        <v>426</v>
      </c>
      <c r="Z422" s="230" t="s">
        <v>426</v>
      </c>
      <c r="AA422" s="230" t="s">
        <v>426</v>
      </c>
      <c r="AB422" s="230" t="s">
        <v>426</v>
      </c>
      <c r="AC422" s="230" t="s">
        <v>426</v>
      </c>
      <c r="AD422" s="230" t="s">
        <v>426</v>
      </c>
      <c r="AE422" s="230" t="s">
        <v>426</v>
      </c>
      <c r="AF422" s="230" t="s">
        <v>426</v>
      </c>
      <c r="AG422" s="230" t="s">
        <v>426</v>
      </c>
      <c r="AH422" s="230" t="s">
        <v>426</v>
      </c>
      <c r="AI422" s="230" t="s">
        <v>426</v>
      </c>
      <c r="AJ422" s="230" t="s">
        <v>426</v>
      </c>
      <c r="AK422" s="230" t="s">
        <v>426</v>
      </c>
      <c r="AL422" s="230" t="s">
        <v>426</v>
      </c>
      <c r="AM422" s="230" t="s">
        <v>426</v>
      </c>
    </row>
    <row r="423" spans="4:39" x14ac:dyDescent="0.25">
      <c r="D423" s="13" t="s">
        <v>173</v>
      </c>
      <c r="E423" s="13" t="s">
        <v>426</v>
      </c>
      <c r="F423" s="13" t="s">
        <v>426</v>
      </c>
      <c r="G423" s="13" t="s">
        <v>426</v>
      </c>
      <c r="H423" s="13" t="s">
        <v>519</v>
      </c>
      <c r="I423" s="230" t="s">
        <v>426</v>
      </c>
      <c r="J423" s="230" t="s">
        <v>426</v>
      </c>
      <c r="K423" s="230" t="s">
        <v>426</v>
      </c>
      <c r="L423" s="230" t="s">
        <v>426</v>
      </c>
      <c r="M423" s="230" t="s">
        <v>426</v>
      </c>
      <c r="N423" s="230" t="s">
        <v>426</v>
      </c>
      <c r="O423" s="230" t="s">
        <v>426</v>
      </c>
      <c r="P423" s="230" t="s">
        <v>426</v>
      </c>
      <c r="Q423" s="230" t="s">
        <v>426</v>
      </c>
      <c r="R423" s="230" t="s">
        <v>426</v>
      </c>
      <c r="S423" s="230" t="s">
        <v>426</v>
      </c>
      <c r="T423" s="230" t="s">
        <v>426</v>
      </c>
      <c r="U423" s="230" t="s">
        <v>426</v>
      </c>
      <c r="V423" s="230" t="s">
        <v>426</v>
      </c>
      <c r="W423" s="230" t="s">
        <v>426</v>
      </c>
      <c r="X423" s="230" t="s">
        <v>426</v>
      </c>
      <c r="Y423" s="230" t="s">
        <v>426</v>
      </c>
      <c r="Z423" s="230" t="s">
        <v>426</v>
      </c>
      <c r="AA423" s="230" t="s">
        <v>426</v>
      </c>
      <c r="AB423" s="230" t="s">
        <v>426</v>
      </c>
      <c r="AC423" s="230" t="s">
        <v>426</v>
      </c>
      <c r="AD423" s="230" t="s">
        <v>426</v>
      </c>
      <c r="AE423" s="230" t="s">
        <v>426</v>
      </c>
      <c r="AF423" s="230" t="s">
        <v>426</v>
      </c>
      <c r="AG423" s="230" t="s">
        <v>426</v>
      </c>
      <c r="AH423" s="230" t="s">
        <v>426</v>
      </c>
      <c r="AI423" s="230" t="s">
        <v>426</v>
      </c>
      <c r="AJ423" s="230" t="s">
        <v>426</v>
      </c>
      <c r="AK423" s="230" t="s">
        <v>426</v>
      </c>
      <c r="AL423" s="230" t="s">
        <v>426</v>
      </c>
      <c r="AM423" s="230" t="s">
        <v>426</v>
      </c>
    </row>
    <row r="424" spans="4:39" x14ac:dyDescent="0.25">
      <c r="D424" s="13" t="s">
        <v>173</v>
      </c>
      <c r="E424" s="13" t="s">
        <v>426</v>
      </c>
      <c r="F424" s="13" t="s">
        <v>426</v>
      </c>
      <c r="G424" s="13" t="s">
        <v>426</v>
      </c>
      <c r="H424" s="13" t="s">
        <v>519</v>
      </c>
      <c r="I424" s="230" t="s">
        <v>426</v>
      </c>
      <c r="J424" s="230" t="s">
        <v>426</v>
      </c>
      <c r="K424" s="230" t="s">
        <v>426</v>
      </c>
      <c r="L424" s="230" t="s">
        <v>426</v>
      </c>
      <c r="M424" s="230" t="s">
        <v>426</v>
      </c>
      <c r="N424" s="230" t="s">
        <v>426</v>
      </c>
      <c r="O424" s="230" t="s">
        <v>426</v>
      </c>
      <c r="P424" s="230" t="s">
        <v>426</v>
      </c>
      <c r="Q424" s="230" t="s">
        <v>426</v>
      </c>
      <c r="R424" s="230" t="s">
        <v>426</v>
      </c>
      <c r="S424" s="230" t="s">
        <v>426</v>
      </c>
      <c r="T424" s="230" t="s">
        <v>426</v>
      </c>
      <c r="U424" s="230" t="s">
        <v>426</v>
      </c>
      <c r="V424" s="230" t="s">
        <v>426</v>
      </c>
      <c r="W424" s="230" t="s">
        <v>426</v>
      </c>
      <c r="X424" s="230" t="s">
        <v>426</v>
      </c>
      <c r="Y424" s="230" t="s">
        <v>426</v>
      </c>
      <c r="Z424" s="230" t="s">
        <v>426</v>
      </c>
      <c r="AA424" s="230" t="s">
        <v>426</v>
      </c>
      <c r="AB424" s="230" t="s">
        <v>426</v>
      </c>
      <c r="AC424" s="230" t="s">
        <v>426</v>
      </c>
      <c r="AD424" s="230" t="s">
        <v>426</v>
      </c>
      <c r="AE424" s="230" t="s">
        <v>426</v>
      </c>
      <c r="AF424" s="230" t="s">
        <v>426</v>
      </c>
      <c r="AG424" s="230" t="s">
        <v>426</v>
      </c>
      <c r="AH424" s="230" t="s">
        <v>426</v>
      </c>
      <c r="AI424" s="230" t="s">
        <v>426</v>
      </c>
      <c r="AJ424" s="230" t="s">
        <v>426</v>
      </c>
      <c r="AK424" s="230" t="s">
        <v>426</v>
      </c>
      <c r="AL424" s="230" t="s">
        <v>426</v>
      </c>
      <c r="AM424" s="230" t="s">
        <v>426</v>
      </c>
    </row>
    <row r="425" spans="4:39" x14ac:dyDescent="0.25">
      <c r="D425" s="13" t="s">
        <v>924</v>
      </c>
      <c r="E425" s="13" t="s">
        <v>925</v>
      </c>
      <c r="F425" s="13" t="s">
        <v>520</v>
      </c>
      <c r="G425" s="13">
        <v>2030</v>
      </c>
      <c r="H425" s="13" t="s">
        <v>519</v>
      </c>
      <c r="I425" s="230">
        <v>26.451644260568315</v>
      </c>
      <c r="J425" s="230">
        <v>27.624334559653228</v>
      </c>
      <c r="K425" s="230">
        <v>26.582687124503025</v>
      </c>
      <c r="L425" s="230">
        <v>26.556678836839712</v>
      </c>
      <c r="M425" s="230">
        <v>33.075597987742817</v>
      </c>
      <c r="N425" s="230">
        <v>28.880754847095147</v>
      </c>
      <c r="O425" s="230">
        <v>27.068602933074928</v>
      </c>
      <c r="P425" s="230">
        <v>27.860303212828299</v>
      </c>
      <c r="Q425" s="230">
        <v>26.951732502690675</v>
      </c>
      <c r="R425" s="230">
        <v>27.067546727694033</v>
      </c>
      <c r="S425" s="230">
        <v>28.080661751738884</v>
      </c>
      <c r="T425" s="230">
        <v>32.35934749644656</v>
      </c>
      <c r="U425" s="230">
        <v>28.398158119247075</v>
      </c>
      <c r="V425" s="230">
        <v>28.019606974863191</v>
      </c>
      <c r="W425" s="230">
        <v>35.55409498164132</v>
      </c>
      <c r="X425" s="230">
        <v>30.631042082044196</v>
      </c>
      <c r="Y425" s="230">
        <v>32.601025467048331</v>
      </c>
      <c r="Z425" s="230">
        <v>32.342168885449318</v>
      </c>
      <c r="AA425" s="230">
        <v>27.708341589623274</v>
      </c>
      <c r="AB425" s="230">
        <v>26.960532563616926</v>
      </c>
      <c r="AC425" s="230">
        <v>28.209673132702491</v>
      </c>
      <c r="AD425" s="230">
        <v>31.756480207178569</v>
      </c>
      <c r="AE425" s="230">
        <v>32.177849783719928</v>
      </c>
      <c r="AF425" s="230">
        <v>27.648887628788817</v>
      </c>
      <c r="AG425" s="230">
        <v>28.336069712049451</v>
      </c>
      <c r="AH425" s="230">
        <v>28.59788735793083</v>
      </c>
      <c r="AI425" s="230">
        <v>30.180696616263361</v>
      </c>
      <c r="AJ425" s="230">
        <v>32.387140660337707</v>
      </c>
      <c r="AK425" s="230">
        <v>29.752508408712501</v>
      </c>
      <c r="AL425" s="230">
        <v>34.577767630285663</v>
      </c>
      <c r="AM425" s="230">
        <v>27.881851834685627</v>
      </c>
    </row>
    <row r="426" spans="4:39" x14ac:dyDescent="0.25">
      <c r="D426" s="13" t="s">
        <v>173</v>
      </c>
      <c r="E426" s="13" t="s">
        <v>426</v>
      </c>
      <c r="F426" s="13" t="s">
        <v>426</v>
      </c>
      <c r="G426" s="13" t="s">
        <v>426</v>
      </c>
      <c r="H426" s="13" t="s">
        <v>519</v>
      </c>
      <c r="I426" s="230" t="s">
        <v>426</v>
      </c>
      <c r="J426" s="230" t="s">
        <v>426</v>
      </c>
      <c r="K426" s="230" t="s">
        <v>426</v>
      </c>
      <c r="L426" s="230" t="s">
        <v>426</v>
      </c>
      <c r="M426" s="230" t="s">
        <v>426</v>
      </c>
      <c r="N426" s="230" t="s">
        <v>426</v>
      </c>
      <c r="O426" s="230" t="s">
        <v>426</v>
      </c>
      <c r="P426" s="230" t="s">
        <v>426</v>
      </c>
      <c r="Q426" s="230" t="s">
        <v>426</v>
      </c>
      <c r="R426" s="230" t="s">
        <v>426</v>
      </c>
      <c r="S426" s="230" t="s">
        <v>426</v>
      </c>
      <c r="T426" s="230" t="s">
        <v>426</v>
      </c>
      <c r="U426" s="230" t="s">
        <v>426</v>
      </c>
      <c r="V426" s="230" t="s">
        <v>426</v>
      </c>
      <c r="W426" s="230" t="s">
        <v>426</v>
      </c>
      <c r="X426" s="230" t="s">
        <v>426</v>
      </c>
      <c r="Y426" s="230" t="s">
        <v>426</v>
      </c>
      <c r="Z426" s="230" t="s">
        <v>426</v>
      </c>
      <c r="AA426" s="230" t="s">
        <v>426</v>
      </c>
      <c r="AB426" s="230" t="s">
        <v>426</v>
      </c>
      <c r="AC426" s="230" t="s">
        <v>426</v>
      </c>
      <c r="AD426" s="230" t="s">
        <v>426</v>
      </c>
      <c r="AE426" s="230" t="s">
        <v>426</v>
      </c>
      <c r="AF426" s="230" t="s">
        <v>426</v>
      </c>
      <c r="AG426" s="230" t="s">
        <v>426</v>
      </c>
      <c r="AH426" s="230" t="s">
        <v>426</v>
      </c>
      <c r="AI426" s="230" t="s">
        <v>426</v>
      </c>
      <c r="AJ426" s="230" t="s">
        <v>426</v>
      </c>
      <c r="AK426" s="230" t="s">
        <v>426</v>
      </c>
      <c r="AL426" s="230" t="s">
        <v>426</v>
      </c>
      <c r="AM426" s="230" t="s">
        <v>426</v>
      </c>
    </row>
    <row r="427" spans="4:39" x14ac:dyDescent="0.25">
      <c r="D427" s="13" t="s">
        <v>173</v>
      </c>
      <c r="E427" s="13" t="s">
        <v>426</v>
      </c>
      <c r="F427" s="13" t="s">
        <v>426</v>
      </c>
      <c r="G427" s="13" t="s">
        <v>426</v>
      </c>
      <c r="H427" s="13" t="s">
        <v>519</v>
      </c>
      <c r="I427" s="230" t="s">
        <v>426</v>
      </c>
      <c r="J427" s="230" t="s">
        <v>426</v>
      </c>
      <c r="K427" s="230" t="s">
        <v>426</v>
      </c>
      <c r="L427" s="230" t="s">
        <v>426</v>
      </c>
      <c r="M427" s="230" t="s">
        <v>426</v>
      </c>
      <c r="N427" s="230" t="s">
        <v>426</v>
      </c>
      <c r="O427" s="230" t="s">
        <v>426</v>
      </c>
      <c r="P427" s="230" t="s">
        <v>426</v>
      </c>
      <c r="Q427" s="230" t="s">
        <v>426</v>
      </c>
      <c r="R427" s="230" t="s">
        <v>426</v>
      </c>
      <c r="S427" s="230" t="s">
        <v>426</v>
      </c>
      <c r="T427" s="230" t="s">
        <v>426</v>
      </c>
      <c r="U427" s="230" t="s">
        <v>426</v>
      </c>
      <c r="V427" s="230" t="s">
        <v>426</v>
      </c>
      <c r="W427" s="230" t="s">
        <v>426</v>
      </c>
      <c r="X427" s="230" t="s">
        <v>426</v>
      </c>
      <c r="Y427" s="230" t="s">
        <v>426</v>
      </c>
      <c r="Z427" s="230" t="s">
        <v>426</v>
      </c>
      <c r="AA427" s="230" t="s">
        <v>426</v>
      </c>
      <c r="AB427" s="230" t="s">
        <v>426</v>
      </c>
      <c r="AC427" s="230" t="s">
        <v>426</v>
      </c>
      <c r="AD427" s="230" t="s">
        <v>426</v>
      </c>
      <c r="AE427" s="230" t="s">
        <v>426</v>
      </c>
      <c r="AF427" s="230" t="s">
        <v>426</v>
      </c>
      <c r="AG427" s="230" t="s">
        <v>426</v>
      </c>
      <c r="AH427" s="230" t="s">
        <v>426</v>
      </c>
      <c r="AI427" s="230" t="s">
        <v>426</v>
      </c>
      <c r="AJ427" s="230" t="s">
        <v>426</v>
      </c>
      <c r="AK427" s="230" t="s">
        <v>426</v>
      </c>
      <c r="AL427" s="230" t="s">
        <v>426</v>
      </c>
      <c r="AM427" s="230" t="s">
        <v>426</v>
      </c>
    </row>
    <row r="428" spans="4:39" x14ac:dyDescent="0.25">
      <c r="D428" s="13" t="s">
        <v>173</v>
      </c>
      <c r="E428" s="13" t="s">
        <v>426</v>
      </c>
      <c r="F428" s="13" t="s">
        <v>426</v>
      </c>
      <c r="G428" s="13" t="s">
        <v>426</v>
      </c>
      <c r="H428" s="13" t="s">
        <v>519</v>
      </c>
      <c r="I428" s="230" t="s">
        <v>426</v>
      </c>
      <c r="J428" s="230" t="s">
        <v>426</v>
      </c>
      <c r="K428" s="230" t="s">
        <v>426</v>
      </c>
      <c r="L428" s="230" t="s">
        <v>426</v>
      </c>
      <c r="M428" s="230" t="s">
        <v>426</v>
      </c>
      <c r="N428" s="230" t="s">
        <v>426</v>
      </c>
      <c r="O428" s="230" t="s">
        <v>426</v>
      </c>
      <c r="P428" s="230" t="s">
        <v>426</v>
      </c>
      <c r="Q428" s="230" t="s">
        <v>426</v>
      </c>
      <c r="R428" s="230" t="s">
        <v>426</v>
      </c>
      <c r="S428" s="230" t="s">
        <v>426</v>
      </c>
      <c r="T428" s="230" t="s">
        <v>426</v>
      </c>
      <c r="U428" s="230" t="s">
        <v>426</v>
      </c>
      <c r="V428" s="230" t="s">
        <v>426</v>
      </c>
      <c r="W428" s="230" t="s">
        <v>426</v>
      </c>
      <c r="X428" s="230" t="s">
        <v>426</v>
      </c>
      <c r="Y428" s="230" t="s">
        <v>426</v>
      </c>
      <c r="Z428" s="230" t="s">
        <v>426</v>
      </c>
      <c r="AA428" s="230" t="s">
        <v>426</v>
      </c>
      <c r="AB428" s="230" t="s">
        <v>426</v>
      </c>
      <c r="AC428" s="230" t="s">
        <v>426</v>
      </c>
      <c r="AD428" s="230" t="s">
        <v>426</v>
      </c>
      <c r="AE428" s="230" t="s">
        <v>426</v>
      </c>
      <c r="AF428" s="230" t="s">
        <v>426</v>
      </c>
      <c r="AG428" s="230" t="s">
        <v>426</v>
      </c>
      <c r="AH428" s="230" t="s">
        <v>426</v>
      </c>
      <c r="AI428" s="230" t="s">
        <v>426</v>
      </c>
      <c r="AJ428" s="230" t="s">
        <v>426</v>
      </c>
      <c r="AK428" s="230" t="s">
        <v>426</v>
      </c>
      <c r="AL428" s="230" t="s">
        <v>426</v>
      </c>
      <c r="AM428" s="230" t="s">
        <v>426</v>
      </c>
    </row>
    <row r="429" spans="4:39" x14ac:dyDescent="0.25">
      <c r="D429" s="13" t="s">
        <v>173</v>
      </c>
      <c r="E429" s="13" t="s">
        <v>426</v>
      </c>
      <c r="F429" s="13" t="s">
        <v>426</v>
      </c>
      <c r="G429" s="13" t="s">
        <v>426</v>
      </c>
      <c r="H429" s="13" t="s">
        <v>519</v>
      </c>
      <c r="I429" s="230" t="s">
        <v>426</v>
      </c>
      <c r="J429" s="230" t="s">
        <v>426</v>
      </c>
      <c r="K429" s="230" t="s">
        <v>426</v>
      </c>
      <c r="L429" s="230" t="s">
        <v>426</v>
      </c>
      <c r="M429" s="230" t="s">
        <v>426</v>
      </c>
      <c r="N429" s="230" t="s">
        <v>426</v>
      </c>
      <c r="O429" s="230" t="s">
        <v>426</v>
      </c>
      <c r="P429" s="230" t="s">
        <v>426</v>
      </c>
      <c r="Q429" s="230" t="s">
        <v>426</v>
      </c>
      <c r="R429" s="230" t="s">
        <v>426</v>
      </c>
      <c r="S429" s="230" t="s">
        <v>426</v>
      </c>
      <c r="T429" s="230" t="s">
        <v>426</v>
      </c>
      <c r="U429" s="230" t="s">
        <v>426</v>
      </c>
      <c r="V429" s="230" t="s">
        <v>426</v>
      </c>
      <c r="W429" s="230" t="s">
        <v>426</v>
      </c>
      <c r="X429" s="230" t="s">
        <v>426</v>
      </c>
      <c r="Y429" s="230" t="s">
        <v>426</v>
      </c>
      <c r="Z429" s="230" t="s">
        <v>426</v>
      </c>
      <c r="AA429" s="230" t="s">
        <v>426</v>
      </c>
      <c r="AB429" s="230" t="s">
        <v>426</v>
      </c>
      <c r="AC429" s="230" t="s">
        <v>426</v>
      </c>
      <c r="AD429" s="230" t="s">
        <v>426</v>
      </c>
      <c r="AE429" s="230" t="s">
        <v>426</v>
      </c>
      <c r="AF429" s="230" t="s">
        <v>426</v>
      </c>
      <c r="AG429" s="230" t="s">
        <v>426</v>
      </c>
      <c r="AH429" s="230" t="s">
        <v>426</v>
      </c>
      <c r="AI429" s="230" t="s">
        <v>426</v>
      </c>
      <c r="AJ429" s="230" t="s">
        <v>426</v>
      </c>
      <c r="AK429" s="230" t="s">
        <v>426</v>
      </c>
      <c r="AL429" s="230" t="s">
        <v>426</v>
      </c>
      <c r="AM429" s="230" t="s">
        <v>426</v>
      </c>
    </row>
    <row r="430" spans="4:39" x14ac:dyDescent="0.25">
      <c r="D430" s="13" t="s">
        <v>173</v>
      </c>
      <c r="E430" s="13" t="s">
        <v>426</v>
      </c>
      <c r="F430" s="13" t="s">
        <v>426</v>
      </c>
      <c r="G430" s="13" t="s">
        <v>426</v>
      </c>
      <c r="H430" s="13" t="s">
        <v>519</v>
      </c>
      <c r="I430" s="230" t="s">
        <v>426</v>
      </c>
      <c r="J430" s="230" t="s">
        <v>426</v>
      </c>
      <c r="K430" s="230" t="s">
        <v>426</v>
      </c>
      <c r="L430" s="230" t="s">
        <v>426</v>
      </c>
      <c r="M430" s="230" t="s">
        <v>426</v>
      </c>
      <c r="N430" s="230" t="s">
        <v>426</v>
      </c>
      <c r="O430" s="230" t="s">
        <v>426</v>
      </c>
      <c r="P430" s="230" t="s">
        <v>426</v>
      </c>
      <c r="Q430" s="230" t="s">
        <v>426</v>
      </c>
      <c r="R430" s="230" t="s">
        <v>426</v>
      </c>
      <c r="S430" s="230" t="s">
        <v>426</v>
      </c>
      <c r="T430" s="230" t="s">
        <v>426</v>
      </c>
      <c r="U430" s="230" t="s">
        <v>426</v>
      </c>
      <c r="V430" s="230" t="s">
        <v>426</v>
      </c>
      <c r="W430" s="230" t="s">
        <v>426</v>
      </c>
      <c r="X430" s="230" t="s">
        <v>426</v>
      </c>
      <c r="Y430" s="230" t="s">
        <v>426</v>
      </c>
      <c r="Z430" s="230" t="s">
        <v>426</v>
      </c>
      <c r="AA430" s="230" t="s">
        <v>426</v>
      </c>
      <c r="AB430" s="230" t="s">
        <v>426</v>
      </c>
      <c r="AC430" s="230" t="s">
        <v>426</v>
      </c>
      <c r="AD430" s="230" t="s">
        <v>426</v>
      </c>
      <c r="AE430" s="230" t="s">
        <v>426</v>
      </c>
      <c r="AF430" s="230" t="s">
        <v>426</v>
      </c>
      <c r="AG430" s="230" t="s">
        <v>426</v>
      </c>
      <c r="AH430" s="230" t="s">
        <v>426</v>
      </c>
      <c r="AI430" s="230" t="s">
        <v>426</v>
      </c>
      <c r="AJ430" s="230" t="s">
        <v>426</v>
      </c>
      <c r="AK430" s="230" t="s">
        <v>426</v>
      </c>
      <c r="AL430" s="230" t="s">
        <v>426</v>
      </c>
      <c r="AM430" s="230" t="s">
        <v>426</v>
      </c>
    </row>
    <row r="431" spans="4:39" x14ac:dyDescent="0.25">
      <c r="D431" s="13" t="s">
        <v>924</v>
      </c>
      <c r="E431" s="13" t="s">
        <v>925</v>
      </c>
      <c r="F431" s="13" t="s">
        <v>520</v>
      </c>
      <c r="G431" s="13">
        <v>2050</v>
      </c>
      <c r="H431" s="13" t="s">
        <v>519</v>
      </c>
      <c r="I431" s="230">
        <v>24.152341362827165</v>
      </c>
      <c r="J431" s="230">
        <v>25.223095836060288</v>
      </c>
      <c r="K431" s="230">
        <v>24.271993356923872</v>
      </c>
      <c r="L431" s="230">
        <v>24.248245833491335</v>
      </c>
      <c r="M431" s="230">
        <v>30.200509484790736</v>
      </c>
      <c r="N431" s="230">
        <v>26.370302088289943</v>
      </c>
      <c r="O431" s="230">
        <v>24.715671049191855</v>
      </c>
      <c r="P431" s="230">
        <v>25.438552970076969</v>
      </c>
      <c r="Q431" s="230">
        <v>24.608959553223773</v>
      </c>
      <c r="R431" s="230">
        <v>24.714706654212954</v>
      </c>
      <c r="S431" s="230">
        <v>25.639756895305773</v>
      </c>
      <c r="T431" s="230">
        <v>29.546518897412859</v>
      </c>
      <c r="U431" s="230">
        <v>25.929654966441817</v>
      </c>
      <c r="V431" s="230">
        <v>25.584009290415619</v>
      </c>
      <c r="W431" s="230">
        <v>32.463563715888711</v>
      </c>
      <c r="X431" s="230">
        <v>27.968446020858465</v>
      </c>
      <c r="Y431" s="230">
        <v>29.767189067794305</v>
      </c>
      <c r="Z431" s="230">
        <v>29.530833533098356</v>
      </c>
      <c r="AA431" s="230">
        <v>25.299800574893421</v>
      </c>
      <c r="AB431" s="230">
        <v>24.616994670943139</v>
      </c>
      <c r="AC431" s="230">
        <v>25.757553992606361</v>
      </c>
      <c r="AD431" s="230">
        <v>28.996055704144052</v>
      </c>
      <c r="AE431" s="230">
        <v>29.380797830277505</v>
      </c>
      <c r="AF431" s="230">
        <v>25.245514635490153</v>
      </c>
      <c r="AG431" s="230">
        <v>25.872963579300077</v>
      </c>
      <c r="AH431" s="230">
        <v>26.112022788468622</v>
      </c>
      <c r="AI431" s="230">
        <v>27.557246727778814</v>
      </c>
      <c r="AJ431" s="230">
        <v>29.57189614713085</v>
      </c>
      <c r="AK431" s="230">
        <v>27.166278678517614</v>
      </c>
      <c r="AL431" s="230">
        <v>31.57210338776996</v>
      </c>
      <c r="AM431" s="230">
        <v>25.458228483094985</v>
      </c>
    </row>
    <row r="432" spans="4:39" x14ac:dyDescent="0.25">
      <c r="D432" s="13" t="s">
        <v>173</v>
      </c>
      <c r="E432" s="13" t="s">
        <v>426</v>
      </c>
      <c r="F432" s="13" t="s">
        <v>426</v>
      </c>
      <c r="G432" s="13" t="s">
        <v>426</v>
      </c>
      <c r="H432" s="13" t="s">
        <v>519</v>
      </c>
      <c r="I432" s="230" t="s">
        <v>426</v>
      </c>
      <c r="J432" s="230" t="s">
        <v>426</v>
      </c>
      <c r="K432" s="230" t="s">
        <v>426</v>
      </c>
      <c r="L432" s="230" t="s">
        <v>426</v>
      </c>
      <c r="M432" s="230" t="s">
        <v>426</v>
      </c>
      <c r="N432" s="230" t="s">
        <v>426</v>
      </c>
      <c r="O432" s="230" t="s">
        <v>426</v>
      </c>
      <c r="P432" s="230" t="s">
        <v>426</v>
      </c>
      <c r="Q432" s="230" t="s">
        <v>426</v>
      </c>
      <c r="R432" s="230" t="s">
        <v>426</v>
      </c>
      <c r="S432" s="230" t="s">
        <v>426</v>
      </c>
      <c r="T432" s="230" t="s">
        <v>426</v>
      </c>
      <c r="U432" s="230" t="s">
        <v>426</v>
      </c>
      <c r="V432" s="230" t="s">
        <v>426</v>
      </c>
      <c r="W432" s="230" t="s">
        <v>426</v>
      </c>
      <c r="X432" s="230" t="s">
        <v>426</v>
      </c>
      <c r="Y432" s="230" t="s">
        <v>426</v>
      </c>
      <c r="Z432" s="230" t="s">
        <v>426</v>
      </c>
      <c r="AA432" s="230" t="s">
        <v>426</v>
      </c>
      <c r="AB432" s="230" t="s">
        <v>426</v>
      </c>
      <c r="AC432" s="230" t="s">
        <v>426</v>
      </c>
      <c r="AD432" s="230" t="s">
        <v>426</v>
      </c>
      <c r="AE432" s="230" t="s">
        <v>426</v>
      </c>
      <c r="AF432" s="230" t="s">
        <v>426</v>
      </c>
      <c r="AG432" s="230" t="s">
        <v>426</v>
      </c>
      <c r="AH432" s="230" t="s">
        <v>426</v>
      </c>
      <c r="AI432" s="230" t="s">
        <v>426</v>
      </c>
      <c r="AJ432" s="230" t="s">
        <v>426</v>
      </c>
      <c r="AK432" s="230" t="s">
        <v>426</v>
      </c>
      <c r="AL432" s="230" t="s">
        <v>426</v>
      </c>
      <c r="AM432" s="230" t="s">
        <v>426</v>
      </c>
    </row>
    <row r="433" spans="4:39" x14ac:dyDescent="0.25">
      <c r="D433" s="13" t="s">
        <v>173</v>
      </c>
      <c r="E433" s="13" t="s">
        <v>426</v>
      </c>
      <c r="F433" s="13" t="s">
        <v>426</v>
      </c>
      <c r="G433" s="13" t="s">
        <v>426</v>
      </c>
      <c r="H433" s="13" t="s">
        <v>519</v>
      </c>
      <c r="I433" s="230" t="s">
        <v>426</v>
      </c>
      <c r="J433" s="230" t="s">
        <v>426</v>
      </c>
      <c r="K433" s="230" t="s">
        <v>426</v>
      </c>
      <c r="L433" s="230" t="s">
        <v>426</v>
      </c>
      <c r="M433" s="230" t="s">
        <v>426</v>
      </c>
      <c r="N433" s="230" t="s">
        <v>426</v>
      </c>
      <c r="O433" s="230" t="s">
        <v>426</v>
      </c>
      <c r="P433" s="230" t="s">
        <v>426</v>
      </c>
      <c r="Q433" s="230" t="s">
        <v>426</v>
      </c>
      <c r="R433" s="230" t="s">
        <v>426</v>
      </c>
      <c r="S433" s="230" t="s">
        <v>426</v>
      </c>
      <c r="T433" s="230" t="s">
        <v>426</v>
      </c>
      <c r="U433" s="230" t="s">
        <v>426</v>
      </c>
      <c r="V433" s="230" t="s">
        <v>426</v>
      </c>
      <c r="W433" s="230" t="s">
        <v>426</v>
      </c>
      <c r="X433" s="230" t="s">
        <v>426</v>
      </c>
      <c r="Y433" s="230" t="s">
        <v>426</v>
      </c>
      <c r="Z433" s="230" t="s">
        <v>426</v>
      </c>
      <c r="AA433" s="230" t="s">
        <v>426</v>
      </c>
      <c r="AB433" s="230" t="s">
        <v>426</v>
      </c>
      <c r="AC433" s="230" t="s">
        <v>426</v>
      </c>
      <c r="AD433" s="230" t="s">
        <v>426</v>
      </c>
      <c r="AE433" s="230" t="s">
        <v>426</v>
      </c>
      <c r="AF433" s="230" t="s">
        <v>426</v>
      </c>
      <c r="AG433" s="230" t="s">
        <v>426</v>
      </c>
      <c r="AH433" s="230" t="s">
        <v>426</v>
      </c>
      <c r="AI433" s="230" t="s">
        <v>426</v>
      </c>
      <c r="AJ433" s="230" t="s">
        <v>426</v>
      </c>
      <c r="AK433" s="230" t="s">
        <v>426</v>
      </c>
      <c r="AL433" s="230" t="s">
        <v>426</v>
      </c>
      <c r="AM433" s="230" t="s">
        <v>426</v>
      </c>
    </row>
    <row r="434" spans="4:39" x14ac:dyDescent="0.25">
      <c r="D434" s="13" t="s">
        <v>173</v>
      </c>
      <c r="E434" s="13" t="s">
        <v>426</v>
      </c>
      <c r="F434" s="13" t="s">
        <v>426</v>
      </c>
      <c r="G434" s="13" t="s">
        <v>426</v>
      </c>
      <c r="H434" s="13" t="s">
        <v>519</v>
      </c>
      <c r="I434" s="230" t="s">
        <v>426</v>
      </c>
      <c r="J434" s="230" t="s">
        <v>426</v>
      </c>
      <c r="K434" s="230" t="s">
        <v>426</v>
      </c>
      <c r="L434" s="230" t="s">
        <v>426</v>
      </c>
      <c r="M434" s="230" t="s">
        <v>426</v>
      </c>
      <c r="N434" s="230" t="s">
        <v>426</v>
      </c>
      <c r="O434" s="230" t="s">
        <v>426</v>
      </c>
      <c r="P434" s="230" t="s">
        <v>426</v>
      </c>
      <c r="Q434" s="230" t="s">
        <v>426</v>
      </c>
      <c r="R434" s="230" t="s">
        <v>426</v>
      </c>
      <c r="S434" s="230" t="s">
        <v>426</v>
      </c>
      <c r="T434" s="230" t="s">
        <v>426</v>
      </c>
      <c r="U434" s="230" t="s">
        <v>426</v>
      </c>
      <c r="V434" s="230" t="s">
        <v>426</v>
      </c>
      <c r="W434" s="230" t="s">
        <v>426</v>
      </c>
      <c r="X434" s="230" t="s">
        <v>426</v>
      </c>
      <c r="Y434" s="230" t="s">
        <v>426</v>
      </c>
      <c r="Z434" s="230" t="s">
        <v>426</v>
      </c>
      <c r="AA434" s="230" t="s">
        <v>426</v>
      </c>
      <c r="AB434" s="230" t="s">
        <v>426</v>
      </c>
      <c r="AC434" s="230" t="s">
        <v>426</v>
      </c>
      <c r="AD434" s="230" t="s">
        <v>426</v>
      </c>
      <c r="AE434" s="230" t="s">
        <v>426</v>
      </c>
      <c r="AF434" s="230" t="s">
        <v>426</v>
      </c>
      <c r="AG434" s="230" t="s">
        <v>426</v>
      </c>
      <c r="AH434" s="230" t="s">
        <v>426</v>
      </c>
      <c r="AI434" s="230" t="s">
        <v>426</v>
      </c>
      <c r="AJ434" s="230" t="s">
        <v>426</v>
      </c>
      <c r="AK434" s="230" t="s">
        <v>426</v>
      </c>
      <c r="AL434" s="230" t="s">
        <v>426</v>
      </c>
      <c r="AM434" s="230" t="s">
        <v>426</v>
      </c>
    </row>
    <row r="435" spans="4:39" x14ac:dyDescent="0.25">
      <c r="D435" s="13" t="s">
        <v>173</v>
      </c>
      <c r="E435" s="13" t="s">
        <v>426</v>
      </c>
      <c r="F435" s="13" t="s">
        <v>426</v>
      </c>
      <c r="G435" s="13" t="s">
        <v>426</v>
      </c>
      <c r="H435" s="13" t="s">
        <v>519</v>
      </c>
      <c r="I435" s="230" t="s">
        <v>426</v>
      </c>
      <c r="J435" s="230" t="s">
        <v>426</v>
      </c>
      <c r="K435" s="230" t="s">
        <v>426</v>
      </c>
      <c r="L435" s="230" t="s">
        <v>426</v>
      </c>
      <c r="M435" s="230" t="s">
        <v>426</v>
      </c>
      <c r="N435" s="230" t="s">
        <v>426</v>
      </c>
      <c r="O435" s="230" t="s">
        <v>426</v>
      </c>
      <c r="P435" s="230" t="s">
        <v>426</v>
      </c>
      <c r="Q435" s="230" t="s">
        <v>426</v>
      </c>
      <c r="R435" s="230" t="s">
        <v>426</v>
      </c>
      <c r="S435" s="230" t="s">
        <v>426</v>
      </c>
      <c r="T435" s="230" t="s">
        <v>426</v>
      </c>
      <c r="U435" s="230" t="s">
        <v>426</v>
      </c>
      <c r="V435" s="230" t="s">
        <v>426</v>
      </c>
      <c r="W435" s="230" t="s">
        <v>426</v>
      </c>
      <c r="X435" s="230" t="s">
        <v>426</v>
      </c>
      <c r="Y435" s="230" t="s">
        <v>426</v>
      </c>
      <c r="Z435" s="230" t="s">
        <v>426</v>
      </c>
      <c r="AA435" s="230" t="s">
        <v>426</v>
      </c>
      <c r="AB435" s="230" t="s">
        <v>426</v>
      </c>
      <c r="AC435" s="230" t="s">
        <v>426</v>
      </c>
      <c r="AD435" s="230" t="s">
        <v>426</v>
      </c>
      <c r="AE435" s="230" t="s">
        <v>426</v>
      </c>
      <c r="AF435" s="230" t="s">
        <v>426</v>
      </c>
      <c r="AG435" s="230" t="s">
        <v>426</v>
      </c>
      <c r="AH435" s="230" t="s">
        <v>426</v>
      </c>
      <c r="AI435" s="230" t="s">
        <v>426</v>
      </c>
      <c r="AJ435" s="230" t="s">
        <v>426</v>
      </c>
      <c r="AK435" s="230" t="s">
        <v>426</v>
      </c>
      <c r="AL435" s="230" t="s">
        <v>426</v>
      </c>
      <c r="AM435" s="230" t="s">
        <v>426</v>
      </c>
    </row>
    <row r="436" spans="4:39" x14ac:dyDescent="0.25">
      <c r="D436" s="13" t="s">
        <v>173</v>
      </c>
      <c r="E436" s="13" t="s">
        <v>426</v>
      </c>
      <c r="F436" s="13" t="s">
        <v>426</v>
      </c>
      <c r="G436" s="13" t="s">
        <v>426</v>
      </c>
      <c r="H436" s="13" t="s">
        <v>519</v>
      </c>
      <c r="I436" s="230" t="s">
        <v>426</v>
      </c>
      <c r="J436" s="230" t="s">
        <v>426</v>
      </c>
      <c r="K436" s="230" t="s">
        <v>426</v>
      </c>
      <c r="L436" s="230" t="s">
        <v>426</v>
      </c>
      <c r="M436" s="230" t="s">
        <v>426</v>
      </c>
      <c r="N436" s="230" t="s">
        <v>426</v>
      </c>
      <c r="O436" s="230" t="s">
        <v>426</v>
      </c>
      <c r="P436" s="230" t="s">
        <v>426</v>
      </c>
      <c r="Q436" s="230" t="s">
        <v>426</v>
      </c>
      <c r="R436" s="230" t="s">
        <v>426</v>
      </c>
      <c r="S436" s="230" t="s">
        <v>426</v>
      </c>
      <c r="T436" s="230" t="s">
        <v>426</v>
      </c>
      <c r="U436" s="230" t="s">
        <v>426</v>
      </c>
      <c r="V436" s="230" t="s">
        <v>426</v>
      </c>
      <c r="W436" s="230" t="s">
        <v>426</v>
      </c>
      <c r="X436" s="230" t="s">
        <v>426</v>
      </c>
      <c r="Y436" s="230" t="s">
        <v>426</v>
      </c>
      <c r="Z436" s="230" t="s">
        <v>426</v>
      </c>
      <c r="AA436" s="230" t="s">
        <v>426</v>
      </c>
      <c r="AB436" s="230" t="s">
        <v>426</v>
      </c>
      <c r="AC436" s="230" t="s">
        <v>426</v>
      </c>
      <c r="AD436" s="230" t="s">
        <v>426</v>
      </c>
      <c r="AE436" s="230" t="s">
        <v>426</v>
      </c>
      <c r="AF436" s="230" t="s">
        <v>426</v>
      </c>
      <c r="AG436" s="230" t="s">
        <v>426</v>
      </c>
      <c r="AH436" s="230" t="s">
        <v>426</v>
      </c>
      <c r="AI436" s="230" t="s">
        <v>426</v>
      </c>
      <c r="AJ436" s="230" t="s">
        <v>426</v>
      </c>
      <c r="AK436" s="230" t="s">
        <v>426</v>
      </c>
      <c r="AL436" s="230" t="s">
        <v>426</v>
      </c>
      <c r="AM436" s="230" t="s">
        <v>426</v>
      </c>
    </row>
    <row r="437" spans="4:39" x14ac:dyDescent="0.25">
      <c r="D437" s="13" t="s">
        <v>926</v>
      </c>
      <c r="E437" s="13" t="s">
        <v>927</v>
      </c>
      <c r="F437" s="13" t="s">
        <v>520</v>
      </c>
      <c r="G437" s="13">
        <v>2030</v>
      </c>
      <c r="H437" s="13" t="s">
        <v>519</v>
      </c>
      <c r="I437" s="230">
        <v>95.028181357929412</v>
      </c>
      <c r="J437" s="230">
        <v>99.24110004534154</v>
      </c>
      <c r="K437" s="230">
        <v>95.498956063538685</v>
      </c>
      <c r="L437" s="230">
        <v>95.405520651640188</v>
      </c>
      <c r="M437" s="230">
        <v>118.82489773184555</v>
      </c>
      <c r="N437" s="230">
        <v>103.75482077138336</v>
      </c>
      <c r="O437" s="230">
        <v>97.244620534404476</v>
      </c>
      <c r="P437" s="230">
        <v>100.08882322458199</v>
      </c>
      <c r="Q437" s="230">
        <v>96.824760644239177</v>
      </c>
      <c r="R437" s="230">
        <v>97.240826090645214</v>
      </c>
      <c r="S437" s="230">
        <v>100.88046668512027</v>
      </c>
      <c r="T437" s="230">
        <v>116.25175025888979</v>
      </c>
      <c r="U437" s="230">
        <v>102.02108017949683</v>
      </c>
      <c r="V437" s="230">
        <v>100.66112590038271</v>
      </c>
      <c r="W437" s="230">
        <v>127.72895902615126</v>
      </c>
      <c r="X437" s="230">
        <v>110.04277063010544</v>
      </c>
      <c r="Y437" s="230">
        <v>117.11998430114164</v>
      </c>
      <c r="Z437" s="230">
        <v>116.19003567717068</v>
      </c>
      <c r="AA437" s="230">
        <v>99.542897362767093</v>
      </c>
      <c r="AB437" s="230">
        <v>96.856375079146261</v>
      </c>
      <c r="AC437" s="230">
        <v>101.3439432382857</v>
      </c>
      <c r="AD437" s="230">
        <v>114.08593472262372</v>
      </c>
      <c r="AE437" s="230">
        <v>115.59971527039771</v>
      </c>
      <c r="AF437" s="230">
        <v>99.329307548955541</v>
      </c>
      <c r="AG437" s="230">
        <v>101.79802605245351</v>
      </c>
      <c r="AH437" s="230">
        <v>102.73861237254897</v>
      </c>
      <c r="AI437" s="230">
        <v>108.42489348891998</v>
      </c>
      <c r="AJ437" s="230">
        <v>116.35159788245306</v>
      </c>
      <c r="AK437" s="230">
        <v>106.88661684185622</v>
      </c>
      <c r="AL437" s="230">
        <v>124.2214790488994</v>
      </c>
      <c r="AM437" s="230">
        <v>100.16623717759377</v>
      </c>
    </row>
    <row r="438" spans="4:39" x14ac:dyDescent="0.25">
      <c r="D438" s="13" t="s">
        <v>173</v>
      </c>
      <c r="E438" s="13" t="s">
        <v>426</v>
      </c>
      <c r="F438" s="13" t="s">
        <v>426</v>
      </c>
      <c r="G438" s="13" t="s">
        <v>426</v>
      </c>
      <c r="H438" s="13" t="s">
        <v>519</v>
      </c>
      <c r="I438" s="230" t="s">
        <v>426</v>
      </c>
      <c r="J438" s="230" t="s">
        <v>426</v>
      </c>
      <c r="K438" s="230" t="s">
        <v>426</v>
      </c>
      <c r="L438" s="230" t="s">
        <v>426</v>
      </c>
      <c r="M438" s="230" t="s">
        <v>426</v>
      </c>
      <c r="N438" s="230" t="s">
        <v>426</v>
      </c>
      <c r="O438" s="230" t="s">
        <v>426</v>
      </c>
      <c r="P438" s="230" t="s">
        <v>426</v>
      </c>
      <c r="Q438" s="230" t="s">
        <v>426</v>
      </c>
      <c r="R438" s="230" t="s">
        <v>426</v>
      </c>
      <c r="S438" s="230" t="s">
        <v>426</v>
      </c>
      <c r="T438" s="230" t="s">
        <v>426</v>
      </c>
      <c r="U438" s="230" t="s">
        <v>426</v>
      </c>
      <c r="V438" s="230" t="s">
        <v>426</v>
      </c>
      <c r="W438" s="230" t="s">
        <v>426</v>
      </c>
      <c r="X438" s="230" t="s">
        <v>426</v>
      </c>
      <c r="Y438" s="230" t="s">
        <v>426</v>
      </c>
      <c r="Z438" s="230" t="s">
        <v>426</v>
      </c>
      <c r="AA438" s="230" t="s">
        <v>426</v>
      </c>
      <c r="AB438" s="230" t="s">
        <v>426</v>
      </c>
      <c r="AC438" s="230" t="s">
        <v>426</v>
      </c>
      <c r="AD438" s="230" t="s">
        <v>426</v>
      </c>
      <c r="AE438" s="230" t="s">
        <v>426</v>
      </c>
      <c r="AF438" s="230" t="s">
        <v>426</v>
      </c>
      <c r="AG438" s="230" t="s">
        <v>426</v>
      </c>
      <c r="AH438" s="230" t="s">
        <v>426</v>
      </c>
      <c r="AI438" s="230" t="s">
        <v>426</v>
      </c>
      <c r="AJ438" s="230" t="s">
        <v>426</v>
      </c>
      <c r="AK438" s="230" t="s">
        <v>426</v>
      </c>
      <c r="AL438" s="230" t="s">
        <v>426</v>
      </c>
      <c r="AM438" s="230" t="s">
        <v>426</v>
      </c>
    </row>
    <row r="439" spans="4:39" x14ac:dyDescent="0.25">
      <c r="D439" s="13" t="s">
        <v>173</v>
      </c>
      <c r="E439" s="13" t="s">
        <v>426</v>
      </c>
      <c r="F439" s="13" t="s">
        <v>426</v>
      </c>
      <c r="G439" s="13" t="s">
        <v>426</v>
      </c>
      <c r="H439" s="13" t="s">
        <v>519</v>
      </c>
      <c r="I439" s="230" t="s">
        <v>426</v>
      </c>
      <c r="J439" s="230" t="s">
        <v>426</v>
      </c>
      <c r="K439" s="230" t="s">
        <v>426</v>
      </c>
      <c r="L439" s="230" t="s">
        <v>426</v>
      </c>
      <c r="M439" s="230" t="s">
        <v>426</v>
      </c>
      <c r="N439" s="230" t="s">
        <v>426</v>
      </c>
      <c r="O439" s="230" t="s">
        <v>426</v>
      </c>
      <c r="P439" s="230" t="s">
        <v>426</v>
      </c>
      <c r="Q439" s="230" t="s">
        <v>426</v>
      </c>
      <c r="R439" s="230" t="s">
        <v>426</v>
      </c>
      <c r="S439" s="230" t="s">
        <v>426</v>
      </c>
      <c r="T439" s="230" t="s">
        <v>426</v>
      </c>
      <c r="U439" s="230" t="s">
        <v>426</v>
      </c>
      <c r="V439" s="230" t="s">
        <v>426</v>
      </c>
      <c r="W439" s="230" t="s">
        <v>426</v>
      </c>
      <c r="X439" s="230" t="s">
        <v>426</v>
      </c>
      <c r="Y439" s="230" t="s">
        <v>426</v>
      </c>
      <c r="Z439" s="230" t="s">
        <v>426</v>
      </c>
      <c r="AA439" s="230" t="s">
        <v>426</v>
      </c>
      <c r="AB439" s="230" t="s">
        <v>426</v>
      </c>
      <c r="AC439" s="230" t="s">
        <v>426</v>
      </c>
      <c r="AD439" s="230" t="s">
        <v>426</v>
      </c>
      <c r="AE439" s="230" t="s">
        <v>426</v>
      </c>
      <c r="AF439" s="230" t="s">
        <v>426</v>
      </c>
      <c r="AG439" s="230" t="s">
        <v>426</v>
      </c>
      <c r="AH439" s="230" t="s">
        <v>426</v>
      </c>
      <c r="AI439" s="230" t="s">
        <v>426</v>
      </c>
      <c r="AJ439" s="230" t="s">
        <v>426</v>
      </c>
      <c r="AK439" s="230" t="s">
        <v>426</v>
      </c>
      <c r="AL439" s="230" t="s">
        <v>426</v>
      </c>
      <c r="AM439" s="230" t="s">
        <v>426</v>
      </c>
    </row>
    <row r="440" spans="4:39" x14ac:dyDescent="0.25">
      <c r="D440" s="13" t="s">
        <v>173</v>
      </c>
      <c r="E440" s="13" t="s">
        <v>426</v>
      </c>
      <c r="F440" s="13" t="s">
        <v>426</v>
      </c>
      <c r="G440" s="13" t="s">
        <v>426</v>
      </c>
      <c r="H440" s="13" t="s">
        <v>519</v>
      </c>
      <c r="I440" s="230" t="s">
        <v>426</v>
      </c>
      <c r="J440" s="230" t="s">
        <v>426</v>
      </c>
      <c r="K440" s="230" t="s">
        <v>426</v>
      </c>
      <c r="L440" s="230" t="s">
        <v>426</v>
      </c>
      <c r="M440" s="230" t="s">
        <v>426</v>
      </c>
      <c r="N440" s="230" t="s">
        <v>426</v>
      </c>
      <c r="O440" s="230" t="s">
        <v>426</v>
      </c>
      <c r="P440" s="230" t="s">
        <v>426</v>
      </c>
      <c r="Q440" s="230" t="s">
        <v>426</v>
      </c>
      <c r="R440" s="230" t="s">
        <v>426</v>
      </c>
      <c r="S440" s="230" t="s">
        <v>426</v>
      </c>
      <c r="T440" s="230" t="s">
        <v>426</v>
      </c>
      <c r="U440" s="230" t="s">
        <v>426</v>
      </c>
      <c r="V440" s="230" t="s">
        <v>426</v>
      </c>
      <c r="W440" s="230" t="s">
        <v>426</v>
      </c>
      <c r="X440" s="230" t="s">
        <v>426</v>
      </c>
      <c r="Y440" s="230" t="s">
        <v>426</v>
      </c>
      <c r="Z440" s="230" t="s">
        <v>426</v>
      </c>
      <c r="AA440" s="230" t="s">
        <v>426</v>
      </c>
      <c r="AB440" s="230" t="s">
        <v>426</v>
      </c>
      <c r="AC440" s="230" t="s">
        <v>426</v>
      </c>
      <c r="AD440" s="230" t="s">
        <v>426</v>
      </c>
      <c r="AE440" s="230" t="s">
        <v>426</v>
      </c>
      <c r="AF440" s="230" t="s">
        <v>426</v>
      </c>
      <c r="AG440" s="230" t="s">
        <v>426</v>
      </c>
      <c r="AH440" s="230" t="s">
        <v>426</v>
      </c>
      <c r="AI440" s="230" t="s">
        <v>426</v>
      </c>
      <c r="AJ440" s="230" t="s">
        <v>426</v>
      </c>
      <c r="AK440" s="230" t="s">
        <v>426</v>
      </c>
      <c r="AL440" s="230" t="s">
        <v>426</v>
      </c>
      <c r="AM440" s="230" t="s">
        <v>426</v>
      </c>
    </row>
    <row r="441" spans="4:39" x14ac:dyDescent="0.25">
      <c r="D441" s="13" t="s">
        <v>173</v>
      </c>
      <c r="E441" s="13" t="s">
        <v>426</v>
      </c>
      <c r="F441" s="13" t="s">
        <v>426</v>
      </c>
      <c r="G441" s="13" t="s">
        <v>426</v>
      </c>
      <c r="H441" s="13" t="s">
        <v>519</v>
      </c>
      <c r="I441" s="230" t="s">
        <v>426</v>
      </c>
      <c r="J441" s="230" t="s">
        <v>426</v>
      </c>
      <c r="K441" s="230" t="s">
        <v>426</v>
      </c>
      <c r="L441" s="230" t="s">
        <v>426</v>
      </c>
      <c r="M441" s="230" t="s">
        <v>426</v>
      </c>
      <c r="N441" s="230" t="s">
        <v>426</v>
      </c>
      <c r="O441" s="230" t="s">
        <v>426</v>
      </c>
      <c r="P441" s="230" t="s">
        <v>426</v>
      </c>
      <c r="Q441" s="230" t="s">
        <v>426</v>
      </c>
      <c r="R441" s="230" t="s">
        <v>426</v>
      </c>
      <c r="S441" s="230" t="s">
        <v>426</v>
      </c>
      <c r="T441" s="230" t="s">
        <v>426</v>
      </c>
      <c r="U441" s="230" t="s">
        <v>426</v>
      </c>
      <c r="V441" s="230" t="s">
        <v>426</v>
      </c>
      <c r="W441" s="230" t="s">
        <v>426</v>
      </c>
      <c r="X441" s="230" t="s">
        <v>426</v>
      </c>
      <c r="Y441" s="230" t="s">
        <v>426</v>
      </c>
      <c r="Z441" s="230" t="s">
        <v>426</v>
      </c>
      <c r="AA441" s="230" t="s">
        <v>426</v>
      </c>
      <c r="AB441" s="230" t="s">
        <v>426</v>
      </c>
      <c r="AC441" s="230" t="s">
        <v>426</v>
      </c>
      <c r="AD441" s="230" t="s">
        <v>426</v>
      </c>
      <c r="AE441" s="230" t="s">
        <v>426</v>
      </c>
      <c r="AF441" s="230" t="s">
        <v>426</v>
      </c>
      <c r="AG441" s="230" t="s">
        <v>426</v>
      </c>
      <c r="AH441" s="230" t="s">
        <v>426</v>
      </c>
      <c r="AI441" s="230" t="s">
        <v>426</v>
      </c>
      <c r="AJ441" s="230" t="s">
        <v>426</v>
      </c>
      <c r="AK441" s="230" t="s">
        <v>426</v>
      </c>
      <c r="AL441" s="230" t="s">
        <v>426</v>
      </c>
      <c r="AM441" s="230" t="s">
        <v>426</v>
      </c>
    </row>
    <row r="442" spans="4:39" x14ac:dyDescent="0.25">
      <c r="D442" s="13" t="s">
        <v>173</v>
      </c>
      <c r="E442" s="13" t="s">
        <v>426</v>
      </c>
      <c r="F442" s="13" t="s">
        <v>426</v>
      </c>
      <c r="G442" s="13" t="s">
        <v>426</v>
      </c>
      <c r="H442" s="13" t="s">
        <v>519</v>
      </c>
      <c r="I442" s="230" t="s">
        <v>426</v>
      </c>
      <c r="J442" s="230" t="s">
        <v>426</v>
      </c>
      <c r="K442" s="230" t="s">
        <v>426</v>
      </c>
      <c r="L442" s="230" t="s">
        <v>426</v>
      </c>
      <c r="M442" s="230" t="s">
        <v>426</v>
      </c>
      <c r="N442" s="230" t="s">
        <v>426</v>
      </c>
      <c r="O442" s="230" t="s">
        <v>426</v>
      </c>
      <c r="P442" s="230" t="s">
        <v>426</v>
      </c>
      <c r="Q442" s="230" t="s">
        <v>426</v>
      </c>
      <c r="R442" s="230" t="s">
        <v>426</v>
      </c>
      <c r="S442" s="230" t="s">
        <v>426</v>
      </c>
      <c r="T442" s="230" t="s">
        <v>426</v>
      </c>
      <c r="U442" s="230" t="s">
        <v>426</v>
      </c>
      <c r="V442" s="230" t="s">
        <v>426</v>
      </c>
      <c r="W442" s="230" t="s">
        <v>426</v>
      </c>
      <c r="X442" s="230" t="s">
        <v>426</v>
      </c>
      <c r="Y442" s="230" t="s">
        <v>426</v>
      </c>
      <c r="Z442" s="230" t="s">
        <v>426</v>
      </c>
      <c r="AA442" s="230" t="s">
        <v>426</v>
      </c>
      <c r="AB442" s="230" t="s">
        <v>426</v>
      </c>
      <c r="AC442" s="230" t="s">
        <v>426</v>
      </c>
      <c r="AD442" s="230" t="s">
        <v>426</v>
      </c>
      <c r="AE442" s="230" t="s">
        <v>426</v>
      </c>
      <c r="AF442" s="230" t="s">
        <v>426</v>
      </c>
      <c r="AG442" s="230" t="s">
        <v>426</v>
      </c>
      <c r="AH442" s="230" t="s">
        <v>426</v>
      </c>
      <c r="AI442" s="230" t="s">
        <v>426</v>
      </c>
      <c r="AJ442" s="230" t="s">
        <v>426</v>
      </c>
      <c r="AK442" s="230" t="s">
        <v>426</v>
      </c>
      <c r="AL442" s="230" t="s">
        <v>426</v>
      </c>
      <c r="AM442" s="230" t="s">
        <v>426</v>
      </c>
    </row>
    <row r="443" spans="4:39" x14ac:dyDescent="0.25">
      <c r="D443" s="13" t="s">
        <v>926</v>
      </c>
      <c r="E443" s="13" t="s">
        <v>927</v>
      </c>
      <c r="F443" s="13" t="s">
        <v>520</v>
      </c>
      <c r="G443" s="13">
        <v>2050</v>
      </c>
      <c r="H443" s="13" t="s">
        <v>519</v>
      </c>
      <c r="I443" s="230">
        <v>57.513032801026363</v>
      </c>
      <c r="J443" s="230">
        <v>60.062778857352136</v>
      </c>
      <c r="K443" s="230">
        <v>57.79795544922078</v>
      </c>
      <c r="L443" s="230">
        <v>57.741406393640574</v>
      </c>
      <c r="M443" s="230">
        <v>71.91530073683758</v>
      </c>
      <c r="N443" s="230">
        <v>62.794576566851859</v>
      </c>
      <c r="O443" s="230">
        <v>58.854467912553446</v>
      </c>
      <c r="P443" s="230">
        <v>60.575838565715983</v>
      </c>
      <c r="Q443" s="230">
        <v>58.600359970153093</v>
      </c>
      <c r="R443" s="230">
        <v>58.8521714362317</v>
      </c>
      <c r="S443" s="230">
        <v>61.054957661357356</v>
      </c>
      <c r="T443" s="230">
        <v>70.357978341530753</v>
      </c>
      <c r="U443" s="230">
        <v>61.745280683201649</v>
      </c>
      <c r="V443" s="230">
        <v>60.922208054167697</v>
      </c>
      <c r="W443" s="230">
        <v>77.304223916929814</v>
      </c>
      <c r="X443" s="230">
        <v>66.600174667416965</v>
      </c>
      <c r="Y443" s="230">
        <v>70.883451651000016</v>
      </c>
      <c r="Z443" s="230">
        <v>70.320627392454455</v>
      </c>
      <c r="AA443" s="230">
        <v>60.245432873964106</v>
      </c>
      <c r="AB443" s="230">
        <v>58.619493684024214</v>
      </c>
      <c r="AC443" s="230">
        <v>61.335463315825372</v>
      </c>
      <c r="AD443" s="230">
        <v>69.047181710486413</v>
      </c>
      <c r="AE443" s="230">
        <v>69.963353198287038</v>
      </c>
      <c r="AF443" s="230">
        <v>60.116163874050926</v>
      </c>
      <c r="AG443" s="230">
        <v>61.610283683977514</v>
      </c>
      <c r="AH443" s="230">
        <v>62.179546097577671</v>
      </c>
      <c r="AI443" s="230">
        <v>65.621001755135765</v>
      </c>
      <c r="AJ443" s="230">
        <v>70.418408201042311</v>
      </c>
      <c r="AK443" s="230">
        <v>64.69000471830519</v>
      </c>
      <c r="AL443" s="230">
        <v>75.181424047480377</v>
      </c>
      <c r="AM443" s="230">
        <v>60.622691100987112</v>
      </c>
    </row>
    <row r="444" spans="4:39" x14ac:dyDescent="0.25">
      <c r="D444" s="13" t="s">
        <v>173</v>
      </c>
      <c r="E444" s="13" t="s">
        <v>426</v>
      </c>
      <c r="F444" s="13" t="s">
        <v>426</v>
      </c>
      <c r="G444" s="13" t="s">
        <v>426</v>
      </c>
      <c r="H444" s="13" t="s">
        <v>519</v>
      </c>
      <c r="I444" s="230" t="s">
        <v>426</v>
      </c>
      <c r="J444" s="230" t="s">
        <v>426</v>
      </c>
      <c r="K444" s="230" t="s">
        <v>426</v>
      </c>
      <c r="L444" s="230" t="s">
        <v>426</v>
      </c>
      <c r="M444" s="230" t="s">
        <v>426</v>
      </c>
      <c r="N444" s="230" t="s">
        <v>426</v>
      </c>
      <c r="O444" s="230" t="s">
        <v>426</v>
      </c>
      <c r="P444" s="230" t="s">
        <v>426</v>
      </c>
      <c r="Q444" s="230" t="s">
        <v>426</v>
      </c>
      <c r="R444" s="230" t="s">
        <v>426</v>
      </c>
      <c r="S444" s="230" t="s">
        <v>426</v>
      </c>
      <c r="T444" s="230" t="s">
        <v>426</v>
      </c>
      <c r="U444" s="230" t="s">
        <v>426</v>
      </c>
      <c r="V444" s="230" t="s">
        <v>426</v>
      </c>
      <c r="W444" s="230" t="s">
        <v>426</v>
      </c>
      <c r="X444" s="230" t="s">
        <v>426</v>
      </c>
      <c r="Y444" s="230" t="s">
        <v>426</v>
      </c>
      <c r="Z444" s="230" t="s">
        <v>426</v>
      </c>
      <c r="AA444" s="230" t="s">
        <v>426</v>
      </c>
      <c r="AB444" s="230" t="s">
        <v>426</v>
      </c>
      <c r="AC444" s="230" t="s">
        <v>426</v>
      </c>
      <c r="AD444" s="230" t="s">
        <v>426</v>
      </c>
      <c r="AE444" s="230" t="s">
        <v>426</v>
      </c>
      <c r="AF444" s="230" t="s">
        <v>426</v>
      </c>
      <c r="AG444" s="230" t="s">
        <v>426</v>
      </c>
      <c r="AH444" s="230" t="s">
        <v>426</v>
      </c>
      <c r="AI444" s="230" t="s">
        <v>426</v>
      </c>
      <c r="AJ444" s="230" t="s">
        <v>426</v>
      </c>
      <c r="AK444" s="230" t="s">
        <v>426</v>
      </c>
      <c r="AL444" s="230" t="s">
        <v>426</v>
      </c>
      <c r="AM444" s="230" t="s">
        <v>426</v>
      </c>
    </row>
    <row r="445" spans="4:39" x14ac:dyDescent="0.25">
      <c r="D445" s="13" t="s">
        <v>173</v>
      </c>
      <c r="E445" s="13" t="s">
        <v>426</v>
      </c>
      <c r="F445" s="13" t="s">
        <v>426</v>
      </c>
      <c r="G445" s="13" t="s">
        <v>426</v>
      </c>
      <c r="H445" s="13" t="s">
        <v>519</v>
      </c>
      <c r="I445" s="230" t="s">
        <v>426</v>
      </c>
      <c r="J445" s="230" t="s">
        <v>426</v>
      </c>
      <c r="K445" s="230" t="s">
        <v>426</v>
      </c>
      <c r="L445" s="230" t="s">
        <v>426</v>
      </c>
      <c r="M445" s="230" t="s">
        <v>426</v>
      </c>
      <c r="N445" s="230" t="s">
        <v>426</v>
      </c>
      <c r="O445" s="230" t="s">
        <v>426</v>
      </c>
      <c r="P445" s="230" t="s">
        <v>426</v>
      </c>
      <c r="Q445" s="230" t="s">
        <v>426</v>
      </c>
      <c r="R445" s="230" t="s">
        <v>426</v>
      </c>
      <c r="S445" s="230" t="s">
        <v>426</v>
      </c>
      <c r="T445" s="230" t="s">
        <v>426</v>
      </c>
      <c r="U445" s="230" t="s">
        <v>426</v>
      </c>
      <c r="V445" s="230" t="s">
        <v>426</v>
      </c>
      <c r="W445" s="230" t="s">
        <v>426</v>
      </c>
      <c r="X445" s="230" t="s">
        <v>426</v>
      </c>
      <c r="Y445" s="230" t="s">
        <v>426</v>
      </c>
      <c r="Z445" s="230" t="s">
        <v>426</v>
      </c>
      <c r="AA445" s="230" t="s">
        <v>426</v>
      </c>
      <c r="AB445" s="230" t="s">
        <v>426</v>
      </c>
      <c r="AC445" s="230" t="s">
        <v>426</v>
      </c>
      <c r="AD445" s="230" t="s">
        <v>426</v>
      </c>
      <c r="AE445" s="230" t="s">
        <v>426</v>
      </c>
      <c r="AF445" s="230" t="s">
        <v>426</v>
      </c>
      <c r="AG445" s="230" t="s">
        <v>426</v>
      </c>
      <c r="AH445" s="230" t="s">
        <v>426</v>
      </c>
      <c r="AI445" s="230" t="s">
        <v>426</v>
      </c>
      <c r="AJ445" s="230" t="s">
        <v>426</v>
      </c>
      <c r="AK445" s="230" t="s">
        <v>426</v>
      </c>
      <c r="AL445" s="230" t="s">
        <v>426</v>
      </c>
      <c r="AM445" s="230" t="s">
        <v>426</v>
      </c>
    </row>
    <row r="446" spans="4:39" x14ac:dyDescent="0.25">
      <c r="D446" s="13" t="s">
        <v>173</v>
      </c>
      <c r="E446" s="13" t="s">
        <v>426</v>
      </c>
      <c r="F446" s="13" t="s">
        <v>426</v>
      </c>
      <c r="G446" s="13" t="s">
        <v>426</v>
      </c>
      <c r="H446" s="13" t="s">
        <v>519</v>
      </c>
      <c r="I446" s="230" t="s">
        <v>426</v>
      </c>
      <c r="J446" s="230" t="s">
        <v>426</v>
      </c>
      <c r="K446" s="230" t="s">
        <v>426</v>
      </c>
      <c r="L446" s="230" t="s">
        <v>426</v>
      </c>
      <c r="M446" s="230" t="s">
        <v>426</v>
      </c>
      <c r="N446" s="230" t="s">
        <v>426</v>
      </c>
      <c r="O446" s="230" t="s">
        <v>426</v>
      </c>
      <c r="P446" s="230" t="s">
        <v>426</v>
      </c>
      <c r="Q446" s="230" t="s">
        <v>426</v>
      </c>
      <c r="R446" s="230" t="s">
        <v>426</v>
      </c>
      <c r="S446" s="230" t="s">
        <v>426</v>
      </c>
      <c r="T446" s="230" t="s">
        <v>426</v>
      </c>
      <c r="U446" s="230" t="s">
        <v>426</v>
      </c>
      <c r="V446" s="230" t="s">
        <v>426</v>
      </c>
      <c r="W446" s="230" t="s">
        <v>426</v>
      </c>
      <c r="X446" s="230" t="s">
        <v>426</v>
      </c>
      <c r="Y446" s="230" t="s">
        <v>426</v>
      </c>
      <c r="Z446" s="230" t="s">
        <v>426</v>
      </c>
      <c r="AA446" s="230" t="s">
        <v>426</v>
      </c>
      <c r="AB446" s="230" t="s">
        <v>426</v>
      </c>
      <c r="AC446" s="230" t="s">
        <v>426</v>
      </c>
      <c r="AD446" s="230" t="s">
        <v>426</v>
      </c>
      <c r="AE446" s="230" t="s">
        <v>426</v>
      </c>
      <c r="AF446" s="230" t="s">
        <v>426</v>
      </c>
      <c r="AG446" s="230" t="s">
        <v>426</v>
      </c>
      <c r="AH446" s="230" t="s">
        <v>426</v>
      </c>
      <c r="AI446" s="230" t="s">
        <v>426</v>
      </c>
      <c r="AJ446" s="230" t="s">
        <v>426</v>
      </c>
      <c r="AK446" s="230" t="s">
        <v>426</v>
      </c>
      <c r="AL446" s="230" t="s">
        <v>426</v>
      </c>
      <c r="AM446" s="230" t="s">
        <v>426</v>
      </c>
    </row>
    <row r="447" spans="4:39" x14ac:dyDescent="0.25">
      <c r="D447" s="13" t="s">
        <v>173</v>
      </c>
      <c r="E447" s="13" t="s">
        <v>426</v>
      </c>
      <c r="F447" s="13" t="s">
        <v>426</v>
      </c>
      <c r="G447" s="13" t="s">
        <v>426</v>
      </c>
      <c r="H447" s="13" t="s">
        <v>519</v>
      </c>
      <c r="I447" s="230" t="s">
        <v>426</v>
      </c>
      <c r="J447" s="230" t="s">
        <v>426</v>
      </c>
      <c r="K447" s="230" t="s">
        <v>426</v>
      </c>
      <c r="L447" s="230" t="s">
        <v>426</v>
      </c>
      <c r="M447" s="230" t="s">
        <v>426</v>
      </c>
      <c r="N447" s="230" t="s">
        <v>426</v>
      </c>
      <c r="O447" s="230" t="s">
        <v>426</v>
      </c>
      <c r="P447" s="230" t="s">
        <v>426</v>
      </c>
      <c r="Q447" s="230" t="s">
        <v>426</v>
      </c>
      <c r="R447" s="230" t="s">
        <v>426</v>
      </c>
      <c r="S447" s="230" t="s">
        <v>426</v>
      </c>
      <c r="T447" s="230" t="s">
        <v>426</v>
      </c>
      <c r="U447" s="230" t="s">
        <v>426</v>
      </c>
      <c r="V447" s="230" t="s">
        <v>426</v>
      </c>
      <c r="W447" s="230" t="s">
        <v>426</v>
      </c>
      <c r="X447" s="230" t="s">
        <v>426</v>
      </c>
      <c r="Y447" s="230" t="s">
        <v>426</v>
      </c>
      <c r="Z447" s="230" t="s">
        <v>426</v>
      </c>
      <c r="AA447" s="230" t="s">
        <v>426</v>
      </c>
      <c r="AB447" s="230" t="s">
        <v>426</v>
      </c>
      <c r="AC447" s="230" t="s">
        <v>426</v>
      </c>
      <c r="AD447" s="230" t="s">
        <v>426</v>
      </c>
      <c r="AE447" s="230" t="s">
        <v>426</v>
      </c>
      <c r="AF447" s="230" t="s">
        <v>426</v>
      </c>
      <c r="AG447" s="230" t="s">
        <v>426</v>
      </c>
      <c r="AH447" s="230" t="s">
        <v>426</v>
      </c>
      <c r="AI447" s="230" t="s">
        <v>426</v>
      </c>
      <c r="AJ447" s="230" t="s">
        <v>426</v>
      </c>
      <c r="AK447" s="230" t="s">
        <v>426</v>
      </c>
      <c r="AL447" s="230" t="s">
        <v>426</v>
      </c>
      <c r="AM447" s="230" t="s">
        <v>426</v>
      </c>
    </row>
    <row r="448" spans="4:39" x14ac:dyDescent="0.25">
      <c r="D448" s="13" t="s">
        <v>173</v>
      </c>
      <c r="E448" s="13" t="s">
        <v>426</v>
      </c>
      <c r="F448" s="13" t="s">
        <v>426</v>
      </c>
      <c r="G448" s="13" t="s">
        <v>426</v>
      </c>
      <c r="H448" s="13" t="s">
        <v>519</v>
      </c>
      <c r="I448" s="230" t="s">
        <v>426</v>
      </c>
      <c r="J448" s="230" t="s">
        <v>426</v>
      </c>
      <c r="K448" s="230" t="s">
        <v>426</v>
      </c>
      <c r="L448" s="230" t="s">
        <v>426</v>
      </c>
      <c r="M448" s="230" t="s">
        <v>426</v>
      </c>
      <c r="N448" s="230" t="s">
        <v>426</v>
      </c>
      <c r="O448" s="230" t="s">
        <v>426</v>
      </c>
      <c r="P448" s="230" t="s">
        <v>426</v>
      </c>
      <c r="Q448" s="230" t="s">
        <v>426</v>
      </c>
      <c r="R448" s="230" t="s">
        <v>426</v>
      </c>
      <c r="S448" s="230" t="s">
        <v>426</v>
      </c>
      <c r="T448" s="230" t="s">
        <v>426</v>
      </c>
      <c r="U448" s="230" t="s">
        <v>426</v>
      </c>
      <c r="V448" s="230" t="s">
        <v>426</v>
      </c>
      <c r="W448" s="230" t="s">
        <v>426</v>
      </c>
      <c r="X448" s="230" t="s">
        <v>426</v>
      </c>
      <c r="Y448" s="230" t="s">
        <v>426</v>
      </c>
      <c r="Z448" s="230" t="s">
        <v>426</v>
      </c>
      <c r="AA448" s="230" t="s">
        <v>426</v>
      </c>
      <c r="AB448" s="230" t="s">
        <v>426</v>
      </c>
      <c r="AC448" s="230" t="s">
        <v>426</v>
      </c>
      <c r="AD448" s="230" t="s">
        <v>426</v>
      </c>
      <c r="AE448" s="230" t="s">
        <v>426</v>
      </c>
      <c r="AF448" s="230" t="s">
        <v>426</v>
      </c>
      <c r="AG448" s="230" t="s">
        <v>426</v>
      </c>
      <c r="AH448" s="230" t="s">
        <v>426</v>
      </c>
      <c r="AI448" s="230" t="s">
        <v>426</v>
      </c>
      <c r="AJ448" s="230" t="s">
        <v>426</v>
      </c>
      <c r="AK448" s="230" t="s">
        <v>426</v>
      </c>
      <c r="AL448" s="230" t="s">
        <v>426</v>
      </c>
      <c r="AM448" s="230" t="s">
        <v>426</v>
      </c>
    </row>
    <row r="449" spans="1:49" x14ac:dyDescent="0.25">
      <c r="I449" s="127"/>
      <c r="J449" s="127"/>
      <c r="K449" s="127"/>
      <c r="L449" s="127"/>
      <c r="M449" s="127"/>
      <c r="N449" s="127"/>
      <c r="O449" s="127"/>
      <c r="P449" s="127"/>
      <c r="Q449" s="127"/>
      <c r="R449" s="127"/>
      <c r="S449" s="127"/>
      <c r="T449" s="127"/>
      <c r="U449" s="127"/>
      <c r="V449" s="127"/>
      <c r="W449" s="127"/>
      <c r="X449" s="127"/>
      <c r="Y449" s="127"/>
      <c r="Z449" s="127"/>
      <c r="AA449" s="127"/>
      <c r="AB449" s="127"/>
      <c r="AC449" s="127"/>
      <c r="AD449" s="127"/>
      <c r="AE449" s="127"/>
      <c r="AF449" s="101"/>
      <c r="AG449" s="101"/>
      <c r="AH449" s="101"/>
      <c r="AI449" s="101"/>
      <c r="AJ449" s="101"/>
    </row>
    <row r="450" spans="1:49" x14ac:dyDescent="0.25">
      <c r="I450" s="127"/>
      <c r="J450" s="127"/>
      <c r="K450" s="127"/>
      <c r="L450" s="127"/>
      <c r="M450" s="127"/>
      <c r="N450" s="127"/>
      <c r="O450" s="127"/>
      <c r="P450" s="127"/>
      <c r="Q450" s="127"/>
      <c r="R450" s="127"/>
      <c r="S450" s="127"/>
      <c r="T450" s="127"/>
      <c r="U450" s="127"/>
      <c r="V450" s="127"/>
      <c r="W450" s="127"/>
      <c r="X450" s="127"/>
      <c r="Y450" s="127"/>
      <c r="Z450" s="127"/>
      <c r="AA450" s="127"/>
      <c r="AB450" s="127"/>
      <c r="AC450" s="127"/>
      <c r="AD450" s="127"/>
      <c r="AE450" s="127"/>
    </row>
    <row r="451" spans="1:49" x14ac:dyDescent="0.25">
      <c r="D451" s="68" t="s">
        <v>132</v>
      </c>
      <c r="O451" s="69"/>
      <c r="P451" s="69"/>
      <c r="Q451" s="69"/>
      <c r="R451" s="69"/>
      <c r="S451" s="69"/>
      <c r="T451" s="69"/>
      <c r="U451" s="69"/>
      <c r="V451" s="69"/>
      <c r="W451" s="69"/>
      <c r="X451" s="69"/>
      <c r="Y451" s="69"/>
      <c r="Z451" s="69"/>
      <c r="AA451" s="69"/>
      <c r="AB451" s="69"/>
      <c r="AC451" s="69"/>
      <c r="AD451" s="69"/>
      <c r="AE451" s="69"/>
      <c r="AF451" s="69"/>
      <c r="AG451" s="69"/>
      <c r="AH451" s="69"/>
      <c r="AI451" s="69"/>
      <c r="AJ451" s="69"/>
      <c r="AS451" s="69"/>
      <c r="AT451" s="69"/>
      <c r="AU451" s="69"/>
      <c r="AV451" s="69"/>
      <c r="AW451" s="69"/>
    </row>
    <row r="452" spans="1:49" ht="15.75" thickBot="1" x14ac:dyDescent="0.3">
      <c r="D452" s="70" t="s">
        <v>138</v>
      </c>
      <c r="E452" s="70" t="s">
        <v>134</v>
      </c>
      <c r="F452" s="70" t="s">
        <v>121</v>
      </c>
      <c r="G452" s="70" t="s">
        <v>159</v>
      </c>
      <c r="H452" s="70" t="s">
        <v>173</v>
      </c>
      <c r="I452" s="70" t="s">
        <v>160</v>
      </c>
      <c r="J452" s="70" t="s">
        <v>71</v>
      </c>
      <c r="K452" s="70" t="s">
        <v>72</v>
      </c>
      <c r="L452" s="70" t="s">
        <v>73</v>
      </c>
      <c r="M452" s="70" t="s">
        <v>74</v>
      </c>
      <c r="N452" s="70" t="s">
        <v>75</v>
      </c>
      <c r="O452" s="70" t="s">
        <v>76</v>
      </c>
      <c r="P452" s="70" t="s">
        <v>77</v>
      </c>
      <c r="Q452" s="70" t="s">
        <v>78</v>
      </c>
      <c r="R452" s="70" t="s">
        <v>79</v>
      </c>
      <c r="S452" s="70" t="s">
        <v>80</v>
      </c>
      <c r="T452" s="70" t="s">
        <v>23</v>
      </c>
      <c r="U452" s="70" t="s">
        <v>24</v>
      </c>
      <c r="V452" s="70" t="s">
        <v>25</v>
      </c>
      <c r="W452" s="70" t="s">
        <v>81</v>
      </c>
      <c r="X452" s="70" t="s">
        <v>82</v>
      </c>
      <c r="Y452" s="70" t="s">
        <v>83</v>
      </c>
      <c r="Z452" s="70" t="s">
        <v>84</v>
      </c>
      <c r="AA452" s="70" t="s">
        <v>26</v>
      </c>
      <c r="AB452" s="70" t="s">
        <v>27</v>
      </c>
      <c r="AC452" s="70" t="s">
        <v>4</v>
      </c>
      <c r="AD452" s="70" t="s">
        <v>85</v>
      </c>
      <c r="AE452" s="70" t="s">
        <v>28</v>
      </c>
      <c r="AF452" s="70" t="s">
        <v>69</v>
      </c>
      <c r="AG452" s="70" t="s">
        <v>29</v>
      </c>
      <c r="AH452" s="70" t="s">
        <v>30</v>
      </c>
      <c r="AI452" s="70" t="s">
        <v>31</v>
      </c>
      <c r="AJ452" s="70" t="s">
        <v>32</v>
      </c>
      <c r="AK452" s="70" t="s">
        <v>70</v>
      </c>
      <c r="AL452" s="70" t="s">
        <v>33</v>
      </c>
      <c r="AM452" s="70" t="s">
        <v>34</v>
      </c>
      <c r="AN452" s="70" t="s">
        <v>35</v>
      </c>
    </row>
    <row r="453" spans="1:49" ht="25.5" x14ac:dyDescent="0.25">
      <c r="D453" s="65" t="s">
        <v>161</v>
      </c>
      <c r="E453" s="66" t="s">
        <v>162</v>
      </c>
      <c r="F453" s="220" t="s">
        <v>361</v>
      </c>
      <c r="G453" s="65" t="s">
        <v>180</v>
      </c>
      <c r="H453" s="65"/>
      <c r="I453" s="65" t="s">
        <v>201</v>
      </c>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row>
    <row r="454" spans="1:49" x14ac:dyDescent="0.25">
      <c r="A454" s="227" t="s">
        <v>215</v>
      </c>
      <c r="B454" s="227" t="s">
        <v>305</v>
      </c>
      <c r="C454" s="227" t="s">
        <v>157</v>
      </c>
      <c r="D454" s="193" t="s">
        <v>851</v>
      </c>
      <c r="E454" s="13" t="s">
        <v>56</v>
      </c>
      <c r="F454" s="131" t="s">
        <v>344</v>
      </c>
      <c r="G454" s="101" t="s">
        <v>175</v>
      </c>
      <c r="I454" s="101" t="s">
        <v>174</v>
      </c>
      <c r="J454" s="127">
        <v>1</v>
      </c>
      <c r="K454" s="127">
        <v>1</v>
      </c>
      <c r="L454" s="127">
        <v>1</v>
      </c>
      <c r="M454" s="127">
        <v>1</v>
      </c>
      <c r="N454" s="127">
        <v>1</v>
      </c>
      <c r="O454" s="127">
        <v>1</v>
      </c>
      <c r="P454" s="127">
        <v>1</v>
      </c>
      <c r="Q454" s="127">
        <v>1</v>
      </c>
      <c r="R454" s="127">
        <v>1</v>
      </c>
      <c r="S454" s="127">
        <v>1</v>
      </c>
      <c r="T454" s="127">
        <v>1</v>
      </c>
      <c r="U454" s="127">
        <v>1</v>
      </c>
      <c r="V454" s="127">
        <v>1</v>
      </c>
      <c r="W454" s="127">
        <v>1</v>
      </c>
      <c r="X454" s="127">
        <v>1</v>
      </c>
      <c r="Y454" s="127">
        <v>1</v>
      </c>
      <c r="Z454" s="127">
        <v>1</v>
      </c>
      <c r="AA454" s="127">
        <v>1</v>
      </c>
      <c r="AB454" s="127">
        <v>1</v>
      </c>
      <c r="AC454" s="127">
        <v>1</v>
      </c>
      <c r="AD454" s="127">
        <v>1</v>
      </c>
      <c r="AE454" s="127">
        <v>1</v>
      </c>
      <c r="AF454" s="127">
        <v>1</v>
      </c>
      <c r="AG454" s="127">
        <v>1</v>
      </c>
      <c r="AH454" s="127">
        <v>1</v>
      </c>
      <c r="AI454" s="127">
        <v>1</v>
      </c>
      <c r="AJ454" s="127">
        <v>1</v>
      </c>
      <c r="AK454" s="127">
        <v>1</v>
      </c>
      <c r="AL454" s="127">
        <v>1</v>
      </c>
      <c r="AM454" s="127">
        <v>1</v>
      </c>
      <c r="AN454" s="127">
        <v>1</v>
      </c>
    </row>
    <row r="455" spans="1:49" x14ac:dyDescent="0.25">
      <c r="A455" s="227" t="s">
        <v>215</v>
      </c>
      <c r="B455" s="227" t="s">
        <v>305</v>
      </c>
      <c r="C455" s="227" t="s">
        <v>158</v>
      </c>
      <c r="D455" s="193" t="s">
        <v>844</v>
      </c>
      <c r="E455" s="13" t="s">
        <v>59</v>
      </c>
      <c r="F455" s="13" t="s">
        <v>344</v>
      </c>
      <c r="G455" s="101" t="s">
        <v>175</v>
      </c>
      <c r="I455" s="101" t="s">
        <v>174</v>
      </c>
      <c r="J455" s="127">
        <v>1</v>
      </c>
      <c r="K455" s="127">
        <v>0</v>
      </c>
      <c r="L455" s="127">
        <v>1</v>
      </c>
      <c r="M455" s="127">
        <v>1</v>
      </c>
      <c r="N455" s="127">
        <v>0.98479114855268102</v>
      </c>
      <c r="O455" s="127">
        <v>1</v>
      </c>
      <c r="P455" s="127">
        <v>1</v>
      </c>
      <c r="Q455" s="127">
        <v>3.6687935191227927E-2</v>
      </c>
      <c r="R455" s="127">
        <v>1</v>
      </c>
      <c r="S455" s="127">
        <v>0.97271930082688407</v>
      </c>
      <c r="T455" s="127">
        <v>1</v>
      </c>
      <c r="U455" s="127">
        <v>1</v>
      </c>
      <c r="V455" s="127">
        <v>0</v>
      </c>
      <c r="W455" s="127">
        <v>0.94678217821782185</v>
      </c>
      <c r="X455" s="127">
        <v>1</v>
      </c>
      <c r="Y455" s="127">
        <v>0.95606698180374483</v>
      </c>
      <c r="Z455" s="127">
        <v>0.96826756237762657</v>
      </c>
      <c r="AA455" s="127">
        <v>0.89301441190567499</v>
      </c>
      <c r="AB455" s="127">
        <v>1</v>
      </c>
      <c r="AC455" s="127">
        <v>1</v>
      </c>
      <c r="AD455" s="127">
        <v>1</v>
      </c>
      <c r="AE455" s="127">
        <v>0.92209034806435075</v>
      </c>
      <c r="AF455" s="127">
        <v>1</v>
      </c>
      <c r="AG455" s="127">
        <v>0.42042595027112561</v>
      </c>
      <c r="AH455" s="127">
        <v>1</v>
      </c>
      <c r="AI455" s="127">
        <v>1</v>
      </c>
      <c r="AJ455" s="127">
        <v>0.99307473809991842</v>
      </c>
      <c r="AK455" s="127">
        <v>1</v>
      </c>
      <c r="AL455" s="127">
        <v>1</v>
      </c>
      <c r="AM455" s="127">
        <v>0.89448257071334913</v>
      </c>
      <c r="AN455" s="127">
        <v>1</v>
      </c>
    </row>
    <row r="456" spans="1:49" x14ac:dyDescent="0.25">
      <c r="A456" s="227" t="s">
        <v>215</v>
      </c>
      <c r="B456" s="227" t="s">
        <v>305</v>
      </c>
      <c r="C456" s="227" t="s">
        <v>191</v>
      </c>
      <c r="D456" s="193" t="s">
        <v>849</v>
      </c>
      <c r="E456" s="13" t="s">
        <v>86</v>
      </c>
      <c r="F456" s="13" t="s">
        <v>344</v>
      </c>
      <c r="G456" s="101" t="s">
        <v>175</v>
      </c>
      <c r="I456" s="101" t="s">
        <v>174</v>
      </c>
      <c r="J456" s="127">
        <v>1</v>
      </c>
      <c r="K456" s="127">
        <v>1</v>
      </c>
      <c r="L456" s="127">
        <v>1</v>
      </c>
      <c r="M456" s="127">
        <v>1</v>
      </c>
      <c r="N456" s="127">
        <v>2.2700240825438422E-2</v>
      </c>
      <c r="O456" s="127">
        <v>1</v>
      </c>
      <c r="P456" s="127">
        <v>1</v>
      </c>
      <c r="Q456" s="127">
        <v>0.99972684914500087</v>
      </c>
      <c r="R456" s="127">
        <v>1</v>
      </c>
      <c r="S456" s="127">
        <v>1</v>
      </c>
      <c r="T456" s="127">
        <v>1</v>
      </c>
      <c r="U456" s="127">
        <v>1</v>
      </c>
      <c r="V456" s="127">
        <v>1</v>
      </c>
      <c r="W456" s="127">
        <v>1</v>
      </c>
      <c r="X456" s="127">
        <v>1</v>
      </c>
      <c r="Y456" s="127">
        <v>0.4042338083728253</v>
      </c>
      <c r="Z456" s="127">
        <v>0.15206161272189511</v>
      </c>
      <c r="AA456" s="127">
        <v>1</v>
      </c>
      <c r="AB456" s="127">
        <v>1</v>
      </c>
      <c r="AC456" s="127">
        <v>1</v>
      </c>
      <c r="AD456" s="127">
        <v>1</v>
      </c>
      <c r="AE456" s="127">
        <v>1</v>
      </c>
      <c r="AF456" s="127">
        <v>1</v>
      </c>
      <c r="AG456" s="127">
        <v>1</v>
      </c>
      <c r="AH456" s="127">
        <v>1</v>
      </c>
      <c r="AI456" s="127">
        <v>1</v>
      </c>
      <c r="AJ456" s="127">
        <v>1</v>
      </c>
      <c r="AK456" s="127">
        <v>1</v>
      </c>
      <c r="AL456" s="127">
        <v>1</v>
      </c>
      <c r="AM456" s="127">
        <v>0.9722373475066165</v>
      </c>
      <c r="AN456" s="127">
        <v>1</v>
      </c>
    </row>
    <row r="457" spans="1:49" x14ac:dyDescent="0.25">
      <c r="A457" s="227" t="s">
        <v>215</v>
      </c>
      <c r="B457" s="227" t="s">
        <v>305</v>
      </c>
      <c r="C457" s="227" t="s">
        <v>192</v>
      </c>
      <c r="D457" s="193" t="s">
        <v>928</v>
      </c>
      <c r="E457" s="13" t="s">
        <v>354</v>
      </c>
      <c r="F457" s="13" t="s">
        <v>344</v>
      </c>
      <c r="G457" s="101" t="s">
        <v>175</v>
      </c>
      <c r="I457" s="101" t="s">
        <v>174</v>
      </c>
      <c r="J457" s="127">
        <v>1</v>
      </c>
      <c r="K457" s="127">
        <v>1</v>
      </c>
      <c r="L457" s="127">
        <v>1</v>
      </c>
      <c r="M457" s="127">
        <v>1</v>
      </c>
      <c r="N457" s="127">
        <v>1</v>
      </c>
      <c r="O457" s="127">
        <v>1</v>
      </c>
      <c r="P457" s="127">
        <v>1</v>
      </c>
      <c r="Q457" s="127">
        <v>1</v>
      </c>
      <c r="R457" s="127">
        <v>1</v>
      </c>
      <c r="S457" s="127">
        <v>1</v>
      </c>
      <c r="T457" s="127">
        <v>1</v>
      </c>
      <c r="U457" s="127">
        <v>1</v>
      </c>
      <c r="V457" s="127">
        <v>1</v>
      </c>
      <c r="W457" s="127">
        <v>0.99425866856412937</v>
      </c>
      <c r="X457" s="127">
        <v>1</v>
      </c>
      <c r="Y457" s="127">
        <v>0.99998749649811369</v>
      </c>
      <c r="Z457" s="127">
        <v>0.93321883354199708</v>
      </c>
      <c r="AA457" s="127">
        <v>1</v>
      </c>
      <c r="AB457" s="127">
        <v>1</v>
      </c>
      <c r="AC457" s="127">
        <v>1</v>
      </c>
      <c r="AD457" s="127">
        <v>1</v>
      </c>
      <c r="AE457" s="127">
        <v>0</v>
      </c>
      <c r="AF457" s="127">
        <v>0.93872592512189268</v>
      </c>
      <c r="AG457" s="127">
        <v>1</v>
      </c>
      <c r="AH457" s="127">
        <v>1</v>
      </c>
      <c r="AI457" s="127">
        <v>1</v>
      </c>
      <c r="AJ457" s="127">
        <v>7.4196821087897491E-2</v>
      </c>
      <c r="AK457" s="127">
        <v>1</v>
      </c>
      <c r="AL457" s="127">
        <v>0</v>
      </c>
      <c r="AM457" s="127">
        <v>1</v>
      </c>
      <c r="AN457" s="127">
        <v>1</v>
      </c>
    </row>
    <row r="458" spans="1:49" x14ac:dyDescent="0.25">
      <c r="A458" s="227" t="s">
        <v>215</v>
      </c>
      <c r="B458" s="227" t="s">
        <v>305</v>
      </c>
      <c r="C458" s="227" t="s">
        <v>191</v>
      </c>
      <c r="D458" s="193" t="s">
        <v>849</v>
      </c>
      <c r="E458" s="13" t="s">
        <v>87</v>
      </c>
      <c r="F458" s="13" t="s">
        <v>344</v>
      </c>
      <c r="G458" s="101" t="s">
        <v>175</v>
      </c>
      <c r="I458" s="101" t="s">
        <v>174</v>
      </c>
      <c r="J458" s="127">
        <v>0</v>
      </c>
      <c r="K458" s="127">
        <v>0</v>
      </c>
      <c r="L458" s="127">
        <v>0</v>
      </c>
      <c r="M458" s="127">
        <v>0</v>
      </c>
      <c r="N458" s="127">
        <v>0.97729975917456158</v>
      </c>
      <c r="O458" s="127">
        <v>0</v>
      </c>
      <c r="P458" s="127">
        <v>0</v>
      </c>
      <c r="Q458" s="127">
        <v>2.7315085499912028E-4</v>
      </c>
      <c r="R458" s="127">
        <v>0</v>
      </c>
      <c r="S458" s="127">
        <v>0</v>
      </c>
      <c r="T458" s="127">
        <v>0</v>
      </c>
      <c r="U458" s="127">
        <v>0</v>
      </c>
      <c r="V458" s="127">
        <v>0</v>
      </c>
      <c r="W458" s="127">
        <v>0</v>
      </c>
      <c r="X458" s="127">
        <v>0</v>
      </c>
      <c r="Y458" s="127">
        <v>0.5957661916271747</v>
      </c>
      <c r="Z458" s="127">
        <v>0.84793838727810489</v>
      </c>
      <c r="AA458" s="127">
        <v>0</v>
      </c>
      <c r="AB458" s="127">
        <v>0</v>
      </c>
      <c r="AC458" s="127">
        <v>0</v>
      </c>
      <c r="AD458" s="127">
        <v>0</v>
      </c>
      <c r="AE458" s="127">
        <v>0</v>
      </c>
      <c r="AF458" s="127">
        <v>0</v>
      </c>
      <c r="AG458" s="127">
        <v>0</v>
      </c>
      <c r="AH458" s="127">
        <v>0</v>
      </c>
      <c r="AI458" s="127">
        <v>0</v>
      </c>
      <c r="AJ458" s="127">
        <v>0</v>
      </c>
      <c r="AK458" s="127">
        <v>0</v>
      </c>
      <c r="AL458" s="127">
        <v>0</v>
      </c>
      <c r="AM458" s="127">
        <v>2.7762652493383447E-2</v>
      </c>
      <c r="AN458" s="127">
        <v>0</v>
      </c>
    </row>
    <row r="459" spans="1:49" x14ac:dyDescent="0.25">
      <c r="A459" s="227" t="s">
        <v>215</v>
      </c>
      <c r="B459" s="227" t="s">
        <v>305</v>
      </c>
      <c r="C459" s="227" t="s">
        <v>158</v>
      </c>
      <c r="D459" s="193" t="s">
        <v>844</v>
      </c>
      <c r="E459" s="13" t="s">
        <v>53</v>
      </c>
      <c r="F459" s="13" t="s">
        <v>344</v>
      </c>
      <c r="G459" s="101" t="s">
        <v>175</v>
      </c>
      <c r="I459" s="101" t="s">
        <v>174</v>
      </c>
      <c r="J459" s="127">
        <v>0</v>
      </c>
      <c r="K459" s="127">
        <v>0</v>
      </c>
      <c r="L459" s="127">
        <v>0</v>
      </c>
      <c r="M459" s="127">
        <v>0</v>
      </c>
      <c r="N459" s="127">
        <v>0</v>
      </c>
      <c r="O459" s="127">
        <v>0</v>
      </c>
      <c r="P459" s="127">
        <v>0</v>
      </c>
      <c r="Q459" s="127">
        <v>0</v>
      </c>
      <c r="R459" s="127">
        <v>0</v>
      </c>
      <c r="S459" s="127">
        <v>0</v>
      </c>
      <c r="T459" s="127">
        <v>0</v>
      </c>
      <c r="U459" s="127">
        <v>0</v>
      </c>
      <c r="V459" s="127">
        <v>0</v>
      </c>
      <c r="W459" s="127">
        <v>0</v>
      </c>
      <c r="X459" s="127">
        <v>0</v>
      </c>
      <c r="Y459" s="127">
        <v>4.920819944707419E-3</v>
      </c>
      <c r="Z459" s="127">
        <v>9.5839742060682557E-4</v>
      </c>
      <c r="AA459" s="127">
        <v>0</v>
      </c>
      <c r="AB459" s="127">
        <v>0</v>
      </c>
      <c r="AC459" s="127">
        <v>0</v>
      </c>
      <c r="AD459" s="127">
        <v>0</v>
      </c>
      <c r="AE459" s="127">
        <v>0</v>
      </c>
      <c r="AF459" s="127">
        <v>0</v>
      </c>
      <c r="AG459" s="127">
        <v>0</v>
      </c>
      <c r="AH459" s="127">
        <v>0</v>
      </c>
      <c r="AI459" s="127">
        <v>0</v>
      </c>
      <c r="AJ459" s="127">
        <v>0</v>
      </c>
      <c r="AK459" s="127">
        <v>0</v>
      </c>
      <c r="AL459" s="127">
        <v>0</v>
      </c>
      <c r="AM459" s="127">
        <v>0</v>
      </c>
      <c r="AN459" s="127">
        <v>0</v>
      </c>
    </row>
    <row r="460" spans="1:49" x14ac:dyDescent="0.25">
      <c r="A460" s="227" t="s">
        <v>215</v>
      </c>
      <c r="B460" s="227" t="s">
        <v>305</v>
      </c>
      <c r="C460" s="227" t="s">
        <v>192</v>
      </c>
      <c r="D460" s="193" t="s">
        <v>928</v>
      </c>
      <c r="E460" s="13" t="s">
        <v>355</v>
      </c>
      <c r="F460" s="13" t="s">
        <v>344</v>
      </c>
      <c r="G460" s="101" t="s">
        <v>175</v>
      </c>
      <c r="I460" s="101" t="s">
        <v>174</v>
      </c>
      <c r="J460" s="127">
        <v>0</v>
      </c>
      <c r="K460" s="127">
        <v>0</v>
      </c>
      <c r="L460" s="127">
        <v>0</v>
      </c>
      <c r="M460" s="127">
        <v>0</v>
      </c>
      <c r="N460" s="127">
        <v>0</v>
      </c>
      <c r="O460" s="127">
        <v>0</v>
      </c>
      <c r="P460" s="127">
        <v>0</v>
      </c>
      <c r="Q460" s="127">
        <v>0</v>
      </c>
      <c r="R460" s="127">
        <v>0</v>
      </c>
      <c r="S460" s="127">
        <v>0</v>
      </c>
      <c r="T460" s="127">
        <v>0</v>
      </c>
      <c r="U460" s="127">
        <v>0</v>
      </c>
      <c r="V460" s="127">
        <v>0</v>
      </c>
      <c r="W460" s="127">
        <v>5.7413314358706813E-3</v>
      </c>
      <c r="X460" s="127">
        <v>0</v>
      </c>
      <c r="Y460" s="127">
        <v>1.2503501886355633E-5</v>
      </c>
      <c r="Z460" s="127">
        <v>6.678116645800293E-2</v>
      </c>
      <c r="AA460" s="127">
        <v>0</v>
      </c>
      <c r="AB460" s="127">
        <v>0</v>
      </c>
      <c r="AC460" s="127">
        <v>0</v>
      </c>
      <c r="AD460" s="127">
        <v>0</v>
      </c>
      <c r="AE460" s="127">
        <v>1</v>
      </c>
      <c r="AF460" s="127">
        <v>6.1274074878107349E-2</v>
      </c>
      <c r="AG460" s="127">
        <v>0</v>
      </c>
      <c r="AH460" s="127">
        <v>0</v>
      </c>
      <c r="AI460" s="127">
        <v>0</v>
      </c>
      <c r="AJ460" s="127">
        <v>0.92580317891210251</v>
      </c>
      <c r="AK460" s="127">
        <v>0</v>
      </c>
      <c r="AL460" s="127">
        <v>1</v>
      </c>
      <c r="AM460" s="127">
        <v>0</v>
      </c>
      <c r="AN460" s="127">
        <v>0</v>
      </c>
    </row>
    <row r="461" spans="1:49" x14ac:dyDescent="0.25">
      <c r="A461" s="227" t="s">
        <v>215</v>
      </c>
      <c r="B461" s="227" t="s">
        <v>305</v>
      </c>
      <c r="C461" s="227" t="s">
        <v>193</v>
      </c>
      <c r="D461" s="193" t="s">
        <v>847</v>
      </c>
      <c r="E461" s="13" t="s">
        <v>61</v>
      </c>
      <c r="F461" s="13" t="s">
        <v>344</v>
      </c>
      <c r="G461" s="101" t="s">
        <v>175</v>
      </c>
      <c r="I461" s="101" t="s">
        <v>174</v>
      </c>
      <c r="J461" s="127">
        <v>0</v>
      </c>
      <c r="K461" s="127">
        <v>0</v>
      </c>
      <c r="L461" s="127">
        <v>0</v>
      </c>
      <c r="M461" s="127">
        <v>0</v>
      </c>
      <c r="N461" s="127">
        <v>0</v>
      </c>
      <c r="O461" s="127">
        <v>0</v>
      </c>
      <c r="P461" s="127">
        <v>0</v>
      </c>
      <c r="Q461" s="127">
        <v>0</v>
      </c>
      <c r="R461" s="127">
        <v>0</v>
      </c>
      <c r="S461" s="127">
        <v>0</v>
      </c>
      <c r="T461" s="127">
        <v>0</v>
      </c>
      <c r="U461" s="127">
        <v>0</v>
      </c>
      <c r="V461" s="127">
        <v>0</v>
      </c>
      <c r="W461" s="127">
        <v>0</v>
      </c>
      <c r="X461" s="127">
        <v>0</v>
      </c>
      <c r="Y461" s="127">
        <v>1.0726619292346889E-4</v>
      </c>
      <c r="Z461" s="127">
        <v>0</v>
      </c>
      <c r="AA461" s="127">
        <v>0</v>
      </c>
      <c r="AB461" s="127">
        <v>0</v>
      </c>
      <c r="AC461" s="127">
        <v>0</v>
      </c>
      <c r="AD461" s="127">
        <v>0</v>
      </c>
      <c r="AE461" s="127">
        <v>0</v>
      </c>
      <c r="AF461" s="127">
        <v>0</v>
      </c>
      <c r="AG461" s="127">
        <v>0</v>
      </c>
      <c r="AH461" s="127">
        <v>0</v>
      </c>
      <c r="AI461" s="127">
        <v>0</v>
      </c>
      <c r="AJ461" s="127">
        <v>0</v>
      </c>
      <c r="AK461" s="127">
        <v>0</v>
      </c>
      <c r="AL461" s="127">
        <v>0</v>
      </c>
      <c r="AM461" s="127">
        <v>0</v>
      </c>
      <c r="AN461" s="127">
        <v>0</v>
      </c>
    </row>
    <row r="462" spans="1:49" x14ac:dyDescent="0.25">
      <c r="A462" s="227" t="s">
        <v>215</v>
      </c>
      <c r="B462" s="227" t="s">
        <v>305</v>
      </c>
      <c r="C462" s="227" t="s">
        <v>128</v>
      </c>
      <c r="D462" s="193" t="s">
        <v>173</v>
      </c>
      <c r="E462" s="13" t="s">
        <v>426</v>
      </c>
      <c r="F462" s="13" t="s">
        <v>344</v>
      </c>
      <c r="G462" s="101" t="s">
        <v>175</v>
      </c>
      <c r="I462" s="101" t="s">
        <v>174</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L462" s="127">
        <v>0</v>
      </c>
      <c r="AM462" s="127">
        <v>0</v>
      </c>
      <c r="AN462" s="127">
        <v>0</v>
      </c>
    </row>
    <row r="463" spans="1:49" x14ac:dyDescent="0.25">
      <c r="A463" s="227" t="s">
        <v>215</v>
      </c>
      <c r="B463" s="227" t="s">
        <v>305</v>
      </c>
      <c r="C463" s="227" t="s">
        <v>128</v>
      </c>
      <c r="D463" s="193" t="s">
        <v>173</v>
      </c>
      <c r="E463" s="13" t="s">
        <v>426</v>
      </c>
      <c r="F463" s="13" t="s">
        <v>344</v>
      </c>
      <c r="G463" s="101" t="s">
        <v>175</v>
      </c>
      <c r="I463" s="101" t="s">
        <v>174</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L463" s="127">
        <v>0</v>
      </c>
      <c r="AM463" s="127">
        <v>0</v>
      </c>
      <c r="AN463" s="127">
        <v>0</v>
      </c>
    </row>
    <row r="464" spans="1:49" x14ac:dyDescent="0.25">
      <c r="A464" s="227" t="s">
        <v>215</v>
      </c>
      <c r="B464" s="227" t="s">
        <v>305</v>
      </c>
      <c r="C464" s="227" t="s">
        <v>193</v>
      </c>
      <c r="D464" s="193" t="s">
        <v>847</v>
      </c>
      <c r="E464" s="13" t="s">
        <v>62</v>
      </c>
      <c r="F464" s="13" t="s">
        <v>344</v>
      </c>
      <c r="G464" s="101" t="s">
        <v>175</v>
      </c>
      <c r="I464" s="101" t="s">
        <v>174</v>
      </c>
      <c r="J464" s="127">
        <v>1</v>
      </c>
      <c r="K464" s="127">
        <v>1</v>
      </c>
      <c r="L464" s="127">
        <v>1</v>
      </c>
      <c r="M464" s="127">
        <v>1</v>
      </c>
      <c r="N464" s="127">
        <v>1</v>
      </c>
      <c r="O464" s="127">
        <v>1</v>
      </c>
      <c r="P464" s="127">
        <v>1</v>
      </c>
      <c r="Q464" s="127">
        <v>1</v>
      </c>
      <c r="R464" s="127">
        <v>1</v>
      </c>
      <c r="S464" s="127">
        <v>1</v>
      </c>
      <c r="T464" s="127">
        <v>1</v>
      </c>
      <c r="U464" s="127">
        <v>1</v>
      </c>
      <c r="V464" s="127">
        <v>1</v>
      </c>
      <c r="W464" s="127">
        <v>1</v>
      </c>
      <c r="X464" s="127">
        <v>1</v>
      </c>
      <c r="Y464" s="127">
        <v>0.99989273380707655</v>
      </c>
      <c r="Z464" s="127">
        <v>1</v>
      </c>
      <c r="AA464" s="127">
        <v>1</v>
      </c>
      <c r="AB464" s="127">
        <v>1</v>
      </c>
      <c r="AC464" s="127">
        <v>1</v>
      </c>
      <c r="AD464" s="127">
        <v>1</v>
      </c>
      <c r="AE464" s="127">
        <v>1</v>
      </c>
      <c r="AF464" s="127">
        <v>1</v>
      </c>
      <c r="AG464" s="127">
        <v>1</v>
      </c>
      <c r="AH464" s="127">
        <v>1</v>
      </c>
      <c r="AI464" s="127">
        <v>1</v>
      </c>
      <c r="AJ464" s="127">
        <v>1</v>
      </c>
      <c r="AK464" s="127">
        <v>1</v>
      </c>
      <c r="AL464" s="127">
        <v>1</v>
      </c>
      <c r="AM464" s="127">
        <v>1</v>
      </c>
      <c r="AN464" s="127">
        <v>1</v>
      </c>
    </row>
    <row r="465" spans="1:49" x14ac:dyDescent="0.25">
      <c r="A465" s="227" t="s">
        <v>215</v>
      </c>
      <c r="B465" s="227" t="s">
        <v>305</v>
      </c>
      <c r="C465" s="227" t="s">
        <v>158</v>
      </c>
      <c r="D465" s="193" t="s">
        <v>844</v>
      </c>
      <c r="E465" s="13" t="s">
        <v>64</v>
      </c>
      <c r="F465" s="13" t="s">
        <v>344</v>
      </c>
      <c r="G465" s="101" t="s">
        <v>175</v>
      </c>
      <c r="I465" s="101" t="s">
        <v>174</v>
      </c>
      <c r="J465" s="127">
        <v>0</v>
      </c>
      <c r="K465" s="127">
        <v>1</v>
      </c>
      <c r="L465" s="127">
        <v>0</v>
      </c>
      <c r="M465" s="127">
        <v>0</v>
      </c>
      <c r="N465" s="127">
        <v>1.5208851447318964E-2</v>
      </c>
      <c r="O465" s="127">
        <v>0</v>
      </c>
      <c r="P465" s="127">
        <v>0</v>
      </c>
      <c r="Q465" s="127">
        <v>0.96331206480877207</v>
      </c>
      <c r="R465" s="127">
        <v>0</v>
      </c>
      <c r="S465" s="127">
        <v>2.7280699173115968E-2</v>
      </c>
      <c r="T465" s="127">
        <v>0</v>
      </c>
      <c r="U465" s="127">
        <v>0</v>
      </c>
      <c r="V465" s="127">
        <v>1</v>
      </c>
      <c r="W465" s="127">
        <v>5.3217821782178203E-2</v>
      </c>
      <c r="X465" s="127">
        <v>0</v>
      </c>
      <c r="Y465" s="127">
        <v>3.9012198251547725E-2</v>
      </c>
      <c r="Z465" s="127">
        <v>3.0774040201766613E-2</v>
      </c>
      <c r="AA465" s="127">
        <v>0.10698558809432505</v>
      </c>
      <c r="AB465" s="127">
        <v>0</v>
      </c>
      <c r="AC465" s="127">
        <v>0</v>
      </c>
      <c r="AD465" s="127">
        <v>0</v>
      </c>
      <c r="AE465" s="127">
        <v>7.7909651935649291E-2</v>
      </c>
      <c r="AF465" s="127">
        <v>0</v>
      </c>
      <c r="AG465" s="127">
        <v>0.57957404972887439</v>
      </c>
      <c r="AH465" s="127">
        <v>0</v>
      </c>
      <c r="AI465" s="127">
        <v>0</v>
      </c>
      <c r="AJ465" s="127">
        <v>6.9252619000816171E-3</v>
      </c>
      <c r="AK465" s="127">
        <v>0</v>
      </c>
      <c r="AL465" s="127">
        <v>0</v>
      </c>
      <c r="AM465" s="127">
        <v>0.10551742928665084</v>
      </c>
      <c r="AN465" s="127">
        <v>0</v>
      </c>
    </row>
    <row r="466" spans="1:49" x14ac:dyDescent="0.25">
      <c r="A466" s="227" t="s">
        <v>215</v>
      </c>
      <c r="B466" s="227" t="s">
        <v>307</v>
      </c>
      <c r="C466" s="227" t="s">
        <v>157</v>
      </c>
      <c r="D466" s="193" t="s">
        <v>859</v>
      </c>
      <c r="E466" s="13" t="s">
        <v>56</v>
      </c>
      <c r="F466" s="13" t="s">
        <v>344</v>
      </c>
      <c r="G466" s="101" t="s">
        <v>175</v>
      </c>
      <c r="I466" s="101" t="s">
        <v>174</v>
      </c>
      <c r="J466" s="127">
        <v>1</v>
      </c>
      <c r="K466" s="127">
        <v>1</v>
      </c>
      <c r="L466" s="127">
        <v>1</v>
      </c>
      <c r="M466" s="127">
        <v>1</v>
      </c>
      <c r="N466" s="127">
        <v>1</v>
      </c>
      <c r="O466" s="127">
        <v>1</v>
      </c>
      <c r="P466" s="127">
        <v>1</v>
      </c>
      <c r="Q466" s="127">
        <v>1</v>
      </c>
      <c r="R466" s="127">
        <v>1</v>
      </c>
      <c r="S466" s="127">
        <v>1</v>
      </c>
      <c r="T466" s="127">
        <v>1</v>
      </c>
      <c r="U466" s="127">
        <v>1</v>
      </c>
      <c r="V466" s="127">
        <v>1</v>
      </c>
      <c r="W466" s="127">
        <v>1</v>
      </c>
      <c r="X466" s="127">
        <v>1</v>
      </c>
      <c r="Y466" s="127">
        <v>1</v>
      </c>
      <c r="Z466" s="127">
        <v>1</v>
      </c>
      <c r="AA466" s="127">
        <v>1</v>
      </c>
      <c r="AB466" s="127">
        <v>1</v>
      </c>
      <c r="AC466" s="127">
        <v>1</v>
      </c>
      <c r="AD466" s="127">
        <v>1</v>
      </c>
      <c r="AE466" s="127">
        <v>1</v>
      </c>
      <c r="AF466" s="127">
        <v>1</v>
      </c>
      <c r="AG466" s="127">
        <v>1</v>
      </c>
      <c r="AH466" s="127">
        <v>1</v>
      </c>
      <c r="AI466" s="127">
        <v>1</v>
      </c>
      <c r="AJ466" s="127">
        <v>1</v>
      </c>
      <c r="AK466" s="127">
        <v>1</v>
      </c>
      <c r="AL466" s="127">
        <v>1</v>
      </c>
      <c r="AM466" s="127">
        <v>1</v>
      </c>
      <c r="AN466" s="127">
        <v>1</v>
      </c>
    </row>
    <row r="467" spans="1:49" x14ac:dyDescent="0.25">
      <c r="A467" s="227" t="s">
        <v>215</v>
      </c>
      <c r="B467" s="227" t="s">
        <v>307</v>
      </c>
      <c r="C467" s="227" t="s">
        <v>158</v>
      </c>
      <c r="D467" s="193" t="s">
        <v>853</v>
      </c>
      <c r="E467" s="13" t="s">
        <v>59</v>
      </c>
      <c r="F467" s="13" t="s">
        <v>344</v>
      </c>
      <c r="G467" s="101" t="s">
        <v>175</v>
      </c>
      <c r="I467" s="101" t="s">
        <v>174</v>
      </c>
      <c r="J467" s="127">
        <v>1</v>
      </c>
      <c r="K467" s="127">
        <v>0</v>
      </c>
      <c r="L467" s="127">
        <v>1</v>
      </c>
      <c r="M467" s="127">
        <v>1</v>
      </c>
      <c r="N467" s="127">
        <v>0.98479114855268102</v>
      </c>
      <c r="O467" s="127">
        <v>1</v>
      </c>
      <c r="P467" s="127">
        <v>1</v>
      </c>
      <c r="Q467" s="127">
        <v>3.6687935191227927E-2</v>
      </c>
      <c r="R467" s="127">
        <v>1</v>
      </c>
      <c r="S467" s="127">
        <v>0.97271930082688407</v>
      </c>
      <c r="T467" s="127">
        <v>1</v>
      </c>
      <c r="U467" s="127">
        <v>1</v>
      </c>
      <c r="V467" s="127">
        <v>0</v>
      </c>
      <c r="W467" s="127">
        <v>0.94678217821782185</v>
      </c>
      <c r="X467" s="127">
        <v>1</v>
      </c>
      <c r="Y467" s="127">
        <v>0.95606698180374483</v>
      </c>
      <c r="Z467" s="127">
        <v>0.96826756237762657</v>
      </c>
      <c r="AA467" s="127">
        <v>0.89301441190567499</v>
      </c>
      <c r="AB467" s="127">
        <v>1</v>
      </c>
      <c r="AC467" s="127">
        <v>1</v>
      </c>
      <c r="AD467" s="127">
        <v>1</v>
      </c>
      <c r="AE467" s="127">
        <v>0.92209034806435075</v>
      </c>
      <c r="AF467" s="127">
        <v>1</v>
      </c>
      <c r="AG467" s="127">
        <v>0.42042595027112561</v>
      </c>
      <c r="AH467" s="127">
        <v>1</v>
      </c>
      <c r="AI467" s="127">
        <v>1</v>
      </c>
      <c r="AJ467" s="127">
        <v>0.99307473809991842</v>
      </c>
      <c r="AK467" s="127">
        <v>1</v>
      </c>
      <c r="AL467" s="127">
        <v>1</v>
      </c>
      <c r="AM467" s="127">
        <v>0.89448257071334913</v>
      </c>
      <c r="AN467" s="127">
        <v>1</v>
      </c>
      <c r="AT467" s="69"/>
      <c r="AU467" s="69"/>
      <c r="AV467" s="69"/>
      <c r="AW467" s="69"/>
    </row>
    <row r="468" spans="1:49" x14ac:dyDescent="0.25">
      <c r="A468" s="227" t="s">
        <v>215</v>
      </c>
      <c r="B468" s="227" t="s">
        <v>307</v>
      </c>
      <c r="C468" s="227" t="s">
        <v>191</v>
      </c>
      <c r="D468" s="193" t="s">
        <v>857</v>
      </c>
      <c r="E468" s="13" t="s">
        <v>86</v>
      </c>
      <c r="F468" s="13" t="s">
        <v>344</v>
      </c>
      <c r="G468" s="101" t="s">
        <v>175</v>
      </c>
      <c r="I468" s="101" t="s">
        <v>174</v>
      </c>
      <c r="J468" s="127">
        <v>1</v>
      </c>
      <c r="K468" s="127">
        <v>1</v>
      </c>
      <c r="L468" s="127">
        <v>1</v>
      </c>
      <c r="M468" s="127">
        <v>1</v>
      </c>
      <c r="N468" s="127">
        <v>2.2700240825438422E-2</v>
      </c>
      <c r="O468" s="127">
        <v>1</v>
      </c>
      <c r="P468" s="127">
        <v>1</v>
      </c>
      <c r="Q468" s="127">
        <v>0.99972684914500087</v>
      </c>
      <c r="R468" s="127">
        <v>1</v>
      </c>
      <c r="S468" s="127">
        <v>1</v>
      </c>
      <c r="T468" s="127">
        <v>1</v>
      </c>
      <c r="U468" s="127">
        <v>1</v>
      </c>
      <c r="V468" s="127">
        <v>1</v>
      </c>
      <c r="W468" s="127">
        <v>1</v>
      </c>
      <c r="X468" s="127">
        <v>1</v>
      </c>
      <c r="Y468" s="127">
        <v>0.4042338083728253</v>
      </c>
      <c r="Z468" s="127">
        <v>0.15206161272189511</v>
      </c>
      <c r="AA468" s="127">
        <v>1</v>
      </c>
      <c r="AB468" s="127">
        <v>1</v>
      </c>
      <c r="AC468" s="127">
        <v>1</v>
      </c>
      <c r="AD468" s="127">
        <v>1</v>
      </c>
      <c r="AE468" s="127">
        <v>1</v>
      </c>
      <c r="AF468" s="127">
        <v>1</v>
      </c>
      <c r="AG468" s="127">
        <v>1</v>
      </c>
      <c r="AH468" s="127">
        <v>1</v>
      </c>
      <c r="AI468" s="127">
        <v>1</v>
      </c>
      <c r="AJ468" s="127">
        <v>1</v>
      </c>
      <c r="AK468" s="127">
        <v>1</v>
      </c>
      <c r="AL468" s="127">
        <v>1</v>
      </c>
      <c r="AM468" s="127">
        <v>0.9722373475066165</v>
      </c>
      <c r="AN468" s="127">
        <v>1</v>
      </c>
    </row>
    <row r="469" spans="1:49" x14ac:dyDescent="0.25">
      <c r="A469" s="227" t="s">
        <v>215</v>
      </c>
      <c r="B469" s="227" t="s">
        <v>307</v>
      </c>
      <c r="C469" s="227" t="s">
        <v>192</v>
      </c>
      <c r="D469" s="193" t="s">
        <v>929</v>
      </c>
      <c r="E469" s="13" t="s">
        <v>354</v>
      </c>
      <c r="F469" s="13" t="s">
        <v>344</v>
      </c>
      <c r="G469" s="101" t="s">
        <v>175</v>
      </c>
      <c r="I469" s="101" t="s">
        <v>174</v>
      </c>
      <c r="J469" s="127">
        <v>1</v>
      </c>
      <c r="K469" s="127">
        <v>1</v>
      </c>
      <c r="L469" s="127">
        <v>1</v>
      </c>
      <c r="M469" s="127">
        <v>1</v>
      </c>
      <c r="N469" s="127">
        <v>1</v>
      </c>
      <c r="O469" s="127">
        <v>1</v>
      </c>
      <c r="P469" s="127">
        <v>1</v>
      </c>
      <c r="Q469" s="127">
        <v>1</v>
      </c>
      <c r="R469" s="127">
        <v>1</v>
      </c>
      <c r="S469" s="127">
        <v>1</v>
      </c>
      <c r="T469" s="127">
        <v>1</v>
      </c>
      <c r="U469" s="127">
        <v>1</v>
      </c>
      <c r="V469" s="127">
        <v>1</v>
      </c>
      <c r="W469" s="127">
        <v>0.99425866856412937</v>
      </c>
      <c r="X469" s="127">
        <v>1</v>
      </c>
      <c r="Y469" s="127">
        <v>0.99998749649811369</v>
      </c>
      <c r="Z469" s="127">
        <v>0.93321883354199708</v>
      </c>
      <c r="AA469" s="127">
        <v>1</v>
      </c>
      <c r="AB469" s="127">
        <v>1</v>
      </c>
      <c r="AC469" s="127">
        <v>1</v>
      </c>
      <c r="AD469" s="127">
        <v>1</v>
      </c>
      <c r="AE469" s="127">
        <v>0</v>
      </c>
      <c r="AF469" s="127">
        <v>0.93872592512189268</v>
      </c>
      <c r="AG469" s="127">
        <v>1</v>
      </c>
      <c r="AH469" s="127">
        <v>1</v>
      </c>
      <c r="AI469" s="127">
        <v>1</v>
      </c>
      <c r="AJ469" s="127">
        <v>7.4196821087897491E-2</v>
      </c>
      <c r="AK469" s="127">
        <v>1</v>
      </c>
      <c r="AL469" s="127">
        <v>0</v>
      </c>
      <c r="AM469" s="127">
        <v>1</v>
      </c>
      <c r="AN469" s="127">
        <v>1</v>
      </c>
    </row>
    <row r="470" spans="1:49" x14ac:dyDescent="0.25">
      <c r="A470" s="227" t="s">
        <v>215</v>
      </c>
      <c r="B470" s="227" t="s">
        <v>307</v>
      </c>
      <c r="C470" s="227" t="s">
        <v>191</v>
      </c>
      <c r="D470" s="193" t="s">
        <v>857</v>
      </c>
      <c r="E470" s="13" t="s">
        <v>87</v>
      </c>
      <c r="F470" s="13" t="s">
        <v>344</v>
      </c>
      <c r="G470" s="101" t="s">
        <v>175</v>
      </c>
      <c r="I470" s="101" t="s">
        <v>174</v>
      </c>
      <c r="J470" s="127">
        <v>0</v>
      </c>
      <c r="K470" s="127">
        <v>0</v>
      </c>
      <c r="L470" s="127">
        <v>0</v>
      </c>
      <c r="M470" s="127">
        <v>0</v>
      </c>
      <c r="N470" s="127">
        <v>0.97729975917456158</v>
      </c>
      <c r="O470" s="127">
        <v>0</v>
      </c>
      <c r="P470" s="127">
        <v>0</v>
      </c>
      <c r="Q470" s="127">
        <v>2.7315085499912028E-4</v>
      </c>
      <c r="R470" s="127">
        <v>0</v>
      </c>
      <c r="S470" s="127">
        <v>0</v>
      </c>
      <c r="T470" s="127">
        <v>0</v>
      </c>
      <c r="U470" s="127">
        <v>0</v>
      </c>
      <c r="V470" s="127">
        <v>0</v>
      </c>
      <c r="W470" s="127">
        <v>0</v>
      </c>
      <c r="X470" s="127">
        <v>0</v>
      </c>
      <c r="Y470" s="127">
        <v>0.5957661916271747</v>
      </c>
      <c r="Z470" s="127">
        <v>0.84793838727810489</v>
      </c>
      <c r="AA470" s="127">
        <v>0</v>
      </c>
      <c r="AB470" s="127">
        <v>0</v>
      </c>
      <c r="AC470" s="127">
        <v>0</v>
      </c>
      <c r="AD470" s="127">
        <v>0</v>
      </c>
      <c r="AE470" s="127">
        <v>0</v>
      </c>
      <c r="AF470" s="127">
        <v>0</v>
      </c>
      <c r="AG470" s="127">
        <v>0</v>
      </c>
      <c r="AH470" s="127">
        <v>0</v>
      </c>
      <c r="AI470" s="127">
        <v>0</v>
      </c>
      <c r="AJ470" s="127">
        <v>0</v>
      </c>
      <c r="AK470" s="127">
        <v>0</v>
      </c>
      <c r="AL470" s="127">
        <v>0</v>
      </c>
      <c r="AM470" s="127">
        <v>2.7762652493383447E-2</v>
      </c>
      <c r="AN470" s="127">
        <v>0</v>
      </c>
    </row>
    <row r="471" spans="1:49" x14ac:dyDescent="0.25">
      <c r="A471" s="227" t="s">
        <v>215</v>
      </c>
      <c r="B471" s="227" t="s">
        <v>307</v>
      </c>
      <c r="C471" s="227" t="s">
        <v>158</v>
      </c>
      <c r="D471" s="193" t="s">
        <v>853</v>
      </c>
      <c r="E471" s="13" t="s">
        <v>53</v>
      </c>
      <c r="F471" s="13" t="s">
        <v>344</v>
      </c>
      <c r="G471" s="101" t="s">
        <v>175</v>
      </c>
      <c r="I471" s="101" t="s">
        <v>174</v>
      </c>
      <c r="J471" s="127">
        <v>0</v>
      </c>
      <c r="K471" s="127">
        <v>0</v>
      </c>
      <c r="L471" s="127">
        <v>0</v>
      </c>
      <c r="M471" s="127">
        <v>0</v>
      </c>
      <c r="N471" s="127">
        <v>0</v>
      </c>
      <c r="O471" s="127">
        <v>0</v>
      </c>
      <c r="P471" s="127">
        <v>0</v>
      </c>
      <c r="Q471" s="127">
        <v>0</v>
      </c>
      <c r="R471" s="127">
        <v>0</v>
      </c>
      <c r="S471" s="127">
        <v>0</v>
      </c>
      <c r="T471" s="127">
        <v>0</v>
      </c>
      <c r="U471" s="127">
        <v>0</v>
      </c>
      <c r="V471" s="127">
        <v>0</v>
      </c>
      <c r="W471" s="127">
        <v>0</v>
      </c>
      <c r="X471" s="127">
        <v>0</v>
      </c>
      <c r="Y471" s="127">
        <v>4.920819944707419E-3</v>
      </c>
      <c r="Z471" s="127">
        <v>9.5839742060682557E-4</v>
      </c>
      <c r="AA471" s="127">
        <v>0</v>
      </c>
      <c r="AB471" s="127">
        <v>0</v>
      </c>
      <c r="AC471" s="127">
        <v>0</v>
      </c>
      <c r="AD471" s="127">
        <v>0</v>
      </c>
      <c r="AE471" s="127">
        <v>0</v>
      </c>
      <c r="AF471" s="127">
        <v>0</v>
      </c>
      <c r="AG471" s="127">
        <v>0</v>
      </c>
      <c r="AH471" s="127">
        <v>0</v>
      </c>
      <c r="AI471" s="127">
        <v>0</v>
      </c>
      <c r="AJ471" s="127">
        <v>0</v>
      </c>
      <c r="AK471" s="127">
        <v>0</v>
      </c>
      <c r="AL471" s="127">
        <v>0</v>
      </c>
      <c r="AM471" s="127">
        <v>0</v>
      </c>
      <c r="AN471" s="127">
        <v>0</v>
      </c>
    </row>
    <row r="472" spans="1:49" x14ac:dyDescent="0.25">
      <c r="A472" s="227" t="s">
        <v>215</v>
      </c>
      <c r="B472" s="227" t="s">
        <v>307</v>
      </c>
      <c r="C472" s="227" t="s">
        <v>192</v>
      </c>
      <c r="D472" s="193" t="s">
        <v>929</v>
      </c>
      <c r="E472" s="13" t="s">
        <v>355</v>
      </c>
      <c r="F472" s="13" t="s">
        <v>344</v>
      </c>
      <c r="G472" s="101" t="s">
        <v>175</v>
      </c>
      <c r="I472" s="101" t="s">
        <v>174</v>
      </c>
      <c r="J472" s="127">
        <v>0</v>
      </c>
      <c r="K472" s="127">
        <v>0</v>
      </c>
      <c r="L472" s="127">
        <v>0</v>
      </c>
      <c r="M472" s="127">
        <v>0</v>
      </c>
      <c r="N472" s="127">
        <v>0</v>
      </c>
      <c r="O472" s="127">
        <v>0</v>
      </c>
      <c r="P472" s="127">
        <v>0</v>
      </c>
      <c r="Q472" s="127">
        <v>0</v>
      </c>
      <c r="R472" s="127">
        <v>0</v>
      </c>
      <c r="S472" s="127">
        <v>0</v>
      </c>
      <c r="T472" s="127">
        <v>0</v>
      </c>
      <c r="U472" s="127">
        <v>0</v>
      </c>
      <c r="V472" s="127">
        <v>0</v>
      </c>
      <c r="W472" s="127">
        <v>5.7413314358706813E-3</v>
      </c>
      <c r="X472" s="127">
        <v>0</v>
      </c>
      <c r="Y472" s="127">
        <v>1.2503501886355633E-5</v>
      </c>
      <c r="Z472" s="127">
        <v>6.678116645800293E-2</v>
      </c>
      <c r="AA472" s="127">
        <v>0</v>
      </c>
      <c r="AB472" s="127">
        <v>0</v>
      </c>
      <c r="AC472" s="127">
        <v>0</v>
      </c>
      <c r="AD472" s="127">
        <v>0</v>
      </c>
      <c r="AE472" s="127">
        <v>1</v>
      </c>
      <c r="AF472" s="127">
        <v>6.1274074878107349E-2</v>
      </c>
      <c r="AG472" s="127">
        <v>0</v>
      </c>
      <c r="AH472" s="127">
        <v>0</v>
      </c>
      <c r="AI472" s="127">
        <v>0</v>
      </c>
      <c r="AJ472" s="127">
        <v>0.92580317891210251</v>
      </c>
      <c r="AK472" s="127">
        <v>0</v>
      </c>
      <c r="AL472" s="127">
        <v>1</v>
      </c>
      <c r="AM472" s="127">
        <v>0</v>
      </c>
      <c r="AN472" s="127">
        <v>0</v>
      </c>
    </row>
    <row r="473" spans="1:49" x14ac:dyDescent="0.25">
      <c r="A473" s="227" t="s">
        <v>215</v>
      </c>
      <c r="B473" s="227" t="s">
        <v>307</v>
      </c>
      <c r="C473" s="227" t="s">
        <v>193</v>
      </c>
      <c r="D473" s="193" t="s">
        <v>855</v>
      </c>
      <c r="E473" s="13" t="s">
        <v>61</v>
      </c>
      <c r="F473" s="13" t="s">
        <v>344</v>
      </c>
      <c r="G473" s="101" t="s">
        <v>175</v>
      </c>
      <c r="I473" s="101" t="s">
        <v>174</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1.0726619292346889E-4</v>
      </c>
      <c r="Z473" s="127">
        <v>0</v>
      </c>
      <c r="AA473" s="127">
        <v>0</v>
      </c>
      <c r="AB473" s="127">
        <v>0</v>
      </c>
      <c r="AC473" s="127">
        <v>0</v>
      </c>
      <c r="AD473" s="127">
        <v>0</v>
      </c>
      <c r="AE473" s="127">
        <v>0</v>
      </c>
      <c r="AF473" s="127">
        <v>0</v>
      </c>
      <c r="AG473" s="127">
        <v>0</v>
      </c>
      <c r="AH473" s="127">
        <v>0</v>
      </c>
      <c r="AI473" s="127">
        <v>0</v>
      </c>
      <c r="AJ473" s="127">
        <v>0</v>
      </c>
      <c r="AK473" s="127">
        <v>0</v>
      </c>
      <c r="AL473" s="127">
        <v>0</v>
      </c>
      <c r="AM473" s="127">
        <v>0</v>
      </c>
      <c r="AN473" s="127">
        <v>0</v>
      </c>
    </row>
    <row r="474" spans="1:49" x14ac:dyDescent="0.25">
      <c r="A474" s="227" t="s">
        <v>215</v>
      </c>
      <c r="B474" s="227" t="s">
        <v>307</v>
      </c>
      <c r="C474" s="227" t="s">
        <v>128</v>
      </c>
      <c r="D474" s="193" t="s">
        <v>173</v>
      </c>
      <c r="E474" s="13" t="s">
        <v>426</v>
      </c>
      <c r="F474" s="13" t="s">
        <v>344</v>
      </c>
      <c r="G474" s="101" t="s">
        <v>175</v>
      </c>
      <c r="I474" s="101" t="s">
        <v>174</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L474" s="127">
        <v>0</v>
      </c>
      <c r="AM474" s="127">
        <v>0</v>
      </c>
      <c r="AN474" s="127">
        <v>0</v>
      </c>
    </row>
    <row r="475" spans="1:49" x14ac:dyDescent="0.25">
      <c r="A475" s="227" t="s">
        <v>215</v>
      </c>
      <c r="B475" s="227" t="s">
        <v>307</v>
      </c>
      <c r="C475" s="227" t="s">
        <v>128</v>
      </c>
      <c r="D475" s="193" t="s">
        <v>173</v>
      </c>
      <c r="E475" s="13" t="s">
        <v>426</v>
      </c>
      <c r="F475" s="13" t="s">
        <v>344</v>
      </c>
      <c r="G475" s="101" t="s">
        <v>175</v>
      </c>
      <c r="I475" s="101" t="s">
        <v>174</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127">
        <v>0</v>
      </c>
      <c r="AM475" s="127">
        <v>0</v>
      </c>
      <c r="AN475" s="127">
        <v>0</v>
      </c>
      <c r="AO475" s="69"/>
      <c r="AP475" s="69"/>
      <c r="AQ475" s="69"/>
      <c r="AR475" s="69"/>
      <c r="AS475" s="69"/>
      <c r="AT475" s="69"/>
      <c r="AU475" s="69"/>
      <c r="AV475" s="69"/>
      <c r="AW475" s="69"/>
    </row>
    <row r="476" spans="1:49" x14ac:dyDescent="0.25">
      <c r="A476" s="227" t="s">
        <v>215</v>
      </c>
      <c r="B476" s="227" t="s">
        <v>307</v>
      </c>
      <c r="C476" s="227" t="s">
        <v>193</v>
      </c>
      <c r="D476" s="193" t="s">
        <v>855</v>
      </c>
      <c r="E476" s="13" t="s">
        <v>62</v>
      </c>
      <c r="F476" s="13" t="s">
        <v>344</v>
      </c>
      <c r="G476" s="101" t="s">
        <v>175</v>
      </c>
      <c r="I476" s="101" t="s">
        <v>174</v>
      </c>
      <c r="J476" s="127">
        <v>1</v>
      </c>
      <c r="K476" s="127">
        <v>1</v>
      </c>
      <c r="L476" s="127">
        <v>1</v>
      </c>
      <c r="M476" s="127">
        <v>1</v>
      </c>
      <c r="N476" s="127">
        <v>1</v>
      </c>
      <c r="O476" s="127">
        <v>1</v>
      </c>
      <c r="P476" s="127">
        <v>1</v>
      </c>
      <c r="Q476" s="127">
        <v>1</v>
      </c>
      <c r="R476" s="127">
        <v>1</v>
      </c>
      <c r="S476" s="127">
        <v>1</v>
      </c>
      <c r="T476" s="127">
        <v>1</v>
      </c>
      <c r="U476" s="127">
        <v>1</v>
      </c>
      <c r="V476" s="127">
        <v>1</v>
      </c>
      <c r="W476" s="127">
        <v>1</v>
      </c>
      <c r="X476" s="127">
        <v>1</v>
      </c>
      <c r="Y476" s="127">
        <v>0.99989273380707655</v>
      </c>
      <c r="Z476" s="127">
        <v>1</v>
      </c>
      <c r="AA476" s="127">
        <v>1</v>
      </c>
      <c r="AB476" s="127">
        <v>1</v>
      </c>
      <c r="AC476" s="127">
        <v>1</v>
      </c>
      <c r="AD476" s="127">
        <v>1</v>
      </c>
      <c r="AE476" s="127">
        <v>1</v>
      </c>
      <c r="AF476" s="127">
        <v>1</v>
      </c>
      <c r="AG476" s="127">
        <v>1</v>
      </c>
      <c r="AH476" s="127">
        <v>1</v>
      </c>
      <c r="AI476" s="127">
        <v>1</v>
      </c>
      <c r="AJ476" s="127">
        <v>1</v>
      </c>
      <c r="AK476" s="127">
        <v>1</v>
      </c>
      <c r="AL476" s="127">
        <v>1</v>
      </c>
      <c r="AM476" s="127">
        <v>1</v>
      </c>
      <c r="AN476" s="127">
        <v>1</v>
      </c>
    </row>
    <row r="477" spans="1:49" x14ac:dyDescent="0.25">
      <c r="A477" s="227" t="s">
        <v>215</v>
      </c>
      <c r="B477" s="227" t="s">
        <v>307</v>
      </c>
      <c r="C477" s="227" t="s">
        <v>158</v>
      </c>
      <c r="D477" s="193" t="s">
        <v>863</v>
      </c>
      <c r="E477" s="13" t="s">
        <v>64</v>
      </c>
      <c r="F477" s="13" t="s">
        <v>344</v>
      </c>
      <c r="G477" s="101" t="s">
        <v>175</v>
      </c>
      <c r="I477" s="101" t="s">
        <v>174</v>
      </c>
      <c r="J477" s="127">
        <v>0</v>
      </c>
      <c r="K477" s="127">
        <v>1</v>
      </c>
      <c r="L477" s="127">
        <v>0</v>
      </c>
      <c r="M477" s="127">
        <v>0</v>
      </c>
      <c r="N477" s="127">
        <v>1.5208851447318964E-2</v>
      </c>
      <c r="O477" s="127">
        <v>0</v>
      </c>
      <c r="P477" s="127">
        <v>0</v>
      </c>
      <c r="Q477" s="127">
        <v>0.96331206480877207</v>
      </c>
      <c r="R477" s="127">
        <v>0</v>
      </c>
      <c r="S477" s="127">
        <v>2.7280699173115968E-2</v>
      </c>
      <c r="T477" s="127">
        <v>0</v>
      </c>
      <c r="U477" s="127">
        <v>0</v>
      </c>
      <c r="V477" s="127">
        <v>1</v>
      </c>
      <c r="W477" s="127">
        <v>5.3217821782178203E-2</v>
      </c>
      <c r="X477" s="127">
        <v>0</v>
      </c>
      <c r="Y477" s="127">
        <v>3.9012198251547725E-2</v>
      </c>
      <c r="Z477" s="127">
        <v>3.0774040201766613E-2</v>
      </c>
      <c r="AA477" s="127">
        <v>0.10698558809432505</v>
      </c>
      <c r="AB477" s="127">
        <v>0</v>
      </c>
      <c r="AC477" s="127">
        <v>0</v>
      </c>
      <c r="AD477" s="127">
        <v>0</v>
      </c>
      <c r="AE477" s="127">
        <v>7.7909651935649291E-2</v>
      </c>
      <c r="AF477" s="127">
        <v>0</v>
      </c>
      <c r="AG477" s="127">
        <v>0.57957404972887439</v>
      </c>
      <c r="AH477" s="127">
        <v>0</v>
      </c>
      <c r="AI477" s="127">
        <v>0</v>
      </c>
      <c r="AJ477" s="127">
        <v>6.9252619000816171E-3</v>
      </c>
      <c r="AK477" s="127">
        <v>0</v>
      </c>
      <c r="AL477" s="127">
        <v>0</v>
      </c>
      <c r="AM477" s="127">
        <v>0.10551742928665084</v>
      </c>
      <c r="AN477" s="127">
        <v>0</v>
      </c>
    </row>
    <row r="478" spans="1:49" x14ac:dyDescent="0.25">
      <c r="A478" s="227" t="s">
        <v>215</v>
      </c>
      <c r="B478" s="227" t="s">
        <v>309</v>
      </c>
      <c r="C478" s="227" t="s">
        <v>157</v>
      </c>
      <c r="D478" s="193" t="s">
        <v>869</v>
      </c>
      <c r="E478" s="13" t="s">
        <v>56</v>
      </c>
      <c r="F478" s="13" t="s">
        <v>344</v>
      </c>
      <c r="G478" s="101" t="s">
        <v>175</v>
      </c>
      <c r="I478" s="101" t="s">
        <v>174</v>
      </c>
      <c r="J478" s="127">
        <v>1</v>
      </c>
      <c r="K478" s="127">
        <v>1</v>
      </c>
      <c r="L478" s="127">
        <v>1</v>
      </c>
      <c r="M478" s="127">
        <v>1</v>
      </c>
      <c r="N478" s="127">
        <v>1</v>
      </c>
      <c r="O478" s="127">
        <v>1</v>
      </c>
      <c r="P478" s="127">
        <v>1</v>
      </c>
      <c r="Q478" s="127">
        <v>1</v>
      </c>
      <c r="R478" s="127">
        <v>1</v>
      </c>
      <c r="S478" s="127">
        <v>1</v>
      </c>
      <c r="T478" s="127">
        <v>1</v>
      </c>
      <c r="U478" s="127">
        <v>1</v>
      </c>
      <c r="V478" s="127">
        <v>1</v>
      </c>
      <c r="W478" s="127">
        <v>1</v>
      </c>
      <c r="X478" s="127">
        <v>1</v>
      </c>
      <c r="Y478" s="127">
        <v>1</v>
      </c>
      <c r="Z478" s="127">
        <v>1</v>
      </c>
      <c r="AA478" s="127">
        <v>1</v>
      </c>
      <c r="AB478" s="127">
        <v>1</v>
      </c>
      <c r="AC478" s="127">
        <v>1</v>
      </c>
      <c r="AD478" s="127">
        <v>1</v>
      </c>
      <c r="AE478" s="127">
        <v>1</v>
      </c>
      <c r="AF478" s="127">
        <v>1</v>
      </c>
      <c r="AG478" s="127">
        <v>1</v>
      </c>
      <c r="AH478" s="127">
        <v>1</v>
      </c>
      <c r="AI478" s="127">
        <v>1</v>
      </c>
      <c r="AJ478" s="127">
        <v>1</v>
      </c>
      <c r="AK478" s="127">
        <v>1</v>
      </c>
      <c r="AL478" s="127">
        <v>1</v>
      </c>
      <c r="AM478" s="127">
        <v>1</v>
      </c>
      <c r="AN478" s="127">
        <v>1</v>
      </c>
    </row>
    <row r="479" spans="1:49" x14ac:dyDescent="0.25">
      <c r="A479" s="227" t="s">
        <v>215</v>
      </c>
      <c r="B479" s="227" t="s">
        <v>309</v>
      </c>
      <c r="C479" s="227" t="s">
        <v>158</v>
      </c>
      <c r="D479" s="193" t="s">
        <v>863</v>
      </c>
      <c r="E479" s="13" t="s">
        <v>59</v>
      </c>
      <c r="F479" s="13" t="s">
        <v>344</v>
      </c>
      <c r="G479" s="101" t="s">
        <v>175</v>
      </c>
      <c r="I479" s="101" t="s">
        <v>174</v>
      </c>
      <c r="J479" s="127">
        <v>1</v>
      </c>
      <c r="K479" s="127">
        <v>0</v>
      </c>
      <c r="L479" s="127">
        <v>1</v>
      </c>
      <c r="M479" s="127">
        <v>1</v>
      </c>
      <c r="N479" s="127">
        <v>0.98479114855268102</v>
      </c>
      <c r="O479" s="127">
        <v>1</v>
      </c>
      <c r="P479" s="127">
        <v>1</v>
      </c>
      <c r="Q479" s="127">
        <v>3.6687935191227927E-2</v>
      </c>
      <c r="R479" s="127">
        <v>1</v>
      </c>
      <c r="S479" s="127">
        <v>0.97271930082688407</v>
      </c>
      <c r="T479" s="127">
        <v>1</v>
      </c>
      <c r="U479" s="127">
        <v>1</v>
      </c>
      <c r="V479" s="127">
        <v>0</v>
      </c>
      <c r="W479" s="127">
        <v>0.94678217821782185</v>
      </c>
      <c r="X479" s="127">
        <v>1</v>
      </c>
      <c r="Y479" s="127">
        <v>0.95606698180374483</v>
      </c>
      <c r="Z479" s="127">
        <v>0.96826756237762657</v>
      </c>
      <c r="AA479" s="127">
        <v>0.89301441190567499</v>
      </c>
      <c r="AB479" s="127">
        <v>1</v>
      </c>
      <c r="AC479" s="127">
        <v>1</v>
      </c>
      <c r="AD479" s="127">
        <v>1</v>
      </c>
      <c r="AE479" s="127">
        <v>0.92209034806435075</v>
      </c>
      <c r="AF479" s="127">
        <v>1</v>
      </c>
      <c r="AG479" s="127">
        <v>0.42042595027112561</v>
      </c>
      <c r="AH479" s="127">
        <v>1</v>
      </c>
      <c r="AI479" s="127">
        <v>1</v>
      </c>
      <c r="AJ479" s="127">
        <v>0.99307473809991842</v>
      </c>
      <c r="AK479" s="127">
        <v>1</v>
      </c>
      <c r="AL479" s="127">
        <v>1</v>
      </c>
      <c r="AM479" s="127">
        <v>0.89448257071334913</v>
      </c>
      <c r="AN479" s="127">
        <v>1</v>
      </c>
    </row>
    <row r="480" spans="1:49" x14ac:dyDescent="0.25">
      <c r="A480" s="227" t="s">
        <v>215</v>
      </c>
      <c r="B480" s="227" t="s">
        <v>309</v>
      </c>
      <c r="C480" s="227" t="s">
        <v>191</v>
      </c>
      <c r="D480" s="193" t="s">
        <v>867</v>
      </c>
      <c r="E480" s="13" t="s">
        <v>86</v>
      </c>
      <c r="F480" s="13" t="s">
        <v>344</v>
      </c>
      <c r="G480" s="101" t="s">
        <v>175</v>
      </c>
      <c r="I480" s="101" t="s">
        <v>174</v>
      </c>
      <c r="J480" s="127">
        <v>1</v>
      </c>
      <c r="K480" s="127">
        <v>1</v>
      </c>
      <c r="L480" s="127">
        <v>1</v>
      </c>
      <c r="M480" s="127">
        <v>1</v>
      </c>
      <c r="N480" s="127">
        <v>2.2700240825438422E-2</v>
      </c>
      <c r="O480" s="127">
        <v>1</v>
      </c>
      <c r="P480" s="127">
        <v>1</v>
      </c>
      <c r="Q480" s="127">
        <v>0.99972684914500087</v>
      </c>
      <c r="R480" s="127">
        <v>1</v>
      </c>
      <c r="S480" s="127">
        <v>1</v>
      </c>
      <c r="T480" s="127">
        <v>1</v>
      </c>
      <c r="U480" s="127">
        <v>1</v>
      </c>
      <c r="V480" s="127">
        <v>1</v>
      </c>
      <c r="W480" s="127">
        <v>1</v>
      </c>
      <c r="X480" s="127">
        <v>1</v>
      </c>
      <c r="Y480" s="127">
        <v>0.4042338083728253</v>
      </c>
      <c r="Z480" s="127">
        <v>0.15206161272189511</v>
      </c>
      <c r="AA480" s="127">
        <v>1</v>
      </c>
      <c r="AB480" s="127">
        <v>1</v>
      </c>
      <c r="AC480" s="127">
        <v>1</v>
      </c>
      <c r="AD480" s="127">
        <v>1</v>
      </c>
      <c r="AE480" s="127">
        <v>1</v>
      </c>
      <c r="AF480" s="127">
        <v>1</v>
      </c>
      <c r="AG480" s="127">
        <v>1</v>
      </c>
      <c r="AH480" s="127">
        <v>1</v>
      </c>
      <c r="AI480" s="127">
        <v>1</v>
      </c>
      <c r="AJ480" s="127">
        <v>1</v>
      </c>
      <c r="AK480" s="127">
        <v>1</v>
      </c>
      <c r="AL480" s="127">
        <v>1</v>
      </c>
      <c r="AM480" s="127">
        <v>0.9722373475066165</v>
      </c>
      <c r="AN480" s="127">
        <v>1</v>
      </c>
    </row>
    <row r="481" spans="1:45" x14ac:dyDescent="0.25">
      <c r="A481" s="227" t="s">
        <v>215</v>
      </c>
      <c r="B481" s="227" t="s">
        <v>309</v>
      </c>
      <c r="C481" s="227" t="s">
        <v>192</v>
      </c>
      <c r="D481" s="193" t="s">
        <v>871</v>
      </c>
      <c r="E481" s="13" t="s">
        <v>354</v>
      </c>
      <c r="F481" s="13" t="s">
        <v>344</v>
      </c>
      <c r="G481" s="101" t="s">
        <v>175</v>
      </c>
      <c r="I481" s="101" t="s">
        <v>174</v>
      </c>
      <c r="J481" s="127">
        <v>1</v>
      </c>
      <c r="K481" s="127">
        <v>1</v>
      </c>
      <c r="L481" s="127">
        <v>1</v>
      </c>
      <c r="M481" s="127">
        <v>1</v>
      </c>
      <c r="N481" s="127">
        <v>1</v>
      </c>
      <c r="O481" s="127">
        <v>1</v>
      </c>
      <c r="P481" s="127">
        <v>1</v>
      </c>
      <c r="Q481" s="127">
        <v>1</v>
      </c>
      <c r="R481" s="127">
        <v>1</v>
      </c>
      <c r="S481" s="127">
        <v>1</v>
      </c>
      <c r="T481" s="127">
        <v>1</v>
      </c>
      <c r="U481" s="127">
        <v>1</v>
      </c>
      <c r="V481" s="127">
        <v>1</v>
      </c>
      <c r="W481" s="127">
        <v>0.99425866856412937</v>
      </c>
      <c r="X481" s="127">
        <v>1</v>
      </c>
      <c r="Y481" s="127">
        <v>0.99998749649811369</v>
      </c>
      <c r="Z481" s="127">
        <v>0.93321883354199708</v>
      </c>
      <c r="AA481" s="127">
        <v>1</v>
      </c>
      <c r="AB481" s="127">
        <v>1</v>
      </c>
      <c r="AC481" s="127">
        <v>1</v>
      </c>
      <c r="AD481" s="127">
        <v>1</v>
      </c>
      <c r="AE481" s="127">
        <v>0</v>
      </c>
      <c r="AF481" s="127">
        <v>0.93872592512189268</v>
      </c>
      <c r="AG481" s="127">
        <v>1</v>
      </c>
      <c r="AH481" s="127">
        <v>1</v>
      </c>
      <c r="AI481" s="127">
        <v>1</v>
      </c>
      <c r="AJ481" s="127">
        <v>7.4196821087897491E-2</v>
      </c>
      <c r="AK481" s="127">
        <v>1</v>
      </c>
      <c r="AL481" s="127">
        <v>0</v>
      </c>
      <c r="AM481" s="127">
        <v>1</v>
      </c>
      <c r="AN481" s="127">
        <v>1</v>
      </c>
    </row>
    <row r="482" spans="1:45" x14ac:dyDescent="0.25">
      <c r="A482" s="227" t="s">
        <v>215</v>
      </c>
      <c r="B482" s="227" t="s">
        <v>309</v>
      </c>
      <c r="C482" s="227" t="s">
        <v>191</v>
      </c>
      <c r="D482" s="193" t="s">
        <v>867</v>
      </c>
      <c r="E482" s="13" t="s">
        <v>87</v>
      </c>
      <c r="F482" s="13" t="s">
        <v>344</v>
      </c>
      <c r="G482" s="101" t="s">
        <v>175</v>
      </c>
      <c r="I482" s="101" t="s">
        <v>174</v>
      </c>
      <c r="J482" s="127">
        <v>0</v>
      </c>
      <c r="K482" s="127">
        <v>0</v>
      </c>
      <c r="L482" s="127">
        <v>0</v>
      </c>
      <c r="M482" s="127">
        <v>0</v>
      </c>
      <c r="N482" s="127">
        <v>0.97729975917456158</v>
      </c>
      <c r="O482" s="127">
        <v>0</v>
      </c>
      <c r="P482" s="127">
        <v>0</v>
      </c>
      <c r="Q482" s="127">
        <v>2.7315085499912028E-4</v>
      </c>
      <c r="R482" s="127">
        <v>0</v>
      </c>
      <c r="S482" s="127">
        <v>0</v>
      </c>
      <c r="T482" s="127">
        <v>0</v>
      </c>
      <c r="U482" s="127">
        <v>0</v>
      </c>
      <c r="V482" s="127">
        <v>0</v>
      </c>
      <c r="W482" s="127">
        <v>0</v>
      </c>
      <c r="X482" s="127">
        <v>0</v>
      </c>
      <c r="Y482" s="127">
        <v>0.5957661916271747</v>
      </c>
      <c r="Z482" s="127">
        <v>0.84793838727810489</v>
      </c>
      <c r="AA482" s="127">
        <v>0</v>
      </c>
      <c r="AB482" s="127">
        <v>0</v>
      </c>
      <c r="AC482" s="127">
        <v>0</v>
      </c>
      <c r="AD482" s="127">
        <v>0</v>
      </c>
      <c r="AE482" s="127">
        <v>0</v>
      </c>
      <c r="AF482" s="127">
        <v>0</v>
      </c>
      <c r="AG482" s="127">
        <v>0</v>
      </c>
      <c r="AH482" s="127">
        <v>0</v>
      </c>
      <c r="AI482" s="127">
        <v>0</v>
      </c>
      <c r="AJ482" s="127">
        <v>0</v>
      </c>
      <c r="AK482" s="127">
        <v>0</v>
      </c>
      <c r="AL482" s="127">
        <v>0</v>
      </c>
      <c r="AM482" s="127">
        <v>2.7762652493383447E-2</v>
      </c>
      <c r="AN482" s="127">
        <v>0</v>
      </c>
    </row>
    <row r="483" spans="1:45" x14ac:dyDescent="0.25">
      <c r="A483" s="227" t="s">
        <v>215</v>
      </c>
      <c r="B483" s="227" t="s">
        <v>309</v>
      </c>
      <c r="C483" s="227" t="s">
        <v>158</v>
      </c>
      <c r="D483" s="193" t="s">
        <v>863</v>
      </c>
      <c r="E483" s="13" t="s">
        <v>53</v>
      </c>
      <c r="F483" s="13" t="s">
        <v>344</v>
      </c>
      <c r="G483" s="101" t="s">
        <v>175</v>
      </c>
      <c r="I483" s="101" t="s">
        <v>174</v>
      </c>
      <c r="J483" s="127">
        <v>0</v>
      </c>
      <c r="K483" s="127">
        <v>0</v>
      </c>
      <c r="L483" s="127">
        <v>0</v>
      </c>
      <c r="M483" s="127">
        <v>0</v>
      </c>
      <c r="N483" s="127">
        <v>0</v>
      </c>
      <c r="O483" s="127">
        <v>0</v>
      </c>
      <c r="P483" s="127">
        <v>0</v>
      </c>
      <c r="Q483" s="127">
        <v>0</v>
      </c>
      <c r="R483" s="127">
        <v>0</v>
      </c>
      <c r="S483" s="127">
        <v>0</v>
      </c>
      <c r="T483" s="127">
        <v>0</v>
      </c>
      <c r="U483" s="127">
        <v>0</v>
      </c>
      <c r="V483" s="127">
        <v>0</v>
      </c>
      <c r="W483" s="127">
        <v>0</v>
      </c>
      <c r="X483" s="127">
        <v>0</v>
      </c>
      <c r="Y483" s="127">
        <v>4.920819944707419E-3</v>
      </c>
      <c r="Z483" s="127">
        <v>9.5839742060682557E-4</v>
      </c>
      <c r="AA483" s="127">
        <v>0</v>
      </c>
      <c r="AB483" s="127">
        <v>0</v>
      </c>
      <c r="AC483" s="127">
        <v>0</v>
      </c>
      <c r="AD483" s="127">
        <v>0</v>
      </c>
      <c r="AE483" s="127">
        <v>0</v>
      </c>
      <c r="AF483" s="127">
        <v>0</v>
      </c>
      <c r="AG483" s="127">
        <v>0</v>
      </c>
      <c r="AH483" s="127">
        <v>0</v>
      </c>
      <c r="AI483" s="127">
        <v>0</v>
      </c>
      <c r="AJ483" s="127">
        <v>0</v>
      </c>
      <c r="AK483" s="127">
        <v>0</v>
      </c>
      <c r="AL483" s="127">
        <v>0</v>
      </c>
      <c r="AM483" s="127">
        <v>0</v>
      </c>
      <c r="AN483" s="127">
        <v>0</v>
      </c>
    </row>
    <row r="484" spans="1:45" x14ac:dyDescent="0.25">
      <c r="A484" s="227" t="s">
        <v>215</v>
      </c>
      <c r="B484" s="227" t="s">
        <v>309</v>
      </c>
      <c r="C484" s="227" t="s">
        <v>192</v>
      </c>
      <c r="D484" s="193" t="s">
        <v>871</v>
      </c>
      <c r="E484" s="13" t="s">
        <v>355</v>
      </c>
      <c r="F484" s="13" t="s">
        <v>344</v>
      </c>
      <c r="G484" s="101" t="s">
        <v>175</v>
      </c>
      <c r="I484" s="101" t="s">
        <v>174</v>
      </c>
      <c r="J484" s="127">
        <v>0</v>
      </c>
      <c r="K484" s="127">
        <v>0</v>
      </c>
      <c r="L484" s="127">
        <v>0</v>
      </c>
      <c r="M484" s="127">
        <v>0</v>
      </c>
      <c r="N484" s="127">
        <v>0</v>
      </c>
      <c r="O484" s="127">
        <v>0</v>
      </c>
      <c r="P484" s="127">
        <v>0</v>
      </c>
      <c r="Q484" s="127">
        <v>0</v>
      </c>
      <c r="R484" s="127">
        <v>0</v>
      </c>
      <c r="S484" s="127">
        <v>0</v>
      </c>
      <c r="T484" s="127">
        <v>0</v>
      </c>
      <c r="U484" s="127">
        <v>0</v>
      </c>
      <c r="V484" s="127">
        <v>0</v>
      </c>
      <c r="W484" s="127">
        <v>5.7413314358706813E-3</v>
      </c>
      <c r="X484" s="127">
        <v>0</v>
      </c>
      <c r="Y484" s="127">
        <v>1.2503501886355633E-5</v>
      </c>
      <c r="Z484" s="127">
        <v>6.678116645800293E-2</v>
      </c>
      <c r="AA484" s="127">
        <v>0</v>
      </c>
      <c r="AB484" s="127">
        <v>0</v>
      </c>
      <c r="AC484" s="127">
        <v>0</v>
      </c>
      <c r="AD484" s="127">
        <v>0</v>
      </c>
      <c r="AE484" s="127">
        <v>1</v>
      </c>
      <c r="AF484" s="127">
        <v>6.1274074878107349E-2</v>
      </c>
      <c r="AG484" s="127">
        <v>0</v>
      </c>
      <c r="AH484" s="127">
        <v>0</v>
      </c>
      <c r="AI484" s="127">
        <v>0</v>
      </c>
      <c r="AJ484" s="127">
        <v>0.92580317891210251</v>
      </c>
      <c r="AK484" s="127">
        <v>0</v>
      </c>
      <c r="AL484" s="127">
        <v>1</v>
      </c>
      <c r="AM484" s="127">
        <v>0</v>
      </c>
      <c r="AN484" s="127">
        <v>0</v>
      </c>
    </row>
    <row r="485" spans="1:45" x14ac:dyDescent="0.25">
      <c r="A485" s="227" t="s">
        <v>215</v>
      </c>
      <c r="B485" s="227" t="s">
        <v>309</v>
      </c>
      <c r="C485" s="227" t="s">
        <v>193</v>
      </c>
      <c r="D485" s="193" t="s">
        <v>865</v>
      </c>
      <c r="E485" s="13" t="s">
        <v>61</v>
      </c>
      <c r="F485" s="13" t="s">
        <v>344</v>
      </c>
      <c r="G485" s="101" t="s">
        <v>175</v>
      </c>
      <c r="I485" s="101" t="s">
        <v>174</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1.0726619292346889E-4</v>
      </c>
      <c r="Z485" s="127">
        <v>0</v>
      </c>
      <c r="AA485" s="127">
        <v>0</v>
      </c>
      <c r="AB485" s="127">
        <v>0</v>
      </c>
      <c r="AC485" s="127">
        <v>0</v>
      </c>
      <c r="AD485" s="127">
        <v>0</v>
      </c>
      <c r="AE485" s="127">
        <v>0</v>
      </c>
      <c r="AF485" s="127">
        <v>0</v>
      </c>
      <c r="AG485" s="127">
        <v>0</v>
      </c>
      <c r="AH485" s="127">
        <v>0</v>
      </c>
      <c r="AI485" s="127">
        <v>0</v>
      </c>
      <c r="AJ485" s="127">
        <v>0</v>
      </c>
      <c r="AK485" s="127">
        <v>0</v>
      </c>
      <c r="AL485" s="127">
        <v>0</v>
      </c>
      <c r="AM485" s="127">
        <v>0</v>
      </c>
      <c r="AN485" s="127">
        <v>0</v>
      </c>
    </row>
    <row r="486" spans="1:45" x14ac:dyDescent="0.25">
      <c r="A486" s="227" t="s">
        <v>215</v>
      </c>
      <c r="B486" s="227" t="s">
        <v>309</v>
      </c>
      <c r="C486" s="227" t="s">
        <v>128</v>
      </c>
      <c r="D486" s="193" t="s">
        <v>173</v>
      </c>
      <c r="E486" s="13" t="s">
        <v>426</v>
      </c>
      <c r="F486" s="13" t="s">
        <v>344</v>
      </c>
      <c r="G486" s="101" t="s">
        <v>175</v>
      </c>
      <c r="I486" s="101" t="s">
        <v>174</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L486" s="127">
        <v>0</v>
      </c>
      <c r="AM486" s="127">
        <v>0</v>
      </c>
      <c r="AN486" s="127">
        <v>0</v>
      </c>
    </row>
    <row r="487" spans="1:45" x14ac:dyDescent="0.25">
      <c r="A487" s="227" t="s">
        <v>215</v>
      </c>
      <c r="B487" s="227" t="s">
        <v>309</v>
      </c>
      <c r="C487" s="227" t="s">
        <v>128</v>
      </c>
      <c r="D487" s="193" t="s">
        <v>173</v>
      </c>
      <c r="E487" s="13" t="s">
        <v>426</v>
      </c>
      <c r="F487" s="13" t="s">
        <v>344</v>
      </c>
      <c r="G487" s="101" t="s">
        <v>175</v>
      </c>
      <c r="I487" s="101" t="s">
        <v>174</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L487" s="127">
        <v>0</v>
      </c>
      <c r="AM487" s="127">
        <v>0</v>
      </c>
      <c r="AN487" s="127">
        <v>0</v>
      </c>
    </row>
    <row r="488" spans="1:45" x14ac:dyDescent="0.25">
      <c r="A488" s="227" t="s">
        <v>215</v>
      </c>
      <c r="B488" s="227" t="s">
        <v>309</v>
      </c>
      <c r="C488" s="227" t="s">
        <v>193</v>
      </c>
      <c r="D488" s="193" t="s">
        <v>865</v>
      </c>
      <c r="E488" s="13" t="s">
        <v>62</v>
      </c>
      <c r="F488" s="13" t="s">
        <v>344</v>
      </c>
      <c r="G488" s="101" t="s">
        <v>175</v>
      </c>
      <c r="I488" s="101" t="s">
        <v>174</v>
      </c>
      <c r="J488" s="127">
        <v>1</v>
      </c>
      <c r="K488" s="127">
        <v>1</v>
      </c>
      <c r="L488" s="127">
        <v>1</v>
      </c>
      <c r="M488" s="127">
        <v>1</v>
      </c>
      <c r="N488" s="127">
        <v>1</v>
      </c>
      <c r="O488" s="127">
        <v>1</v>
      </c>
      <c r="P488" s="127">
        <v>1</v>
      </c>
      <c r="Q488" s="127">
        <v>1</v>
      </c>
      <c r="R488" s="127">
        <v>1</v>
      </c>
      <c r="S488" s="127">
        <v>1</v>
      </c>
      <c r="T488" s="127">
        <v>1</v>
      </c>
      <c r="U488" s="127">
        <v>1</v>
      </c>
      <c r="V488" s="127">
        <v>1</v>
      </c>
      <c r="W488" s="127">
        <v>1</v>
      </c>
      <c r="X488" s="127">
        <v>1</v>
      </c>
      <c r="Y488" s="127">
        <v>0.99989273380707655</v>
      </c>
      <c r="Z488" s="127">
        <v>1</v>
      </c>
      <c r="AA488" s="127">
        <v>1</v>
      </c>
      <c r="AB488" s="127">
        <v>1</v>
      </c>
      <c r="AC488" s="127">
        <v>1</v>
      </c>
      <c r="AD488" s="127">
        <v>1</v>
      </c>
      <c r="AE488" s="127">
        <v>1</v>
      </c>
      <c r="AF488" s="127">
        <v>1</v>
      </c>
      <c r="AG488" s="127">
        <v>1</v>
      </c>
      <c r="AH488" s="127">
        <v>1</v>
      </c>
      <c r="AI488" s="127">
        <v>1</v>
      </c>
      <c r="AJ488" s="127">
        <v>1</v>
      </c>
      <c r="AK488" s="127">
        <v>1</v>
      </c>
      <c r="AL488" s="127">
        <v>1</v>
      </c>
      <c r="AM488" s="127">
        <v>1</v>
      </c>
      <c r="AN488" s="127">
        <v>1</v>
      </c>
    </row>
    <row r="489" spans="1:45" x14ac:dyDescent="0.25">
      <c r="A489" s="227" t="s">
        <v>215</v>
      </c>
      <c r="B489" s="227" t="s">
        <v>309</v>
      </c>
      <c r="C489" s="227" t="s">
        <v>158</v>
      </c>
      <c r="D489" s="193" t="s">
        <v>863</v>
      </c>
      <c r="E489" s="13" t="s">
        <v>64</v>
      </c>
      <c r="F489" s="13" t="s">
        <v>344</v>
      </c>
      <c r="G489" s="101" t="s">
        <v>175</v>
      </c>
      <c r="I489" s="101" t="s">
        <v>174</v>
      </c>
      <c r="J489" s="127">
        <v>0</v>
      </c>
      <c r="K489" s="127">
        <v>1</v>
      </c>
      <c r="L489" s="127">
        <v>0</v>
      </c>
      <c r="M489" s="127">
        <v>0</v>
      </c>
      <c r="N489" s="127">
        <v>1.5208851447318964E-2</v>
      </c>
      <c r="O489" s="127">
        <v>0</v>
      </c>
      <c r="P489" s="127">
        <v>0</v>
      </c>
      <c r="Q489" s="127">
        <v>0.96331206480877207</v>
      </c>
      <c r="R489" s="127">
        <v>0</v>
      </c>
      <c r="S489" s="127">
        <v>2.7280699173115968E-2</v>
      </c>
      <c r="T489" s="127">
        <v>0</v>
      </c>
      <c r="U489" s="127">
        <v>0</v>
      </c>
      <c r="V489" s="127">
        <v>1</v>
      </c>
      <c r="W489" s="127">
        <v>5.3217821782178203E-2</v>
      </c>
      <c r="X489" s="127">
        <v>0</v>
      </c>
      <c r="Y489" s="127">
        <v>3.9012198251547725E-2</v>
      </c>
      <c r="Z489" s="127">
        <v>3.0774040201766613E-2</v>
      </c>
      <c r="AA489" s="127">
        <v>0.10698558809432505</v>
      </c>
      <c r="AB489" s="127">
        <v>0</v>
      </c>
      <c r="AC489" s="127">
        <v>0</v>
      </c>
      <c r="AD489" s="127">
        <v>0</v>
      </c>
      <c r="AE489" s="127">
        <v>7.7909651935649291E-2</v>
      </c>
      <c r="AF489" s="127">
        <v>0</v>
      </c>
      <c r="AG489" s="127">
        <v>0.57957404972887439</v>
      </c>
      <c r="AH489" s="127">
        <v>0</v>
      </c>
      <c r="AI489" s="127">
        <v>0</v>
      </c>
      <c r="AJ489" s="127">
        <v>6.9252619000816171E-3</v>
      </c>
      <c r="AK489" s="127">
        <v>0</v>
      </c>
      <c r="AL489" s="127">
        <v>0</v>
      </c>
      <c r="AM489" s="127">
        <v>0.10551742928665084</v>
      </c>
      <c r="AN489" s="127">
        <v>0</v>
      </c>
    </row>
    <row r="490" spans="1:45" x14ac:dyDescent="0.25">
      <c r="A490" s="227" t="s">
        <v>215</v>
      </c>
      <c r="B490" s="227" t="s">
        <v>309</v>
      </c>
      <c r="C490" s="227" t="s">
        <v>364</v>
      </c>
      <c r="D490" s="193" t="s">
        <v>873</v>
      </c>
      <c r="E490" s="13" t="s">
        <v>347</v>
      </c>
      <c r="F490" s="13" t="s">
        <v>344</v>
      </c>
      <c r="G490" s="101" t="s">
        <v>175</v>
      </c>
      <c r="I490" s="101" t="s">
        <v>174</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27">
        <v>1</v>
      </c>
      <c r="AM490" s="127">
        <v>1</v>
      </c>
      <c r="AN490" s="127">
        <v>1</v>
      </c>
      <c r="AO490" s="187"/>
      <c r="AP490" s="187"/>
      <c r="AQ490" s="187"/>
      <c r="AR490" s="187"/>
      <c r="AS490" s="187"/>
    </row>
    <row r="491" spans="1:45" x14ac:dyDescent="0.25">
      <c r="A491" s="227" t="s">
        <v>216</v>
      </c>
      <c r="B491" s="227" t="s">
        <v>305</v>
      </c>
      <c r="C491" s="227" t="s">
        <v>157</v>
      </c>
      <c r="D491" s="193" t="s">
        <v>884</v>
      </c>
      <c r="E491" s="13" t="s">
        <v>56</v>
      </c>
      <c r="F491" s="13" t="s">
        <v>344</v>
      </c>
      <c r="G491" s="101" t="s">
        <v>175</v>
      </c>
      <c r="I491" s="101" t="s">
        <v>174</v>
      </c>
      <c r="J491" s="127">
        <v>1</v>
      </c>
      <c r="K491" s="127">
        <v>1</v>
      </c>
      <c r="L491" s="127">
        <v>1</v>
      </c>
      <c r="M491" s="127">
        <v>1</v>
      </c>
      <c r="N491" s="127">
        <v>1</v>
      </c>
      <c r="O491" s="127">
        <v>1</v>
      </c>
      <c r="P491" s="127">
        <v>1</v>
      </c>
      <c r="Q491" s="127">
        <v>1</v>
      </c>
      <c r="R491" s="127">
        <v>1</v>
      </c>
      <c r="S491" s="127">
        <v>1</v>
      </c>
      <c r="T491" s="127">
        <v>1</v>
      </c>
      <c r="U491" s="127">
        <v>1</v>
      </c>
      <c r="V491" s="127">
        <v>1</v>
      </c>
      <c r="W491" s="127">
        <v>1</v>
      </c>
      <c r="X491" s="127">
        <v>1</v>
      </c>
      <c r="Y491" s="127">
        <v>1</v>
      </c>
      <c r="Z491" s="127">
        <v>1</v>
      </c>
      <c r="AA491" s="127">
        <v>1</v>
      </c>
      <c r="AB491" s="127">
        <v>1</v>
      </c>
      <c r="AC491" s="127">
        <v>1</v>
      </c>
      <c r="AD491" s="127">
        <v>1</v>
      </c>
      <c r="AE491" s="127">
        <v>1</v>
      </c>
      <c r="AF491" s="127">
        <v>1</v>
      </c>
      <c r="AG491" s="127">
        <v>1</v>
      </c>
      <c r="AH491" s="127">
        <v>1</v>
      </c>
      <c r="AI491" s="127">
        <v>1</v>
      </c>
      <c r="AJ491" s="127">
        <v>1</v>
      </c>
      <c r="AK491" s="127">
        <v>1</v>
      </c>
      <c r="AL491" s="127">
        <v>1</v>
      </c>
      <c r="AM491" s="127">
        <v>1</v>
      </c>
      <c r="AN491" s="127">
        <v>1</v>
      </c>
    </row>
    <row r="492" spans="1:45" x14ac:dyDescent="0.25">
      <c r="A492" s="227" t="s">
        <v>216</v>
      </c>
      <c r="B492" s="227" t="s">
        <v>305</v>
      </c>
      <c r="C492" s="227" t="s">
        <v>158</v>
      </c>
      <c r="D492" s="193" t="s">
        <v>878</v>
      </c>
      <c r="E492" s="13" t="s">
        <v>59</v>
      </c>
      <c r="F492" s="13" t="s">
        <v>344</v>
      </c>
      <c r="G492" s="101" t="s">
        <v>175</v>
      </c>
      <c r="I492" s="101" t="s">
        <v>174</v>
      </c>
      <c r="J492" s="127">
        <v>1</v>
      </c>
      <c r="K492" s="127">
        <v>0</v>
      </c>
      <c r="L492" s="127">
        <v>1</v>
      </c>
      <c r="M492" s="127">
        <v>1</v>
      </c>
      <c r="N492" s="127">
        <v>0.98479114855268102</v>
      </c>
      <c r="O492" s="127">
        <v>1</v>
      </c>
      <c r="P492" s="127">
        <v>1</v>
      </c>
      <c r="Q492" s="127">
        <v>3.6687935191228038E-2</v>
      </c>
      <c r="R492" s="127">
        <v>1</v>
      </c>
      <c r="S492" s="127">
        <v>0.97271930082688407</v>
      </c>
      <c r="T492" s="127">
        <v>1</v>
      </c>
      <c r="U492" s="127">
        <v>1</v>
      </c>
      <c r="V492" s="127">
        <v>0</v>
      </c>
      <c r="W492" s="127">
        <v>0.94678217821782185</v>
      </c>
      <c r="X492" s="127">
        <v>1</v>
      </c>
      <c r="Y492" s="127">
        <v>0.95606698180374483</v>
      </c>
      <c r="Z492" s="127">
        <v>0.96826756237762657</v>
      </c>
      <c r="AA492" s="127">
        <v>0.89301441190567488</v>
      </c>
      <c r="AB492" s="127">
        <v>1</v>
      </c>
      <c r="AC492" s="127">
        <v>1</v>
      </c>
      <c r="AD492" s="127">
        <v>1</v>
      </c>
      <c r="AE492" s="127">
        <v>0.92209034806435075</v>
      </c>
      <c r="AF492" s="127">
        <v>1</v>
      </c>
      <c r="AG492" s="127">
        <v>0.42042595027112561</v>
      </c>
      <c r="AH492" s="127">
        <v>1</v>
      </c>
      <c r="AI492" s="127">
        <v>1</v>
      </c>
      <c r="AJ492" s="127">
        <v>0.99307473809991842</v>
      </c>
      <c r="AK492" s="127">
        <v>1</v>
      </c>
      <c r="AL492" s="127">
        <v>1</v>
      </c>
      <c r="AM492" s="127">
        <v>0.89448257071334913</v>
      </c>
      <c r="AN492" s="127">
        <v>1</v>
      </c>
    </row>
    <row r="493" spans="1:45" x14ac:dyDescent="0.25">
      <c r="A493" s="227" t="s">
        <v>216</v>
      </c>
      <c r="B493" s="227" t="s">
        <v>305</v>
      </c>
      <c r="C493" s="227" t="s">
        <v>191</v>
      </c>
      <c r="D493" s="193" t="s">
        <v>882</v>
      </c>
      <c r="E493" s="13" t="s">
        <v>86</v>
      </c>
      <c r="F493" s="13" t="s">
        <v>344</v>
      </c>
      <c r="G493" s="101" t="s">
        <v>175</v>
      </c>
      <c r="I493" s="101" t="s">
        <v>174</v>
      </c>
      <c r="J493" s="127">
        <v>1</v>
      </c>
      <c r="K493" s="127">
        <v>1</v>
      </c>
      <c r="L493" s="127">
        <v>1</v>
      </c>
      <c r="M493" s="127">
        <v>1</v>
      </c>
      <c r="N493" s="127">
        <v>2.2700240825438422E-2</v>
      </c>
      <c r="O493" s="127">
        <v>1</v>
      </c>
      <c r="P493" s="127">
        <v>1</v>
      </c>
      <c r="Q493" s="127">
        <v>0.99972684914500087</v>
      </c>
      <c r="R493" s="127">
        <v>1</v>
      </c>
      <c r="S493" s="127">
        <v>1</v>
      </c>
      <c r="T493" s="127">
        <v>1</v>
      </c>
      <c r="U493" s="127">
        <v>1</v>
      </c>
      <c r="V493" s="127">
        <v>1</v>
      </c>
      <c r="W493" s="127">
        <v>1</v>
      </c>
      <c r="X493" s="127">
        <v>1</v>
      </c>
      <c r="Y493" s="127">
        <v>0.4042338083728253</v>
      </c>
      <c r="Z493" s="127">
        <v>0.152061612721895</v>
      </c>
      <c r="AA493" s="127">
        <v>1</v>
      </c>
      <c r="AB493" s="127">
        <v>1</v>
      </c>
      <c r="AC493" s="127">
        <v>1</v>
      </c>
      <c r="AD493" s="127">
        <v>1</v>
      </c>
      <c r="AE493" s="127">
        <v>1</v>
      </c>
      <c r="AF493" s="127">
        <v>1</v>
      </c>
      <c r="AG493" s="127">
        <v>1</v>
      </c>
      <c r="AH493" s="127">
        <v>1</v>
      </c>
      <c r="AI493" s="127">
        <v>1</v>
      </c>
      <c r="AJ493" s="127">
        <v>1</v>
      </c>
      <c r="AK493" s="127">
        <v>1</v>
      </c>
      <c r="AL493" s="127">
        <v>1</v>
      </c>
      <c r="AM493" s="127">
        <v>0.9722373475066165</v>
      </c>
      <c r="AN493" s="127">
        <v>1</v>
      </c>
    </row>
    <row r="494" spans="1:45" x14ac:dyDescent="0.25">
      <c r="A494" s="227" t="s">
        <v>216</v>
      </c>
      <c r="B494" s="227" t="s">
        <v>305</v>
      </c>
      <c r="C494" s="227" t="s">
        <v>192</v>
      </c>
      <c r="D494" s="193" t="s">
        <v>173</v>
      </c>
      <c r="E494" s="13" t="s">
        <v>426</v>
      </c>
      <c r="F494" s="13" t="s">
        <v>344</v>
      </c>
      <c r="G494" s="101" t="s">
        <v>175</v>
      </c>
      <c r="I494" s="101" t="s">
        <v>174</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L494" s="127">
        <v>0</v>
      </c>
      <c r="AM494" s="127">
        <v>0</v>
      </c>
      <c r="AN494" s="127">
        <v>0</v>
      </c>
    </row>
    <row r="495" spans="1:45" x14ac:dyDescent="0.25">
      <c r="A495" s="227" t="s">
        <v>216</v>
      </c>
      <c r="B495" s="227" t="s">
        <v>305</v>
      </c>
      <c r="C495" s="227" t="s">
        <v>191</v>
      </c>
      <c r="D495" s="193" t="s">
        <v>882</v>
      </c>
      <c r="E495" s="13" t="s">
        <v>87</v>
      </c>
      <c r="F495" s="13" t="s">
        <v>344</v>
      </c>
      <c r="G495" s="101" t="s">
        <v>175</v>
      </c>
      <c r="I495" s="101" t="s">
        <v>174</v>
      </c>
      <c r="J495" s="127">
        <v>0</v>
      </c>
      <c r="K495" s="127">
        <v>0</v>
      </c>
      <c r="L495" s="127">
        <v>0</v>
      </c>
      <c r="M495" s="127">
        <v>0</v>
      </c>
      <c r="N495" s="127">
        <v>0.97729975917456158</v>
      </c>
      <c r="O495" s="127">
        <v>0</v>
      </c>
      <c r="P495" s="127">
        <v>0</v>
      </c>
      <c r="Q495" s="127">
        <v>2.7315085499912022E-4</v>
      </c>
      <c r="R495" s="127">
        <v>0</v>
      </c>
      <c r="S495" s="127">
        <v>0</v>
      </c>
      <c r="T495" s="127">
        <v>0</v>
      </c>
      <c r="U495" s="127">
        <v>0</v>
      </c>
      <c r="V495" s="127">
        <v>0</v>
      </c>
      <c r="W495" s="127">
        <v>0</v>
      </c>
      <c r="X495" s="127">
        <v>0</v>
      </c>
      <c r="Y495" s="127">
        <v>0.5957661916271747</v>
      </c>
      <c r="Z495" s="127">
        <v>0.847938387278105</v>
      </c>
      <c r="AA495" s="127">
        <v>0</v>
      </c>
      <c r="AB495" s="127">
        <v>0</v>
      </c>
      <c r="AC495" s="127">
        <v>0</v>
      </c>
      <c r="AD495" s="127">
        <v>0</v>
      </c>
      <c r="AE495" s="127">
        <v>0</v>
      </c>
      <c r="AF495" s="127">
        <v>0</v>
      </c>
      <c r="AG495" s="127">
        <v>0</v>
      </c>
      <c r="AH495" s="127">
        <v>0</v>
      </c>
      <c r="AI495" s="127">
        <v>0</v>
      </c>
      <c r="AJ495" s="127">
        <v>0</v>
      </c>
      <c r="AK495" s="127">
        <v>0</v>
      </c>
      <c r="AL495" s="127">
        <v>0</v>
      </c>
      <c r="AM495" s="127">
        <v>2.7762652493383447E-2</v>
      </c>
      <c r="AN495" s="127">
        <v>0</v>
      </c>
    </row>
    <row r="496" spans="1:45" x14ac:dyDescent="0.25">
      <c r="A496" s="227" t="s">
        <v>216</v>
      </c>
      <c r="B496" s="227" t="s">
        <v>305</v>
      </c>
      <c r="C496" s="227" t="s">
        <v>158</v>
      </c>
      <c r="D496" s="193" t="s">
        <v>878</v>
      </c>
      <c r="E496" s="13" t="s">
        <v>53</v>
      </c>
      <c r="F496" s="13" t="s">
        <v>344</v>
      </c>
      <c r="G496" s="101" t="s">
        <v>175</v>
      </c>
      <c r="I496" s="101" t="s">
        <v>174</v>
      </c>
      <c r="J496" s="127">
        <v>0</v>
      </c>
      <c r="K496" s="127">
        <v>0</v>
      </c>
      <c r="L496" s="127">
        <v>0</v>
      </c>
      <c r="M496" s="127">
        <v>0</v>
      </c>
      <c r="N496" s="127">
        <v>0</v>
      </c>
      <c r="O496" s="127">
        <v>0</v>
      </c>
      <c r="P496" s="127">
        <v>0</v>
      </c>
      <c r="Q496" s="127">
        <v>0</v>
      </c>
      <c r="R496" s="127">
        <v>0</v>
      </c>
      <c r="S496" s="127">
        <v>0</v>
      </c>
      <c r="T496" s="127">
        <v>0</v>
      </c>
      <c r="U496" s="127">
        <v>0</v>
      </c>
      <c r="V496" s="127">
        <v>0</v>
      </c>
      <c r="W496" s="127">
        <v>0</v>
      </c>
      <c r="X496" s="127">
        <v>0</v>
      </c>
      <c r="Y496" s="127">
        <v>4.920819944707419E-3</v>
      </c>
      <c r="Z496" s="127">
        <v>9.5839742060682557E-4</v>
      </c>
      <c r="AA496" s="127">
        <v>0</v>
      </c>
      <c r="AB496" s="127">
        <v>0</v>
      </c>
      <c r="AC496" s="127">
        <v>0</v>
      </c>
      <c r="AD496" s="127">
        <v>0</v>
      </c>
      <c r="AE496" s="127">
        <v>0</v>
      </c>
      <c r="AF496" s="127">
        <v>0</v>
      </c>
      <c r="AG496" s="127">
        <v>0</v>
      </c>
      <c r="AH496" s="127">
        <v>0</v>
      </c>
      <c r="AI496" s="127">
        <v>0</v>
      </c>
      <c r="AJ496" s="127">
        <v>0</v>
      </c>
      <c r="AK496" s="127">
        <v>0</v>
      </c>
      <c r="AL496" s="127">
        <v>0</v>
      </c>
      <c r="AM496" s="127">
        <v>0</v>
      </c>
      <c r="AN496" s="127">
        <v>0</v>
      </c>
      <c r="AO496" s="57"/>
      <c r="AP496" s="57"/>
      <c r="AQ496" s="57"/>
      <c r="AR496" s="57"/>
      <c r="AS496" s="57"/>
    </row>
    <row r="497" spans="1:45" x14ac:dyDescent="0.25">
      <c r="A497" s="227" t="s">
        <v>216</v>
      </c>
      <c r="B497" s="227" t="s">
        <v>305</v>
      </c>
      <c r="C497" s="227" t="s">
        <v>192</v>
      </c>
      <c r="D497" s="193" t="s">
        <v>173</v>
      </c>
      <c r="E497" s="13" t="s">
        <v>426</v>
      </c>
      <c r="F497" s="13" t="s">
        <v>344</v>
      </c>
      <c r="G497" s="101" t="s">
        <v>175</v>
      </c>
      <c r="I497" s="101" t="s">
        <v>174</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27">
        <v>0</v>
      </c>
      <c r="AM497" s="127">
        <v>0</v>
      </c>
      <c r="AN497" s="127">
        <v>0</v>
      </c>
      <c r="AO497" s="195"/>
      <c r="AP497" s="195"/>
      <c r="AQ497" s="195"/>
      <c r="AR497" s="195"/>
      <c r="AS497" s="195"/>
    </row>
    <row r="498" spans="1:45" x14ac:dyDescent="0.25">
      <c r="A498" s="227" t="s">
        <v>216</v>
      </c>
      <c r="B498" s="227" t="s">
        <v>305</v>
      </c>
      <c r="C498" s="227" t="s">
        <v>193</v>
      </c>
      <c r="D498" s="193" t="s">
        <v>173</v>
      </c>
      <c r="E498" s="13" t="s">
        <v>426</v>
      </c>
      <c r="F498" s="13" t="s">
        <v>344</v>
      </c>
      <c r="G498" s="101" t="s">
        <v>175</v>
      </c>
      <c r="I498" s="101" t="s">
        <v>174</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s="127">
        <v>0</v>
      </c>
      <c r="AM498" s="127">
        <v>0</v>
      </c>
      <c r="AN498" s="127">
        <v>0</v>
      </c>
      <c r="AO498"/>
      <c r="AP498"/>
      <c r="AQ498"/>
      <c r="AR498"/>
      <c r="AS498"/>
    </row>
    <row r="499" spans="1:45" x14ac:dyDescent="0.25">
      <c r="A499" s="227" t="s">
        <v>216</v>
      </c>
      <c r="B499" s="227" t="s">
        <v>305</v>
      </c>
      <c r="C499" s="227" t="s">
        <v>128</v>
      </c>
      <c r="D499" s="193" t="s">
        <v>875</v>
      </c>
      <c r="E499" s="13" t="s">
        <v>66</v>
      </c>
      <c r="F499" s="13" t="s">
        <v>344</v>
      </c>
      <c r="G499" s="101" t="s">
        <v>175</v>
      </c>
      <c r="I499" s="101" t="s">
        <v>174</v>
      </c>
      <c r="J499" s="127">
        <v>0</v>
      </c>
      <c r="K499" s="127">
        <v>0</v>
      </c>
      <c r="L499" s="127">
        <v>0</v>
      </c>
      <c r="M499" s="127">
        <v>0</v>
      </c>
      <c r="N499" s="127">
        <v>0</v>
      </c>
      <c r="O499" s="127">
        <v>0</v>
      </c>
      <c r="P499" s="127">
        <v>0</v>
      </c>
      <c r="Q499" s="127">
        <v>0</v>
      </c>
      <c r="R499" s="127">
        <v>0</v>
      </c>
      <c r="S499" s="127">
        <v>0</v>
      </c>
      <c r="T499" s="127">
        <v>0</v>
      </c>
      <c r="U499" s="127">
        <v>0</v>
      </c>
      <c r="V499" s="127">
        <v>0</v>
      </c>
      <c r="W499" s="127">
        <v>0</v>
      </c>
      <c r="X499" s="127">
        <v>0</v>
      </c>
      <c r="Y499" s="127">
        <v>0</v>
      </c>
      <c r="Z499" s="127">
        <v>6.8901800279389083E-6</v>
      </c>
      <c r="AA499" s="127">
        <v>0</v>
      </c>
      <c r="AB499" s="127">
        <v>0</v>
      </c>
      <c r="AC499" s="127">
        <v>0</v>
      </c>
      <c r="AD499" s="127">
        <v>0</v>
      </c>
      <c r="AE499" s="127">
        <v>0</v>
      </c>
      <c r="AF499" s="127">
        <v>0</v>
      </c>
      <c r="AG499" s="127">
        <v>0</v>
      </c>
      <c r="AH499" s="127">
        <v>0</v>
      </c>
      <c r="AI499" s="127">
        <v>0</v>
      </c>
      <c r="AJ499" s="127">
        <v>0</v>
      </c>
      <c r="AK499" s="127">
        <v>0</v>
      </c>
      <c r="AL499" s="127">
        <v>0</v>
      </c>
      <c r="AM499" s="127">
        <v>0</v>
      </c>
      <c r="AN499" s="127">
        <v>0</v>
      </c>
    </row>
    <row r="500" spans="1:45" x14ac:dyDescent="0.25">
      <c r="A500" s="227" t="s">
        <v>216</v>
      </c>
      <c r="B500" s="227" t="s">
        <v>305</v>
      </c>
      <c r="C500" s="227" t="s">
        <v>128</v>
      </c>
      <c r="D500" s="193" t="s">
        <v>875</v>
      </c>
      <c r="E500" s="13" t="s">
        <v>58</v>
      </c>
      <c r="F500" s="13" t="s">
        <v>344</v>
      </c>
      <c r="G500" s="101" t="s">
        <v>175</v>
      </c>
      <c r="I500" s="101" t="s">
        <v>174</v>
      </c>
      <c r="J500" s="127">
        <v>1</v>
      </c>
      <c r="K500" s="127">
        <v>1</v>
      </c>
      <c r="L500" s="127">
        <v>1</v>
      </c>
      <c r="M500" s="127">
        <v>1</v>
      </c>
      <c r="N500" s="127">
        <v>1</v>
      </c>
      <c r="O500" s="127">
        <v>1</v>
      </c>
      <c r="P500" s="127">
        <v>1</v>
      </c>
      <c r="Q500" s="127">
        <v>1</v>
      </c>
      <c r="R500" s="127">
        <v>1</v>
      </c>
      <c r="S500" s="127">
        <v>1</v>
      </c>
      <c r="T500" s="127">
        <v>1</v>
      </c>
      <c r="U500" s="127">
        <v>1</v>
      </c>
      <c r="V500" s="127">
        <v>1</v>
      </c>
      <c r="W500" s="127">
        <v>1</v>
      </c>
      <c r="X500" s="127">
        <v>1</v>
      </c>
      <c r="Y500" s="127">
        <v>1</v>
      </c>
      <c r="Z500" s="127">
        <v>0.99999310981997203</v>
      </c>
      <c r="AA500" s="127">
        <v>1</v>
      </c>
      <c r="AB500" s="127">
        <v>1</v>
      </c>
      <c r="AC500" s="127">
        <v>1</v>
      </c>
      <c r="AD500" s="127">
        <v>1</v>
      </c>
      <c r="AE500" s="127">
        <v>1</v>
      </c>
      <c r="AF500" s="127">
        <v>1</v>
      </c>
      <c r="AG500" s="127">
        <v>1</v>
      </c>
      <c r="AH500" s="127">
        <v>1</v>
      </c>
      <c r="AI500" s="127">
        <v>1</v>
      </c>
      <c r="AJ500" s="127">
        <v>1</v>
      </c>
      <c r="AK500" s="127">
        <v>1</v>
      </c>
      <c r="AL500" s="127">
        <v>1</v>
      </c>
      <c r="AM500" s="127">
        <v>1</v>
      </c>
      <c r="AN500" s="127">
        <v>1</v>
      </c>
    </row>
    <row r="501" spans="1:45" x14ac:dyDescent="0.25">
      <c r="A501" s="227" t="s">
        <v>216</v>
      </c>
      <c r="B501" s="227" t="s">
        <v>305</v>
      </c>
      <c r="C501" s="227" t="s">
        <v>193</v>
      </c>
      <c r="D501" s="193" t="s">
        <v>173</v>
      </c>
      <c r="E501" s="13" t="s">
        <v>426</v>
      </c>
      <c r="F501" s="13" t="s">
        <v>344</v>
      </c>
      <c r="G501" s="101" t="s">
        <v>175</v>
      </c>
      <c r="I501" s="101" t="s">
        <v>174</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L501" s="127">
        <v>0</v>
      </c>
      <c r="AM501" s="127">
        <v>0</v>
      </c>
      <c r="AN501" s="127">
        <v>0</v>
      </c>
    </row>
    <row r="502" spans="1:45" x14ac:dyDescent="0.25">
      <c r="A502" s="227" t="s">
        <v>216</v>
      </c>
      <c r="B502" s="227" t="s">
        <v>305</v>
      </c>
      <c r="C502" s="227" t="s">
        <v>158</v>
      </c>
      <c r="D502" s="193" t="s">
        <v>878</v>
      </c>
      <c r="E502" s="13" t="s">
        <v>64</v>
      </c>
      <c r="F502" s="13" t="s">
        <v>344</v>
      </c>
      <c r="G502" s="101" t="s">
        <v>175</v>
      </c>
      <c r="I502" s="101" t="s">
        <v>174</v>
      </c>
      <c r="J502" s="127">
        <v>0</v>
      </c>
      <c r="K502" s="127">
        <v>1</v>
      </c>
      <c r="L502" s="127">
        <v>0</v>
      </c>
      <c r="M502" s="127">
        <v>0</v>
      </c>
      <c r="N502" s="127">
        <v>1.5208851447318964E-2</v>
      </c>
      <c r="O502" s="127">
        <v>0</v>
      </c>
      <c r="P502" s="127">
        <v>0</v>
      </c>
      <c r="Q502" s="127">
        <v>0.96331206480877196</v>
      </c>
      <c r="R502" s="127">
        <v>0</v>
      </c>
      <c r="S502" s="127">
        <v>2.7280699173115968E-2</v>
      </c>
      <c r="T502" s="127">
        <v>0</v>
      </c>
      <c r="U502" s="127">
        <v>0</v>
      </c>
      <c r="V502" s="127">
        <v>1</v>
      </c>
      <c r="W502" s="127">
        <v>5.3217821782178203E-2</v>
      </c>
      <c r="X502" s="127">
        <v>0</v>
      </c>
      <c r="Y502" s="127">
        <v>3.9012198251547718E-2</v>
      </c>
      <c r="Z502" s="127">
        <v>3.0774040201766616E-2</v>
      </c>
      <c r="AA502" s="127">
        <v>0.10698558809432507</v>
      </c>
      <c r="AB502" s="127">
        <v>0</v>
      </c>
      <c r="AC502" s="127">
        <v>0</v>
      </c>
      <c r="AD502" s="127">
        <v>0</v>
      </c>
      <c r="AE502" s="127">
        <v>7.7909651935649277E-2</v>
      </c>
      <c r="AF502" s="127">
        <v>0</v>
      </c>
      <c r="AG502" s="127">
        <v>0.57957404972887439</v>
      </c>
      <c r="AH502" s="127">
        <v>0</v>
      </c>
      <c r="AI502" s="127">
        <v>0</v>
      </c>
      <c r="AJ502" s="127">
        <v>6.9252619000816171E-3</v>
      </c>
      <c r="AK502" s="127">
        <v>0</v>
      </c>
      <c r="AL502" s="127">
        <v>0</v>
      </c>
      <c r="AM502" s="127">
        <v>0.10551742928665085</v>
      </c>
      <c r="AN502" s="127">
        <v>0</v>
      </c>
    </row>
    <row r="503" spans="1:45" x14ac:dyDescent="0.25">
      <c r="A503" s="227" t="s">
        <v>216</v>
      </c>
      <c r="B503" s="227" t="s">
        <v>307</v>
      </c>
      <c r="C503" s="227" t="s">
        <v>157</v>
      </c>
      <c r="D503" s="193" t="s">
        <v>896</v>
      </c>
      <c r="E503" s="13" t="s">
        <v>56</v>
      </c>
      <c r="F503" s="13" t="s">
        <v>344</v>
      </c>
      <c r="G503" s="101" t="s">
        <v>175</v>
      </c>
      <c r="I503" s="101" t="s">
        <v>174</v>
      </c>
      <c r="J503" s="127">
        <v>1</v>
      </c>
      <c r="K503" s="127">
        <v>1</v>
      </c>
      <c r="L503" s="127">
        <v>1</v>
      </c>
      <c r="M503" s="127">
        <v>1</v>
      </c>
      <c r="N503" s="127">
        <v>1</v>
      </c>
      <c r="O503" s="127">
        <v>1</v>
      </c>
      <c r="P503" s="127">
        <v>1</v>
      </c>
      <c r="Q503" s="127">
        <v>1</v>
      </c>
      <c r="R503" s="127">
        <v>1</v>
      </c>
      <c r="S503" s="127">
        <v>1</v>
      </c>
      <c r="T503" s="127">
        <v>1</v>
      </c>
      <c r="U503" s="127">
        <v>1</v>
      </c>
      <c r="V503" s="127">
        <v>1</v>
      </c>
      <c r="W503" s="127">
        <v>1</v>
      </c>
      <c r="X503" s="127">
        <v>1</v>
      </c>
      <c r="Y503" s="127">
        <v>1</v>
      </c>
      <c r="Z503" s="127">
        <v>1</v>
      </c>
      <c r="AA503" s="127">
        <v>1</v>
      </c>
      <c r="AB503" s="127">
        <v>1</v>
      </c>
      <c r="AC503" s="127">
        <v>1</v>
      </c>
      <c r="AD503" s="127">
        <v>1</v>
      </c>
      <c r="AE503" s="127">
        <v>1</v>
      </c>
      <c r="AF503" s="127">
        <v>1</v>
      </c>
      <c r="AG503" s="127">
        <v>1</v>
      </c>
      <c r="AH503" s="127">
        <v>1</v>
      </c>
      <c r="AI503" s="127">
        <v>1</v>
      </c>
      <c r="AJ503" s="127">
        <v>1</v>
      </c>
      <c r="AK503" s="127">
        <v>1</v>
      </c>
      <c r="AL503" s="127">
        <v>1</v>
      </c>
      <c r="AM503" s="127">
        <v>1</v>
      </c>
      <c r="AN503" s="127">
        <v>1</v>
      </c>
    </row>
    <row r="504" spans="1:45" x14ac:dyDescent="0.25">
      <c r="A504" s="227" t="s">
        <v>216</v>
      </c>
      <c r="B504" s="227" t="s">
        <v>307</v>
      </c>
      <c r="C504" s="227" t="s">
        <v>158</v>
      </c>
      <c r="D504" s="193" t="s">
        <v>890</v>
      </c>
      <c r="E504" s="13" t="s">
        <v>59</v>
      </c>
      <c r="F504" s="13" t="s">
        <v>344</v>
      </c>
      <c r="G504" s="101" t="s">
        <v>175</v>
      </c>
      <c r="I504" s="101" t="s">
        <v>174</v>
      </c>
      <c r="J504" s="127">
        <v>1</v>
      </c>
      <c r="K504" s="127">
        <v>0</v>
      </c>
      <c r="L504" s="127">
        <v>1</v>
      </c>
      <c r="M504" s="127">
        <v>1</v>
      </c>
      <c r="N504" s="127">
        <v>0.98479114855268102</v>
      </c>
      <c r="O504" s="127">
        <v>1</v>
      </c>
      <c r="P504" s="127">
        <v>1</v>
      </c>
      <c r="Q504" s="127">
        <v>3.6687935191228038E-2</v>
      </c>
      <c r="R504" s="127">
        <v>1</v>
      </c>
      <c r="S504" s="127">
        <v>0.97271930082688407</v>
      </c>
      <c r="T504" s="127">
        <v>1</v>
      </c>
      <c r="U504" s="127">
        <v>1</v>
      </c>
      <c r="V504" s="127">
        <v>0</v>
      </c>
      <c r="W504" s="127">
        <v>0.94678217821782185</v>
      </c>
      <c r="X504" s="127">
        <v>1</v>
      </c>
      <c r="Y504" s="127">
        <v>0.95606698180374483</v>
      </c>
      <c r="Z504" s="127">
        <v>0.96826756237762657</v>
      </c>
      <c r="AA504" s="127">
        <v>0.89301441190567488</v>
      </c>
      <c r="AB504" s="127">
        <v>1</v>
      </c>
      <c r="AC504" s="127">
        <v>1</v>
      </c>
      <c r="AD504" s="127">
        <v>1</v>
      </c>
      <c r="AE504" s="127">
        <v>0.92209034806435075</v>
      </c>
      <c r="AF504" s="127">
        <v>1</v>
      </c>
      <c r="AG504" s="127">
        <v>0.42042595027112561</v>
      </c>
      <c r="AH504" s="127">
        <v>1</v>
      </c>
      <c r="AI504" s="127">
        <v>1</v>
      </c>
      <c r="AJ504" s="127">
        <v>0.99307473809991842</v>
      </c>
      <c r="AK504" s="127">
        <v>1</v>
      </c>
      <c r="AL504" s="127">
        <v>1</v>
      </c>
      <c r="AM504" s="127">
        <v>0.89448257071334913</v>
      </c>
      <c r="AN504" s="127">
        <v>1</v>
      </c>
      <c r="AO504" s="69"/>
      <c r="AP504" s="69"/>
      <c r="AQ504" s="69"/>
      <c r="AR504" s="69"/>
      <c r="AS504" s="69"/>
    </row>
    <row r="505" spans="1:45" x14ac:dyDescent="0.25">
      <c r="A505" s="227" t="s">
        <v>216</v>
      </c>
      <c r="B505" s="227" t="s">
        <v>307</v>
      </c>
      <c r="C505" s="227" t="s">
        <v>191</v>
      </c>
      <c r="D505" s="193" t="s">
        <v>894</v>
      </c>
      <c r="E505" s="13" t="s">
        <v>86</v>
      </c>
      <c r="F505" s="13" t="s">
        <v>344</v>
      </c>
      <c r="G505" s="101" t="s">
        <v>175</v>
      </c>
      <c r="I505" s="101" t="s">
        <v>174</v>
      </c>
      <c r="J505" s="127">
        <v>1</v>
      </c>
      <c r="K505" s="127">
        <v>1</v>
      </c>
      <c r="L505" s="127">
        <v>1</v>
      </c>
      <c r="M505" s="127">
        <v>1</v>
      </c>
      <c r="N505" s="127">
        <v>2.2700240825438422E-2</v>
      </c>
      <c r="O505" s="127">
        <v>1</v>
      </c>
      <c r="P505" s="127">
        <v>1</v>
      </c>
      <c r="Q505" s="127">
        <v>0.99972684914500087</v>
      </c>
      <c r="R505" s="127">
        <v>1</v>
      </c>
      <c r="S505" s="127">
        <v>1</v>
      </c>
      <c r="T505" s="127">
        <v>1</v>
      </c>
      <c r="U505" s="127">
        <v>1</v>
      </c>
      <c r="V505" s="127">
        <v>1</v>
      </c>
      <c r="W505" s="127">
        <v>1</v>
      </c>
      <c r="X505" s="127">
        <v>1</v>
      </c>
      <c r="Y505" s="127">
        <v>0.4042338083728253</v>
      </c>
      <c r="Z505" s="127">
        <v>0.152061612721895</v>
      </c>
      <c r="AA505" s="127">
        <v>1</v>
      </c>
      <c r="AB505" s="127">
        <v>1</v>
      </c>
      <c r="AC505" s="127">
        <v>1</v>
      </c>
      <c r="AD505" s="127">
        <v>1</v>
      </c>
      <c r="AE505" s="127">
        <v>1</v>
      </c>
      <c r="AF505" s="127">
        <v>1</v>
      </c>
      <c r="AG505" s="127">
        <v>1</v>
      </c>
      <c r="AH505" s="127">
        <v>1</v>
      </c>
      <c r="AI505" s="127">
        <v>1</v>
      </c>
      <c r="AJ505" s="127">
        <v>1</v>
      </c>
      <c r="AK505" s="127">
        <v>1</v>
      </c>
      <c r="AL505" s="127">
        <v>1</v>
      </c>
      <c r="AM505" s="127">
        <v>0.9722373475066165</v>
      </c>
      <c r="AN505" s="127">
        <v>1</v>
      </c>
    </row>
    <row r="506" spans="1:45" x14ac:dyDescent="0.25">
      <c r="A506" s="227" t="s">
        <v>216</v>
      </c>
      <c r="B506" s="227" t="s">
        <v>307</v>
      </c>
      <c r="C506" s="227" t="s">
        <v>192</v>
      </c>
      <c r="D506" s="193" t="s">
        <v>173</v>
      </c>
      <c r="E506" s="13" t="s">
        <v>426</v>
      </c>
      <c r="F506" s="13" t="s">
        <v>344</v>
      </c>
      <c r="G506" s="101" t="s">
        <v>175</v>
      </c>
      <c r="I506" s="101" t="s">
        <v>174</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L506" s="127">
        <v>0</v>
      </c>
      <c r="AM506" s="127">
        <v>0</v>
      </c>
      <c r="AN506" s="127">
        <v>0</v>
      </c>
    </row>
    <row r="507" spans="1:45" x14ac:dyDescent="0.25">
      <c r="A507" s="227" t="s">
        <v>216</v>
      </c>
      <c r="B507" s="227" t="s">
        <v>307</v>
      </c>
      <c r="C507" s="227" t="s">
        <v>191</v>
      </c>
      <c r="D507" s="193" t="s">
        <v>894</v>
      </c>
      <c r="E507" s="13" t="s">
        <v>87</v>
      </c>
      <c r="F507" s="13" t="s">
        <v>344</v>
      </c>
      <c r="G507" s="101" t="s">
        <v>175</v>
      </c>
      <c r="I507" s="101" t="s">
        <v>174</v>
      </c>
      <c r="J507" s="127">
        <v>0</v>
      </c>
      <c r="K507" s="127">
        <v>0</v>
      </c>
      <c r="L507" s="127">
        <v>0</v>
      </c>
      <c r="M507" s="127">
        <v>0</v>
      </c>
      <c r="N507" s="127">
        <v>0.97729975917456158</v>
      </c>
      <c r="O507" s="127">
        <v>0</v>
      </c>
      <c r="P507" s="127">
        <v>0</v>
      </c>
      <c r="Q507" s="127">
        <v>2.7315085499912022E-4</v>
      </c>
      <c r="R507" s="127">
        <v>0</v>
      </c>
      <c r="S507" s="127">
        <v>0</v>
      </c>
      <c r="T507" s="127">
        <v>0</v>
      </c>
      <c r="U507" s="127">
        <v>0</v>
      </c>
      <c r="V507" s="127">
        <v>0</v>
      </c>
      <c r="W507" s="127">
        <v>0</v>
      </c>
      <c r="X507" s="127">
        <v>0</v>
      </c>
      <c r="Y507" s="127">
        <v>0.5957661916271747</v>
      </c>
      <c r="Z507" s="127">
        <v>0.847938387278105</v>
      </c>
      <c r="AA507" s="127">
        <v>0</v>
      </c>
      <c r="AB507" s="127">
        <v>0</v>
      </c>
      <c r="AC507" s="127">
        <v>0</v>
      </c>
      <c r="AD507" s="127">
        <v>0</v>
      </c>
      <c r="AE507" s="127">
        <v>0</v>
      </c>
      <c r="AF507" s="127">
        <v>0</v>
      </c>
      <c r="AG507" s="127">
        <v>0</v>
      </c>
      <c r="AH507" s="127">
        <v>0</v>
      </c>
      <c r="AI507" s="127">
        <v>0</v>
      </c>
      <c r="AJ507" s="127">
        <v>0</v>
      </c>
      <c r="AK507" s="127">
        <v>0</v>
      </c>
      <c r="AL507" s="127">
        <v>0</v>
      </c>
      <c r="AM507" s="127">
        <v>2.7762652493383447E-2</v>
      </c>
      <c r="AN507" s="127">
        <v>0</v>
      </c>
    </row>
    <row r="508" spans="1:45" x14ac:dyDescent="0.25">
      <c r="A508" s="227" t="s">
        <v>216</v>
      </c>
      <c r="B508" s="227" t="s">
        <v>307</v>
      </c>
      <c r="C508" s="227" t="s">
        <v>158</v>
      </c>
      <c r="D508" s="193" t="s">
        <v>890</v>
      </c>
      <c r="E508" s="13" t="s">
        <v>53</v>
      </c>
      <c r="F508" s="13" t="s">
        <v>344</v>
      </c>
      <c r="G508" s="101" t="s">
        <v>175</v>
      </c>
      <c r="I508" s="101" t="s">
        <v>174</v>
      </c>
      <c r="J508" s="127">
        <v>0</v>
      </c>
      <c r="K508" s="127">
        <v>0</v>
      </c>
      <c r="L508" s="127">
        <v>0</v>
      </c>
      <c r="M508" s="127">
        <v>0</v>
      </c>
      <c r="N508" s="127">
        <v>0</v>
      </c>
      <c r="O508" s="127">
        <v>0</v>
      </c>
      <c r="P508" s="127">
        <v>0</v>
      </c>
      <c r="Q508" s="127">
        <v>0</v>
      </c>
      <c r="R508" s="127">
        <v>0</v>
      </c>
      <c r="S508" s="127">
        <v>0</v>
      </c>
      <c r="T508" s="127">
        <v>0</v>
      </c>
      <c r="U508" s="127">
        <v>0</v>
      </c>
      <c r="V508" s="127">
        <v>0</v>
      </c>
      <c r="W508" s="127">
        <v>0</v>
      </c>
      <c r="X508" s="127">
        <v>0</v>
      </c>
      <c r="Y508" s="127">
        <v>4.920819944707419E-3</v>
      </c>
      <c r="Z508" s="127">
        <v>9.5839742060682557E-4</v>
      </c>
      <c r="AA508" s="127">
        <v>0</v>
      </c>
      <c r="AB508" s="127">
        <v>0</v>
      </c>
      <c r="AC508" s="127">
        <v>0</v>
      </c>
      <c r="AD508" s="127">
        <v>0</v>
      </c>
      <c r="AE508" s="127">
        <v>0</v>
      </c>
      <c r="AF508" s="127">
        <v>0</v>
      </c>
      <c r="AG508" s="127">
        <v>0</v>
      </c>
      <c r="AH508" s="127">
        <v>0</v>
      </c>
      <c r="AI508" s="127">
        <v>0</v>
      </c>
      <c r="AJ508" s="127">
        <v>0</v>
      </c>
      <c r="AK508" s="127">
        <v>0</v>
      </c>
      <c r="AL508" s="127">
        <v>0</v>
      </c>
      <c r="AM508" s="127">
        <v>0</v>
      </c>
      <c r="AN508" s="127">
        <v>0</v>
      </c>
    </row>
    <row r="509" spans="1:45" x14ac:dyDescent="0.25">
      <c r="A509" s="227" t="s">
        <v>216</v>
      </c>
      <c r="B509" s="227" t="s">
        <v>307</v>
      </c>
      <c r="C509" s="227" t="s">
        <v>192</v>
      </c>
      <c r="D509" s="193" t="s">
        <v>173</v>
      </c>
      <c r="E509" s="13" t="s">
        <v>426</v>
      </c>
      <c r="F509" s="13" t="s">
        <v>344</v>
      </c>
      <c r="G509" s="101" t="s">
        <v>175</v>
      </c>
      <c r="I509" s="101" t="s">
        <v>174</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L509" s="127">
        <v>0</v>
      </c>
      <c r="AM509" s="127">
        <v>0</v>
      </c>
      <c r="AN509" s="127">
        <v>0</v>
      </c>
    </row>
    <row r="510" spans="1:45" x14ac:dyDescent="0.25">
      <c r="A510" s="227" t="s">
        <v>216</v>
      </c>
      <c r="B510" s="227" t="s">
        <v>307</v>
      </c>
      <c r="C510" s="227" t="s">
        <v>193</v>
      </c>
      <c r="D510" s="193" t="s">
        <v>173</v>
      </c>
      <c r="E510" s="13" t="s">
        <v>426</v>
      </c>
      <c r="F510" s="13" t="s">
        <v>344</v>
      </c>
      <c r="G510" s="101" t="s">
        <v>175</v>
      </c>
      <c r="I510" s="101" t="s">
        <v>174</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L510" s="127">
        <v>0</v>
      </c>
      <c r="AM510" s="127">
        <v>0</v>
      </c>
      <c r="AN510" s="127">
        <v>0</v>
      </c>
    </row>
    <row r="511" spans="1:45" x14ac:dyDescent="0.25">
      <c r="A511" s="227" t="s">
        <v>216</v>
      </c>
      <c r="B511" s="227" t="s">
        <v>307</v>
      </c>
      <c r="C511" s="227" t="s">
        <v>128</v>
      </c>
      <c r="D511" s="193" t="s">
        <v>888</v>
      </c>
      <c r="E511" s="13" t="s">
        <v>66</v>
      </c>
      <c r="F511" s="13" t="s">
        <v>344</v>
      </c>
      <c r="G511" s="101" t="s">
        <v>175</v>
      </c>
      <c r="I511" s="101" t="s">
        <v>174</v>
      </c>
      <c r="J511" s="127">
        <v>0</v>
      </c>
      <c r="K511" s="127">
        <v>0</v>
      </c>
      <c r="L511" s="127">
        <v>0</v>
      </c>
      <c r="M511" s="127">
        <v>0</v>
      </c>
      <c r="N511" s="127">
        <v>0</v>
      </c>
      <c r="O511" s="127">
        <v>0</v>
      </c>
      <c r="P511" s="127">
        <v>0</v>
      </c>
      <c r="Q511" s="127">
        <v>0</v>
      </c>
      <c r="R511" s="127">
        <v>0</v>
      </c>
      <c r="S511" s="127">
        <v>0</v>
      </c>
      <c r="T511" s="127">
        <v>0</v>
      </c>
      <c r="U511" s="127">
        <v>0</v>
      </c>
      <c r="V511" s="127">
        <v>0</v>
      </c>
      <c r="W511" s="127">
        <v>0</v>
      </c>
      <c r="X511" s="127">
        <v>0</v>
      </c>
      <c r="Y511" s="127">
        <v>0</v>
      </c>
      <c r="Z511" s="127">
        <v>6.8901800279389083E-6</v>
      </c>
      <c r="AA511" s="127">
        <v>0</v>
      </c>
      <c r="AB511" s="127">
        <v>0</v>
      </c>
      <c r="AC511" s="127">
        <v>0</v>
      </c>
      <c r="AD511" s="127">
        <v>0</v>
      </c>
      <c r="AE511" s="127">
        <v>0</v>
      </c>
      <c r="AF511" s="127">
        <v>0</v>
      </c>
      <c r="AG511" s="127">
        <v>0</v>
      </c>
      <c r="AH511" s="127">
        <v>0</v>
      </c>
      <c r="AI511" s="127">
        <v>0</v>
      </c>
      <c r="AJ511" s="127">
        <v>0</v>
      </c>
      <c r="AK511" s="127">
        <v>0</v>
      </c>
      <c r="AL511" s="127">
        <v>0</v>
      </c>
      <c r="AM511" s="127">
        <v>0</v>
      </c>
      <c r="AN511" s="127">
        <v>0</v>
      </c>
    </row>
    <row r="512" spans="1:45" x14ac:dyDescent="0.25">
      <c r="A512" s="227" t="s">
        <v>216</v>
      </c>
      <c r="B512" s="227" t="s">
        <v>307</v>
      </c>
      <c r="C512" s="227" t="s">
        <v>128</v>
      </c>
      <c r="D512" s="193" t="s">
        <v>888</v>
      </c>
      <c r="E512" s="13" t="s">
        <v>58</v>
      </c>
      <c r="F512" s="13" t="s">
        <v>344</v>
      </c>
      <c r="G512" s="101" t="s">
        <v>175</v>
      </c>
      <c r="I512" s="101" t="s">
        <v>174</v>
      </c>
      <c r="J512" s="127">
        <v>1</v>
      </c>
      <c r="K512" s="127">
        <v>1</v>
      </c>
      <c r="L512" s="127">
        <v>1</v>
      </c>
      <c r="M512" s="127">
        <v>1</v>
      </c>
      <c r="N512" s="127">
        <v>1</v>
      </c>
      <c r="O512" s="127">
        <v>1</v>
      </c>
      <c r="P512" s="127">
        <v>1</v>
      </c>
      <c r="Q512" s="127">
        <v>1</v>
      </c>
      <c r="R512" s="127">
        <v>1</v>
      </c>
      <c r="S512" s="127">
        <v>1</v>
      </c>
      <c r="T512" s="127">
        <v>1</v>
      </c>
      <c r="U512" s="127">
        <v>1</v>
      </c>
      <c r="V512" s="127">
        <v>1</v>
      </c>
      <c r="W512" s="127">
        <v>1</v>
      </c>
      <c r="X512" s="127">
        <v>1</v>
      </c>
      <c r="Y512" s="127">
        <v>1</v>
      </c>
      <c r="Z512" s="127">
        <v>0.99999310981997203</v>
      </c>
      <c r="AA512" s="127">
        <v>1</v>
      </c>
      <c r="AB512" s="127">
        <v>1</v>
      </c>
      <c r="AC512" s="127">
        <v>1</v>
      </c>
      <c r="AD512" s="127">
        <v>1</v>
      </c>
      <c r="AE512" s="127">
        <v>1</v>
      </c>
      <c r="AF512" s="127">
        <v>1</v>
      </c>
      <c r="AG512" s="127">
        <v>1</v>
      </c>
      <c r="AH512" s="127">
        <v>1</v>
      </c>
      <c r="AI512" s="127">
        <v>1</v>
      </c>
      <c r="AJ512" s="127">
        <v>1</v>
      </c>
      <c r="AK512" s="127">
        <v>1</v>
      </c>
      <c r="AL512" s="127">
        <v>1</v>
      </c>
      <c r="AM512" s="127">
        <v>1</v>
      </c>
      <c r="AN512" s="127">
        <v>1</v>
      </c>
    </row>
    <row r="513" spans="1:40" x14ac:dyDescent="0.25">
      <c r="A513" s="227" t="s">
        <v>216</v>
      </c>
      <c r="B513" s="227" t="s">
        <v>307</v>
      </c>
      <c r="C513" s="227" t="s">
        <v>193</v>
      </c>
      <c r="D513" s="193" t="s">
        <v>173</v>
      </c>
      <c r="E513" s="13" t="s">
        <v>426</v>
      </c>
      <c r="F513" s="13" t="s">
        <v>344</v>
      </c>
      <c r="G513" s="101" t="s">
        <v>175</v>
      </c>
      <c r="I513" s="101" t="s">
        <v>174</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L513" s="127">
        <v>0</v>
      </c>
      <c r="AM513" s="127">
        <v>0</v>
      </c>
      <c r="AN513" s="127">
        <v>0</v>
      </c>
    </row>
    <row r="514" spans="1:40" x14ac:dyDescent="0.25">
      <c r="A514" s="227" t="s">
        <v>216</v>
      </c>
      <c r="B514" s="227" t="s">
        <v>307</v>
      </c>
      <c r="C514" s="227" t="s">
        <v>158</v>
      </c>
      <c r="D514" s="193" t="s">
        <v>902</v>
      </c>
      <c r="E514" s="13" t="s">
        <v>64</v>
      </c>
      <c r="F514" s="13" t="s">
        <v>344</v>
      </c>
      <c r="G514" s="101" t="s">
        <v>175</v>
      </c>
      <c r="I514" s="101" t="s">
        <v>174</v>
      </c>
      <c r="J514" s="127">
        <v>0</v>
      </c>
      <c r="K514" s="127">
        <v>1</v>
      </c>
      <c r="L514" s="127">
        <v>0</v>
      </c>
      <c r="M514" s="127">
        <v>0</v>
      </c>
      <c r="N514" s="127">
        <v>1.5208851447318964E-2</v>
      </c>
      <c r="O514" s="127">
        <v>0</v>
      </c>
      <c r="P514" s="127">
        <v>0</v>
      </c>
      <c r="Q514" s="127">
        <v>0.96331206480877196</v>
      </c>
      <c r="R514" s="127">
        <v>0</v>
      </c>
      <c r="S514" s="127">
        <v>2.7280699173115968E-2</v>
      </c>
      <c r="T514" s="127">
        <v>0</v>
      </c>
      <c r="U514" s="127">
        <v>0</v>
      </c>
      <c r="V514" s="127">
        <v>1</v>
      </c>
      <c r="W514" s="127">
        <v>5.3217821782178203E-2</v>
      </c>
      <c r="X514" s="127">
        <v>0</v>
      </c>
      <c r="Y514" s="127">
        <v>3.9012198251547718E-2</v>
      </c>
      <c r="Z514" s="127">
        <v>3.0774040201766616E-2</v>
      </c>
      <c r="AA514" s="127">
        <v>0.10698558809432507</v>
      </c>
      <c r="AB514" s="127">
        <v>0</v>
      </c>
      <c r="AC514" s="127">
        <v>0</v>
      </c>
      <c r="AD514" s="127">
        <v>0</v>
      </c>
      <c r="AE514" s="127">
        <v>7.7909651935649277E-2</v>
      </c>
      <c r="AF514" s="127">
        <v>0</v>
      </c>
      <c r="AG514" s="127">
        <v>0.57957404972887439</v>
      </c>
      <c r="AH514" s="127">
        <v>0</v>
      </c>
      <c r="AI514" s="127">
        <v>0</v>
      </c>
      <c r="AJ514" s="127">
        <v>6.9252619000816171E-3</v>
      </c>
      <c r="AK514" s="127">
        <v>0</v>
      </c>
      <c r="AL514" s="127">
        <v>0</v>
      </c>
      <c r="AM514" s="127">
        <v>0.10551742928665085</v>
      </c>
      <c r="AN514" s="127">
        <v>0</v>
      </c>
    </row>
    <row r="515" spans="1:40" x14ac:dyDescent="0.25">
      <c r="A515" s="227" t="s">
        <v>216</v>
      </c>
      <c r="B515" s="227" t="s">
        <v>309</v>
      </c>
      <c r="C515" s="227" t="s">
        <v>157</v>
      </c>
      <c r="D515" s="193" t="s">
        <v>908</v>
      </c>
      <c r="E515" s="13" t="s">
        <v>56</v>
      </c>
      <c r="F515" s="13" t="s">
        <v>344</v>
      </c>
      <c r="G515" s="101" t="s">
        <v>175</v>
      </c>
      <c r="I515" s="101" t="s">
        <v>174</v>
      </c>
      <c r="J515" s="127">
        <v>1</v>
      </c>
      <c r="K515" s="127">
        <v>1</v>
      </c>
      <c r="L515" s="127">
        <v>1</v>
      </c>
      <c r="M515" s="127">
        <v>1</v>
      </c>
      <c r="N515" s="127">
        <v>1</v>
      </c>
      <c r="O515" s="127">
        <v>1</v>
      </c>
      <c r="P515" s="127">
        <v>1</v>
      </c>
      <c r="Q515" s="127">
        <v>1</v>
      </c>
      <c r="R515" s="127">
        <v>1</v>
      </c>
      <c r="S515" s="127">
        <v>1</v>
      </c>
      <c r="T515" s="127">
        <v>1</v>
      </c>
      <c r="U515" s="127">
        <v>1</v>
      </c>
      <c r="V515" s="127">
        <v>1</v>
      </c>
      <c r="W515" s="127">
        <v>1</v>
      </c>
      <c r="X515" s="127">
        <v>1</v>
      </c>
      <c r="Y515" s="127">
        <v>1</v>
      </c>
      <c r="Z515" s="127">
        <v>1</v>
      </c>
      <c r="AA515" s="127">
        <v>1</v>
      </c>
      <c r="AB515" s="127">
        <v>1</v>
      </c>
      <c r="AC515" s="127">
        <v>1</v>
      </c>
      <c r="AD515" s="127">
        <v>1</v>
      </c>
      <c r="AE515" s="127">
        <v>1</v>
      </c>
      <c r="AF515" s="127">
        <v>1</v>
      </c>
      <c r="AG515" s="127">
        <v>1</v>
      </c>
      <c r="AH515" s="127">
        <v>1</v>
      </c>
      <c r="AI515" s="127">
        <v>1</v>
      </c>
      <c r="AJ515" s="127">
        <v>1</v>
      </c>
      <c r="AK515" s="127">
        <v>1</v>
      </c>
      <c r="AL515" s="127">
        <v>1</v>
      </c>
      <c r="AM515" s="127">
        <v>1</v>
      </c>
      <c r="AN515" s="127">
        <v>1</v>
      </c>
    </row>
    <row r="516" spans="1:40" x14ac:dyDescent="0.25">
      <c r="A516" s="227" t="s">
        <v>216</v>
      </c>
      <c r="B516" s="227" t="s">
        <v>309</v>
      </c>
      <c r="C516" s="227" t="s">
        <v>158</v>
      </c>
      <c r="D516" s="193" t="s">
        <v>902</v>
      </c>
      <c r="E516" s="13" t="s">
        <v>59</v>
      </c>
      <c r="F516" s="13" t="s">
        <v>344</v>
      </c>
      <c r="G516" s="101" t="s">
        <v>175</v>
      </c>
      <c r="I516" s="101" t="s">
        <v>174</v>
      </c>
      <c r="J516" s="127">
        <v>1</v>
      </c>
      <c r="K516" s="127">
        <v>0</v>
      </c>
      <c r="L516" s="127">
        <v>1</v>
      </c>
      <c r="M516" s="127">
        <v>1</v>
      </c>
      <c r="N516" s="127">
        <v>0.98479114855268102</v>
      </c>
      <c r="O516" s="127">
        <v>1</v>
      </c>
      <c r="P516" s="127">
        <v>1</v>
      </c>
      <c r="Q516" s="127">
        <v>3.6687935191228038E-2</v>
      </c>
      <c r="R516" s="127">
        <v>1</v>
      </c>
      <c r="S516" s="127">
        <v>0.97271930082688407</v>
      </c>
      <c r="T516" s="127">
        <v>1</v>
      </c>
      <c r="U516" s="127">
        <v>1</v>
      </c>
      <c r="V516" s="127">
        <v>0</v>
      </c>
      <c r="W516" s="127">
        <v>0.94678217821782185</v>
      </c>
      <c r="X516" s="127">
        <v>1</v>
      </c>
      <c r="Y516" s="127">
        <v>0.95606698180374483</v>
      </c>
      <c r="Z516" s="127">
        <v>0.96826756237762657</v>
      </c>
      <c r="AA516" s="127">
        <v>0.89301441190567488</v>
      </c>
      <c r="AB516" s="127">
        <v>1</v>
      </c>
      <c r="AC516" s="127">
        <v>1</v>
      </c>
      <c r="AD516" s="127">
        <v>1</v>
      </c>
      <c r="AE516" s="127">
        <v>0.92209034806435075</v>
      </c>
      <c r="AF516" s="127">
        <v>1</v>
      </c>
      <c r="AG516" s="127">
        <v>0.42042595027112561</v>
      </c>
      <c r="AH516" s="127">
        <v>1</v>
      </c>
      <c r="AI516" s="127">
        <v>1</v>
      </c>
      <c r="AJ516" s="127">
        <v>0.99307473809991842</v>
      </c>
      <c r="AK516" s="127">
        <v>1</v>
      </c>
      <c r="AL516" s="127">
        <v>1</v>
      </c>
      <c r="AM516" s="127">
        <v>0.89448257071334913</v>
      </c>
      <c r="AN516" s="127">
        <v>1</v>
      </c>
    </row>
    <row r="517" spans="1:40" x14ac:dyDescent="0.25">
      <c r="A517" s="227" t="s">
        <v>216</v>
      </c>
      <c r="B517" s="227" t="s">
        <v>309</v>
      </c>
      <c r="C517" s="227" t="s">
        <v>191</v>
      </c>
      <c r="D517" s="193" t="s">
        <v>906</v>
      </c>
      <c r="E517" s="13" t="s">
        <v>86</v>
      </c>
      <c r="F517" s="13" t="s">
        <v>344</v>
      </c>
      <c r="G517" s="101" t="s">
        <v>175</v>
      </c>
      <c r="I517" s="101" t="s">
        <v>174</v>
      </c>
      <c r="J517" s="127">
        <v>1</v>
      </c>
      <c r="K517" s="127">
        <v>1</v>
      </c>
      <c r="L517" s="127">
        <v>1</v>
      </c>
      <c r="M517" s="127">
        <v>1</v>
      </c>
      <c r="N517" s="127">
        <v>2.2700240825438422E-2</v>
      </c>
      <c r="O517" s="127">
        <v>1</v>
      </c>
      <c r="P517" s="127">
        <v>1</v>
      </c>
      <c r="Q517" s="127">
        <v>0.99972684914500087</v>
      </c>
      <c r="R517" s="127">
        <v>1</v>
      </c>
      <c r="S517" s="127">
        <v>1</v>
      </c>
      <c r="T517" s="127">
        <v>1</v>
      </c>
      <c r="U517" s="127">
        <v>1</v>
      </c>
      <c r="V517" s="127">
        <v>1</v>
      </c>
      <c r="W517" s="127">
        <v>1</v>
      </c>
      <c r="X517" s="127">
        <v>1</v>
      </c>
      <c r="Y517" s="127">
        <v>0.4042338083728253</v>
      </c>
      <c r="Z517" s="127">
        <v>0.152061612721895</v>
      </c>
      <c r="AA517" s="127">
        <v>1</v>
      </c>
      <c r="AB517" s="127">
        <v>1</v>
      </c>
      <c r="AC517" s="127">
        <v>1</v>
      </c>
      <c r="AD517" s="127">
        <v>1</v>
      </c>
      <c r="AE517" s="127">
        <v>1</v>
      </c>
      <c r="AF517" s="127">
        <v>1</v>
      </c>
      <c r="AG517" s="127">
        <v>1</v>
      </c>
      <c r="AH517" s="127">
        <v>1</v>
      </c>
      <c r="AI517" s="127">
        <v>1</v>
      </c>
      <c r="AJ517" s="127">
        <v>1</v>
      </c>
      <c r="AK517" s="127">
        <v>1</v>
      </c>
      <c r="AL517" s="127">
        <v>1</v>
      </c>
      <c r="AM517" s="127">
        <v>0.9722373475066165</v>
      </c>
      <c r="AN517" s="127">
        <v>1</v>
      </c>
    </row>
    <row r="518" spans="1:40" x14ac:dyDescent="0.25">
      <c r="A518" s="227" t="s">
        <v>216</v>
      </c>
      <c r="B518" s="227" t="s">
        <v>309</v>
      </c>
      <c r="C518" s="227" t="s">
        <v>192</v>
      </c>
      <c r="D518" s="193" t="s">
        <v>173</v>
      </c>
      <c r="E518" s="13" t="s">
        <v>426</v>
      </c>
      <c r="F518" s="13" t="s">
        <v>344</v>
      </c>
      <c r="G518" s="101" t="s">
        <v>175</v>
      </c>
      <c r="I518" s="101" t="s">
        <v>174</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L518" s="127">
        <v>0</v>
      </c>
      <c r="AM518" s="127">
        <v>0</v>
      </c>
      <c r="AN518" s="127">
        <v>0</v>
      </c>
    </row>
    <row r="519" spans="1:40" x14ac:dyDescent="0.25">
      <c r="A519" s="227" t="s">
        <v>216</v>
      </c>
      <c r="B519" s="227" t="s">
        <v>309</v>
      </c>
      <c r="C519" s="227" t="s">
        <v>191</v>
      </c>
      <c r="D519" s="193" t="s">
        <v>906</v>
      </c>
      <c r="E519" s="13" t="s">
        <v>87</v>
      </c>
      <c r="F519" s="13" t="s">
        <v>344</v>
      </c>
      <c r="G519" s="101" t="s">
        <v>175</v>
      </c>
      <c r="I519" s="101" t="s">
        <v>174</v>
      </c>
      <c r="J519" s="127">
        <v>0</v>
      </c>
      <c r="K519" s="127">
        <v>0</v>
      </c>
      <c r="L519" s="127">
        <v>0</v>
      </c>
      <c r="M519" s="127">
        <v>0</v>
      </c>
      <c r="N519" s="127">
        <v>0.97729975917456158</v>
      </c>
      <c r="O519" s="127">
        <v>0</v>
      </c>
      <c r="P519" s="127">
        <v>0</v>
      </c>
      <c r="Q519" s="127">
        <v>2.7315085499912022E-4</v>
      </c>
      <c r="R519" s="127">
        <v>0</v>
      </c>
      <c r="S519" s="127">
        <v>0</v>
      </c>
      <c r="T519" s="127">
        <v>0</v>
      </c>
      <c r="U519" s="127">
        <v>0</v>
      </c>
      <c r="V519" s="127">
        <v>0</v>
      </c>
      <c r="W519" s="127">
        <v>0</v>
      </c>
      <c r="X519" s="127">
        <v>0</v>
      </c>
      <c r="Y519" s="127">
        <v>0.5957661916271747</v>
      </c>
      <c r="Z519" s="127">
        <v>0.847938387278105</v>
      </c>
      <c r="AA519" s="127">
        <v>0</v>
      </c>
      <c r="AB519" s="127">
        <v>0</v>
      </c>
      <c r="AC519" s="127">
        <v>0</v>
      </c>
      <c r="AD519" s="127">
        <v>0</v>
      </c>
      <c r="AE519" s="127">
        <v>0</v>
      </c>
      <c r="AF519" s="127">
        <v>0</v>
      </c>
      <c r="AG519" s="127">
        <v>0</v>
      </c>
      <c r="AH519" s="127">
        <v>0</v>
      </c>
      <c r="AI519" s="127">
        <v>0</v>
      </c>
      <c r="AJ519" s="127">
        <v>0</v>
      </c>
      <c r="AK519" s="127">
        <v>0</v>
      </c>
      <c r="AL519" s="127">
        <v>0</v>
      </c>
      <c r="AM519" s="127">
        <v>2.7762652493383447E-2</v>
      </c>
      <c r="AN519" s="127">
        <v>0</v>
      </c>
    </row>
    <row r="520" spans="1:40" x14ac:dyDescent="0.25">
      <c r="A520" s="227" t="s">
        <v>216</v>
      </c>
      <c r="B520" s="227" t="s">
        <v>309</v>
      </c>
      <c r="C520" s="227" t="s">
        <v>158</v>
      </c>
      <c r="D520" s="193" t="s">
        <v>902</v>
      </c>
      <c r="E520" s="13" t="s">
        <v>53</v>
      </c>
      <c r="F520" s="13" t="s">
        <v>344</v>
      </c>
      <c r="G520" s="101" t="s">
        <v>175</v>
      </c>
      <c r="I520" s="101" t="s">
        <v>174</v>
      </c>
      <c r="J520" s="127">
        <v>0</v>
      </c>
      <c r="K520" s="127">
        <v>0</v>
      </c>
      <c r="L520" s="127">
        <v>0</v>
      </c>
      <c r="M520" s="127">
        <v>0</v>
      </c>
      <c r="N520" s="127">
        <v>0</v>
      </c>
      <c r="O520" s="127">
        <v>0</v>
      </c>
      <c r="P520" s="127">
        <v>0</v>
      </c>
      <c r="Q520" s="127">
        <v>0</v>
      </c>
      <c r="R520" s="127">
        <v>0</v>
      </c>
      <c r="S520" s="127">
        <v>0</v>
      </c>
      <c r="T520" s="127">
        <v>0</v>
      </c>
      <c r="U520" s="127">
        <v>0</v>
      </c>
      <c r="V520" s="127">
        <v>0</v>
      </c>
      <c r="W520" s="127">
        <v>0</v>
      </c>
      <c r="X520" s="127">
        <v>0</v>
      </c>
      <c r="Y520" s="127">
        <v>4.920819944707419E-3</v>
      </c>
      <c r="Z520" s="127">
        <v>9.5839742060682557E-4</v>
      </c>
      <c r="AA520" s="127">
        <v>0</v>
      </c>
      <c r="AB520" s="127">
        <v>0</v>
      </c>
      <c r="AC520" s="127">
        <v>0</v>
      </c>
      <c r="AD520" s="127">
        <v>0</v>
      </c>
      <c r="AE520" s="127">
        <v>0</v>
      </c>
      <c r="AF520" s="127">
        <v>0</v>
      </c>
      <c r="AG520" s="127">
        <v>0</v>
      </c>
      <c r="AH520" s="127">
        <v>0</v>
      </c>
      <c r="AI520" s="127">
        <v>0</v>
      </c>
      <c r="AJ520" s="127">
        <v>0</v>
      </c>
      <c r="AK520" s="127">
        <v>0</v>
      </c>
      <c r="AL520" s="127">
        <v>0</v>
      </c>
      <c r="AM520" s="127">
        <v>0</v>
      </c>
      <c r="AN520" s="127">
        <v>0</v>
      </c>
    </row>
    <row r="521" spans="1:40" x14ac:dyDescent="0.25">
      <c r="A521" s="227" t="s">
        <v>216</v>
      </c>
      <c r="B521" s="227" t="s">
        <v>309</v>
      </c>
      <c r="C521" s="227" t="s">
        <v>192</v>
      </c>
      <c r="D521" s="193" t="s">
        <v>173</v>
      </c>
      <c r="E521" s="13" t="s">
        <v>426</v>
      </c>
      <c r="F521" s="13" t="s">
        <v>344</v>
      </c>
      <c r="G521" s="101" t="s">
        <v>175</v>
      </c>
      <c r="I521" s="101" t="s">
        <v>174</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L521" s="127">
        <v>0</v>
      </c>
      <c r="AM521" s="127">
        <v>0</v>
      </c>
      <c r="AN521" s="127">
        <v>0</v>
      </c>
    </row>
    <row r="522" spans="1:40" x14ac:dyDescent="0.25">
      <c r="A522" s="227" t="s">
        <v>216</v>
      </c>
      <c r="B522" s="227" t="s">
        <v>309</v>
      </c>
      <c r="C522" s="227" t="s">
        <v>193</v>
      </c>
      <c r="D522" s="193" t="s">
        <v>173</v>
      </c>
      <c r="E522" s="13" t="s">
        <v>426</v>
      </c>
      <c r="F522" s="13" t="s">
        <v>344</v>
      </c>
      <c r="G522" s="101" t="s">
        <v>175</v>
      </c>
      <c r="I522" s="101" t="s">
        <v>174</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L522" s="127">
        <v>0</v>
      </c>
      <c r="AM522" s="127">
        <v>0</v>
      </c>
      <c r="AN522" s="127">
        <v>0</v>
      </c>
    </row>
    <row r="523" spans="1:40" x14ac:dyDescent="0.25">
      <c r="A523" s="227" t="s">
        <v>216</v>
      </c>
      <c r="B523" s="227" t="s">
        <v>309</v>
      </c>
      <c r="C523" s="227" t="s">
        <v>128</v>
      </c>
      <c r="D523" s="193" t="s">
        <v>900</v>
      </c>
      <c r="E523" s="13" t="s">
        <v>66</v>
      </c>
      <c r="F523" s="13" t="s">
        <v>344</v>
      </c>
      <c r="G523" s="101" t="s">
        <v>175</v>
      </c>
      <c r="I523" s="101" t="s">
        <v>174</v>
      </c>
      <c r="J523" s="127">
        <v>0</v>
      </c>
      <c r="K523" s="127">
        <v>0</v>
      </c>
      <c r="L523" s="127">
        <v>0</v>
      </c>
      <c r="M523" s="127">
        <v>0</v>
      </c>
      <c r="N523" s="127">
        <v>0</v>
      </c>
      <c r="O523" s="127">
        <v>0</v>
      </c>
      <c r="P523" s="127">
        <v>0</v>
      </c>
      <c r="Q523" s="127">
        <v>0</v>
      </c>
      <c r="R523" s="127">
        <v>0</v>
      </c>
      <c r="S523" s="127">
        <v>0</v>
      </c>
      <c r="T523" s="127">
        <v>0</v>
      </c>
      <c r="U523" s="127">
        <v>0</v>
      </c>
      <c r="V523" s="127">
        <v>0</v>
      </c>
      <c r="W523" s="127">
        <v>0</v>
      </c>
      <c r="X523" s="127">
        <v>0</v>
      </c>
      <c r="Y523" s="127">
        <v>0</v>
      </c>
      <c r="Z523" s="127">
        <v>6.8901800279389083E-6</v>
      </c>
      <c r="AA523" s="127">
        <v>0</v>
      </c>
      <c r="AB523" s="127">
        <v>0</v>
      </c>
      <c r="AC523" s="127">
        <v>0</v>
      </c>
      <c r="AD523" s="127">
        <v>0</v>
      </c>
      <c r="AE523" s="127">
        <v>0</v>
      </c>
      <c r="AF523" s="127">
        <v>0</v>
      </c>
      <c r="AG523" s="127">
        <v>0</v>
      </c>
      <c r="AH523" s="127">
        <v>0</v>
      </c>
      <c r="AI523" s="127">
        <v>0</v>
      </c>
      <c r="AJ523" s="127">
        <v>0</v>
      </c>
      <c r="AK523" s="127">
        <v>0</v>
      </c>
      <c r="AL523" s="127">
        <v>0</v>
      </c>
      <c r="AM523" s="127">
        <v>0</v>
      </c>
      <c r="AN523" s="127">
        <v>0</v>
      </c>
    </row>
    <row r="524" spans="1:40" x14ac:dyDescent="0.25">
      <c r="A524" s="227" t="s">
        <v>216</v>
      </c>
      <c r="B524" s="227" t="s">
        <v>309</v>
      </c>
      <c r="C524" s="227" t="s">
        <v>128</v>
      </c>
      <c r="D524" s="193" t="s">
        <v>900</v>
      </c>
      <c r="E524" s="13" t="s">
        <v>58</v>
      </c>
      <c r="F524" s="13" t="s">
        <v>344</v>
      </c>
      <c r="G524" s="101" t="s">
        <v>175</v>
      </c>
      <c r="I524" s="101" t="s">
        <v>174</v>
      </c>
      <c r="J524" s="127">
        <v>1</v>
      </c>
      <c r="K524" s="127">
        <v>1</v>
      </c>
      <c r="L524" s="127">
        <v>1</v>
      </c>
      <c r="M524" s="127">
        <v>1</v>
      </c>
      <c r="N524" s="127">
        <v>1</v>
      </c>
      <c r="O524" s="127">
        <v>1</v>
      </c>
      <c r="P524" s="127">
        <v>1</v>
      </c>
      <c r="Q524" s="127">
        <v>1</v>
      </c>
      <c r="R524" s="127">
        <v>1</v>
      </c>
      <c r="S524" s="127">
        <v>1</v>
      </c>
      <c r="T524" s="127">
        <v>1</v>
      </c>
      <c r="U524" s="127">
        <v>1</v>
      </c>
      <c r="V524" s="127">
        <v>1</v>
      </c>
      <c r="W524" s="127">
        <v>1</v>
      </c>
      <c r="X524" s="127">
        <v>1</v>
      </c>
      <c r="Y524" s="127">
        <v>1</v>
      </c>
      <c r="Z524" s="127">
        <v>0.99999310981997203</v>
      </c>
      <c r="AA524" s="127">
        <v>1</v>
      </c>
      <c r="AB524" s="127">
        <v>1</v>
      </c>
      <c r="AC524" s="127">
        <v>1</v>
      </c>
      <c r="AD524" s="127">
        <v>1</v>
      </c>
      <c r="AE524" s="127">
        <v>1</v>
      </c>
      <c r="AF524" s="127">
        <v>1</v>
      </c>
      <c r="AG524" s="127">
        <v>1</v>
      </c>
      <c r="AH524" s="127">
        <v>1</v>
      </c>
      <c r="AI524" s="127">
        <v>1</v>
      </c>
      <c r="AJ524" s="127">
        <v>1</v>
      </c>
      <c r="AK524" s="127">
        <v>1</v>
      </c>
      <c r="AL524" s="127">
        <v>1</v>
      </c>
      <c r="AM524" s="127">
        <v>1</v>
      </c>
      <c r="AN524" s="127">
        <v>1</v>
      </c>
    </row>
    <row r="525" spans="1:40" x14ac:dyDescent="0.25">
      <c r="A525" s="227" t="s">
        <v>216</v>
      </c>
      <c r="B525" s="227" t="s">
        <v>309</v>
      </c>
      <c r="C525" s="227" t="s">
        <v>193</v>
      </c>
      <c r="D525" s="193" t="s">
        <v>173</v>
      </c>
      <c r="E525" s="13" t="s">
        <v>426</v>
      </c>
      <c r="F525" s="13" t="s">
        <v>344</v>
      </c>
      <c r="G525" s="101" t="s">
        <v>175</v>
      </c>
      <c r="I525" s="101" t="s">
        <v>174</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L525" s="127">
        <v>0</v>
      </c>
      <c r="AM525" s="127">
        <v>0</v>
      </c>
      <c r="AN525" s="127">
        <v>0</v>
      </c>
    </row>
    <row r="526" spans="1:40" x14ac:dyDescent="0.25">
      <c r="A526" s="227" t="s">
        <v>216</v>
      </c>
      <c r="B526" s="227" t="s">
        <v>309</v>
      </c>
      <c r="C526" s="227" t="s">
        <v>158</v>
      </c>
      <c r="D526" s="193" t="s">
        <v>902</v>
      </c>
      <c r="E526" s="13" t="s">
        <v>64</v>
      </c>
      <c r="F526" s="13" t="s">
        <v>344</v>
      </c>
      <c r="G526" s="101" t="s">
        <v>175</v>
      </c>
      <c r="I526" s="101" t="s">
        <v>174</v>
      </c>
      <c r="J526" s="127">
        <v>0</v>
      </c>
      <c r="K526" s="127">
        <v>1</v>
      </c>
      <c r="L526" s="127">
        <v>0</v>
      </c>
      <c r="M526" s="127">
        <v>0</v>
      </c>
      <c r="N526" s="127">
        <v>1.5208851447318964E-2</v>
      </c>
      <c r="O526" s="127">
        <v>0</v>
      </c>
      <c r="P526" s="127">
        <v>0</v>
      </c>
      <c r="Q526" s="127">
        <v>0.96331206480877196</v>
      </c>
      <c r="R526" s="127">
        <v>0</v>
      </c>
      <c r="S526" s="127">
        <v>2.7280699173115968E-2</v>
      </c>
      <c r="T526" s="127">
        <v>0</v>
      </c>
      <c r="U526" s="127">
        <v>0</v>
      </c>
      <c r="V526" s="127">
        <v>1</v>
      </c>
      <c r="W526" s="127">
        <v>5.3217821782178203E-2</v>
      </c>
      <c r="X526" s="127">
        <v>0</v>
      </c>
      <c r="Y526" s="127">
        <v>3.9012198251547718E-2</v>
      </c>
      <c r="Z526" s="127">
        <v>3.0774040201766616E-2</v>
      </c>
      <c r="AA526" s="127">
        <v>0.10698558809432507</v>
      </c>
      <c r="AB526" s="127">
        <v>0</v>
      </c>
      <c r="AC526" s="127">
        <v>0</v>
      </c>
      <c r="AD526" s="127">
        <v>0</v>
      </c>
      <c r="AE526" s="127">
        <v>7.7909651935649277E-2</v>
      </c>
      <c r="AF526" s="127">
        <v>0</v>
      </c>
      <c r="AG526" s="127">
        <v>0.57957404972887439</v>
      </c>
      <c r="AH526" s="127">
        <v>0</v>
      </c>
      <c r="AI526" s="127">
        <v>0</v>
      </c>
      <c r="AJ526" s="127">
        <v>6.9252619000816171E-3</v>
      </c>
      <c r="AK526" s="127">
        <v>0</v>
      </c>
      <c r="AL526" s="127">
        <v>0</v>
      </c>
      <c r="AM526" s="127">
        <v>0.10551742928665085</v>
      </c>
      <c r="AN526" s="127">
        <v>0</v>
      </c>
    </row>
    <row r="527" spans="1:40" x14ac:dyDescent="0.25">
      <c r="A527" s="227" t="s">
        <v>216</v>
      </c>
      <c r="B527" s="227" t="s">
        <v>309</v>
      </c>
      <c r="C527" s="227" t="s">
        <v>364</v>
      </c>
      <c r="D527" s="193" t="s">
        <v>912</v>
      </c>
      <c r="E527" s="13" t="s">
        <v>347</v>
      </c>
      <c r="F527" s="13" t="s">
        <v>344</v>
      </c>
      <c r="G527" s="101" t="s">
        <v>175</v>
      </c>
      <c r="I527" s="101" t="s">
        <v>174</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L527" s="127">
        <v>1</v>
      </c>
      <c r="AM527" s="127">
        <v>1</v>
      </c>
      <c r="AN527" s="127">
        <v>1</v>
      </c>
    </row>
    <row r="528" spans="1:40" x14ac:dyDescent="0.25">
      <c r="A528" s="227" t="s">
        <v>190</v>
      </c>
      <c r="B528" s="227" t="s">
        <v>305</v>
      </c>
      <c r="C528" s="227" t="s">
        <v>128</v>
      </c>
      <c r="D528" s="193" t="s">
        <v>914</v>
      </c>
      <c r="E528" s="13" t="s">
        <v>58</v>
      </c>
      <c r="F528" s="13" t="s">
        <v>344</v>
      </c>
      <c r="G528" s="101" t="s">
        <v>175</v>
      </c>
      <c r="I528" s="101" t="s">
        <v>174</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L528" s="127">
        <v>1</v>
      </c>
      <c r="AM528" s="127">
        <v>1</v>
      </c>
      <c r="AN528" s="127">
        <v>1</v>
      </c>
    </row>
    <row r="529" spans="1:40" x14ac:dyDescent="0.25">
      <c r="A529" s="227" t="s">
        <v>190</v>
      </c>
      <c r="B529" s="227" t="s">
        <v>307</v>
      </c>
      <c r="C529" s="227" t="s">
        <v>128</v>
      </c>
      <c r="D529" s="193" t="s">
        <v>919</v>
      </c>
      <c r="E529" s="13" t="s">
        <v>58</v>
      </c>
      <c r="F529" s="13" t="s">
        <v>344</v>
      </c>
      <c r="G529" s="101" t="s">
        <v>175</v>
      </c>
      <c r="I529" s="101" t="s">
        <v>174</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L529" s="127">
        <v>1</v>
      </c>
      <c r="AM529" s="127">
        <v>1</v>
      </c>
      <c r="AN529" s="127">
        <v>1</v>
      </c>
    </row>
    <row r="530" spans="1:40" x14ac:dyDescent="0.25">
      <c r="A530" s="227" t="s">
        <v>190</v>
      </c>
      <c r="B530" s="227" t="s">
        <v>309</v>
      </c>
      <c r="C530" s="227" t="s">
        <v>128</v>
      </c>
      <c r="D530" s="193" t="s">
        <v>919</v>
      </c>
      <c r="E530" s="13" t="s">
        <v>58</v>
      </c>
      <c r="F530" s="13" t="s">
        <v>344</v>
      </c>
      <c r="G530" s="101" t="s">
        <v>175</v>
      </c>
      <c r="I530" s="101" t="s">
        <v>174</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L530" s="127">
        <v>1</v>
      </c>
      <c r="AM530" s="127">
        <v>1</v>
      </c>
      <c r="AN530" s="127">
        <v>1</v>
      </c>
    </row>
    <row r="531" spans="1:40" x14ac:dyDescent="0.25">
      <c r="A531" s="227" t="s">
        <v>217</v>
      </c>
      <c r="B531" s="227" t="s">
        <v>305</v>
      </c>
      <c r="C531" s="227" t="s">
        <v>157</v>
      </c>
      <c r="D531" s="193" t="s">
        <v>173</v>
      </c>
      <c r="E531" s="13" t="s">
        <v>426</v>
      </c>
      <c r="F531" s="13" t="s">
        <v>344</v>
      </c>
      <c r="G531" s="101" t="s">
        <v>175</v>
      </c>
      <c r="I531" s="101" t="s">
        <v>174</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L531" s="127">
        <v>0</v>
      </c>
      <c r="AM531" s="127">
        <v>0</v>
      </c>
      <c r="AN531" s="127">
        <v>0</v>
      </c>
    </row>
    <row r="532" spans="1:40" x14ac:dyDescent="0.25">
      <c r="A532" s="227" t="s">
        <v>217</v>
      </c>
      <c r="B532" s="227" t="s">
        <v>305</v>
      </c>
      <c r="C532" s="227" t="s">
        <v>158</v>
      </c>
      <c r="D532" s="193" t="s">
        <v>930</v>
      </c>
      <c r="E532" s="13" t="s">
        <v>59</v>
      </c>
      <c r="F532" s="13" t="s">
        <v>344</v>
      </c>
      <c r="G532" s="101" t="s">
        <v>175</v>
      </c>
      <c r="I532" s="101" t="s">
        <v>174</v>
      </c>
      <c r="J532" s="127">
        <v>1</v>
      </c>
      <c r="K532" s="127">
        <v>1</v>
      </c>
      <c r="L532" s="127">
        <v>1</v>
      </c>
      <c r="M532" s="127">
        <v>1</v>
      </c>
      <c r="N532" s="127">
        <v>0.98479114855268102</v>
      </c>
      <c r="O532" s="127">
        <v>1</v>
      </c>
      <c r="P532" s="127">
        <v>1</v>
      </c>
      <c r="Q532" s="127">
        <v>1</v>
      </c>
      <c r="R532" s="127">
        <v>1</v>
      </c>
      <c r="S532" s="127">
        <v>1</v>
      </c>
      <c r="T532" s="127">
        <v>1</v>
      </c>
      <c r="U532" s="127">
        <v>1</v>
      </c>
      <c r="V532" s="127">
        <v>1</v>
      </c>
      <c r="W532" s="127">
        <v>1</v>
      </c>
      <c r="X532" s="127">
        <v>1</v>
      </c>
      <c r="Y532" s="127">
        <v>1</v>
      </c>
      <c r="Z532" s="127">
        <v>1</v>
      </c>
      <c r="AA532" s="127">
        <v>1</v>
      </c>
      <c r="AB532" s="127">
        <v>1</v>
      </c>
      <c r="AC532" s="127">
        <v>1</v>
      </c>
      <c r="AD532" s="127">
        <v>1</v>
      </c>
      <c r="AE532" s="127">
        <v>1</v>
      </c>
      <c r="AF532" s="127">
        <v>1</v>
      </c>
      <c r="AG532" s="127">
        <v>1</v>
      </c>
      <c r="AH532" s="127">
        <v>1</v>
      </c>
      <c r="AI532" s="127">
        <v>1</v>
      </c>
      <c r="AJ532" s="127">
        <v>1</v>
      </c>
      <c r="AK532" s="127">
        <v>1</v>
      </c>
      <c r="AL532" s="127">
        <v>1</v>
      </c>
      <c r="AM532" s="127">
        <v>1</v>
      </c>
      <c r="AN532" s="127">
        <v>1</v>
      </c>
    </row>
    <row r="533" spans="1:40" x14ac:dyDescent="0.25">
      <c r="A533" s="227" t="s">
        <v>217</v>
      </c>
      <c r="B533" s="227" t="s">
        <v>305</v>
      </c>
      <c r="C533" s="227" t="s">
        <v>191</v>
      </c>
      <c r="D533" s="193" t="s">
        <v>931</v>
      </c>
      <c r="E533" s="13" t="s">
        <v>86</v>
      </c>
      <c r="F533" s="13" t="s">
        <v>344</v>
      </c>
      <c r="G533" s="101" t="s">
        <v>175</v>
      </c>
      <c r="I533" s="101" t="s">
        <v>174</v>
      </c>
      <c r="J533" s="127">
        <v>1</v>
      </c>
      <c r="K533" s="127">
        <v>1</v>
      </c>
      <c r="L533" s="127">
        <v>1</v>
      </c>
      <c r="M533" s="127">
        <v>1</v>
      </c>
      <c r="N533" s="127">
        <v>1</v>
      </c>
      <c r="O533" s="127">
        <v>1</v>
      </c>
      <c r="P533" s="127">
        <v>1</v>
      </c>
      <c r="Q533" s="127">
        <v>1</v>
      </c>
      <c r="R533" s="127">
        <v>1</v>
      </c>
      <c r="S533" s="127">
        <v>1</v>
      </c>
      <c r="T533" s="127">
        <v>1</v>
      </c>
      <c r="U533" s="127">
        <v>1</v>
      </c>
      <c r="V533" s="127">
        <v>1</v>
      </c>
      <c r="W533" s="127">
        <v>1</v>
      </c>
      <c r="X533" s="127">
        <v>1</v>
      </c>
      <c r="Y533" s="127">
        <v>1</v>
      </c>
      <c r="Z533" s="127">
        <v>1</v>
      </c>
      <c r="AA533" s="127">
        <v>1</v>
      </c>
      <c r="AB533" s="127">
        <v>1</v>
      </c>
      <c r="AC533" s="127">
        <v>1</v>
      </c>
      <c r="AD533" s="127">
        <v>1</v>
      </c>
      <c r="AE533" s="127">
        <v>1</v>
      </c>
      <c r="AF533" s="127">
        <v>1</v>
      </c>
      <c r="AG533" s="127">
        <v>1</v>
      </c>
      <c r="AH533" s="127">
        <v>1</v>
      </c>
      <c r="AI533" s="127">
        <v>1</v>
      </c>
      <c r="AJ533" s="127">
        <v>1</v>
      </c>
      <c r="AK533" s="127">
        <v>1</v>
      </c>
      <c r="AL533" s="127">
        <v>1</v>
      </c>
      <c r="AM533" s="127">
        <v>1</v>
      </c>
      <c r="AN533" s="127">
        <v>1</v>
      </c>
    </row>
    <row r="534" spans="1:40" x14ac:dyDescent="0.25">
      <c r="A534" s="227" t="s">
        <v>217</v>
      </c>
      <c r="B534" s="227" t="s">
        <v>305</v>
      </c>
      <c r="C534" s="227" t="s">
        <v>192</v>
      </c>
      <c r="D534" s="193" t="s">
        <v>173</v>
      </c>
      <c r="E534" s="13" t="s">
        <v>426</v>
      </c>
      <c r="F534" s="13" t="s">
        <v>344</v>
      </c>
      <c r="G534" s="101" t="s">
        <v>175</v>
      </c>
      <c r="I534" s="101" t="s">
        <v>174</v>
      </c>
      <c r="J534" s="127">
        <v>0</v>
      </c>
      <c r="K534" s="127">
        <v>0</v>
      </c>
      <c r="L534" s="127">
        <v>0</v>
      </c>
      <c r="M534" s="127">
        <v>0</v>
      </c>
      <c r="N534" s="127">
        <v>0</v>
      </c>
      <c r="O534" s="127">
        <v>0</v>
      </c>
      <c r="P534" s="127">
        <v>0</v>
      </c>
      <c r="Q534" s="127">
        <v>0</v>
      </c>
      <c r="R534" s="127">
        <v>0</v>
      </c>
      <c r="S534" s="127">
        <v>0</v>
      </c>
      <c r="T534" s="127">
        <v>0</v>
      </c>
      <c r="U534" s="127">
        <v>0</v>
      </c>
      <c r="V534" s="127">
        <v>0</v>
      </c>
      <c r="W534" s="127">
        <v>0</v>
      </c>
      <c r="X534" s="127">
        <v>0</v>
      </c>
      <c r="Y534" s="127">
        <v>0</v>
      </c>
      <c r="Z534" s="127">
        <v>0</v>
      </c>
      <c r="AA534" s="127">
        <v>0</v>
      </c>
      <c r="AB534" s="127">
        <v>0</v>
      </c>
      <c r="AC534" s="127">
        <v>0</v>
      </c>
      <c r="AD534" s="127">
        <v>0</v>
      </c>
      <c r="AE534" s="127">
        <v>0</v>
      </c>
      <c r="AF534" s="127">
        <v>0</v>
      </c>
      <c r="AG534" s="127">
        <v>0</v>
      </c>
      <c r="AH534" s="127">
        <v>0</v>
      </c>
      <c r="AI534" s="127">
        <v>0</v>
      </c>
      <c r="AJ534" s="127">
        <v>0</v>
      </c>
      <c r="AK534" s="127">
        <v>0</v>
      </c>
      <c r="AL534" s="127">
        <v>0</v>
      </c>
      <c r="AM534" s="127">
        <v>0</v>
      </c>
      <c r="AN534" s="127">
        <v>0</v>
      </c>
    </row>
    <row r="535" spans="1:40" x14ac:dyDescent="0.25">
      <c r="A535" s="227" t="s">
        <v>217</v>
      </c>
      <c r="B535" s="227" t="s">
        <v>305</v>
      </c>
      <c r="C535" s="227" t="s">
        <v>191</v>
      </c>
      <c r="D535" s="193" t="s">
        <v>173</v>
      </c>
      <c r="E535" s="13" t="s">
        <v>426</v>
      </c>
      <c r="F535" s="13" t="s">
        <v>344</v>
      </c>
      <c r="G535" s="101" t="s">
        <v>175</v>
      </c>
      <c r="I535" s="101" t="s">
        <v>174</v>
      </c>
      <c r="J535" s="127">
        <v>0</v>
      </c>
      <c r="K535" s="127">
        <v>0</v>
      </c>
      <c r="L535" s="127">
        <v>0</v>
      </c>
      <c r="M535" s="127">
        <v>0</v>
      </c>
      <c r="N535" s="127">
        <v>0</v>
      </c>
      <c r="O535" s="127">
        <v>0</v>
      </c>
      <c r="P535" s="127">
        <v>0</v>
      </c>
      <c r="Q535" s="127">
        <v>0</v>
      </c>
      <c r="R535" s="127">
        <v>0</v>
      </c>
      <c r="S535" s="127">
        <v>0</v>
      </c>
      <c r="T535" s="127">
        <v>0</v>
      </c>
      <c r="U535" s="127">
        <v>0</v>
      </c>
      <c r="V535" s="127">
        <v>0</v>
      </c>
      <c r="W535" s="127">
        <v>0</v>
      </c>
      <c r="X535" s="127">
        <v>0</v>
      </c>
      <c r="Y535" s="127">
        <v>0</v>
      </c>
      <c r="Z535" s="127">
        <v>0</v>
      </c>
      <c r="AA535" s="127">
        <v>0</v>
      </c>
      <c r="AB535" s="127">
        <v>0</v>
      </c>
      <c r="AC535" s="127">
        <v>0</v>
      </c>
      <c r="AD535" s="127">
        <v>0</v>
      </c>
      <c r="AE535" s="127">
        <v>0</v>
      </c>
      <c r="AF535" s="127">
        <v>0</v>
      </c>
      <c r="AG535" s="127">
        <v>0</v>
      </c>
      <c r="AH535" s="127">
        <v>0</v>
      </c>
      <c r="AI535" s="127">
        <v>0</v>
      </c>
      <c r="AJ535" s="127">
        <v>0</v>
      </c>
      <c r="AK535" s="127">
        <v>0</v>
      </c>
      <c r="AL535" s="127">
        <v>0</v>
      </c>
      <c r="AM535" s="127">
        <v>0</v>
      </c>
      <c r="AN535" s="127">
        <v>0</v>
      </c>
    </row>
    <row r="536" spans="1:40" x14ac:dyDescent="0.25">
      <c r="A536" s="227" t="s">
        <v>217</v>
      </c>
      <c r="B536" s="227" t="s">
        <v>305</v>
      </c>
      <c r="C536" s="227" t="s">
        <v>158</v>
      </c>
      <c r="D536" s="193" t="s">
        <v>173</v>
      </c>
      <c r="E536" s="13" t="s">
        <v>426</v>
      </c>
      <c r="F536" s="13" t="s">
        <v>344</v>
      </c>
      <c r="G536" s="101" t="s">
        <v>175</v>
      </c>
      <c r="I536" s="101" t="s">
        <v>174</v>
      </c>
      <c r="J536" s="127">
        <v>0</v>
      </c>
      <c r="K536" s="127">
        <v>0</v>
      </c>
      <c r="L536" s="127">
        <v>0</v>
      </c>
      <c r="M536" s="127">
        <v>0</v>
      </c>
      <c r="N536" s="127">
        <v>0</v>
      </c>
      <c r="O536" s="127">
        <v>0</v>
      </c>
      <c r="P536" s="127">
        <v>0</v>
      </c>
      <c r="Q536" s="127">
        <v>0</v>
      </c>
      <c r="R536" s="127">
        <v>0</v>
      </c>
      <c r="S536" s="127">
        <v>0</v>
      </c>
      <c r="T536" s="127">
        <v>0</v>
      </c>
      <c r="U536" s="127">
        <v>0</v>
      </c>
      <c r="V536" s="127">
        <v>0</v>
      </c>
      <c r="W536" s="127">
        <v>0</v>
      </c>
      <c r="X536" s="127">
        <v>0</v>
      </c>
      <c r="Y536" s="127">
        <v>0</v>
      </c>
      <c r="Z536" s="127">
        <v>0</v>
      </c>
      <c r="AA536" s="127">
        <v>0</v>
      </c>
      <c r="AB536" s="127">
        <v>0</v>
      </c>
      <c r="AC536" s="127">
        <v>0</v>
      </c>
      <c r="AD536" s="127">
        <v>0</v>
      </c>
      <c r="AE536" s="127">
        <v>0</v>
      </c>
      <c r="AF536" s="127">
        <v>0</v>
      </c>
      <c r="AG536" s="127">
        <v>0</v>
      </c>
      <c r="AH536" s="127">
        <v>0</v>
      </c>
      <c r="AI536" s="127">
        <v>0</v>
      </c>
      <c r="AJ536" s="127">
        <v>0</v>
      </c>
      <c r="AK536" s="127">
        <v>0</v>
      </c>
      <c r="AL536" s="127">
        <v>0</v>
      </c>
      <c r="AM536" s="127">
        <v>0</v>
      </c>
      <c r="AN536" s="127">
        <v>0</v>
      </c>
    </row>
    <row r="537" spans="1:40" x14ac:dyDescent="0.25">
      <c r="A537" s="227" t="s">
        <v>217</v>
      </c>
      <c r="B537" s="227" t="s">
        <v>305</v>
      </c>
      <c r="C537" s="227" t="s">
        <v>192</v>
      </c>
      <c r="D537" s="193" t="s">
        <v>173</v>
      </c>
      <c r="E537" s="13" t="s">
        <v>426</v>
      </c>
      <c r="F537" s="13" t="s">
        <v>344</v>
      </c>
      <c r="G537" s="101" t="s">
        <v>175</v>
      </c>
      <c r="I537" s="101" t="s">
        <v>174</v>
      </c>
      <c r="J537" s="127">
        <v>0</v>
      </c>
      <c r="K537" s="127">
        <v>0</v>
      </c>
      <c r="L537" s="127">
        <v>0</v>
      </c>
      <c r="M537" s="127">
        <v>0</v>
      </c>
      <c r="N537" s="127">
        <v>0</v>
      </c>
      <c r="O537" s="127">
        <v>0</v>
      </c>
      <c r="P537" s="127">
        <v>0</v>
      </c>
      <c r="Q537" s="127">
        <v>0</v>
      </c>
      <c r="R537" s="127">
        <v>0</v>
      </c>
      <c r="S537" s="127">
        <v>0</v>
      </c>
      <c r="T537" s="127">
        <v>0</v>
      </c>
      <c r="U537" s="127">
        <v>0</v>
      </c>
      <c r="V537" s="127">
        <v>0</v>
      </c>
      <c r="W537" s="127">
        <v>0</v>
      </c>
      <c r="X537" s="127">
        <v>0</v>
      </c>
      <c r="Y537" s="127">
        <v>0</v>
      </c>
      <c r="Z537" s="127">
        <v>0</v>
      </c>
      <c r="AA537" s="127">
        <v>0</v>
      </c>
      <c r="AB537" s="127">
        <v>0</v>
      </c>
      <c r="AC537" s="127">
        <v>0</v>
      </c>
      <c r="AD537" s="127">
        <v>0</v>
      </c>
      <c r="AE537" s="127">
        <v>0</v>
      </c>
      <c r="AF537" s="127">
        <v>0</v>
      </c>
      <c r="AG537" s="127">
        <v>0</v>
      </c>
      <c r="AH537" s="127">
        <v>0</v>
      </c>
      <c r="AI537" s="127">
        <v>0</v>
      </c>
      <c r="AJ537" s="127">
        <v>0</v>
      </c>
      <c r="AK537" s="127">
        <v>0</v>
      </c>
      <c r="AL537" s="127">
        <v>0</v>
      </c>
      <c r="AM537" s="127">
        <v>0</v>
      </c>
      <c r="AN537" s="127">
        <v>0</v>
      </c>
    </row>
    <row r="538" spans="1:40" x14ac:dyDescent="0.25">
      <c r="A538" s="227" t="s">
        <v>217</v>
      </c>
      <c r="B538" s="227" t="s">
        <v>305</v>
      </c>
      <c r="C538" s="227" t="s">
        <v>193</v>
      </c>
      <c r="D538" s="193" t="s">
        <v>173</v>
      </c>
      <c r="E538" s="13" t="s">
        <v>426</v>
      </c>
      <c r="F538" s="13" t="s">
        <v>344</v>
      </c>
      <c r="G538" s="101" t="s">
        <v>175</v>
      </c>
      <c r="I538" s="101" t="s">
        <v>174</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L538" s="127">
        <v>0</v>
      </c>
      <c r="AM538" s="127">
        <v>0</v>
      </c>
      <c r="AN538" s="127">
        <v>0</v>
      </c>
    </row>
    <row r="539" spans="1:40" x14ac:dyDescent="0.25">
      <c r="A539" s="227" t="s">
        <v>217</v>
      </c>
      <c r="B539" s="227" t="s">
        <v>305</v>
      </c>
      <c r="C539" s="227" t="s">
        <v>128</v>
      </c>
      <c r="D539" s="193" t="s">
        <v>921</v>
      </c>
      <c r="E539" s="13" t="s">
        <v>66</v>
      </c>
      <c r="F539" s="13" t="s">
        <v>344</v>
      </c>
      <c r="G539" s="101" t="s">
        <v>175</v>
      </c>
      <c r="I539" s="101" t="s">
        <v>174</v>
      </c>
      <c r="J539" s="127">
        <v>0</v>
      </c>
      <c r="K539" s="127">
        <v>0</v>
      </c>
      <c r="L539" s="127">
        <v>0</v>
      </c>
      <c r="M539" s="127">
        <v>0</v>
      </c>
      <c r="N539" s="127">
        <v>0</v>
      </c>
      <c r="O539" s="127">
        <v>0</v>
      </c>
      <c r="P539" s="127">
        <v>0</v>
      </c>
      <c r="Q539" s="127">
        <v>0</v>
      </c>
      <c r="R539" s="127">
        <v>0</v>
      </c>
      <c r="S539" s="127">
        <v>0</v>
      </c>
      <c r="T539" s="127">
        <v>0</v>
      </c>
      <c r="U539" s="127">
        <v>0</v>
      </c>
      <c r="V539" s="127">
        <v>0</v>
      </c>
      <c r="W539" s="127">
        <v>0</v>
      </c>
      <c r="X539" s="127">
        <v>0</v>
      </c>
      <c r="Y539" s="127">
        <v>0</v>
      </c>
      <c r="Z539" s="127">
        <v>6.8901800279389083E-6</v>
      </c>
      <c r="AA539" s="127">
        <v>0</v>
      </c>
      <c r="AB539" s="127">
        <v>0</v>
      </c>
      <c r="AC539" s="127">
        <v>0</v>
      </c>
      <c r="AD539" s="127">
        <v>0</v>
      </c>
      <c r="AE539" s="127">
        <v>0</v>
      </c>
      <c r="AF539" s="127">
        <v>0</v>
      </c>
      <c r="AG539" s="127">
        <v>0</v>
      </c>
      <c r="AH539" s="127">
        <v>0</v>
      </c>
      <c r="AI539" s="127">
        <v>0</v>
      </c>
      <c r="AJ539" s="127">
        <v>0</v>
      </c>
      <c r="AK539" s="127">
        <v>0</v>
      </c>
      <c r="AL539" s="127">
        <v>0</v>
      </c>
      <c r="AM539" s="127">
        <v>0</v>
      </c>
      <c r="AN539" s="127">
        <v>0</v>
      </c>
    </row>
    <row r="540" spans="1:40" x14ac:dyDescent="0.25">
      <c r="A540" s="227" t="s">
        <v>217</v>
      </c>
      <c r="B540" s="227" t="s">
        <v>305</v>
      </c>
      <c r="C540" s="227" t="s">
        <v>128</v>
      </c>
      <c r="D540" s="193" t="s">
        <v>921</v>
      </c>
      <c r="E540" s="13" t="s">
        <v>58</v>
      </c>
      <c r="F540" s="13" t="s">
        <v>344</v>
      </c>
      <c r="G540" s="101" t="s">
        <v>175</v>
      </c>
      <c r="I540" s="101" t="s">
        <v>174</v>
      </c>
      <c r="J540" s="127">
        <v>1</v>
      </c>
      <c r="K540" s="127">
        <v>1</v>
      </c>
      <c r="L540" s="127">
        <v>1</v>
      </c>
      <c r="M540" s="127">
        <v>1</v>
      </c>
      <c r="N540" s="127">
        <v>1</v>
      </c>
      <c r="O540" s="127">
        <v>1</v>
      </c>
      <c r="P540" s="127">
        <v>1</v>
      </c>
      <c r="Q540" s="127">
        <v>1</v>
      </c>
      <c r="R540" s="127">
        <v>1</v>
      </c>
      <c r="S540" s="127">
        <v>1</v>
      </c>
      <c r="T540" s="127">
        <v>1</v>
      </c>
      <c r="U540" s="127">
        <v>1</v>
      </c>
      <c r="V540" s="127">
        <v>1</v>
      </c>
      <c r="W540" s="127">
        <v>1</v>
      </c>
      <c r="X540" s="127">
        <v>1</v>
      </c>
      <c r="Y540" s="127">
        <v>1</v>
      </c>
      <c r="Z540" s="127">
        <v>0.99999310981997203</v>
      </c>
      <c r="AA540" s="127">
        <v>1</v>
      </c>
      <c r="AB540" s="127">
        <v>1</v>
      </c>
      <c r="AC540" s="127">
        <v>1</v>
      </c>
      <c r="AD540" s="127">
        <v>1</v>
      </c>
      <c r="AE540" s="127">
        <v>1</v>
      </c>
      <c r="AF540" s="127">
        <v>1</v>
      </c>
      <c r="AG540" s="127">
        <v>1</v>
      </c>
      <c r="AH540" s="127">
        <v>1</v>
      </c>
      <c r="AI540" s="127">
        <v>1</v>
      </c>
      <c r="AJ540" s="127">
        <v>1</v>
      </c>
      <c r="AK540" s="127">
        <v>1</v>
      </c>
      <c r="AL540" s="127">
        <v>1</v>
      </c>
      <c r="AM540" s="127">
        <v>1</v>
      </c>
      <c r="AN540" s="127">
        <v>1</v>
      </c>
    </row>
    <row r="541" spans="1:40" x14ac:dyDescent="0.25">
      <c r="A541" s="227" t="s">
        <v>217</v>
      </c>
      <c r="B541" s="227" t="s">
        <v>305</v>
      </c>
      <c r="C541" s="227" t="s">
        <v>193</v>
      </c>
      <c r="D541" s="193" t="s">
        <v>173</v>
      </c>
      <c r="E541" s="13" t="s">
        <v>426</v>
      </c>
      <c r="F541" s="13" t="s">
        <v>344</v>
      </c>
      <c r="G541" s="101" t="s">
        <v>175</v>
      </c>
      <c r="I541" s="101" t="s">
        <v>174</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L541" s="127">
        <v>0</v>
      </c>
      <c r="AM541" s="127">
        <v>0</v>
      </c>
      <c r="AN541" s="127">
        <v>0</v>
      </c>
    </row>
    <row r="542" spans="1:40" x14ac:dyDescent="0.25">
      <c r="A542" s="227" t="s">
        <v>217</v>
      </c>
      <c r="B542" s="227" t="s">
        <v>305</v>
      </c>
      <c r="C542" s="227" t="s">
        <v>158</v>
      </c>
      <c r="D542" s="193" t="s">
        <v>930</v>
      </c>
      <c r="E542" s="13" t="s">
        <v>64</v>
      </c>
      <c r="F542" s="13" t="s">
        <v>344</v>
      </c>
      <c r="G542" s="101" t="s">
        <v>175</v>
      </c>
      <c r="I542" s="101" t="s">
        <v>174</v>
      </c>
      <c r="J542" s="127">
        <v>0</v>
      </c>
      <c r="K542" s="127">
        <v>0</v>
      </c>
      <c r="L542" s="127">
        <v>0</v>
      </c>
      <c r="M542" s="127">
        <v>0</v>
      </c>
      <c r="N542" s="127">
        <v>1.5208851447318964E-2</v>
      </c>
      <c r="O542" s="127">
        <v>0</v>
      </c>
      <c r="P542" s="127">
        <v>0</v>
      </c>
      <c r="Q542" s="127">
        <v>0</v>
      </c>
      <c r="R542" s="127">
        <v>0</v>
      </c>
      <c r="S542" s="127">
        <v>0</v>
      </c>
      <c r="T542" s="127">
        <v>0</v>
      </c>
      <c r="U542" s="127">
        <v>0</v>
      </c>
      <c r="V542" s="127">
        <v>0</v>
      </c>
      <c r="W542" s="127">
        <v>0</v>
      </c>
      <c r="X542" s="127">
        <v>0</v>
      </c>
      <c r="Y542" s="127">
        <v>0</v>
      </c>
      <c r="Z542" s="127">
        <v>0</v>
      </c>
      <c r="AA542" s="127">
        <v>0</v>
      </c>
      <c r="AB542" s="127">
        <v>0</v>
      </c>
      <c r="AC542" s="127">
        <v>0</v>
      </c>
      <c r="AD542" s="127">
        <v>0</v>
      </c>
      <c r="AE542" s="127">
        <v>0</v>
      </c>
      <c r="AF542" s="127">
        <v>0</v>
      </c>
      <c r="AG542" s="127">
        <v>0</v>
      </c>
      <c r="AH542" s="127">
        <v>0</v>
      </c>
      <c r="AI542" s="127">
        <v>0</v>
      </c>
      <c r="AJ542" s="127">
        <v>0</v>
      </c>
      <c r="AK542" s="127">
        <v>0</v>
      </c>
      <c r="AL542" s="127">
        <v>0</v>
      </c>
      <c r="AM542" s="127">
        <v>0</v>
      </c>
      <c r="AN542" s="127">
        <v>0</v>
      </c>
    </row>
    <row r="543" spans="1:40" x14ac:dyDescent="0.25">
      <c r="A543" s="227" t="s">
        <v>217</v>
      </c>
      <c r="B543" s="227" t="s">
        <v>307</v>
      </c>
      <c r="C543" s="227" t="s">
        <v>157</v>
      </c>
      <c r="D543" s="193" t="s">
        <v>173</v>
      </c>
      <c r="E543" s="13" t="s">
        <v>426</v>
      </c>
      <c r="F543" s="13" t="s">
        <v>344</v>
      </c>
      <c r="G543" s="101" t="s">
        <v>175</v>
      </c>
      <c r="I543" s="101" t="s">
        <v>174</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L543" s="127">
        <v>0</v>
      </c>
      <c r="AM543" s="127">
        <v>0</v>
      </c>
      <c r="AN543" s="127">
        <v>0</v>
      </c>
    </row>
    <row r="544" spans="1:40" x14ac:dyDescent="0.25">
      <c r="A544" s="227" t="s">
        <v>217</v>
      </c>
      <c r="B544" s="227" t="s">
        <v>307</v>
      </c>
      <c r="C544" s="227" t="s">
        <v>158</v>
      </c>
      <c r="D544" s="193" t="s">
        <v>932</v>
      </c>
      <c r="E544" s="13" t="s">
        <v>59</v>
      </c>
      <c r="F544" s="13" t="s">
        <v>344</v>
      </c>
      <c r="G544" s="101" t="s">
        <v>175</v>
      </c>
      <c r="I544" s="101" t="s">
        <v>174</v>
      </c>
      <c r="J544" s="127">
        <v>1</v>
      </c>
      <c r="K544" s="127">
        <v>1</v>
      </c>
      <c r="L544" s="127">
        <v>1</v>
      </c>
      <c r="M544" s="127">
        <v>1</v>
      </c>
      <c r="N544" s="127">
        <v>0.98479114855268102</v>
      </c>
      <c r="O544" s="127">
        <v>1</v>
      </c>
      <c r="P544" s="127">
        <v>1</v>
      </c>
      <c r="Q544" s="127">
        <v>1</v>
      </c>
      <c r="R544" s="127">
        <v>1</v>
      </c>
      <c r="S544" s="127">
        <v>1</v>
      </c>
      <c r="T544" s="127">
        <v>1</v>
      </c>
      <c r="U544" s="127">
        <v>1</v>
      </c>
      <c r="V544" s="127">
        <v>1</v>
      </c>
      <c r="W544" s="127">
        <v>1</v>
      </c>
      <c r="X544" s="127">
        <v>1</v>
      </c>
      <c r="Y544" s="127">
        <v>1</v>
      </c>
      <c r="Z544" s="127">
        <v>1</v>
      </c>
      <c r="AA544" s="127">
        <v>1</v>
      </c>
      <c r="AB544" s="127">
        <v>1</v>
      </c>
      <c r="AC544" s="127">
        <v>1</v>
      </c>
      <c r="AD544" s="127">
        <v>1</v>
      </c>
      <c r="AE544" s="127">
        <v>1</v>
      </c>
      <c r="AF544" s="127">
        <v>1</v>
      </c>
      <c r="AG544" s="127">
        <v>1</v>
      </c>
      <c r="AH544" s="127">
        <v>1</v>
      </c>
      <c r="AI544" s="127">
        <v>1</v>
      </c>
      <c r="AJ544" s="127">
        <v>1</v>
      </c>
      <c r="AK544" s="127">
        <v>1</v>
      </c>
      <c r="AL544" s="127">
        <v>1</v>
      </c>
      <c r="AM544" s="127">
        <v>1</v>
      </c>
      <c r="AN544" s="127">
        <v>1</v>
      </c>
    </row>
    <row r="545" spans="1:40" x14ac:dyDescent="0.25">
      <c r="A545" s="227" t="s">
        <v>217</v>
      </c>
      <c r="B545" s="227" t="s">
        <v>307</v>
      </c>
      <c r="C545" s="227" t="s">
        <v>191</v>
      </c>
      <c r="D545" s="193" t="s">
        <v>933</v>
      </c>
      <c r="E545" s="13" t="s">
        <v>86</v>
      </c>
      <c r="F545" s="13" t="s">
        <v>344</v>
      </c>
      <c r="G545" s="101" t="s">
        <v>175</v>
      </c>
      <c r="I545" s="101" t="s">
        <v>174</v>
      </c>
      <c r="J545" s="127">
        <v>1</v>
      </c>
      <c r="K545" s="127">
        <v>1</v>
      </c>
      <c r="L545" s="127">
        <v>1</v>
      </c>
      <c r="M545" s="127">
        <v>1</v>
      </c>
      <c r="N545" s="127">
        <v>1</v>
      </c>
      <c r="O545" s="127">
        <v>1</v>
      </c>
      <c r="P545" s="127">
        <v>1</v>
      </c>
      <c r="Q545" s="127">
        <v>1</v>
      </c>
      <c r="R545" s="127">
        <v>1</v>
      </c>
      <c r="S545" s="127">
        <v>1</v>
      </c>
      <c r="T545" s="127">
        <v>1</v>
      </c>
      <c r="U545" s="127">
        <v>1</v>
      </c>
      <c r="V545" s="127">
        <v>1</v>
      </c>
      <c r="W545" s="127">
        <v>1</v>
      </c>
      <c r="X545" s="127">
        <v>1</v>
      </c>
      <c r="Y545" s="127">
        <v>1</v>
      </c>
      <c r="Z545" s="127">
        <v>1</v>
      </c>
      <c r="AA545" s="127">
        <v>1</v>
      </c>
      <c r="AB545" s="127">
        <v>1</v>
      </c>
      <c r="AC545" s="127">
        <v>1</v>
      </c>
      <c r="AD545" s="127">
        <v>1</v>
      </c>
      <c r="AE545" s="127">
        <v>1</v>
      </c>
      <c r="AF545" s="127">
        <v>1</v>
      </c>
      <c r="AG545" s="127">
        <v>1</v>
      </c>
      <c r="AH545" s="127">
        <v>1</v>
      </c>
      <c r="AI545" s="127">
        <v>1</v>
      </c>
      <c r="AJ545" s="127">
        <v>1</v>
      </c>
      <c r="AK545" s="127">
        <v>1</v>
      </c>
      <c r="AL545" s="127">
        <v>1</v>
      </c>
      <c r="AM545" s="127">
        <v>1</v>
      </c>
      <c r="AN545" s="127">
        <v>1</v>
      </c>
    </row>
    <row r="546" spans="1:40" x14ac:dyDescent="0.25">
      <c r="A546" s="227" t="s">
        <v>217</v>
      </c>
      <c r="B546" s="227" t="s">
        <v>307</v>
      </c>
      <c r="C546" s="227" t="s">
        <v>192</v>
      </c>
      <c r="D546" s="193" t="s">
        <v>173</v>
      </c>
      <c r="E546" s="13" t="s">
        <v>426</v>
      </c>
      <c r="F546" s="13" t="s">
        <v>344</v>
      </c>
      <c r="G546" s="101" t="s">
        <v>175</v>
      </c>
      <c r="I546" s="101" t="s">
        <v>174</v>
      </c>
      <c r="J546" s="127">
        <v>0</v>
      </c>
      <c r="K546" s="127">
        <v>0</v>
      </c>
      <c r="L546" s="127">
        <v>0</v>
      </c>
      <c r="M546" s="127">
        <v>0</v>
      </c>
      <c r="N546" s="127">
        <v>0</v>
      </c>
      <c r="O546" s="127">
        <v>0</v>
      </c>
      <c r="P546" s="127">
        <v>0</v>
      </c>
      <c r="Q546" s="127">
        <v>0</v>
      </c>
      <c r="R546" s="127">
        <v>0</v>
      </c>
      <c r="S546" s="127">
        <v>0</v>
      </c>
      <c r="T546" s="127">
        <v>0</v>
      </c>
      <c r="U546" s="127">
        <v>0</v>
      </c>
      <c r="V546" s="127">
        <v>0</v>
      </c>
      <c r="W546" s="127">
        <v>0</v>
      </c>
      <c r="X546" s="127">
        <v>0</v>
      </c>
      <c r="Y546" s="127">
        <v>0</v>
      </c>
      <c r="Z546" s="127">
        <v>0</v>
      </c>
      <c r="AA546" s="127">
        <v>0</v>
      </c>
      <c r="AB546" s="127">
        <v>0</v>
      </c>
      <c r="AC546" s="127">
        <v>0</v>
      </c>
      <c r="AD546" s="127">
        <v>0</v>
      </c>
      <c r="AE546" s="127">
        <v>0</v>
      </c>
      <c r="AF546" s="127">
        <v>0</v>
      </c>
      <c r="AG546" s="127">
        <v>0</v>
      </c>
      <c r="AH546" s="127">
        <v>0</v>
      </c>
      <c r="AI546" s="127">
        <v>0</v>
      </c>
      <c r="AJ546" s="127">
        <v>0</v>
      </c>
      <c r="AK546" s="127">
        <v>0</v>
      </c>
      <c r="AL546" s="127">
        <v>0</v>
      </c>
      <c r="AM546" s="127">
        <v>0</v>
      </c>
      <c r="AN546" s="127">
        <v>0</v>
      </c>
    </row>
    <row r="547" spans="1:40" x14ac:dyDescent="0.25">
      <c r="A547" s="227" t="s">
        <v>217</v>
      </c>
      <c r="B547" s="227" t="s">
        <v>307</v>
      </c>
      <c r="C547" s="227" t="s">
        <v>191</v>
      </c>
      <c r="D547" s="193" t="s">
        <v>173</v>
      </c>
      <c r="E547" s="13" t="s">
        <v>426</v>
      </c>
      <c r="F547" s="13" t="s">
        <v>344</v>
      </c>
      <c r="G547" s="101" t="s">
        <v>175</v>
      </c>
      <c r="I547" s="101" t="s">
        <v>174</v>
      </c>
      <c r="J547" s="127">
        <v>0</v>
      </c>
      <c r="K547" s="127">
        <v>0</v>
      </c>
      <c r="L547" s="127">
        <v>0</v>
      </c>
      <c r="M547" s="127">
        <v>0</v>
      </c>
      <c r="N547" s="127">
        <v>0</v>
      </c>
      <c r="O547" s="127">
        <v>0</v>
      </c>
      <c r="P547" s="127">
        <v>0</v>
      </c>
      <c r="Q547" s="127">
        <v>0</v>
      </c>
      <c r="R547" s="127">
        <v>0</v>
      </c>
      <c r="S547" s="127">
        <v>0</v>
      </c>
      <c r="T547" s="127">
        <v>0</v>
      </c>
      <c r="U547" s="127">
        <v>0</v>
      </c>
      <c r="V547" s="127">
        <v>0</v>
      </c>
      <c r="W547" s="127">
        <v>0</v>
      </c>
      <c r="X547" s="127">
        <v>0</v>
      </c>
      <c r="Y547" s="127">
        <v>0</v>
      </c>
      <c r="Z547" s="127">
        <v>0</v>
      </c>
      <c r="AA547" s="127">
        <v>0</v>
      </c>
      <c r="AB547" s="127">
        <v>0</v>
      </c>
      <c r="AC547" s="127">
        <v>0</v>
      </c>
      <c r="AD547" s="127">
        <v>0</v>
      </c>
      <c r="AE547" s="127">
        <v>0</v>
      </c>
      <c r="AF547" s="127">
        <v>0</v>
      </c>
      <c r="AG547" s="127">
        <v>0</v>
      </c>
      <c r="AH547" s="127">
        <v>0</v>
      </c>
      <c r="AI547" s="127">
        <v>0</v>
      </c>
      <c r="AJ547" s="127">
        <v>0</v>
      </c>
      <c r="AK547" s="127">
        <v>0</v>
      </c>
      <c r="AL547" s="127">
        <v>0</v>
      </c>
      <c r="AM547" s="127">
        <v>0</v>
      </c>
      <c r="AN547" s="127">
        <v>0</v>
      </c>
    </row>
    <row r="548" spans="1:40" x14ac:dyDescent="0.25">
      <c r="A548" s="227" t="s">
        <v>217</v>
      </c>
      <c r="B548" s="227" t="s">
        <v>307</v>
      </c>
      <c r="C548" s="227" t="s">
        <v>158</v>
      </c>
      <c r="D548" s="193" t="s">
        <v>173</v>
      </c>
      <c r="E548" s="13" t="s">
        <v>426</v>
      </c>
      <c r="F548" s="13" t="s">
        <v>344</v>
      </c>
      <c r="G548" s="101" t="s">
        <v>175</v>
      </c>
      <c r="I548" s="101" t="s">
        <v>174</v>
      </c>
      <c r="J548" s="127">
        <v>0</v>
      </c>
      <c r="K548" s="127">
        <v>0</v>
      </c>
      <c r="L548" s="127">
        <v>0</v>
      </c>
      <c r="M548" s="127">
        <v>0</v>
      </c>
      <c r="N548" s="127">
        <v>0</v>
      </c>
      <c r="O548" s="127">
        <v>0</v>
      </c>
      <c r="P548" s="127">
        <v>0</v>
      </c>
      <c r="Q548" s="127">
        <v>0</v>
      </c>
      <c r="R548" s="127">
        <v>0</v>
      </c>
      <c r="S548" s="127">
        <v>0</v>
      </c>
      <c r="T548" s="127">
        <v>0</v>
      </c>
      <c r="U548" s="127">
        <v>0</v>
      </c>
      <c r="V548" s="127">
        <v>0</v>
      </c>
      <c r="W548" s="127">
        <v>0</v>
      </c>
      <c r="X548" s="127">
        <v>0</v>
      </c>
      <c r="Y548" s="127">
        <v>0</v>
      </c>
      <c r="Z548" s="127">
        <v>0</v>
      </c>
      <c r="AA548" s="127">
        <v>0</v>
      </c>
      <c r="AB548" s="127">
        <v>0</v>
      </c>
      <c r="AC548" s="127">
        <v>0</v>
      </c>
      <c r="AD548" s="127">
        <v>0</v>
      </c>
      <c r="AE548" s="127">
        <v>0</v>
      </c>
      <c r="AF548" s="127">
        <v>0</v>
      </c>
      <c r="AG548" s="127">
        <v>0</v>
      </c>
      <c r="AH548" s="127">
        <v>0</v>
      </c>
      <c r="AI548" s="127">
        <v>0</v>
      </c>
      <c r="AJ548" s="127">
        <v>0</v>
      </c>
      <c r="AK548" s="127">
        <v>0</v>
      </c>
      <c r="AL548" s="127">
        <v>0</v>
      </c>
      <c r="AM548" s="127">
        <v>0</v>
      </c>
      <c r="AN548" s="127">
        <v>0</v>
      </c>
    </row>
    <row r="549" spans="1:40" x14ac:dyDescent="0.25">
      <c r="A549" s="227" t="s">
        <v>217</v>
      </c>
      <c r="B549" s="227" t="s">
        <v>307</v>
      </c>
      <c r="C549" s="227" t="s">
        <v>192</v>
      </c>
      <c r="D549" s="193" t="s">
        <v>173</v>
      </c>
      <c r="E549" s="13" t="s">
        <v>426</v>
      </c>
      <c r="F549" s="13" t="s">
        <v>344</v>
      </c>
      <c r="G549" s="101" t="s">
        <v>175</v>
      </c>
      <c r="I549" s="101" t="s">
        <v>174</v>
      </c>
      <c r="J549" s="127">
        <v>0</v>
      </c>
      <c r="K549" s="127">
        <v>0</v>
      </c>
      <c r="L549" s="127">
        <v>0</v>
      </c>
      <c r="M549" s="127">
        <v>0</v>
      </c>
      <c r="N549" s="127">
        <v>0</v>
      </c>
      <c r="O549" s="127">
        <v>0</v>
      </c>
      <c r="P549" s="127">
        <v>0</v>
      </c>
      <c r="Q549" s="127">
        <v>0</v>
      </c>
      <c r="R549" s="127">
        <v>0</v>
      </c>
      <c r="S549" s="127">
        <v>0</v>
      </c>
      <c r="T549" s="127">
        <v>0</v>
      </c>
      <c r="U549" s="127">
        <v>0</v>
      </c>
      <c r="V549" s="127">
        <v>0</v>
      </c>
      <c r="W549" s="127">
        <v>0</v>
      </c>
      <c r="X549" s="127">
        <v>0</v>
      </c>
      <c r="Y549" s="127">
        <v>0</v>
      </c>
      <c r="Z549" s="127">
        <v>0</v>
      </c>
      <c r="AA549" s="127">
        <v>0</v>
      </c>
      <c r="AB549" s="127">
        <v>0</v>
      </c>
      <c r="AC549" s="127">
        <v>0</v>
      </c>
      <c r="AD549" s="127">
        <v>0</v>
      </c>
      <c r="AE549" s="127">
        <v>0</v>
      </c>
      <c r="AF549" s="127">
        <v>0</v>
      </c>
      <c r="AG549" s="127">
        <v>0</v>
      </c>
      <c r="AH549" s="127">
        <v>0</v>
      </c>
      <c r="AI549" s="127">
        <v>0</v>
      </c>
      <c r="AJ549" s="127">
        <v>0</v>
      </c>
      <c r="AK549" s="127">
        <v>0</v>
      </c>
      <c r="AL549" s="127">
        <v>0</v>
      </c>
      <c r="AM549" s="127">
        <v>0</v>
      </c>
      <c r="AN549" s="127">
        <v>0</v>
      </c>
    </row>
    <row r="550" spans="1:40" x14ac:dyDescent="0.25">
      <c r="A550" s="227" t="s">
        <v>217</v>
      </c>
      <c r="B550" s="227" t="s">
        <v>307</v>
      </c>
      <c r="C550" s="227" t="s">
        <v>193</v>
      </c>
      <c r="D550" s="193" t="s">
        <v>173</v>
      </c>
      <c r="E550" s="13" t="s">
        <v>426</v>
      </c>
      <c r="F550" s="13" t="s">
        <v>344</v>
      </c>
      <c r="G550" s="101" t="s">
        <v>175</v>
      </c>
      <c r="I550" s="101" t="s">
        <v>174</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L550" s="127">
        <v>0</v>
      </c>
      <c r="AM550" s="127">
        <v>0</v>
      </c>
      <c r="AN550" s="127">
        <v>0</v>
      </c>
    </row>
    <row r="551" spans="1:40" x14ac:dyDescent="0.25">
      <c r="A551" s="227" t="s">
        <v>217</v>
      </c>
      <c r="B551" s="227" t="s">
        <v>307</v>
      </c>
      <c r="C551" s="227" t="s">
        <v>128</v>
      </c>
      <c r="D551" s="193" t="s">
        <v>924</v>
      </c>
      <c r="E551" s="13" t="s">
        <v>66</v>
      </c>
      <c r="F551" s="13" t="s">
        <v>344</v>
      </c>
      <c r="G551" s="101" t="s">
        <v>175</v>
      </c>
      <c r="I551" s="101" t="s">
        <v>174</v>
      </c>
      <c r="J551" s="127">
        <v>0</v>
      </c>
      <c r="K551" s="127">
        <v>0</v>
      </c>
      <c r="L551" s="127">
        <v>0</v>
      </c>
      <c r="M551" s="127">
        <v>0</v>
      </c>
      <c r="N551" s="127">
        <v>0</v>
      </c>
      <c r="O551" s="127">
        <v>0</v>
      </c>
      <c r="P551" s="127">
        <v>0</v>
      </c>
      <c r="Q551" s="127">
        <v>0</v>
      </c>
      <c r="R551" s="127">
        <v>0</v>
      </c>
      <c r="S551" s="127">
        <v>0</v>
      </c>
      <c r="T551" s="127">
        <v>0</v>
      </c>
      <c r="U551" s="127">
        <v>0</v>
      </c>
      <c r="V551" s="127">
        <v>0</v>
      </c>
      <c r="W551" s="127">
        <v>0</v>
      </c>
      <c r="X551" s="127">
        <v>0</v>
      </c>
      <c r="Y551" s="127">
        <v>0</v>
      </c>
      <c r="Z551" s="127">
        <v>6.8901800279389083E-6</v>
      </c>
      <c r="AA551" s="127">
        <v>0</v>
      </c>
      <c r="AB551" s="127">
        <v>0</v>
      </c>
      <c r="AC551" s="127">
        <v>0</v>
      </c>
      <c r="AD551" s="127">
        <v>0</v>
      </c>
      <c r="AE551" s="127">
        <v>0</v>
      </c>
      <c r="AF551" s="127">
        <v>0</v>
      </c>
      <c r="AG551" s="127">
        <v>0</v>
      </c>
      <c r="AH551" s="127">
        <v>0</v>
      </c>
      <c r="AI551" s="127">
        <v>0</v>
      </c>
      <c r="AJ551" s="127">
        <v>0</v>
      </c>
      <c r="AK551" s="127">
        <v>0</v>
      </c>
      <c r="AL551" s="127">
        <v>0</v>
      </c>
      <c r="AM551" s="127">
        <v>0</v>
      </c>
      <c r="AN551" s="127">
        <v>0</v>
      </c>
    </row>
    <row r="552" spans="1:40" x14ac:dyDescent="0.25">
      <c r="A552" s="227" t="s">
        <v>217</v>
      </c>
      <c r="B552" s="227" t="s">
        <v>307</v>
      </c>
      <c r="C552" s="227" t="s">
        <v>128</v>
      </c>
      <c r="D552" s="193" t="s">
        <v>924</v>
      </c>
      <c r="E552" s="13" t="s">
        <v>58</v>
      </c>
      <c r="F552" s="13" t="s">
        <v>344</v>
      </c>
      <c r="G552" s="101" t="s">
        <v>175</v>
      </c>
      <c r="I552" s="101" t="s">
        <v>174</v>
      </c>
      <c r="J552" s="127">
        <v>1</v>
      </c>
      <c r="K552" s="127">
        <v>1</v>
      </c>
      <c r="L552" s="127">
        <v>1</v>
      </c>
      <c r="M552" s="127">
        <v>1</v>
      </c>
      <c r="N552" s="127">
        <v>1</v>
      </c>
      <c r="O552" s="127">
        <v>1</v>
      </c>
      <c r="P552" s="127">
        <v>1</v>
      </c>
      <c r="Q552" s="127">
        <v>1</v>
      </c>
      <c r="R552" s="127">
        <v>1</v>
      </c>
      <c r="S552" s="127">
        <v>1</v>
      </c>
      <c r="T552" s="127">
        <v>1</v>
      </c>
      <c r="U552" s="127">
        <v>1</v>
      </c>
      <c r="V552" s="127">
        <v>1</v>
      </c>
      <c r="W552" s="127">
        <v>1</v>
      </c>
      <c r="X552" s="127">
        <v>1</v>
      </c>
      <c r="Y552" s="127">
        <v>1</v>
      </c>
      <c r="Z552" s="127">
        <v>0.99999310981997203</v>
      </c>
      <c r="AA552" s="127">
        <v>1</v>
      </c>
      <c r="AB552" s="127">
        <v>1</v>
      </c>
      <c r="AC552" s="127">
        <v>1</v>
      </c>
      <c r="AD552" s="127">
        <v>1</v>
      </c>
      <c r="AE552" s="127">
        <v>1</v>
      </c>
      <c r="AF552" s="127">
        <v>1</v>
      </c>
      <c r="AG552" s="127">
        <v>1</v>
      </c>
      <c r="AH552" s="127">
        <v>1</v>
      </c>
      <c r="AI552" s="127">
        <v>1</v>
      </c>
      <c r="AJ552" s="127">
        <v>1</v>
      </c>
      <c r="AK552" s="127">
        <v>1</v>
      </c>
      <c r="AL552" s="127">
        <v>1</v>
      </c>
      <c r="AM552" s="127">
        <v>1</v>
      </c>
      <c r="AN552" s="127">
        <v>1</v>
      </c>
    </row>
    <row r="553" spans="1:40" x14ac:dyDescent="0.25">
      <c r="A553" s="227" t="s">
        <v>217</v>
      </c>
      <c r="B553" s="227" t="s">
        <v>307</v>
      </c>
      <c r="C553" s="227" t="s">
        <v>193</v>
      </c>
      <c r="D553" s="193" t="s">
        <v>173</v>
      </c>
      <c r="E553" s="13" t="s">
        <v>426</v>
      </c>
      <c r="F553" s="13" t="s">
        <v>344</v>
      </c>
      <c r="G553" s="101" t="s">
        <v>175</v>
      </c>
      <c r="I553" s="101" t="s">
        <v>174</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L553" s="127">
        <v>0</v>
      </c>
      <c r="AM553" s="127">
        <v>0</v>
      </c>
      <c r="AN553" s="127">
        <v>0</v>
      </c>
    </row>
    <row r="554" spans="1:40" x14ac:dyDescent="0.25">
      <c r="A554" s="227" t="s">
        <v>217</v>
      </c>
      <c r="B554" s="227" t="s">
        <v>307</v>
      </c>
      <c r="C554" s="227" t="s">
        <v>158</v>
      </c>
      <c r="D554" s="193" t="s">
        <v>934</v>
      </c>
      <c r="E554" s="13" t="s">
        <v>64</v>
      </c>
      <c r="F554" s="13" t="s">
        <v>344</v>
      </c>
      <c r="G554" s="101" t="s">
        <v>175</v>
      </c>
      <c r="I554" s="101" t="s">
        <v>174</v>
      </c>
      <c r="J554" s="127">
        <v>0</v>
      </c>
      <c r="K554" s="127">
        <v>0</v>
      </c>
      <c r="L554" s="127">
        <v>0</v>
      </c>
      <c r="M554" s="127">
        <v>0</v>
      </c>
      <c r="N554" s="127">
        <v>1.5208851447318964E-2</v>
      </c>
      <c r="O554" s="127">
        <v>0</v>
      </c>
      <c r="P554" s="127">
        <v>0</v>
      </c>
      <c r="Q554" s="127">
        <v>0</v>
      </c>
      <c r="R554" s="127">
        <v>0</v>
      </c>
      <c r="S554" s="127">
        <v>0</v>
      </c>
      <c r="T554" s="127">
        <v>0</v>
      </c>
      <c r="U554" s="127">
        <v>0</v>
      </c>
      <c r="V554" s="127">
        <v>0</v>
      </c>
      <c r="W554" s="127">
        <v>0</v>
      </c>
      <c r="X554" s="127">
        <v>0</v>
      </c>
      <c r="Y554" s="127">
        <v>0</v>
      </c>
      <c r="Z554" s="127">
        <v>0</v>
      </c>
      <c r="AA554" s="127">
        <v>0</v>
      </c>
      <c r="AB554" s="127">
        <v>0</v>
      </c>
      <c r="AC554" s="127">
        <v>0</v>
      </c>
      <c r="AD554" s="127">
        <v>0</v>
      </c>
      <c r="AE554" s="127">
        <v>0</v>
      </c>
      <c r="AF554" s="127">
        <v>0</v>
      </c>
      <c r="AG554" s="127">
        <v>0</v>
      </c>
      <c r="AH554" s="127">
        <v>0</v>
      </c>
      <c r="AI554" s="127">
        <v>0</v>
      </c>
      <c r="AJ554" s="127">
        <v>0</v>
      </c>
      <c r="AK554" s="127">
        <v>0</v>
      </c>
      <c r="AL554" s="127">
        <v>0</v>
      </c>
      <c r="AM554" s="127">
        <v>0</v>
      </c>
      <c r="AN554" s="127">
        <v>0</v>
      </c>
    </row>
    <row r="555" spans="1:40" x14ac:dyDescent="0.25">
      <c r="A555" s="227" t="s">
        <v>217</v>
      </c>
      <c r="B555" s="227" t="s">
        <v>309</v>
      </c>
      <c r="C555" s="227" t="s">
        <v>157</v>
      </c>
      <c r="D555" s="193" t="s">
        <v>173</v>
      </c>
      <c r="E555" s="13" t="s">
        <v>426</v>
      </c>
      <c r="F555" s="13" t="s">
        <v>344</v>
      </c>
      <c r="G555" s="101" t="s">
        <v>175</v>
      </c>
      <c r="I555" s="101" t="s">
        <v>174</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L555" s="127">
        <v>0</v>
      </c>
      <c r="AM555" s="127">
        <v>0</v>
      </c>
      <c r="AN555" s="127">
        <v>0</v>
      </c>
    </row>
    <row r="556" spans="1:40" x14ac:dyDescent="0.25">
      <c r="A556" s="227" t="s">
        <v>217</v>
      </c>
      <c r="B556" s="227" t="s">
        <v>309</v>
      </c>
      <c r="C556" s="227" t="s">
        <v>158</v>
      </c>
      <c r="D556" s="193" t="s">
        <v>934</v>
      </c>
      <c r="E556" s="13" t="s">
        <v>59</v>
      </c>
      <c r="F556" s="13" t="s">
        <v>344</v>
      </c>
      <c r="G556" s="101" t="s">
        <v>175</v>
      </c>
      <c r="I556" s="101" t="s">
        <v>174</v>
      </c>
      <c r="J556" s="127">
        <v>1</v>
      </c>
      <c r="K556" s="127">
        <v>1</v>
      </c>
      <c r="L556" s="127">
        <v>1</v>
      </c>
      <c r="M556" s="127">
        <v>1</v>
      </c>
      <c r="N556" s="127">
        <v>0.98479114855268102</v>
      </c>
      <c r="O556" s="127">
        <v>1</v>
      </c>
      <c r="P556" s="127">
        <v>1</v>
      </c>
      <c r="Q556" s="127">
        <v>1</v>
      </c>
      <c r="R556" s="127">
        <v>1</v>
      </c>
      <c r="S556" s="127">
        <v>1</v>
      </c>
      <c r="T556" s="127">
        <v>1</v>
      </c>
      <c r="U556" s="127">
        <v>1</v>
      </c>
      <c r="V556" s="127">
        <v>1</v>
      </c>
      <c r="W556" s="127">
        <v>1</v>
      </c>
      <c r="X556" s="127">
        <v>1</v>
      </c>
      <c r="Y556" s="127">
        <v>1</v>
      </c>
      <c r="Z556" s="127">
        <v>1</v>
      </c>
      <c r="AA556" s="127">
        <v>1</v>
      </c>
      <c r="AB556" s="127">
        <v>1</v>
      </c>
      <c r="AC556" s="127">
        <v>1</v>
      </c>
      <c r="AD556" s="127">
        <v>1</v>
      </c>
      <c r="AE556" s="127">
        <v>1</v>
      </c>
      <c r="AF556" s="127">
        <v>1</v>
      </c>
      <c r="AG556" s="127">
        <v>1</v>
      </c>
      <c r="AH556" s="127">
        <v>1</v>
      </c>
      <c r="AI556" s="127">
        <v>1</v>
      </c>
      <c r="AJ556" s="127">
        <v>1</v>
      </c>
      <c r="AK556" s="127">
        <v>1</v>
      </c>
      <c r="AL556" s="127">
        <v>1</v>
      </c>
      <c r="AM556" s="127">
        <v>1</v>
      </c>
      <c r="AN556" s="127">
        <v>1</v>
      </c>
    </row>
    <row r="557" spans="1:40" x14ac:dyDescent="0.25">
      <c r="A557" s="227" t="s">
        <v>217</v>
      </c>
      <c r="B557" s="227" t="s">
        <v>309</v>
      </c>
      <c r="C557" s="227" t="s">
        <v>191</v>
      </c>
      <c r="D557" s="193" t="s">
        <v>935</v>
      </c>
      <c r="E557" s="13" t="s">
        <v>86</v>
      </c>
      <c r="F557" s="13" t="s">
        <v>344</v>
      </c>
      <c r="G557" s="101" t="s">
        <v>175</v>
      </c>
      <c r="I557" s="101" t="s">
        <v>174</v>
      </c>
      <c r="J557" s="127">
        <v>1</v>
      </c>
      <c r="K557" s="127">
        <v>1</v>
      </c>
      <c r="L557" s="127">
        <v>1</v>
      </c>
      <c r="M557" s="127">
        <v>1</v>
      </c>
      <c r="N557" s="127">
        <v>1</v>
      </c>
      <c r="O557" s="127">
        <v>1</v>
      </c>
      <c r="P557" s="127">
        <v>1</v>
      </c>
      <c r="Q557" s="127">
        <v>1</v>
      </c>
      <c r="R557" s="127">
        <v>1</v>
      </c>
      <c r="S557" s="127">
        <v>1</v>
      </c>
      <c r="T557" s="127">
        <v>1</v>
      </c>
      <c r="U557" s="127">
        <v>1</v>
      </c>
      <c r="V557" s="127">
        <v>1</v>
      </c>
      <c r="W557" s="127">
        <v>1</v>
      </c>
      <c r="X557" s="127">
        <v>1</v>
      </c>
      <c r="Y557" s="127">
        <v>1</v>
      </c>
      <c r="Z557" s="127">
        <v>1</v>
      </c>
      <c r="AA557" s="127">
        <v>1</v>
      </c>
      <c r="AB557" s="127">
        <v>1</v>
      </c>
      <c r="AC557" s="127">
        <v>1</v>
      </c>
      <c r="AD557" s="127">
        <v>1</v>
      </c>
      <c r="AE557" s="127">
        <v>1</v>
      </c>
      <c r="AF557" s="127">
        <v>1</v>
      </c>
      <c r="AG557" s="127">
        <v>1</v>
      </c>
      <c r="AH557" s="127">
        <v>1</v>
      </c>
      <c r="AI557" s="127">
        <v>1</v>
      </c>
      <c r="AJ557" s="127">
        <v>1</v>
      </c>
      <c r="AK557" s="127">
        <v>1</v>
      </c>
      <c r="AL557" s="127">
        <v>1</v>
      </c>
      <c r="AM557" s="127">
        <v>1</v>
      </c>
      <c r="AN557" s="127">
        <v>1</v>
      </c>
    </row>
    <row r="558" spans="1:40" x14ac:dyDescent="0.25">
      <c r="A558" s="227" t="s">
        <v>217</v>
      </c>
      <c r="B558" s="227" t="s">
        <v>309</v>
      </c>
      <c r="C558" s="227" t="s">
        <v>192</v>
      </c>
      <c r="D558" s="193" t="s">
        <v>173</v>
      </c>
      <c r="E558" s="13" t="s">
        <v>426</v>
      </c>
      <c r="F558" s="13" t="s">
        <v>344</v>
      </c>
      <c r="G558" s="101" t="s">
        <v>175</v>
      </c>
      <c r="I558" s="101" t="s">
        <v>174</v>
      </c>
      <c r="J558" s="127">
        <v>0</v>
      </c>
      <c r="K558" s="127">
        <v>0</v>
      </c>
      <c r="L558" s="127">
        <v>0</v>
      </c>
      <c r="M558" s="127">
        <v>0</v>
      </c>
      <c r="N558" s="127">
        <v>0</v>
      </c>
      <c r="O558" s="127">
        <v>0</v>
      </c>
      <c r="P558" s="127">
        <v>0</v>
      </c>
      <c r="Q558" s="127">
        <v>0</v>
      </c>
      <c r="R558" s="127">
        <v>0</v>
      </c>
      <c r="S558" s="127">
        <v>0</v>
      </c>
      <c r="T558" s="127">
        <v>0</v>
      </c>
      <c r="U558" s="127">
        <v>0</v>
      </c>
      <c r="V558" s="127">
        <v>0</v>
      </c>
      <c r="W558" s="127">
        <v>0</v>
      </c>
      <c r="X558" s="127">
        <v>0</v>
      </c>
      <c r="Y558" s="127">
        <v>0</v>
      </c>
      <c r="Z558" s="127">
        <v>0</v>
      </c>
      <c r="AA558" s="127">
        <v>0</v>
      </c>
      <c r="AB558" s="127">
        <v>0</v>
      </c>
      <c r="AC558" s="127">
        <v>0</v>
      </c>
      <c r="AD558" s="127">
        <v>0</v>
      </c>
      <c r="AE558" s="127">
        <v>0</v>
      </c>
      <c r="AF558" s="127">
        <v>0</v>
      </c>
      <c r="AG558" s="127">
        <v>0</v>
      </c>
      <c r="AH558" s="127">
        <v>0</v>
      </c>
      <c r="AI558" s="127">
        <v>0</v>
      </c>
      <c r="AJ558" s="127">
        <v>0</v>
      </c>
      <c r="AK558" s="127">
        <v>0</v>
      </c>
      <c r="AL558" s="127">
        <v>0</v>
      </c>
      <c r="AM558" s="127">
        <v>0</v>
      </c>
      <c r="AN558" s="127">
        <v>0</v>
      </c>
    </row>
    <row r="559" spans="1:40" x14ac:dyDescent="0.25">
      <c r="A559" s="227" t="s">
        <v>217</v>
      </c>
      <c r="B559" s="227" t="s">
        <v>309</v>
      </c>
      <c r="C559" s="227" t="s">
        <v>191</v>
      </c>
      <c r="D559" s="193" t="s">
        <v>173</v>
      </c>
      <c r="E559" s="13" t="s">
        <v>426</v>
      </c>
      <c r="F559" s="13" t="s">
        <v>344</v>
      </c>
      <c r="G559" s="101" t="s">
        <v>175</v>
      </c>
      <c r="I559" s="101" t="s">
        <v>174</v>
      </c>
      <c r="J559" s="127">
        <v>0</v>
      </c>
      <c r="K559" s="127">
        <v>0</v>
      </c>
      <c r="L559" s="127">
        <v>0</v>
      </c>
      <c r="M559" s="127">
        <v>0</v>
      </c>
      <c r="N559" s="127">
        <v>0</v>
      </c>
      <c r="O559" s="127">
        <v>0</v>
      </c>
      <c r="P559" s="127">
        <v>0</v>
      </c>
      <c r="Q559" s="127">
        <v>0</v>
      </c>
      <c r="R559" s="127">
        <v>0</v>
      </c>
      <c r="S559" s="127">
        <v>0</v>
      </c>
      <c r="T559" s="127">
        <v>0</v>
      </c>
      <c r="U559" s="127">
        <v>0</v>
      </c>
      <c r="V559" s="127">
        <v>0</v>
      </c>
      <c r="W559" s="127">
        <v>0</v>
      </c>
      <c r="X559" s="127">
        <v>0</v>
      </c>
      <c r="Y559" s="127">
        <v>0</v>
      </c>
      <c r="Z559" s="127">
        <v>0</v>
      </c>
      <c r="AA559" s="127">
        <v>0</v>
      </c>
      <c r="AB559" s="127">
        <v>0</v>
      </c>
      <c r="AC559" s="127">
        <v>0</v>
      </c>
      <c r="AD559" s="127">
        <v>0</v>
      </c>
      <c r="AE559" s="127">
        <v>0</v>
      </c>
      <c r="AF559" s="127">
        <v>0</v>
      </c>
      <c r="AG559" s="127">
        <v>0</v>
      </c>
      <c r="AH559" s="127">
        <v>0</v>
      </c>
      <c r="AI559" s="127">
        <v>0</v>
      </c>
      <c r="AJ559" s="127">
        <v>0</v>
      </c>
      <c r="AK559" s="127">
        <v>0</v>
      </c>
      <c r="AL559" s="127">
        <v>0</v>
      </c>
      <c r="AM559" s="127">
        <v>0</v>
      </c>
      <c r="AN559" s="127">
        <v>0</v>
      </c>
    </row>
    <row r="560" spans="1:40" x14ac:dyDescent="0.25">
      <c r="A560" s="227" t="s">
        <v>217</v>
      </c>
      <c r="B560" s="227" t="s">
        <v>309</v>
      </c>
      <c r="C560" s="227" t="s">
        <v>158</v>
      </c>
      <c r="D560" s="193" t="s">
        <v>173</v>
      </c>
      <c r="E560" s="13" t="s">
        <v>426</v>
      </c>
      <c r="F560" s="13" t="s">
        <v>344</v>
      </c>
      <c r="G560" s="101" t="s">
        <v>175</v>
      </c>
      <c r="I560" s="101" t="s">
        <v>174</v>
      </c>
      <c r="J560" s="127">
        <v>0</v>
      </c>
      <c r="K560" s="127">
        <v>0</v>
      </c>
      <c r="L560" s="127">
        <v>0</v>
      </c>
      <c r="M560" s="127">
        <v>0</v>
      </c>
      <c r="N560" s="127">
        <v>0</v>
      </c>
      <c r="O560" s="127">
        <v>0</v>
      </c>
      <c r="P560" s="127">
        <v>0</v>
      </c>
      <c r="Q560" s="127">
        <v>0</v>
      </c>
      <c r="R560" s="127">
        <v>0</v>
      </c>
      <c r="S560" s="127">
        <v>0</v>
      </c>
      <c r="T560" s="127">
        <v>0</v>
      </c>
      <c r="U560" s="127">
        <v>0</v>
      </c>
      <c r="V560" s="127">
        <v>0</v>
      </c>
      <c r="W560" s="127">
        <v>0</v>
      </c>
      <c r="X560" s="127">
        <v>0</v>
      </c>
      <c r="Y560" s="127">
        <v>0</v>
      </c>
      <c r="Z560" s="127">
        <v>0</v>
      </c>
      <c r="AA560" s="127">
        <v>0</v>
      </c>
      <c r="AB560" s="127">
        <v>0</v>
      </c>
      <c r="AC560" s="127">
        <v>0</v>
      </c>
      <c r="AD560" s="127">
        <v>0</v>
      </c>
      <c r="AE560" s="127">
        <v>0</v>
      </c>
      <c r="AF560" s="127">
        <v>0</v>
      </c>
      <c r="AG560" s="127">
        <v>0</v>
      </c>
      <c r="AH560" s="127">
        <v>0</v>
      </c>
      <c r="AI560" s="127">
        <v>0</v>
      </c>
      <c r="AJ560" s="127">
        <v>0</v>
      </c>
      <c r="AK560" s="127">
        <v>0</v>
      </c>
      <c r="AL560" s="127">
        <v>0</v>
      </c>
      <c r="AM560" s="127">
        <v>0</v>
      </c>
      <c r="AN560" s="127">
        <v>0</v>
      </c>
    </row>
    <row r="561" spans="1:40" x14ac:dyDescent="0.25">
      <c r="A561" s="227" t="s">
        <v>217</v>
      </c>
      <c r="B561" s="227" t="s">
        <v>309</v>
      </c>
      <c r="C561" s="227" t="s">
        <v>192</v>
      </c>
      <c r="D561" s="193" t="s">
        <v>173</v>
      </c>
      <c r="E561" s="13" t="s">
        <v>426</v>
      </c>
      <c r="F561" s="13" t="s">
        <v>344</v>
      </c>
      <c r="G561" s="101" t="s">
        <v>175</v>
      </c>
      <c r="I561" s="101" t="s">
        <v>174</v>
      </c>
      <c r="J561" s="127">
        <v>0</v>
      </c>
      <c r="K561" s="127">
        <v>0</v>
      </c>
      <c r="L561" s="127">
        <v>0</v>
      </c>
      <c r="M561" s="127">
        <v>0</v>
      </c>
      <c r="N561" s="127">
        <v>0</v>
      </c>
      <c r="O561" s="127">
        <v>0</v>
      </c>
      <c r="P561" s="127">
        <v>0</v>
      </c>
      <c r="Q561" s="127">
        <v>0</v>
      </c>
      <c r="R561" s="127">
        <v>0</v>
      </c>
      <c r="S561" s="127">
        <v>0</v>
      </c>
      <c r="T561" s="127">
        <v>0</v>
      </c>
      <c r="U561" s="127">
        <v>0</v>
      </c>
      <c r="V561" s="127">
        <v>0</v>
      </c>
      <c r="W561" s="127">
        <v>0</v>
      </c>
      <c r="X561" s="127">
        <v>0</v>
      </c>
      <c r="Y561" s="127">
        <v>0</v>
      </c>
      <c r="Z561" s="127">
        <v>0</v>
      </c>
      <c r="AA561" s="127">
        <v>0</v>
      </c>
      <c r="AB561" s="127">
        <v>0</v>
      </c>
      <c r="AC561" s="127">
        <v>0</v>
      </c>
      <c r="AD561" s="127">
        <v>0</v>
      </c>
      <c r="AE561" s="127">
        <v>0</v>
      </c>
      <c r="AF561" s="127">
        <v>0</v>
      </c>
      <c r="AG561" s="127">
        <v>0</v>
      </c>
      <c r="AH561" s="127">
        <v>0</v>
      </c>
      <c r="AI561" s="127">
        <v>0</v>
      </c>
      <c r="AJ561" s="127">
        <v>0</v>
      </c>
      <c r="AK561" s="127">
        <v>0</v>
      </c>
      <c r="AL561" s="127">
        <v>0</v>
      </c>
      <c r="AM561" s="127">
        <v>0</v>
      </c>
      <c r="AN561" s="127">
        <v>0</v>
      </c>
    </row>
    <row r="562" spans="1:40" x14ac:dyDescent="0.25">
      <c r="A562" s="227" t="s">
        <v>217</v>
      </c>
      <c r="B562" s="227" t="s">
        <v>309</v>
      </c>
      <c r="C562" s="227" t="s">
        <v>193</v>
      </c>
      <c r="D562" s="193" t="s">
        <v>173</v>
      </c>
      <c r="E562" s="13" t="s">
        <v>426</v>
      </c>
      <c r="F562" s="13" t="s">
        <v>344</v>
      </c>
      <c r="G562" s="101" t="s">
        <v>175</v>
      </c>
      <c r="I562" s="101" t="s">
        <v>174</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L562" s="127">
        <v>0</v>
      </c>
      <c r="AM562" s="127">
        <v>0</v>
      </c>
      <c r="AN562" s="127">
        <v>0</v>
      </c>
    </row>
    <row r="563" spans="1:40" x14ac:dyDescent="0.25">
      <c r="A563" s="227" t="s">
        <v>217</v>
      </c>
      <c r="B563" s="227" t="s">
        <v>309</v>
      </c>
      <c r="C563" s="227" t="s">
        <v>128</v>
      </c>
      <c r="D563" s="193" t="s">
        <v>926</v>
      </c>
      <c r="E563" s="13" t="s">
        <v>66</v>
      </c>
      <c r="F563" s="13" t="s">
        <v>344</v>
      </c>
      <c r="G563" s="101" t="s">
        <v>175</v>
      </c>
      <c r="I563" s="101" t="s">
        <v>174</v>
      </c>
      <c r="J563" s="127">
        <v>0</v>
      </c>
      <c r="K563" s="127">
        <v>0</v>
      </c>
      <c r="L563" s="127">
        <v>0</v>
      </c>
      <c r="M563" s="127">
        <v>0</v>
      </c>
      <c r="N563" s="127">
        <v>0</v>
      </c>
      <c r="O563" s="127">
        <v>0</v>
      </c>
      <c r="P563" s="127">
        <v>0</v>
      </c>
      <c r="Q563" s="127">
        <v>0</v>
      </c>
      <c r="R563" s="127">
        <v>0</v>
      </c>
      <c r="S563" s="127">
        <v>0</v>
      </c>
      <c r="T563" s="127">
        <v>0</v>
      </c>
      <c r="U563" s="127">
        <v>0</v>
      </c>
      <c r="V563" s="127">
        <v>0</v>
      </c>
      <c r="W563" s="127">
        <v>0</v>
      </c>
      <c r="X563" s="127">
        <v>0</v>
      </c>
      <c r="Y563" s="127">
        <v>0</v>
      </c>
      <c r="Z563" s="127">
        <v>6.8901800279389083E-6</v>
      </c>
      <c r="AA563" s="127">
        <v>0</v>
      </c>
      <c r="AB563" s="127">
        <v>0</v>
      </c>
      <c r="AC563" s="127">
        <v>0</v>
      </c>
      <c r="AD563" s="127">
        <v>0</v>
      </c>
      <c r="AE563" s="127">
        <v>0</v>
      </c>
      <c r="AF563" s="127">
        <v>0</v>
      </c>
      <c r="AG563" s="127">
        <v>0</v>
      </c>
      <c r="AH563" s="127">
        <v>0</v>
      </c>
      <c r="AI563" s="127">
        <v>0</v>
      </c>
      <c r="AJ563" s="127">
        <v>0</v>
      </c>
      <c r="AK563" s="127">
        <v>0</v>
      </c>
      <c r="AL563" s="127">
        <v>0</v>
      </c>
      <c r="AM563" s="127">
        <v>0</v>
      </c>
      <c r="AN563" s="127">
        <v>0</v>
      </c>
    </row>
    <row r="564" spans="1:40" x14ac:dyDescent="0.25">
      <c r="A564" s="227" t="s">
        <v>217</v>
      </c>
      <c r="B564" s="227" t="s">
        <v>309</v>
      </c>
      <c r="C564" s="227" t="s">
        <v>128</v>
      </c>
      <c r="D564" s="193" t="s">
        <v>926</v>
      </c>
      <c r="E564" s="13" t="s">
        <v>58</v>
      </c>
      <c r="F564" s="13" t="s">
        <v>344</v>
      </c>
      <c r="G564" s="102" t="s">
        <v>175</v>
      </c>
      <c r="I564" s="102" t="s">
        <v>174</v>
      </c>
      <c r="J564" s="127">
        <v>1</v>
      </c>
      <c r="K564" s="127">
        <v>1</v>
      </c>
      <c r="L564" s="127">
        <v>1</v>
      </c>
      <c r="M564" s="127">
        <v>1</v>
      </c>
      <c r="N564" s="127">
        <v>1</v>
      </c>
      <c r="O564" s="127">
        <v>1</v>
      </c>
      <c r="P564" s="127">
        <v>1</v>
      </c>
      <c r="Q564" s="127">
        <v>1</v>
      </c>
      <c r="R564" s="127">
        <v>1</v>
      </c>
      <c r="S564" s="127">
        <v>1</v>
      </c>
      <c r="T564" s="127">
        <v>1</v>
      </c>
      <c r="U564" s="127">
        <v>1</v>
      </c>
      <c r="V564" s="127">
        <v>1</v>
      </c>
      <c r="W564" s="127">
        <v>1</v>
      </c>
      <c r="X564" s="127">
        <v>1</v>
      </c>
      <c r="Y564" s="127">
        <v>1</v>
      </c>
      <c r="Z564" s="127">
        <v>0.99999310981997203</v>
      </c>
      <c r="AA564" s="127">
        <v>1</v>
      </c>
      <c r="AB564" s="127">
        <v>1</v>
      </c>
      <c r="AC564" s="127">
        <v>1</v>
      </c>
      <c r="AD564" s="127">
        <v>1</v>
      </c>
      <c r="AE564" s="127">
        <v>1</v>
      </c>
      <c r="AF564" s="127">
        <v>1</v>
      </c>
      <c r="AG564" s="127">
        <v>1</v>
      </c>
      <c r="AH564" s="127">
        <v>1</v>
      </c>
      <c r="AI564" s="127">
        <v>1</v>
      </c>
      <c r="AJ564" s="127">
        <v>1</v>
      </c>
      <c r="AK564" s="127">
        <v>1</v>
      </c>
      <c r="AL564" s="127">
        <v>1</v>
      </c>
      <c r="AM564" s="127">
        <v>1</v>
      </c>
      <c r="AN564" s="127">
        <v>1</v>
      </c>
    </row>
    <row r="565" spans="1:40" x14ac:dyDescent="0.25">
      <c r="A565" s="227" t="s">
        <v>217</v>
      </c>
      <c r="B565" s="227" t="s">
        <v>309</v>
      </c>
      <c r="C565" s="227" t="s">
        <v>193</v>
      </c>
      <c r="D565" s="193" t="s">
        <v>173</v>
      </c>
      <c r="E565" s="13" t="s">
        <v>426</v>
      </c>
      <c r="F565" s="13" t="s">
        <v>344</v>
      </c>
      <c r="G565" s="102" t="s">
        <v>175</v>
      </c>
      <c r="I565" s="102" t="s">
        <v>174</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L565" s="127">
        <v>0</v>
      </c>
      <c r="AM565" s="127">
        <v>0</v>
      </c>
      <c r="AN565" s="127">
        <v>0</v>
      </c>
    </row>
    <row r="566" spans="1:40" x14ac:dyDescent="0.25">
      <c r="A566" s="228" t="s">
        <v>217</v>
      </c>
      <c r="B566" s="228" t="s">
        <v>309</v>
      </c>
      <c r="C566" s="228" t="s">
        <v>158</v>
      </c>
      <c r="D566" s="194" t="s">
        <v>934</v>
      </c>
      <c r="E566" s="61" t="s">
        <v>64</v>
      </c>
      <c r="F566" s="61" t="s">
        <v>344</v>
      </c>
      <c r="G566" s="103" t="s">
        <v>175</v>
      </c>
      <c r="H566" s="61"/>
      <c r="I566" s="103" t="s">
        <v>174</v>
      </c>
      <c r="J566" s="119">
        <v>0</v>
      </c>
      <c r="K566" s="119">
        <v>0</v>
      </c>
      <c r="L566" s="119">
        <v>0</v>
      </c>
      <c r="M566" s="119">
        <v>0</v>
      </c>
      <c r="N566" s="119">
        <v>1.5208851447318964E-2</v>
      </c>
      <c r="O566" s="119">
        <v>0</v>
      </c>
      <c r="P566" s="119">
        <v>0</v>
      </c>
      <c r="Q566" s="119">
        <v>0</v>
      </c>
      <c r="R566" s="119">
        <v>0</v>
      </c>
      <c r="S566" s="119">
        <v>0</v>
      </c>
      <c r="T566" s="119">
        <v>0</v>
      </c>
      <c r="U566" s="119">
        <v>0</v>
      </c>
      <c r="V566" s="119">
        <v>0</v>
      </c>
      <c r="W566" s="119">
        <v>0</v>
      </c>
      <c r="X566" s="119">
        <v>0</v>
      </c>
      <c r="Y566" s="119">
        <v>0</v>
      </c>
      <c r="Z566" s="119">
        <v>0</v>
      </c>
      <c r="AA566" s="119">
        <v>0</v>
      </c>
      <c r="AB566" s="119">
        <v>0</v>
      </c>
      <c r="AC566" s="119">
        <v>0</v>
      </c>
      <c r="AD566" s="119">
        <v>0</v>
      </c>
      <c r="AE566" s="119">
        <v>0</v>
      </c>
      <c r="AF566" s="119">
        <v>0</v>
      </c>
      <c r="AG566" s="119">
        <v>0</v>
      </c>
      <c r="AH566" s="119">
        <v>0</v>
      </c>
      <c r="AI566" s="119">
        <v>0</v>
      </c>
      <c r="AJ566" s="119">
        <v>0</v>
      </c>
      <c r="AK566" s="119">
        <v>0</v>
      </c>
      <c r="AL566" s="119">
        <v>0</v>
      </c>
      <c r="AM566" s="119">
        <v>0</v>
      </c>
      <c r="AN566" s="119">
        <v>0</v>
      </c>
    </row>
    <row r="567" spans="1:40" x14ac:dyDescent="0.25">
      <c r="F567" s="221"/>
      <c r="G567" s="221"/>
      <c r="H567" s="221"/>
      <c r="I567" s="221"/>
      <c r="J567" s="221"/>
      <c r="K567" s="221"/>
      <c r="L567" s="221"/>
      <c r="M567" s="221"/>
      <c r="N567" s="221"/>
      <c r="O567" s="221"/>
      <c r="P567" s="221"/>
      <c r="Q567" s="221"/>
      <c r="R567" s="221"/>
      <c r="S567" s="221"/>
      <c r="T567" s="221"/>
      <c r="U567" s="221"/>
      <c r="V567" s="221"/>
      <c r="W567" s="221"/>
      <c r="X567" s="221"/>
      <c r="Y567" s="221"/>
      <c r="Z567" s="221"/>
      <c r="AA567" s="221"/>
      <c r="AB567" s="221"/>
      <c r="AC567" s="221"/>
      <c r="AD567" s="221"/>
      <c r="AE567" s="221"/>
      <c r="AF567" s="221"/>
      <c r="AG567" s="221"/>
      <c r="AH567" s="221"/>
      <c r="AI567" s="221"/>
      <c r="AJ567" s="221"/>
    </row>
    <row r="568" spans="1:40" x14ac:dyDescent="0.25">
      <c r="F568" s="221"/>
      <c r="G568" s="221"/>
      <c r="H568" s="221"/>
      <c r="I568" s="221"/>
      <c r="J568" s="221"/>
      <c r="K568" s="221"/>
      <c r="L568" s="221"/>
      <c r="M568" s="221"/>
      <c r="N568" s="221"/>
      <c r="O568" s="221"/>
      <c r="P568" s="221"/>
      <c r="Q568" s="221"/>
      <c r="R568" s="221"/>
      <c r="S568" s="221"/>
      <c r="T568" s="221"/>
      <c r="U568" s="221"/>
      <c r="V568" s="221"/>
      <c r="W568" s="221"/>
      <c r="X568" s="221"/>
      <c r="Y568" s="221"/>
      <c r="Z568" s="221"/>
      <c r="AA568" s="221"/>
      <c r="AB568" s="221"/>
      <c r="AC568" s="221"/>
      <c r="AD568" s="221"/>
      <c r="AE568" s="221"/>
      <c r="AF568" s="221"/>
      <c r="AG568" s="221"/>
      <c r="AH568" s="221"/>
      <c r="AI568" s="221"/>
      <c r="AJ568" s="221"/>
    </row>
    <row r="569" spans="1:40" x14ac:dyDescent="0.25">
      <c r="F569" s="221"/>
      <c r="G569" s="221"/>
      <c r="H569" s="221"/>
      <c r="I569" s="221"/>
      <c r="J569" s="221"/>
      <c r="K569" s="221"/>
      <c r="L569" s="221"/>
      <c r="M569" s="221"/>
      <c r="N569" s="221"/>
      <c r="O569" s="221"/>
      <c r="P569" s="221"/>
      <c r="Q569" s="221"/>
      <c r="R569" s="221"/>
      <c r="S569" s="221"/>
      <c r="T569" s="221"/>
      <c r="U569" s="221"/>
      <c r="V569" s="221"/>
      <c r="W569" s="221"/>
      <c r="X569" s="221"/>
      <c r="Y569" s="221"/>
      <c r="Z569" s="221"/>
      <c r="AA569" s="221"/>
      <c r="AB569" s="221"/>
      <c r="AC569" s="221"/>
      <c r="AD569" s="221"/>
      <c r="AE569" s="221"/>
      <c r="AF569" s="221"/>
      <c r="AG569" s="221"/>
      <c r="AH569" s="221"/>
      <c r="AI569" s="221"/>
      <c r="AJ569" s="221"/>
    </row>
    <row r="570" spans="1:40" x14ac:dyDescent="0.25">
      <c r="J570" s="13"/>
    </row>
    <row r="571" spans="1:40" x14ac:dyDescent="0.25">
      <c r="J571" s="13"/>
      <c r="AJ571" s="221"/>
    </row>
    <row r="572" spans="1:40" x14ac:dyDescent="0.25">
      <c r="J572" s="13"/>
      <c r="AJ572" s="221"/>
    </row>
    <row r="573" spans="1:40" x14ac:dyDescent="0.25">
      <c r="J573" s="13"/>
      <c r="AJ573" s="221"/>
    </row>
    <row r="574" spans="1:40" x14ac:dyDescent="0.25">
      <c r="J574" s="13"/>
      <c r="AJ574" s="221"/>
    </row>
    <row r="575" spans="1:40" x14ac:dyDescent="0.25">
      <c r="J575" s="13"/>
      <c r="AJ575" s="221"/>
    </row>
    <row r="576" spans="1:40" x14ac:dyDescent="0.25">
      <c r="J576" s="13"/>
      <c r="AJ576" s="221"/>
    </row>
    <row r="577" spans="10:36" x14ac:dyDescent="0.25">
      <c r="J577" s="13"/>
      <c r="AJ577" s="221"/>
    </row>
    <row r="578" spans="10:36" x14ac:dyDescent="0.25">
      <c r="J578" s="13"/>
      <c r="AJ578" s="221"/>
    </row>
    <row r="579" spans="10:36" x14ac:dyDescent="0.25">
      <c r="J579" s="13"/>
      <c r="AJ579" s="221"/>
    </row>
    <row r="580" spans="10:36" x14ac:dyDescent="0.25">
      <c r="J580" s="13"/>
      <c r="AJ580" s="221"/>
    </row>
    <row r="581" spans="10:36" x14ac:dyDescent="0.25">
      <c r="J581" s="13"/>
      <c r="AJ581" s="221"/>
    </row>
    <row r="582" spans="10:36" x14ac:dyDescent="0.25">
      <c r="J582" s="13"/>
      <c r="AJ582" s="221"/>
    </row>
    <row r="583" spans="10:36" x14ac:dyDescent="0.25">
      <c r="J583" s="13"/>
    </row>
    <row r="584" spans="10:36" x14ac:dyDescent="0.25">
      <c r="J584" s="13"/>
    </row>
    <row r="585" spans="10:36" x14ac:dyDescent="0.25">
      <c r="J585" s="13"/>
    </row>
    <row r="586" spans="10:36" x14ac:dyDescent="0.25">
      <c r="J586" s="13"/>
    </row>
    <row r="587" spans="10:36" x14ac:dyDescent="0.25">
      <c r="J587" s="13"/>
    </row>
    <row r="588" spans="10:36" x14ac:dyDescent="0.25">
      <c r="J588" s="13"/>
    </row>
    <row r="589" spans="10:36" x14ac:dyDescent="0.25">
      <c r="J589" s="13"/>
    </row>
    <row r="590" spans="10:36" x14ac:dyDescent="0.25">
      <c r="J590" s="13"/>
    </row>
    <row r="591" spans="10:36" x14ac:dyDescent="0.25">
      <c r="J591" s="13"/>
    </row>
    <row r="592" spans="10:36" x14ac:dyDescent="0.25">
      <c r="J592" s="13"/>
    </row>
    <row r="593" spans="10:10" x14ac:dyDescent="0.25">
      <c r="J593" s="13"/>
    </row>
    <row r="594" spans="10:10" x14ac:dyDescent="0.25">
      <c r="J594" s="13"/>
    </row>
    <row r="595" spans="10:10" x14ac:dyDescent="0.25">
      <c r="J595" s="13"/>
    </row>
    <row r="596" spans="10:10" x14ac:dyDescent="0.25">
      <c r="J596" s="13"/>
    </row>
    <row r="597" spans="10:10" x14ac:dyDescent="0.25">
      <c r="J597" s="13"/>
    </row>
    <row r="598" spans="10:10" x14ac:dyDescent="0.25">
      <c r="J598" s="13"/>
    </row>
    <row r="599" spans="10:10" x14ac:dyDescent="0.25">
      <c r="J599" s="13"/>
    </row>
    <row r="600" spans="10:10" x14ac:dyDescent="0.25">
      <c r="J600" s="13"/>
    </row>
    <row r="601" spans="10:10" x14ac:dyDescent="0.25">
      <c r="J601" s="13"/>
    </row>
    <row r="602" spans="10:10" x14ac:dyDescent="0.25">
      <c r="J602" s="13"/>
    </row>
    <row r="603" spans="10:10" x14ac:dyDescent="0.25">
      <c r="J603" s="13"/>
    </row>
    <row r="604" spans="10:10" x14ac:dyDescent="0.25">
      <c r="J604" s="13"/>
    </row>
    <row r="605" spans="10:10" x14ac:dyDescent="0.25">
      <c r="J605" s="13"/>
    </row>
    <row r="606" spans="10:10" x14ac:dyDescent="0.25">
      <c r="J606" s="13"/>
    </row>
    <row r="607" spans="10:10" x14ac:dyDescent="0.25">
      <c r="J607" s="13"/>
    </row>
    <row r="608" spans="10:10" x14ac:dyDescent="0.25">
      <c r="J608" s="13"/>
    </row>
    <row r="609" spans="2:10" x14ac:dyDescent="0.25">
      <c r="J609" s="13"/>
    </row>
    <row r="610" spans="2:10" x14ac:dyDescent="0.25">
      <c r="J610" s="13"/>
    </row>
    <row r="611" spans="2:10" x14ac:dyDescent="0.25">
      <c r="J611" s="13"/>
    </row>
    <row r="612" spans="2:10" x14ac:dyDescent="0.25">
      <c r="J612" s="13"/>
    </row>
    <row r="613" spans="2:10" x14ac:dyDescent="0.25">
      <c r="J613" s="13"/>
    </row>
    <row r="614" spans="2:10" x14ac:dyDescent="0.25">
      <c r="J614" s="13"/>
    </row>
    <row r="615" spans="2:10" x14ac:dyDescent="0.25">
      <c r="J615" s="13"/>
    </row>
    <row r="616" spans="2:10" x14ac:dyDescent="0.25">
      <c r="J616" s="13"/>
    </row>
    <row r="617" spans="2:10" x14ac:dyDescent="0.25">
      <c r="J617" s="13"/>
    </row>
    <row r="618" spans="2:10" x14ac:dyDescent="0.25">
      <c r="J618" s="13"/>
    </row>
    <row r="619" spans="2:10" x14ac:dyDescent="0.25">
      <c r="J619" s="13"/>
    </row>
    <row r="620" spans="2:10" x14ac:dyDescent="0.25">
      <c r="J620" s="13"/>
    </row>
    <row r="621" spans="2:10" x14ac:dyDescent="0.25">
      <c r="J621" s="13"/>
    </row>
    <row r="622" spans="2:10" x14ac:dyDescent="0.25">
      <c r="J622" s="13"/>
    </row>
    <row r="623" spans="2:10" x14ac:dyDescent="0.25">
      <c r="J623" s="13"/>
    </row>
    <row r="624" spans="2:10" x14ac:dyDescent="0.25">
      <c r="B624" s="227"/>
      <c r="J624" s="13"/>
    </row>
    <row r="625" spans="2:10" x14ac:dyDescent="0.25">
      <c r="B625" s="227"/>
      <c r="J625" s="13"/>
    </row>
    <row r="626" spans="2:10" x14ac:dyDescent="0.25">
      <c r="B626" s="227"/>
      <c r="J626" s="13"/>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D70D3-3AB5-4510-BED4-63710B3FA3C2}">
  <sheetPr>
    <tabColor theme="4" tint="0.39997558519241921"/>
  </sheetPr>
  <dimension ref="A1:AU177"/>
  <sheetViews>
    <sheetView showGridLines="0" zoomScale="85" zoomScaleNormal="85" workbookViewId="0"/>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bestFit="1"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220</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232</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199</v>
      </c>
      <c r="B3" s="13" t="s">
        <v>237</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x14ac:dyDescent="0.25"/>
    <row r="5" spans="1:47" x14ac:dyDescent="0.25">
      <c r="A5" s="76" t="s">
        <v>204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208</v>
      </c>
      <c r="B6" s="91" t="s">
        <v>36</v>
      </c>
      <c r="C6" s="91" t="s">
        <v>91</v>
      </c>
      <c r="D6" s="91" t="s">
        <v>36</v>
      </c>
      <c r="E6" s="91" t="s">
        <v>109</v>
      </c>
      <c r="F6" s="91"/>
      <c r="G6" s="11" t="s">
        <v>71</v>
      </c>
      <c r="H6" s="11" t="s">
        <v>72</v>
      </c>
      <c r="I6" s="11" t="s">
        <v>73</v>
      </c>
      <c r="J6" s="11" t="s">
        <v>74</v>
      </c>
      <c r="K6" s="11" t="s">
        <v>75</v>
      </c>
      <c r="L6" s="11" t="s">
        <v>76</v>
      </c>
      <c r="M6" s="11" t="s">
        <v>77</v>
      </c>
      <c r="N6" s="11" t="s">
        <v>78</v>
      </c>
      <c r="O6" s="11" t="s">
        <v>79</v>
      </c>
      <c r="P6" s="11" t="s">
        <v>80</v>
      </c>
      <c r="Q6" s="11" t="s">
        <v>23</v>
      </c>
      <c r="R6" s="11" t="s">
        <v>24</v>
      </c>
      <c r="S6" s="11" t="s">
        <v>25</v>
      </c>
      <c r="T6" s="11" t="s">
        <v>81</v>
      </c>
      <c r="U6" s="11" t="s">
        <v>82</v>
      </c>
      <c r="V6" s="11" t="s">
        <v>83</v>
      </c>
      <c r="W6" s="11" t="s">
        <v>84</v>
      </c>
      <c r="X6" s="11" t="s">
        <v>26</v>
      </c>
      <c r="Y6" s="11" t="s">
        <v>27</v>
      </c>
      <c r="Z6" s="11" t="s">
        <v>4</v>
      </c>
      <c r="AA6" s="11" t="s">
        <v>85</v>
      </c>
      <c r="AB6" s="11" t="s">
        <v>28</v>
      </c>
      <c r="AC6" s="11" t="s">
        <v>69</v>
      </c>
      <c r="AD6" s="11" t="s">
        <v>29</v>
      </c>
      <c r="AE6" s="11" t="s">
        <v>30</v>
      </c>
      <c r="AF6" s="11" t="s">
        <v>31</v>
      </c>
      <c r="AG6" s="11" t="s">
        <v>32</v>
      </c>
      <c r="AH6" s="11" t="s">
        <v>70</v>
      </c>
      <c r="AI6" s="11" t="s">
        <v>33</v>
      </c>
      <c r="AJ6" s="11" t="s">
        <v>34</v>
      </c>
      <c r="AK6" s="11" t="s">
        <v>35</v>
      </c>
    </row>
    <row r="7" spans="1:47" s="86" customFormat="1" x14ac:dyDescent="0.25">
      <c r="A7" s="112" t="s">
        <v>209</v>
      </c>
      <c r="B7" s="112" t="s">
        <v>157</v>
      </c>
      <c r="C7" s="15" t="s">
        <v>57</v>
      </c>
      <c r="D7" s="15" t="s">
        <v>56</v>
      </c>
      <c r="E7" s="13" t="s">
        <v>371</v>
      </c>
      <c r="G7" s="279">
        <v>0</v>
      </c>
      <c r="H7" s="279">
        <v>0</v>
      </c>
      <c r="I7" s="279">
        <v>0.51605160000000005</v>
      </c>
      <c r="J7" s="279">
        <v>0</v>
      </c>
      <c r="K7" s="279">
        <v>1.288</v>
      </c>
      <c r="L7" s="279">
        <v>0</v>
      </c>
      <c r="M7" s="279">
        <v>7.2239999999999999E-2</v>
      </c>
      <c r="N7" s="279">
        <v>13.297172</v>
      </c>
      <c r="O7" s="279">
        <v>0</v>
      </c>
      <c r="P7" s="279">
        <v>20.390384999999998</v>
      </c>
      <c r="Q7" s="279">
        <v>5.495400000000001</v>
      </c>
      <c r="R7" s="279">
        <v>0</v>
      </c>
      <c r="S7" s="279">
        <v>0</v>
      </c>
      <c r="T7" s="279">
        <v>0.36830000000000002</v>
      </c>
      <c r="U7" s="279">
        <v>0</v>
      </c>
      <c r="V7" s="279">
        <v>12.1960093</v>
      </c>
      <c r="W7" s="279">
        <v>24.078845600000001</v>
      </c>
      <c r="X7" s="279">
        <v>2.6316000000000002</v>
      </c>
      <c r="Y7" s="279">
        <v>0</v>
      </c>
      <c r="Z7" s="279">
        <v>50.676600000000001</v>
      </c>
      <c r="AA7" s="279">
        <v>0</v>
      </c>
      <c r="AB7" s="279">
        <v>74.375233800000004</v>
      </c>
      <c r="AC7" s="279">
        <v>0</v>
      </c>
      <c r="AD7" s="279">
        <v>10.768673400000001</v>
      </c>
      <c r="AE7" s="279">
        <v>0</v>
      </c>
      <c r="AF7" s="279">
        <v>0</v>
      </c>
      <c r="AG7" s="279">
        <v>1.0319999999999999E-2</v>
      </c>
      <c r="AH7" s="279">
        <v>0</v>
      </c>
      <c r="AI7" s="279">
        <v>9.1652799999999992</v>
      </c>
      <c r="AJ7" s="279">
        <v>45.083799999999997</v>
      </c>
      <c r="AK7" s="279">
        <v>0</v>
      </c>
    </row>
    <row r="8" spans="1:47" s="86" customFormat="1" x14ac:dyDescent="0.25">
      <c r="A8" s="112" t="s">
        <v>172</v>
      </c>
      <c r="B8" s="112" t="s">
        <v>158</v>
      </c>
      <c r="C8" s="18" t="s">
        <v>60</v>
      </c>
      <c r="D8" s="18" t="s">
        <v>59</v>
      </c>
      <c r="E8" s="13" t="s">
        <v>371</v>
      </c>
      <c r="G8" s="279">
        <v>0</v>
      </c>
      <c r="H8" s="279">
        <v>2.9538864</v>
      </c>
      <c r="I8" s="279">
        <v>2.3729400000000001E-2</v>
      </c>
      <c r="J8" s="279">
        <v>0</v>
      </c>
      <c r="K8" s="279">
        <v>12.786813</v>
      </c>
      <c r="L8" s="279">
        <v>0</v>
      </c>
      <c r="M8" s="279">
        <v>2.1873312</v>
      </c>
      <c r="N8" s="279">
        <v>16.029824399999999</v>
      </c>
      <c r="O8" s="279">
        <v>0</v>
      </c>
      <c r="P8" s="279">
        <v>1.8608454000000001</v>
      </c>
      <c r="Q8" s="279">
        <v>38.389499999999998</v>
      </c>
      <c r="R8" s="279">
        <v>89.274600000000007</v>
      </c>
      <c r="S8" s="279">
        <v>0</v>
      </c>
      <c r="T8" s="279">
        <v>3.0884130000000001</v>
      </c>
      <c r="U8" s="279">
        <v>1.7355735000000001</v>
      </c>
      <c r="V8" s="279">
        <v>27.627329700000001</v>
      </c>
      <c r="W8" s="279">
        <v>230.10208829999999</v>
      </c>
      <c r="X8" s="279">
        <v>14.8203</v>
      </c>
      <c r="Y8" s="279">
        <v>0</v>
      </c>
      <c r="Z8" s="279">
        <v>0</v>
      </c>
      <c r="AA8" s="279">
        <v>0</v>
      </c>
      <c r="AB8" s="279">
        <v>30.931919100000002</v>
      </c>
      <c r="AC8" s="279">
        <v>9.826399799999999</v>
      </c>
      <c r="AD8" s="279">
        <v>12.201942600000001</v>
      </c>
      <c r="AE8" s="279">
        <v>0</v>
      </c>
      <c r="AF8" s="279">
        <v>28.994399999999999</v>
      </c>
      <c r="AG8" s="279">
        <v>22.866021</v>
      </c>
      <c r="AH8" s="279">
        <v>0</v>
      </c>
      <c r="AI8" s="279">
        <v>7.4110500000000004</v>
      </c>
      <c r="AJ8" s="279">
        <v>355.22460000000001</v>
      </c>
      <c r="AK8" s="279">
        <v>4.141</v>
      </c>
    </row>
    <row r="9" spans="1:47" s="86" customFormat="1" x14ac:dyDescent="0.25">
      <c r="A9" s="112" t="s">
        <v>210</v>
      </c>
      <c r="B9" s="112" t="s">
        <v>191</v>
      </c>
      <c r="C9" s="15" t="s">
        <v>207</v>
      </c>
      <c r="D9" s="13" t="s">
        <v>86</v>
      </c>
      <c r="E9" s="13" t="s">
        <v>371</v>
      </c>
      <c r="G9" s="279">
        <v>0</v>
      </c>
      <c r="H9" s="279">
        <v>1.0561479000000003</v>
      </c>
      <c r="I9" s="279">
        <v>0.1362554</v>
      </c>
      <c r="J9" s="279">
        <v>0</v>
      </c>
      <c r="K9" s="279">
        <v>2.2020824000000001</v>
      </c>
      <c r="L9" s="279">
        <v>0</v>
      </c>
      <c r="M9" s="279">
        <v>0.19308616000000001</v>
      </c>
      <c r="N9" s="279">
        <v>5.7366237999999994</v>
      </c>
      <c r="O9" s="279">
        <v>0</v>
      </c>
      <c r="P9" s="279">
        <v>2.2486424999999999</v>
      </c>
      <c r="Q9" s="279">
        <v>17.4908</v>
      </c>
      <c r="R9" s="279">
        <v>6.1301999999999994</v>
      </c>
      <c r="S9" s="279">
        <v>12.847899999999999</v>
      </c>
      <c r="T9" s="279">
        <v>0.75442520000000002</v>
      </c>
      <c r="U9" s="279">
        <v>0.27825299999999997</v>
      </c>
      <c r="V9" s="279">
        <v>1.7492108999999998</v>
      </c>
      <c r="W9" s="279">
        <v>21.765018400000002</v>
      </c>
      <c r="X9" s="279">
        <v>1.2945580000000001</v>
      </c>
      <c r="Y9" s="279">
        <v>0</v>
      </c>
      <c r="Z9" s="279">
        <v>0</v>
      </c>
      <c r="AA9" s="279">
        <v>0</v>
      </c>
      <c r="AB9" s="279">
        <v>27.5666732</v>
      </c>
      <c r="AC9" s="279">
        <v>1.2602</v>
      </c>
      <c r="AD9" s="279">
        <v>10.715869399999999</v>
      </c>
      <c r="AE9" s="279">
        <v>0</v>
      </c>
      <c r="AF9" s="279">
        <v>3.7020992000000001</v>
      </c>
      <c r="AG9" s="279">
        <v>8.4433199999999999</v>
      </c>
      <c r="AH9" s="279">
        <v>0</v>
      </c>
      <c r="AI9" s="279">
        <v>0.1835</v>
      </c>
      <c r="AJ9" s="279">
        <v>4.857723</v>
      </c>
      <c r="AK9" s="279">
        <v>0</v>
      </c>
    </row>
    <row r="10" spans="1:47" s="86" customFormat="1" x14ac:dyDescent="0.25">
      <c r="A10" s="112" t="s">
        <v>55</v>
      </c>
      <c r="B10" s="112" t="s">
        <v>192</v>
      </c>
      <c r="C10" s="18" t="s">
        <v>234</v>
      </c>
      <c r="D10" s="18" t="s">
        <v>354</v>
      </c>
      <c r="E10" s="13" t="s">
        <v>371</v>
      </c>
      <c r="G10" s="279">
        <v>0</v>
      </c>
      <c r="H10" s="279">
        <v>0</v>
      </c>
      <c r="I10" s="279">
        <v>0</v>
      </c>
      <c r="J10" s="279">
        <v>0</v>
      </c>
      <c r="K10" s="279">
        <v>0</v>
      </c>
      <c r="L10" s="279">
        <v>8.3173999999999992</v>
      </c>
      <c r="M10" s="279">
        <v>0</v>
      </c>
      <c r="N10" s="279">
        <v>0</v>
      </c>
      <c r="O10" s="279">
        <v>0</v>
      </c>
      <c r="P10" s="279">
        <v>4.2565315163800008</v>
      </c>
      <c r="Q10" s="279">
        <v>0</v>
      </c>
      <c r="R10" s="279">
        <v>41.28858675072</v>
      </c>
      <c r="S10" s="279">
        <v>27.446200000000001</v>
      </c>
      <c r="T10" s="279">
        <v>0.18574548631636531</v>
      </c>
      <c r="U10" s="279">
        <v>1.3187214012041599</v>
      </c>
      <c r="V10" s="279">
        <v>7.589371737030902</v>
      </c>
      <c r="W10" s="279">
        <v>32.122069896862442</v>
      </c>
      <c r="X10" s="279">
        <v>16.71</v>
      </c>
      <c r="Y10" s="279">
        <v>0</v>
      </c>
      <c r="Z10" s="279">
        <v>0</v>
      </c>
      <c r="AA10" s="279">
        <v>0</v>
      </c>
      <c r="AB10" s="279">
        <v>0</v>
      </c>
      <c r="AC10" s="279">
        <v>2.6344411603721949</v>
      </c>
      <c r="AD10" s="279">
        <v>0</v>
      </c>
      <c r="AE10" s="279">
        <v>0</v>
      </c>
      <c r="AF10" s="279">
        <v>0</v>
      </c>
      <c r="AG10" s="279">
        <v>0.28715708812260538</v>
      </c>
      <c r="AH10" s="279">
        <v>0</v>
      </c>
      <c r="AI10" s="279">
        <v>0</v>
      </c>
      <c r="AJ10" s="279">
        <v>0</v>
      </c>
      <c r="AK10" s="279">
        <v>0</v>
      </c>
    </row>
    <row r="11" spans="1:47" s="86" customFormat="1" x14ac:dyDescent="0.25">
      <c r="A11" s="112" t="s">
        <v>210</v>
      </c>
      <c r="B11" s="112" t="s">
        <v>191</v>
      </c>
      <c r="C11" s="18" t="s">
        <v>235</v>
      </c>
      <c r="D11" s="13" t="s">
        <v>87</v>
      </c>
      <c r="E11" s="13" t="s">
        <v>371</v>
      </c>
      <c r="G11" s="279">
        <v>0</v>
      </c>
      <c r="H11" s="279">
        <v>0</v>
      </c>
      <c r="I11" s="279">
        <v>0</v>
      </c>
      <c r="J11" s="279">
        <v>0</v>
      </c>
      <c r="K11" s="279">
        <v>1.9379999999999999</v>
      </c>
      <c r="L11" s="279">
        <v>0</v>
      </c>
      <c r="M11" s="279">
        <v>0</v>
      </c>
      <c r="N11" s="279">
        <v>0</v>
      </c>
      <c r="O11" s="279">
        <v>0</v>
      </c>
      <c r="P11" s="279">
        <v>0</v>
      </c>
      <c r="Q11" s="279">
        <v>0.77279999999999993</v>
      </c>
      <c r="R11" s="279">
        <v>181.071</v>
      </c>
      <c r="S11" s="279">
        <v>0</v>
      </c>
      <c r="T11" s="279">
        <v>0</v>
      </c>
      <c r="U11" s="279">
        <v>0</v>
      </c>
      <c r="V11" s="279">
        <v>22.573</v>
      </c>
      <c r="W11" s="279">
        <v>382.58107080000002</v>
      </c>
      <c r="X11" s="279">
        <v>0</v>
      </c>
      <c r="Y11" s="279">
        <v>0</v>
      </c>
      <c r="Z11" s="279">
        <v>0</v>
      </c>
      <c r="AA11" s="279">
        <v>0</v>
      </c>
      <c r="AB11" s="279">
        <v>100.74713199999999</v>
      </c>
      <c r="AC11" s="279">
        <v>8.3780000000000001</v>
      </c>
      <c r="AD11" s="279">
        <v>104.0539</v>
      </c>
      <c r="AE11" s="279">
        <v>0</v>
      </c>
      <c r="AF11" s="279">
        <v>0</v>
      </c>
      <c r="AG11" s="279">
        <v>0</v>
      </c>
      <c r="AH11" s="279">
        <v>0</v>
      </c>
      <c r="AI11" s="279">
        <v>0</v>
      </c>
      <c r="AJ11" s="279">
        <v>18.623988000000001</v>
      </c>
      <c r="AK11" s="279">
        <v>0</v>
      </c>
    </row>
    <row r="12" spans="1:47" s="86" customFormat="1" x14ac:dyDescent="0.25">
      <c r="A12" s="112" t="s">
        <v>172</v>
      </c>
      <c r="B12" s="112" t="s">
        <v>158</v>
      </c>
      <c r="C12" s="18" t="s">
        <v>54</v>
      </c>
      <c r="D12" s="13" t="s">
        <v>53</v>
      </c>
      <c r="E12" s="13" t="s">
        <v>371</v>
      </c>
      <c r="G12" s="279">
        <v>0</v>
      </c>
      <c r="H12" s="279">
        <v>0</v>
      </c>
      <c r="I12" s="279">
        <v>0</v>
      </c>
      <c r="J12" s="279">
        <v>0</v>
      </c>
      <c r="K12" s="279">
        <v>3.4000000000000002E-2</v>
      </c>
      <c r="L12" s="279">
        <v>0</v>
      </c>
      <c r="M12" s="279">
        <v>0</v>
      </c>
      <c r="N12" s="279">
        <v>0</v>
      </c>
      <c r="O12" s="279">
        <v>0</v>
      </c>
      <c r="P12" s="279">
        <v>0</v>
      </c>
      <c r="Q12" s="279">
        <v>0</v>
      </c>
      <c r="R12" s="279">
        <v>2.2989999999999999</v>
      </c>
      <c r="S12" s="279">
        <v>0</v>
      </c>
      <c r="T12" s="279">
        <v>0</v>
      </c>
      <c r="U12" s="279">
        <v>0</v>
      </c>
      <c r="V12" s="279">
        <v>0.44007800000000002</v>
      </c>
      <c r="W12" s="279">
        <v>6.8483309999999999</v>
      </c>
      <c r="X12" s="279">
        <v>0.105</v>
      </c>
      <c r="Y12" s="279">
        <v>0</v>
      </c>
      <c r="Z12" s="279">
        <v>0</v>
      </c>
      <c r="AA12" s="279">
        <v>0</v>
      </c>
      <c r="AB12" s="279">
        <v>0</v>
      </c>
      <c r="AC12" s="279">
        <v>5.9293999999999999E-2</v>
      </c>
      <c r="AD12" s="279">
        <v>0</v>
      </c>
      <c r="AE12" s="279">
        <v>0</v>
      </c>
      <c r="AF12" s="279">
        <v>0</v>
      </c>
      <c r="AG12" s="279">
        <v>0</v>
      </c>
      <c r="AH12" s="279">
        <v>0</v>
      </c>
      <c r="AI12" s="279">
        <v>0</v>
      </c>
      <c r="AJ12" s="279">
        <v>0.23904900000000001</v>
      </c>
      <c r="AK12" s="279">
        <v>0</v>
      </c>
    </row>
    <row r="13" spans="1:47" x14ac:dyDescent="0.25">
      <c r="A13" s="112" t="s">
        <v>55</v>
      </c>
      <c r="B13" s="112" t="s">
        <v>192</v>
      </c>
      <c r="C13" s="13" t="s">
        <v>65</v>
      </c>
      <c r="D13" s="13" t="s">
        <v>355</v>
      </c>
      <c r="E13" s="13" t="s">
        <v>371</v>
      </c>
      <c r="G13" s="279">
        <v>0</v>
      </c>
      <c r="H13" s="279">
        <v>0</v>
      </c>
      <c r="I13" s="279">
        <v>0</v>
      </c>
      <c r="J13" s="279">
        <v>0</v>
      </c>
      <c r="K13" s="279">
        <v>5.6844537107781594</v>
      </c>
      <c r="L13" s="279">
        <v>0</v>
      </c>
      <c r="M13" s="279">
        <v>0</v>
      </c>
      <c r="N13" s="279">
        <v>0</v>
      </c>
      <c r="O13" s="279">
        <v>0</v>
      </c>
      <c r="P13" s="279">
        <v>0.73232799999999998</v>
      </c>
      <c r="Q13" s="279">
        <v>1.21204</v>
      </c>
      <c r="R13" s="279">
        <v>0</v>
      </c>
      <c r="S13" s="279">
        <v>0</v>
      </c>
      <c r="T13" s="279">
        <v>9.8969999999999995E-3</v>
      </c>
      <c r="U13" s="279">
        <v>0.50704899999999997</v>
      </c>
      <c r="V13" s="279">
        <v>38.597292999999993</v>
      </c>
      <c r="W13" s="279">
        <v>18.768927999999999</v>
      </c>
      <c r="X13" s="279">
        <v>0</v>
      </c>
      <c r="Y13" s="279">
        <v>0</v>
      </c>
      <c r="Z13" s="279">
        <v>0</v>
      </c>
      <c r="AA13" s="279">
        <v>0</v>
      </c>
      <c r="AB13" s="279">
        <v>11.727131</v>
      </c>
      <c r="AC13" s="279">
        <v>19.653796</v>
      </c>
      <c r="AD13" s="279">
        <v>7.0099999999999991E-4</v>
      </c>
      <c r="AE13" s="279">
        <v>0</v>
      </c>
      <c r="AF13" s="279">
        <v>0</v>
      </c>
      <c r="AG13" s="279">
        <v>2.1992419999999999</v>
      </c>
      <c r="AH13" s="279">
        <v>0</v>
      </c>
      <c r="AI13" s="279">
        <v>0.37680000000000002</v>
      </c>
      <c r="AJ13" s="279">
        <v>7.5989939999999994</v>
      </c>
      <c r="AK13" s="279">
        <v>0</v>
      </c>
    </row>
    <row r="14" spans="1:47" x14ac:dyDescent="0.25">
      <c r="A14" s="112" t="s">
        <v>18</v>
      </c>
      <c r="B14" s="112" t="s">
        <v>193</v>
      </c>
      <c r="C14" s="18" t="s">
        <v>16</v>
      </c>
      <c r="D14" s="18" t="s">
        <v>61</v>
      </c>
      <c r="E14" s="13" t="s">
        <v>371</v>
      </c>
      <c r="G14" s="279">
        <v>0</v>
      </c>
      <c r="H14" s="279">
        <v>0</v>
      </c>
      <c r="I14" s="279">
        <v>0</v>
      </c>
      <c r="J14" s="279">
        <v>0</v>
      </c>
      <c r="K14" s="279">
        <v>0</v>
      </c>
      <c r="L14" s="279">
        <v>0</v>
      </c>
      <c r="M14" s="279">
        <v>0</v>
      </c>
      <c r="N14" s="279">
        <v>0</v>
      </c>
      <c r="O14" s="279">
        <v>0</v>
      </c>
      <c r="P14" s="279">
        <v>0</v>
      </c>
      <c r="Q14" s="279">
        <v>0</v>
      </c>
      <c r="R14" s="279">
        <v>0</v>
      </c>
      <c r="S14" s="279">
        <v>0</v>
      </c>
      <c r="T14" s="279">
        <v>0</v>
      </c>
      <c r="U14" s="279">
        <v>0</v>
      </c>
      <c r="V14" s="279">
        <v>0</v>
      </c>
      <c r="W14" s="279">
        <v>0</v>
      </c>
      <c r="X14" s="279">
        <v>0</v>
      </c>
      <c r="Y14" s="279">
        <v>0</v>
      </c>
      <c r="Z14" s="279">
        <v>0</v>
      </c>
      <c r="AA14" s="279">
        <v>0</v>
      </c>
      <c r="AB14" s="279">
        <v>0</v>
      </c>
      <c r="AC14" s="279">
        <v>0</v>
      </c>
      <c r="AD14" s="279">
        <v>0</v>
      </c>
      <c r="AE14" s="279">
        <v>0</v>
      </c>
      <c r="AF14" s="279">
        <v>0</v>
      </c>
      <c r="AG14" s="279">
        <v>0</v>
      </c>
      <c r="AH14" s="279">
        <v>0</v>
      </c>
      <c r="AI14" s="279">
        <v>0</v>
      </c>
      <c r="AJ14" s="279">
        <v>0</v>
      </c>
      <c r="AK14" s="279">
        <v>0</v>
      </c>
    </row>
    <row r="15" spans="1:47" x14ac:dyDescent="0.25">
      <c r="A15" s="112" t="s">
        <v>15</v>
      </c>
      <c r="B15" s="112" t="s">
        <v>128</v>
      </c>
      <c r="C15" s="18" t="s">
        <v>67</v>
      </c>
      <c r="D15" s="13" t="s">
        <v>66</v>
      </c>
      <c r="E15" s="13" t="s">
        <v>371</v>
      </c>
      <c r="G15" s="279">
        <v>0</v>
      </c>
      <c r="H15" s="279">
        <v>0</v>
      </c>
      <c r="I15" s="279">
        <v>0</v>
      </c>
      <c r="J15" s="279">
        <v>0</v>
      </c>
      <c r="K15" s="279">
        <v>0</v>
      </c>
      <c r="L15" s="279">
        <v>0</v>
      </c>
      <c r="M15" s="279">
        <v>0</v>
      </c>
      <c r="N15" s="279">
        <v>0</v>
      </c>
      <c r="O15" s="279">
        <v>0</v>
      </c>
      <c r="P15" s="279">
        <v>0</v>
      </c>
      <c r="Q15" s="279">
        <v>0</v>
      </c>
      <c r="R15" s="279">
        <v>0</v>
      </c>
      <c r="S15" s="279">
        <v>0</v>
      </c>
      <c r="T15" s="279">
        <v>0</v>
      </c>
      <c r="U15" s="279">
        <v>0</v>
      </c>
      <c r="V15" s="279">
        <v>0</v>
      </c>
      <c r="W15" s="279">
        <v>1.222E-3</v>
      </c>
      <c r="X15" s="279">
        <v>0</v>
      </c>
      <c r="Y15" s="279">
        <v>0</v>
      </c>
      <c r="Z15" s="279">
        <v>0</v>
      </c>
      <c r="AA15" s="279">
        <v>0</v>
      </c>
      <c r="AB15" s="279">
        <v>0</v>
      </c>
      <c r="AC15" s="279">
        <v>0</v>
      </c>
      <c r="AD15" s="279">
        <v>0</v>
      </c>
      <c r="AE15" s="279">
        <v>0</v>
      </c>
      <c r="AF15" s="279">
        <v>0</v>
      </c>
      <c r="AG15" s="279">
        <v>0</v>
      </c>
      <c r="AH15" s="279">
        <v>0</v>
      </c>
      <c r="AI15" s="279">
        <v>0</v>
      </c>
      <c r="AJ15" s="279">
        <v>0</v>
      </c>
      <c r="AK15" s="279">
        <v>0</v>
      </c>
    </row>
    <row r="16" spans="1:47" x14ac:dyDescent="0.25">
      <c r="A16" s="112" t="s">
        <v>15</v>
      </c>
      <c r="B16" s="112" t="s">
        <v>128</v>
      </c>
      <c r="C16" s="18" t="s">
        <v>15</v>
      </c>
      <c r="D16" s="18" t="s">
        <v>58</v>
      </c>
      <c r="E16" s="13" t="s">
        <v>371</v>
      </c>
      <c r="G16" s="279">
        <v>0</v>
      </c>
      <c r="H16" s="279">
        <v>2.0736935999999999</v>
      </c>
      <c r="I16" s="279">
        <v>3.2399999999999998E-2</v>
      </c>
      <c r="J16" s="279">
        <v>0.13067999999999999</v>
      </c>
      <c r="K16" s="279">
        <v>18.549161999999999</v>
      </c>
      <c r="L16" s="279">
        <v>0</v>
      </c>
      <c r="M16" s="279">
        <v>0.75929040000000003</v>
      </c>
      <c r="N16" s="279">
        <v>17.027495999999999</v>
      </c>
      <c r="O16" s="279">
        <v>0</v>
      </c>
      <c r="P16" s="279">
        <v>15.038312400000001</v>
      </c>
      <c r="Q16" s="279">
        <v>86.133600000000001</v>
      </c>
      <c r="R16" s="279">
        <v>146.69280000000001</v>
      </c>
      <c r="S16" s="279">
        <v>0</v>
      </c>
      <c r="T16" s="279">
        <v>7.8527196000000004</v>
      </c>
      <c r="U16" s="279">
        <v>5.5894968</v>
      </c>
      <c r="V16" s="279">
        <v>39.896600399999997</v>
      </c>
      <c r="W16" s="279">
        <v>352.78808400000003</v>
      </c>
      <c r="X16" s="279">
        <v>37.573887599999999</v>
      </c>
      <c r="Y16" s="279">
        <v>0</v>
      </c>
      <c r="Z16" s="279">
        <v>0</v>
      </c>
      <c r="AA16" s="279">
        <v>0</v>
      </c>
      <c r="AB16" s="279">
        <v>130.46945400000001</v>
      </c>
      <c r="AC16" s="279">
        <v>37.837792800000003</v>
      </c>
      <c r="AD16" s="279">
        <v>26.962992</v>
      </c>
      <c r="AE16" s="279">
        <v>0.30142439999999998</v>
      </c>
      <c r="AF16" s="279">
        <v>11.8512</v>
      </c>
      <c r="AG16" s="279">
        <v>65.459159999999997</v>
      </c>
      <c r="AH16" s="279">
        <v>0</v>
      </c>
      <c r="AI16" s="279">
        <v>12.380587200000001</v>
      </c>
      <c r="AJ16" s="279">
        <v>281.53369800000002</v>
      </c>
      <c r="AK16" s="279">
        <v>4.194</v>
      </c>
    </row>
    <row r="17" spans="1:37" x14ac:dyDescent="0.25">
      <c r="A17" s="112" t="s">
        <v>18</v>
      </c>
      <c r="B17" s="112" t="s">
        <v>193</v>
      </c>
      <c r="C17" s="18" t="s">
        <v>18</v>
      </c>
      <c r="D17" s="18" t="s">
        <v>62</v>
      </c>
      <c r="E17" s="13" t="s">
        <v>371</v>
      </c>
      <c r="G17" s="279">
        <v>0</v>
      </c>
      <c r="H17" s="279">
        <v>0</v>
      </c>
      <c r="I17" s="279">
        <v>0</v>
      </c>
      <c r="J17" s="279">
        <v>0</v>
      </c>
      <c r="K17" s="279">
        <v>0</v>
      </c>
      <c r="L17" s="279">
        <v>0</v>
      </c>
      <c r="M17" s="279">
        <v>0.84859999999999991</v>
      </c>
      <c r="N17" s="279">
        <v>0</v>
      </c>
      <c r="O17" s="279">
        <v>0</v>
      </c>
      <c r="P17" s="279">
        <v>0.20042399999999999</v>
      </c>
      <c r="Q17" s="279">
        <v>0</v>
      </c>
      <c r="R17" s="279">
        <v>4.7190000000000003</v>
      </c>
      <c r="S17" s="279">
        <v>0</v>
      </c>
      <c r="T17" s="279">
        <v>10.589</v>
      </c>
      <c r="U17" s="279">
        <v>2.61911</v>
      </c>
      <c r="V17" s="279">
        <v>6.9557310000000001</v>
      </c>
      <c r="W17" s="279">
        <v>88.940898000000004</v>
      </c>
      <c r="X17" s="279">
        <v>0</v>
      </c>
      <c r="Y17" s="279">
        <v>0</v>
      </c>
      <c r="Z17" s="279">
        <v>0</v>
      </c>
      <c r="AA17" s="279">
        <v>0</v>
      </c>
      <c r="AB17" s="279">
        <v>0</v>
      </c>
      <c r="AC17" s="279">
        <v>10.846803</v>
      </c>
      <c r="AD17" s="279">
        <v>0</v>
      </c>
      <c r="AE17" s="279">
        <v>0</v>
      </c>
      <c r="AF17" s="279">
        <v>0</v>
      </c>
      <c r="AG17" s="279">
        <v>175.01509999999999</v>
      </c>
      <c r="AH17" s="279">
        <v>0</v>
      </c>
      <c r="AI17" s="279">
        <v>0</v>
      </c>
      <c r="AJ17" s="279">
        <v>19.115826999999999</v>
      </c>
      <c r="AK17" s="279">
        <v>0</v>
      </c>
    </row>
    <row r="18" spans="1:37" x14ac:dyDescent="0.25">
      <c r="A18" s="112" t="s">
        <v>172</v>
      </c>
      <c r="B18" s="112" t="s">
        <v>158</v>
      </c>
      <c r="C18" s="18" t="s">
        <v>20</v>
      </c>
      <c r="D18" s="13" t="s">
        <v>64</v>
      </c>
      <c r="E18" s="13" t="s">
        <v>371</v>
      </c>
      <c r="G18" s="279">
        <v>0</v>
      </c>
      <c r="H18" s="279">
        <v>6.5747000000000002E-3</v>
      </c>
      <c r="I18" s="279">
        <v>0</v>
      </c>
      <c r="J18" s="279">
        <v>0</v>
      </c>
      <c r="K18" s="279">
        <v>0.1326292</v>
      </c>
      <c r="L18" s="279">
        <v>0</v>
      </c>
      <c r="M18" s="279">
        <v>1.8919999999999999E-2</v>
      </c>
      <c r="N18" s="279">
        <v>0.57639779999999996</v>
      </c>
      <c r="O18" s="279">
        <v>0</v>
      </c>
      <c r="P18" s="279">
        <v>0.17898320000000001</v>
      </c>
      <c r="Q18" s="279">
        <v>2.8853</v>
      </c>
      <c r="R18" s="279">
        <v>0</v>
      </c>
      <c r="S18" s="279">
        <v>1.0879000000000001</v>
      </c>
      <c r="T18" s="279">
        <v>5.1888099999999993E-2</v>
      </c>
      <c r="U18" s="279">
        <v>0</v>
      </c>
      <c r="V18" s="279">
        <v>0.37797429999999999</v>
      </c>
      <c r="W18" s="279">
        <v>5.4815969999999998</v>
      </c>
      <c r="X18" s="279">
        <v>0</v>
      </c>
      <c r="Y18" s="279">
        <v>0</v>
      </c>
      <c r="Z18" s="279">
        <v>0</v>
      </c>
      <c r="AA18" s="279">
        <v>0</v>
      </c>
      <c r="AB18" s="279">
        <v>3.8864044999999998</v>
      </c>
      <c r="AC18" s="279">
        <v>0.23649999999999999</v>
      </c>
      <c r="AD18" s="279">
        <v>0.59060671999999992</v>
      </c>
      <c r="AE18" s="279">
        <v>0</v>
      </c>
      <c r="AF18" s="279">
        <v>0.39921200000000001</v>
      </c>
      <c r="AG18" s="279">
        <v>0.13244</v>
      </c>
      <c r="AH18" s="279">
        <v>0</v>
      </c>
      <c r="AI18" s="279">
        <v>0</v>
      </c>
      <c r="AJ18" s="279">
        <v>3.0745</v>
      </c>
      <c r="AK18" s="279">
        <v>0</v>
      </c>
    </row>
    <row r="19" spans="1:37" ht="15.75" thickBot="1" x14ac:dyDescent="0.3">
      <c r="A19" s="82" t="s">
        <v>17</v>
      </c>
      <c r="B19" s="83"/>
      <c r="C19" s="83"/>
      <c r="D19" s="83"/>
      <c r="E19" s="83"/>
      <c r="F19" s="92"/>
      <c r="G19" s="280">
        <v>0</v>
      </c>
      <c r="H19" s="280">
        <v>6.0903025999999993</v>
      </c>
      <c r="I19" s="280">
        <v>0.70843640000000008</v>
      </c>
      <c r="J19" s="280">
        <v>0.13067999999999999</v>
      </c>
      <c r="K19" s="280">
        <v>42.615140310778159</v>
      </c>
      <c r="L19" s="280">
        <v>8.3173999999999992</v>
      </c>
      <c r="M19" s="280">
        <v>4.07946776</v>
      </c>
      <c r="N19" s="280">
        <v>52.667513999999997</v>
      </c>
      <c r="O19" s="280">
        <v>0</v>
      </c>
      <c r="P19" s="280">
        <v>44.906452016379994</v>
      </c>
      <c r="Q19" s="280">
        <v>152.37944000000002</v>
      </c>
      <c r="R19" s="280">
        <v>471.47518675071996</v>
      </c>
      <c r="S19" s="280">
        <v>41.381999999999998</v>
      </c>
      <c r="T19" s="280">
        <v>22.900388386316365</v>
      </c>
      <c r="U19" s="280">
        <v>12.048203701204159</v>
      </c>
      <c r="V19" s="280">
        <v>158.00259833703092</v>
      </c>
      <c r="W19" s="280">
        <v>1163.4781529968625</v>
      </c>
      <c r="X19" s="280">
        <v>73.135345599999994</v>
      </c>
      <c r="Y19" s="280">
        <v>0</v>
      </c>
      <c r="Z19" s="280">
        <v>50.676600000000001</v>
      </c>
      <c r="AA19" s="280">
        <v>0</v>
      </c>
      <c r="AB19" s="280">
        <v>379.70394759999999</v>
      </c>
      <c r="AC19" s="280">
        <v>90.73322676037219</v>
      </c>
      <c r="AD19" s="280">
        <v>165.29468511999997</v>
      </c>
      <c r="AE19" s="280">
        <v>0.30142439999999998</v>
      </c>
      <c r="AF19" s="280">
        <v>44.946911199999995</v>
      </c>
      <c r="AG19" s="280">
        <v>274.41276008812258</v>
      </c>
      <c r="AH19" s="280">
        <v>0</v>
      </c>
      <c r="AI19" s="280">
        <v>29.517217199999997</v>
      </c>
      <c r="AJ19" s="280">
        <v>735.35217899999998</v>
      </c>
      <c r="AK19" s="280">
        <v>8.3350000000000009</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row>
    <row r="21" spans="1:37" x14ac:dyDescent="0.25">
      <c r="AD21" s="17"/>
      <c r="AE21" s="17"/>
      <c r="AF21" s="17"/>
      <c r="AG21" s="17"/>
      <c r="AH21" s="17"/>
      <c r="AI21" s="17"/>
      <c r="AJ21" s="17"/>
      <c r="AK21" s="17"/>
    </row>
    <row r="22" spans="1:37" x14ac:dyDescent="0.25">
      <c r="A22" s="76" t="s">
        <v>205</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208</v>
      </c>
      <c r="B23" s="91" t="s">
        <v>36</v>
      </c>
      <c r="C23" s="111"/>
      <c r="D23" s="111"/>
      <c r="E23" s="111" t="s">
        <v>189</v>
      </c>
      <c r="F23" s="117" t="s">
        <v>36</v>
      </c>
      <c r="G23" s="11" t="s">
        <v>71</v>
      </c>
      <c r="H23" s="11" t="s">
        <v>72</v>
      </c>
      <c r="I23" s="11" t="s">
        <v>73</v>
      </c>
      <c r="J23" s="11" t="s">
        <v>74</v>
      </c>
      <c r="K23" s="11" t="s">
        <v>75</v>
      </c>
      <c r="L23" s="11" t="s">
        <v>76</v>
      </c>
      <c r="M23" s="11" t="s">
        <v>77</v>
      </c>
      <c r="N23" s="11" t="s">
        <v>78</v>
      </c>
      <c r="O23" s="11" t="s">
        <v>79</v>
      </c>
      <c r="P23" s="11" t="s">
        <v>80</v>
      </c>
      <c r="Q23" s="11" t="s">
        <v>23</v>
      </c>
      <c r="R23" s="11" t="s">
        <v>24</v>
      </c>
      <c r="S23" s="11" t="s">
        <v>25</v>
      </c>
      <c r="T23" s="11" t="s">
        <v>81</v>
      </c>
      <c r="U23" s="11" t="s">
        <v>82</v>
      </c>
      <c r="V23" s="11" t="s">
        <v>83</v>
      </c>
      <c r="W23" s="11" t="s">
        <v>84</v>
      </c>
      <c r="X23" s="11" t="s">
        <v>26</v>
      </c>
      <c r="Y23" s="11" t="s">
        <v>27</v>
      </c>
      <c r="Z23" s="11" t="s">
        <v>4</v>
      </c>
      <c r="AA23" s="11" t="s">
        <v>85</v>
      </c>
      <c r="AB23" s="11" t="s">
        <v>28</v>
      </c>
      <c r="AC23" s="11" t="s">
        <v>69</v>
      </c>
      <c r="AD23" s="11" t="s">
        <v>29</v>
      </c>
      <c r="AE23" s="11" t="s">
        <v>30</v>
      </c>
      <c r="AF23" s="11" t="s">
        <v>31</v>
      </c>
      <c r="AG23" s="11" t="s">
        <v>32</v>
      </c>
      <c r="AH23" s="11" t="s">
        <v>70</v>
      </c>
      <c r="AI23" s="11" t="s">
        <v>33</v>
      </c>
      <c r="AJ23" s="11" t="s">
        <v>34</v>
      </c>
      <c r="AK23" s="11" t="s">
        <v>35</v>
      </c>
    </row>
    <row r="24" spans="1:37" s="20" customFormat="1" x14ac:dyDescent="0.25">
      <c r="A24" s="5" t="s">
        <v>15</v>
      </c>
      <c r="B24" s="5" t="s">
        <v>128</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128</v>
      </c>
      <c r="E25" s="13" t="s">
        <v>212</v>
      </c>
      <c r="F25" s="13" t="s">
        <v>215</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128</v>
      </c>
      <c r="E26" s="13" t="s">
        <v>213</v>
      </c>
      <c r="F26" s="13" t="s">
        <v>216</v>
      </c>
      <c r="G26" s="87">
        <v>0.1</v>
      </c>
      <c r="H26" s="87">
        <v>0.1</v>
      </c>
      <c r="I26" s="87">
        <v>0.1</v>
      </c>
      <c r="J26" s="87">
        <v>0.1</v>
      </c>
      <c r="K26" s="87">
        <v>0.1</v>
      </c>
      <c r="L26" s="87">
        <v>0.1</v>
      </c>
      <c r="M26" s="87">
        <v>0.1</v>
      </c>
      <c r="N26" s="87">
        <v>0.1</v>
      </c>
      <c r="O26" s="87">
        <v>0.1</v>
      </c>
      <c r="P26" s="87">
        <v>0.1</v>
      </c>
      <c r="Q26" s="87">
        <v>0.1</v>
      </c>
      <c r="R26" s="87">
        <v>0.1</v>
      </c>
      <c r="S26" s="87">
        <v>0.1</v>
      </c>
      <c r="T26" s="87">
        <v>0.1</v>
      </c>
      <c r="U26" s="87">
        <v>0.1</v>
      </c>
      <c r="V26" s="87">
        <v>0.1</v>
      </c>
      <c r="W26" s="87">
        <v>0.1</v>
      </c>
      <c r="X26" s="87">
        <v>0.1</v>
      </c>
      <c r="Y26" s="87">
        <v>0.1</v>
      </c>
      <c r="Z26" s="87">
        <v>0.1</v>
      </c>
      <c r="AA26" s="87">
        <v>0.1</v>
      </c>
      <c r="AB26" s="87">
        <v>0.1</v>
      </c>
      <c r="AC26" s="87">
        <v>0.1</v>
      </c>
      <c r="AD26" s="87">
        <v>0.1</v>
      </c>
      <c r="AE26" s="87">
        <v>0.1</v>
      </c>
      <c r="AF26" s="87">
        <v>0.1</v>
      </c>
      <c r="AG26" s="87">
        <v>0.1</v>
      </c>
      <c r="AH26" s="87">
        <v>0.1</v>
      </c>
      <c r="AI26" s="87">
        <v>0.1</v>
      </c>
      <c r="AJ26" s="87">
        <v>0.1</v>
      </c>
      <c r="AK26" s="87">
        <v>0.1</v>
      </c>
    </row>
    <row r="27" spans="1:37" x14ac:dyDescent="0.25">
      <c r="A27" s="13" t="s">
        <v>15</v>
      </c>
      <c r="B27" s="13" t="s">
        <v>128</v>
      </c>
      <c r="E27" s="13" t="s">
        <v>188</v>
      </c>
      <c r="F27" s="13" t="s">
        <v>190</v>
      </c>
      <c r="G27" s="87">
        <v>0.8</v>
      </c>
      <c r="H27" s="87">
        <v>0.8</v>
      </c>
      <c r="I27" s="87">
        <v>0.8</v>
      </c>
      <c r="J27" s="87">
        <v>0.8</v>
      </c>
      <c r="K27" s="87">
        <v>0.8</v>
      </c>
      <c r="L27" s="87">
        <v>0.8</v>
      </c>
      <c r="M27" s="87">
        <v>0.8</v>
      </c>
      <c r="N27" s="87">
        <v>0.8</v>
      </c>
      <c r="O27" s="87">
        <v>0.8</v>
      </c>
      <c r="P27" s="87">
        <v>0.8</v>
      </c>
      <c r="Q27" s="87">
        <v>0.8</v>
      </c>
      <c r="R27" s="87">
        <v>0.8</v>
      </c>
      <c r="S27" s="87">
        <v>0.8</v>
      </c>
      <c r="T27" s="87">
        <v>0.8</v>
      </c>
      <c r="U27" s="87">
        <v>0.8</v>
      </c>
      <c r="V27" s="87">
        <v>0.8</v>
      </c>
      <c r="W27" s="87">
        <v>0.8</v>
      </c>
      <c r="X27" s="87">
        <v>0.8</v>
      </c>
      <c r="Y27" s="87">
        <v>0.8</v>
      </c>
      <c r="Z27" s="87">
        <v>0.8</v>
      </c>
      <c r="AA27" s="87">
        <v>0.8</v>
      </c>
      <c r="AB27" s="87">
        <v>0.8</v>
      </c>
      <c r="AC27" s="87">
        <v>0.8</v>
      </c>
      <c r="AD27" s="87">
        <v>0.8</v>
      </c>
      <c r="AE27" s="87">
        <v>0.8</v>
      </c>
      <c r="AF27" s="87">
        <v>0.8</v>
      </c>
      <c r="AG27" s="87">
        <v>0.8</v>
      </c>
      <c r="AH27" s="87">
        <v>0.8</v>
      </c>
      <c r="AI27" s="87">
        <v>0.8</v>
      </c>
      <c r="AJ27" s="87">
        <v>0.8</v>
      </c>
      <c r="AK27" s="87">
        <v>0.8</v>
      </c>
    </row>
    <row r="28" spans="1:37" x14ac:dyDescent="0.25">
      <c r="A28" s="61" t="s">
        <v>15</v>
      </c>
      <c r="B28" s="61" t="s">
        <v>128</v>
      </c>
      <c r="C28" s="61"/>
      <c r="D28" s="61"/>
      <c r="E28" s="61" t="s">
        <v>214</v>
      </c>
      <c r="F28" s="61" t="s">
        <v>217</v>
      </c>
      <c r="G28" s="94">
        <v>9.9999999999999978E-2</v>
      </c>
      <c r="H28" s="94">
        <v>9.9999999999999978E-2</v>
      </c>
      <c r="I28" s="94">
        <v>9.9999999999999978E-2</v>
      </c>
      <c r="J28" s="94">
        <v>9.9999999999999978E-2</v>
      </c>
      <c r="K28" s="94">
        <v>9.9999999999999978E-2</v>
      </c>
      <c r="L28" s="94">
        <v>9.9999999999999978E-2</v>
      </c>
      <c r="M28" s="94">
        <v>9.9999999999999978E-2</v>
      </c>
      <c r="N28" s="94">
        <v>9.9999999999999978E-2</v>
      </c>
      <c r="O28" s="94">
        <v>9.9999999999999978E-2</v>
      </c>
      <c r="P28" s="94">
        <v>9.9999999999999978E-2</v>
      </c>
      <c r="Q28" s="94">
        <v>9.9999999999999978E-2</v>
      </c>
      <c r="R28" s="94">
        <v>9.9999999999999978E-2</v>
      </c>
      <c r="S28" s="94">
        <v>9.9999999999999978E-2</v>
      </c>
      <c r="T28" s="94">
        <v>9.9999999999999978E-2</v>
      </c>
      <c r="U28" s="94">
        <v>9.9999999999999978E-2</v>
      </c>
      <c r="V28" s="94">
        <v>9.9999999999999978E-2</v>
      </c>
      <c r="W28" s="94">
        <v>9.9999999999999978E-2</v>
      </c>
      <c r="X28" s="94">
        <v>9.9999999999999978E-2</v>
      </c>
      <c r="Y28" s="94">
        <v>9.9999999999999978E-2</v>
      </c>
      <c r="Z28" s="94">
        <v>9.9999999999999978E-2</v>
      </c>
      <c r="AA28" s="94">
        <v>9.9999999999999978E-2</v>
      </c>
      <c r="AB28" s="94">
        <v>9.9999999999999978E-2</v>
      </c>
      <c r="AC28" s="94">
        <v>9.9999999999999978E-2</v>
      </c>
      <c r="AD28" s="94">
        <v>9.9999999999999978E-2</v>
      </c>
      <c r="AE28" s="94">
        <v>9.9999999999999978E-2</v>
      </c>
      <c r="AF28" s="94">
        <v>9.9999999999999978E-2</v>
      </c>
      <c r="AG28" s="94">
        <v>9.9999999999999978E-2</v>
      </c>
      <c r="AH28" s="94">
        <v>9.9999999999999978E-2</v>
      </c>
      <c r="AI28" s="94">
        <v>9.9999999999999978E-2</v>
      </c>
      <c r="AJ28" s="94">
        <v>9.9999999999999978E-2</v>
      </c>
      <c r="AK28" s="94">
        <v>9.9999999999999978E-2</v>
      </c>
    </row>
    <row r="29" spans="1:37" s="20" customFormat="1" x14ac:dyDescent="0.25">
      <c r="A29" s="20" t="s">
        <v>172</v>
      </c>
      <c r="B29" s="20" t="s">
        <v>158</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172</v>
      </c>
      <c r="B30" s="13" t="s">
        <v>158</v>
      </c>
      <c r="E30" s="13" t="s">
        <v>212</v>
      </c>
      <c r="F30" s="13" t="s">
        <v>215</v>
      </c>
      <c r="G30" s="87">
        <v>0.7</v>
      </c>
      <c r="H30" s="87">
        <v>0.7</v>
      </c>
      <c r="I30" s="87">
        <v>0.7</v>
      </c>
      <c r="J30" s="87">
        <v>0.7</v>
      </c>
      <c r="K30" s="87">
        <v>0.7</v>
      </c>
      <c r="L30" s="87">
        <v>0.7</v>
      </c>
      <c r="M30" s="87">
        <v>0.7</v>
      </c>
      <c r="N30" s="87">
        <v>0.7</v>
      </c>
      <c r="O30" s="87">
        <v>0.7</v>
      </c>
      <c r="P30" s="87">
        <v>0.7</v>
      </c>
      <c r="Q30" s="87">
        <v>0.7</v>
      </c>
      <c r="R30" s="87">
        <v>0.7</v>
      </c>
      <c r="S30" s="87">
        <v>0.7</v>
      </c>
      <c r="T30" s="87">
        <v>0.7</v>
      </c>
      <c r="U30" s="87">
        <v>0.7</v>
      </c>
      <c r="V30" s="87">
        <v>0.7</v>
      </c>
      <c r="W30" s="87">
        <v>0.7</v>
      </c>
      <c r="X30" s="87">
        <v>0.7</v>
      </c>
      <c r="Y30" s="87">
        <v>0.7</v>
      </c>
      <c r="Z30" s="87">
        <v>0.7</v>
      </c>
      <c r="AA30" s="87">
        <v>0.7</v>
      </c>
      <c r="AB30" s="87">
        <v>0.7</v>
      </c>
      <c r="AC30" s="87">
        <v>0.7</v>
      </c>
      <c r="AD30" s="87">
        <v>0.7</v>
      </c>
      <c r="AE30" s="87">
        <v>0.7</v>
      </c>
      <c r="AF30" s="87">
        <v>0.7</v>
      </c>
      <c r="AG30" s="87">
        <v>0.7</v>
      </c>
      <c r="AH30" s="87">
        <v>0.7</v>
      </c>
      <c r="AI30" s="87">
        <v>0.7</v>
      </c>
      <c r="AJ30" s="87">
        <v>0.7</v>
      </c>
      <c r="AK30" s="87">
        <v>0.7</v>
      </c>
    </row>
    <row r="31" spans="1:37" x14ac:dyDescent="0.25">
      <c r="A31" s="13" t="s">
        <v>172</v>
      </c>
      <c r="B31" s="13" t="s">
        <v>158</v>
      </c>
      <c r="E31" s="13" t="s">
        <v>213</v>
      </c>
      <c r="F31" s="13" t="s">
        <v>216</v>
      </c>
      <c r="G31" s="87">
        <v>0.2</v>
      </c>
      <c r="H31" s="87">
        <v>0.2</v>
      </c>
      <c r="I31" s="87">
        <v>0.2</v>
      </c>
      <c r="J31" s="87">
        <v>0.2</v>
      </c>
      <c r="K31" s="87">
        <v>0.2</v>
      </c>
      <c r="L31" s="87">
        <v>0.2</v>
      </c>
      <c r="M31" s="87">
        <v>0.2</v>
      </c>
      <c r="N31" s="87">
        <v>0.2</v>
      </c>
      <c r="O31" s="87">
        <v>0.2</v>
      </c>
      <c r="P31" s="87">
        <v>0.2</v>
      </c>
      <c r="Q31" s="87">
        <v>0.2</v>
      </c>
      <c r="R31" s="87">
        <v>0.2</v>
      </c>
      <c r="S31" s="87">
        <v>0.2</v>
      </c>
      <c r="T31" s="87">
        <v>0.2</v>
      </c>
      <c r="U31" s="87">
        <v>0.2</v>
      </c>
      <c r="V31" s="87">
        <v>0.2</v>
      </c>
      <c r="W31" s="87">
        <v>0.2</v>
      </c>
      <c r="X31" s="87">
        <v>0.2</v>
      </c>
      <c r="Y31" s="87">
        <v>0.2</v>
      </c>
      <c r="Z31" s="87">
        <v>0.2</v>
      </c>
      <c r="AA31" s="87">
        <v>0.2</v>
      </c>
      <c r="AB31" s="87">
        <v>0.2</v>
      </c>
      <c r="AC31" s="87">
        <v>0.2</v>
      </c>
      <c r="AD31" s="87">
        <v>0.2</v>
      </c>
      <c r="AE31" s="87">
        <v>0.2</v>
      </c>
      <c r="AF31" s="87">
        <v>0.2</v>
      </c>
      <c r="AG31" s="87">
        <v>0.2</v>
      </c>
      <c r="AH31" s="87">
        <v>0.2</v>
      </c>
      <c r="AI31" s="87">
        <v>0.2</v>
      </c>
      <c r="AJ31" s="87">
        <v>0.2</v>
      </c>
      <c r="AK31" s="87">
        <v>0.2</v>
      </c>
    </row>
    <row r="32" spans="1:37" x14ac:dyDescent="0.25">
      <c r="A32" s="13" t="s">
        <v>172</v>
      </c>
      <c r="B32" s="13" t="s">
        <v>158</v>
      </c>
      <c r="E32" s="13" t="s">
        <v>188</v>
      </c>
      <c r="F32" s="13" t="s">
        <v>190</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172</v>
      </c>
      <c r="B33" s="61" t="s">
        <v>158</v>
      </c>
      <c r="C33" s="61"/>
      <c r="D33" s="61"/>
      <c r="E33" s="61" t="s">
        <v>214</v>
      </c>
      <c r="F33" s="61" t="s">
        <v>217</v>
      </c>
      <c r="G33" s="94">
        <v>0.10000000000000009</v>
      </c>
      <c r="H33" s="94">
        <v>0.10000000000000009</v>
      </c>
      <c r="I33" s="94">
        <v>0.10000000000000009</v>
      </c>
      <c r="J33" s="94">
        <v>0.10000000000000009</v>
      </c>
      <c r="K33" s="94">
        <v>0.10000000000000009</v>
      </c>
      <c r="L33" s="94">
        <v>0.10000000000000009</v>
      </c>
      <c r="M33" s="94">
        <v>0.10000000000000009</v>
      </c>
      <c r="N33" s="94">
        <v>0.10000000000000009</v>
      </c>
      <c r="O33" s="94">
        <v>0.10000000000000009</v>
      </c>
      <c r="P33" s="94">
        <v>0.10000000000000009</v>
      </c>
      <c r="Q33" s="94">
        <v>0.10000000000000009</v>
      </c>
      <c r="R33" s="94">
        <v>0.10000000000000009</v>
      </c>
      <c r="S33" s="94">
        <v>0.10000000000000009</v>
      </c>
      <c r="T33" s="94">
        <v>0.10000000000000009</v>
      </c>
      <c r="U33" s="94">
        <v>0.10000000000000009</v>
      </c>
      <c r="V33" s="94">
        <v>0.10000000000000009</v>
      </c>
      <c r="W33" s="94">
        <v>0.10000000000000009</v>
      </c>
      <c r="X33" s="94">
        <v>0.10000000000000009</v>
      </c>
      <c r="Y33" s="94">
        <v>0.10000000000000009</v>
      </c>
      <c r="Z33" s="94">
        <v>0.10000000000000009</v>
      </c>
      <c r="AA33" s="94">
        <v>0.10000000000000009</v>
      </c>
      <c r="AB33" s="94">
        <v>0.10000000000000009</v>
      </c>
      <c r="AC33" s="94">
        <v>0.10000000000000009</v>
      </c>
      <c r="AD33" s="94">
        <v>0.10000000000000009</v>
      </c>
      <c r="AE33" s="94">
        <v>0.10000000000000009</v>
      </c>
      <c r="AF33" s="94">
        <v>0.10000000000000009</v>
      </c>
      <c r="AG33" s="94">
        <v>0.10000000000000009</v>
      </c>
      <c r="AH33" s="94">
        <v>0.10000000000000009</v>
      </c>
      <c r="AI33" s="94">
        <v>0.10000000000000009</v>
      </c>
      <c r="AJ33" s="94">
        <v>0.10000000000000009</v>
      </c>
      <c r="AK33" s="94">
        <v>0.10000000000000009</v>
      </c>
    </row>
    <row r="34" spans="1:37" s="20" customFormat="1" x14ac:dyDescent="0.25">
      <c r="A34" s="20" t="s">
        <v>18</v>
      </c>
      <c r="B34" s="20" t="s">
        <v>193</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193</v>
      </c>
      <c r="E35" s="13" t="s">
        <v>212</v>
      </c>
      <c r="F35" s="13" t="s">
        <v>215</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193</v>
      </c>
      <c r="E36" s="13" t="s">
        <v>213</v>
      </c>
      <c r="F36" s="13" t="s">
        <v>216</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193</v>
      </c>
      <c r="E37" s="13" t="s">
        <v>188</v>
      </c>
      <c r="F37" s="13" t="s">
        <v>190</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193</v>
      </c>
      <c r="C38" s="61"/>
      <c r="D38" s="61"/>
      <c r="E38" s="61" t="s">
        <v>214</v>
      </c>
      <c r="F38" s="61" t="s">
        <v>217</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210</v>
      </c>
      <c r="B39" s="5" t="s">
        <v>191</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210</v>
      </c>
      <c r="B40" s="13" t="s">
        <v>191</v>
      </c>
      <c r="E40" s="13" t="s">
        <v>212</v>
      </c>
      <c r="F40" s="13" t="s">
        <v>215</v>
      </c>
      <c r="G40" s="87">
        <v>0.7</v>
      </c>
      <c r="H40" s="87">
        <v>0.7</v>
      </c>
      <c r="I40" s="87">
        <v>0.7</v>
      </c>
      <c r="J40" s="87">
        <v>0.7</v>
      </c>
      <c r="K40" s="87">
        <v>0.7</v>
      </c>
      <c r="L40" s="87">
        <v>0.7</v>
      </c>
      <c r="M40" s="87">
        <v>0.7</v>
      </c>
      <c r="N40" s="87">
        <v>0.7</v>
      </c>
      <c r="O40" s="87">
        <v>0.7</v>
      </c>
      <c r="P40" s="87">
        <v>0.7</v>
      </c>
      <c r="Q40" s="87">
        <v>0.7</v>
      </c>
      <c r="R40" s="87">
        <v>0.7</v>
      </c>
      <c r="S40" s="87">
        <v>0.7</v>
      </c>
      <c r="T40" s="87">
        <v>0.7</v>
      </c>
      <c r="U40" s="87">
        <v>0.7</v>
      </c>
      <c r="V40" s="87">
        <v>0.7</v>
      </c>
      <c r="W40" s="87">
        <v>0.7</v>
      </c>
      <c r="X40" s="87">
        <v>0.7</v>
      </c>
      <c r="Y40" s="87">
        <v>0.7</v>
      </c>
      <c r="Z40" s="87">
        <v>0.7</v>
      </c>
      <c r="AA40" s="87">
        <v>0.7</v>
      </c>
      <c r="AB40" s="87">
        <v>0.7</v>
      </c>
      <c r="AC40" s="87">
        <v>0.7</v>
      </c>
      <c r="AD40" s="87">
        <v>0.7</v>
      </c>
      <c r="AE40" s="87">
        <v>0.7</v>
      </c>
      <c r="AF40" s="87">
        <v>0.7</v>
      </c>
      <c r="AG40" s="87">
        <v>0.7</v>
      </c>
      <c r="AH40" s="87">
        <v>0.7</v>
      </c>
      <c r="AI40" s="87">
        <v>0.7</v>
      </c>
      <c r="AJ40" s="87">
        <v>0.7</v>
      </c>
      <c r="AK40" s="87">
        <v>0.7</v>
      </c>
    </row>
    <row r="41" spans="1:37" x14ac:dyDescent="0.25">
      <c r="A41" s="13" t="s">
        <v>210</v>
      </c>
      <c r="B41" s="13" t="s">
        <v>191</v>
      </c>
      <c r="E41" s="13" t="s">
        <v>213</v>
      </c>
      <c r="F41" s="13" t="s">
        <v>216</v>
      </c>
      <c r="G41" s="87">
        <v>0.2</v>
      </c>
      <c r="H41" s="87">
        <v>0.2</v>
      </c>
      <c r="I41" s="87">
        <v>0.2</v>
      </c>
      <c r="J41" s="87">
        <v>0.2</v>
      </c>
      <c r="K41" s="87">
        <v>0.2</v>
      </c>
      <c r="L41" s="87">
        <v>0.2</v>
      </c>
      <c r="M41" s="87">
        <v>0.2</v>
      </c>
      <c r="N41" s="87">
        <v>0.2</v>
      </c>
      <c r="O41" s="87">
        <v>0.2</v>
      </c>
      <c r="P41" s="87">
        <v>0.2</v>
      </c>
      <c r="Q41" s="87">
        <v>0.2</v>
      </c>
      <c r="R41" s="87">
        <v>0.2</v>
      </c>
      <c r="S41" s="87">
        <v>0.2</v>
      </c>
      <c r="T41" s="87">
        <v>0.2</v>
      </c>
      <c r="U41" s="87">
        <v>0.2</v>
      </c>
      <c r="V41" s="87">
        <v>0.2</v>
      </c>
      <c r="W41" s="87">
        <v>0.2</v>
      </c>
      <c r="X41" s="87">
        <v>0.2</v>
      </c>
      <c r="Y41" s="87">
        <v>0.2</v>
      </c>
      <c r="Z41" s="87">
        <v>0.2</v>
      </c>
      <c r="AA41" s="87">
        <v>0.2</v>
      </c>
      <c r="AB41" s="87">
        <v>0.2</v>
      </c>
      <c r="AC41" s="87">
        <v>0.2</v>
      </c>
      <c r="AD41" s="87">
        <v>0.2</v>
      </c>
      <c r="AE41" s="87">
        <v>0.2</v>
      </c>
      <c r="AF41" s="87">
        <v>0.2</v>
      </c>
      <c r="AG41" s="87">
        <v>0.2</v>
      </c>
      <c r="AH41" s="87">
        <v>0.2</v>
      </c>
      <c r="AI41" s="87">
        <v>0.2</v>
      </c>
      <c r="AJ41" s="87">
        <v>0.2</v>
      </c>
      <c r="AK41" s="87">
        <v>0.2</v>
      </c>
    </row>
    <row r="42" spans="1:37" x14ac:dyDescent="0.25">
      <c r="A42" s="13" t="s">
        <v>210</v>
      </c>
      <c r="B42" s="13" t="s">
        <v>191</v>
      </c>
      <c r="E42" s="13" t="s">
        <v>188</v>
      </c>
      <c r="F42" s="13" t="s">
        <v>190</v>
      </c>
      <c r="G42" s="87">
        <v>0</v>
      </c>
      <c r="H42" s="87">
        <v>0</v>
      </c>
      <c r="I42" s="87">
        <v>0</v>
      </c>
      <c r="J42" s="87">
        <v>0</v>
      </c>
      <c r="K42" s="87">
        <v>0</v>
      </c>
      <c r="L42" s="87">
        <v>0</v>
      </c>
      <c r="M42" s="87">
        <v>0</v>
      </c>
      <c r="N42" s="87">
        <v>0</v>
      </c>
      <c r="O42" s="87">
        <v>0</v>
      </c>
      <c r="P42" s="87">
        <v>0</v>
      </c>
      <c r="Q42" s="87">
        <v>0</v>
      </c>
      <c r="R42" s="87">
        <v>0</v>
      </c>
      <c r="S42" s="87">
        <v>0</v>
      </c>
      <c r="T42" s="87">
        <v>0</v>
      </c>
      <c r="U42" s="87">
        <v>0</v>
      </c>
      <c r="V42" s="87">
        <v>0</v>
      </c>
      <c r="W42" s="87">
        <v>0</v>
      </c>
      <c r="X42" s="87">
        <v>0</v>
      </c>
      <c r="Y42" s="87">
        <v>0</v>
      </c>
      <c r="Z42" s="87">
        <v>0</v>
      </c>
      <c r="AA42" s="87">
        <v>0</v>
      </c>
      <c r="AB42" s="87">
        <v>0</v>
      </c>
      <c r="AC42" s="87">
        <v>0</v>
      </c>
      <c r="AD42" s="87">
        <v>0</v>
      </c>
      <c r="AE42" s="87">
        <v>0</v>
      </c>
      <c r="AF42" s="87">
        <v>0</v>
      </c>
      <c r="AG42" s="87">
        <v>0</v>
      </c>
      <c r="AH42" s="87">
        <v>0</v>
      </c>
      <c r="AI42" s="87">
        <v>0</v>
      </c>
      <c r="AJ42" s="87">
        <v>0</v>
      </c>
      <c r="AK42" s="87">
        <v>0</v>
      </c>
    </row>
    <row r="43" spans="1:37" x14ac:dyDescent="0.25">
      <c r="A43" s="61" t="s">
        <v>210</v>
      </c>
      <c r="B43" s="61" t="s">
        <v>191</v>
      </c>
      <c r="C43" s="61"/>
      <c r="D43" s="61"/>
      <c r="E43" s="61" t="s">
        <v>214</v>
      </c>
      <c r="F43" s="61" t="s">
        <v>217</v>
      </c>
      <c r="G43" s="94">
        <v>0.10000000000000009</v>
      </c>
      <c r="H43" s="94">
        <v>0.10000000000000009</v>
      </c>
      <c r="I43" s="94">
        <v>0.10000000000000009</v>
      </c>
      <c r="J43" s="94">
        <v>0.10000000000000009</v>
      </c>
      <c r="K43" s="94">
        <v>0.10000000000000009</v>
      </c>
      <c r="L43" s="94">
        <v>0.10000000000000009</v>
      </c>
      <c r="M43" s="94">
        <v>0.10000000000000009</v>
      </c>
      <c r="N43" s="94">
        <v>0.10000000000000009</v>
      </c>
      <c r="O43" s="94">
        <v>0.10000000000000009</v>
      </c>
      <c r="P43" s="94">
        <v>0.10000000000000009</v>
      </c>
      <c r="Q43" s="94">
        <v>0.10000000000000009</v>
      </c>
      <c r="R43" s="94">
        <v>0.10000000000000009</v>
      </c>
      <c r="S43" s="94">
        <v>0.10000000000000009</v>
      </c>
      <c r="T43" s="94">
        <v>0.10000000000000009</v>
      </c>
      <c r="U43" s="94">
        <v>0.10000000000000009</v>
      </c>
      <c r="V43" s="94">
        <v>0.10000000000000009</v>
      </c>
      <c r="W43" s="94">
        <v>0.10000000000000009</v>
      </c>
      <c r="X43" s="94">
        <v>0.10000000000000009</v>
      </c>
      <c r="Y43" s="94">
        <v>0.10000000000000009</v>
      </c>
      <c r="Z43" s="94">
        <v>0.10000000000000009</v>
      </c>
      <c r="AA43" s="94">
        <v>0.10000000000000009</v>
      </c>
      <c r="AB43" s="94">
        <v>0.10000000000000009</v>
      </c>
      <c r="AC43" s="94">
        <v>0.10000000000000009</v>
      </c>
      <c r="AD43" s="94">
        <v>0.10000000000000009</v>
      </c>
      <c r="AE43" s="94">
        <v>0.10000000000000009</v>
      </c>
      <c r="AF43" s="94">
        <v>0.10000000000000009</v>
      </c>
      <c r="AG43" s="94">
        <v>0.10000000000000009</v>
      </c>
      <c r="AH43" s="94">
        <v>0.10000000000000009</v>
      </c>
      <c r="AI43" s="94">
        <v>0.10000000000000009</v>
      </c>
      <c r="AJ43" s="94">
        <v>0.10000000000000009</v>
      </c>
      <c r="AK43" s="94">
        <v>0.10000000000000009</v>
      </c>
    </row>
    <row r="44" spans="1:37" s="85" customFormat="1" x14ac:dyDescent="0.25">
      <c r="A44" s="20" t="s">
        <v>209</v>
      </c>
      <c r="B44" s="20" t="s">
        <v>157</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209</v>
      </c>
      <c r="B45" s="13" t="s">
        <v>157</v>
      </c>
      <c r="E45" s="13" t="s">
        <v>212</v>
      </c>
      <c r="F45" s="13" t="s">
        <v>215</v>
      </c>
      <c r="G45" s="87">
        <v>1</v>
      </c>
      <c r="H45" s="87">
        <v>1</v>
      </c>
      <c r="I45" s="87">
        <v>1</v>
      </c>
      <c r="J45" s="87">
        <v>1</v>
      </c>
      <c r="K45" s="87">
        <v>1</v>
      </c>
      <c r="L45" s="87">
        <v>1</v>
      </c>
      <c r="M45" s="87">
        <v>1</v>
      </c>
      <c r="N45" s="87">
        <v>1</v>
      </c>
      <c r="O45" s="87">
        <v>1</v>
      </c>
      <c r="P45" s="87">
        <v>1</v>
      </c>
      <c r="Q45" s="87">
        <v>1</v>
      </c>
      <c r="R45" s="87">
        <v>1</v>
      </c>
      <c r="S45" s="87">
        <v>1</v>
      </c>
      <c r="T45" s="87">
        <v>1</v>
      </c>
      <c r="U45" s="87">
        <v>1</v>
      </c>
      <c r="V45" s="87">
        <v>1</v>
      </c>
      <c r="W45" s="87">
        <v>1</v>
      </c>
      <c r="X45" s="87">
        <v>1</v>
      </c>
      <c r="Y45" s="87">
        <v>1</v>
      </c>
      <c r="Z45" s="87">
        <v>1</v>
      </c>
      <c r="AA45" s="87">
        <v>1</v>
      </c>
      <c r="AB45" s="87">
        <v>1</v>
      </c>
      <c r="AC45" s="87">
        <v>1</v>
      </c>
      <c r="AD45" s="87">
        <v>1</v>
      </c>
      <c r="AE45" s="87">
        <v>1</v>
      </c>
      <c r="AF45" s="87">
        <v>1</v>
      </c>
      <c r="AG45" s="87">
        <v>1</v>
      </c>
      <c r="AH45" s="87">
        <v>1</v>
      </c>
      <c r="AI45" s="87">
        <v>1</v>
      </c>
      <c r="AJ45" s="87">
        <v>1</v>
      </c>
      <c r="AK45" s="87">
        <v>1</v>
      </c>
    </row>
    <row r="46" spans="1:37" x14ac:dyDescent="0.25">
      <c r="A46" s="13" t="s">
        <v>209</v>
      </c>
      <c r="B46" s="13" t="s">
        <v>157</v>
      </c>
      <c r="E46" s="13" t="s">
        <v>213</v>
      </c>
      <c r="F46" s="13" t="s">
        <v>216</v>
      </c>
      <c r="G46" s="87">
        <v>0</v>
      </c>
      <c r="H46" s="87">
        <v>0</v>
      </c>
      <c r="I46" s="87">
        <v>0</v>
      </c>
      <c r="J46" s="87">
        <v>0</v>
      </c>
      <c r="K46" s="87">
        <v>0</v>
      </c>
      <c r="L46" s="87">
        <v>0</v>
      </c>
      <c r="M46" s="87">
        <v>0</v>
      </c>
      <c r="N46" s="87">
        <v>0</v>
      </c>
      <c r="O46" s="87">
        <v>0</v>
      </c>
      <c r="P46" s="87">
        <v>0</v>
      </c>
      <c r="Q46" s="87">
        <v>0</v>
      </c>
      <c r="R46" s="87">
        <v>0</v>
      </c>
      <c r="S46" s="87">
        <v>0</v>
      </c>
      <c r="T46" s="87">
        <v>0</v>
      </c>
      <c r="U46" s="87">
        <v>0</v>
      </c>
      <c r="V46" s="87">
        <v>0</v>
      </c>
      <c r="W46" s="87">
        <v>0</v>
      </c>
      <c r="X46" s="87">
        <v>0</v>
      </c>
      <c r="Y46" s="87">
        <v>0</v>
      </c>
      <c r="Z46" s="87">
        <v>0</v>
      </c>
      <c r="AA46" s="87">
        <v>0</v>
      </c>
      <c r="AB46" s="87">
        <v>0</v>
      </c>
      <c r="AC46" s="87">
        <v>0</v>
      </c>
      <c r="AD46" s="87">
        <v>0</v>
      </c>
      <c r="AE46" s="87">
        <v>0</v>
      </c>
      <c r="AF46" s="87">
        <v>0</v>
      </c>
      <c r="AG46" s="87">
        <v>0</v>
      </c>
      <c r="AH46" s="87">
        <v>0</v>
      </c>
      <c r="AI46" s="87">
        <v>0</v>
      </c>
      <c r="AJ46" s="87">
        <v>0</v>
      </c>
      <c r="AK46" s="87">
        <v>0</v>
      </c>
    </row>
    <row r="47" spans="1:37" x14ac:dyDescent="0.25">
      <c r="A47" s="13" t="s">
        <v>209</v>
      </c>
      <c r="B47" s="13" t="s">
        <v>157</v>
      </c>
      <c r="E47" s="13" t="s">
        <v>188</v>
      </c>
      <c r="F47" s="13" t="s">
        <v>190</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209</v>
      </c>
      <c r="B48" s="61" t="s">
        <v>157</v>
      </c>
      <c r="C48" s="61"/>
      <c r="D48" s="61"/>
      <c r="E48" s="61" t="s">
        <v>214</v>
      </c>
      <c r="F48" s="61" t="s">
        <v>217</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55</v>
      </c>
      <c r="B49" s="20" t="s">
        <v>192</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55</v>
      </c>
      <c r="B50" s="13" t="s">
        <v>192</v>
      </c>
      <c r="E50" s="13" t="s">
        <v>212</v>
      </c>
      <c r="F50" s="13" t="s">
        <v>215</v>
      </c>
      <c r="G50" s="87">
        <v>1</v>
      </c>
      <c r="H50" s="87">
        <v>1</v>
      </c>
      <c r="I50" s="87">
        <v>1</v>
      </c>
      <c r="J50" s="87">
        <v>1</v>
      </c>
      <c r="K50" s="87">
        <v>1</v>
      </c>
      <c r="L50" s="87">
        <v>1</v>
      </c>
      <c r="M50" s="87">
        <v>1</v>
      </c>
      <c r="N50" s="87">
        <v>1</v>
      </c>
      <c r="O50" s="87">
        <v>1</v>
      </c>
      <c r="P50" s="87">
        <v>1</v>
      </c>
      <c r="Q50" s="87">
        <v>1</v>
      </c>
      <c r="R50" s="87">
        <v>1</v>
      </c>
      <c r="S50" s="87">
        <v>1</v>
      </c>
      <c r="T50" s="87">
        <v>1</v>
      </c>
      <c r="U50" s="87">
        <v>1</v>
      </c>
      <c r="V50" s="87">
        <v>1</v>
      </c>
      <c r="W50" s="87">
        <v>1</v>
      </c>
      <c r="X50" s="87">
        <v>1</v>
      </c>
      <c r="Y50" s="87">
        <v>1</v>
      </c>
      <c r="Z50" s="87">
        <v>1</v>
      </c>
      <c r="AA50" s="87">
        <v>1</v>
      </c>
      <c r="AB50" s="87">
        <v>1</v>
      </c>
      <c r="AC50" s="87">
        <v>1</v>
      </c>
      <c r="AD50" s="87">
        <v>1</v>
      </c>
      <c r="AE50" s="87">
        <v>1</v>
      </c>
      <c r="AF50" s="87">
        <v>1</v>
      </c>
      <c r="AG50" s="87">
        <v>1</v>
      </c>
      <c r="AH50" s="87">
        <v>1</v>
      </c>
      <c r="AI50" s="87">
        <v>1</v>
      </c>
      <c r="AJ50" s="87">
        <v>1</v>
      </c>
      <c r="AK50" s="87">
        <v>1</v>
      </c>
    </row>
    <row r="51" spans="1:37" x14ac:dyDescent="0.25">
      <c r="A51" s="13" t="s">
        <v>55</v>
      </c>
      <c r="B51" s="13" t="s">
        <v>192</v>
      </c>
      <c r="E51" s="13" t="s">
        <v>213</v>
      </c>
      <c r="F51" s="13" t="s">
        <v>216</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55</v>
      </c>
      <c r="B52" s="13" t="s">
        <v>192</v>
      </c>
      <c r="E52" s="13" t="s">
        <v>188</v>
      </c>
      <c r="F52" s="13" t="s">
        <v>190</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55</v>
      </c>
      <c r="B53" s="61" t="s">
        <v>192</v>
      </c>
      <c r="C53" s="61"/>
      <c r="D53" s="61"/>
      <c r="E53" s="61" t="s">
        <v>214</v>
      </c>
      <c r="F53" s="61" t="s">
        <v>217</v>
      </c>
      <c r="G53" s="94">
        <v>0</v>
      </c>
      <c r="H53" s="94">
        <v>0</v>
      </c>
      <c r="I53" s="94">
        <v>0</v>
      </c>
      <c r="J53" s="94">
        <v>0</v>
      </c>
      <c r="K53" s="94">
        <v>0</v>
      </c>
      <c r="L53" s="94">
        <v>0</v>
      </c>
      <c r="M53" s="94">
        <v>0</v>
      </c>
      <c r="N53" s="94">
        <v>0</v>
      </c>
      <c r="O53" s="94">
        <v>0</v>
      </c>
      <c r="P53" s="94">
        <v>0</v>
      </c>
      <c r="Q53" s="94">
        <v>0</v>
      </c>
      <c r="R53" s="94">
        <v>0</v>
      </c>
      <c r="S53" s="94">
        <v>0</v>
      </c>
      <c r="T53" s="94">
        <v>0</v>
      </c>
      <c r="U53" s="94">
        <v>0</v>
      </c>
      <c r="V53" s="94">
        <v>0</v>
      </c>
      <c r="W53" s="94">
        <v>0</v>
      </c>
      <c r="X53" s="94">
        <v>0</v>
      </c>
      <c r="Y53" s="94">
        <v>0</v>
      </c>
      <c r="Z53" s="94">
        <v>0</v>
      </c>
      <c r="AA53" s="94">
        <v>0</v>
      </c>
      <c r="AB53" s="94">
        <v>0</v>
      </c>
      <c r="AC53" s="94">
        <v>0</v>
      </c>
      <c r="AD53" s="94">
        <v>0</v>
      </c>
      <c r="AE53" s="94">
        <v>0</v>
      </c>
      <c r="AF53" s="94">
        <v>0</v>
      </c>
      <c r="AG53" s="94">
        <v>0</v>
      </c>
      <c r="AH53" s="94">
        <v>0</v>
      </c>
      <c r="AI53" s="94">
        <v>0</v>
      </c>
      <c r="AJ53" s="94">
        <v>0</v>
      </c>
      <c r="AK53" s="94">
        <v>0</v>
      </c>
    </row>
    <row r="54" spans="1:37" x14ac:dyDescent="0.25">
      <c r="AD54" s="17"/>
      <c r="AE54" s="17"/>
      <c r="AF54" s="17"/>
      <c r="AG54" s="17"/>
      <c r="AH54" s="17"/>
      <c r="AI54" s="17"/>
      <c r="AJ54" s="17"/>
      <c r="AK54" s="17"/>
    </row>
    <row r="55" spans="1:37" customFormat="1" x14ac:dyDescent="0.25"/>
    <row r="56" spans="1:37" x14ac:dyDescent="0.25">
      <c r="A56" s="76" t="s">
        <v>206</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189</v>
      </c>
      <c r="B57" s="117" t="s">
        <v>36</v>
      </c>
      <c r="C57" s="91" t="s">
        <v>91</v>
      </c>
      <c r="D57" s="91" t="s">
        <v>36</v>
      </c>
      <c r="E57" s="111" t="s">
        <v>208</v>
      </c>
      <c r="F57" s="91" t="s">
        <v>36</v>
      </c>
      <c r="G57" s="11" t="s">
        <v>71</v>
      </c>
      <c r="H57" s="11" t="s">
        <v>72</v>
      </c>
      <c r="I57" s="11" t="s">
        <v>73</v>
      </c>
      <c r="J57" s="11" t="s">
        <v>74</v>
      </c>
      <c r="K57" s="11" t="s">
        <v>75</v>
      </c>
      <c r="L57" s="11" t="s">
        <v>76</v>
      </c>
      <c r="M57" s="11" t="s">
        <v>77</v>
      </c>
      <c r="N57" s="11" t="s">
        <v>78</v>
      </c>
      <c r="O57" s="11" t="s">
        <v>79</v>
      </c>
      <c r="P57" s="11" t="s">
        <v>80</v>
      </c>
      <c r="Q57" s="11" t="s">
        <v>23</v>
      </c>
      <c r="R57" s="11" t="s">
        <v>24</v>
      </c>
      <c r="S57" s="11" t="s">
        <v>25</v>
      </c>
      <c r="T57" s="11" t="s">
        <v>81</v>
      </c>
      <c r="U57" s="11" t="s">
        <v>82</v>
      </c>
      <c r="V57" s="11" t="s">
        <v>83</v>
      </c>
      <c r="W57" s="11" t="s">
        <v>84</v>
      </c>
      <c r="X57" s="11" t="s">
        <v>26</v>
      </c>
      <c r="Y57" s="11" t="s">
        <v>27</v>
      </c>
      <c r="Z57" s="11" t="s">
        <v>4</v>
      </c>
      <c r="AA57" s="11" t="s">
        <v>85</v>
      </c>
      <c r="AB57" s="11" t="s">
        <v>28</v>
      </c>
      <c r="AC57" s="11" t="s">
        <v>69</v>
      </c>
      <c r="AD57" s="11" t="s">
        <v>29</v>
      </c>
      <c r="AE57" s="11" t="s">
        <v>30</v>
      </c>
      <c r="AF57" s="11" t="s">
        <v>31</v>
      </c>
      <c r="AG57" s="11" t="s">
        <v>32</v>
      </c>
      <c r="AH57" s="11" t="s">
        <v>70</v>
      </c>
      <c r="AI57" s="11" t="s">
        <v>33</v>
      </c>
      <c r="AJ57" s="11" t="s">
        <v>34</v>
      </c>
      <c r="AK57" s="11" t="s">
        <v>35</v>
      </c>
    </row>
    <row r="58" spans="1:37" x14ac:dyDescent="0.25">
      <c r="A58" s="131" t="s">
        <v>209</v>
      </c>
      <c r="B58" s="131" t="s">
        <v>157</v>
      </c>
      <c r="C58" s="131" t="s">
        <v>57</v>
      </c>
      <c r="D58" s="131" t="s">
        <v>56</v>
      </c>
      <c r="E58" s="131" t="s">
        <v>212</v>
      </c>
      <c r="F58" s="131" t="s">
        <v>215</v>
      </c>
      <c r="G58" s="132">
        <v>0</v>
      </c>
      <c r="H58" s="132">
        <v>0</v>
      </c>
      <c r="I58" s="132">
        <v>0.51605160000000005</v>
      </c>
      <c r="J58" s="132">
        <v>0</v>
      </c>
      <c r="K58" s="132">
        <v>1.288</v>
      </c>
      <c r="L58" s="132">
        <v>0</v>
      </c>
      <c r="M58" s="132">
        <v>7.2239999999999999E-2</v>
      </c>
      <c r="N58" s="132">
        <v>13.297172</v>
      </c>
      <c r="O58" s="132">
        <v>0</v>
      </c>
      <c r="P58" s="132">
        <v>20.390384999999998</v>
      </c>
      <c r="Q58" s="132">
        <v>5.495400000000001</v>
      </c>
      <c r="R58" s="132">
        <v>0</v>
      </c>
      <c r="S58" s="132">
        <v>0</v>
      </c>
      <c r="T58" s="132">
        <v>0.36830000000000002</v>
      </c>
      <c r="U58" s="132">
        <v>0</v>
      </c>
      <c r="V58" s="132">
        <v>12.1960093</v>
      </c>
      <c r="W58" s="132">
        <v>24.078845600000001</v>
      </c>
      <c r="X58" s="132">
        <v>2.6316000000000002</v>
      </c>
      <c r="Y58" s="132">
        <v>0</v>
      </c>
      <c r="Z58" s="132">
        <v>50.676600000000001</v>
      </c>
      <c r="AA58" s="132">
        <v>0</v>
      </c>
      <c r="AB58" s="132">
        <v>74.375233800000004</v>
      </c>
      <c r="AC58" s="132">
        <v>0</v>
      </c>
      <c r="AD58" s="132">
        <v>10.768673400000001</v>
      </c>
      <c r="AE58" s="132">
        <v>0</v>
      </c>
      <c r="AF58" s="132">
        <v>0</v>
      </c>
      <c r="AG58" s="132">
        <v>1.0319999999999999E-2</v>
      </c>
      <c r="AH58" s="132">
        <v>0</v>
      </c>
      <c r="AI58" s="132">
        <v>9.1652799999999992</v>
      </c>
      <c r="AJ58" s="132">
        <v>45.083799999999997</v>
      </c>
      <c r="AK58" s="132">
        <v>0</v>
      </c>
    </row>
    <row r="59" spans="1:37" s="20" customFormat="1" x14ac:dyDescent="0.25">
      <c r="A59" s="13" t="s">
        <v>172</v>
      </c>
      <c r="B59" s="13" t="s">
        <v>158</v>
      </c>
      <c r="C59" s="13" t="s">
        <v>60</v>
      </c>
      <c r="D59" s="13" t="s">
        <v>59</v>
      </c>
      <c r="E59" s="13" t="s">
        <v>212</v>
      </c>
      <c r="F59" s="13" t="s">
        <v>215</v>
      </c>
      <c r="G59" s="113">
        <v>0</v>
      </c>
      <c r="H59" s="113">
        <v>2.0677204799999997</v>
      </c>
      <c r="I59" s="113">
        <v>1.661058E-2</v>
      </c>
      <c r="J59" s="113">
        <v>0</v>
      </c>
      <c r="K59" s="113">
        <v>8.9507691000000005</v>
      </c>
      <c r="L59" s="113">
        <v>0</v>
      </c>
      <c r="M59" s="113">
        <v>1.53113184</v>
      </c>
      <c r="N59" s="113">
        <v>11.220877079999999</v>
      </c>
      <c r="O59" s="113">
        <v>0</v>
      </c>
      <c r="P59" s="113">
        <v>1.30259178</v>
      </c>
      <c r="Q59" s="113">
        <v>26.872649999999997</v>
      </c>
      <c r="R59" s="113">
        <v>62.492220000000003</v>
      </c>
      <c r="S59" s="113">
        <v>0</v>
      </c>
      <c r="T59" s="113">
        <v>2.1618890999999998</v>
      </c>
      <c r="U59" s="113">
        <v>1.2149014499999999</v>
      </c>
      <c r="V59" s="113">
        <v>19.339130789999999</v>
      </c>
      <c r="W59" s="113">
        <v>161.07146180999999</v>
      </c>
      <c r="X59" s="113">
        <v>10.37421</v>
      </c>
      <c r="Y59" s="113">
        <v>0</v>
      </c>
      <c r="Z59" s="113">
        <v>0</v>
      </c>
      <c r="AA59" s="113">
        <v>0</v>
      </c>
      <c r="AB59" s="113">
        <v>21.652343370000001</v>
      </c>
      <c r="AC59" s="113">
        <v>6.8784798599999988</v>
      </c>
      <c r="AD59" s="113">
        <v>8.5413598200000003</v>
      </c>
      <c r="AE59" s="113">
        <v>0</v>
      </c>
      <c r="AF59" s="113">
        <v>20.296079999999996</v>
      </c>
      <c r="AG59" s="113">
        <v>16.006214699999997</v>
      </c>
      <c r="AH59" s="113">
        <v>0</v>
      </c>
      <c r="AI59" s="113">
        <v>5.187735</v>
      </c>
      <c r="AJ59" s="113">
        <v>248.65722</v>
      </c>
      <c r="AK59" s="113">
        <v>2.8986999999999998</v>
      </c>
    </row>
    <row r="60" spans="1:37" s="20" customFormat="1" x14ac:dyDescent="0.25">
      <c r="A60" s="13" t="s">
        <v>210</v>
      </c>
      <c r="B60" s="13" t="s">
        <v>191</v>
      </c>
      <c r="C60" s="13" t="s">
        <v>207</v>
      </c>
      <c r="D60" s="13" t="s">
        <v>86</v>
      </c>
      <c r="E60" s="13" t="s">
        <v>212</v>
      </c>
      <c r="F60" s="13" t="s">
        <v>215</v>
      </c>
      <c r="G60" s="113">
        <v>0</v>
      </c>
      <c r="H60" s="113">
        <v>0.73930353000000015</v>
      </c>
      <c r="I60" s="113">
        <v>9.5378779999999996E-2</v>
      </c>
      <c r="J60" s="113">
        <v>0</v>
      </c>
      <c r="K60" s="113">
        <v>1.5414576799999999</v>
      </c>
      <c r="L60" s="113">
        <v>0</v>
      </c>
      <c r="M60" s="113">
        <v>0.135160312</v>
      </c>
      <c r="N60" s="113">
        <v>4.0156366599999993</v>
      </c>
      <c r="O60" s="113">
        <v>0</v>
      </c>
      <c r="P60" s="113">
        <v>1.5740497499999999</v>
      </c>
      <c r="Q60" s="113">
        <v>12.243559999999999</v>
      </c>
      <c r="R60" s="113">
        <v>4.2911399999999995</v>
      </c>
      <c r="S60" s="113">
        <v>8.993529999999998</v>
      </c>
      <c r="T60" s="113">
        <v>0.52809763999999992</v>
      </c>
      <c r="U60" s="113">
        <v>0.19477709999999998</v>
      </c>
      <c r="V60" s="113">
        <v>1.2244476299999998</v>
      </c>
      <c r="W60" s="113">
        <v>15.23551288</v>
      </c>
      <c r="X60" s="113">
        <v>0.90619059999999996</v>
      </c>
      <c r="Y60" s="113">
        <v>0</v>
      </c>
      <c r="Z60" s="113">
        <v>0</v>
      </c>
      <c r="AA60" s="113">
        <v>0</v>
      </c>
      <c r="AB60" s="113">
        <v>19.296671239999998</v>
      </c>
      <c r="AC60" s="113">
        <v>0.88213999999999992</v>
      </c>
      <c r="AD60" s="113">
        <v>7.5011085799999986</v>
      </c>
      <c r="AE60" s="113">
        <v>0</v>
      </c>
      <c r="AF60" s="113">
        <v>2.59146944</v>
      </c>
      <c r="AG60" s="113">
        <v>5.9103239999999992</v>
      </c>
      <c r="AH60" s="113">
        <v>0</v>
      </c>
      <c r="AI60" s="113">
        <v>0.12844999999999998</v>
      </c>
      <c r="AJ60" s="113">
        <v>3.4004060999999997</v>
      </c>
      <c r="AK60" s="113">
        <v>0</v>
      </c>
    </row>
    <row r="61" spans="1:37" s="20" customFormat="1" x14ac:dyDescent="0.25">
      <c r="A61" s="13" t="s">
        <v>55</v>
      </c>
      <c r="B61" s="13" t="s">
        <v>192</v>
      </c>
      <c r="C61" s="13" t="s">
        <v>234</v>
      </c>
      <c r="D61" s="13" t="s">
        <v>354</v>
      </c>
      <c r="E61" s="13" t="s">
        <v>212</v>
      </c>
      <c r="F61" s="13" t="s">
        <v>215</v>
      </c>
      <c r="G61" s="113">
        <v>0</v>
      </c>
      <c r="H61" s="113">
        <v>0</v>
      </c>
      <c r="I61" s="113">
        <v>0</v>
      </c>
      <c r="J61" s="113">
        <v>0</v>
      </c>
      <c r="K61" s="113">
        <v>0</v>
      </c>
      <c r="L61" s="113">
        <v>8.3173999999999992</v>
      </c>
      <c r="M61" s="113">
        <v>0</v>
      </c>
      <c r="N61" s="113">
        <v>0</v>
      </c>
      <c r="O61" s="113">
        <v>0</v>
      </c>
      <c r="P61" s="113">
        <v>4.2565315163800008</v>
      </c>
      <c r="Q61" s="113">
        <v>0</v>
      </c>
      <c r="R61" s="113">
        <v>41.28858675072</v>
      </c>
      <c r="S61" s="113">
        <v>27.446200000000001</v>
      </c>
      <c r="T61" s="113">
        <v>0.18574548631636531</v>
      </c>
      <c r="U61" s="113">
        <v>1.3187214012041599</v>
      </c>
      <c r="V61" s="113">
        <v>7.589371737030902</v>
      </c>
      <c r="W61" s="113">
        <v>32.122069896862442</v>
      </c>
      <c r="X61" s="113">
        <v>16.71</v>
      </c>
      <c r="Y61" s="113">
        <v>0</v>
      </c>
      <c r="Z61" s="113">
        <v>0</v>
      </c>
      <c r="AA61" s="113">
        <v>0</v>
      </c>
      <c r="AB61" s="113">
        <v>0</v>
      </c>
      <c r="AC61" s="113">
        <v>2.6344411603721949</v>
      </c>
      <c r="AD61" s="113">
        <v>0</v>
      </c>
      <c r="AE61" s="113">
        <v>0</v>
      </c>
      <c r="AF61" s="113">
        <v>0</v>
      </c>
      <c r="AG61" s="113">
        <v>0.28715708812260538</v>
      </c>
      <c r="AH61" s="113">
        <v>0</v>
      </c>
      <c r="AI61" s="113">
        <v>0</v>
      </c>
      <c r="AJ61" s="113">
        <v>0</v>
      </c>
      <c r="AK61" s="113">
        <v>0</v>
      </c>
    </row>
    <row r="62" spans="1:37" s="20" customFormat="1" x14ac:dyDescent="0.25">
      <c r="A62" s="13" t="s">
        <v>210</v>
      </c>
      <c r="B62" s="13" t="s">
        <v>191</v>
      </c>
      <c r="C62" s="13" t="s">
        <v>235</v>
      </c>
      <c r="D62" s="13" t="s">
        <v>87</v>
      </c>
      <c r="E62" s="13" t="s">
        <v>212</v>
      </c>
      <c r="F62" s="13" t="s">
        <v>215</v>
      </c>
      <c r="G62" s="113">
        <v>0</v>
      </c>
      <c r="H62" s="113">
        <v>0</v>
      </c>
      <c r="I62" s="113">
        <v>0</v>
      </c>
      <c r="J62" s="113">
        <v>0</v>
      </c>
      <c r="K62" s="113">
        <v>1.3565999999999998</v>
      </c>
      <c r="L62" s="113">
        <v>0</v>
      </c>
      <c r="M62" s="113">
        <v>0</v>
      </c>
      <c r="N62" s="113">
        <v>0</v>
      </c>
      <c r="O62" s="113">
        <v>0</v>
      </c>
      <c r="P62" s="113">
        <v>0</v>
      </c>
      <c r="Q62" s="113">
        <v>0.54095999999999989</v>
      </c>
      <c r="R62" s="113">
        <v>126.74969999999999</v>
      </c>
      <c r="S62" s="113">
        <v>0</v>
      </c>
      <c r="T62" s="113">
        <v>0</v>
      </c>
      <c r="U62" s="113">
        <v>0</v>
      </c>
      <c r="V62" s="113">
        <v>15.8011</v>
      </c>
      <c r="W62" s="113">
        <v>267.80674956000001</v>
      </c>
      <c r="X62" s="113">
        <v>0</v>
      </c>
      <c r="Y62" s="113">
        <v>0</v>
      </c>
      <c r="Z62" s="113">
        <v>0</v>
      </c>
      <c r="AA62" s="113">
        <v>0</v>
      </c>
      <c r="AB62" s="113">
        <v>70.522992399999993</v>
      </c>
      <c r="AC62" s="113">
        <v>5.8645999999999994</v>
      </c>
      <c r="AD62" s="113">
        <v>72.837729999999993</v>
      </c>
      <c r="AE62" s="113">
        <v>0</v>
      </c>
      <c r="AF62" s="113">
        <v>0</v>
      </c>
      <c r="AG62" s="113">
        <v>0</v>
      </c>
      <c r="AH62" s="113">
        <v>0</v>
      </c>
      <c r="AI62" s="113">
        <v>0</v>
      </c>
      <c r="AJ62" s="113">
        <v>13.036791599999999</v>
      </c>
      <c r="AK62" s="113">
        <v>0</v>
      </c>
    </row>
    <row r="63" spans="1:37" s="20" customFormat="1" x14ac:dyDescent="0.25">
      <c r="A63" s="13" t="s">
        <v>172</v>
      </c>
      <c r="B63" s="13" t="s">
        <v>158</v>
      </c>
      <c r="C63" s="13" t="s">
        <v>54</v>
      </c>
      <c r="D63" s="13" t="s">
        <v>53</v>
      </c>
      <c r="E63" s="13" t="s">
        <v>212</v>
      </c>
      <c r="F63" s="13" t="s">
        <v>215</v>
      </c>
      <c r="G63" s="113">
        <v>0</v>
      </c>
      <c r="H63" s="113">
        <v>0</v>
      </c>
      <c r="I63" s="113">
        <v>0</v>
      </c>
      <c r="J63" s="113">
        <v>0</v>
      </c>
      <c r="K63" s="113">
        <v>2.3800000000000002E-2</v>
      </c>
      <c r="L63" s="113">
        <v>0</v>
      </c>
      <c r="M63" s="113">
        <v>0</v>
      </c>
      <c r="N63" s="113">
        <v>0</v>
      </c>
      <c r="O63" s="113">
        <v>0</v>
      </c>
      <c r="P63" s="113">
        <v>0</v>
      </c>
      <c r="Q63" s="113">
        <v>0</v>
      </c>
      <c r="R63" s="113">
        <v>1.6093</v>
      </c>
      <c r="S63" s="113">
        <v>0</v>
      </c>
      <c r="T63" s="113">
        <v>0</v>
      </c>
      <c r="U63" s="113">
        <v>0</v>
      </c>
      <c r="V63" s="113">
        <v>0.30805460000000001</v>
      </c>
      <c r="W63" s="113">
        <v>4.7938316999999993</v>
      </c>
      <c r="X63" s="113">
        <v>7.3499999999999996E-2</v>
      </c>
      <c r="Y63" s="113">
        <v>0</v>
      </c>
      <c r="Z63" s="113">
        <v>0</v>
      </c>
      <c r="AA63" s="113">
        <v>0</v>
      </c>
      <c r="AB63" s="113">
        <v>0</v>
      </c>
      <c r="AC63" s="113">
        <v>4.1505799999999995E-2</v>
      </c>
      <c r="AD63" s="113">
        <v>0</v>
      </c>
      <c r="AE63" s="113">
        <v>0</v>
      </c>
      <c r="AF63" s="113">
        <v>0</v>
      </c>
      <c r="AG63" s="113">
        <v>0</v>
      </c>
      <c r="AH63" s="113">
        <v>0</v>
      </c>
      <c r="AI63" s="113">
        <v>0</v>
      </c>
      <c r="AJ63" s="113">
        <v>0.16733429999999999</v>
      </c>
      <c r="AK63" s="113">
        <v>0</v>
      </c>
    </row>
    <row r="64" spans="1:37" s="20" customFormat="1" x14ac:dyDescent="0.25">
      <c r="A64" s="13" t="s">
        <v>55</v>
      </c>
      <c r="B64" s="13" t="s">
        <v>192</v>
      </c>
      <c r="C64" s="13" t="s">
        <v>65</v>
      </c>
      <c r="D64" s="13" t="s">
        <v>355</v>
      </c>
      <c r="E64" s="13" t="s">
        <v>212</v>
      </c>
      <c r="F64" s="13" t="s">
        <v>215</v>
      </c>
      <c r="G64" s="113">
        <v>0</v>
      </c>
      <c r="H64" s="113">
        <v>0</v>
      </c>
      <c r="I64" s="113">
        <v>0</v>
      </c>
      <c r="J64" s="113">
        <v>0</v>
      </c>
      <c r="K64" s="113">
        <v>5.6844537107781594</v>
      </c>
      <c r="L64" s="113">
        <v>0</v>
      </c>
      <c r="M64" s="113">
        <v>0</v>
      </c>
      <c r="N64" s="113">
        <v>0</v>
      </c>
      <c r="O64" s="113">
        <v>0</v>
      </c>
      <c r="P64" s="113">
        <v>0.73232799999999998</v>
      </c>
      <c r="Q64" s="113">
        <v>1.21204</v>
      </c>
      <c r="R64" s="113">
        <v>0</v>
      </c>
      <c r="S64" s="113">
        <v>0</v>
      </c>
      <c r="T64" s="113">
        <v>9.8969999999999995E-3</v>
      </c>
      <c r="U64" s="113">
        <v>0.50704899999999997</v>
      </c>
      <c r="V64" s="113">
        <v>38.597292999999993</v>
      </c>
      <c r="W64" s="113">
        <v>18.768927999999999</v>
      </c>
      <c r="X64" s="113">
        <v>0</v>
      </c>
      <c r="Y64" s="113">
        <v>0</v>
      </c>
      <c r="Z64" s="113">
        <v>0</v>
      </c>
      <c r="AA64" s="113">
        <v>0</v>
      </c>
      <c r="AB64" s="113">
        <v>11.727131</v>
      </c>
      <c r="AC64" s="113">
        <v>19.653796</v>
      </c>
      <c r="AD64" s="113">
        <v>7.0099999999999991E-4</v>
      </c>
      <c r="AE64" s="113">
        <v>0</v>
      </c>
      <c r="AF64" s="113">
        <v>0</v>
      </c>
      <c r="AG64" s="113">
        <v>2.1992419999999999</v>
      </c>
      <c r="AH64" s="113">
        <v>0</v>
      </c>
      <c r="AI64" s="113">
        <v>0.37680000000000002</v>
      </c>
      <c r="AJ64" s="113">
        <v>7.5989939999999994</v>
      </c>
      <c r="AK64" s="113">
        <v>0</v>
      </c>
    </row>
    <row r="65" spans="1:37" s="20" customFormat="1" x14ac:dyDescent="0.25">
      <c r="A65" s="13" t="s">
        <v>18</v>
      </c>
      <c r="B65" s="13" t="s">
        <v>193</v>
      </c>
      <c r="C65" s="13" t="s">
        <v>16</v>
      </c>
      <c r="D65" s="13" t="s">
        <v>61</v>
      </c>
      <c r="E65" s="13" t="s">
        <v>212</v>
      </c>
      <c r="F65" s="13" t="s">
        <v>215</v>
      </c>
      <c r="G65" s="113">
        <v>0</v>
      </c>
      <c r="H65" s="113">
        <v>0</v>
      </c>
      <c r="I65" s="113">
        <v>0</v>
      </c>
      <c r="J65" s="113">
        <v>0</v>
      </c>
      <c r="K65" s="113">
        <v>0</v>
      </c>
      <c r="L65" s="113">
        <v>0</v>
      </c>
      <c r="M65" s="113">
        <v>0</v>
      </c>
      <c r="N65" s="113">
        <v>0</v>
      </c>
      <c r="O65" s="113">
        <v>0</v>
      </c>
      <c r="P65" s="113">
        <v>0</v>
      </c>
      <c r="Q65" s="113">
        <v>0</v>
      </c>
      <c r="R65" s="113">
        <v>0</v>
      </c>
      <c r="S65" s="113">
        <v>0</v>
      </c>
      <c r="T65" s="113">
        <v>0</v>
      </c>
      <c r="U65" s="113">
        <v>0</v>
      </c>
      <c r="V65" s="113">
        <v>0</v>
      </c>
      <c r="W65" s="113">
        <v>0</v>
      </c>
      <c r="X65" s="113">
        <v>0</v>
      </c>
      <c r="Y65" s="113">
        <v>0</v>
      </c>
      <c r="Z65" s="113">
        <v>0</v>
      </c>
      <c r="AA65" s="113">
        <v>0</v>
      </c>
      <c r="AB65" s="113">
        <v>0</v>
      </c>
      <c r="AC65" s="113">
        <v>0</v>
      </c>
      <c r="AD65" s="113">
        <v>0</v>
      </c>
      <c r="AE65" s="113">
        <v>0</v>
      </c>
      <c r="AF65" s="113">
        <v>0</v>
      </c>
      <c r="AG65" s="113">
        <v>0</v>
      </c>
      <c r="AH65" s="113">
        <v>0</v>
      </c>
      <c r="AI65" s="113">
        <v>0</v>
      </c>
      <c r="AJ65" s="113">
        <v>0</v>
      </c>
      <c r="AK65" s="113">
        <v>0</v>
      </c>
    </row>
    <row r="66" spans="1:37" s="20" customFormat="1" x14ac:dyDescent="0.25">
      <c r="A66" s="13" t="s">
        <v>15</v>
      </c>
      <c r="B66" s="13" t="s">
        <v>128</v>
      </c>
      <c r="C66" s="13" t="s">
        <v>67</v>
      </c>
      <c r="D66" s="13" t="s">
        <v>66</v>
      </c>
      <c r="E66" s="13" t="s">
        <v>212</v>
      </c>
      <c r="F66" s="13" t="s">
        <v>215</v>
      </c>
      <c r="G66" s="113">
        <v>0</v>
      </c>
      <c r="H66" s="113">
        <v>0</v>
      </c>
      <c r="I66" s="113">
        <v>0</v>
      </c>
      <c r="J66" s="113">
        <v>0</v>
      </c>
      <c r="K66" s="113">
        <v>0</v>
      </c>
      <c r="L66" s="113">
        <v>0</v>
      </c>
      <c r="M66" s="113">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128</v>
      </c>
      <c r="C67" s="13" t="s">
        <v>15</v>
      </c>
      <c r="D67" s="13" t="s">
        <v>58</v>
      </c>
      <c r="E67" s="13" t="s">
        <v>212</v>
      </c>
      <c r="F67" s="13" t="s">
        <v>215</v>
      </c>
      <c r="G67" s="113">
        <v>0</v>
      </c>
      <c r="H67" s="113">
        <v>0</v>
      </c>
      <c r="I67" s="113">
        <v>0</v>
      </c>
      <c r="J67" s="113">
        <v>0</v>
      </c>
      <c r="K67" s="113">
        <v>0</v>
      </c>
      <c r="L67" s="113">
        <v>0</v>
      </c>
      <c r="M67" s="113">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193</v>
      </c>
      <c r="C68" s="13" t="s">
        <v>18</v>
      </c>
      <c r="D68" s="13" t="s">
        <v>62</v>
      </c>
      <c r="E68" s="13" t="s">
        <v>212</v>
      </c>
      <c r="F68" s="13" t="s">
        <v>215</v>
      </c>
      <c r="G68" s="113">
        <v>0</v>
      </c>
      <c r="H68" s="113">
        <v>0</v>
      </c>
      <c r="I68" s="113">
        <v>0</v>
      </c>
      <c r="J68" s="113">
        <v>0</v>
      </c>
      <c r="K68" s="113">
        <v>0</v>
      </c>
      <c r="L68" s="113">
        <v>0</v>
      </c>
      <c r="M68" s="113">
        <v>0.84859999999999991</v>
      </c>
      <c r="N68" s="113">
        <v>0</v>
      </c>
      <c r="O68" s="113">
        <v>0</v>
      </c>
      <c r="P68" s="113">
        <v>0.20042399999999999</v>
      </c>
      <c r="Q68" s="113">
        <v>0</v>
      </c>
      <c r="R68" s="113">
        <v>4.7190000000000003</v>
      </c>
      <c r="S68" s="113">
        <v>0</v>
      </c>
      <c r="T68" s="113">
        <v>10.589</v>
      </c>
      <c r="U68" s="113">
        <v>2.61911</v>
      </c>
      <c r="V68" s="113">
        <v>6.9557310000000001</v>
      </c>
      <c r="W68" s="113">
        <v>88.940898000000004</v>
      </c>
      <c r="X68" s="113">
        <v>0</v>
      </c>
      <c r="Y68" s="113">
        <v>0</v>
      </c>
      <c r="Z68" s="113">
        <v>0</v>
      </c>
      <c r="AA68" s="113">
        <v>0</v>
      </c>
      <c r="AB68" s="113">
        <v>0</v>
      </c>
      <c r="AC68" s="113">
        <v>10.846803</v>
      </c>
      <c r="AD68" s="113">
        <v>0</v>
      </c>
      <c r="AE68" s="113">
        <v>0</v>
      </c>
      <c r="AF68" s="113">
        <v>0</v>
      </c>
      <c r="AG68" s="113">
        <v>175.01509999999999</v>
      </c>
      <c r="AH68" s="113">
        <v>0</v>
      </c>
      <c r="AI68" s="113">
        <v>0</v>
      </c>
      <c r="AJ68" s="113">
        <v>19.115826999999999</v>
      </c>
      <c r="AK68" s="113">
        <v>0</v>
      </c>
    </row>
    <row r="69" spans="1:37" s="20" customFormat="1" x14ac:dyDescent="0.25">
      <c r="A69" s="61" t="s">
        <v>172</v>
      </c>
      <c r="B69" s="61" t="s">
        <v>158</v>
      </c>
      <c r="C69" s="61" t="s">
        <v>20</v>
      </c>
      <c r="D69" s="61" t="s">
        <v>64</v>
      </c>
      <c r="E69" s="61" t="s">
        <v>212</v>
      </c>
      <c r="F69" s="61" t="s">
        <v>215</v>
      </c>
      <c r="G69" s="114">
        <v>0</v>
      </c>
      <c r="H69" s="114">
        <v>4.6022900000000002E-3</v>
      </c>
      <c r="I69" s="114">
        <v>0</v>
      </c>
      <c r="J69" s="114">
        <v>0</v>
      </c>
      <c r="K69" s="114">
        <v>9.2840439999999996E-2</v>
      </c>
      <c r="L69" s="114">
        <v>0</v>
      </c>
      <c r="M69" s="114">
        <v>1.3243999999999999E-2</v>
      </c>
      <c r="N69" s="114">
        <v>0.40347845999999993</v>
      </c>
      <c r="O69" s="114">
        <v>0</v>
      </c>
      <c r="P69" s="114">
        <v>0.12528824</v>
      </c>
      <c r="Q69" s="114">
        <v>2.0197099999999999</v>
      </c>
      <c r="R69" s="114">
        <v>0</v>
      </c>
      <c r="S69" s="114">
        <v>0.76153000000000004</v>
      </c>
      <c r="T69" s="114">
        <v>3.6321669999999993E-2</v>
      </c>
      <c r="U69" s="114">
        <v>0</v>
      </c>
      <c r="V69" s="114">
        <v>0.26458200999999998</v>
      </c>
      <c r="W69" s="114">
        <v>3.8371178999999995</v>
      </c>
      <c r="X69" s="114">
        <v>0</v>
      </c>
      <c r="Y69" s="114">
        <v>0</v>
      </c>
      <c r="Z69" s="114">
        <v>0</v>
      </c>
      <c r="AA69" s="114">
        <v>0</v>
      </c>
      <c r="AB69" s="114">
        <v>2.7204831499999997</v>
      </c>
      <c r="AC69" s="114">
        <v>0.16554999999999997</v>
      </c>
      <c r="AD69" s="114">
        <v>0.41342470399999992</v>
      </c>
      <c r="AE69" s="114">
        <v>0</v>
      </c>
      <c r="AF69" s="114">
        <v>0.27944839999999999</v>
      </c>
      <c r="AG69" s="114">
        <v>9.2707999999999999E-2</v>
      </c>
      <c r="AH69" s="114">
        <v>0</v>
      </c>
      <c r="AI69" s="114">
        <v>0</v>
      </c>
      <c r="AJ69" s="114">
        <v>2.1521499999999998</v>
      </c>
      <c r="AK69" s="114">
        <v>0</v>
      </c>
    </row>
    <row r="70" spans="1:37" s="20" customFormat="1" x14ac:dyDescent="0.25">
      <c r="A70" s="131" t="s">
        <v>209</v>
      </c>
      <c r="B70" s="131" t="s">
        <v>157</v>
      </c>
      <c r="C70" s="131" t="s">
        <v>57</v>
      </c>
      <c r="D70" s="131" t="s">
        <v>56</v>
      </c>
      <c r="E70" s="131" t="s">
        <v>213</v>
      </c>
      <c r="F70" s="131" t="s">
        <v>216</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row>
    <row r="71" spans="1:37" s="20" customFormat="1" x14ac:dyDescent="0.25">
      <c r="A71" s="13" t="s">
        <v>172</v>
      </c>
      <c r="B71" s="13" t="s">
        <v>158</v>
      </c>
      <c r="C71" s="13" t="s">
        <v>60</v>
      </c>
      <c r="D71" s="13" t="s">
        <v>59</v>
      </c>
      <c r="E71" s="13" t="s">
        <v>213</v>
      </c>
      <c r="F71" s="13" t="s">
        <v>216</v>
      </c>
      <c r="G71" s="113">
        <v>0</v>
      </c>
      <c r="H71" s="113">
        <v>0.59077728000000007</v>
      </c>
      <c r="I71" s="113">
        <v>4.7458800000000009E-3</v>
      </c>
      <c r="J71" s="113">
        <v>0</v>
      </c>
      <c r="K71" s="113">
        <v>2.5573626000000003</v>
      </c>
      <c r="L71" s="113">
        <v>0</v>
      </c>
      <c r="M71" s="113">
        <v>0.43746624000000001</v>
      </c>
      <c r="N71" s="113">
        <v>3.2059648799999998</v>
      </c>
      <c r="O71" s="113">
        <v>0</v>
      </c>
      <c r="P71" s="113">
        <v>0.37216908000000004</v>
      </c>
      <c r="Q71" s="113">
        <v>7.6779000000000002</v>
      </c>
      <c r="R71" s="113">
        <v>17.854920000000003</v>
      </c>
      <c r="S71" s="113">
        <v>0</v>
      </c>
      <c r="T71" s="113">
        <v>0.61768260000000008</v>
      </c>
      <c r="U71" s="113">
        <v>0.34711470000000005</v>
      </c>
      <c r="V71" s="113">
        <v>5.5254659400000001</v>
      </c>
      <c r="W71" s="113">
        <v>46.02041766</v>
      </c>
      <c r="X71" s="113">
        <v>2.9640599999999999</v>
      </c>
      <c r="Y71" s="113">
        <v>0</v>
      </c>
      <c r="Z71" s="113">
        <v>0</v>
      </c>
      <c r="AA71" s="113">
        <v>0</v>
      </c>
      <c r="AB71" s="113">
        <v>6.1863838200000005</v>
      </c>
      <c r="AC71" s="113">
        <v>1.9652799599999999</v>
      </c>
      <c r="AD71" s="113">
        <v>2.4403885200000004</v>
      </c>
      <c r="AE71" s="113">
        <v>0</v>
      </c>
      <c r="AF71" s="113">
        <v>5.7988800000000005</v>
      </c>
      <c r="AG71" s="113">
        <v>4.5732042000000002</v>
      </c>
      <c r="AH71" s="113">
        <v>0</v>
      </c>
      <c r="AI71" s="113">
        <v>1.4822100000000002</v>
      </c>
      <c r="AJ71" s="113">
        <v>71.044920000000005</v>
      </c>
      <c r="AK71" s="113">
        <v>0.82820000000000005</v>
      </c>
    </row>
    <row r="72" spans="1:37" s="20" customFormat="1" x14ac:dyDescent="0.25">
      <c r="A72" s="13" t="s">
        <v>210</v>
      </c>
      <c r="B72" s="13" t="s">
        <v>191</v>
      </c>
      <c r="C72" s="13" t="s">
        <v>207</v>
      </c>
      <c r="D72" s="13" t="s">
        <v>86</v>
      </c>
      <c r="E72" s="13" t="s">
        <v>213</v>
      </c>
      <c r="F72" s="13" t="s">
        <v>216</v>
      </c>
      <c r="G72" s="113">
        <v>0</v>
      </c>
      <c r="H72" s="113">
        <v>0.21122958000000006</v>
      </c>
      <c r="I72" s="113">
        <v>2.725108E-2</v>
      </c>
      <c r="J72" s="113">
        <v>0</v>
      </c>
      <c r="K72" s="113">
        <v>0.44041648000000005</v>
      </c>
      <c r="L72" s="113">
        <v>0</v>
      </c>
      <c r="M72" s="113">
        <v>3.8617232000000001E-2</v>
      </c>
      <c r="N72" s="113">
        <v>1.1473247599999998</v>
      </c>
      <c r="O72" s="113">
        <v>0</v>
      </c>
      <c r="P72" s="113">
        <v>0.44972849999999998</v>
      </c>
      <c r="Q72" s="113">
        <v>3.4981600000000004</v>
      </c>
      <c r="R72" s="113">
        <v>1.22604</v>
      </c>
      <c r="S72" s="113">
        <v>2.5695800000000002</v>
      </c>
      <c r="T72" s="113">
        <v>0.15088504000000003</v>
      </c>
      <c r="U72" s="113">
        <v>5.5650599999999995E-2</v>
      </c>
      <c r="V72" s="113">
        <v>0.34984218</v>
      </c>
      <c r="W72" s="113">
        <v>4.3530036800000005</v>
      </c>
      <c r="X72" s="113">
        <v>0.25891160000000002</v>
      </c>
      <c r="Y72" s="113">
        <v>0</v>
      </c>
      <c r="Z72" s="113">
        <v>0</v>
      </c>
      <c r="AA72" s="113">
        <v>0</v>
      </c>
      <c r="AB72" s="113">
        <v>5.5133346400000001</v>
      </c>
      <c r="AC72" s="113">
        <v>0.25203999999999999</v>
      </c>
      <c r="AD72" s="113">
        <v>2.14317388</v>
      </c>
      <c r="AE72" s="113">
        <v>0</v>
      </c>
      <c r="AF72" s="113">
        <v>0.74041984000000005</v>
      </c>
      <c r="AG72" s="113">
        <v>1.6886640000000002</v>
      </c>
      <c r="AH72" s="113">
        <v>0</v>
      </c>
      <c r="AI72" s="113">
        <v>3.6700000000000003E-2</v>
      </c>
      <c r="AJ72" s="113">
        <v>0.97154460000000009</v>
      </c>
      <c r="AK72" s="113">
        <v>0</v>
      </c>
    </row>
    <row r="73" spans="1:37" s="20" customFormat="1" x14ac:dyDescent="0.25">
      <c r="A73" s="13" t="s">
        <v>55</v>
      </c>
      <c r="B73" s="13" t="s">
        <v>192</v>
      </c>
      <c r="C73" s="13" t="s">
        <v>234</v>
      </c>
      <c r="D73" s="13" t="s">
        <v>354</v>
      </c>
      <c r="E73" s="13" t="s">
        <v>213</v>
      </c>
      <c r="F73" s="13" t="s">
        <v>216</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210</v>
      </c>
      <c r="B74" s="13" t="s">
        <v>191</v>
      </c>
      <c r="C74" s="13" t="s">
        <v>235</v>
      </c>
      <c r="D74" s="13" t="s">
        <v>87</v>
      </c>
      <c r="E74" s="13" t="s">
        <v>213</v>
      </c>
      <c r="F74" s="13" t="s">
        <v>216</v>
      </c>
      <c r="G74" s="113">
        <v>0</v>
      </c>
      <c r="H74" s="113">
        <v>0</v>
      </c>
      <c r="I74" s="113">
        <v>0</v>
      </c>
      <c r="J74" s="113">
        <v>0</v>
      </c>
      <c r="K74" s="113">
        <v>0.3876</v>
      </c>
      <c r="L74" s="113">
        <v>0</v>
      </c>
      <c r="M74" s="113">
        <v>0</v>
      </c>
      <c r="N74" s="113">
        <v>0</v>
      </c>
      <c r="O74" s="113">
        <v>0</v>
      </c>
      <c r="P74" s="113">
        <v>0</v>
      </c>
      <c r="Q74" s="113">
        <v>0.15456</v>
      </c>
      <c r="R74" s="113">
        <v>36.214199999999998</v>
      </c>
      <c r="S74" s="113">
        <v>0</v>
      </c>
      <c r="T74" s="113">
        <v>0</v>
      </c>
      <c r="U74" s="113">
        <v>0</v>
      </c>
      <c r="V74" s="113">
        <v>4.5146000000000006</v>
      </c>
      <c r="W74" s="113">
        <v>76.516214160000004</v>
      </c>
      <c r="X74" s="113">
        <v>0</v>
      </c>
      <c r="Y74" s="113">
        <v>0</v>
      </c>
      <c r="Z74" s="113">
        <v>0</v>
      </c>
      <c r="AA74" s="113">
        <v>0</v>
      </c>
      <c r="AB74" s="113">
        <v>20.149426399999999</v>
      </c>
      <c r="AC74" s="113">
        <v>1.6756000000000002</v>
      </c>
      <c r="AD74" s="113">
        <v>20.810780000000001</v>
      </c>
      <c r="AE74" s="113">
        <v>0</v>
      </c>
      <c r="AF74" s="113">
        <v>0</v>
      </c>
      <c r="AG74" s="113">
        <v>0</v>
      </c>
      <c r="AH74" s="113">
        <v>0</v>
      </c>
      <c r="AI74" s="113">
        <v>0</v>
      </c>
      <c r="AJ74" s="113">
        <v>3.7247976000000005</v>
      </c>
      <c r="AK74" s="113">
        <v>0</v>
      </c>
    </row>
    <row r="75" spans="1:37" s="20" customFormat="1" x14ac:dyDescent="0.25">
      <c r="A75" s="13" t="s">
        <v>172</v>
      </c>
      <c r="B75" s="13" t="s">
        <v>158</v>
      </c>
      <c r="C75" s="13" t="s">
        <v>54</v>
      </c>
      <c r="D75" s="13" t="s">
        <v>53</v>
      </c>
      <c r="E75" s="13" t="s">
        <v>213</v>
      </c>
      <c r="F75" s="13" t="s">
        <v>216</v>
      </c>
      <c r="G75" s="113">
        <v>0</v>
      </c>
      <c r="H75" s="113">
        <v>0</v>
      </c>
      <c r="I75" s="113">
        <v>0</v>
      </c>
      <c r="J75" s="113">
        <v>0</v>
      </c>
      <c r="K75" s="113">
        <v>6.8000000000000005E-3</v>
      </c>
      <c r="L75" s="113">
        <v>0</v>
      </c>
      <c r="M75" s="113">
        <v>0</v>
      </c>
      <c r="N75" s="113">
        <v>0</v>
      </c>
      <c r="O75" s="113">
        <v>0</v>
      </c>
      <c r="P75" s="113">
        <v>0</v>
      </c>
      <c r="Q75" s="113">
        <v>0</v>
      </c>
      <c r="R75" s="113">
        <v>0.45979999999999999</v>
      </c>
      <c r="S75" s="113">
        <v>0</v>
      </c>
      <c r="T75" s="113">
        <v>0</v>
      </c>
      <c r="U75" s="113">
        <v>0</v>
      </c>
      <c r="V75" s="113">
        <v>8.8015600000000013E-2</v>
      </c>
      <c r="W75" s="113">
        <v>1.3696662000000002</v>
      </c>
      <c r="X75" s="113">
        <v>2.1000000000000001E-2</v>
      </c>
      <c r="Y75" s="113">
        <v>0</v>
      </c>
      <c r="Z75" s="113">
        <v>0</v>
      </c>
      <c r="AA75" s="113">
        <v>0</v>
      </c>
      <c r="AB75" s="113">
        <v>0</v>
      </c>
      <c r="AC75" s="113">
        <v>1.1858800000000001E-2</v>
      </c>
      <c r="AD75" s="113">
        <v>0</v>
      </c>
      <c r="AE75" s="113">
        <v>0</v>
      </c>
      <c r="AF75" s="113">
        <v>0</v>
      </c>
      <c r="AG75" s="113">
        <v>0</v>
      </c>
      <c r="AH75" s="113">
        <v>0</v>
      </c>
      <c r="AI75" s="113">
        <v>0</v>
      </c>
      <c r="AJ75" s="113">
        <v>4.7809800000000006E-2</v>
      </c>
      <c r="AK75" s="113">
        <v>0</v>
      </c>
    </row>
    <row r="76" spans="1:37" s="20" customFormat="1" x14ac:dyDescent="0.25">
      <c r="A76" s="13" t="s">
        <v>55</v>
      </c>
      <c r="B76" s="13" t="s">
        <v>192</v>
      </c>
      <c r="C76" s="13" t="s">
        <v>65</v>
      </c>
      <c r="D76" s="13" t="s">
        <v>355</v>
      </c>
      <c r="E76" s="13" t="s">
        <v>213</v>
      </c>
      <c r="F76" s="13" t="s">
        <v>216</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193</v>
      </c>
      <c r="C77" s="13" t="s">
        <v>16</v>
      </c>
      <c r="D77" s="13" t="s">
        <v>61</v>
      </c>
      <c r="E77" s="13" t="s">
        <v>213</v>
      </c>
      <c r="F77" s="13" t="s">
        <v>216</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128</v>
      </c>
      <c r="C78" s="13" t="s">
        <v>67</v>
      </c>
      <c r="D78" s="13" t="s">
        <v>66</v>
      </c>
      <c r="E78" s="13" t="s">
        <v>213</v>
      </c>
      <c r="F78" s="13" t="s">
        <v>216</v>
      </c>
      <c r="G78" s="113">
        <v>0</v>
      </c>
      <c r="H78" s="113">
        <v>0</v>
      </c>
      <c r="I78" s="113">
        <v>0</v>
      </c>
      <c r="J78" s="113">
        <v>0</v>
      </c>
      <c r="K78" s="113">
        <v>0</v>
      </c>
      <c r="L78" s="113">
        <v>0</v>
      </c>
      <c r="M78" s="113">
        <v>0</v>
      </c>
      <c r="N78" s="113">
        <v>0</v>
      </c>
      <c r="O78" s="113">
        <v>0</v>
      </c>
      <c r="P78" s="113">
        <v>0</v>
      </c>
      <c r="Q78" s="113">
        <v>0</v>
      </c>
      <c r="R78" s="113">
        <v>0</v>
      </c>
      <c r="S78" s="113">
        <v>0</v>
      </c>
      <c r="T78" s="113">
        <v>0</v>
      </c>
      <c r="U78" s="113">
        <v>0</v>
      </c>
      <c r="V78" s="113">
        <v>0</v>
      </c>
      <c r="W78" s="113">
        <v>1.2220000000000002E-4</v>
      </c>
      <c r="X78" s="113">
        <v>0</v>
      </c>
      <c r="Y78" s="113">
        <v>0</v>
      </c>
      <c r="Z78" s="113">
        <v>0</v>
      </c>
      <c r="AA78" s="113">
        <v>0</v>
      </c>
      <c r="AB78" s="113">
        <v>0</v>
      </c>
      <c r="AC78" s="113">
        <v>0</v>
      </c>
      <c r="AD78" s="113">
        <v>0</v>
      </c>
      <c r="AE78" s="113">
        <v>0</v>
      </c>
      <c r="AF78" s="113">
        <v>0</v>
      </c>
      <c r="AG78" s="113">
        <v>0</v>
      </c>
      <c r="AH78" s="113">
        <v>0</v>
      </c>
      <c r="AI78" s="113">
        <v>0</v>
      </c>
      <c r="AJ78" s="113">
        <v>0</v>
      </c>
      <c r="AK78" s="113">
        <v>0</v>
      </c>
    </row>
    <row r="79" spans="1:37" s="20" customFormat="1" x14ac:dyDescent="0.25">
      <c r="A79" s="13" t="s">
        <v>15</v>
      </c>
      <c r="B79" s="13" t="s">
        <v>128</v>
      </c>
      <c r="C79" s="13" t="s">
        <v>15</v>
      </c>
      <c r="D79" s="13" t="s">
        <v>58</v>
      </c>
      <c r="E79" s="13" t="s">
        <v>213</v>
      </c>
      <c r="F79" s="13" t="s">
        <v>216</v>
      </c>
      <c r="G79" s="113">
        <v>0</v>
      </c>
      <c r="H79" s="113">
        <v>0.20736936</v>
      </c>
      <c r="I79" s="113">
        <v>3.2399999999999998E-3</v>
      </c>
      <c r="J79" s="113">
        <v>1.3068E-2</v>
      </c>
      <c r="K79" s="113">
        <v>1.8549161999999999</v>
      </c>
      <c r="L79" s="113">
        <v>0</v>
      </c>
      <c r="M79" s="113">
        <v>7.5929040000000003E-2</v>
      </c>
      <c r="N79" s="113">
        <v>1.7027496</v>
      </c>
      <c r="O79" s="113">
        <v>0</v>
      </c>
      <c r="P79" s="113">
        <v>1.5038312400000002</v>
      </c>
      <c r="Q79" s="113">
        <v>8.6133600000000001</v>
      </c>
      <c r="R79" s="113">
        <v>14.669280000000001</v>
      </c>
      <c r="S79" s="113">
        <v>0</v>
      </c>
      <c r="T79" s="113">
        <v>0.7852719600000001</v>
      </c>
      <c r="U79" s="113">
        <v>0.55894968</v>
      </c>
      <c r="V79" s="113">
        <v>3.98966004</v>
      </c>
      <c r="W79" s="113">
        <v>35.278808400000003</v>
      </c>
      <c r="X79" s="113">
        <v>3.75738876</v>
      </c>
      <c r="Y79" s="113">
        <v>0</v>
      </c>
      <c r="Z79" s="113">
        <v>0</v>
      </c>
      <c r="AA79" s="113">
        <v>0</v>
      </c>
      <c r="AB79" s="113">
        <v>13.046945400000002</v>
      </c>
      <c r="AC79" s="113">
        <v>3.7837792800000005</v>
      </c>
      <c r="AD79" s="113">
        <v>2.6962992000000003</v>
      </c>
      <c r="AE79" s="113">
        <v>3.014244E-2</v>
      </c>
      <c r="AF79" s="113">
        <v>1.1851200000000002</v>
      </c>
      <c r="AG79" s="113">
        <v>6.5459160000000001</v>
      </c>
      <c r="AH79" s="113">
        <v>0</v>
      </c>
      <c r="AI79" s="113">
        <v>1.2380587200000002</v>
      </c>
      <c r="AJ79" s="113">
        <v>28.153369800000004</v>
      </c>
      <c r="AK79" s="113">
        <v>0.4194</v>
      </c>
    </row>
    <row r="80" spans="1:37" s="20" customFormat="1" x14ac:dyDescent="0.25">
      <c r="A80" s="13" t="s">
        <v>18</v>
      </c>
      <c r="B80" s="13" t="s">
        <v>193</v>
      </c>
      <c r="C80" s="13" t="s">
        <v>18</v>
      </c>
      <c r="D80" s="13" t="s">
        <v>62</v>
      </c>
      <c r="E80" s="13" t="s">
        <v>213</v>
      </c>
      <c r="F80" s="13" t="s">
        <v>216</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172</v>
      </c>
      <c r="B81" s="61" t="s">
        <v>158</v>
      </c>
      <c r="C81" s="61" t="s">
        <v>20</v>
      </c>
      <c r="D81" s="61" t="s">
        <v>64</v>
      </c>
      <c r="E81" s="61" t="s">
        <v>213</v>
      </c>
      <c r="F81" s="61" t="s">
        <v>216</v>
      </c>
      <c r="G81" s="114">
        <v>0</v>
      </c>
      <c r="H81" s="114">
        <v>1.3149400000000001E-3</v>
      </c>
      <c r="I81" s="114">
        <v>0</v>
      </c>
      <c r="J81" s="114">
        <v>0</v>
      </c>
      <c r="K81" s="114">
        <v>2.6525840000000002E-2</v>
      </c>
      <c r="L81" s="114">
        <v>0</v>
      </c>
      <c r="M81" s="114">
        <v>3.784E-3</v>
      </c>
      <c r="N81" s="114">
        <v>0.11527956</v>
      </c>
      <c r="O81" s="114">
        <v>0</v>
      </c>
      <c r="P81" s="114">
        <v>3.5796640000000005E-2</v>
      </c>
      <c r="Q81" s="114">
        <v>0.57706000000000002</v>
      </c>
      <c r="R81" s="114">
        <v>0</v>
      </c>
      <c r="S81" s="114">
        <v>0.21758000000000002</v>
      </c>
      <c r="T81" s="114">
        <v>1.0377619999999999E-2</v>
      </c>
      <c r="U81" s="114">
        <v>0</v>
      </c>
      <c r="V81" s="114">
        <v>7.559486E-2</v>
      </c>
      <c r="W81" s="114">
        <v>1.0963194000000001</v>
      </c>
      <c r="X81" s="114">
        <v>0</v>
      </c>
      <c r="Y81" s="114">
        <v>0</v>
      </c>
      <c r="Z81" s="114">
        <v>0</v>
      </c>
      <c r="AA81" s="114">
        <v>0</v>
      </c>
      <c r="AB81" s="114">
        <v>0.77728090000000005</v>
      </c>
      <c r="AC81" s="114">
        <v>4.7300000000000002E-2</v>
      </c>
      <c r="AD81" s="114">
        <v>0.11812134399999999</v>
      </c>
      <c r="AE81" s="114">
        <v>0</v>
      </c>
      <c r="AF81" s="114">
        <v>7.9842400000000008E-2</v>
      </c>
      <c r="AG81" s="114">
        <v>2.6488000000000001E-2</v>
      </c>
      <c r="AH81" s="114">
        <v>0</v>
      </c>
      <c r="AI81" s="114">
        <v>0</v>
      </c>
      <c r="AJ81" s="114">
        <v>0.6149</v>
      </c>
      <c r="AK81" s="114">
        <v>0</v>
      </c>
    </row>
    <row r="82" spans="1:37" s="20" customFormat="1" x14ac:dyDescent="0.25">
      <c r="A82" s="131" t="s">
        <v>209</v>
      </c>
      <c r="B82" s="131" t="s">
        <v>157</v>
      </c>
      <c r="C82" s="131" t="s">
        <v>57</v>
      </c>
      <c r="D82" s="131" t="s">
        <v>56</v>
      </c>
      <c r="E82" s="131" t="s">
        <v>188</v>
      </c>
      <c r="F82" s="131" t="s">
        <v>190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172</v>
      </c>
      <c r="B83" s="13" t="s">
        <v>158</v>
      </c>
      <c r="C83" s="13" t="s">
        <v>60</v>
      </c>
      <c r="D83" s="13" t="s">
        <v>59</v>
      </c>
      <c r="E83" s="13" t="s">
        <v>188</v>
      </c>
      <c r="F83" s="13" t="s">
        <v>190</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210</v>
      </c>
      <c r="B84" s="13" t="s">
        <v>191</v>
      </c>
      <c r="C84" s="13" t="s">
        <v>207</v>
      </c>
      <c r="D84" s="13" t="s">
        <v>86</v>
      </c>
      <c r="E84" s="13" t="s">
        <v>188</v>
      </c>
      <c r="F84" s="13" t="s">
        <v>190</v>
      </c>
      <c r="G84" s="113">
        <v>0</v>
      </c>
      <c r="H84" s="113">
        <v>0</v>
      </c>
      <c r="I84" s="113">
        <v>0</v>
      </c>
      <c r="J84" s="113">
        <v>0</v>
      </c>
      <c r="K84" s="113">
        <v>0</v>
      </c>
      <c r="L84" s="113">
        <v>0</v>
      </c>
      <c r="M84" s="113">
        <v>0</v>
      </c>
      <c r="N84" s="113">
        <v>0</v>
      </c>
      <c r="O84" s="113">
        <v>0</v>
      </c>
      <c r="P84" s="113">
        <v>0</v>
      </c>
      <c r="Q84" s="113">
        <v>0</v>
      </c>
      <c r="R84" s="113">
        <v>0</v>
      </c>
      <c r="S84" s="113">
        <v>0</v>
      </c>
      <c r="T84" s="113">
        <v>0</v>
      </c>
      <c r="U84" s="113">
        <v>0</v>
      </c>
      <c r="V84" s="113">
        <v>0</v>
      </c>
      <c r="W84" s="113">
        <v>0</v>
      </c>
      <c r="X84" s="113">
        <v>0</v>
      </c>
      <c r="Y84" s="113">
        <v>0</v>
      </c>
      <c r="Z84" s="113">
        <v>0</v>
      </c>
      <c r="AA84" s="113">
        <v>0</v>
      </c>
      <c r="AB84" s="113">
        <v>0</v>
      </c>
      <c r="AC84" s="113">
        <v>0</v>
      </c>
      <c r="AD84" s="113">
        <v>0</v>
      </c>
      <c r="AE84" s="113">
        <v>0</v>
      </c>
      <c r="AF84" s="113">
        <v>0</v>
      </c>
      <c r="AG84" s="113">
        <v>0</v>
      </c>
      <c r="AH84" s="113">
        <v>0</v>
      </c>
      <c r="AI84" s="113">
        <v>0</v>
      </c>
      <c r="AJ84" s="113">
        <v>0</v>
      </c>
      <c r="AK84" s="113">
        <v>0</v>
      </c>
    </row>
    <row r="85" spans="1:37" s="20" customFormat="1" x14ac:dyDescent="0.25">
      <c r="A85" s="13" t="s">
        <v>55</v>
      </c>
      <c r="B85" s="13" t="s">
        <v>192</v>
      </c>
      <c r="C85" s="13" t="s">
        <v>234</v>
      </c>
      <c r="D85" s="13" t="s">
        <v>354</v>
      </c>
      <c r="E85" s="13" t="s">
        <v>188</v>
      </c>
      <c r="F85" s="13" t="s">
        <v>190</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210</v>
      </c>
      <c r="B86" s="13" t="s">
        <v>191</v>
      </c>
      <c r="C86" s="13" t="s">
        <v>235</v>
      </c>
      <c r="D86" s="13" t="s">
        <v>87</v>
      </c>
      <c r="E86" s="13" t="s">
        <v>188</v>
      </c>
      <c r="F86" s="13" t="s">
        <v>190</v>
      </c>
      <c r="G86" s="113">
        <v>0</v>
      </c>
      <c r="H86" s="113">
        <v>0</v>
      </c>
      <c r="I86" s="113">
        <v>0</v>
      </c>
      <c r="J86" s="113">
        <v>0</v>
      </c>
      <c r="K86" s="113">
        <v>0</v>
      </c>
      <c r="L86" s="113">
        <v>0</v>
      </c>
      <c r="M86" s="113">
        <v>0</v>
      </c>
      <c r="N86" s="113">
        <v>0</v>
      </c>
      <c r="O86" s="113">
        <v>0</v>
      </c>
      <c r="P86" s="113">
        <v>0</v>
      </c>
      <c r="Q86" s="113">
        <v>0</v>
      </c>
      <c r="R86" s="113">
        <v>0</v>
      </c>
      <c r="S86" s="113">
        <v>0</v>
      </c>
      <c r="T86" s="113">
        <v>0</v>
      </c>
      <c r="U86" s="113">
        <v>0</v>
      </c>
      <c r="V86" s="113">
        <v>0</v>
      </c>
      <c r="W86" s="113">
        <v>0</v>
      </c>
      <c r="X86" s="113">
        <v>0</v>
      </c>
      <c r="Y86" s="113">
        <v>0</v>
      </c>
      <c r="Z86" s="113">
        <v>0</v>
      </c>
      <c r="AA86" s="113">
        <v>0</v>
      </c>
      <c r="AB86" s="113">
        <v>0</v>
      </c>
      <c r="AC86" s="113">
        <v>0</v>
      </c>
      <c r="AD86" s="113">
        <v>0</v>
      </c>
      <c r="AE86" s="113">
        <v>0</v>
      </c>
      <c r="AF86" s="113">
        <v>0</v>
      </c>
      <c r="AG86" s="113">
        <v>0</v>
      </c>
      <c r="AH86" s="113">
        <v>0</v>
      </c>
      <c r="AI86" s="113">
        <v>0</v>
      </c>
      <c r="AJ86" s="113">
        <v>0</v>
      </c>
      <c r="AK86" s="113">
        <v>0</v>
      </c>
    </row>
    <row r="87" spans="1:37" s="20" customFormat="1" x14ac:dyDescent="0.25">
      <c r="A87" s="13" t="s">
        <v>172</v>
      </c>
      <c r="B87" s="13" t="s">
        <v>158</v>
      </c>
      <c r="C87" s="13" t="s">
        <v>54</v>
      </c>
      <c r="D87" s="13" t="s">
        <v>53</v>
      </c>
      <c r="E87" s="13" t="s">
        <v>188</v>
      </c>
      <c r="F87" s="13" t="s">
        <v>190</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55</v>
      </c>
      <c r="B88" s="13" t="s">
        <v>192</v>
      </c>
      <c r="C88" s="13" t="s">
        <v>65</v>
      </c>
      <c r="D88" s="13" t="s">
        <v>355</v>
      </c>
      <c r="E88" s="13" t="s">
        <v>188</v>
      </c>
      <c r="F88" s="13" t="s">
        <v>190</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193</v>
      </c>
      <c r="C89" s="13" t="s">
        <v>16</v>
      </c>
      <c r="D89" s="13" t="s">
        <v>61</v>
      </c>
      <c r="E89" s="13" t="s">
        <v>188</v>
      </c>
      <c r="F89" s="13" t="s">
        <v>190</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128</v>
      </c>
      <c r="C90" s="13" t="s">
        <v>67</v>
      </c>
      <c r="D90" s="13" t="s">
        <v>66</v>
      </c>
      <c r="E90" s="13" t="s">
        <v>188</v>
      </c>
      <c r="F90" s="13" t="s">
        <v>190</v>
      </c>
      <c r="G90" s="113">
        <v>0</v>
      </c>
      <c r="H90" s="113">
        <v>0</v>
      </c>
      <c r="I90" s="113">
        <v>0</v>
      </c>
      <c r="J90" s="113">
        <v>0</v>
      </c>
      <c r="K90" s="113">
        <v>0</v>
      </c>
      <c r="L90" s="113">
        <v>0</v>
      </c>
      <c r="M90" s="113">
        <v>0</v>
      </c>
      <c r="N90" s="113">
        <v>0</v>
      </c>
      <c r="O90" s="113">
        <v>0</v>
      </c>
      <c r="P90" s="113">
        <v>0</v>
      </c>
      <c r="Q90" s="113">
        <v>0</v>
      </c>
      <c r="R90" s="113">
        <v>0</v>
      </c>
      <c r="S90" s="113">
        <v>0</v>
      </c>
      <c r="T90" s="113">
        <v>0</v>
      </c>
      <c r="U90" s="113">
        <v>0</v>
      </c>
      <c r="V90" s="113">
        <v>0</v>
      </c>
      <c r="W90" s="113">
        <v>9.7760000000000013E-4</v>
      </c>
      <c r="X90" s="113">
        <v>0</v>
      </c>
      <c r="Y90" s="113">
        <v>0</v>
      </c>
      <c r="Z90" s="113">
        <v>0</v>
      </c>
      <c r="AA90" s="113">
        <v>0</v>
      </c>
      <c r="AB90" s="113">
        <v>0</v>
      </c>
      <c r="AC90" s="113">
        <v>0</v>
      </c>
      <c r="AD90" s="113">
        <v>0</v>
      </c>
      <c r="AE90" s="113">
        <v>0</v>
      </c>
      <c r="AF90" s="113">
        <v>0</v>
      </c>
      <c r="AG90" s="113">
        <v>0</v>
      </c>
      <c r="AH90" s="113">
        <v>0</v>
      </c>
      <c r="AI90" s="113">
        <v>0</v>
      </c>
      <c r="AJ90" s="113">
        <v>0</v>
      </c>
      <c r="AK90" s="113">
        <v>0</v>
      </c>
    </row>
    <row r="91" spans="1:37" s="20" customFormat="1" x14ac:dyDescent="0.25">
      <c r="A91" s="13" t="s">
        <v>15</v>
      </c>
      <c r="B91" s="13" t="s">
        <v>128</v>
      </c>
      <c r="C91" s="13" t="s">
        <v>15</v>
      </c>
      <c r="D91" s="13" t="s">
        <v>58</v>
      </c>
      <c r="E91" s="13" t="s">
        <v>188</v>
      </c>
      <c r="F91" s="13" t="s">
        <v>190</v>
      </c>
      <c r="G91" s="113">
        <v>0</v>
      </c>
      <c r="H91" s="113">
        <v>1.65895488</v>
      </c>
      <c r="I91" s="113">
        <v>2.5919999999999999E-2</v>
      </c>
      <c r="J91" s="113">
        <v>0.104544</v>
      </c>
      <c r="K91" s="113">
        <v>14.839329599999999</v>
      </c>
      <c r="L91" s="113">
        <v>0</v>
      </c>
      <c r="M91" s="113">
        <v>0.60743232000000003</v>
      </c>
      <c r="N91" s="113">
        <v>13.6219968</v>
      </c>
      <c r="O91" s="113">
        <v>0</v>
      </c>
      <c r="P91" s="113">
        <v>12.030649920000002</v>
      </c>
      <c r="Q91" s="113">
        <v>68.906880000000001</v>
      </c>
      <c r="R91" s="113">
        <v>117.35424</v>
      </c>
      <c r="S91" s="113">
        <v>0</v>
      </c>
      <c r="T91" s="113">
        <v>6.2821756800000008</v>
      </c>
      <c r="U91" s="113">
        <v>4.47159744</v>
      </c>
      <c r="V91" s="113">
        <v>31.91728032</v>
      </c>
      <c r="W91" s="113">
        <v>282.23046720000002</v>
      </c>
      <c r="X91" s="113">
        <v>30.05911008</v>
      </c>
      <c r="Y91" s="113">
        <v>0</v>
      </c>
      <c r="Z91" s="113">
        <v>0</v>
      </c>
      <c r="AA91" s="113">
        <v>0</v>
      </c>
      <c r="AB91" s="113">
        <v>104.37556320000002</v>
      </c>
      <c r="AC91" s="113">
        <v>30.270234240000004</v>
      </c>
      <c r="AD91" s="113">
        <v>21.570393600000003</v>
      </c>
      <c r="AE91" s="113">
        <v>0.24113952</v>
      </c>
      <c r="AF91" s="113">
        <v>9.4809600000000014</v>
      </c>
      <c r="AG91" s="113">
        <v>52.367328000000001</v>
      </c>
      <c r="AH91" s="113">
        <v>0</v>
      </c>
      <c r="AI91" s="113">
        <v>9.9044697600000013</v>
      </c>
      <c r="AJ91" s="113">
        <v>225.22695840000003</v>
      </c>
      <c r="AK91" s="113">
        <v>3.3552</v>
      </c>
    </row>
    <row r="92" spans="1:37" s="20" customFormat="1" x14ac:dyDescent="0.25">
      <c r="A92" s="13" t="s">
        <v>18</v>
      </c>
      <c r="B92" s="13" t="s">
        <v>193</v>
      </c>
      <c r="C92" s="13" t="s">
        <v>18</v>
      </c>
      <c r="D92" s="13" t="s">
        <v>62</v>
      </c>
      <c r="E92" s="13" t="s">
        <v>188</v>
      </c>
      <c r="F92" s="13" t="s">
        <v>190</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172</v>
      </c>
      <c r="B93" s="61" t="s">
        <v>158</v>
      </c>
      <c r="C93" s="61" t="s">
        <v>20</v>
      </c>
      <c r="D93" s="61" t="s">
        <v>64</v>
      </c>
      <c r="E93" s="61" t="s">
        <v>188</v>
      </c>
      <c r="F93" s="61" t="s">
        <v>190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209</v>
      </c>
      <c r="B94" s="13" t="s">
        <v>157</v>
      </c>
      <c r="C94" s="13" t="s">
        <v>57</v>
      </c>
      <c r="D94" s="13" t="s">
        <v>56</v>
      </c>
      <c r="E94" s="13" t="s">
        <v>214</v>
      </c>
      <c r="F94" s="13" t="s">
        <v>217</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172</v>
      </c>
      <c r="B95" s="13" t="s">
        <v>158</v>
      </c>
      <c r="C95" s="13" t="s">
        <v>60</v>
      </c>
      <c r="D95" s="13" t="s">
        <v>59</v>
      </c>
      <c r="E95" s="13" t="s">
        <v>214</v>
      </c>
      <c r="F95" s="13" t="s">
        <v>217</v>
      </c>
      <c r="G95" s="113">
        <v>0</v>
      </c>
      <c r="H95" s="113">
        <v>0.29538864000000026</v>
      </c>
      <c r="I95" s="113">
        <v>2.3729400000000022E-3</v>
      </c>
      <c r="J95" s="113">
        <v>0</v>
      </c>
      <c r="K95" s="113">
        <v>1.2786813000000012</v>
      </c>
      <c r="L95" s="113">
        <v>0</v>
      </c>
      <c r="M95" s="113">
        <v>0.2187331200000002</v>
      </c>
      <c r="N95" s="113">
        <v>1.6029824400000012</v>
      </c>
      <c r="O95" s="113">
        <v>0</v>
      </c>
      <c r="P95" s="113">
        <v>0.18608454000000019</v>
      </c>
      <c r="Q95" s="113">
        <v>3.8389500000000032</v>
      </c>
      <c r="R95" s="113">
        <v>8.9274600000000088</v>
      </c>
      <c r="S95" s="113">
        <v>0</v>
      </c>
      <c r="T95" s="113">
        <v>0.30884130000000026</v>
      </c>
      <c r="U95" s="113">
        <v>0.17355735000000017</v>
      </c>
      <c r="V95" s="113">
        <v>2.7627329700000027</v>
      </c>
      <c r="W95" s="113">
        <v>23.010208830000021</v>
      </c>
      <c r="X95" s="113">
        <v>1.4820300000000013</v>
      </c>
      <c r="Y95" s="113">
        <v>0</v>
      </c>
      <c r="Z95" s="113">
        <v>0</v>
      </c>
      <c r="AA95" s="113">
        <v>0</v>
      </c>
      <c r="AB95" s="113">
        <v>3.0931919100000029</v>
      </c>
      <c r="AC95" s="113">
        <v>0.98263998000000075</v>
      </c>
      <c r="AD95" s="113">
        <v>1.2201942600000011</v>
      </c>
      <c r="AE95" s="113">
        <v>0</v>
      </c>
      <c r="AF95" s="113">
        <v>2.8994400000000025</v>
      </c>
      <c r="AG95" s="113">
        <v>2.2866021000000019</v>
      </c>
      <c r="AH95" s="113">
        <v>0</v>
      </c>
      <c r="AI95" s="113">
        <v>0.74110500000000068</v>
      </c>
      <c r="AJ95" s="113">
        <v>35.522460000000031</v>
      </c>
      <c r="AK95" s="113">
        <v>0.41410000000000036</v>
      </c>
    </row>
    <row r="96" spans="1:37" s="20" customFormat="1" x14ac:dyDescent="0.25">
      <c r="A96" s="13" t="s">
        <v>210</v>
      </c>
      <c r="B96" s="13" t="s">
        <v>191</v>
      </c>
      <c r="C96" s="13" t="s">
        <v>207</v>
      </c>
      <c r="D96" s="13" t="s">
        <v>86</v>
      </c>
      <c r="E96" s="13" t="s">
        <v>214</v>
      </c>
      <c r="F96" s="13" t="s">
        <v>217</v>
      </c>
      <c r="G96" s="113">
        <v>0</v>
      </c>
      <c r="H96" s="113">
        <v>0.10561479000000012</v>
      </c>
      <c r="I96" s="113">
        <v>1.3625540000000012E-2</v>
      </c>
      <c r="J96" s="113">
        <v>0</v>
      </c>
      <c r="K96" s="113">
        <v>0.22020824000000019</v>
      </c>
      <c r="L96" s="113">
        <v>0</v>
      </c>
      <c r="M96" s="113">
        <v>1.9308616000000018E-2</v>
      </c>
      <c r="N96" s="113">
        <v>0.57366238000000047</v>
      </c>
      <c r="O96" s="113">
        <v>0</v>
      </c>
      <c r="P96" s="113">
        <v>0.22486425000000018</v>
      </c>
      <c r="Q96" s="113">
        <v>1.7490800000000015</v>
      </c>
      <c r="R96" s="113">
        <v>0.61302000000000045</v>
      </c>
      <c r="S96" s="113">
        <v>1.284790000000001</v>
      </c>
      <c r="T96" s="113">
        <v>7.5442520000000068E-2</v>
      </c>
      <c r="U96" s="113">
        <v>2.7825300000000022E-2</v>
      </c>
      <c r="V96" s="113">
        <v>0.17492109000000014</v>
      </c>
      <c r="W96" s="113">
        <v>2.176501840000002</v>
      </c>
      <c r="X96" s="113">
        <v>0.12945580000000012</v>
      </c>
      <c r="Y96" s="113">
        <v>0</v>
      </c>
      <c r="Z96" s="113">
        <v>0</v>
      </c>
      <c r="AA96" s="113">
        <v>0</v>
      </c>
      <c r="AB96" s="113">
        <v>2.7566673200000027</v>
      </c>
      <c r="AC96" s="113">
        <v>0.1260200000000001</v>
      </c>
      <c r="AD96" s="113">
        <v>1.0715869400000009</v>
      </c>
      <c r="AE96" s="113">
        <v>0</v>
      </c>
      <c r="AF96" s="113">
        <v>0.37020992000000036</v>
      </c>
      <c r="AG96" s="113">
        <v>0.84433200000000075</v>
      </c>
      <c r="AH96" s="113">
        <v>0</v>
      </c>
      <c r="AI96" s="113">
        <v>1.8350000000000016E-2</v>
      </c>
      <c r="AJ96" s="113">
        <v>0.48577230000000043</v>
      </c>
      <c r="AK96" s="113">
        <v>0</v>
      </c>
    </row>
    <row r="97" spans="1:37" s="20" customFormat="1" x14ac:dyDescent="0.25">
      <c r="A97" s="13" t="s">
        <v>55</v>
      </c>
      <c r="B97" s="13" t="s">
        <v>192</v>
      </c>
      <c r="C97" s="13" t="s">
        <v>234</v>
      </c>
      <c r="D97" s="13" t="s">
        <v>354</v>
      </c>
      <c r="E97" s="13" t="s">
        <v>214</v>
      </c>
      <c r="F97" s="13" t="s">
        <v>217</v>
      </c>
      <c r="G97" s="113">
        <v>0</v>
      </c>
      <c r="H97" s="113">
        <v>0</v>
      </c>
      <c r="I97" s="113">
        <v>0</v>
      </c>
      <c r="J97" s="113">
        <v>0</v>
      </c>
      <c r="K97" s="113">
        <v>0</v>
      </c>
      <c r="L97" s="113">
        <v>0</v>
      </c>
      <c r="M97" s="113">
        <v>0</v>
      </c>
      <c r="N97" s="113">
        <v>0</v>
      </c>
      <c r="O97" s="113">
        <v>0</v>
      </c>
      <c r="P97" s="113">
        <v>0</v>
      </c>
      <c r="Q97" s="113">
        <v>0</v>
      </c>
      <c r="R97" s="113">
        <v>0</v>
      </c>
      <c r="S97" s="113">
        <v>0</v>
      </c>
      <c r="T97" s="113">
        <v>0</v>
      </c>
      <c r="U97" s="113">
        <v>0</v>
      </c>
      <c r="V97" s="113">
        <v>0</v>
      </c>
      <c r="W97" s="113">
        <v>0</v>
      </c>
      <c r="X97" s="113">
        <v>0</v>
      </c>
      <c r="Y97" s="113">
        <v>0</v>
      </c>
      <c r="Z97" s="113">
        <v>0</v>
      </c>
      <c r="AA97" s="113">
        <v>0</v>
      </c>
      <c r="AB97" s="113">
        <v>0</v>
      </c>
      <c r="AC97" s="113">
        <v>0</v>
      </c>
      <c r="AD97" s="113">
        <v>0</v>
      </c>
      <c r="AE97" s="113">
        <v>0</v>
      </c>
      <c r="AF97" s="113">
        <v>0</v>
      </c>
      <c r="AG97" s="113">
        <v>0</v>
      </c>
      <c r="AH97" s="113">
        <v>0</v>
      </c>
      <c r="AI97" s="113">
        <v>0</v>
      </c>
      <c r="AJ97" s="113">
        <v>0</v>
      </c>
      <c r="AK97" s="113">
        <v>0</v>
      </c>
    </row>
    <row r="98" spans="1:37" s="20" customFormat="1" x14ac:dyDescent="0.25">
      <c r="A98" s="13" t="s">
        <v>210</v>
      </c>
      <c r="B98" s="13" t="s">
        <v>191</v>
      </c>
      <c r="C98" s="13" t="s">
        <v>235</v>
      </c>
      <c r="D98" s="13" t="s">
        <v>87</v>
      </c>
      <c r="E98" s="13" t="s">
        <v>214</v>
      </c>
      <c r="F98" s="13" t="s">
        <v>217</v>
      </c>
      <c r="G98" s="113">
        <v>0</v>
      </c>
      <c r="H98" s="113">
        <v>0</v>
      </c>
      <c r="I98" s="113">
        <v>0</v>
      </c>
      <c r="J98" s="113">
        <v>0</v>
      </c>
      <c r="K98" s="113">
        <v>0.19380000000000017</v>
      </c>
      <c r="L98" s="113">
        <v>0</v>
      </c>
      <c r="M98" s="113">
        <v>0</v>
      </c>
      <c r="N98" s="113">
        <v>0</v>
      </c>
      <c r="O98" s="113">
        <v>0</v>
      </c>
      <c r="P98" s="113">
        <v>0</v>
      </c>
      <c r="Q98" s="113">
        <v>7.7280000000000057E-2</v>
      </c>
      <c r="R98" s="113">
        <v>18.107100000000017</v>
      </c>
      <c r="S98" s="113">
        <v>0</v>
      </c>
      <c r="T98" s="113">
        <v>0</v>
      </c>
      <c r="U98" s="113">
        <v>0</v>
      </c>
      <c r="V98" s="113">
        <v>2.2573000000000021</v>
      </c>
      <c r="W98" s="113">
        <v>38.258107080000038</v>
      </c>
      <c r="X98" s="113">
        <v>0</v>
      </c>
      <c r="Y98" s="113">
        <v>0</v>
      </c>
      <c r="Z98" s="113">
        <v>0</v>
      </c>
      <c r="AA98" s="113">
        <v>0</v>
      </c>
      <c r="AB98" s="113">
        <v>10.074713200000009</v>
      </c>
      <c r="AC98" s="113">
        <v>0.83780000000000077</v>
      </c>
      <c r="AD98" s="113">
        <v>10.405390000000009</v>
      </c>
      <c r="AE98" s="113">
        <v>0</v>
      </c>
      <c r="AF98" s="113">
        <v>0</v>
      </c>
      <c r="AG98" s="113">
        <v>0</v>
      </c>
      <c r="AH98" s="113">
        <v>0</v>
      </c>
      <c r="AI98" s="113">
        <v>0</v>
      </c>
      <c r="AJ98" s="113">
        <v>1.8623988000000018</v>
      </c>
      <c r="AK98" s="113">
        <v>0</v>
      </c>
    </row>
    <row r="99" spans="1:37" s="20" customFormat="1" x14ac:dyDescent="0.25">
      <c r="A99" s="13" t="s">
        <v>172</v>
      </c>
      <c r="B99" s="13" t="s">
        <v>158</v>
      </c>
      <c r="C99" s="13" t="s">
        <v>54</v>
      </c>
      <c r="D99" s="13" t="s">
        <v>53</v>
      </c>
      <c r="E99" s="13" t="s">
        <v>214</v>
      </c>
      <c r="F99" s="13" t="s">
        <v>217</v>
      </c>
      <c r="G99" s="113">
        <v>0</v>
      </c>
      <c r="H99" s="113">
        <v>0</v>
      </c>
      <c r="I99" s="113">
        <v>0</v>
      </c>
      <c r="J99" s="113">
        <v>0</v>
      </c>
      <c r="K99" s="113">
        <v>3.4000000000000033E-3</v>
      </c>
      <c r="L99" s="113">
        <v>0</v>
      </c>
      <c r="M99" s="113">
        <v>0</v>
      </c>
      <c r="N99" s="113">
        <v>0</v>
      </c>
      <c r="O99" s="113">
        <v>0</v>
      </c>
      <c r="P99" s="113">
        <v>0</v>
      </c>
      <c r="Q99" s="113">
        <v>0</v>
      </c>
      <c r="R99" s="113">
        <v>0.22990000000000019</v>
      </c>
      <c r="S99" s="113">
        <v>0</v>
      </c>
      <c r="T99" s="113">
        <v>0</v>
      </c>
      <c r="U99" s="113">
        <v>0</v>
      </c>
      <c r="V99" s="113">
        <v>4.4007800000000041E-2</v>
      </c>
      <c r="W99" s="113">
        <v>0.68483310000000064</v>
      </c>
      <c r="X99" s="113">
        <v>1.0500000000000009E-2</v>
      </c>
      <c r="Y99" s="113">
        <v>0</v>
      </c>
      <c r="Z99" s="113">
        <v>0</v>
      </c>
      <c r="AA99" s="113">
        <v>0</v>
      </c>
      <c r="AB99" s="113">
        <v>0</v>
      </c>
      <c r="AC99" s="113">
        <v>5.9294000000000048E-3</v>
      </c>
      <c r="AD99" s="113">
        <v>0</v>
      </c>
      <c r="AE99" s="113">
        <v>0</v>
      </c>
      <c r="AF99" s="113">
        <v>0</v>
      </c>
      <c r="AG99" s="113">
        <v>0</v>
      </c>
      <c r="AH99" s="113">
        <v>0</v>
      </c>
      <c r="AI99" s="113">
        <v>0</v>
      </c>
      <c r="AJ99" s="113">
        <v>2.3904900000000024E-2</v>
      </c>
      <c r="AK99" s="113">
        <v>0</v>
      </c>
    </row>
    <row r="100" spans="1:37" s="20" customFormat="1" x14ac:dyDescent="0.25">
      <c r="A100" s="13" t="s">
        <v>55</v>
      </c>
      <c r="B100" s="13" t="s">
        <v>192</v>
      </c>
      <c r="C100" s="13" t="s">
        <v>65</v>
      </c>
      <c r="D100" s="13" t="s">
        <v>355</v>
      </c>
      <c r="E100" s="13" t="s">
        <v>214</v>
      </c>
      <c r="F100" s="13" t="s">
        <v>217</v>
      </c>
      <c r="G100" s="113">
        <v>0</v>
      </c>
      <c r="H100" s="113">
        <v>0</v>
      </c>
      <c r="I100" s="113">
        <v>0</v>
      </c>
      <c r="J100" s="113">
        <v>0</v>
      </c>
      <c r="K100" s="113">
        <v>0</v>
      </c>
      <c r="L100" s="113">
        <v>0</v>
      </c>
      <c r="M100" s="113">
        <v>0</v>
      </c>
      <c r="N100" s="113">
        <v>0</v>
      </c>
      <c r="O100" s="113">
        <v>0</v>
      </c>
      <c r="P100" s="113">
        <v>0</v>
      </c>
      <c r="Q100" s="113">
        <v>0</v>
      </c>
      <c r="R100" s="113">
        <v>0</v>
      </c>
      <c r="S100" s="113">
        <v>0</v>
      </c>
      <c r="T100" s="113">
        <v>0</v>
      </c>
      <c r="U100" s="113">
        <v>0</v>
      </c>
      <c r="V100" s="113">
        <v>0</v>
      </c>
      <c r="W100" s="113">
        <v>0</v>
      </c>
      <c r="X100" s="113">
        <v>0</v>
      </c>
      <c r="Y100" s="113">
        <v>0</v>
      </c>
      <c r="Z100" s="113">
        <v>0</v>
      </c>
      <c r="AA100" s="113">
        <v>0</v>
      </c>
      <c r="AB100" s="113">
        <v>0</v>
      </c>
      <c r="AC100" s="113">
        <v>0</v>
      </c>
      <c r="AD100" s="113">
        <v>0</v>
      </c>
      <c r="AE100" s="113">
        <v>0</v>
      </c>
      <c r="AF100" s="113">
        <v>0</v>
      </c>
      <c r="AG100" s="113">
        <v>0</v>
      </c>
      <c r="AH100" s="113">
        <v>0</v>
      </c>
      <c r="AI100" s="113">
        <v>0</v>
      </c>
      <c r="AJ100" s="113">
        <v>0</v>
      </c>
      <c r="AK100" s="113">
        <v>0</v>
      </c>
    </row>
    <row r="101" spans="1:37" s="20" customFormat="1" x14ac:dyDescent="0.25">
      <c r="A101" s="13" t="s">
        <v>18</v>
      </c>
      <c r="B101" s="13" t="s">
        <v>193</v>
      </c>
      <c r="C101" s="13" t="s">
        <v>16</v>
      </c>
      <c r="D101" s="13" t="s">
        <v>61</v>
      </c>
      <c r="E101" s="13" t="s">
        <v>214</v>
      </c>
      <c r="F101" s="13" t="s">
        <v>217</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128</v>
      </c>
      <c r="C102" s="13" t="s">
        <v>67</v>
      </c>
      <c r="D102" s="13" t="s">
        <v>66</v>
      </c>
      <c r="E102" s="13" t="s">
        <v>214</v>
      </c>
      <c r="F102" s="13" t="s">
        <v>217</v>
      </c>
      <c r="G102" s="113">
        <v>0</v>
      </c>
      <c r="H102" s="113">
        <v>0</v>
      </c>
      <c r="I102" s="113">
        <v>0</v>
      </c>
      <c r="J102" s="113">
        <v>0</v>
      </c>
      <c r="K102" s="113">
        <v>0</v>
      </c>
      <c r="L102" s="113">
        <v>0</v>
      </c>
      <c r="M102" s="113">
        <v>0</v>
      </c>
      <c r="N102" s="113">
        <v>0</v>
      </c>
      <c r="O102" s="113">
        <v>0</v>
      </c>
      <c r="P102" s="113">
        <v>0</v>
      </c>
      <c r="Q102" s="113">
        <v>0</v>
      </c>
      <c r="R102" s="113">
        <v>0</v>
      </c>
      <c r="S102" s="113">
        <v>0</v>
      </c>
      <c r="T102" s="113">
        <v>0</v>
      </c>
      <c r="U102" s="113">
        <v>0</v>
      </c>
      <c r="V102" s="113">
        <v>0</v>
      </c>
      <c r="W102" s="113">
        <v>1.2219999999999996E-4</v>
      </c>
      <c r="X102" s="113">
        <v>0</v>
      </c>
      <c r="Y102" s="113">
        <v>0</v>
      </c>
      <c r="Z102" s="113">
        <v>0</v>
      </c>
      <c r="AA102" s="113">
        <v>0</v>
      </c>
      <c r="AB102" s="113">
        <v>0</v>
      </c>
      <c r="AC102" s="113">
        <v>0</v>
      </c>
      <c r="AD102" s="113">
        <v>0</v>
      </c>
      <c r="AE102" s="113">
        <v>0</v>
      </c>
      <c r="AF102" s="113">
        <v>0</v>
      </c>
      <c r="AG102" s="113">
        <v>0</v>
      </c>
      <c r="AH102" s="113">
        <v>0</v>
      </c>
      <c r="AI102" s="113">
        <v>0</v>
      </c>
      <c r="AJ102" s="113">
        <v>0</v>
      </c>
      <c r="AK102" s="113">
        <v>0</v>
      </c>
    </row>
    <row r="103" spans="1:37" s="20" customFormat="1" x14ac:dyDescent="0.25">
      <c r="A103" s="13" t="s">
        <v>15</v>
      </c>
      <c r="B103" s="13" t="s">
        <v>128</v>
      </c>
      <c r="C103" s="13" t="s">
        <v>15</v>
      </c>
      <c r="D103" s="13" t="s">
        <v>58</v>
      </c>
      <c r="E103" s="13" t="s">
        <v>214</v>
      </c>
      <c r="F103" s="13" t="s">
        <v>217</v>
      </c>
      <c r="G103" s="113">
        <v>0</v>
      </c>
      <c r="H103" s="113">
        <v>0.20736935999999995</v>
      </c>
      <c r="I103" s="113">
        <v>3.239999999999999E-3</v>
      </c>
      <c r="J103" s="113">
        <v>1.3067999999999996E-2</v>
      </c>
      <c r="K103" s="113">
        <v>1.8549161999999995</v>
      </c>
      <c r="L103" s="113">
        <v>0</v>
      </c>
      <c r="M103" s="113">
        <v>7.5929039999999989E-2</v>
      </c>
      <c r="N103" s="113">
        <v>1.7027495999999995</v>
      </c>
      <c r="O103" s="113">
        <v>0</v>
      </c>
      <c r="P103" s="113">
        <v>1.5038312399999998</v>
      </c>
      <c r="Q103" s="113">
        <v>8.6133599999999984</v>
      </c>
      <c r="R103" s="113">
        <v>14.669279999999997</v>
      </c>
      <c r="S103" s="113">
        <v>0</v>
      </c>
      <c r="T103" s="113">
        <v>0.78527195999999988</v>
      </c>
      <c r="U103" s="113">
        <v>0.55894967999999989</v>
      </c>
      <c r="V103" s="113">
        <v>3.9896600399999986</v>
      </c>
      <c r="W103" s="113">
        <v>35.278808399999996</v>
      </c>
      <c r="X103" s="113">
        <v>3.7573887599999991</v>
      </c>
      <c r="Y103" s="113">
        <v>0</v>
      </c>
      <c r="Z103" s="113">
        <v>0</v>
      </c>
      <c r="AA103" s="113">
        <v>0</v>
      </c>
      <c r="AB103" s="113">
        <v>13.046945399999998</v>
      </c>
      <c r="AC103" s="113">
        <v>3.7837792799999996</v>
      </c>
      <c r="AD103" s="113">
        <v>2.6962991999999995</v>
      </c>
      <c r="AE103" s="113">
        <v>3.0142439999999993E-2</v>
      </c>
      <c r="AF103" s="113">
        <v>1.1851199999999997</v>
      </c>
      <c r="AG103" s="113">
        <v>6.5459159999999983</v>
      </c>
      <c r="AH103" s="113">
        <v>0</v>
      </c>
      <c r="AI103" s="113">
        <v>1.2380587199999997</v>
      </c>
      <c r="AJ103" s="113">
        <v>28.153369799999997</v>
      </c>
      <c r="AK103" s="113">
        <v>0.41939999999999988</v>
      </c>
    </row>
    <row r="104" spans="1:37" s="20" customFormat="1" x14ac:dyDescent="0.25">
      <c r="A104" s="13" t="s">
        <v>18</v>
      </c>
      <c r="B104" s="13" t="s">
        <v>193</v>
      </c>
      <c r="C104" s="13" t="s">
        <v>18</v>
      </c>
      <c r="D104" s="13" t="s">
        <v>62</v>
      </c>
      <c r="E104" s="13" t="s">
        <v>214</v>
      </c>
      <c r="F104" s="13" t="s">
        <v>217</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172</v>
      </c>
      <c r="B105" s="13" t="s">
        <v>158</v>
      </c>
      <c r="C105" s="13" t="s">
        <v>20</v>
      </c>
      <c r="D105" s="13" t="s">
        <v>64</v>
      </c>
      <c r="E105" s="13" t="s">
        <v>214</v>
      </c>
      <c r="F105" s="13" t="s">
        <v>217</v>
      </c>
      <c r="G105" s="113">
        <v>0</v>
      </c>
      <c r="H105" s="113">
        <v>6.574700000000006E-4</v>
      </c>
      <c r="I105" s="113">
        <v>0</v>
      </c>
      <c r="J105" s="113">
        <v>0</v>
      </c>
      <c r="K105" s="113">
        <v>1.3262920000000011E-2</v>
      </c>
      <c r="L105" s="113">
        <v>0</v>
      </c>
      <c r="M105" s="113">
        <v>1.8920000000000015E-3</v>
      </c>
      <c r="N105" s="113">
        <v>5.763978000000005E-2</v>
      </c>
      <c r="O105" s="113">
        <v>0</v>
      </c>
      <c r="P105" s="113">
        <v>1.7898320000000016E-2</v>
      </c>
      <c r="Q105" s="113">
        <v>0.28853000000000023</v>
      </c>
      <c r="R105" s="113">
        <v>0</v>
      </c>
      <c r="S105" s="113">
        <v>0.10879000000000011</v>
      </c>
      <c r="T105" s="113">
        <v>5.1888100000000038E-3</v>
      </c>
      <c r="U105" s="113">
        <v>0</v>
      </c>
      <c r="V105" s="113">
        <v>3.7797430000000035E-2</v>
      </c>
      <c r="W105" s="113">
        <v>0.54815970000000047</v>
      </c>
      <c r="X105" s="113">
        <v>0</v>
      </c>
      <c r="Y105" s="113">
        <v>0</v>
      </c>
      <c r="Z105" s="113">
        <v>0</v>
      </c>
      <c r="AA105" s="113">
        <v>0</v>
      </c>
      <c r="AB105" s="113">
        <v>0.3886404500000003</v>
      </c>
      <c r="AC105" s="113">
        <v>2.3650000000000018E-2</v>
      </c>
      <c r="AD105" s="113">
        <v>5.9060672000000043E-2</v>
      </c>
      <c r="AE105" s="113">
        <v>0</v>
      </c>
      <c r="AF105" s="113">
        <v>3.9921200000000039E-2</v>
      </c>
      <c r="AG105" s="113">
        <v>1.3244000000000013E-2</v>
      </c>
      <c r="AH105" s="113">
        <v>0</v>
      </c>
      <c r="AI105" s="113">
        <v>0</v>
      </c>
      <c r="AJ105" s="113">
        <v>0.30745000000000028</v>
      </c>
      <c r="AK105" s="113">
        <v>0</v>
      </c>
    </row>
    <row r="106" spans="1:37" s="20" customFormat="1" x14ac:dyDescent="0.25">
      <c r="A106" s="84"/>
      <c r="B106" s="84"/>
      <c r="C106" s="84" t="s">
        <v>17</v>
      </c>
      <c r="D106" s="84"/>
      <c r="E106" s="115"/>
      <c r="F106" s="115"/>
      <c r="G106" s="116">
        <v>0</v>
      </c>
      <c r="H106" s="116">
        <v>6.0903026000000011</v>
      </c>
      <c r="I106" s="116">
        <v>0.70843640000000008</v>
      </c>
      <c r="J106" s="116">
        <v>0.13067999999999999</v>
      </c>
      <c r="K106" s="116">
        <v>42.615140310778166</v>
      </c>
      <c r="L106" s="116">
        <v>8.3173999999999992</v>
      </c>
      <c r="M106" s="116">
        <v>4.07946776</v>
      </c>
      <c r="N106" s="116">
        <v>52.667513999999983</v>
      </c>
      <c r="O106" s="116">
        <v>0</v>
      </c>
      <c r="P106" s="116">
        <v>44.906452016380001</v>
      </c>
      <c r="Q106" s="116">
        <v>152.37944000000002</v>
      </c>
      <c r="R106" s="116">
        <v>471.47518675072001</v>
      </c>
      <c r="S106" s="116">
        <v>41.381999999999998</v>
      </c>
      <c r="T106" s="116">
        <v>22.900388386316365</v>
      </c>
      <c r="U106" s="116">
        <v>12.048203701204159</v>
      </c>
      <c r="V106" s="116">
        <v>158.00259833703092</v>
      </c>
      <c r="W106" s="116">
        <v>1163.4781529968625</v>
      </c>
      <c r="X106" s="116">
        <v>73.13534559999998</v>
      </c>
      <c r="Y106" s="116">
        <v>0</v>
      </c>
      <c r="Z106" s="116">
        <v>50.676600000000001</v>
      </c>
      <c r="AA106" s="116">
        <v>0</v>
      </c>
      <c r="AB106" s="116">
        <v>379.70394760000011</v>
      </c>
      <c r="AC106" s="116">
        <v>90.733226760372204</v>
      </c>
      <c r="AD106" s="116">
        <v>165.29468512</v>
      </c>
      <c r="AE106" s="116">
        <v>0.30142439999999998</v>
      </c>
      <c r="AF106" s="116">
        <v>44.94691120000001</v>
      </c>
      <c r="AG106" s="116">
        <v>274.41276008812252</v>
      </c>
      <c r="AH106" s="116">
        <v>0</v>
      </c>
      <c r="AI106" s="116">
        <v>29.517217200000005</v>
      </c>
      <c r="AJ106" s="116">
        <v>735.35217900000009</v>
      </c>
      <c r="AK106" s="116">
        <v>8.3350000000000009</v>
      </c>
    </row>
    <row r="107" spans="1:37" s="123" customFormat="1" x14ac:dyDescent="0.25">
      <c r="B107" s="86"/>
      <c r="C107" s="86"/>
      <c r="D107" s="86"/>
      <c r="E107" s="86"/>
      <c r="F107" s="86" t="s">
        <v>211</v>
      </c>
      <c r="G107" s="124">
        <v>0</v>
      </c>
      <c r="H107" s="124">
        <v>2.2204460492503131E-16</v>
      </c>
      <c r="I107" s="124">
        <v>0</v>
      </c>
      <c r="J107" s="124">
        <v>0</v>
      </c>
      <c r="K107" s="124">
        <v>2.2204460492503131E-16</v>
      </c>
      <c r="L107" s="124">
        <v>0</v>
      </c>
      <c r="M107" s="124">
        <v>0</v>
      </c>
      <c r="N107" s="124">
        <v>-2.2204460492503131E-16</v>
      </c>
      <c r="O107" s="124">
        <v>0</v>
      </c>
      <c r="P107" s="124">
        <v>2.2204460492503131E-16</v>
      </c>
      <c r="Q107" s="124">
        <v>0</v>
      </c>
      <c r="R107" s="124">
        <v>2.2204460492503131E-16</v>
      </c>
      <c r="S107" s="124">
        <v>0</v>
      </c>
      <c r="T107" s="124">
        <v>0</v>
      </c>
      <c r="U107" s="124">
        <v>0</v>
      </c>
      <c r="V107" s="124">
        <v>0</v>
      </c>
      <c r="W107" s="124">
        <v>0</v>
      </c>
      <c r="X107" s="124">
        <v>-2.2204460492503131E-16</v>
      </c>
      <c r="Y107" s="124">
        <v>0</v>
      </c>
      <c r="Z107" s="124">
        <v>0</v>
      </c>
      <c r="AA107" s="124">
        <v>0</v>
      </c>
      <c r="AB107" s="124">
        <v>2.2204460492503131E-16</v>
      </c>
      <c r="AC107" s="124">
        <v>2.2204460492503131E-16</v>
      </c>
      <c r="AD107" s="124">
        <v>2.2204460492503131E-16</v>
      </c>
      <c r="AE107" s="124">
        <v>0</v>
      </c>
      <c r="AF107" s="124">
        <v>2.2204460492503131E-16</v>
      </c>
      <c r="AG107" s="124">
        <v>-2.2204460492503131E-16</v>
      </c>
      <c r="AH107" s="124">
        <v>0</v>
      </c>
      <c r="AI107" s="124">
        <v>2.2204460492503131E-16</v>
      </c>
      <c r="AJ107" s="124">
        <v>2.2204460492503131E-16</v>
      </c>
      <c r="AK107" s="124">
        <v>0</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202</v>
      </c>
      <c r="B110" s="76"/>
      <c r="C110" s="76"/>
      <c r="D110" s="76"/>
      <c r="E110" s="76"/>
      <c r="F110" s="76"/>
      <c r="G110" s="77"/>
      <c r="H110" s="77"/>
      <c r="I110" s="77"/>
      <c r="AD110" s="17"/>
      <c r="AE110" s="17"/>
      <c r="AF110" s="17"/>
      <c r="AG110" s="17"/>
      <c r="AH110" s="17"/>
      <c r="AI110" s="17"/>
      <c r="AJ110" s="17"/>
      <c r="AK110" s="17"/>
    </row>
    <row r="111" spans="1:37" ht="30" x14ac:dyDescent="0.25">
      <c r="A111" s="111" t="s">
        <v>208</v>
      </c>
      <c r="B111" s="91" t="s">
        <v>36</v>
      </c>
      <c r="C111" s="111"/>
      <c r="D111" s="111"/>
      <c r="E111" s="111" t="s">
        <v>189</v>
      </c>
      <c r="F111" s="122" t="s">
        <v>36</v>
      </c>
      <c r="G111" s="121" t="s">
        <v>176</v>
      </c>
      <c r="H111" s="121" t="s">
        <v>146</v>
      </c>
      <c r="I111" s="121" t="s">
        <v>177</v>
      </c>
      <c r="AD111" s="17"/>
      <c r="AE111" s="17"/>
      <c r="AF111" s="17"/>
      <c r="AG111" s="17"/>
      <c r="AH111" s="17"/>
      <c r="AI111" s="17"/>
      <c r="AJ111" s="17"/>
      <c r="AK111" s="17"/>
    </row>
    <row r="112" spans="1:37" x14ac:dyDescent="0.25">
      <c r="A112" s="20" t="s">
        <v>15</v>
      </c>
      <c r="B112" s="20" t="s">
        <v>128</v>
      </c>
      <c r="C112" s="20"/>
      <c r="D112" s="20"/>
      <c r="E112" s="20" t="s">
        <v>197</v>
      </c>
      <c r="F112" s="20"/>
      <c r="AD112" s="17"/>
      <c r="AE112" s="17"/>
      <c r="AF112" s="17"/>
      <c r="AG112" s="17"/>
      <c r="AH112" s="17"/>
      <c r="AI112" s="17"/>
      <c r="AJ112" s="17"/>
      <c r="AK112" s="17"/>
    </row>
    <row r="113" spans="1:37" x14ac:dyDescent="0.25">
      <c r="A113" s="86" t="s">
        <v>15</v>
      </c>
      <c r="B113" s="86" t="s">
        <v>128</v>
      </c>
      <c r="C113" s="86"/>
      <c r="D113" s="86"/>
      <c r="E113" s="86" t="s">
        <v>212</v>
      </c>
      <c r="F113" s="86" t="s">
        <v>215</v>
      </c>
      <c r="G113" s="8">
        <v>0.9</v>
      </c>
      <c r="H113" s="8">
        <v>0.8</v>
      </c>
      <c r="I113" s="21">
        <v>25</v>
      </c>
      <c r="AD113" s="17"/>
      <c r="AE113" s="17"/>
      <c r="AF113" s="17"/>
      <c r="AG113" s="17"/>
      <c r="AH113" s="17"/>
      <c r="AI113" s="17"/>
      <c r="AJ113" s="17"/>
      <c r="AK113" s="17"/>
    </row>
    <row r="114" spans="1:37" x14ac:dyDescent="0.25">
      <c r="A114" s="86" t="s">
        <v>15</v>
      </c>
      <c r="B114" s="86" t="s">
        <v>128</v>
      </c>
      <c r="C114" s="86"/>
      <c r="D114" s="86"/>
      <c r="E114" s="86" t="s">
        <v>213</v>
      </c>
      <c r="F114" s="86" t="s">
        <v>216</v>
      </c>
      <c r="G114" s="8">
        <v>0.9</v>
      </c>
      <c r="H114" s="8">
        <v>0.8</v>
      </c>
      <c r="I114" s="21">
        <v>25</v>
      </c>
      <c r="AD114" s="17"/>
      <c r="AE114" s="17"/>
      <c r="AF114" s="17"/>
      <c r="AG114" s="17"/>
      <c r="AH114" s="17"/>
      <c r="AI114" s="17"/>
      <c r="AJ114" s="17"/>
      <c r="AK114" s="17"/>
    </row>
    <row r="115" spans="1:37" x14ac:dyDescent="0.25">
      <c r="A115" s="86" t="s">
        <v>15</v>
      </c>
      <c r="B115" s="86" t="s">
        <v>128</v>
      </c>
      <c r="C115" s="86"/>
      <c r="D115" s="86"/>
      <c r="E115" s="86" t="s">
        <v>188</v>
      </c>
      <c r="F115" s="86" t="s">
        <v>190</v>
      </c>
      <c r="G115" s="8">
        <v>0.9</v>
      </c>
      <c r="H115" s="8">
        <v>0.8</v>
      </c>
      <c r="I115" s="21">
        <v>15</v>
      </c>
      <c r="AD115" s="17"/>
      <c r="AE115" s="17"/>
      <c r="AF115" s="17"/>
      <c r="AG115" s="17"/>
      <c r="AH115" s="17"/>
      <c r="AI115" s="17"/>
      <c r="AJ115" s="17"/>
      <c r="AK115" s="17"/>
    </row>
    <row r="116" spans="1:37" x14ac:dyDescent="0.25">
      <c r="A116" s="89" t="s">
        <v>15</v>
      </c>
      <c r="B116" s="89" t="s">
        <v>128</v>
      </c>
      <c r="C116" s="89"/>
      <c r="D116" s="89"/>
      <c r="E116" s="89" t="s">
        <v>214</v>
      </c>
      <c r="F116" s="89" t="s">
        <v>217</v>
      </c>
      <c r="G116" s="105">
        <v>0.9</v>
      </c>
      <c r="H116" s="105">
        <v>0.8</v>
      </c>
      <c r="I116" s="106">
        <v>20</v>
      </c>
      <c r="AD116" s="17"/>
      <c r="AE116" s="17"/>
      <c r="AF116" s="17"/>
      <c r="AG116" s="17"/>
      <c r="AH116" s="17"/>
      <c r="AI116" s="17"/>
      <c r="AJ116" s="17"/>
      <c r="AK116" s="17"/>
    </row>
    <row r="117" spans="1:37" x14ac:dyDescent="0.25">
      <c r="A117" s="20" t="s">
        <v>172</v>
      </c>
      <c r="B117" s="20" t="s">
        <v>158</v>
      </c>
      <c r="C117" s="20"/>
      <c r="D117" s="20"/>
      <c r="E117" s="20" t="s">
        <v>197</v>
      </c>
      <c r="F117" s="20"/>
      <c r="AD117" s="17"/>
      <c r="AE117" s="17"/>
      <c r="AF117" s="17"/>
      <c r="AG117" s="17"/>
      <c r="AH117" s="17"/>
      <c r="AI117" s="17"/>
      <c r="AJ117" s="17"/>
      <c r="AK117" s="17"/>
    </row>
    <row r="118" spans="1:37" x14ac:dyDescent="0.25">
      <c r="A118" s="86" t="s">
        <v>172</v>
      </c>
      <c r="B118" s="86" t="s">
        <v>158</v>
      </c>
      <c r="C118" s="86"/>
      <c r="D118" s="86"/>
      <c r="E118" s="86" t="s">
        <v>212</v>
      </c>
      <c r="F118" s="86" t="s">
        <v>215</v>
      </c>
      <c r="G118" s="8">
        <v>0.9</v>
      </c>
      <c r="H118" s="8">
        <v>0.6</v>
      </c>
      <c r="I118" s="21">
        <v>25</v>
      </c>
      <c r="AD118" s="17"/>
      <c r="AE118" s="17"/>
      <c r="AF118" s="17"/>
      <c r="AG118" s="17"/>
      <c r="AH118" s="17"/>
      <c r="AI118" s="17"/>
      <c r="AJ118" s="17"/>
      <c r="AK118" s="17"/>
    </row>
    <row r="119" spans="1:37" x14ac:dyDescent="0.25">
      <c r="A119" s="86" t="s">
        <v>172</v>
      </c>
      <c r="B119" s="86" t="s">
        <v>158</v>
      </c>
      <c r="C119" s="86"/>
      <c r="D119" s="86"/>
      <c r="E119" s="86" t="s">
        <v>213</v>
      </c>
      <c r="F119" s="86" t="s">
        <v>216</v>
      </c>
      <c r="G119" s="8">
        <v>0.9</v>
      </c>
      <c r="H119" s="8">
        <v>0.6</v>
      </c>
      <c r="I119" s="21">
        <v>25</v>
      </c>
      <c r="AD119" s="17"/>
      <c r="AE119" s="17"/>
      <c r="AF119" s="17"/>
      <c r="AG119" s="17"/>
      <c r="AH119" s="17"/>
      <c r="AI119" s="17"/>
      <c r="AJ119" s="17"/>
      <c r="AK119" s="17"/>
    </row>
    <row r="120" spans="1:37" x14ac:dyDescent="0.25">
      <c r="A120" s="86" t="s">
        <v>172</v>
      </c>
      <c r="B120" s="86" t="s">
        <v>158</v>
      </c>
      <c r="C120" s="86"/>
      <c r="D120" s="86"/>
      <c r="E120" s="86" t="s">
        <v>188</v>
      </c>
      <c r="F120" s="86" t="s">
        <v>190</v>
      </c>
      <c r="G120" s="8">
        <v>0.9</v>
      </c>
      <c r="H120" s="8">
        <v>0.6</v>
      </c>
      <c r="I120" s="21">
        <v>15</v>
      </c>
      <c r="AD120" s="17"/>
      <c r="AE120" s="17"/>
      <c r="AF120" s="17"/>
      <c r="AG120" s="17"/>
      <c r="AH120" s="17"/>
      <c r="AI120" s="17"/>
      <c r="AJ120" s="17"/>
      <c r="AK120" s="17"/>
    </row>
    <row r="121" spans="1:37" x14ac:dyDescent="0.25">
      <c r="A121" s="89" t="s">
        <v>172</v>
      </c>
      <c r="B121" s="89" t="s">
        <v>158</v>
      </c>
      <c r="C121" s="89"/>
      <c r="D121" s="89"/>
      <c r="E121" s="89" t="s">
        <v>214</v>
      </c>
      <c r="F121" s="89" t="s">
        <v>217</v>
      </c>
      <c r="G121" s="105">
        <v>0.9</v>
      </c>
      <c r="H121" s="105">
        <v>0.6</v>
      </c>
      <c r="I121" s="106">
        <v>20</v>
      </c>
      <c r="AD121" s="17"/>
      <c r="AE121" s="17"/>
      <c r="AF121" s="17"/>
      <c r="AG121" s="17"/>
      <c r="AH121" s="17"/>
      <c r="AI121" s="17"/>
      <c r="AJ121" s="17"/>
      <c r="AK121" s="17"/>
    </row>
    <row r="122" spans="1:37" x14ac:dyDescent="0.25">
      <c r="A122" s="5" t="s">
        <v>18</v>
      </c>
      <c r="B122" s="5" t="s">
        <v>193</v>
      </c>
      <c r="C122" s="20"/>
      <c r="D122" s="20"/>
      <c r="E122" s="20" t="s">
        <v>197</v>
      </c>
      <c r="F122" s="20"/>
      <c r="AD122" s="17"/>
      <c r="AE122" s="17"/>
      <c r="AF122" s="17"/>
      <c r="AG122" s="17"/>
      <c r="AH122" s="17"/>
      <c r="AI122" s="17"/>
      <c r="AJ122" s="17"/>
      <c r="AK122" s="17"/>
    </row>
    <row r="123" spans="1:37" x14ac:dyDescent="0.25">
      <c r="A123" s="10" t="s">
        <v>18</v>
      </c>
      <c r="B123" s="10" t="s">
        <v>193</v>
      </c>
      <c r="C123" s="86"/>
      <c r="D123" s="86"/>
      <c r="E123" s="86" t="s">
        <v>212</v>
      </c>
      <c r="F123" s="86" t="s">
        <v>215</v>
      </c>
      <c r="G123" s="8">
        <v>0.9</v>
      </c>
      <c r="H123" s="8">
        <v>1</v>
      </c>
      <c r="I123" s="21">
        <v>25</v>
      </c>
      <c r="AD123" s="17"/>
      <c r="AE123" s="17"/>
      <c r="AF123" s="17"/>
      <c r="AG123" s="17"/>
      <c r="AH123" s="17"/>
      <c r="AI123" s="17"/>
      <c r="AJ123" s="17"/>
      <c r="AK123" s="17"/>
    </row>
    <row r="124" spans="1:37" x14ac:dyDescent="0.25">
      <c r="A124" s="10" t="s">
        <v>18</v>
      </c>
      <c r="B124" s="10" t="s">
        <v>193</v>
      </c>
      <c r="C124" s="86"/>
      <c r="D124" s="86"/>
      <c r="E124" s="86" t="s">
        <v>213</v>
      </c>
      <c r="F124" s="86" t="s">
        <v>216</v>
      </c>
      <c r="G124" s="8">
        <v>0.9</v>
      </c>
      <c r="H124" s="8">
        <v>1</v>
      </c>
      <c r="I124" s="21">
        <v>25</v>
      </c>
      <c r="AD124" s="17"/>
      <c r="AE124" s="17"/>
      <c r="AF124" s="17"/>
      <c r="AG124" s="17"/>
      <c r="AH124" s="17"/>
      <c r="AI124" s="17"/>
      <c r="AJ124" s="17"/>
      <c r="AK124" s="17"/>
    </row>
    <row r="125" spans="1:37" x14ac:dyDescent="0.25">
      <c r="A125" s="10" t="s">
        <v>18</v>
      </c>
      <c r="B125" s="10" t="s">
        <v>193</v>
      </c>
      <c r="C125" s="86"/>
      <c r="D125" s="86"/>
      <c r="E125" s="86" t="s">
        <v>188</v>
      </c>
      <c r="F125" s="86" t="s">
        <v>190</v>
      </c>
      <c r="G125" s="8">
        <v>0.9</v>
      </c>
      <c r="H125" s="8">
        <v>1</v>
      </c>
      <c r="I125" s="21">
        <v>15</v>
      </c>
      <c r="AD125" s="17"/>
      <c r="AE125" s="17"/>
      <c r="AF125" s="17"/>
      <c r="AG125" s="17"/>
      <c r="AH125" s="17"/>
      <c r="AI125" s="17"/>
      <c r="AJ125" s="17"/>
      <c r="AK125" s="17"/>
    </row>
    <row r="126" spans="1:37" x14ac:dyDescent="0.25">
      <c r="A126" s="90" t="s">
        <v>18</v>
      </c>
      <c r="B126" s="90" t="s">
        <v>193</v>
      </c>
      <c r="C126" s="89"/>
      <c r="D126" s="89"/>
      <c r="E126" s="89" t="s">
        <v>214</v>
      </c>
      <c r="F126" s="89" t="s">
        <v>217</v>
      </c>
      <c r="G126" s="105">
        <v>0.9</v>
      </c>
      <c r="H126" s="105">
        <v>1</v>
      </c>
      <c r="I126" s="106">
        <v>20</v>
      </c>
      <c r="AD126" s="17"/>
      <c r="AE126" s="17"/>
      <c r="AF126" s="17"/>
      <c r="AG126" s="17"/>
      <c r="AH126" s="17"/>
      <c r="AI126" s="17"/>
      <c r="AJ126" s="17"/>
      <c r="AK126" s="17"/>
    </row>
    <row r="127" spans="1:37" x14ac:dyDescent="0.25">
      <c r="A127" s="20" t="s">
        <v>210</v>
      </c>
      <c r="B127" s="20" t="s">
        <v>191</v>
      </c>
      <c r="C127" s="20"/>
      <c r="D127" s="20"/>
      <c r="E127" s="20" t="s">
        <v>197</v>
      </c>
      <c r="F127" s="20"/>
      <c r="AD127" s="17"/>
      <c r="AE127" s="17"/>
      <c r="AF127" s="17"/>
      <c r="AG127" s="17"/>
      <c r="AH127" s="17"/>
      <c r="AI127" s="17"/>
      <c r="AJ127" s="17"/>
      <c r="AK127" s="17"/>
    </row>
    <row r="128" spans="1:37" x14ac:dyDescent="0.25">
      <c r="A128" s="86" t="s">
        <v>210</v>
      </c>
      <c r="B128" s="86" t="s">
        <v>191</v>
      </c>
      <c r="C128" s="86"/>
      <c r="D128" s="86"/>
      <c r="E128" s="86" t="s">
        <v>212</v>
      </c>
      <c r="F128" s="86" t="s">
        <v>215</v>
      </c>
      <c r="G128" s="8">
        <v>0.9</v>
      </c>
      <c r="H128" s="8">
        <v>0.4</v>
      </c>
      <c r="I128" s="21">
        <v>25</v>
      </c>
      <c r="AD128" s="17"/>
      <c r="AE128" s="17"/>
      <c r="AF128" s="17"/>
      <c r="AG128" s="17"/>
      <c r="AH128" s="17"/>
      <c r="AI128" s="17"/>
      <c r="AJ128" s="17"/>
      <c r="AK128" s="17"/>
    </row>
    <row r="129" spans="1:37" x14ac:dyDescent="0.25">
      <c r="A129" s="86" t="s">
        <v>210</v>
      </c>
      <c r="B129" s="86" t="s">
        <v>191</v>
      </c>
      <c r="C129" s="86"/>
      <c r="D129" s="86"/>
      <c r="E129" s="86" t="s">
        <v>213</v>
      </c>
      <c r="F129" s="86" t="s">
        <v>216</v>
      </c>
      <c r="G129" s="8">
        <v>0.9</v>
      </c>
      <c r="H129" s="8">
        <v>0.4</v>
      </c>
      <c r="I129" s="21">
        <v>25</v>
      </c>
      <c r="AD129" s="17"/>
      <c r="AE129" s="17"/>
      <c r="AF129" s="17"/>
      <c r="AG129" s="17"/>
      <c r="AH129" s="17"/>
      <c r="AI129" s="17"/>
      <c r="AJ129" s="17"/>
      <c r="AK129" s="17"/>
    </row>
    <row r="130" spans="1:37" x14ac:dyDescent="0.25">
      <c r="A130" s="86" t="s">
        <v>210</v>
      </c>
      <c r="B130" s="86" t="s">
        <v>191</v>
      </c>
      <c r="C130" s="86"/>
      <c r="D130" s="86"/>
      <c r="E130" s="86" t="s">
        <v>188</v>
      </c>
      <c r="F130" s="86" t="s">
        <v>190</v>
      </c>
      <c r="G130" s="8">
        <v>0.9</v>
      </c>
      <c r="H130" s="8">
        <v>0.4</v>
      </c>
      <c r="I130" s="21">
        <v>15</v>
      </c>
      <c r="AD130" s="17"/>
      <c r="AE130" s="17"/>
      <c r="AF130" s="17"/>
      <c r="AG130" s="17"/>
      <c r="AH130" s="17"/>
      <c r="AI130" s="17"/>
      <c r="AJ130" s="17"/>
      <c r="AK130" s="17"/>
    </row>
    <row r="131" spans="1:37" x14ac:dyDescent="0.25">
      <c r="A131" s="89" t="s">
        <v>210</v>
      </c>
      <c r="B131" s="89" t="s">
        <v>191</v>
      </c>
      <c r="C131" s="89"/>
      <c r="D131" s="89"/>
      <c r="E131" s="89" t="s">
        <v>214</v>
      </c>
      <c r="F131" s="89" t="s">
        <v>217</v>
      </c>
      <c r="G131" s="105">
        <v>0.9</v>
      </c>
      <c r="H131" s="105">
        <v>0.4</v>
      </c>
      <c r="I131" s="106">
        <v>20</v>
      </c>
      <c r="AD131" s="17"/>
      <c r="AE131" s="17"/>
      <c r="AF131" s="17"/>
      <c r="AG131" s="17"/>
      <c r="AH131" s="17"/>
      <c r="AI131" s="17"/>
      <c r="AJ131" s="17"/>
      <c r="AK131" s="17"/>
    </row>
    <row r="132" spans="1:37" x14ac:dyDescent="0.25">
      <c r="A132" s="20" t="s">
        <v>209</v>
      </c>
      <c r="B132" s="20" t="s">
        <v>157</v>
      </c>
      <c r="C132" s="20"/>
      <c r="D132" s="20"/>
      <c r="E132" s="20" t="s">
        <v>197</v>
      </c>
      <c r="F132" s="20"/>
      <c r="AD132" s="17"/>
      <c r="AE132" s="17"/>
      <c r="AF132" s="17"/>
      <c r="AG132" s="17"/>
      <c r="AH132" s="17"/>
      <c r="AI132" s="17"/>
      <c r="AJ132" s="17"/>
      <c r="AK132" s="17"/>
    </row>
    <row r="133" spans="1:37" x14ac:dyDescent="0.25">
      <c r="A133" s="86" t="s">
        <v>209</v>
      </c>
      <c r="B133" s="86" t="s">
        <v>157</v>
      </c>
      <c r="C133" s="86"/>
      <c r="D133" s="86"/>
      <c r="E133" s="86" t="s">
        <v>212</v>
      </c>
      <c r="F133" s="86" t="s">
        <v>215</v>
      </c>
      <c r="G133" s="8">
        <v>0.9</v>
      </c>
      <c r="H133" s="8">
        <v>0.4</v>
      </c>
      <c r="I133" s="21">
        <v>25</v>
      </c>
      <c r="AD133" s="17"/>
      <c r="AE133" s="17"/>
      <c r="AF133" s="17"/>
      <c r="AG133" s="17"/>
      <c r="AH133" s="17"/>
      <c r="AI133" s="17"/>
      <c r="AJ133" s="17"/>
      <c r="AK133" s="17"/>
    </row>
    <row r="134" spans="1:37" x14ac:dyDescent="0.25">
      <c r="A134" s="86" t="s">
        <v>209</v>
      </c>
      <c r="B134" s="86" t="s">
        <v>157</v>
      </c>
      <c r="C134" s="86"/>
      <c r="D134" s="86"/>
      <c r="E134" s="86" t="s">
        <v>213</v>
      </c>
      <c r="F134" s="86" t="s">
        <v>216</v>
      </c>
      <c r="G134" s="8">
        <v>0.9</v>
      </c>
      <c r="H134" s="8">
        <v>0.4</v>
      </c>
      <c r="I134" s="21">
        <v>25</v>
      </c>
      <c r="AD134" s="17"/>
      <c r="AE134" s="17"/>
      <c r="AF134" s="17"/>
      <c r="AG134" s="17"/>
      <c r="AH134" s="17"/>
      <c r="AI134" s="17"/>
      <c r="AJ134" s="17"/>
      <c r="AK134" s="17"/>
    </row>
    <row r="135" spans="1:37" x14ac:dyDescent="0.25">
      <c r="A135" s="86" t="s">
        <v>209</v>
      </c>
      <c r="B135" s="86" t="s">
        <v>157</v>
      </c>
      <c r="C135" s="86"/>
      <c r="D135" s="86"/>
      <c r="E135" s="86" t="s">
        <v>188</v>
      </c>
      <c r="F135" s="86" t="s">
        <v>190</v>
      </c>
      <c r="G135" s="8">
        <v>0.9</v>
      </c>
      <c r="H135" s="8">
        <v>0.4</v>
      </c>
      <c r="I135" s="21">
        <v>15</v>
      </c>
      <c r="AD135" s="17"/>
      <c r="AE135" s="17"/>
      <c r="AF135" s="17"/>
      <c r="AG135" s="17"/>
      <c r="AH135" s="17"/>
      <c r="AI135" s="17"/>
      <c r="AJ135" s="17"/>
      <c r="AK135" s="17"/>
    </row>
    <row r="136" spans="1:37" x14ac:dyDescent="0.25">
      <c r="A136" s="89" t="s">
        <v>209</v>
      </c>
      <c r="B136" s="89" t="s">
        <v>157</v>
      </c>
      <c r="C136" s="89"/>
      <c r="D136" s="89"/>
      <c r="E136" s="89" t="s">
        <v>214</v>
      </c>
      <c r="F136" s="89" t="s">
        <v>217</v>
      </c>
      <c r="G136" s="105">
        <v>0.9</v>
      </c>
      <c r="H136" s="105">
        <v>0.4</v>
      </c>
      <c r="I136" s="106">
        <v>20</v>
      </c>
      <c r="AD136" s="17"/>
      <c r="AE136" s="17"/>
      <c r="AF136" s="17"/>
      <c r="AG136" s="17"/>
      <c r="AH136" s="17"/>
      <c r="AI136" s="17"/>
      <c r="AJ136" s="17"/>
      <c r="AK136" s="17"/>
    </row>
    <row r="137" spans="1:37" x14ac:dyDescent="0.25">
      <c r="A137" s="20" t="s">
        <v>55</v>
      </c>
      <c r="B137" s="20" t="s">
        <v>192</v>
      </c>
      <c r="C137" s="20"/>
      <c r="D137" s="20"/>
      <c r="E137" s="20" t="s">
        <v>197</v>
      </c>
      <c r="F137" s="20"/>
      <c r="G137" s="104"/>
      <c r="AD137" s="17"/>
      <c r="AE137" s="17"/>
      <c r="AF137" s="17"/>
      <c r="AG137" s="17"/>
      <c r="AH137" s="17"/>
      <c r="AI137" s="17"/>
      <c r="AJ137" s="17"/>
      <c r="AK137" s="17"/>
    </row>
    <row r="138" spans="1:37" x14ac:dyDescent="0.25">
      <c r="A138" s="86" t="s">
        <v>55</v>
      </c>
      <c r="B138" s="86" t="s">
        <v>192</v>
      </c>
      <c r="C138" s="86"/>
      <c r="D138" s="86"/>
      <c r="E138" s="86" t="s">
        <v>212</v>
      </c>
      <c r="F138" s="86" t="s">
        <v>215</v>
      </c>
      <c r="G138" s="8">
        <v>0.9</v>
      </c>
      <c r="H138" s="8">
        <v>0.4</v>
      </c>
      <c r="I138" s="21">
        <v>25</v>
      </c>
      <c r="AD138" s="17"/>
      <c r="AE138" s="17"/>
      <c r="AF138" s="17"/>
      <c r="AG138" s="17"/>
      <c r="AH138" s="17"/>
      <c r="AI138" s="17"/>
      <c r="AJ138" s="17"/>
      <c r="AK138" s="17"/>
    </row>
    <row r="139" spans="1:37" x14ac:dyDescent="0.25">
      <c r="A139" s="86" t="s">
        <v>55</v>
      </c>
      <c r="B139" s="86" t="s">
        <v>192</v>
      </c>
      <c r="C139" s="86"/>
      <c r="D139" s="86"/>
      <c r="E139" s="86" t="s">
        <v>213</v>
      </c>
      <c r="F139" s="86" t="s">
        <v>216</v>
      </c>
      <c r="G139" s="8">
        <v>0.9</v>
      </c>
      <c r="H139" s="8">
        <v>0.4</v>
      </c>
      <c r="I139" s="21">
        <v>25</v>
      </c>
      <c r="AD139" s="17"/>
      <c r="AE139" s="17"/>
      <c r="AF139" s="17"/>
      <c r="AG139" s="17"/>
      <c r="AH139" s="17"/>
      <c r="AI139" s="17"/>
      <c r="AJ139" s="17"/>
      <c r="AK139" s="17"/>
    </row>
    <row r="140" spans="1:37" x14ac:dyDescent="0.25">
      <c r="A140" s="86" t="s">
        <v>55</v>
      </c>
      <c r="B140" s="86" t="s">
        <v>192</v>
      </c>
      <c r="C140" s="86"/>
      <c r="D140" s="86"/>
      <c r="E140" s="86" t="s">
        <v>188</v>
      </c>
      <c r="F140" s="86" t="s">
        <v>190</v>
      </c>
      <c r="G140" s="8">
        <v>0.9</v>
      </c>
      <c r="H140" s="8">
        <v>0.4</v>
      </c>
      <c r="I140" s="21">
        <v>15</v>
      </c>
      <c r="AD140" s="17"/>
      <c r="AE140" s="17"/>
      <c r="AF140" s="17"/>
      <c r="AG140" s="17"/>
      <c r="AH140" s="17"/>
      <c r="AI140" s="17"/>
      <c r="AJ140" s="17"/>
      <c r="AK140" s="17"/>
    </row>
    <row r="141" spans="1:37" x14ac:dyDescent="0.25">
      <c r="A141" s="86" t="s">
        <v>55</v>
      </c>
      <c r="B141" s="86" t="s">
        <v>192</v>
      </c>
      <c r="C141" s="86"/>
      <c r="D141" s="86"/>
      <c r="E141" s="86" t="s">
        <v>214</v>
      </c>
      <c r="F141" s="86" t="s">
        <v>217</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203</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208</v>
      </c>
      <c r="B146" s="91" t="s">
        <v>36</v>
      </c>
      <c r="C146" s="111"/>
      <c r="D146" s="111"/>
      <c r="E146" s="111" t="s">
        <v>189</v>
      </c>
      <c r="F146" s="122" t="s">
        <v>36</v>
      </c>
      <c r="G146" s="11" t="s">
        <v>71</v>
      </c>
      <c r="H146" s="11" t="s">
        <v>72</v>
      </c>
      <c r="I146" s="11" t="s">
        <v>73</v>
      </c>
      <c r="J146" s="11" t="s">
        <v>74</v>
      </c>
      <c r="K146" s="11" t="s">
        <v>75</v>
      </c>
      <c r="L146" s="11" t="s">
        <v>76</v>
      </c>
      <c r="M146" s="11" t="s">
        <v>77</v>
      </c>
      <c r="N146" s="11" t="s">
        <v>78</v>
      </c>
      <c r="O146" s="11" t="s">
        <v>79</v>
      </c>
      <c r="P146" s="11" t="s">
        <v>80</v>
      </c>
      <c r="Q146" s="11" t="s">
        <v>23</v>
      </c>
      <c r="R146" s="11" t="s">
        <v>24</v>
      </c>
      <c r="S146" s="11" t="s">
        <v>25</v>
      </c>
      <c r="T146" s="11" t="s">
        <v>81</v>
      </c>
      <c r="U146" s="11" t="s">
        <v>82</v>
      </c>
      <c r="V146" s="11" t="s">
        <v>83</v>
      </c>
      <c r="W146" s="11" t="s">
        <v>84</v>
      </c>
      <c r="X146" s="11" t="s">
        <v>26</v>
      </c>
      <c r="Y146" s="11" t="s">
        <v>27</v>
      </c>
      <c r="Z146" s="11" t="s">
        <v>4</v>
      </c>
      <c r="AA146" s="11" t="s">
        <v>85</v>
      </c>
      <c r="AB146" s="11" t="s">
        <v>28</v>
      </c>
      <c r="AC146" s="11" t="s">
        <v>69</v>
      </c>
      <c r="AD146" s="11" t="s">
        <v>29</v>
      </c>
      <c r="AE146" s="11" t="s">
        <v>30</v>
      </c>
      <c r="AF146" s="11" t="s">
        <v>31</v>
      </c>
      <c r="AG146" s="11" t="s">
        <v>32</v>
      </c>
      <c r="AH146" s="11" t="s">
        <v>70</v>
      </c>
      <c r="AI146" s="11" t="s">
        <v>33</v>
      </c>
      <c r="AJ146" s="11" t="s">
        <v>34</v>
      </c>
      <c r="AK146" s="11" t="s">
        <v>35</v>
      </c>
    </row>
    <row r="147" spans="1:38" x14ac:dyDescent="0.25">
      <c r="A147" s="20" t="s">
        <v>15</v>
      </c>
      <c r="B147" s="5" t="s">
        <v>128</v>
      </c>
      <c r="C147" s="20"/>
      <c r="D147" s="20"/>
      <c r="E147" s="20" t="s">
        <v>197</v>
      </c>
      <c r="F147" s="20"/>
      <c r="G147" s="95">
        <v>0</v>
      </c>
      <c r="H147" s="95">
        <v>1.65895488</v>
      </c>
      <c r="I147" s="95">
        <v>2.5920000000000002E-2</v>
      </c>
      <c r="J147" s="95">
        <v>0.10454400000000001</v>
      </c>
      <c r="K147" s="95">
        <v>14.839329599999999</v>
      </c>
      <c r="L147" s="95">
        <v>0</v>
      </c>
      <c r="M147" s="95">
        <v>0.60743232000000003</v>
      </c>
      <c r="N147" s="95">
        <v>13.6219968</v>
      </c>
      <c r="O147" s="95">
        <v>0</v>
      </c>
      <c r="P147" s="95">
        <v>12.030649920000002</v>
      </c>
      <c r="Q147" s="95">
        <v>68.906880000000001</v>
      </c>
      <c r="R147" s="95">
        <v>117.35424</v>
      </c>
      <c r="S147" s="95">
        <v>0</v>
      </c>
      <c r="T147" s="95">
        <v>6.2821756800000017</v>
      </c>
      <c r="U147" s="95">
        <v>4.47159744</v>
      </c>
      <c r="V147" s="95">
        <v>31.917280320000003</v>
      </c>
      <c r="W147" s="95">
        <v>282.23144480000002</v>
      </c>
      <c r="X147" s="95">
        <v>30.059110079999996</v>
      </c>
      <c r="Y147" s="95">
        <v>0</v>
      </c>
      <c r="Z147" s="95">
        <v>0</v>
      </c>
      <c r="AA147" s="95">
        <v>0</v>
      </c>
      <c r="AB147" s="95">
        <v>104.37556320000002</v>
      </c>
      <c r="AC147" s="95">
        <v>30.270234240000004</v>
      </c>
      <c r="AD147" s="95">
        <v>21.570393599999999</v>
      </c>
      <c r="AE147" s="95">
        <v>0.24113952</v>
      </c>
      <c r="AF147" s="95">
        <v>9.4809600000000014</v>
      </c>
      <c r="AG147" s="95">
        <v>52.367328000000001</v>
      </c>
      <c r="AH147" s="95">
        <v>0</v>
      </c>
      <c r="AI147" s="95">
        <v>9.9044697600000013</v>
      </c>
      <c r="AJ147" s="95">
        <v>225.22695840000006</v>
      </c>
      <c r="AK147" s="95">
        <v>3.3552</v>
      </c>
      <c r="AL147" s="215">
        <v>1040.90380256</v>
      </c>
    </row>
    <row r="148" spans="1:38" x14ac:dyDescent="0.25">
      <c r="A148" s="86" t="s">
        <v>15</v>
      </c>
      <c r="B148" s="10" t="s">
        <v>128</v>
      </c>
      <c r="C148" s="86"/>
      <c r="D148" s="86"/>
      <c r="E148" s="86" t="s">
        <v>212</v>
      </c>
      <c r="F148" s="86" t="s">
        <v>215</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5">
        <v>0</v>
      </c>
    </row>
    <row r="149" spans="1:38" x14ac:dyDescent="0.25">
      <c r="A149" s="86" t="s">
        <v>15</v>
      </c>
      <c r="B149" s="10" t="s">
        <v>128</v>
      </c>
      <c r="C149" s="86"/>
      <c r="D149" s="86"/>
      <c r="E149" s="86" t="s">
        <v>213</v>
      </c>
      <c r="F149" s="86" t="s">
        <v>216</v>
      </c>
      <c r="G149" s="78">
        <v>0</v>
      </c>
      <c r="H149" s="78">
        <v>0.16589548800000001</v>
      </c>
      <c r="I149" s="78">
        <v>2.5920000000000001E-3</v>
      </c>
      <c r="J149" s="78">
        <v>1.0454400000000001E-2</v>
      </c>
      <c r="K149" s="78">
        <v>1.48393296</v>
      </c>
      <c r="L149" s="78">
        <v>0</v>
      </c>
      <c r="M149" s="78">
        <v>6.0743232000000008E-2</v>
      </c>
      <c r="N149" s="78">
        <v>1.36219968</v>
      </c>
      <c r="O149" s="78">
        <v>0</v>
      </c>
      <c r="P149" s="78">
        <v>1.2030649920000003</v>
      </c>
      <c r="Q149" s="78">
        <v>6.8906880000000008</v>
      </c>
      <c r="R149" s="78">
        <v>11.735424000000002</v>
      </c>
      <c r="S149" s="78">
        <v>0</v>
      </c>
      <c r="T149" s="78">
        <v>0.62821756800000017</v>
      </c>
      <c r="U149" s="78">
        <v>0.44715974400000003</v>
      </c>
      <c r="V149" s="78">
        <v>3.1917280320000003</v>
      </c>
      <c r="W149" s="78">
        <v>28.223144480000002</v>
      </c>
      <c r="X149" s="78">
        <v>3.005911008</v>
      </c>
      <c r="Y149" s="78">
        <v>0</v>
      </c>
      <c r="Z149" s="78">
        <v>0</v>
      </c>
      <c r="AA149" s="78">
        <v>0</v>
      </c>
      <c r="AB149" s="78">
        <v>10.437556320000002</v>
      </c>
      <c r="AC149" s="78">
        <v>3.0270234240000007</v>
      </c>
      <c r="AD149" s="78">
        <v>2.1570393600000002</v>
      </c>
      <c r="AE149" s="78">
        <v>2.4113952000000001E-2</v>
      </c>
      <c r="AF149" s="78">
        <v>0.94809600000000016</v>
      </c>
      <c r="AG149" s="78">
        <v>5.2367328000000004</v>
      </c>
      <c r="AH149" s="78">
        <v>0</v>
      </c>
      <c r="AI149" s="78">
        <v>0.9904469760000002</v>
      </c>
      <c r="AJ149" s="78">
        <v>22.522695840000004</v>
      </c>
      <c r="AK149" s="78">
        <v>0.33552000000000004</v>
      </c>
      <c r="AL149" s="215">
        <v>104.09038025600003</v>
      </c>
    </row>
    <row r="150" spans="1:38" x14ac:dyDescent="0.25">
      <c r="A150" s="86" t="s">
        <v>15</v>
      </c>
      <c r="B150" s="10" t="s">
        <v>128</v>
      </c>
      <c r="C150" s="86"/>
      <c r="D150" s="86"/>
      <c r="E150" s="86" t="s">
        <v>188</v>
      </c>
      <c r="F150" s="86" t="s">
        <v>190</v>
      </c>
      <c r="G150" s="78">
        <v>0</v>
      </c>
      <c r="H150" s="78">
        <v>1.3271639040000001</v>
      </c>
      <c r="I150" s="78">
        <v>2.0736000000000001E-2</v>
      </c>
      <c r="J150" s="78">
        <v>8.3635200000000007E-2</v>
      </c>
      <c r="K150" s="78">
        <v>11.87146368</v>
      </c>
      <c r="L150" s="78">
        <v>0</v>
      </c>
      <c r="M150" s="78">
        <v>0.48594585600000006</v>
      </c>
      <c r="N150" s="78">
        <v>10.89759744</v>
      </c>
      <c r="O150" s="78">
        <v>0</v>
      </c>
      <c r="P150" s="78">
        <v>9.6245199360000022</v>
      </c>
      <c r="Q150" s="78">
        <v>55.125504000000006</v>
      </c>
      <c r="R150" s="78">
        <v>93.883392000000015</v>
      </c>
      <c r="S150" s="78">
        <v>0</v>
      </c>
      <c r="T150" s="78">
        <v>5.0257405440000014</v>
      </c>
      <c r="U150" s="78">
        <v>3.5772779520000002</v>
      </c>
      <c r="V150" s="78">
        <v>25.533824256000003</v>
      </c>
      <c r="W150" s="78">
        <v>225.78515584000002</v>
      </c>
      <c r="X150" s="78">
        <v>24.047288064</v>
      </c>
      <c r="Y150" s="78">
        <v>0</v>
      </c>
      <c r="Z150" s="78">
        <v>0</v>
      </c>
      <c r="AA150" s="78">
        <v>0</v>
      </c>
      <c r="AB150" s="78">
        <v>83.500450560000019</v>
      </c>
      <c r="AC150" s="78">
        <v>24.216187392000005</v>
      </c>
      <c r="AD150" s="78">
        <v>17.256314880000001</v>
      </c>
      <c r="AE150" s="78">
        <v>0.19291161600000001</v>
      </c>
      <c r="AF150" s="78">
        <v>7.5847680000000013</v>
      </c>
      <c r="AG150" s="78">
        <v>41.893862400000003</v>
      </c>
      <c r="AH150" s="78">
        <v>0</v>
      </c>
      <c r="AI150" s="78">
        <v>7.9235758080000016</v>
      </c>
      <c r="AJ150" s="78">
        <v>180.18156672000003</v>
      </c>
      <c r="AK150" s="78">
        <v>2.6841600000000003</v>
      </c>
      <c r="AL150" s="215">
        <v>832.72304204800025</v>
      </c>
    </row>
    <row r="151" spans="1:38" x14ac:dyDescent="0.25">
      <c r="A151" s="89" t="s">
        <v>15</v>
      </c>
      <c r="B151" s="90" t="s">
        <v>128</v>
      </c>
      <c r="C151" s="89"/>
      <c r="D151" s="89"/>
      <c r="E151" s="89" t="s">
        <v>214</v>
      </c>
      <c r="F151" s="89" t="s">
        <v>217</v>
      </c>
      <c r="G151" s="107">
        <v>0</v>
      </c>
      <c r="H151" s="107">
        <v>0.16589548799999998</v>
      </c>
      <c r="I151" s="107">
        <v>2.5919999999999993E-3</v>
      </c>
      <c r="J151" s="107">
        <v>1.0454399999999997E-2</v>
      </c>
      <c r="K151" s="107">
        <v>1.4839329599999997</v>
      </c>
      <c r="L151" s="107">
        <v>0</v>
      </c>
      <c r="M151" s="107">
        <v>6.0743231999999994E-2</v>
      </c>
      <c r="N151" s="107">
        <v>1.3621996799999998</v>
      </c>
      <c r="O151" s="107">
        <v>0</v>
      </c>
      <c r="P151" s="107">
        <v>1.2030649919999998</v>
      </c>
      <c r="Q151" s="107">
        <v>6.890687999999999</v>
      </c>
      <c r="R151" s="107">
        <v>11.735423999999998</v>
      </c>
      <c r="S151" s="107">
        <v>0</v>
      </c>
      <c r="T151" s="107">
        <v>0.62821756799999995</v>
      </c>
      <c r="U151" s="107">
        <v>0.44715974399999991</v>
      </c>
      <c r="V151" s="107">
        <v>3.191728031999999</v>
      </c>
      <c r="W151" s="107">
        <v>28.223144479999998</v>
      </c>
      <c r="X151" s="107">
        <v>3.0059110079999996</v>
      </c>
      <c r="Y151" s="107">
        <v>0</v>
      </c>
      <c r="Z151" s="107">
        <v>0</v>
      </c>
      <c r="AA151" s="107">
        <v>0</v>
      </c>
      <c r="AB151" s="107">
        <v>10.437556319999999</v>
      </c>
      <c r="AC151" s="107">
        <v>3.0270234239999998</v>
      </c>
      <c r="AD151" s="107">
        <v>2.1570393599999997</v>
      </c>
      <c r="AE151" s="107">
        <v>2.4113951999999994E-2</v>
      </c>
      <c r="AF151" s="107">
        <v>0.94809599999999983</v>
      </c>
      <c r="AG151" s="107">
        <v>5.2367327999999986</v>
      </c>
      <c r="AH151" s="107">
        <v>0</v>
      </c>
      <c r="AI151" s="107">
        <v>0.99044697599999987</v>
      </c>
      <c r="AJ151" s="107">
        <v>22.522695839999997</v>
      </c>
      <c r="AK151" s="107">
        <v>0.33551999999999993</v>
      </c>
      <c r="AL151" s="215">
        <v>104.090380256</v>
      </c>
    </row>
    <row r="152" spans="1:38" x14ac:dyDescent="0.25">
      <c r="A152" s="20" t="s">
        <v>172</v>
      </c>
      <c r="B152" s="96" t="s">
        <v>158</v>
      </c>
      <c r="C152" s="20"/>
      <c r="D152" s="20"/>
      <c r="E152" s="20" t="s">
        <v>197</v>
      </c>
      <c r="F152" s="20"/>
      <c r="G152" s="95">
        <v>0</v>
      </c>
      <c r="H152" s="95">
        <v>1.77627666</v>
      </c>
      <c r="I152" s="95">
        <v>1.4237640000000001E-2</v>
      </c>
      <c r="J152" s="95">
        <v>0</v>
      </c>
      <c r="K152" s="95">
        <v>7.7720653200000012</v>
      </c>
      <c r="L152" s="95">
        <v>0</v>
      </c>
      <c r="M152" s="95">
        <v>1.32375072</v>
      </c>
      <c r="N152" s="95">
        <v>9.9637333200000011</v>
      </c>
      <c r="O152" s="95">
        <v>0</v>
      </c>
      <c r="P152" s="95">
        <v>1.2238971599999999</v>
      </c>
      <c r="Q152" s="95">
        <v>24.764880000000002</v>
      </c>
      <c r="R152" s="95">
        <v>54.944160000000011</v>
      </c>
      <c r="S152" s="95">
        <v>0.6527400000000001</v>
      </c>
      <c r="T152" s="95">
        <v>1.88418066</v>
      </c>
      <c r="U152" s="95">
        <v>1.0413441000000001</v>
      </c>
      <c r="V152" s="95">
        <v>17.0672292</v>
      </c>
      <c r="W152" s="95">
        <v>145.45920978000004</v>
      </c>
      <c r="X152" s="95">
        <v>8.9551800000000004</v>
      </c>
      <c r="Y152" s="95">
        <v>0</v>
      </c>
      <c r="Z152" s="95">
        <v>0</v>
      </c>
      <c r="AA152" s="95">
        <v>0</v>
      </c>
      <c r="AB152" s="95">
        <v>20.890994160000002</v>
      </c>
      <c r="AC152" s="95">
        <v>6.0733162799999993</v>
      </c>
      <c r="AD152" s="95">
        <v>7.6755295920000011</v>
      </c>
      <c r="AE152" s="95">
        <v>0</v>
      </c>
      <c r="AF152" s="95">
        <v>17.636167199999999</v>
      </c>
      <c r="AG152" s="95">
        <v>13.799076599999998</v>
      </c>
      <c r="AH152" s="95">
        <v>0</v>
      </c>
      <c r="AI152" s="95">
        <v>4.4466300000000007</v>
      </c>
      <c r="AJ152" s="95">
        <v>215.12288940000002</v>
      </c>
      <c r="AK152" s="95">
        <v>2.4845999999999999</v>
      </c>
      <c r="AL152" s="215">
        <v>564.97208779199991</v>
      </c>
    </row>
    <row r="153" spans="1:38" x14ac:dyDescent="0.25">
      <c r="A153" s="86" t="s">
        <v>172</v>
      </c>
      <c r="B153" s="97" t="s">
        <v>158</v>
      </c>
      <c r="C153" s="86"/>
      <c r="D153" s="86"/>
      <c r="E153" s="86" t="s">
        <v>212</v>
      </c>
      <c r="F153" s="86" t="s">
        <v>215</v>
      </c>
      <c r="G153" s="78">
        <v>0</v>
      </c>
      <c r="H153" s="78">
        <v>1.2433936619999997</v>
      </c>
      <c r="I153" s="78">
        <v>9.9663479999999999E-3</v>
      </c>
      <c r="J153" s="78">
        <v>0</v>
      </c>
      <c r="K153" s="78">
        <v>5.4404457239999999</v>
      </c>
      <c r="L153" s="78">
        <v>0</v>
      </c>
      <c r="M153" s="78">
        <v>0.92662550399999999</v>
      </c>
      <c r="N153" s="78">
        <v>6.9746133239999999</v>
      </c>
      <c r="O153" s="78">
        <v>0</v>
      </c>
      <c r="P153" s="78">
        <v>0.85672801199999993</v>
      </c>
      <c r="Q153" s="78">
        <v>17.335415999999999</v>
      </c>
      <c r="R153" s="78">
        <v>38.460912</v>
      </c>
      <c r="S153" s="78">
        <v>0.45691799999999999</v>
      </c>
      <c r="T153" s="78">
        <v>1.3189264619999999</v>
      </c>
      <c r="U153" s="78">
        <v>0.72894086999999996</v>
      </c>
      <c r="V153" s="78">
        <v>11.94706044</v>
      </c>
      <c r="W153" s="78">
        <v>101.821446846</v>
      </c>
      <c r="X153" s="78">
        <v>6.2686259999999994</v>
      </c>
      <c r="Y153" s="78">
        <v>0</v>
      </c>
      <c r="Z153" s="78">
        <v>0</v>
      </c>
      <c r="AA153" s="78">
        <v>0</v>
      </c>
      <c r="AB153" s="78">
        <v>14.623695911999999</v>
      </c>
      <c r="AC153" s="78">
        <v>4.2513213959999989</v>
      </c>
      <c r="AD153" s="78">
        <v>5.3728707144000003</v>
      </c>
      <c r="AE153" s="78">
        <v>0</v>
      </c>
      <c r="AF153" s="78">
        <v>12.345317039999998</v>
      </c>
      <c r="AG153" s="78">
        <v>9.6593536199999974</v>
      </c>
      <c r="AH153" s="78">
        <v>0</v>
      </c>
      <c r="AI153" s="78">
        <v>3.112641</v>
      </c>
      <c r="AJ153" s="78">
        <v>150.58602257999999</v>
      </c>
      <c r="AK153" s="78">
        <v>1.7392199999999998</v>
      </c>
      <c r="AL153" s="215">
        <v>395.48046145439997</v>
      </c>
    </row>
    <row r="154" spans="1:38" x14ac:dyDescent="0.25">
      <c r="A154" s="86" t="s">
        <v>172</v>
      </c>
      <c r="B154" s="97" t="s">
        <v>158</v>
      </c>
      <c r="C154" s="86"/>
      <c r="D154" s="86"/>
      <c r="E154" s="86" t="s">
        <v>213</v>
      </c>
      <c r="F154" s="86" t="s">
        <v>216</v>
      </c>
      <c r="G154" s="78">
        <v>0</v>
      </c>
      <c r="H154" s="78">
        <v>0.35525533200000003</v>
      </c>
      <c r="I154" s="78">
        <v>2.8475280000000006E-3</v>
      </c>
      <c r="J154" s="78">
        <v>0</v>
      </c>
      <c r="K154" s="78">
        <v>1.5544130640000002</v>
      </c>
      <c r="L154" s="78">
        <v>0</v>
      </c>
      <c r="M154" s="78">
        <v>0.26475014400000002</v>
      </c>
      <c r="N154" s="78">
        <v>1.9927466639999998</v>
      </c>
      <c r="O154" s="78">
        <v>0</v>
      </c>
      <c r="P154" s="78">
        <v>0.24477943200000002</v>
      </c>
      <c r="Q154" s="78">
        <v>4.9529760000000005</v>
      </c>
      <c r="R154" s="78">
        <v>10.988832000000002</v>
      </c>
      <c r="S154" s="78">
        <v>0.130548</v>
      </c>
      <c r="T154" s="78">
        <v>0.37683613200000005</v>
      </c>
      <c r="U154" s="78">
        <v>0.20826882000000002</v>
      </c>
      <c r="V154" s="78">
        <v>3.4134458400000001</v>
      </c>
      <c r="W154" s="78">
        <v>29.091841955999996</v>
      </c>
      <c r="X154" s="78">
        <v>1.7910359999999999</v>
      </c>
      <c r="Y154" s="78">
        <v>0</v>
      </c>
      <c r="Z154" s="78">
        <v>0</v>
      </c>
      <c r="AA154" s="78">
        <v>0</v>
      </c>
      <c r="AB154" s="78">
        <v>4.1781988320000005</v>
      </c>
      <c r="AC154" s="78">
        <v>1.2146632559999999</v>
      </c>
      <c r="AD154" s="78">
        <v>1.5351059184000002</v>
      </c>
      <c r="AE154" s="78">
        <v>0</v>
      </c>
      <c r="AF154" s="78">
        <v>3.5272334400000003</v>
      </c>
      <c r="AG154" s="78">
        <v>2.75981532</v>
      </c>
      <c r="AH154" s="78">
        <v>0</v>
      </c>
      <c r="AI154" s="78">
        <v>0.88932600000000017</v>
      </c>
      <c r="AJ154" s="78">
        <v>43.024577880000002</v>
      </c>
      <c r="AK154" s="78">
        <v>0.49692000000000003</v>
      </c>
      <c r="AL154" s="215">
        <v>112.9944175584</v>
      </c>
    </row>
    <row r="155" spans="1:38" x14ac:dyDescent="0.25">
      <c r="A155" s="86" t="s">
        <v>172</v>
      </c>
      <c r="B155" s="97" t="s">
        <v>158</v>
      </c>
      <c r="C155" s="86"/>
      <c r="D155" s="86"/>
      <c r="E155" s="86" t="s">
        <v>188</v>
      </c>
      <c r="F155" s="86" t="s">
        <v>190</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5">
        <v>0</v>
      </c>
    </row>
    <row r="156" spans="1:38" x14ac:dyDescent="0.25">
      <c r="A156" s="89" t="s">
        <v>172</v>
      </c>
      <c r="B156" s="98" t="s">
        <v>158</v>
      </c>
      <c r="C156" s="89"/>
      <c r="D156" s="89"/>
      <c r="E156" s="89" t="s">
        <v>214</v>
      </c>
      <c r="F156" s="89" t="s">
        <v>217</v>
      </c>
      <c r="G156" s="107">
        <v>0</v>
      </c>
      <c r="H156" s="107">
        <v>0.17762766600000016</v>
      </c>
      <c r="I156" s="107">
        <v>1.4237640000000012E-3</v>
      </c>
      <c r="J156" s="107">
        <v>0</v>
      </c>
      <c r="K156" s="107">
        <v>0.77720653200000078</v>
      </c>
      <c r="L156" s="107">
        <v>0</v>
      </c>
      <c r="M156" s="107">
        <v>0.13237507200000012</v>
      </c>
      <c r="N156" s="107">
        <v>0.99637333200000078</v>
      </c>
      <c r="O156" s="107">
        <v>0</v>
      </c>
      <c r="P156" s="107">
        <v>0.12238971600000012</v>
      </c>
      <c r="Q156" s="107">
        <v>2.476488000000002</v>
      </c>
      <c r="R156" s="107">
        <v>5.4944160000000055</v>
      </c>
      <c r="S156" s="107">
        <v>6.5274000000000068E-2</v>
      </c>
      <c r="T156" s="107">
        <v>0.18841806600000013</v>
      </c>
      <c r="U156" s="107">
        <v>0.10413441000000009</v>
      </c>
      <c r="V156" s="107">
        <v>1.7067229200000016</v>
      </c>
      <c r="W156" s="107">
        <v>14.545920978000012</v>
      </c>
      <c r="X156" s="107">
        <v>0.8955180000000007</v>
      </c>
      <c r="Y156" s="107">
        <v>0</v>
      </c>
      <c r="Z156" s="107">
        <v>0</v>
      </c>
      <c r="AA156" s="107">
        <v>0</v>
      </c>
      <c r="AB156" s="107">
        <v>2.089099416000002</v>
      </c>
      <c r="AC156" s="107">
        <v>0.6073316280000004</v>
      </c>
      <c r="AD156" s="107">
        <v>0.76755295920000066</v>
      </c>
      <c r="AE156" s="107">
        <v>0</v>
      </c>
      <c r="AF156" s="107">
        <v>1.7636167200000015</v>
      </c>
      <c r="AG156" s="107">
        <v>1.3799076600000009</v>
      </c>
      <c r="AH156" s="107">
        <v>0</v>
      </c>
      <c r="AI156" s="107">
        <v>0.44466300000000042</v>
      </c>
      <c r="AJ156" s="107">
        <v>21.512288940000019</v>
      </c>
      <c r="AK156" s="107">
        <v>0.24846000000000021</v>
      </c>
      <c r="AL156" s="215">
        <v>56.497208779200051</v>
      </c>
    </row>
    <row r="157" spans="1:38" x14ac:dyDescent="0.25">
      <c r="A157" s="5" t="s">
        <v>18</v>
      </c>
      <c r="B157" s="96" t="s">
        <v>193</v>
      </c>
      <c r="C157" s="20"/>
      <c r="D157" s="20"/>
      <c r="E157" s="20" t="s">
        <v>197</v>
      </c>
      <c r="F157" s="20"/>
      <c r="G157" s="95">
        <v>0</v>
      </c>
      <c r="H157" s="95">
        <v>0</v>
      </c>
      <c r="I157" s="95">
        <v>0</v>
      </c>
      <c r="J157" s="95">
        <v>0</v>
      </c>
      <c r="K157" s="95">
        <v>0</v>
      </c>
      <c r="L157" s="95">
        <v>0</v>
      </c>
      <c r="M157" s="95">
        <v>0.84859999999999991</v>
      </c>
      <c r="N157" s="95">
        <v>0</v>
      </c>
      <c r="O157" s="95">
        <v>0</v>
      </c>
      <c r="P157" s="95">
        <v>0.20042399999999999</v>
      </c>
      <c r="Q157" s="95">
        <v>0</v>
      </c>
      <c r="R157" s="95">
        <v>4.7190000000000003</v>
      </c>
      <c r="S157" s="95">
        <v>0</v>
      </c>
      <c r="T157" s="95">
        <v>10.589</v>
      </c>
      <c r="U157" s="95">
        <v>2.61911</v>
      </c>
      <c r="V157" s="95">
        <v>6.9557310000000001</v>
      </c>
      <c r="W157" s="95">
        <v>88.940898000000004</v>
      </c>
      <c r="X157" s="95">
        <v>0</v>
      </c>
      <c r="Y157" s="95">
        <v>0</v>
      </c>
      <c r="Z157" s="95">
        <v>0</v>
      </c>
      <c r="AA157" s="95">
        <v>0</v>
      </c>
      <c r="AB157" s="95">
        <v>0</v>
      </c>
      <c r="AC157" s="95">
        <v>10.846803</v>
      </c>
      <c r="AD157" s="95">
        <v>0</v>
      </c>
      <c r="AE157" s="95">
        <v>0</v>
      </c>
      <c r="AF157" s="95">
        <v>0</v>
      </c>
      <c r="AG157" s="95">
        <v>175.01509999999999</v>
      </c>
      <c r="AH157" s="95">
        <v>0</v>
      </c>
      <c r="AI157" s="95">
        <v>0</v>
      </c>
      <c r="AJ157" s="95">
        <v>19.115826999999999</v>
      </c>
      <c r="AK157" s="95">
        <v>0</v>
      </c>
      <c r="AL157" s="215">
        <v>319.85049300000003</v>
      </c>
    </row>
    <row r="158" spans="1:38" x14ac:dyDescent="0.25">
      <c r="A158" s="10" t="s">
        <v>18</v>
      </c>
      <c r="B158" s="97" t="s">
        <v>193</v>
      </c>
      <c r="C158" s="86"/>
      <c r="D158" s="86"/>
      <c r="E158" s="86" t="s">
        <v>212</v>
      </c>
      <c r="F158" s="86" t="s">
        <v>215</v>
      </c>
      <c r="G158" s="78">
        <v>0</v>
      </c>
      <c r="H158" s="78">
        <v>0</v>
      </c>
      <c r="I158" s="78">
        <v>0</v>
      </c>
      <c r="J158" s="78">
        <v>0</v>
      </c>
      <c r="K158" s="78">
        <v>0</v>
      </c>
      <c r="L158" s="78">
        <v>0</v>
      </c>
      <c r="M158" s="78">
        <v>0.84859999999999991</v>
      </c>
      <c r="N158" s="78">
        <v>0</v>
      </c>
      <c r="O158" s="78">
        <v>0</v>
      </c>
      <c r="P158" s="78">
        <v>0.20042399999999999</v>
      </c>
      <c r="Q158" s="78">
        <v>0</v>
      </c>
      <c r="R158" s="78">
        <v>4.7190000000000003</v>
      </c>
      <c r="S158" s="78">
        <v>0</v>
      </c>
      <c r="T158" s="78">
        <v>10.589</v>
      </c>
      <c r="U158" s="78">
        <v>2.61911</v>
      </c>
      <c r="V158" s="78">
        <v>6.9557310000000001</v>
      </c>
      <c r="W158" s="78">
        <v>88.940898000000004</v>
      </c>
      <c r="X158" s="78">
        <v>0</v>
      </c>
      <c r="Y158" s="78">
        <v>0</v>
      </c>
      <c r="Z158" s="78">
        <v>0</v>
      </c>
      <c r="AA158" s="78">
        <v>0</v>
      </c>
      <c r="AB158" s="78">
        <v>0</v>
      </c>
      <c r="AC158" s="78">
        <v>10.846803</v>
      </c>
      <c r="AD158" s="78">
        <v>0</v>
      </c>
      <c r="AE158" s="78">
        <v>0</v>
      </c>
      <c r="AF158" s="78">
        <v>0</v>
      </c>
      <c r="AG158" s="78">
        <v>175.01509999999999</v>
      </c>
      <c r="AH158" s="78">
        <v>0</v>
      </c>
      <c r="AI158" s="78">
        <v>0</v>
      </c>
      <c r="AJ158" s="78">
        <v>19.115826999999999</v>
      </c>
      <c r="AK158" s="78">
        <v>0</v>
      </c>
      <c r="AL158" s="215">
        <v>319.85049300000003</v>
      </c>
    </row>
    <row r="159" spans="1:38" x14ac:dyDescent="0.25">
      <c r="A159" s="10" t="s">
        <v>18</v>
      </c>
      <c r="B159" s="97" t="s">
        <v>193</v>
      </c>
      <c r="C159" s="86"/>
      <c r="D159" s="86"/>
      <c r="E159" s="86" t="s">
        <v>213</v>
      </c>
      <c r="F159" s="86" t="s">
        <v>216</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5">
        <v>0</v>
      </c>
    </row>
    <row r="160" spans="1:38" x14ac:dyDescent="0.25">
      <c r="A160" s="10" t="s">
        <v>18</v>
      </c>
      <c r="B160" s="97" t="s">
        <v>193</v>
      </c>
      <c r="C160" s="86"/>
      <c r="D160" s="86"/>
      <c r="E160" s="86" t="s">
        <v>188</v>
      </c>
      <c r="F160" s="86" t="s">
        <v>190</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5">
        <v>0</v>
      </c>
    </row>
    <row r="161" spans="1:38" x14ac:dyDescent="0.25">
      <c r="A161" s="90" t="s">
        <v>18</v>
      </c>
      <c r="B161" s="98" t="s">
        <v>193</v>
      </c>
      <c r="C161" s="89"/>
      <c r="D161" s="89"/>
      <c r="E161" s="89" t="s">
        <v>214</v>
      </c>
      <c r="F161" s="89" t="s">
        <v>217</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5">
        <v>0</v>
      </c>
    </row>
    <row r="162" spans="1:38" x14ac:dyDescent="0.25">
      <c r="A162" s="20" t="s">
        <v>210</v>
      </c>
      <c r="B162" s="96" t="s">
        <v>191</v>
      </c>
      <c r="C162" s="20"/>
      <c r="D162" s="20"/>
      <c r="E162" s="20" t="s">
        <v>197</v>
      </c>
      <c r="F162" s="20"/>
      <c r="G162" s="95">
        <v>0</v>
      </c>
      <c r="H162" s="95">
        <v>0.42245916000000017</v>
      </c>
      <c r="I162" s="95">
        <v>5.4502160000000008E-2</v>
      </c>
      <c r="J162" s="95">
        <v>0</v>
      </c>
      <c r="K162" s="95">
        <v>1.6560329600000003</v>
      </c>
      <c r="L162" s="95">
        <v>0</v>
      </c>
      <c r="M162" s="95">
        <v>7.7234464000000003E-2</v>
      </c>
      <c r="N162" s="95">
        <v>2.2946495200000001</v>
      </c>
      <c r="O162" s="95">
        <v>0</v>
      </c>
      <c r="P162" s="95">
        <v>0.89945700000000017</v>
      </c>
      <c r="Q162" s="95">
        <v>7.3054400000000008</v>
      </c>
      <c r="R162" s="95">
        <v>74.880480000000006</v>
      </c>
      <c r="S162" s="95">
        <v>5.1391599999999995</v>
      </c>
      <c r="T162" s="95">
        <v>0.30177008</v>
      </c>
      <c r="U162" s="95">
        <v>0.1113012</v>
      </c>
      <c r="V162" s="95">
        <v>9.7288843600000021</v>
      </c>
      <c r="W162" s="95">
        <v>161.73843568000004</v>
      </c>
      <c r="X162" s="95">
        <v>0.51782320000000004</v>
      </c>
      <c r="Y162" s="95">
        <v>0</v>
      </c>
      <c r="Z162" s="95">
        <v>0</v>
      </c>
      <c r="AA162" s="95">
        <v>0</v>
      </c>
      <c r="AB162" s="95">
        <v>51.325522080000006</v>
      </c>
      <c r="AC162" s="95">
        <v>3.8552800000000005</v>
      </c>
      <c r="AD162" s="95">
        <v>45.907907760000001</v>
      </c>
      <c r="AE162" s="95">
        <v>0</v>
      </c>
      <c r="AF162" s="95">
        <v>1.4808396800000001</v>
      </c>
      <c r="AG162" s="95">
        <v>3.3773280000000003</v>
      </c>
      <c r="AH162" s="95">
        <v>0</v>
      </c>
      <c r="AI162" s="95">
        <v>7.3399999999999993E-2</v>
      </c>
      <c r="AJ162" s="95">
        <v>9.3926844000000003</v>
      </c>
      <c r="AK162" s="95">
        <v>0</v>
      </c>
      <c r="AL162" s="215">
        <v>380.54059170399995</v>
      </c>
    </row>
    <row r="163" spans="1:38" x14ac:dyDescent="0.25">
      <c r="A163" s="86" t="s">
        <v>210</v>
      </c>
      <c r="B163" s="97" t="s">
        <v>191</v>
      </c>
      <c r="C163" s="86"/>
      <c r="D163" s="86"/>
      <c r="E163" s="86" t="s">
        <v>212</v>
      </c>
      <c r="F163" s="86" t="s">
        <v>215</v>
      </c>
      <c r="G163" s="78">
        <v>0</v>
      </c>
      <c r="H163" s="78">
        <v>0.29572141200000007</v>
      </c>
      <c r="I163" s="78">
        <v>3.8151511999999999E-2</v>
      </c>
      <c r="J163" s="78">
        <v>0</v>
      </c>
      <c r="K163" s="78">
        <v>1.1592230720000001</v>
      </c>
      <c r="L163" s="78">
        <v>0</v>
      </c>
      <c r="M163" s="78">
        <v>5.4064124800000002E-2</v>
      </c>
      <c r="N163" s="78">
        <v>1.6062546639999997</v>
      </c>
      <c r="O163" s="78">
        <v>0</v>
      </c>
      <c r="P163" s="78">
        <v>0.62961990000000001</v>
      </c>
      <c r="Q163" s="78">
        <v>5.1138079999999997</v>
      </c>
      <c r="R163" s="78">
        <v>52.416336000000001</v>
      </c>
      <c r="S163" s="78">
        <v>3.5974119999999994</v>
      </c>
      <c r="T163" s="78">
        <v>0.21123905599999998</v>
      </c>
      <c r="U163" s="78">
        <v>7.7910839999999995E-2</v>
      </c>
      <c r="V163" s="78">
        <v>6.8102190519999999</v>
      </c>
      <c r="W163" s="78">
        <v>113.21690497600001</v>
      </c>
      <c r="X163" s="78">
        <v>0.36247624000000001</v>
      </c>
      <c r="Y163" s="78">
        <v>0</v>
      </c>
      <c r="Z163" s="78">
        <v>0</v>
      </c>
      <c r="AA163" s="78">
        <v>0</v>
      </c>
      <c r="AB163" s="78">
        <v>35.927865455999999</v>
      </c>
      <c r="AC163" s="78">
        <v>2.698696</v>
      </c>
      <c r="AD163" s="78">
        <v>32.135535431999998</v>
      </c>
      <c r="AE163" s="78">
        <v>0</v>
      </c>
      <c r="AF163" s="78">
        <v>1.036587776</v>
      </c>
      <c r="AG163" s="78">
        <v>2.3641295999999996</v>
      </c>
      <c r="AH163" s="78">
        <v>0</v>
      </c>
      <c r="AI163" s="78">
        <v>5.1379999999999995E-2</v>
      </c>
      <c r="AJ163" s="78">
        <v>6.5748790799999997</v>
      </c>
      <c r="AK163" s="78">
        <v>0</v>
      </c>
      <c r="AL163" s="215">
        <v>266.37841419279999</v>
      </c>
    </row>
    <row r="164" spans="1:38" x14ac:dyDescent="0.25">
      <c r="A164" s="86" t="s">
        <v>210</v>
      </c>
      <c r="B164" s="97" t="s">
        <v>191</v>
      </c>
      <c r="C164" s="86"/>
      <c r="D164" s="86"/>
      <c r="E164" s="86" t="s">
        <v>213</v>
      </c>
      <c r="F164" s="86" t="s">
        <v>216</v>
      </c>
      <c r="G164" s="78">
        <v>0</v>
      </c>
      <c r="H164" s="78">
        <v>8.4491832000000031E-2</v>
      </c>
      <c r="I164" s="78">
        <v>1.0900432000000002E-2</v>
      </c>
      <c r="J164" s="78">
        <v>0</v>
      </c>
      <c r="K164" s="78">
        <v>0.33120659200000002</v>
      </c>
      <c r="L164" s="78">
        <v>0</v>
      </c>
      <c r="M164" s="78">
        <v>1.5446892800000001E-2</v>
      </c>
      <c r="N164" s="78">
        <v>0.45892990399999994</v>
      </c>
      <c r="O164" s="78">
        <v>0</v>
      </c>
      <c r="P164" s="78">
        <v>0.17989140000000001</v>
      </c>
      <c r="Q164" s="78">
        <v>1.4610880000000002</v>
      </c>
      <c r="R164" s="78">
        <v>14.976095999999998</v>
      </c>
      <c r="S164" s="78">
        <v>1.0278320000000001</v>
      </c>
      <c r="T164" s="78">
        <v>6.035401600000001E-2</v>
      </c>
      <c r="U164" s="78">
        <v>2.2260240000000001E-2</v>
      </c>
      <c r="V164" s="78">
        <v>1.9457768720000006</v>
      </c>
      <c r="W164" s="78">
        <v>32.347687136000005</v>
      </c>
      <c r="X164" s="78">
        <v>0.10356464000000001</v>
      </c>
      <c r="Y164" s="78">
        <v>0</v>
      </c>
      <c r="Z164" s="78">
        <v>0</v>
      </c>
      <c r="AA164" s="78">
        <v>0</v>
      </c>
      <c r="AB164" s="78">
        <v>10.265104416</v>
      </c>
      <c r="AC164" s="78">
        <v>0.77105600000000019</v>
      </c>
      <c r="AD164" s="78">
        <v>9.1815815520000008</v>
      </c>
      <c r="AE164" s="78">
        <v>0</v>
      </c>
      <c r="AF164" s="78">
        <v>0.29616793600000002</v>
      </c>
      <c r="AG164" s="78">
        <v>0.67546560000000011</v>
      </c>
      <c r="AH164" s="78">
        <v>0</v>
      </c>
      <c r="AI164" s="78">
        <v>1.4680000000000002E-2</v>
      </c>
      <c r="AJ164" s="78">
        <v>1.8785368800000002</v>
      </c>
      <c r="AK164" s="78">
        <v>0</v>
      </c>
      <c r="AL164" s="215">
        <v>76.108118340800004</v>
      </c>
    </row>
    <row r="165" spans="1:38" x14ac:dyDescent="0.25">
      <c r="A165" s="86" t="s">
        <v>210</v>
      </c>
      <c r="B165" s="97" t="s">
        <v>191</v>
      </c>
      <c r="C165" s="86"/>
      <c r="D165" s="86"/>
      <c r="E165" s="86" t="s">
        <v>188</v>
      </c>
      <c r="F165" s="86" t="s">
        <v>190</v>
      </c>
      <c r="G165" s="78">
        <v>0</v>
      </c>
      <c r="H165" s="78">
        <v>0</v>
      </c>
      <c r="I165" s="78">
        <v>0</v>
      </c>
      <c r="J165" s="78">
        <v>0</v>
      </c>
      <c r="K165" s="78">
        <v>0</v>
      </c>
      <c r="L165" s="78">
        <v>0</v>
      </c>
      <c r="M165" s="78">
        <v>0</v>
      </c>
      <c r="N165" s="78">
        <v>0</v>
      </c>
      <c r="O165" s="78">
        <v>0</v>
      </c>
      <c r="P165" s="78">
        <v>0</v>
      </c>
      <c r="Q165" s="78">
        <v>0</v>
      </c>
      <c r="R165" s="78">
        <v>0</v>
      </c>
      <c r="S165" s="78">
        <v>0</v>
      </c>
      <c r="T165" s="78">
        <v>0</v>
      </c>
      <c r="U165" s="78">
        <v>0</v>
      </c>
      <c r="V165" s="78">
        <v>0</v>
      </c>
      <c r="W165" s="78">
        <v>0</v>
      </c>
      <c r="X165" s="78">
        <v>0</v>
      </c>
      <c r="Y165" s="78">
        <v>0</v>
      </c>
      <c r="Z165" s="78">
        <v>0</v>
      </c>
      <c r="AA165" s="78">
        <v>0</v>
      </c>
      <c r="AB165" s="78">
        <v>0</v>
      </c>
      <c r="AC165" s="78">
        <v>0</v>
      </c>
      <c r="AD165" s="78">
        <v>0</v>
      </c>
      <c r="AE165" s="78">
        <v>0</v>
      </c>
      <c r="AF165" s="78">
        <v>0</v>
      </c>
      <c r="AG165" s="78">
        <v>0</v>
      </c>
      <c r="AH165" s="78">
        <v>0</v>
      </c>
      <c r="AI165" s="78">
        <v>0</v>
      </c>
      <c r="AJ165" s="78">
        <v>0</v>
      </c>
      <c r="AK165" s="78">
        <v>0</v>
      </c>
      <c r="AL165" s="215">
        <v>0</v>
      </c>
    </row>
    <row r="166" spans="1:38" x14ac:dyDescent="0.25">
      <c r="A166" s="89" t="s">
        <v>210</v>
      </c>
      <c r="B166" s="98" t="s">
        <v>191</v>
      </c>
      <c r="C166" s="89"/>
      <c r="D166" s="89"/>
      <c r="E166" s="89" t="s">
        <v>214</v>
      </c>
      <c r="F166" s="89" t="s">
        <v>217</v>
      </c>
      <c r="G166" s="107">
        <v>0</v>
      </c>
      <c r="H166" s="107">
        <v>4.224591600000005E-2</v>
      </c>
      <c r="I166" s="107">
        <v>5.4502160000000051E-3</v>
      </c>
      <c r="J166" s="107">
        <v>0</v>
      </c>
      <c r="K166" s="107">
        <v>0.16560329600000015</v>
      </c>
      <c r="L166" s="107">
        <v>0</v>
      </c>
      <c r="M166" s="107">
        <v>7.7234464000000072E-3</v>
      </c>
      <c r="N166" s="107">
        <v>0.22946495200000019</v>
      </c>
      <c r="O166" s="107">
        <v>0</v>
      </c>
      <c r="P166" s="107">
        <v>8.9945700000000073E-2</v>
      </c>
      <c r="Q166" s="107">
        <v>0.73054400000000064</v>
      </c>
      <c r="R166" s="107">
        <v>7.4880480000000063</v>
      </c>
      <c r="S166" s="107">
        <v>0.51391600000000037</v>
      </c>
      <c r="T166" s="107">
        <v>3.0177008000000029E-2</v>
      </c>
      <c r="U166" s="107">
        <v>1.1130120000000009E-2</v>
      </c>
      <c r="V166" s="107">
        <v>0.97288843600000097</v>
      </c>
      <c r="W166" s="107">
        <v>16.173843568000017</v>
      </c>
      <c r="X166" s="107">
        <v>5.1782320000000048E-2</v>
      </c>
      <c r="Y166" s="107">
        <v>0</v>
      </c>
      <c r="Z166" s="107">
        <v>0</v>
      </c>
      <c r="AA166" s="107">
        <v>0</v>
      </c>
      <c r="AB166" s="107">
        <v>5.1325522080000043</v>
      </c>
      <c r="AC166" s="107">
        <v>0.38552800000000037</v>
      </c>
      <c r="AD166" s="107">
        <v>4.5907907760000048</v>
      </c>
      <c r="AE166" s="107">
        <v>0</v>
      </c>
      <c r="AF166" s="107">
        <v>0.14808396800000015</v>
      </c>
      <c r="AG166" s="107">
        <v>0.33773280000000033</v>
      </c>
      <c r="AH166" s="107">
        <v>0</v>
      </c>
      <c r="AI166" s="107">
        <v>7.3400000000000062E-3</v>
      </c>
      <c r="AJ166" s="107">
        <v>0.93926844000000098</v>
      </c>
      <c r="AK166" s="107">
        <v>0</v>
      </c>
      <c r="AL166" s="215">
        <v>38.054059170400031</v>
      </c>
    </row>
    <row r="167" spans="1:38" x14ac:dyDescent="0.25">
      <c r="A167" s="20" t="s">
        <v>209</v>
      </c>
      <c r="B167" s="96" t="s">
        <v>157</v>
      </c>
      <c r="C167" s="20"/>
      <c r="D167" s="20"/>
      <c r="E167" s="20" t="s">
        <v>197</v>
      </c>
      <c r="F167" s="20"/>
      <c r="G167" s="95">
        <v>0</v>
      </c>
      <c r="H167" s="95">
        <v>0</v>
      </c>
      <c r="I167" s="95">
        <v>0.20642064000000004</v>
      </c>
      <c r="J167" s="95">
        <v>0</v>
      </c>
      <c r="K167" s="95">
        <v>0.51519999999999999</v>
      </c>
      <c r="L167" s="95">
        <v>0</v>
      </c>
      <c r="M167" s="95">
        <v>2.8896000000000002E-2</v>
      </c>
      <c r="N167" s="95">
        <v>5.3188688000000006</v>
      </c>
      <c r="O167" s="95">
        <v>0</v>
      </c>
      <c r="P167" s="95">
        <v>8.156153999999999</v>
      </c>
      <c r="Q167" s="95">
        <v>2.1981600000000006</v>
      </c>
      <c r="R167" s="95">
        <v>0</v>
      </c>
      <c r="S167" s="95">
        <v>0</v>
      </c>
      <c r="T167" s="95">
        <v>0.14732000000000001</v>
      </c>
      <c r="U167" s="95">
        <v>0</v>
      </c>
      <c r="V167" s="95">
        <v>4.8784037200000006</v>
      </c>
      <c r="W167" s="95">
        <v>9.6315382400000011</v>
      </c>
      <c r="X167" s="95">
        <v>1.05264</v>
      </c>
      <c r="Y167" s="95">
        <v>0</v>
      </c>
      <c r="Z167" s="95">
        <v>20.27064</v>
      </c>
      <c r="AA167" s="95">
        <v>0</v>
      </c>
      <c r="AB167" s="95">
        <v>29.750093520000004</v>
      </c>
      <c r="AC167" s="95">
        <v>0</v>
      </c>
      <c r="AD167" s="95">
        <v>4.3074693600000007</v>
      </c>
      <c r="AE167" s="95">
        <v>0</v>
      </c>
      <c r="AF167" s="95">
        <v>0</v>
      </c>
      <c r="AG167" s="95">
        <v>4.1279999999999997E-3</v>
      </c>
      <c r="AH167" s="95">
        <v>0</v>
      </c>
      <c r="AI167" s="95">
        <v>3.666112</v>
      </c>
      <c r="AJ167" s="95">
        <v>18.033519999999999</v>
      </c>
      <c r="AK167" s="95">
        <v>0</v>
      </c>
      <c r="AL167" s="215">
        <v>108.16556428</v>
      </c>
    </row>
    <row r="168" spans="1:38" x14ac:dyDescent="0.25">
      <c r="A168" s="86" t="s">
        <v>209</v>
      </c>
      <c r="B168" s="97" t="s">
        <v>157</v>
      </c>
      <c r="C168" s="86"/>
      <c r="D168" s="86"/>
      <c r="E168" s="86" t="s">
        <v>212</v>
      </c>
      <c r="F168" s="86" t="s">
        <v>215</v>
      </c>
      <c r="G168" s="78">
        <v>0</v>
      </c>
      <c r="H168" s="78">
        <v>0</v>
      </c>
      <c r="I168" s="78">
        <v>0.20642064000000004</v>
      </c>
      <c r="J168" s="78">
        <v>0</v>
      </c>
      <c r="K168" s="78">
        <v>0.51519999999999999</v>
      </c>
      <c r="L168" s="78">
        <v>0</v>
      </c>
      <c r="M168" s="78">
        <v>2.8896000000000002E-2</v>
      </c>
      <c r="N168" s="78">
        <v>5.3188688000000006</v>
      </c>
      <c r="O168" s="78">
        <v>0</v>
      </c>
      <c r="P168" s="78">
        <v>8.156153999999999</v>
      </c>
      <c r="Q168" s="78">
        <v>2.1981600000000006</v>
      </c>
      <c r="R168" s="78">
        <v>0</v>
      </c>
      <c r="S168" s="78">
        <v>0</v>
      </c>
      <c r="T168" s="78">
        <v>0.14732000000000001</v>
      </c>
      <c r="U168" s="78">
        <v>0</v>
      </c>
      <c r="V168" s="78">
        <v>4.8784037200000006</v>
      </c>
      <c r="W168" s="78">
        <v>9.6315382400000011</v>
      </c>
      <c r="X168" s="78">
        <v>1.05264</v>
      </c>
      <c r="Y168" s="78">
        <v>0</v>
      </c>
      <c r="Z168" s="78">
        <v>20.27064</v>
      </c>
      <c r="AA168" s="78">
        <v>0</v>
      </c>
      <c r="AB168" s="78">
        <v>29.750093520000004</v>
      </c>
      <c r="AC168" s="78">
        <v>0</v>
      </c>
      <c r="AD168" s="78">
        <v>4.3074693600000007</v>
      </c>
      <c r="AE168" s="78">
        <v>0</v>
      </c>
      <c r="AF168" s="78">
        <v>0</v>
      </c>
      <c r="AG168" s="78">
        <v>4.1279999999999997E-3</v>
      </c>
      <c r="AH168" s="78">
        <v>0</v>
      </c>
      <c r="AI168" s="78">
        <v>3.666112</v>
      </c>
      <c r="AJ168" s="78">
        <v>18.033519999999999</v>
      </c>
      <c r="AK168" s="78">
        <v>0</v>
      </c>
      <c r="AL168" s="215">
        <v>108.16556428</v>
      </c>
    </row>
    <row r="169" spans="1:38" x14ac:dyDescent="0.25">
      <c r="A169" s="86" t="s">
        <v>209</v>
      </c>
      <c r="B169" s="97" t="s">
        <v>157</v>
      </c>
      <c r="C169" s="86"/>
      <c r="D169" s="86"/>
      <c r="E169" s="86" t="s">
        <v>213</v>
      </c>
      <c r="F169" s="86" t="s">
        <v>216</v>
      </c>
      <c r="G169" s="78">
        <v>0</v>
      </c>
      <c r="H169" s="78">
        <v>0</v>
      </c>
      <c r="I169" s="78">
        <v>0</v>
      </c>
      <c r="J169" s="78">
        <v>0</v>
      </c>
      <c r="K169" s="78">
        <v>0</v>
      </c>
      <c r="L169" s="78">
        <v>0</v>
      </c>
      <c r="M169" s="78">
        <v>0</v>
      </c>
      <c r="N169" s="78">
        <v>0</v>
      </c>
      <c r="O169" s="78">
        <v>0</v>
      </c>
      <c r="P169" s="78">
        <v>0</v>
      </c>
      <c r="Q169" s="78">
        <v>0</v>
      </c>
      <c r="R169" s="78">
        <v>0</v>
      </c>
      <c r="S169" s="78">
        <v>0</v>
      </c>
      <c r="T169" s="78">
        <v>0</v>
      </c>
      <c r="U169" s="78">
        <v>0</v>
      </c>
      <c r="V169" s="78">
        <v>0</v>
      </c>
      <c r="W169" s="78">
        <v>0</v>
      </c>
      <c r="X169" s="78">
        <v>0</v>
      </c>
      <c r="Y169" s="78">
        <v>0</v>
      </c>
      <c r="Z169" s="78">
        <v>0</v>
      </c>
      <c r="AA169" s="78">
        <v>0</v>
      </c>
      <c r="AB169" s="78">
        <v>0</v>
      </c>
      <c r="AC169" s="78">
        <v>0</v>
      </c>
      <c r="AD169" s="78">
        <v>0</v>
      </c>
      <c r="AE169" s="78">
        <v>0</v>
      </c>
      <c r="AF169" s="78">
        <v>0</v>
      </c>
      <c r="AG169" s="78">
        <v>0</v>
      </c>
      <c r="AH169" s="78">
        <v>0</v>
      </c>
      <c r="AI169" s="78">
        <v>0</v>
      </c>
      <c r="AJ169" s="78">
        <v>0</v>
      </c>
      <c r="AK169" s="78">
        <v>0</v>
      </c>
      <c r="AL169" s="215">
        <v>0</v>
      </c>
    </row>
    <row r="170" spans="1:38" x14ac:dyDescent="0.25">
      <c r="A170" s="86" t="s">
        <v>209</v>
      </c>
      <c r="B170" s="97" t="s">
        <v>157</v>
      </c>
      <c r="C170" s="86"/>
      <c r="D170" s="86"/>
      <c r="E170" s="86" t="s">
        <v>188</v>
      </c>
      <c r="F170" s="86" t="s">
        <v>190</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5">
        <v>0</v>
      </c>
    </row>
    <row r="171" spans="1:38" x14ac:dyDescent="0.25">
      <c r="A171" s="89" t="s">
        <v>209</v>
      </c>
      <c r="B171" s="98" t="s">
        <v>157</v>
      </c>
      <c r="C171" s="89"/>
      <c r="D171" s="89"/>
      <c r="E171" s="89" t="s">
        <v>214</v>
      </c>
      <c r="F171" s="89" t="s">
        <v>217</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5">
        <v>0</v>
      </c>
    </row>
    <row r="172" spans="1:38" x14ac:dyDescent="0.25">
      <c r="A172" s="20" t="s">
        <v>55</v>
      </c>
      <c r="B172" s="20" t="s">
        <v>192</v>
      </c>
      <c r="C172" s="20"/>
      <c r="D172" s="20"/>
      <c r="E172" s="20" t="s">
        <v>197</v>
      </c>
      <c r="F172" s="20"/>
      <c r="G172" s="95">
        <v>0</v>
      </c>
      <c r="H172" s="95">
        <v>0</v>
      </c>
      <c r="I172" s="95">
        <v>0</v>
      </c>
      <c r="J172" s="95">
        <v>0</v>
      </c>
      <c r="K172" s="95">
        <v>2.273781484311264</v>
      </c>
      <c r="L172" s="95">
        <v>3.3269599999999997</v>
      </c>
      <c r="M172" s="95">
        <v>0</v>
      </c>
      <c r="N172" s="95">
        <v>0</v>
      </c>
      <c r="O172" s="95">
        <v>0</v>
      </c>
      <c r="P172" s="95">
        <v>1.9955438065520004</v>
      </c>
      <c r="Q172" s="95">
        <v>0.48481600000000002</v>
      </c>
      <c r="R172" s="95">
        <v>16.515434700288001</v>
      </c>
      <c r="S172" s="95">
        <v>10.978480000000001</v>
      </c>
      <c r="T172" s="95">
        <v>7.8256994526546123E-2</v>
      </c>
      <c r="U172" s="95">
        <v>0.73030816048166403</v>
      </c>
      <c r="V172" s="95">
        <v>18.474665894812357</v>
      </c>
      <c r="W172" s="95">
        <v>20.356399158744978</v>
      </c>
      <c r="X172" s="95">
        <v>6.6840000000000011</v>
      </c>
      <c r="Y172" s="95">
        <v>0</v>
      </c>
      <c r="Z172" s="95">
        <v>0</v>
      </c>
      <c r="AA172" s="95">
        <v>0</v>
      </c>
      <c r="AB172" s="95">
        <v>4.6908523999999998</v>
      </c>
      <c r="AC172" s="95">
        <v>8.9152948641488781</v>
      </c>
      <c r="AD172" s="95">
        <v>2.8039999999999999E-4</v>
      </c>
      <c r="AE172" s="95">
        <v>0</v>
      </c>
      <c r="AF172" s="95">
        <v>0</v>
      </c>
      <c r="AG172" s="95">
        <v>0.99455963524904212</v>
      </c>
      <c r="AH172" s="95">
        <v>0</v>
      </c>
      <c r="AI172" s="95">
        <v>0.15072000000000002</v>
      </c>
      <c r="AJ172" s="95">
        <v>3.0395976</v>
      </c>
      <c r="AK172" s="95">
        <v>0</v>
      </c>
      <c r="AL172" s="215">
        <v>99.689951099114722</v>
      </c>
    </row>
    <row r="173" spans="1:38" x14ac:dyDescent="0.25">
      <c r="A173" s="86" t="s">
        <v>55</v>
      </c>
      <c r="B173" s="86" t="s">
        <v>192</v>
      </c>
      <c r="C173" s="86"/>
      <c r="D173" s="86"/>
      <c r="E173" s="86" t="s">
        <v>212</v>
      </c>
      <c r="F173" s="86" t="s">
        <v>215</v>
      </c>
      <c r="G173" s="78">
        <v>0</v>
      </c>
      <c r="H173" s="78">
        <v>0</v>
      </c>
      <c r="I173" s="78">
        <v>0</v>
      </c>
      <c r="J173" s="78">
        <v>0</v>
      </c>
      <c r="K173" s="78">
        <v>2.273781484311264</v>
      </c>
      <c r="L173" s="78">
        <v>3.3269599999999997</v>
      </c>
      <c r="M173" s="78">
        <v>0</v>
      </c>
      <c r="N173" s="78">
        <v>0</v>
      </c>
      <c r="O173" s="78">
        <v>0</v>
      </c>
      <c r="P173" s="78">
        <v>1.9955438065520004</v>
      </c>
      <c r="Q173" s="78">
        <v>0.48481600000000002</v>
      </c>
      <c r="R173" s="78">
        <v>16.515434700288001</v>
      </c>
      <c r="S173" s="78">
        <v>10.978480000000001</v>
      </c>
      <c r="T173" s="78">
        <v>7.8256994526546123E-2</v>
      </c>
      <c r="U173" s="78">
        <v>0.73030816048166403</v>
      </c>
      <c r="V173" s="78">
        <v>18.474665894812357</v>
      </c>
      <c r="W173" s="78">
        <v>20.356399158744978</v>
      </c>
      <c r="X173" s="78">
        <v>6.6840000000000011</v>
      </c>
      <c r="Y173" s="78">
        <v>0</v>
      </c>
      <c r="Z173" s="78">
        <v>0</v>
      </c>
      <c r="AA173" s="78">
        <v>0</v>
      </c>
      <c r="AB173" s="78">
        <v>4.6908523999999998</v>
      </c>
      <c r="AC173" s="78">
        <v>8.9152948641488781</v>
      </c>
      <c r="AD173" s="78">
        <v>2.8039999999999999E-4</v>
      </c>
      <c r="AE173" s="78">
        <v>0</v>
      </c>
      <c r="AF173" s="78">
        <v>0</v>
      </c>
      <c r="AG173" s="78">
        <v>0.99455963524904212</v>
      </c>
      <c r="AH173" s="78">
        <v>0</v>
      </c>
      <c r="AI173" s="78">
        <v>0.15072000000000002</v>
      </c>
      <c r="AJ173" s="78">
        <v>3.0395976</v>
      </c>
      <c r="AK173" s="78">
        <v>0</v>
      </c>
      <c r="AL173" s="215">
        <v>99.689951099114722</v>
      </c>
    </row>
    <row r="174" spans="1:38" x14ac:dyDescent="0.25">
      <c r="A174" s="86" t="s">
        <v>55</v>
      </c>
      <c r="B174" s="86" t="s">
        <v>192</v>
      </c>
      <c r="C174" s="86"/>
      <c r="D174" s="86"/>
      <c r="E174" s="86" t="s">
        <v>213</v>
      </c>
      <c r="F174" s="86" t="s">
        <v>216</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5">
        <v>0</v>
      </c>
    </row>
    <row r="175" spans="1:38" x14ac:dyDescent="0.25">
      <c r="A175" s="86" t="s">
        <v>55</v>
      </c>
      <c r="B175" s="86" t="s">
        <v>192</v>
      </c>
      <c r="C175" s="86"/>
      <c r="D175" s="86"/>
      <c r="E175" s="86" t="s">
        <v>188</v>
      </c>
      <c r="F175" s="86" t="s">
        <v>190</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5">
        <v>0</v>
      </c>
    </row>
    <row r="176" spans="1:38" x14ac:dyDescent="0.25">
      <c r="A176" s="86" t="s">
        <v>55</v>
      </c>
      <c r="B176" s="86" t="s">
        <v>192</v>
      </c>
      <c r="C176" s="86"/>
      <c r="D176" s="86"/>
      <c r="E176" s="86" t="s">
        <v>214</v>
      </c>
      <c r="F176" s="86" t="s">
        <v>217</v>
      </c>
      <c r="G176" s="78">
        <v>0</v>
      </c>
      <c r="H176" s="78">
        <v>0</v>
      </c>
      <c r="I176" s="78">
        <v>0</v>
      </c>
      <c r="J176" s="78">
        <v>0</v>
      </c>
      <c r="K176" s="78">
        <v>0</v>
      </c>
      <c r="L176" s="78">
        <v>0</v>
      </c>
      <c r="M176" s="78">
        <v>0</v>
      </c>
      <c r="N176" s="78">
        <v>0</v>
      </c>
      <c r="O176" s="78">
        <v>0</v>
      </c>
      <c r="P176" s="78">
        <v>0</v>
      </c>
      <c r="Q176" s="78">
        <v>0</v>
      </c>
      <c r="R176" s="78">
        <v>0</v>
      </c>
      <c r="S176" s="78">
        <v>0</v>
      </c>
      <c r="T176" s="78">
        <v>0</v>
      </c>
      <c r="U176" s="78">
        <v>0</v>
      </c>
      <c r="V176" s="78">
        <v>0</v>
      </c>
      <c r="W176" s="78">
        <v>0</v>
      </c>
      <c r="X176" s="78">
        <v>0</v>
      </c>
      <c r="Y176" s="78">
        <v>0</v>
      </c>
      <c r="Z176" s="78">
        <v>0</v>
      </c>
      <c r="AA176" s="78">
        <v>0</v>
      </c>
      <c r="AB176" s="78">
        <v>0</v>
      </c>
      <c r="AC176" s="78">
        <v>0</v>
      </c>
      <c r="AD176" s="78">
        <v>0</v>
      </c>
      <c r="AE176" s="78">
        <v>0</v>
      </c>
      <c r="AF176" s="78">
        <v>0</v>
      </c>
      <c r="AG176" s="78">
        <v>0</v>
      </c>
      <c r="AH176" s="78">
        <v>0</v>
      </c>
      <c r="AI176" s="78">
        <v>0</v>
      </c>
      <c r="AJ176" s="78">
        <v>0</v>
      </c>
      <c r="AK176" s="78">
        <v>0</v>
      </c>
      <c r="AL176" s="215">
        <v>0</v>
      </c>
    </row>
    <row r="177" spans="1:38" ht="15.75" thickBot="1" x14ac:dyDescent="0.3">
      <c r="A177" s="82" t="s">
        <v>17</v>
      </c>
      <c r="B177" s="82"/>
      <c r="C177" s="82"/>
      <c r="D177" s="83"/>
      <c r="E177" s="83"/>
      <c r="F177" s="92"/>
      <c r="G177" s="93">
        <v>0</v>
      </c>
      <c r="H177" s="93">
        <v>3.8576907000000005</v>
      </c>
      <c r="I177" s="93">
        <v>0.30108044000000006</v>
      </c>
      <c r="J177" s="93">
        <v>0.10454400000000001</v>
      </c>
      <c r="K177" s="93">
        <v>27.056409364311268</v>
      </c>
      <c r="L177" s="93">
        <v>3.3269599999999997</v>
      </c>
      <c r="M177" s="93">
        <v>2.8859135039999999</v>
      </c>
      <c r="N177" s="93">
        <v>31.199248440000002</v>
      </c>
      <c r="O177" s="93">
        <v>0</v>
      </c>
      <c r="P177" s="93">
        <v>24.506125886551999</v>
      </c>
      <c r="Q177" s="93">
        <v>103.66017600000001</v>
      </c>
      <c r="R177" s="93">
        <v>268.41331470028803</v>
      </c>
      <c r="S177" s="93">
        <v>16.770380000000003</v>
      </c>
      <c r="T177" s="93">
        <v>19.282703414526551</v>
      </c>
      <c r="U177" s="93">
        <v>8.9736609004816632</v>
      </c>
      <c r="V177" s="93">
        <v>89.022194494812354</v>
      </c>
      <c r="W177" s="93">
        <v>708.35792565874522</v>
      </c>
      <c r="X177" s="93">
        <v>47.268753279999999</v>
      </c>
      <c r="Y177" s="93">
        <v>0</v>
      </c>
      <c r="Z177" s="93">
        <v>20.27064</v>
      </c>
      <c r="AA177" s="93">
        <v>0</v>
      </c>
      <c r="AB177" s="93">
        <v>211.03302536000004</v>
      </c>
      <c r="AC177" s="93">
        <v>59.960928384148879</v>
      </c>
      <c r="AD177" s="93">
        <v>79.461580711999986</v>
      </c>
      <c r="AE177" s="93">
        <v>0.24113952</v>
      </c>
      <c r="AF177" s="93">
        <v>28.597966879999998</v>
      </c>
      <c r="AG177" s="93">
        <v>245.55752023524903</v>
      </c>
      <c r="AH177" s="93">
        <v>0</v>
      </c>
      <c r="AI177" s="93">
        <v>18.241331760000001</v>
      </c>
      <c r="AJ177" s="93">
        <v>489.9314768000001</v>
      </c>
      <c r="AK177" s="93">
        <v>5.8398000000000003</v>
      </c>
      <c r="AL177" s="215">
        <v>2514.1224904351152</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61805-A7EF-4862-A84A-CE04E88C1CFC}">
  <sheetPr>
    <tabColor theme="4" tint="0.39997558519241921"/>
  </sheetPr>
  <dimension ref="A1:AQ498"/>
  <sheetViews>
    <sheetView showGridLines="0" topLeftCell="C218" zoomScale="70" zoomScaleNormal="70" workbookViewId="0">
      <selection sqref="A1:XFD1048576"/>
    </sheetView>
  </sheetViews>
  <sheetFormatPr defaultColWidth="9.140625" defaultRowHeight="15" x14ac:dyDescent="0.25"/>
  <cols>
    <col min="1" max="2" width="9.140625" style="13" customWidth="1"/>
    <col min="3" max="3" width="13.42578125" style="13" customWidth="1"/>
    <col min="4" max="4" width="18.7109375" style="13" bestFit="1" customWidth="1"/>
    <col min="5" max="5" width="23" style="13" customWidth="1"/>
    <col min="6" max="6" width="8.7109375" style="13" bestFit="1" customWidth="1"/>
    <col min="7" max="7" width="17.140625" style="13" bestFit="1" customWidth="1"/>
    <col min="8" max="8" width="9" style="13" bestFit="1" customWidth="1"/>
    <col min="9" max="9" width="22.42578125" style="13" bestFit="1" customWidth="1"/>
    <col min="10" max="10" width="16.28515625" style="13" customWidth="1"/>
    <col min="11" max="11" width="17.140625" style="17" customWidth="1"/>
    <col min="12" max="12" width="9.85546875" style="17" customWidth="1"/>
    <col min="13" max="16" width="8.85546875" style="13" customWidth="1"/>
    <col min="17" max="35" width="8.85546875" style="17" customWidth="1"/>
    <col min="36" max="37" width="10.7109375" style="17" bestFit="1" customWidth="1"/>
    <col min="38" max="38" width="11.7109375" style="17" bestFit="1" customWidth="1"/>
    <col min="39" max="39" width="9.7109375" style="17" bestFit="1" customWidth="1"/>
    <col min="40" max="16384" width="9.140625" style="13"/>
  </cols>
  <sheetData>
    <row r="1" spans="1:43" s="1" customFormat="1" ht="23.25" x14ac:dyDescent="0.25">
      <c r="A1" s="222"/>
      <c r="B1" s="222"/>
      <c r="C1" s="222"/>
      <c r="D1" s="222"/>
      <c r="E1" s="142" t="s">
        <v>339</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A2" s="223"/>
      <c r="B2" s="223"/>
      <c r="C2" s="223"/>
      <c r="D2" s="223"/>
      <c r="E2" s="5" t="s">
        <v>2</v>
      </c>
      <c r="F2" t="s">
        <v>232</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A3" s="223"/>
      <c r="B3" s="223"/>
      <c r="C3" s="223"/>
      <c r="D3" s="223"/>
      <c r="E3" s="20" t="s">
        <v>199</v>
      </c>
      <c r="F3" s="13" t="s">
        <v>237</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4" spans="1:43" x14ac:dyDescent="0.25">
      <c r="A4" s="223"/>
      <c r="B4" s="223"/>
      <c r="C4" s="223"/>
      <c r="D4" s="223"/>
    </row>
    <row r="5" spans="1:43" x14ac:dyDescent="0.25">
      <c r="A5" s="223"/>
      <c r="B5" s="223"/>
      <c r="C5" s="223"/>
      <c r="D5" s="223"/>
      <c r="E5" s="76" t="s">
        <v>300</v>
      </c>
      <c r="F5" s="76"/>
      <c r="G5" s="76"/>
      <c r="H5" s="76"/>
      <c r="I5" s="76"/>
      <c r="J5" s="76"/>
      <c r="K5" s="144"/>
      <c r="L5" s="144"/>
      <c r="M5" s="231"/>
      <c r="N5" s="231"/>
      <c r="O5" s="231"/>
      <c r="P5" s="231"/>
      <c r="AN5" s="17"/>
      <c r="AO5" s="17"/>
      <c r="AP5" s="17"/>
      <c r="AQ5" s="17"/>
    </row>
    <row r="6" spans="1:43" ht="30" x14ac:dyDescent="0.25">
      <c r="A6" s="223"/>
      <c r="B6" s="223"/>
      <c r="C6" s="223"/>
      <c r="D6" s="223"/>
      <c r="E6" s="111" t="s">
        <v>189</v>
      </c>
      <c r="F6" s="122" t="s">
        <v>36</v>
      </c>
      <c r="G6" s="122" t="s">
        <v>301</v>
      </c>
      <c r="H6" s="122" t="s">
        <v>302</v>
      </c>
      <c r="I6" s="122" t="s">
        <v>91</v>
      </c>
      <c r="J6" s="122" t="s">
        <v>36</v>
      </c>
      <c r="K6" s="145" t="s">
        <v>303</v>
      </c>
      <c r="L6" s="146" t="s">
        <v>304</v>
      </c>
      <c r="M6" s="232"/>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2"/>
    </row>
    <row r="7" spans="1:43" x14ac:dyDescent="0.25">
      <c r="A7" s="223"/>
      <c r="B7" s="223"/>
      <c r="C7" s="223"/>
      <c r="D7" s="223"/>
      <c r="E7" s="20" t="s">
        <v>197</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24" t="s">
        <v>212</v>
      </c>
      <c r="B8" s="223" t="s">
        <v>215</v>
      </c>
      <c r="C8" s="223" t="s">
        <v>305</v>
      </c>
      <c r="D8" s="223"/>
      <c r="E8" s="13" t="s">
        <v>212</v>
      </c>
      <c r="F8" s="13" t="s">
        <v>215</v>
      </c>
      <c r="G8" s="13" t="s">
        <v>306</v>
      </c>
      <c r="H8" s="13">
        <v>2020</v>
      </c>
      <c r="I8" t="s">
        <v>15</v>
      </c>
      <c r="J8" t="s">
        <v>128</v>
      </c>
      <c r="K8" s="168">
        <v>25</v>
      </c>
      <c r="L8" s="233">
        <v>0.9</v>
      </c>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24" t="s">
        <v>212</v>
      </c>
      <c r="B9" s="223" t="s">
        <v>215</v>
      </c>
      <c r="C9" s="223" t="s">
        <v>305</v>
      </c>
      <c r="D9" s="223"/>
      <c r="F9" s="13" t="s">
        <v>215</v>
      </c>
      <c r="H9" s="13">
        <v>2020</v>
      </c>
      <c r="I9" s="13" t="s">
        <v>172</v>
      </c>
      <c r="J9" s="13" t="s">
        <v>158</v>
      </c>
      <c r="K9" s="168">
        <v>25</v>
      </c>
      <c r="L9" s="233">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24" t="s">
        <v>212</v>
      </c>
      <c r="B10" s="223" t="s">
        <v>215</v>
      </c>
      <c r="C10" s="223" t="s">
        <v>305</v>
      </c>
      <c r="D10" s="223"/>
      <c r="F10" s="13" t="s">
        <v>215</v>
      </c>
      <c r="H10" s="13">
        <v>2020</v>
      </c>
      <c r="I10" s="13" t="s">
        <v>18</v>
      </c>
      <c r="J10" s="13" t="s">
        <v>193</v>
      </c>
      <c r="K10" s="168">
        <v>25</v>
      </c>
      <c r="L10" s="233">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24" t="s">
        <v>212</v>
      </c>
      <c r="B11" s="223" t="s">
        <v>215</v>
      </c>
      <c r="C11" s="223" t="s">
        <v>305</v>
      </c>
      <c r="D11" s="223"/>
      <c r="F11" s="13" t="s">
        <v>215</v>
      </c>
      <c r="H11" s="13">
        <v>2020</v>
      </c>
      <c r="I11" t="s">
        <v>210</v>
      </c>
      <c r="J11" t="s">
        <v>191</v>
      </c>
      <c r="K11" s="168">
        <v>25</v>
      </c>
      <c r="L11" s="233">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24" t="s">
        <v>212</v>
      </c>
      <c r="B12" s="223" t="s">
        <v>215</v>
      </c>
      <c r="C12" s="223" t="s">
        <v>305</v>
      </c>
      <c r="D12" s="223"/>
      <c r="F12" s="13" t="s">
        <v>215</v>
      </c>
      <c r="H12" s="13">
        <v>2020</v>
      </c>
      <c r="I12" s="13" t="s">
        <v>209</v>
      </c>
      <c r="J12" s="13" t="s">
        <v>157</v>
      </c>
      <c r="K12" s="168">
        <v>25</v>
      </c>
      <c r="L12" s="233">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x14ac:dyDescent="0.25">
      <c r="A13" s="224" t="s">
        <v>212</v>
      </c>
      <c r="B13" s="223" t="s">
        <v>215</v>
      </c>
      <c r="C13" s="223" t="s">
        <v>305</v>
      </c>
      <c r="D13" s="223"/>
      <c r="F13" s="13" t="s">
        <v>215</v>
      </c>
      <c r="H13" s="13">
        <v>2020</v>
      </c>
      <c r="I13" s="13" t="s">
        <v>55</v>
      </c>
      <c r="J13" s="13" t="s">
        <v>192</v>
      </c>
      <c r="K13" s="168">
        <v>25</v>
      </c>
      <c r="L13" s="233">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24" t="s">
        <v>212</v>
      </c>
      <c r="B14" s="223" t="s">
        <v>215</v>
      </c>
      <c r="C14" s="223" t="s">
        <v>307</v>
      </c>
      <c r="D14" s="223"/>
      <c r="E14" s="13" t="s">
        <v>212</v>
      </c>
      <c r="F14" s="13" t="s">
        <v>215</v>
      </c>
      <c r="G14" s="13" t="s">
        <v>308</v>
      </c>
      <c r="H14" s="13">
        <v>2025</v>
      </c>
      <c r="I14" t="s">
        <v>15</v>
      </c>
      <c r="J14" t="s">
        <v>128</v>
      </c>
      <c r="K14" s="168">
        <v>25</v>
      </c>
      <c r="L14" s="233">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24" t="s">
        <v>212</v>
      </c>
      <c r="B15" s="223" t="s">
        <v>215</v>
      </c>
      <c r="C15" s="223" t="s">
        <v>307</v>
      </c>
      <c r="D15" s="223"/>
      <c r="F15" s="13" t="s">
        <v>215</v>
      </c>
      <c r="H15" s="13">
        <v>2025</v>
      </c>
      <c r="I15" s="13" t="s">
        <v>172</v>
      </c>
      <c r="J15" s="13" t="s">
        <v>158</v>
      </c>
      <c r="K15" s="168">
        <v>25</v>
      </c>
      <c r="L15" s="233">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24" t="s">
        <v>212</v>
      </c>
      <c r="B16" s="223" t="s">
        <v>215</v>
      </c>
      <c r="C16" s="223" t="s">
        <v>307</v>
      </c>
      <c r="D16" s="223"/>
      <c r="F16" s="13" t="s">
        <v>215</v>
      </c>
      <c r="H16" s="13">
        <v>2025</v>
      </c>
      <c r="I16" s="13" t="s">
        <v>18</v>
      </c>
      <c r="J16" s="13" t="s">
        <v>193</v>
      </c>
      <c r="K16" s="168">
        <v>25</v>
      </c>
      <c r="L16" s="233">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24" t="s">
        <v>212</v>
      </c>
      <c r="B17" s="223" t="s">
        <v>215</v>
      </c>
      <c r="C17" s="223" t="s">
        <v>307</v>
      </c>
      <c r="D17" s="223"/>
      <c r="F17" s="13" t="s">
        <v>215</v>
      </c>
      <c r="H17" s="13">
        <v>2025</v>
      </c>
      <c r="I17" t="s">
        <v>210</v>
      </c>
      <c r="J17" t="s">
        <v>191</v>
      </c>
      <c r="K17" s="168">
        <v>25</v>
      </c>
      <c r="L17" s="233">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24" t="s">
        <v>212</v>
      </c>
      <c r="B18" s="223" t="s">
        <v>215</v>
      </c>
      <c r="C18" s="223" t="s">
        <v>307</v>
      </c>
      <c r="D18" s="223"/>
      <c r="F18" s="13" t="s">
        <v>215</v>
      </c>
      <c r="H18" s="13">
        <v>2025</v>
      </c>
      <c r="I18" s="13" t="s">
        <v>209</v>
      </c>
      <c r="J18" s="13" t="s">
        <v>157</v>
      </c>
      <c r="K18" s="168">
        <v>25</v>
      </c>
      <c r="L18" s="233">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24" t="s">
        <v>212</v>
      </c>
      <c r="B19" s="223" t="s">
        <v>215</v>
      </c>
      <c r="C19" s="223" t="s">
        <v>307</v>
      </c>
      <c r="D19" s="223"/>
      <c r="F19" s="13" t="s">
        <v>215</v>
      </c>
      <c r="H19" s="13">
        <v>2025</v>
      </c>
      <c r="I19" s="13" t="s">
        <v>55</v>
      </c>
      <c r="J19" s="13" t="s">
        <v>192</v>
      </c>
      <c r="K19" s="168">
        <v>25</v>
      </c>
      <c r="L19" s="233">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24" t="s">
        <v>212</v>
      </c>
      <c r="B20" s="223" t="s">
        <v>215</v>
      </c>
      <c r="C20" s="223" t="s">
        <v>309</v>
      </c>
      <c r="D20" s="223"/>
      <c r="E20" s="13" t="s">
        <v>212</v>
      </c>
      <c r="F20" s="13" t="s">
        <v>215</v>
      </c>
      <c r="G20" s="13" t="s">
        <v>310</v>
      </c>
      <c r="H20" s="13">
        <v>2030</v>
      </c>
      <c r="I20" t="s">
        <v>15</v>
      </c>
      <c r="J20" t="s">
        <v>128</v>
      </c>
      <c r="K20" s="168">
        <v>25</v>
      </c>
      <c r="L20" s="233">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24" t="s">
        <v>212</v>
      </c>
      <c r="B21" s="223" t="s">
        <v>215</v>
      </c>
      <c r="C21" s="223" t="s">
        <v>309</v>
      </c>
      <c r="D21" s="223"/>
      <c r="F21" s="13" t="s">
        <v>215</v>
      </c>
      <c r="H21" s="13">
        <v>2030</v>
      </c>
      <c r="I21" s="13" t="s">
        <v>172</v>
      </c>
      <c r="J21" s="13" t="s">
        <v>158</v>
      </c>
      <c r="K21" s="168">
        <v>25</v>
      </c>
      <c r="L21" s="233">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24" t="s">
        <v>212</v>
      </c>
      <c r="B22" s="223" t="s">
        <v>215</v>
      </c>
      <c r="C22" s="223" t="s">
        <v>309</v>
      </c>
      <c r="D22" s="223"/>
      <c r="F22" s="13" t="s">
        <v>215</v>
      </c>
      <c r="H22" s="13">
        <v>2030</v>
      </c>
      <c r="I22" s="13" t="s">
        <v>18</v>
      </c>
      <c r="J22" s="13" t="s">
        <v>193</v>
      </c>
      <c r="K22" s="168">
        <v>25</v>
      </c>
      <c r="L22" s="233">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24" t="s">
        <v>212</v>
      </c>
      <c r="B23" s="223" t="s">
        <v>215</v>
      </c>
      <c r="C23" s="223" t="s">
        <v>309</v>
      </c>
      <c r="D23" s="223"/>
      <c r="F23" s="13" t="s">
        <v>215</v>
      </c>
      <c r="H23" s="13">
        <v>2030</v>
      </c>
      <c r="I23" t="s">
        <v>210</v>
      </c>
      <c r="J23" t="s">
        <v>191</v>
      </c>
      <c r="K23" s="168">
        <v>25</v>
      </c>
      <c r="L23" s="233">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24" t="s">
        <v>212</v>
      </c>
      <c r="B24" s="223" t="s">
        <v>215</v>
      </c>
      <c r="C24" s="223" t="s">
        <v>309</v>
      </c>
      <c r="D24" s="223"/>
      <c r="F24" s="13" t="s">
        <v>215</v>
      </c>
      <c r="H24" s="13">
        <v>2030</v>
      </c>
      <c r="I24" s="13" t="s">
        <v>209</v>
      </c>
      <c r="J24" s="13" t="s">
        <v>157</v>
      </c>
      <c r="K24" s="168">
        <v>25</v>
      </c>
      <c r="L24" s="233">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24" t="s">
        <v>212</v>
      </c>
      <c r="B25" s="223" t="s">
        <v>215</v>
      </c>
      <c r="C25" s="223" t="s">
        <v>309</v>
      </c>
      <c r="D25" s="223"/>
      <c r="F25" s="13" t="s">
        <v>215</v>
      </c>
      <c r="H25" s="13">
        <v>2030</v>
      </c>
      <c r="I25" s="13" t="s">
        <v>55</v>
      </c>
      <c r="J25" s="13" t="s">
        <v>192</v>
      </c>
      <c r="K25" s="168">
        <v>25</v>
      </c>
      <c r="L25" s="233">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24" t="s">
        <v>212</v>
      </c>
      <c r="B26" s="223" t="s">
        <v>215</v>
      </c>
      <c r="C26" s="223" t="s">
        <v>309</v>
      </c>
      <c r="D26" s="223"/>
      <c r="F26" s="13" t="s">
        <v>215</v>
      </c>
      <c r="H26" s="13">
        <v>2030</v>
      </c>
      <c r="I26" s="13" t="s">
        <v>346</v>
      </c>
      <c r="J26" s="13" t="s">
        <v>364</v>
      </c>
      <c r="K26" s="168">
        <v>25</v>
      </c>
      <c r="L26" s="233">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24" t="s">
        <v>213</v>
      </c>
      <c r="B27" s="223" t="s">
        <v>216</v>
      </c>
      <c r="C27" s="223" t="s">
        <v>305</v>
      </c>
      <c r="D27" s="223"/>
      <c r="E27" s="131" t="s">
        <v>213</v>
      </c>
      <c r="F27" s="131" t="s">
        <v>216</v>
      </c>
      <c r="G27" s="131" t="s">
        <v>306</v>
      </c>
      <c r="H27" s="131">
        <v>2020</v>
      </c>
      <c r="I27" s="148" t="s">
        <v>15</v>
      </c>
      <c r="J27" s="148" t="s">
        <v>128</v>
      </c>
      <c r="K27" s="171">
        <v>25</v>
      </c>
      <c r="L27" s="234">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24" t="s">
        <v>213</v>
      </c>
      <c r="B28" s="223" t="s">
        <v>216</v>
      </c>
      <c r="C28" s="223" t="s">
        <v>305</v>
      </c>
      <c r="D28" s="223"/>
      <c r="F28" s="13" t="s">
        <v>216</v>
      </c>
      <c r="H28" s="13">
        <v>2020</v>
      </c>
      <c r="I28" s="13" t="s">
        <v>172</v>
      </c>
      <c r="J28" s="13" t="s">
        <v>158</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24" t="s">
        <v>213</v>
      </c>
      <c r="B29" s="223" t="s">
        <v>216</v>
      </c>
      <c r="C29" s="223" t="s">
        <v>305</v>
      </c>
      <c r="D29" s="223"/>
      <c r="F29" s="13" t="s">
        <v>216</v>
      </c>
      <c r="H29" s="13">
        <v>2020</v>
      </c>
      <c r="I29" s="13" t="s">
        <v>18</v>
      </c>
      <c r="J29" s="13" t="s">
        <v>193</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24" t="s">
        <v>213</v>
      </c>
      <c r="B30" s="223" t="s">
        <v>216</v>
      </c>
      <c r="C30" s="223" t="s">
        <v>305</v>
      </c>
      <c r="D30" s="223"/>
      <c r="F30" s="13" t="s">
        <v>216</v>
      </c>
      <c r="H30" s="13">
        <v>2020</v>
      </c>
      <c r="I30" t="s">
        <v>210</v>
      </c>
      <c r="J30" t="s">
        <v>191</v>
      </c>
      <c r="K30" s="168">
        <v>25</v>
      </c>
      <c r="L30" s="233">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24" t="s">
        <v>213</v>
      </c>
      <c r="B31" s="223" t="s">
        <v>216</v>
      </c>
      <c r="C31" s="223" t="s">
        <v>305</v>
      </c>
      <c r="D31" s="223"/>
      <c r="F31" s="13" t="s">
        <v>216</v>
      </c>
      <c r="H31" s="13">
        <v>2020</v>
      </c>
      <c r="I31" s="13" t="s">
        <v>209</v>
      </c>
      <c r="J31" s="13" t="s">
        <v>157</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24" t="s">
        <v>213</v>
      </c>
      <c r="B32" s="223" t="s">
        <v>216</v>
      </c>
      <c r="C32" s="223" t="s">
        <v>305</v>
      </c>
      <c r="D32" s="223"/>
      <c r="F32" s="13" t="s">
        <v>216</v>
      </c>
      <c r="H32" s="13">
        <v>2020</v>
      </c>
      <c r="I32" s="13" t="s">
        <v>55</v>
      </c>
      <c r="J32" s="13" t="s">
        <v>192</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24" t="s">
        <v>213</v>
      </c>
      <c r="B33" s="223" t="s">
        <v>216</v>
      </c>
      <c r="C33" s="223" t="s">
        <v>307</v>
      </c>
      <c r="D33" s="223"/>
      <c r="E33" s="13" t="s">
        <v>213</v>
      </c>
      <c r="F33" s="13" t="s">
        <v>216</v>
      </c>
      <c r="G33" s="13" t="s">
        <v>308</v>
      </c>
      <c r="H33" s="13">
        <v>2025</v>
      </c>
      <c r="I33" t="s">
        <v>15</v>
      </c>
      <c r="J33" t="s">
        <v>128</v>
      </c>
      <c r="K33" s="168">
        <v>25</v>
      </c>
      <c r="L33" s="233">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24" t="s">
        <v>213</v>
      </c>
      <c r="B34" s="223" t="s">
        <v>216</v>
      </c>
      <c r="C34" s="223" t="s">
        <v>307</v>
      </c>
      <c r="D34" s="223"/>
      <c r="F34" s="13" t="s">
        <v>216</v>
      </c>
      <c r="H34" s="13">
        <v>2025</v>
      </c>
      <c r="I34" s="13" t="s">
        <v>172</v>
      </c>
      <c r="J34" s="13" t="s">
        <v>158</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24" t="s">
        <v>213</v>
      </c>
      <c r="B35" s="223" t="s">
        <v>216</v>
      </c>
      <c r="C35" s="223" t="s">
        <v>307</v>
      </c>
      <c r="D35" s="223"/>
      <c r="F35" s="13" t="s">
        <v>216</v>
      </c>
      <c r="H35" s="13">
        <v>2025</v>
      </c>
      <c r="I35" s="13" t="s">
        <v>18</v>
      </c>
      <c r="J35" s="13" t="s">
        <v>193</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24" t="s">
        <v>213</v>
      </c>
      <c r="B36" s="223" t="s">
        <v>216</v>
      </c>
      <c r="C36" s="223" t="s">
        <v>307</v>
      </c>
      <c r="D36" s="223"/>
      <c r="F36" s="13" t="s">
        <v>216</v>
      </c>
      <c r="H36" s="13">
        <v>2025</v>
      </c>
      <c r="I36" t="s">
        <v>210</v>
      </c>
      <c r="J36" t="s">
        <v>191</v>
      </c>
      <c r="K36" s="168">
        <v>25</v>
      </c>
      <c r="L36" s="233">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24" t="s">
        <v>213</v>
      </c>
      <c r="B37" s="223" t="s">
        <v>216</v>
      </c>
      <c r="C37" s="223" t="s">
        <v>307</v>
      </c>
      <c r="D37" s="223"/>
      <c r="F37" s="13" t="s">
        <v>216</v>
      </c>
      <c r="H37" s="13">
        <v>2025</v>
      </c>
      <c r="I37" s="13" t="s">
        <v>209</v>
      </c>
      <c r="J37" s="13" t="s">
        <v>157</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24" t="s">
        <v>213</v>
      </c>
      <c r="B38" s="223" t="s">
        <v>216</v>
      </c>
      <c r="C38" s="223" t="s">
        <v>307</v>
      </c>
      <c r="D38" s="223"/>
      <c r="F38" s="13" t="s">
        <v>216</v>
      </c>
      <c r="H38" s="13">
        <v>2025</v>
      </c>
      <c r="I38" s="13" t="s">
        <v>55</v>
      </c>
      <c r="J38" s="13" t="s">
        <v>192</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24" t="s">
        <v>213</v>
      </c>
      <c r="B39" s="223" t="s">
        <v>216</v>
      </c>
      <c r="C39" s="223" t="s">
        <v>309</v>
      </c>
      <c r="D39" s="223"/>
      <c r="E39" s="13" t="s">
        <v>213</v>
      </c>
      <c r="F39" s="13" t="s">
        <v>216</v>
      </c>
      <c r="G39" s="13" t="s">
        <v>310</v>
      </c>
      <c r="H39" s="13">
        <v>2030</v>
      </c>
      <c r="I39" t="s">
        <v>15</v>
      </c>
      <c r="J39" t="s">
        <v>128</v>
      </c>
      <c r="K39" s="168">
        <v>25</v>
      </c>
      <c r="L39" s="233">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24" t="s">
        <v>213</v>
      </c>
      <c r="B40" s="223" t="s">
        <v>216</v>
      </c>
      <c r="C40" s="223" t="s">
        <v>309</v>
      </c>
      <c r="D40" s="223"/>
      <c r="F40" s="13" t="s">
        <v>216</v>
      </c>
      <c r="H40" s="13">
        <v>2030</v>
      </c>
      <c r="I40" s="13" t="s">
        <v>172</v>
      </c>
      <c r="J40" s="13" t="s">
        <v>158</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24" t="s">
        <v>213</v>
      </c>
      <c r="B41" s="223" t="s">
        <v>216</v>
      </c>
      <c r="C41" s="223" t="s">
        <v>309</v>
      </c>
      <c r="D41" s="223"/>
      <c r="F41" s="13" t="s">
        <v>216</v>
      </c>
      <c r="H41" s="13">
        <v>2030</v>
      </c>
      <c r="I41" s="13" t="s">
        <v>18</v>
      </c>
      <c r="J41" s="13" t="s">
        <v>193</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24" t="s">
        <v>213</v>
      </c>
      <c r="B42" s="223" t="s">
        <v>216</v>
      </c>
      <c r="C42" s="223" t="s">
        <v>309</v>
      </c>
      <c r="D42" s="223"/>
      <c r="F42" s="13" t="s">
        <v>216</v>
      </c>
      <c r="H42" s="13">
        <v>2030</v>
      </c>
      <c r="I42" t="s">
        <v>210</v>
      </c>
      <c r="J42" t="s">
        <v>191</v>
      </c>
      <c r="K42" s="168">
        <v>25</v>
      </c>
      <c r="L42" s="233">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24" t="s">
        <v>213</v>
      </c>
      <c r="B43" s="223" t="s">
        <v>216</v>
      </c>
      <c r="C43" s="223" t="s">
        <v>309</v>
      </c>
      <c r="D43" s="223"/>
      <c r="F43" s="13" t="s">
        <v>216</v>
      </c>
      <c r="H43" s="13">
        <v>2030</v>
      </c>
      <c r="I43" s="13" t="s">
        <v>209</v>
      </c>
      <c r="J43" s="13" t="s">
        <v>157</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24" t="s">
        <v>213</v>
      </c>
      <c r="B44" s="223" t="s">
        <v>216</v>
      </c>
      <c r="C44" s="223" t="s">
        <v>309</v>
      </c>
      <c r="D44" s="223"/>
      <c r="F44" s="13" t="s">
        <v>216</v>
      </c>
      <c r="H44" s="13">
        <v>2030</v>
      </c>
      <c r="I44" s="13" t="s">
        <v>55</v>
      </c>
      <c r="J44" s="13" t="s">
        <v>192</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24" t="s">
        <v>213</v>
      </c>
      <c r="B45" s="223" t="s">
        <v>216</v>
      </c>
      <c r="C45" s="223" t="s">
        <v>309</v>
      </c>
      <c r="D45" s="223"/>
      <c r="F45" s="13" t="s">
        <v>216</v>
      </c>
      <c r="H45" s="13">
        <v>2030</v>
      </c>
      <c r="I45" s="13" t="s">
        <v>346</v>
      </c>
      <c r="J45" s="13" t="s">
        <v>364</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24" t="s">
        <v>188</v>
      </c>
      <c r="B46" s="223" t="s">
        <v>190</v>
      </c>
      <c r="C46" s="223" t="s">
        <v>305</v>
      </c>
      <c r="D46" s="223"/>
      <c r="E46" s="131" t="s">
        <v>188</v>
      </c>
      <c r="F46" s="131" t="s">
        <v>190</v>
      </c>
      <c r="G46" s="131" t="s">
        <v>306</v>
      </c>
      <c r="H46" s="131">
        <v>2020</v>
      </c>
      <c r="I46" s="148" t="s">
        <v>15</v>
      </c>
      <c r="J46" s="148" t="s">
        <v>128</v>
      </c>
      <c r="K46" s="171">
        <v>15</v>
      </c>
      <c r="L46" s="234">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24" t="s">
        <v>188</v>
      </c>
      <c r="B47" s="223" t="s">
        <v>190</v>
      </c>
      <c r="C47" s="223" t="s">
        <v>307</v>
      </c>
      <c r="D47" s="223"/>
      <c r="E47" s="13" t="s">
        <v>188</v>
      </c>
      <c r="F47" s="13" t="s">
        <v>190</v>
      </c>
      <c r="G47" s="13" t="s">
        <v>308</v>
      </c>
      <c r="H47" s="13">
        <v>2025</v>
      </c>
      <c r="I47" t="s">
        <v>15</v>
      </c>
      <c r="J47" t="s">
        <v>128</v>
      </c>
      <c r="K47" s="168">
        <v>15</v>
      </c>
      <c r="L47" s="235">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24" t="s">
        <v>188</v>
      </c>
      <c r="B48" s="223" t="s">
        <v>190</v>
      </c>
      <c r="C48" s="223" t="s">
        <v>309</v>
      </c>
      <c r="D48" s="223"/>
      <c r="E48" s="61" t="s">
        <v>188</v>
      </c>
      <c r="F48" s="61" t="s">
        <v>190</v>
      </c>
      <c r="G48" s="61" t="s">
        <v>310</v>
      </c>
      <c r="H48" s="61">
        <v>2030</v>
      </c>
      <c r="I48" s="149" t="s">
        <v>15</v>
      </c>
      <c r="J48" s="149" t="s">
        <v>128</v>
      </c>
      <c r="K48" s="173">
        <v>15</v>
      </c>
      <c r="L48" s="236">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24" t="s">
        <v>214</v>
      </c>
      <c r="B49" s="223" t="s">
        <v>217</v>
      </c>
      <c r="C49" s="223" t="s">
        <v>305</v>
      </c>
      <c r="D49" s="223"/>
      <c r="E49" s="13" t="s">
        <v>214</v>
      </c>
      <c r="F49" s="13" t="s">
        <v>217</v>
      </c>
      <c r="G49" s="13" t="s">
        <v>306</v>
      </c>
      <c r="H49" s="13">
        <v>2020</v>
      </c>
      <c r="I49" t="s">
        <v>15</v>
      </c>
      <c r="J49" t="s">
        <v>128</v>
      </c>
      <c r="K49" s="168">
        <v>20</v>
      </c>
      <c r="L49" s="233">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24" t="s">
        <v>214</v>
      </c>
      <c r="B50" s="223" t="s">
        <v>217</v>
      </c>
      <c r="C50" s="223" t="s">
        <v>305</v>
      </c>
      <c r="D50" s="223"/>
      <c r="F50" s="13" t="s">
        <v>217</v>
      </c>
      <c r="H50" s="13">
        <v>2020</v>
      </c>
      <c r="I50" t="s">
        <v>172</v>
      </c>
      <c r="J50" t="s">
        <v>158</v>
      </c>
      <c r="K50" s="168">
        <v>20</v>
      </c>
      <c r="L50" s="233">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24" t="s">
        <v>214</v>
      </c>
      <c r="B51" s="223" t="s">
        <v>217</v>
      </c>
      <c r="C51" s="223" t="s">
        <v>305</v>
      </c>
      <c r="D51" s="223"/>
      <c r="F51" s="13" t="s">
        <v>217</v>
      </c>
      <c r="H51" s="13">
        <v>2020</v>
      </c>
      <c r="I51" t="s">
        <v>18</v>
      </c>
      <c r="J51" t="s">
        <v>193</v>
      </c>
      <c r="K51" s="168">
        <v>20</v>
      </c>
      <c r="L51" s="233">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24" t="s">
        <v>214</v>
      </c>
      <c r="B52" s="223" t="s">
        <v>217</v>
      </c>
      <c r="C52" s="223" t="s">
        <v>305</v>
      </c>
      <c r="D52" s="223"/>
      <c r="F52" s="13" t="s">
        <v>217</v>
      </c>
      <c r="H52" s="13">
        <v>2020</v>
      </c>
      <c r="I52" t="s">
        <v>210</v>
      </c>
      <c r="J52" t="s">
        <v>191</v>
      </c>
      <c r="K52" s="168">
        <v>20</v>
      </c>
      <c r="L52" s="233">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24" t="s">
        <v>214</v>
      </c>
      <c r="B53" s="223" t="s">
        <v>217</v>
      </c>
      <c r="C53" s="223" t="s">
        <v>305</v>
      </c>
      <c r="D53" s="223"/>
      <c r="F53" s="13" t="s">
        <v>217</v>
      </c>
      <c r="H53" s="13">
        <v>2020</v>
      </c>
      <c r="I53" t="s">
        <v>209</v>
      </c>
      <c r="J53" t="s">
        <v>157</v>
      </c>
      <c r="K53" s="168">
        <v>20</v>
      </c>
      <c r="L53" s="233">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24" t="s">
        <v>214</v>
      </c>
      <c r="B54" s="223" t="s">
        <v>217</v>
      </c>
      <c r="C54" s="223" t="s">
        <v>305</v>
      </c>
      <c r="D54" s="223"/>
      <c r="F54" s="13" t="s">
        <v>217</v>
      </c>
      <c r="H54" s="13">
        <v>2020</v>
      </c>
      <c r="I54" t="s">
        <v>55</v>
      </c>
      <c r="J54" t="s">
        <v>192</v>
      </c>
      <c r="K54" s="168">
        <v>20</v>
      </c>
      <c r="L54" s="233">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24" t="s">
        <v>214</v>
      </c>
      <c r="B55" s="223" t="s">
        <v>217</v>
      </c>
      <c r="C55" s="223" t="s">
        <v>307</v>
      </c>
      <c r="D55" s="223"/>
      <c r="E55" s="13" t="s">
        <v>214</v>
      </c>
      <c r="F55" s="13" t="s">
        <v>217</v>
      </c>
      <c r="G55" s="13" t="s">
        <v>308</v>
      </c>
      <c r="H55" s="13">
        <v>2025</v>
      </c>
      <c r="I55" t="s">
        <v>15</v>
      </c>
      <c r="J55" t="s">
        <v>128</v>
      </c>
      <c r="K55" s="168">
        <v>20</v>
      </c>
      <c r="L55" s="233">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24" t="s">
        <v>214</v>
      </c>
      <c r="B56" s="223" t="s">
        <v>217</v>
      </c>
      <c r="C56" s="223" t="s">
        <v>307</v>
      </c>
      <c r="D56" s="223"/>
      <c r="F56" s="13" t="s">
        <v>217</v>
      </c>
      <c r="H56" s="13">
        <v>2025</v>
      </c>
      <c r="I56" t="s">
        <v>172</v>
      </c>
      <c r="J56" t="s">
        <v>158</v>
      </c>
      <c r="K56" s="168">
        <v>20</v>
      </c>
      <c r="L56" s="233">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24" t="s">
        <v>214</v>
      </c>
      <c r="B57" s="223" t="s">
        <v>217</v>
      </c>
      <c r="C57" s="223" t="s">
        <v>307</v>
      </c>
      <c r="D57" s="223"/>
      <c r="F57" s="13" t="s">
        <v>217</v>
      </c>
      <c r="H57" s="13">
        <v>2025</v>
      </c>
      <c r="I57" t="s">
        <v>18</v>
      </c>
      <c r="J57" t="s">
        <v>193</v>
      </c>
      <c r="K57" s="168">
        <v>20</v>
      </c>
      <c r="L57" s="233">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24" t="s">
        <v>214</v>
      </c>
      <c r="B58" s="223" t="s">
        <v>217</v>
      </c>
      <c r="C58" s="223" t="s">
        <v>307</v>
      </c>
      <c r="D58" s="223"/>
      <c r="F58" s="13" t="s">
        <v>217</v>
      </c>
      <c r="H58" s="13">
        <v>2025</v>
      </c>
      <c r="I58" t="s">
        <v>210</v>
      </c>
      <c r="J58" t="s">
        <v>191</v>
      </c>
      <c r="K58" s="168">
        <v>20</v>
      </c>
      <c r="L58" s="233">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24" t="s">
        <v>214</v>
      </c>
      <c r="B59" s="223" t="s">
        <v>217</v>
      </c>
      <c r="C59" s="223" t="s">
        <v>307</v>
      </c>
      <c r="D59" s="223"/>
      <c r="F59" s="13" t="s">
        <v>217</v>
      </c>
      <c r="H59" s="13">
        <v>2025</v>
      </c>
      <c r="I59" t="s">
        <v>209</v>
      </c>
      <c r="J59" t="s">
        <v>157</v>
      </c>
      <c r="K59" s="168">
        <v>20</v>
      </c>
      <c r="L59" s="233">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24" t="s">
        <v>214</v>
      </c>
      <c r="B60" s="223" t="s">
        <v>217</v>
      </c>
      <c r="C60" s="223" t="s">
        <v>307</v>
      </c>
      <c r="D60" s="223"/>
      <c r="F60" s="13" t="s">
        <v>217</v>
      </c>
      <c r="H60" s="13">
        <v>2025</v>
      </c>
      <c r="I60" t="s">
        <v>55</v>
      </c>
      <c r="J60" t="s">
        <v>192</v>
      </c>
      <c r="K60" s="168">
        <v>20</v>
      </c>
      <c r="L60" s="233">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24" t="s">
        <v>214</v>
      </c>
      <c r="B61" s="223" t="s">
        <v>217</v>
      </c>
      <c r="C61" s="223" t="s">
        <v>309</v>
      </c>
      <c r="D61" s="223"/>
      <c r="E61" s="86" t="s">
        <v>214</v>
      </c>
      <c r="F61" s="13" t="s">
        <v>217</v>
      </c>
      <c r="G61" s="13" t="s">
        <v>310</v>
      </c>
      <c r="H61" s="13">
        <v>2030</v>
      </c>
      <c r="I61" t="s">
        <v>15</v>
      </c>
      <c r="J61" t="s">
        <v>128</v>
      </c>
      <c r="K61" s="168">
        <v>20</v>
      </c>
      <c r="L61" s="233">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24" t="s">
        <v>214</v>
      </c>
      <c r="B62" s="223" t="s">
        <v>217</v>
      </c>
      <c r="C62" s="223" t="s">
        <v>309</v>
      </c>
      <c r="D62" s="223"/>
      <c r="F62" s="13" t="s">
        <v>217</v>
      </c>
      <c r="H62" s="13">
        <v>2030</v>
      </c>
      <c r="I62" t="s">
        <v>172</v>
      </c>
      <c r="J62" t="s">
        <v>158</v>
      </c>
      <c r="K62" s="168">
        <v>20</v>
      </c>
      <c r="L62" s="233">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24" t="s">
        <v>214</v>
      </c>
      <c r="B63" s="223" t="s">
        <v>217</v>
      </c>
      <c r="C63" s="223" t="s">
        <v>309</v>
      </c>
      <c r="D63" s="223"/>
      <c r="F63" s="13" t="s">
        <v>217</v>
      </c>
      <c r="H63" s="13">
        <v>2030</v>
      </c>
      <c r="I63" t="s">
        <v>18</v>
      </c>
      <c r="J63" t="s">
        <v>193</v>
      </c>
      <c r="K63" s="168">
        <v>20</v>
      </c>
      <c r="L63" s="233">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24" t="s">
        <v>214</v>
      </c>
      <c r="B64" s="223" t="s">
        <v>217</v>
      </c>
      <c r="C64" s="223" t="s">
        <v>309</v>
      </c>
      <c r="D64" s="223"/>
      <c r="F64" s="13" t="s">
        <v>217</v>
      </c>
      <c r="H64" s="13">
        <v>2030</v>
      </c>
      <c r="I64" t="s">
        <v>210</v>
      </c>
      <c r="J64" t="s">
        <v>191</v>
      </c>
      <c r="K64" s="168">
        <v>20</v>
      </c>
      <c r="L64" s="233">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24" t="s">
        <v>214</v>
      </c>
      <c r="B65" s="223" t="s">
        <v>217</v>
      </c>
      <c r="C65" s="223" t="s">
        <v>309</v>
      </c>
      <c r="D65" s="223"/>
      <c r="F65" s="13" t="s">
        <v>217</v>
      </c>
      <c r="H65" s="13">
        <v>2030</v>
      </c>
      <c r="I65" t="s">
        <v>209</v>
      </c>
      <c r="J65" t="s">
        <v>157</v>
      </c>
      <c r="K65" s="168">
        <v>20</v>
      </c>
      <c r="L65" s="233">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24" t="s">
        <v>214</v>
      </c>
      <c r="B66" s="223" t="s">
        <v>217</v>
      </c>
      <c r="C66" s="223" t="s">
        <v>309</v>
      </c>
      <c r="D66" s="223"/>
      <c r="F66" s="13" t="s">
        <v>217</v>
      </c>
      <c r="H66" s="13">
        <v>2030</v>
      </c>
      <c r="I66" t="s">
        <v>55</v>
      </c>
      <c r="J66" t="s">
        <v>192</v>
      </c>
      <c r="K66" s="168">
        <v>20</v>
      </c>
      <c r="L66" s="233">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24"/>
      <c r="B67" s="223"/>
      <c r="C67" s="223"/>
      <c r="D67" s="223"/>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24"/>
      <c r="B68" s="223"/>
      <c r="C68" s="223"/>
      <c r="D68" s="223"/>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24"/>
      <c r="B69" s="223"/>
      <c r="C69" s="223"/>
      <c r="D69" s="223"/>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0" spans="1:43" x14ac:dyDescent="0.25">
      <c r="A70" s="223"/>
      <c r="B70" s="223"/>
      <c r="C70" s="223"/>
      <c r="D70" s="223"/>
    </row>
    <row r="71" spans="1:43" x14ac:dyDescent="0.25">
      <c r="A71" s="223"/>
      <c r="B71" s="223"/>
      <c r="C71" s="223"/>
      <c r="D71" s="223"/>
    </row>
    <row r="72" spans="1:43" x14ac:dyDescent="0.25">
      <c r="A72" s="223"/>
      <c r="B72" s="223"/>
      <c r="C72" s="223"/>
      <c r="D72" s="223"/>
      <c r="E72" s="76" t="s">
        <v>311</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A73" s="223"/>
      <c r="B73" s="223"/>
      <c r="C73" s="223"/>
      <c r="D73" s="223"/>
      <c r="E73" s="111" t="s">
        <v>189</v>
      </c>
      <c r="F73" s="122" t="s">
        <v>36</v>
      </c>
      <c r="G73" s="122" t="s">
        <v>301</v>
      </c>
      <c r="H73" s="122" t="s">
        <v>46</v>
      </c>
      <c r="I73" s="122" t="s">
        <v>312</v>
      </c>
      <c r="J73" s="122" t="s">
        <v>109</v>
      </c>
      <c r="K73" s="145"/>
      <c r="L73" s="145"/>
      <c r="M73" s="11" t="s">
        <v>71</v>
      </c>
      <c r="N73" s="11" t="s">
        <v>72</v>
      </c>
      <c r="O73" s="11" t="s">
        <v>73</v>
      </c>
      <c r="P73" s="11" t="s">
        <v>74</v>
      </c>
      <c r="Q73" s="11" t="s">
        <v>75</v>
      </c>
      <c r="R73" s="11" t="s">
        <v>76</v>
      </c>
      <c r="S73" s="11" t="s">
        <v>77</v>
      </c>
      <c r="T73" s="11" t="s">
        <v>78</v>
      </c>
      <c r="U73" s="11" t="s">
        <v>79</v>
      </c>
      <c r="V73" s="11" t="s">
        <v>80</v>
      </c>
      <c r="W73" s="11" t="s">
        <v>23</v>
      </c>
      <c r="X73" s="11" t="s">
        <v>24</v>
      </c>
      <c r="Y73" s="11" t="s">
        <v>25</v>
      </c>
      <c r="Z73" s="11" t="s">
        <v>81</v>
      </c>
      <c r="AA73" s="11" t="s">
        <v>82</v>
      </c>
      <c r="AB73" s="11" t="s">
        <v>83</v>
      </c>
      <c r="AC73" s="11" t="s">
        <v>84</v>
      </c>
      <c r="AD73" s="11" t="s">
        <v>26</v>
      </c>
      <c r="AE73" s="11" t="s">
        <v>27</v>
      </c>
      <c r="AF73" s="11" t="s">
        <v>4</v>
      </c>
      <c r="AG73" s="11" t="s">
        <v>85</v>
      </c>
      <c r="AH73" s="11" t="s">
        <v>28</v>
      </c>
      <c r="AI73" s="11" t="s">
        <v>69</v>
      </c>
      <c r="AJ73" s="11" t="s">
        <v>29</v>
      </c>
      <c r="AK73" s="11" t="s">
        <v>30</v>
      </c>
      <c r="AL73" s="11" t="s">
        <v>31</v>
      </c>
      <c r="AM73" s="11" t="s">
        <v>32</v>
      </c>
      <c r="AN73" s="11" t="s">
        <v>70</v>
      </c>
      <c r="AO73" s="11" t="s">
        <v>33</v>
      </c>
      <c r="AP73" s="11" t="s">
        <v>34</v>
      </c>
      <c r="AQ73" s="11" t="s">
        <v>35</v>
      </c>
    </row>
    <row r="74" spans="1:43" x14ac:dyDescent="0.25">
      <c r="A74" s="223"/>
      <c r="B74" s="223"/>
      <c r="C74" s="223"/>
      <c r="D74" s="223"/>
      <c r="E74" s="20" t="s">
        <v>197</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A75" s="223"/>
      <c r="B75" s="223"/>
      <c r="C75" s="223"/>
      <c r="D75" s="223"/>
      <c r="E75" s="13" t="s">
        <v>212</v>
      </c>
      <c r="F75" s="13" t="s">
        <v>215</v>
      </c>
      <c r="G75" s="13" t="s">
        <v>306</v>
      </c>
      <c r="H75" s="13">
        <v>2020</v>
      </c>
      <c r="I75" s="150">
        <v>1</v>
      </c>
      <c r="J75" t="s">
        <v>402</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A76" s="223"/>
      <c r="B76" s="223"/>
      <c r="C76" s="223"/>
      <c r="D76" s="223"/>
      <c r="E76" s="13" t="s">
        <v>212</v>
      </c>
      <c r="F76" s="13" t="s">
        <v>215</v>
      </c>
      <c r="G76" s="13" t="s">
        <v>308</v>
      </c>
      <c r="H76" s="13">
        <v>2025</v>
      </c>
      <c r="I76" s="150">
        <v>1</v>
      </c>
      <c r="J76" t="s">
        <v>402</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A77" s="223"/>
      <c r="B77" s="223"/>
      <c r="C77" s="223"/>
      <c r="D77" s="223"/>
      <c r="F77" s="13" t="s">
        <v>215</v>
      </c>
      <c r="G77" s="13" t="s">
        <v>308</v>
      </c>
      <c r="H77" s="13">
        <v>2030</v>
      </c>
      <c r="I77" s="150">
        <v>1.020761</v>
      </c>
      <c r="J77" t="s">
        <v>402</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A78" s="223"/>
      <c r="B78" s="223"/>
      <c r="C78" s="223"/>
      <c r="D78" s="223"/>
      <c r="F78" s="13" t="s">
        <v>215</v>
      </c>
      <c r="G78" s="13" t="s">
        <v>308</v>
      </c>
      <c r="H78" s="13">
        <v>2050</v>
      </c>
      <c r="I78" s="150">
        <v>1.0352937</v>
      </c>
      <c r="J78" t="s">
        <v>402</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A79" s="223"/>
      <c r="B79" s="223"/>
      <c r="C79" s="223"/>
      <c r="D79" s="223"/>
      <c r="E79" s="13" t="s">
        <v>212</v>
      </c>
      <c r="F79" s="13" t="s">
        <v>215</v>
      </c>
      <c r="G79" s="13" t="s">
        <v>310</v>
      </c>
      <c r="H79" s="13">
        <v>2030</v>
      </c>
      <c r="I79" s="150">
        <v>1.1000000000000001</v>
      </c>
      <c r="J79" t="s">
        <v>402</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A80" s="223"/>
      <c r="B80" s="223"/>
      <c r="C80" s="223"/>
      <c r="D80" s="223"/>
      <c r="F80" s="13" t="s">
        <v>215</v>
      </c>
      <c r="G80" s="13" t="s">
        <v>310</v>
      </c>
      <c r="H80" s="13">
        <v>2050</v>
      </c>
      <c r="I80" s="150">
        <v>1.1599999999999999</v>
      </c>
      <c r="J80" t="s">
        <v>402</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A81" s="223"/>
      <c r="B81" s="223"/>
      <c r="C81" s="223"/>
      <c r="D81" s="223"/>
      <c r="E81" s="13" t="s">
        <v>213</v>
      </c>
      <c r="F81" s="13" t="s">
        <v>216</v>
      </c>
      <c r="G81" s="13" t="s">
        <v>306</v>
      </c>
      <c r="H81" s="13">
        <v>2020</v>
      </c>
      <c r="I81" s="150">
        <v>1</v>
      </c>
      <c r="J81" t="s">
        <v>402</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A82" s="223"/>
      <c r="B82" s="223"/>
      <c r="C82" s="223"/>
      <c r="D82" s="223"/>
      <c r="E82" s="13" t="s">
        <v>213</v>
      </c>
      <c r="F82" s="13" t="s">
        <v>216</v>
      </c>
      <c r="G82" s="13" t="s">
        <v>308</v>
      </c>
      <c r="H82" s="13">
        <v>2025</v>
      </c>
      <c r="I82" s="150">
        <v>1</v>
      </c>
      <c r="J82" t="s">
        <v>402</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A83" s="223"/>
      <c r="B83" s="223"/>
      <c r="C83" s="223"/>
      <c r="D83" s="223"/>
      <c r="F83" s="13" t="s">
        <v>216</v>
      </c>
      <c r="G83" s="13" t="s">
        <v>308</v>
      </c>
      <c r="H83" s="13">
        <v>2030</v>
      </c>
      <c r="I83" s="150">
        <v>1.0225</v>
      </c>
      <c r="J83" t="s">
        <v>402</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A84" s="223"/>
      <c r="B84" s="223"/>
      <c r="C84" s="223"/>
      <c r="D84" s="223"/>
      <c r="F84" s="13" t="s">
        <v>216</v>
      </c>
      <c r="G84" s="13" t="s">
        <v>308</v>
      </c>
      <c r="H84" s="13">
        <v>2050</v>
      </c>
      <c r="I84" s="150">
        <v>1.0382499999999999</v>
      </c>
      <c r="J84" t="s">
        <v>402</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23"/>
      <c r="B85" s="223"/>
      <c r="C85" s="223"/>
      <c r="D85" s="223"/>
      <c r="E85" s="13" t="s">
        <v>213</v>
      </c>
      <c r="F85" s="13" t="s">
        <v>216</v>
      </c>
      <c r="G85" s="13" t="s">
        <v>310</v>
      </c>
      <c r="H85" s="13">
        <v>2030</v>
      </c>
      <c r="I85" s="150">
        <v>1.095</v>
      </c>
      <c r="J85" t="s">
        <v>402</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23"/>
      <c r="B86" s="223"/>
      <c r="C86" s="223"/>
      <c r="D86" s="223"/>
      <c r="E86" s="13"/>
      <c r="F86" s="13" t="s">
        <v>216</v>
      </c>
      <c r="G86" s="13" t="s">
        <v>310</v>
      </c>
      <c r="H86" s="13">
        <v>2050</v>
      </c>
      <c r="I86" s="150">
        <v>1.1399999999999999</v>
      </c>
      <c r="J86" t="s">
        <v>402</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23"/>
      <c r="B87" s="223"/>
      <c r="C87" s="223"/>
      <c r="D87" s="223"/>
      <c r="E87" s="13" t="s">
        <v>188</v>
      </c>
      <c r="F87" s="13" t="s">
        <v>190</v>
      </c>
      <c r="G87" s="13" t="s">
        <v>306</v>
      </c>
      <c r="H87" s="13">
        <v>2020</v>
      </c>
      <c r="I87" s="150">
        <v>1</v>
      </c>
      <c r="J87" t="s">
        <v>402</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23"/>
      <c r="B88" s="223"/>
      <c r="C88" s="223"/>
      <c r="D88" s="223"/>
      <c r="E88" s="13" t="s">
        <v>188</v>
      </c>
      <c r="F88" s="13" t="s">
        <v>190</v>
      </c>
      <c r="G88" s="13" t="s">
        <v>308</v>
      </c>
      <c r="H88" s="13">
        <v>2025</v>
      </c>
      <c r="I88" s="150">
        <v>1</v>
      </c>
      <c r="J88" t="s">
        <v>402</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23"/>
      <c r="B89" s="223"/>
      <c r="C89" s="223"/>
      <c r="D89" s="223"/>
      <c r="E89" s="13"/>
      <c r="F89" s="13" t="s">
        <v>190</v>
      </c>
      <c r="G89" s="13" t="s">
        <v>308</v>
      </c>
      <c r="H89" s="13">
        <v>2030</v>
      </c>
      <c r="I89" s="150">
        <v>1.0325</v>
      </c>
      <c r="J89" t="s">
        <v>402</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23"/>
      <c r="B90" s="223"/>
      <c r="C90" s="223"/>
      <c r="D90" s="223"/>
      <c r="E90" s="13"/>
      <c r="F90" s="13" t="s">
        <v>190</v>
      </c>
      <c r="G90" s="13" t="s">
        <v>308</v>
      </c>
      <c r="H90" s="13">
        <v>2050</v>
      </c>
      <c r="I90" s="150">
        <v>1.0552499999999998</v>
      </c>
      <c r="J90" t="s">
        <v>402</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23"/>
      <c r="B91" s="223"/>
      <c r="C91" s="223"/>
      <c r="D91" s="223"/>
      <c r="E91" s="13" t="s">
        <v>188</v>
      </c>
      <c r="F91" s="13" t="s">
        <v>190</v>
      </c>
      <c r="G91" s="13" t="s">
        <v>310</v>
      </c>
      <c r="H91" s="13">
        <v>2030</v>
      </c>
      <c r="I91" s="150">
        <v>1.1200000000000001</v>
      </c>
      <c r="J91" t="s">
        <v>402</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23"/>
      <c r="B92" s="223"/>
      <c r="C92" s="223"/>
      <c r="D92" s="223"/>
      <c r="E92" s="13"/>
      <c r="F92" s="13" t="s">
        <v>190</v>
      </c>
      <c r="G92" s="13" t="s">
        <v>310</v>
      </c>
      <c r="H92" s="13">
        <v>2050</v>
      </c>
      <c r="I92" s="150">
        <v>1.27</v>
      </c>
      <c r="J92" t="s">
        <v>402</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23"/>
      <c r="B93" s="223"/>
      <c r="C93" s="223"/>
      <c r="D93" s="223"/>
      <c r="E93" s="13" t="s">
        <v>214</v>
      </c>
      <c r="F93" s="13" t="s">
        <v>217</v>
      </c>
      <c r="G93" s="13" t="s">
        <v>306</v>
      </c>
      <c r="H93" s="13">
        <v>2020</v>
      </c>
      <c r="I93" s="150">
        <v>1</v>
      </c>
      <c r="J93" t="s">
        <v>402</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23"/>
      <c r="B94" s="223"/>
      <c r="C94" s="223"/>
      <c r="D94" s="223"/>
      <c r="E94" s="13" t="s">
        <v>214</v>
      </c>
      <c r="F94" s="13" t="s">
        <v>217</v>
      </c>
      <c r="G94" s="13" t="s">
        <v>308</v>
      </c>
      <c r="H94" s="13">
        <v>2025</v>
      </c>
      <c r="I94" s="150">
        <v>1</v>
      </c>
      <c r="J94" t="s">
        <v>402</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23"/>
      <c r="B95" s="223"/>
      <c r="C95" s="223"/>
      <c r="D95" s="223"/>
      <c r="E95" s="13"/>
      <c r="F95" s="13" t="s">
        <v>217</v>
      </c>
      <c r="G95" s="13" t="s">
        <v>308</v>
      </c>
      <c r="H95" s="13">
        <v>2030</v>
      </c>
      <c r="I95" s="150">
        <v>1.0325</v>
      </c>
      <c r="J95" t="s">
        <v>402</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23"/>
      <c r="B96" s="223"/>
      <c r="C96" s="223"/>
      <c r="D96" s="223"/>
      <c r="E96" s="13"/>
      <c r="F96" s="13" t="s">
        <v>217</v>
      </c>
      <c r="G96" s="13" t="s">
        <v>308</v>
      </c>
      <c r="H96" s="13">
        <v>2050</v>
      </c>
      <c r="I96" s="150">
        <v>1.0552499999999998</v>
      </c>
      <c r="J96" t="s">
        <v>402</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23"/>
      <c r="B97" s="223"/>
      <c r="C97" s="223"/>
      <c r="D97" s="223"/>
      <c r="E97" s="13" t="s">
        <v>214</v>
      </c>
      <c r="F97" s="13" t="s">
        <v>217</v>
      </c>
      <c r="G97" s="13" t="s">
        <v>310</v>
      </c>
      <c r="H97" s="13">
        <v>2030</v>
      </c>
      <c r="I97" s="150">
        <v>1.1200000000000001</v>
      </c>
      <c r="J97" t="s">
        <v>402</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23"/>
      <c r="B98" s="223"/>
      <c r="C98" s="223"/>
      <c r="D98" s="223"/>
      <c r="E98" s="61"/>
      <c r="F98" s="61" t="s">
        <v>217</v>
      </c>
      <c r="G98" s="61" t="s">
        <v>310</v>
      </c>
      <c r="H98" s="61">
        <v>2050</v>
      </c>
      <c r="I98" s="153">
        <v>1.27</v>
      </c>
      <c r="J98" s="149" t="s">
        <v>402</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23"/>
      <c r="B99" s="223"/>
      <c r="C99" s="223"/>
      <c r="D99" s="223"/>
      <c r="E99" s="13"/>
      <c r="F99" s="13"/>
      <c r="G99" s="13"/>
      <c r="H99" s="13"/>
      <c r="I99" s="13"/>
      <c r="J99" s="86" t="s">
        <v>313</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0" spans="1:43" x14ac:dyDescent="0.25">
      <c r="A100" s="223"/>
      <c r="B100" s="223"/>
      <c r="C100" s="223"/>
      <c r="D100" s="223"/>
    </row>
    <row r="101" spans="1:43" x14ac:dyDescent="0.25">
      <c r="A101" s="223"/>
      <c r="B101" s="223"/>
      <c r="C101" s="223"/>
      <c r="D101" s="223"/>
      <c r="E101" s="76" t="s">
        <v>314</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A102" s="223"/>
      <c r="B102" s="223"/>
      <c r="C102" s="223"/>
      <c r="D102" s="223"/>
      <c r="E102" s="111" t="s">
        <v>189</v>
      </c>
      <c r="F102" s="122" t="s">
        <v>36</v>
      </c>
      <c r="G102" s="122" t="s">
        <v>301</v>
      </c>
      <c r="H102" s="122" t="s">
        <v>46</v>
      </c>
      <c r="I102" s="122" t="s">
        <v>91</v>
      </c>
      <c r="J102" s="122" t="s">
        <v>36</v>
      </c>
      <c r="K102" s="145" t="s">
        <v>315</v>
      </c>
      <c r="L102" s="145"/>
      <c r="M102" s="11" t="s">
        <v>71</v>
      </c>
      <c r="N102" s="11" t="s">
        <v>72</v>
      </c>
      <c r="O102" s="11" t="s">
        <v>73</v>
      </c>
      <c r="P102" s="11" t="s">
        <v>74</v>
      </c>
      <c r="Q102" s="11" t="s">
        <v>75</v>
      </c>
      <c r="R102" s="11" t="s">
        <v>76</v>
      </c>
      <c r="S102" s="11" t="s">
        <v>77</v>
      </c>
      <c r="T102" s="11" t="s">
        <v>78</v>
      </c>
      <c r="U102" s="11" t="s">
        <v>79</v>
      </c>
      <c r="V102" s="11" t="s">
        <v>80</v>
      </c>
      <c r="W102" s="11" t="s">
        <v>23</v>
      </c>
      <c r="X102" s="11" t="s">
        <v>24</v>
      </c>
      <c r="Y102" s="11" t="s">
        <v>25</v>
      </c>
      <c r="Z102" s="11" t="s">
        <v>81</v>
      </c>
      <c r="AA102" s="11" t="s">
        <v>82</v>
      </c>
      <c r="AB102" s="11" t="s">
        <v>83</v>
      </c>
      <c r="AC102" s="11" t="s">
        <v>84</v>
      </c>
      <c r="AD102" s="11" t="s">
        <v>26</v>
      </c>
      <c r="AE102" s="11" t="s">
        <v>27</v>
      </c>
      <c r="AF102" s="11" t="s">
        <v>4</v>
      </c>
      <c r="AG102" s="11" t="s">
        <v>85</v>
      </c>
      <c r="AH102" s="11" t="s">
        <v>28</v>
      </c>
      <c r="AI102" s="11" t="s">
        <v>69</v>
      </c>
      <c r="AJ102" s="11" t="s">
        <v>29</v>
      </c>
      <c r="AK102" s="11" t="s">
        <v>30</v>
      </c>
      <c r="AL102" s="11" t="s">
        <v>31</v>
      </c>
      <c r="AM102" s="11" t="s">
        <v>32</v>
      </c>
      <c r="AN102" s="11" t="s">
        <v>70</v>
      </c>
      <c r="AO102" s="11" t="s">
        <v>33</v>
      </c>
      <c r="AP102" s="11" t="s">
        <v>34</v>
      </c>
      <c r="AQ102" s="11" t="s">
        <v>35</v>
      </c>
    </row>
    <row r="103" spans="1:43" x14ac:dyDescent="0.25">
      <c r="A103" s="223"/>
      <c r="B103" s="223"/>
      <c r="C103" s="223"/>
      <c r="D103" s="223"/>
      <c r="E103" s="20" t="s">
        <v>197</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23" t="s">
        <v>833</v>
      </c>
      <c r="B104" s="223"/>
      <c r="C104" s="223"/>
      <c r="D104" s="223"/>
      <c r="E104" s="13" t="s">
        <v>212</v>
      </c>
      <c r="F104" s="13" t="s">
        <v>215</v>
      </c>
      <c r="G104" s="13" t="s">
        <v>306</v>
      </c>
      <c r="H104" s="13">
        <v>2020</v>
      </c>
      <c r="I104" t="s">
        <v>15</v>
      </c>
      <c r="J104" t="s">
        <v>128</v>
      </c>
      <c r="K104" s="244">
        <v>0.8</v>
      </c>
      <c r="L104" s="151"/>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23" t="s">
        <v>709</v>
      </c>
      <c r="B105" s="223"/>
      <c r="C105" s="223"/>
      <c r="D105" s="223"/>
      <c r="F105" s="13" t="s">
        <v>215</v>
      </c>
      <c r="G105" s="13" t="s">
        <v>306</v>
      </c>
      <c r="H105" s="13">
        <v>2020</v>
      </c>
      <c r="I105" t="s">
        <v>172</v>
      </c>
      <c r="J105" t="s">
        <v>158</v>
      </c>
      <c r="K105" s="244">
        <v>0.6</v>
      </c>
      <c r="L105" s="151"/>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23" t="s">
        <v>712</v>
      </c>
      <c r="B106" s="223"/>
      <c r="C106" s="223"/>
      <c r="D106" s="223"/>
      <c r="F106" s="13" t="s">
        <v>215</v>
      </c>
      <c r="G106" s="13" t="s">
        <v>306</v>
      </c>
      <c r="H106" s="13">
        <v>2020</v>
      </c>
      <c r="I106" t="s">
        <v>18</v>
      </c>
      <c r="J106" t="s">
        <v>193</v>
      </c>
      <c r="K106" s="244">
        <v>1</v>
      </c>
      <c r="L106" s="151"/>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23" t="s">
        <v>714</v>
      </c>
      <c r="B107" s="223"/>
      <c r="C107" s="223"/>
      <c r="D107" s="223"/>
      <c r="F107" s="13" t="s">
        <v>215</v>
      </c>
      <c r="G107" s="13" t="s">
        <v>306</v>
      </c>
      <c r="H107" s="13">
        <v>2020</v>
      </c>
      <c r="I107" t="s">
        <v>210</v>
      </c>
      <c r="J107" t="s">
        <v>191</v>
      </c>
      <c r="K107" s="244">
        <v>0.4</v>
      </c>
      <c r="L107" s="151"/>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23" t="s">
        <v>716</v>
      </c>
      <c r="B108" s="223"/>
      <c r="C108" s="223"/>
      <c r="D108" s="223"/>
      <c r="F108" s="13" t="s">
        <v>215</v>
      </c>
      <c r="G108" s="13" t="s">
        <v>306</v>
      </c>
      <c r="H108" s="13">
        <v>2020</v>
      </c>
      <c r="I108" t="s">
        <v>209</v>
      </c>
      <c r="J108" t="s">
        <v>157</v>
      </c>
      <c r="K108" s="244">
        <v>0.4</v>
      </c>
      <c r="L108" s="151"/>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23" t="s">
        <v>793</v>
      </c>
      <c r="B109" s="223"/>
      <c r="C109" s="223"/>
      <c r="D109" s="223"/>
      <c r="F109" s="13" t="s">
        <v>215</v>
      </c>
      <c r="G109" s="13" t="s">
        <v>306</v>
      </c>
      <c r="H109" s="13">
        <v>2020</v>
      </c>
      <c r="I109" t="s">
        <v>55</v>
      </c>
      <c r="J109" t="s">
        <v>192</v>
      </c>
      <c r="K109" s="244">
        <v>0.4</v>
      </c>
      <c r="L109" s="151"/>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23" t="s">
        <v>834</v>
      </c>
      <c r="B110" s="223"/>
      <c r="C110" s="223"/>
      <c r="D110" s="223"/>
      <c r="E110" s="13" t="s">
        <v>212</v>
      </c>
      <c r="F110" s="13" t="s">
        <v>215</v>
      </c>
      <c r="G110" s="13" t="s">
        <v>308</v>
      </c>
      <c r="H110" s="13">
        <v>2025</v>
      </c>
      <c r="I110" t="s">
        <v>15</v>
      </c>
      <c r="J110" t="s">
        <v>128</v>
      </c>
      <c r="K110" s="244">
        <v>0.8</v>
      </c>
      <c r="L110" s="151"/>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23" t="s">
        <v>718</v>
      </c>
      <c r="B111" s="223"/>
      <c r="C111" s="223"/>
      <c r="D111" s="223"/>
      <c r="F111" s="13" t="s">
        <v>215</v>
      </c>
      <c r="G111" s="13" t="s">
        <v>308</v>
      </c>
      <c r="H111" s="13">
        <v>2025</v>
      </c>
      <c r="I111" t="s">
        <v>172</v>
      </c>
      <c r="J111" t="s">
        <v>158</v>
      </c>
      <c r="K111" s="244">
        <v>0.6</v>
      </c>
      <c r="L111" s="151"/>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23" t="s">
        <v>720</v>
      </c>
      <c r="B112" s="223"/>
      <c r="C112" s="223"/>
      <c r="D112" s="223"/>
      <c r="F112" s="13" t="s">
        <v>215</v>
      </c>
      <c r="G112" s="13" t="s">
        <v>308</v>
      </c>
      <c r="H112" s="13">
        <v>2025</v>
      </c>
      <c r="I112" t="s">
        <v>18</v>
      </c>
      <c r="J112" t="s">
        <v>193</v>
      </c>
      <c r="K112" s="244">
        <v>1</v>
      </c>
      <c r="L112" s="151"/>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23" t="s">
        <v>722</v>
      </c>
      <c r="B113" s="223"/>
      <c r="C113" s="223"/>
      <c r="D113" s="223"/>
      <c r="F113" s="13" t="s">
        <v>215</v>
      </c>
      <c r="G113" s="13" t="s">
        <v>308</v>
      </c>
      <c r="H113" s="13">
        <v>2025</v>
      </c>
      <c r="I113" t="s">
        <v>210</v>
      </c>
      <c r="J113" t="s">
        <v>191</v>
      </c>
      <c r="K113" s="244">
        <v>0.4</v>
      </c>
      <c r="L113" s="151"/>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23" t="s">
        <v>724</v>
      </c>
      <c r="B114" s="223"/>
      <c r="C114" s="223"/>
      <c r="D114" s="223"/>
      <c r="F114" s="13" t="s">
        <v>215</v>
      </c>
      <c r="G114" s="13" t="s">
        <v>308</v>
      </c>
      <c r="H114" s="13">
        <v>2025</v>
      </c>
      <c r="I114" t="s">
        <v>209</v>
      </c>
      <c r="J114" t="s">
        <v>157</v>
      </c>
      <c r="K114" s="244">
        <v>0.4</v>
      </c>
      <c r="L114" s="151"/>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23" t="s">
        <v>794</v>
      </c>
      <c r="B115" s="223"/>
      <c r="C115" s="223"/>
      <c r="D115" s="223"/>
      <c r="F115" s="13" t="s">
        <v>215</v>
      </c>
      <c r="G115" s="13" t="s">
        <v>308</v>
      </c>
      <c r="H115" s="13">
        <v>2025</v>
      </c>
      <c r="I115" t="s">
        <v>55</v>
      </c>
      <c r="J115" t="s">
        <v>192</v>
      </c>
      <c r="K115" s="244">
        <v>0.4</v>
      </c>
      <c r="L115" s="151"/>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23" t="s">
        <v>834</v>
      </c>
      <c r="B116" s="223"/>
      <c r="C116" s="223"/>
      <c r="D116" s="223"/>
      <c r="E116" s="13" t="s">
        <v>212</v>
      </c>
      <c r="F116" s="13" t="s">
        <v>215</v>
      </c>
      <c r="G116" s="13" t="s">
        <v>308</v>
      </c>
      <c r="H116" s="13">
        <v>2030</v>
      </c>
      <c r="I116" t="s">
        <v>15</v>
      </c>
      <c r="J116" t="s">
        <v>128</v>
      </c>
      <c r="K116" s="244">
        <v>0.8</v>
      </c>
      <c r="L116" s="151"/>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23" t="s">
        <v>718</v>
      </c>
      <c r="B117" s="223"/>
      <c r="C117" s="223"/>
      <c r="D117" s="223"/>
      <c r="F117" s="13" t="s">
        <v>215</v>
      </c>
      <c r="G117" s="13" t="s">
        <v>308</v>
      </c>
      <c r="H117" s="13">
        <v>2030</v>
      </c>
      <c r="I117" t="s">
        <v>172</v>
      </c>
      <c r="J117" t="s">
        <v>158</v>
      </c>
      <c r="K117" s="244">
        <v>0.6</v>
      </c>
      <c r="L117" s="151"/>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23" t="s">
        <v>720</v>
      </c>
      <c r="B118" s="223"/>
      <c r="C118" s="223"/>
      <c r="D118" s="223"/>
      <c r="F118" s="13" t="s">
        <v>215</v>
      </c>
      <c r="G118" s="13" t="s">
        <v>308</v>
      </c>
      <c r="H118" s="13">
        <v>2030</v>
      </c>
      <c r="I118" t="s">
        <v>18</v>
      </c>
      <c r="J118" t="s">
        <v>193</v>
      </c>
      <c r="K118" s="244">
        <v>1</v>
      </c>
      <c r="L118" s="151"/>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23" t="s">
        <v>722</v>
      </c>
      <c r="B119" s="223"/>
      <c r="C119" s="223"/>
      <c r="D119" s="223"/>
      <c r="F119" s="13" t="s">
        <v>215</v>
      </c>
      <c r="G119" s="13" t="s">
        <v>308</v>
      </c>
      <c r="H119" s="13">
        <v>2030</v>
      </c>
      <c r="I119" t="s">
        <v>210</v>
      </c>
      <c r="J119" t="s">
        <v>191</v>
      </c>
      <c r="K119" s="244">
        <v>0.4</v>
      </c>
      <c r="L119" s="151"/>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23" t="s">
        <v>724</v>
      </c>
      <c r="B120" s="223"/>
      <c r="C120" s="223"/>
      <c r="D120" s="223"/>
      <c r="F120" s="13" t="s">
        <v>215</v>
      </c>
      <c r="G120" s="13" t="s">
        <v>308</v>
      </c>
      <c r="H120" s="13">
        <v>2030</v>
      </c>
      <c r="I120" t="s">
        <v>209</v>
      </c>
      <c r="J120" t="s">
        <v>157</v>
      </c>
      <c r="K120" s="244">
        <v>0.4</v>
      </c>
      <c r="L120" s="151"/>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23" t="s">
        <v>794</v>
      </c>
      <c r="B121" s="223"/>
      <c r="C121" s="223"/>
      <c r="D121" s="223"/>
      <c r="F121" s="13" t="s">
        <v>215</v>
      </c>
      <c r="G121" s="13" t="s">
        <v>308</v>
      </c>
      <c r="H121" s="13">
        <v>2030</v>
      </c>
      <c r="I121" t="s">
        <v>55</v>
      </c>
      <c r="J121" t="s">
        <v>192</v>
      </c>
      <c r="K121" s="244">
        <v>0.4</v>
      </c>
      <c r="L121" s="151"/>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23" t="s">
        <v>834</v>
      </c>
      <c r="B122" s="223"/>
      <c r="C122" s="223"/>
      <c r="D122" s="223"/>
      <c r="E122" s="13" t="s">
        <v>212</v>
      </c>
      <c r="F122" s="13" t="s">
        <v>215</v>
      </c>
      <c r="G122" s="13" t="s">
        <v>308</v>
      </c>
      <c r="H122" s="13">
        <v>2050</v>
      </c>
      <c r="I122" t="s">
        <v>15</v>
      </c>
      <c r="J122" t="s">
        <v>128</v>
      </c>
      <c r="K122" s="244">
        <v>0.8</v>
      </c>
      <c r="L122" s="151"/>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23" t="s">
        <v>718</v>
      </c>
      <c r="B123" s="223"/>
      <c r="C123" s="223"/>
      <c r="D123" s="223"/>
      <c r="F123" s="13" t="s">
        <v>215</v>
      </c>
      <c r="G123" s="13" t="s">
        <v>308</v>
      </c>
      <c r="H123" s="13">
        <v>2050</v>
      </c>
      <c r="I123" t="s">
        <v>172</v>
      </c>
      <c r="J123" t="s">
        <v>158</v>
      </c>
      <c r="K123" s="244">
        <v>0.6</v>
      </c>
      <c r="L123" s="151"/>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23" t="s">
        <v>720</v>
      </c>
      <c r="B124" s="223"/>
      <c r="C124" s="223"/>
      <c r="D124" s="223"/>
      <c r="F124" s="13" t="s">
        <v>215</v>
      </c>
      <c r="G124" s="13" t="s">
        <v>308</v>
      </c>
      <c r="H124" s="13">
        <v>2050</v>
      </c>
      <c r="I124" t="s">
        <v>18</v>
      </c>
      <c r="J124" t="s">
        <v>193</v>
      </c>
      <c r="K124" s="244">
        <v>1</v>
      </c>
      <c r="L124" s="151"/>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23" t="s">
        <v>722</v>
      </c>
      <c r="B125" s="223"/>
      <c r="C125" s="223"/>
      <c r="D125" s="223"/>
      <c r="F125" s="13" t="s">
        <v>215</v>
      </c>
      <c r="G125" s="13" t="s">
        <v>308</v>
      </c>
      <c r="H125" s="13">
        <v>2050</v>
      </c>
      <c r="I125" t="s">
        <v>210</v>
      </c>
      <c r="J125" t="s">
        <v>191</v>
      </c>
      <c r="K125" s="244">
        <v>0.4</v>
      </c>
      <c r="L125" s="151"/>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23" t="s">
        <v>724</v>
      </c>
      <c r="B126" s="223"/>
      <c r="C126" s="223"/>
      <c r="D126" s="223"/>
      <c r="F126" s="13" t="s">
        <v>215</v>
      </c>
      <c r="G126" s="13" t="s">
        <v>308</v>
      </c>
      <c r="H126" s="13">
        <v>2050</v>
      </c>
      <c r="I126" t="s">
        <v>209</v>
      </c>
      <c r="J126" t="s">
        <v>157</v>
      </c>
      <c r="K126" s="244">
        <v>0.4</v>
      </c>
      <c r="L126" s="151"/>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23" t="s">
        <v>794</v>
      </c>
      <c r="B127" s="223"/>
      <c r="C127" s="223"/>
      <c r="D127" s="223"/>
      <c r="F127" s="13" t="s">
        <v>215</v>
      </c>
      <c r="G127" s="13" t="s">
        <v>308</v>
      </c>
      <c r="H127" s="13">
        <v>2050</v>
      </c>
      <c r="I127" t="s">
        <v>55</v>
      </c>
      <c r="J127" t="s">
        <v>192</v>
      </c>
      <c r="K127" s="244">
        <v>0.4</v>
      </c>
      <c r="L127" s="151"/>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23" t="s">
        <v>726</v>
      </c>
      <c r="B128" s="223"/>
      <c r="C128" s="223"/>
      <c r="D128" s="223"/>
      <c r="E128" s="13" t="s">
        <v>212</v>
      </c>
      <c r="F128" s="13" t="s">
        <v>215</v>
      </c>
      <c r="G128" s="13" t="s">
        <v>310</v>
      </c>
      <c r="H128" s="13">
        <v>2030</v>
      </c>
      <c r="I128" t="s">
        <v>15</v>
      </c>
      <c r="J128" t="s">
        <v>128</v>
      </c>
      <c r="K128" s="244">
        <v>0.8</v>
      </c>
      <c r="L128" s="151"/>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23" t="s">
        <v>728</v>
      </c>
      <c r="B129" s="223"/>
      <c r="C129" s="223"/>
      <c r="D129" s="223"/>
      <c r="F129" s="13" t="s">
        <v>215</v>
      </c>
      <c r="G129" s="13" t="s">
        <v>310</v>
      </c>
      <c r="H129" s="13">
        <v>2030</v>
      </c>
      <c r="I129" t="s">
        <v>172</v>
      </c>
      <c r="J129" t="s">
        <v>158</v>
      </c>
      <c r="K129" s="244">
        <v>0.6</v>
      </c>
      <c r="L129" s="151"/>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23" t="s">
        <v>730</v>
      </c>
      <c r="B130" s="223"/>
      <c r="C130" s="223"/>
      <c r="D130" s="223"/>
      <c r="F130" s="13" t="s">
        <v>215</v>
      </c>
      <c r="G130" s="13" t="s">
        <v>310</v>
      </c>
      <c r="H130" s="13">
        <v>2030</v>
      </c>
      <c r="I130" t="s">
        <v>18</v>
      </c>
      <c r="J130" t="s">
        <v>193</v>
      </c>
      <c r="K130" s="244">
        <v>1</v>
      </c>
      <c r="L130" s="151"/>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23" t="s">
        <v>732</v>
      </c>
      <c r="B131" s="223"/>
      <c r="C131" s="223"/>
      <c r="D131" s="223"/>
      <c r="F131" s="13" t="s">
        <v>215</v>
      </c>
      <c r="G131" s="13" t="s">
        <v>310</v>
      </c>
      <c r="H131" s="13">
        <v>2030</v>
      </c>
      <c r="I131" t="s">
        <v>210</v>
      </c>
      <c r="J131" t="s">
        <v>191</v>
      </c>
      <c r="K131" s="244">
        <v>0.4</v>
      </c>
      <c r="L131" s="151"/>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23" t="s">
        <v>734</v>
      </c>
      <c r="B132" s="223"/>
      <c r="C132" s="223"/>
      <c r="D132" s="223"/>
      <c r="F132" s="13" t="s">
        <v>215</v>
      </c>
      <c r="G132" s="13" t="s">
        <v>310</v>
      </c>
      <c r="H132" s="13">
        <v>2030</v>
      </c>
      <c r="I132" t="s">
        <v>209</v>
      </c>
      <c r="J132" t="s">
        <v>157</v>
      </c>
      <c r="K132" s="244">
        <v>0.4</v>
      </c>
      <c r="L132" s="151"/>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23" t="s">
        <v>736</v>
      </c>
      <c r="B133" s="223"/>
      <c r="C133" s="223"/>
      <c r="D133" s="223"/>
      <c r="F133" s="13" t="s">
        <v>215</v>
      </c>
      <c r="G133" s="13" t="s">
        <v>310</v>
      </c>
      <c r="H133" s="13">
        <v>2030</v>
      </c>
      <c r="I133" t="s">
        <v>55</v>
      </c>
      <c r="J133" t="s">
        <v>192</v>
      </c>
      <c r="K133" s="244">
        <v>0.4</v>
      </c>
      <c r="L133" s="151"/>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23" t="s">
        <v>777</v>
      </c>
      <c r="B134" s="223"/>
      <c r="C134" s="223"/>
      <c r="D134" s="223"/>
      <c r="F134" s="13" t="s">
        <v>216</v>
      </c>
      <c r="G134" s="13" t="s">
        <v>310</v>
      </c>
      <c r="H134" s="13">
        <v>2050</v>
      </c>
      <c r="I134" t="s">
        <v>346</v>
      </c>
      <c r="J134" t="s">
        <v>364</v>
      </c>
      <c r="K134" s="245">
        <v>0.6</v>
      </c>
      <c r="L134" s="151"/>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23" t="s">
        <v>726</v>
      </c>
      <c r="B135" s="223"/>
      <c r="C135" s="223"/>
      <c r="D135" s="223"/>
      <c r="E135" s="13" t="s">
        <v>212</v>
      </c>
      <c r="F135" s="13" t="s">
        <v>215</v>
      </c>
      <c r="G135" s="13" t="s">
        <v>310</v>
      </c>
      <c r="H135" s="13">
        <v>2050</v>
      </c>
      <c r="I135" t="s">
        <v>15</v>
      </c>
      <c r="J135" t="s">
        <v>128</v>
      </c>
      <c r="K135" s="244">
        <v>0.8</v>
      </c>
      <c r="L135" s="151"/>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23" t="s">
        <v>728</v>
      </c>
      <c r="B136" s="223"/>
      <c r="C136" s="223"/>
      <c r="D136" s="223"/>
      <c r="F136" s="13" t="s">
        <v>215</v>
      </c>
      <c r="G136" s="13" t="s">
        <v>310</v>
      </c>
      <c r="H136" s="13">
        <v>2050</v>
      </c>
      <c r="I136" t="s">
        <v>172</v>
      </c>
      <c r="J136" t="s">
        <v>158</v>
      </c>
      <c r="K136" s="244">
        <v>0.6</v>
      </c>
      <c r="L136" s="151"/>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23" t="s">
        <v>730</v>
      </c>
      <c r="B137" s="223"/>
      <c r="C137" s="223"/>
      <c r="D137" s="223"/>
      <c r="F137" s="13" t="s">
        <v>215</v>
      </c>
      <c r="G137" s="13" t="s">
        <v>310</v>
      </c>
      <c r="H137" s="13">
        <v>2050</v>
      </c>
      <c r="I137" t="s">
        <v>18</v>
      </c>
      <c r="J137" t="s">
        <v>193</v>
      </c>
      <c r="K137" s="244">
        <v>1</v>
      </c>
      <c r="L137" s="151"/>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23" t="s">
        <v>732</v>
      </c>
      <c r="B138" s="223"/>
      <c r="C138" s="223"/>
      <c r="D138" s="223"/>
      <c r="F138" s="13" t="s">
        <v>215</v>
      </c>
      <c r="G138" s="13" t="s">
        <v>310</v>
      </c>
      <c r="H138" s="13">
        <v>2050</v>
      </c>
      <c r="I138" t="s">
        <v>210</v>
      </c>
      <c r="J138" t="s">
        <v>191</v>
      </c>
      <c r="K138" s="244">
        <v>0.4</v>
      </c>
      <c r="L138" s="151"/>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23" t="s">
        <v>734</v>
      </c>
      <c r="B139" s="223"/>
      <c r="C139" s="223"/>
      <c r="D139" s="223"/>
      <c r="F139" s="13" t="s">
        <v>215</v>
      </c>
      <c r="G139" s="13" t="s">
        <v>310</v>
      </c>
      <c r="H139" s="13">
        <v>2050</v>
      </c>
      <c r="I139" t="s">
        <v>209</v>
      </c>
      <c r="J139" t="s">
        <v>157</v>
      </c>
      <c r="K139" s="244">
        <v>0.4</v>
      </c>
      <c r="L139" s="151"/>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23" t="s">
        <v>736</v>
      </c>
      <c r="B140" s="223"/>
      <c r="C140" s="223"/>
      <c r="D140" s="223"/>
      <c r="F140" s="13" t="s">
        <v>215</v>
      </c>
      <c r="G140" s="13" t="s">
        <v>310</v>
      </c>
      <c r="H140" s="13">
        <v>2050</v>
      </c>
      <c r="I140" t="s">
        <v>55</v>
      </c>
      <c r="J140" t="s">
        <v>192</v>
      </c>
      <c r="K140" s="244">
        <v>0.4</v>
      </c>
      <c r="L140" s="151"/>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23" t="s">
        <v>738</v>
      </c>
      <c r="B141" s="223"/>
      <c r="C141" s="223"/>
      <c r="D141" s="223"/>
      <c r="F141" s="61" t="s">
        <v>215</v>
      </c>
      <c r="G141" s="61" t="s">
        <v>310</v>
      </c>
      <c r="H141" s="61">
        <v>2050</v>
      </c>
      <c r="I141" t="s">
        <v>346</v>
      </c>
      <c r="J141" t="s">
        <v>364</v>
      </c>
      <c r="K141" s="244">
        <v>0.6</v>
      </c>
      <c r="L141" s="151"/>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23" t="s">
        <v>740</v>
      </c>
      <c r="B142" s="223"/>
      <c r="C142" s="223"/>
      <c r="D142" s="223"/>
      <c r="E142" s="131" t="s">
        <v>213</v>
      </c>
      <c r="F142" s="13" t="s">
        <v>216</v>
      </c>
      <c r="G142" s="13" t="s">
        <v>306</v>
      </c>
      <c r="H142" s="13">
        <v>2020</v>
      </c>
      <c r="I142" s="148" t="s">
        <v>15</v>
      </c>
      <c r="J142" s="148" t="s">
        <v>128</v>
      </c>
      <c r="K142" s="246">
        <v>0.8</v>
      </c>
      <c r="L142" s="159"/>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23" t="s">
        <v>743</v>
      </c>
      <c r="B143" s="223"/>
      <c r="C143" s="223"/>
      <c r="D143" s="223"/>
      <c r="F143" s="13" t="s">
        <v>216</v>
      </c>
      <c r="G143" s="13" t="s">
        <v>306</v>
      </c>
      <c r="H143" s="13">
        <v>2020</v>
      </c>
      <c r="I143" t="s">
        <v>172</v>
      </c>
      <c r="J143" t="s">
        <v>158</v>
      </c>
      <c r="K143" s="245">
        <v>0.6</v>
      </c>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23" t="s">
        <v>745</v>
      </c>
      <c r="B144" s="223"/>
      <c r="C144" s="223"/>
      <c r="D144" s="223"/>
      <c r="F144" s="13" t="s">
        <v>216</v>
      </c>
      <c r="G144" s="13" t="s">
        <v>306</v>
      </c>
      <c r="H144" s="13">
        <v>2020</v>
      </c>
      <c r="I144" t="s">
        <v>18</v>
      </c>
      <c r="J144" t="s">
        <v>193</v>
      </c>
      <c r="K144" s="245">
        <v>1</v>
      </c>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23" t="s">
        <v>747</v>
      </c>
      <c r="B145" s="223"/>
      <c r="C145" s="223"/>
      <c r="D145" s="223"/>
      <c r="F145" s="13" t="s">
        <v>216</v>
      </c>
      <c r="G145" s="13" t="s">
        <v>306</v>
      </c>
      <c r="H145" s="13">
        <v>2020</v>
      </c>
      <c r="I145" t="s">
        <v>210</v>
      </c>
      <c r="J145" t="s">
        <v>191</v>
      </c>
      <c r="K145" s="244">
        <v>0.4</v>
      </c>
      <c r="L145" s="151"/>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23" t="s">
        <v>749</v>
      </c>
      <c r="B146" s="223"/>
      <c r="C146" s="223"/>
      <c r="D146" s="223"/>
      <c r="F146" s="13" t="s">
        <v>216</v>
      </c>
      <c r="G146" s="13" t="s">
        <v>306</v>
      </c>
      <c r="H146" s="13">
        <v>2020</v>
      </c>
      <c r="I146" t="s">
        <v>209</v>
      </c>
      <c r="J146" t="s">
        <v>157</v>
      </c>
      <c r="K146" s="245">
        <v>0.4</v>
      </c>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23" t="s">
        <v>751</v>
      </c>
      <c r="B147" s="223"/>
      <c r="C147" s="223"/>
      <c r="D147" s="223"/>
      <c r="F147" s="13" t="s">
        <v>216</v>
      </c>
      <c r="G147" s="13" t="s">
        <v>306</v>
      </c>
      <c r="H147" s="13">
        <v>2020</v>
      </c>
      <c r="I147" t="s">
        <v>55</v>
      </c>
      <c r="J147" t="s">
        <v>192</v>
      </c>
      <c r="K147" s="245">
        <v>0.4</v>
      </c>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23" t="s">
        <v>753</v>
      </c>
      <c r="B148" s="223"/>
      <c r="C148" s="223"/>
      <c r="D148" s="223"/>
      <c r="E148" s="13" t="s">
        <v>213</v>
      </c>
      <c r="F148" s="13" t="s">
        <v>216</v>
      </c>
      <c r="G148" s="13" t="s">
        <v>308</v>
      </c>
      <c r="H148" s="13">
        <v>2025</v>
      </c>
      <c r="I148" t="s">
        <v>15</v>
      </c>
      <c r="J148" t="s">
        <v>128</v>
      </c>
      <c r="K148" s="244">
        <v>0.8</v>
      </c>
      <c r="L148" s="151"/>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23" t="s">
        <v>755</v>
      </c>
      <c r="B149" s="223"/>
      <c r="C149" s="223"/>
      <c r="D149" s="223"/>
      <c r="F149" s="13" t="s">
        <v>216</v>
      </c>
      <c r="G149" s="13" t="s">
        <v>308</v>
      </c>
      <c r="H149" s="13">
        <v>2025</v>
      </c>
      <c r="I149" t="s">
        <v>172</v>
      </c>
      <c r="J149" t="s">
        <v>158</v>
      </c>
      <c r="K149" s="245">
        <v>0.6</v>
      </c>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23" t="s">
        <v>757</v>
      </c>
      <c r="B150" s="223"/>
      <c r="C150" s="223"/>
      <c r="D150" s="223"/>
      <c r="F150" s="13" t="s">
        <v>216</v>
      </c>
      <c r="G150" s="13" t="s">
        <v>308</v>
      </c>
      <c r="H150" s="13">
        <v>2025</v>
      </c>
      <c r="I150" t="s">
        <v>18</v>
      </c>
      <c r="J150" t="s">
        <v>193</v>
      </c>
      <c r="K150" s="245">
        <v>1</v>
      </c>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23" t="s">
        <v>759</v>
      </c>
      <c r="B151" s="223"/>
      <c r="C151" s="223"/>
      <c r="D151" s="223"/>
      <c r="F151" s="13" t="s">
        <v>216</v>
      </c>
      <c r="G151" s="13" t="s">
        <v>308</v>
      </c>
      <c r="H151" s="13">
        <v>2025</v>
      </c>
      <c r="I151" t="s">
        <v>210</v>
      </c>
      <c r="J151" t="s">
        <v>191</v>
      </c>
      <c r="K151" s="244">
        <v>0.4</v>
      </c>
      <c r="L151" s="151"/>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23" t="s">
        <v>761</v>
      </c>
      <c r="B152" s="223"/>
      <c r="C152" s="223"/>
      <c r="D152" s="223"/>
      <c r="F152" s="13" t="s">
        <v>216</v>
      </c>
      <c r="G152" s="13" t="s">
        <v>308</v>
      </c>
      <c r="H152" s="13">
        <v>2025</v>
      </c>
      <c r="I152" t="s">
        <v>209</v>
      </c>
      <c r="J152" t="s">
        <v>157</v>
      </c>
      <c r="K152" s="245">
        <v>0.4</v>
      </c>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23" t="s">
        <v>763</v>
      </c>
      <c r="B153" s="223"/>
      <c r="C153" s="223"/>
      <c r="D153" s="223"/>
      <c r="F153" s="13" t="s">
        <v>216</v>
      </c>
      <c r="G153" s="13" t="s">
        <v>308</v>
      </c>
      <c r="H153" s="13">
        <v>2025</v>
      </c>
      <c r="I153" t="s">
        <v>55</v>
      </c>
      <c r="J153" t="s">
        <v>192</v>
      </c>
      <c r="K153" s="245">
        <v>0.4</v>
      </c>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23" t="s">
        <v>753</v>
      </c>
      <c r="B154" s="223"/>
      <c r="C154" s="223"/>
      <c r="D154" s="223"/>
      <c r="E154" s="13" t="s">
        <v>213</v>
      </c>
      <c r="F154" s="13" t="s">
        <v>216</v>
      </c>
      <c r="G154" s="13" t="s">
        <v>308</v>
      </c>
      <c r="H154" s="13">
        <v>2030</v>
      </c>
      <c r="I154" t="s">
        <v>15</v>
      </c>
      <c r="J154" t="s">
        <v>128</v>
      </c>
      <c r="K154" s="244">
        <v>0.8</v>
      </c>
      <c r="L154" s="151"/>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23" t="s">
        <v>755</v>
      </c>
      <c r="B155" s="223"/>
      <c r="C155" s="223"/>
      <c r="D155" s="223"/>
      <c r="F155" s="13" t="s">
        <v>216</v>
      </c>
      <c r="G155" s="13" t="s">
        <v>308</v>
      </c>
      <c r="H155" s="13">
        <v>2030</v>
      </c>
      <c r="I155" t="s">
        <v>172</v>
      </c>
      <c r="J155" t="s">
        <v>158</v>
      </c>
      <c r="K155" s="245">
        <v>0.6</v>
      </c>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23" t="s">
        <v>757</v>
      </c>
      <c r="B156" s="223"/>
      <c r="C156" s="223"/>
      <c r="D156" s="223"/>
      <c r="F156" s="13" t="s">
        <v>216</v>
      </c>
      <c r="G156" s="13" t="s">
        <v>308</v>
      </c>
      <c r="H156" s="13">
        <v>2030</v>
      </c>
      <c r="I156" t="s">
        <v>18</v>
      </c>
      <c r="J156" t="s">
        <v>193</v>
      </c>
      <c r="K156" s="245">
        <v>1</v>
      </c>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23" t="s">
        <v>759</v>
      </c>
      <c r="B157" s="223"/>
      <c r="C157" s="223"/>
      <c r="D157" s="223"/>
      <c r="F157" s="13" t="s">
        <v>216</v>
      </c>
      <c r="G157" s="13" t="s">
        <v>308</v>
      </c>
      <c r="H157" s="13">
        <v>2030</v>
      </c>
      <c r="I157" t="s">
        <v>210</v>
      </c>
      <c r="J157" t="s">
        <v>191</v>
      </c>
      <c r="K157" s="244">
        <v>0.4</v>
      </c>
      <c r="L157" s="151"/>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23" t="s">
        <v>761</v>
      </c>
      <c r="B158" s="223"/>
      <c r="C158" s="223"/>
      <c r="D158" s="223"/>
      <c r="F158" s="13" t="s">
        <v>216</v>
      </c>
      <c r="G158" s="13" t="s">
        <v>308</v>
      </c>
      <c r="H158" s="13">
        <v>2030</v>
      </c>
      <c r="I158" t="s">
        <v>209</v>
      </c>
      <c r="J158" t="s">
        <v>157</v>
      </c>
      <c r="K158" s="245">
        <v>0.4</v>
      </c>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23" t="s">
        <v>763</v>
      </c>
      <c r="B159" s="223"/>
      <c r="C159" s="223"/>
      <c r="D159" s="223"/>
      <c r="F159" s="13" t="s">
        <v>216</v>
      </c>
      <c r="G159" s="13" t="s">
        <v>308</v>
      </c>
      <c r="H159" s="13">
        <v>2030</v>
      </c>
      <c r="I159" t="s">
        <v>55</v>
      </c>
      <c r="J159" t="s">
        <v>192</v>
      </c>
      <c r="K159" s="245">
        <v>0.4</v>
      </c>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23" t="s">
        <v>753</v>
      </c>
      <c r="B160" s="223"/>
      <c r="C160" s="223"/>
      <c r="D160" s="223"/>
      <c r="E160" s="13" t="s">
        <v>213</v>
      </c>
      <c r="F160" s="13" t="s">
        <v>216</v>
      </c>
      <c r="G160" s="13" t="s">
        <v>308</v>
      </c>
      <c r="H160" s="13">
        <v>2050</v>
      </c>
      <c r="I160" t="s">
        <v>15</v>
      </c>
      <c r="J160" t="s">
        <v>128</v>
      </c>
      <c r="K160" s="244">
        <v>0.8</v>
      </c>
      <c r="L160" s="151"/>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23" t="s">
        <v>755</v>
      </c>
      <c r="B161" s="223"/>
      <c r="C161" s="223"/>
      <c r="D161" s="223"/>
      <c r="F161" s="13" t="s">
        <v>216</v>
      </c>
      <c r="G161" s="13" t="s">
        <v>308</v>
      </c>
      <c r="H161" s="13">
        <v>2050</v>
      </c>
      <c r="I161" t="s">
        <v>172</v>
      </c>
      <c r="J161" t="s">
        <v>158</v>
      </c>
      <c r="K161" s="245">
        <v>0.6</v>
      </c>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23" t="s">
        <v>757</v>
      </c>
      <c r="B162" s="223"/>
      <c r="C162" s="223"/>
      <c r="D162" s="223"/>
      <c r="F162" s="13" t="s">
        <v>216</v>
      </c>
      <c r="G162" s="13" t="s">
        <v>308</v>
      </c>
      <c r="H162" s="13">
        <v>2050</v>
      </c>
      <c r="I162" t="s">
        <v>18</v>
      </c>
      <c r="J162" t="s">
        <v>193</v>
      </c>
      <c r="K162" s="245">
        <v>1</v>
      </c>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23" t="s">
        <v>759</v>
      </c>
      <c r="B163" s="223"/>
      <c r="C163" s="223"/>
      <c r="D163" s="223"/>
      <c r="F163" s="13" t="s">
        <v>216</v>
      </c>
      <c r="G163" s="13" t="s">
        <v>308</v>
      </c>
      <c r="H163" s="13">
        <v>2050</v>
      </c>
      <c r="I163" t="s">
        <v>210</v>
      </c>
      <c r="J163" t="s">
        <v>191</v>
      </c>
      <c r="K163" s="244">
        <v>0.4</v>
      </c>
      <c r="L163" s="151"/>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23" t="s">
        <v>761</v>
      </c>
      <c r="B164" s="223"/>
      <c r="C164" s="223"/>
      <c r="D164" s="223"/>
      <c r="F164" s="13" t="s">
        <v>216</v>
      </c>
      <c r="G164" s="13" t="s">
        <v>308</v>
      </c>
      <c r="H164" s="13">
        <v>2050</v>
      </c>
      <c r="I164" t="s">
        <v>209</v>
      </c>
      <c r="J164" t="s">
        <v>157</v>
      </c>
      <c r="K164" s="245">
        <v>0.4</v>
      </c>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23" t="s">
        <v>763</v>
      </c>
      <c r="B165" s="223"/>
      <c r="C165" s="223"/>
      <c r="D165" s="223"/>
      <c r="F165" s="13" t="s">
        <v>216</v>
      </c>
      <c r="G165" s="13" t="s">
        <v>308</v>
      </c>
      <c r="H165" s="13">
        <v>2050</v>
      </c>
      <c r="I165" t="s">
        <v>55</v>
      </c>
      <c r="J165" t="s">
        <v>192</v>
      </c>
      <c r="K165" s="245">
        <v>0.4</v>
      </c>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23" t="s">
        <v>765</v>
      </c>
      <c r="B166" s="223"/>
      <c r="C166" s="223"/>
      <c r="D166" s="223"/>
      <c r="E166" s="13" t="s">
        <v>213</v>
      </c>
      <c r="F166" s="13" t="s">
        <v>216</v>
      </c>
      <c r="G166" s="13" t="s">
        <v>310</v>
      </c>
      <c r="H166" s="13">
        <v>2030</v>
      </c>
      <c r="I166" t="s">
        <v>15</v>
      </c>
      <c r="J166" t="s">
        <v>128</v>
      </c>
      <c r="K166" s="244">
        <v>0.8</v>
      </c>
      <c r="L166" s="151"/>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23" t="s">
        <v>767</v>
      </c>
      <c r="B167" s="223"/>
      <c r="C167" s="223"/>
      <c r="D167" s="223"/>
      <c r="F167" s="13" t="s">
        <v>216</v>
      </c>
      <c r="G167" s="13" t="s">
        <v>310</v>
      </c>
      <c r="H167" s="13">
        <v>2030</v>
      </c>
      <c r="I167" t="s">
        <v>172</v>
      </c>
      <c r="J167" t="s">
        <v>158</v>
      </c>
      <c r="K167" s="245">
        <v>0.6</v>
      </c>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23" t="s">
        <v>769</v>
      </c>
      <c r="B168" s="223"/>
      <c r="C168" s="223"/>
      <c r="D168" s="223"/>
      <c r="F168" s="13" t="s">
        <v>216</v>
      </c>
      <c r="G168" s="13" t="s">
        <v>310</v>
      </c>
      <c r="H168" s="13">
        <v>2030</v>
      </c>
      <c r="I168" t="s">
        <v>18</v>
      </c>
      <c r="J168" t="s">
        <v>193</v>
      </c>
      <c r="K168" s="245">
        <v>1</v>
      </c>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23" t="s">
        <v>771</v>
      </c>
      <c r="B169" s="223"/>
      <c r="C169" s="223"/>
      <c r="D169" s="223"/>
      <c r="F169" s="13" t="s">
        <v>216</v>
      </c>
      <c r="G169" s="13" t="s">
        <v>310</v>
      </c>
      <c r="H169" s="13">
        <v>2030</v>
      </c>
      <c r="I169" t="s">
        <v>210</v>
      </c>
      <c r="J169" t="s">
        <v>191</v>
      </c>
      <c r="K169" s="244">
        <v>0.4</v>
      </c>
      <c r="L169" s="151"/>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23" t="s">
        <v>773</v>
      </c>
      <c r="B170" s="223"/>
      <c r="C170" s="223"/>
      <c r="D170" s="223"/>
      <c r="F170" s="13" t="s">
        <v>216</v>
      </c>
      <c r="G170" s="13" t="s">
        <v>310</v>
      </c>
      <c r="H170" s="13">
        <v>2030</v>
      </c>
      <c r="I170" t="s">
        <v>209</v>
      </c>
      <c r="J170" t="s">
        <v>157</v>
      </c>
      <c r="K170" s="245">
        <v>0.4</v>
      </c>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23" t="s">
        <v>775</v>
      </c>
      <c r="B171" s="223"/>
      <c r="C171" s="223"/>
      <c r="D171" s="223"/>
      <c r="F171" s="13" t="s">
        <v>216</v>
      </c>
      <c r="G171" s="13" t="s">
        <v>310</v>
      </c>
      <c r="H171" s="13">
        <v>2030</v>
      </c>
      <c r="I171" t="s">
        <v>55</v>
      </c>
      <c r="J171" t="s">
        <v>192</v>
      </c>
      <c r="K171" s="247">
        <v>0.4</v>
      </c>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23" t="s">
        <v>777</v>
      </c>
      <c r="B172" s="223"/>
      <c r="C172" s="223"/>
      <c r="D172" s="223"/>
      <c r="F172" s="13" t="s">
        <v>216</v>
      </c>
      <c r="G172" s="13" t="s">
        <v>310</v>
      </c>
      <c r="H172" s="13">
        <v>2050</v>
      </c>
      <c r="I172" t="s">
        <v>346</v>
      </c>
      <c r="J172" t="s">
        <v>364</v>
      </c>
      <c r="K172" s="247">
        <v>0.6</v>
      </c>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23" t="s">
        <v>765</v>
      </c>
      <c r="B173" s="223"/>
      <c r="C173" s="223"/>
      <c r="D173" s="223"/>
      <c r="E173" s="13" t="s">
        <v>213</v>
      </c>
      <c r="F173" s="13" t="s">
        <v>216</v>
      </c>
      <c r="G173" s="13" t="s">
        <v>310</v>
      </c>
      <c r="H173" s="13">
        <v>2050</v>
      </c>
      <c r="I173" t="s">
        <v>15</v>
      </c>
      <c r="J173" t="s">
        <v>128</v>
      </c>
      <c r="K173" s="248">
        <v>0.8</v>
      </c>
      <c r="L173" s="151"/>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23" t="s">
        <v>767</v>
      </c>
      <c r="B174" s="223"/>
      <c r="C174" s="223"/>
      <c r="D174" s="223"/>
      <c r="F174" s="13" t="s">
        <v>216</v>
      </c>
      <c r="G174" s="13" t="s">
        <v>310</v>
      </c>
      <c r="H174" s="13">
        <v>2050</v>
      </c>
      <c r="I174" t="s">
        <v>172</v>
      </c>
      <c r="J174" t="s">
        <v>158</v>
      </c>
      <c r="K174" s="247">
        <v>0.6</v>
      </c>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23" t="s">
        <v>769</v>
      </c>
      <c r="B175" s="223"/>
      <c r="C175" s="223"/>
      <c r="D175" s="223"/>
      <c r="F175" s="13" t="s">
        <v>216</v>
      </c>
      <c r="G175" s="13" t="s">
        <v>310</v>
      </c>
      <c r="H175" s="13">
        <v>2050</v>
      </c>
      <c r="I175" t="s">
        <v>18</v>
      </c>
      <c r="J175" t="s">
        <v>193</v>
      </c>
      <c r="K175" s="245">
        <v>1</v>
      </c>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23" t="s">
        <v>771</v>
      </c>
      <c r="B176" s="223"/>
      <c r="C176" s="223"/>
      <c r="D176" s="223"/>
      <c r="F176" s="13" t="s">
        <v>216</v>
      </c>
      <c r="G176" s="13" t="s">
        <v>310</v>
      </c>
      <c r="H176" s="13">
        <v>2050</v>
      </c>
      <c r="I176" t="s">
        <v>210</v>
      </c>
      <c r="J176" t="s">
        <v>191</v>
      </c>
      <c r="K176" s="244">
        <v>0.4</v>
      </c>
      <c r="L176" s="151"/>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23" t="s">
        <v>773</v>
      </c>
      <c r="B177" s="223"/>
      <c r="C177" s="223"/>
      <c r="D177" s="223"/>
      <c r="F177" s="13" t="s">
        <v>216</v>
      </c>
      <c r="G177" s="13" t="s">
        <v>310</v>
      </c>
      <c r="H177" s="13">
        <v>2050</v>
      </c>
      <c r="I177" t="s">
        <v>209</v>
      </c>
      <c r="J177" t="s">
        <v>157</v>
      </c>
      <c r="K177" s="245">
        <v>0.4</v>
      </c>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23" t="s">
        <v>775</v>
      </c>
      <c r="B178" s="223"/>
      <c r="C178" s="223"/>
      <c r="D178" s="223"/>
      <c r="F178" s="13" t="s">
        <v>216</v>
      </c>
      <c r="G178" s="13" t="s">
        <v>310</v>
      </c>
      <c r="H178" s="13">
        <v>2050</v>
      </c>
      <c r="I178" t="s">
        <v>55</v>
      </c>
      <c r="J178" t="s">
        <v>192</v>
      </c>
      <c r="K178" s="245">
        <v>0.4</v>
      </c>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23" t="s">
        <v>777</v>
      </c>
      <c r="B179" s="223"/>
      <c r="C179" s="223"/>
      <c r="D179" s="223"/>
      <c r="F179" s="61" t="s">
        <v>216</v>
      </c>
      <c r="G179" s="61" t="s">
        <v>310</v>
      </c>
      <c r="H179" s="61">
        <v>2050</v>
      </c>
      <c r="I179" t="s">
        <v>346</v>
      </c>
      <c r="J179" t="s">
        <v>364</v>
      </c>
      <c r="K179" s="245">
        <v>0.6</v>
      </c>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23" t="s">
        <v>779</v>
      </c>
      <c r="B180" s="223"/>
      <c r="C180" s="223"/>
      <c r="D180" s="223"/>
      <c r="E180" s="131" t="s">
        <v>188</v>
      </c>
      <c r="F180" s="13" t="s">
        <v>190</v>
      </c>
      <c r="G180" s="13" t="s">
        <v>306</v>
      </c>
      <c r="H180" s="13">
        <v>2020</v>
      </c>
      <c r="I180" s="148" t="s">
        <v>15</v>
      </c>
      <c r="J180" s="148" t="s">
        <v>128</v>
      </c>
      <c r="K180" s="246">
        <v>0.8</v>
      </c>
      <c r="L180" s="159"/>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23" t="s">
        <v>782</v>
      </c>
      <c r="B181" s="223"/>
      <c r="C181" s="223"/>
      <c r="D181" s="223"/>
      <c r="E181" s="13" t="s">
        <v>188</v>
      </c>
      <c r="F181" s="13" t="s">
        <v>190</v>
      </c>
      <c r="G181" s="13" t="s">
        <v>308</v>
      </c>
      <c r="H181" s="13">
        <v>2025</v>
      </c>
      <c r="I181" t="s">
        <v>15</v>
      </c>
      <c r="J181" t="s">
        <v>128</v>
      </c>
      <c r="K181" s="244">
        <v>0.8</v>
      </c>
      <c r="L181" s="151"/>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23" t="s">
        <v>782</v>
      </c>
      <c r="B182" s="223"/>
      <c r="C182" s="223"/>
      <c r="D182" s="223"/>
      <c r="E182" s="13" t="s">
        <v>188</v>
      </c>
      <c r="F182" s="13" t="s">
        <v>190</v>
      </c>
      <c r="G182" s="13" t="s">
        <v>308</v>
      </c>
      <c r="H182" s="13">
        <v>2030</v>
      </c>
      <c r="I182" t="s">
        <v>15</v>
      </c>
      <c r="J182" t="s">
        <v>128</v>
      </c>
      <c r="K182" s="244">
        <v>0.8</v>
      </c>
      <c r="L182" s="151"/>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23" t="s">
        <v>782</v>
      </c>
      <c r="B183" s="223"/>
      <c r="C183" s="223"/>
      <c r="D183" s="223"/>
      <c r="E183" s="13" t="s">
        <v>188</v>
      </c>
      <c r="F183" s="13" t="s">
        <v>190</v>
      </c>
      <c r="G183" s="13" t="s">
        <v>308</v>
      </c>
      <c r="H183" s="13">
        <v>2050</v>
      </c>
      <c r="I183" t="s">
        <v>15</v>
      </c>
      <c r="J183" t="s">
        <v>128</v>
      </c>
      <c r="K183" s="244">
        <v>0.8</v>
      </c>
      <c r="L183" s="151"/>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23" t="s">
        <v>784</v>
      </c>
      <c r="B184" s="223"/>
      <c r="C184" s="223"/>
      <c r="D184" s="223"/>
      <c r="E184" s="13" t="s">
        <v>188</v>
      </c>
      <c r="F184" s="13" t="s">
        <v>190</v>
      </c>
      <c r="G184" s="13" t="s">
        <v>310</v>
      </c>
      <c r="H184" s="13">
        <v>2030</v>
      </c>
      <c r="I184" t="s">
        <v>15</v>
      </c>
      <c r="J184" t="s">
        <v>128</v>
      </c>
      <c r="K184" s="244">
        <v>0.8</v>
      </c>
      <c r="L184" s="151"/>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23" t="s">
        <v>784</v>
      </c>
      <c r="B185" s="223"/>
      <c r="C185" s="223"/>
      <c r="D185" s="223"/>
      <c r="E185" s="61" t="s">
        <v>188</v>
      </c>
      <c r="F185" s="61" t="s">
        <v>190</v>
      </c>
      <c r="G185" s="61" t="s">
        <v>310</v>
      </c>
      <c r="H185" s="61">
        <v>2050</v>
      </c>
      <c r="I185" s="149" t="s">
        <v>15</v>
      </c>
      <c r="J185" s="149" t="s">
        <v>128</v>
      </c>
      <c r="K185" s="244">
        <v>0.8</v>
      </c>
      <c r="L185" s="151"/>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23" t="s">
        <v>786</v>
      </c>
      <c r="B186" s="223"/>
      <c r="C186" s="223"/>
      <c r="D186" s="223"/>
      <c r="E186" s="13" t="s">
        <v>214</v>
      </c>
      <c r="F186" s="13" t="s">
        <v>217</v>
      </c>
      <c r="G186" s="13" t="s">
        <v>306</v>
      </c>
      <c r="H186" s="13">
        <v>2020</v>
      </c>
      <c r="I186" t="s">
        <v>15</v>
      </c>
      <c r="J186" t="s">
        <v>128</v>
      </c>
      <c r="K186" s="246">
        <v>0.8</v>
      </c>
      <c r="L186" s="159"/>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23" t="s">
        <v>795</v>
      </c>
      <c r="B187" s="223"/>
      <c r="C187" s="223"/>
      <c r="D187" s="223"/>
      <c r="F187" s="13" t="s">
        <v>217</v>
      </c>
      <c r="G187" s="13" t="s">
        <v>306</v>
      </c>
      <c r="H187" s="13">
        <v>2020</v>
      </c>
      <c r="I187" t="s">
        <v>172</v>
      </c>
      <c r="J187" t="s">
        <v>158</v>
      </c>
      <c r="K187" s="245">
        <v>0.6</v>
      </c>
      <c r="L187" s="151"/>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23" t="s">
        <v>835</v>
      </c>
      <c r="B188" s="223"/>
      <c r="C188" s="223"/>
      <c r="D188" s="223"/>
      <c r="F188" s="13" t="s">
        <v>217</v>
      </c>
      <c r="G188" s="13" t="s">
        <v>306</v>
      </c>
      <c r="H188" s="13">
        <v>2020</v>
      </c>
      <c r="I188" t="s">
        <v>18</v>
      </c>
      <c r="J188" t="s">
        <v>193</v>
      </c>
      <c r="K188" s="245">
        <v>1</v>
      </c>
      <c r="L188" s="151"/>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23" t="s">
        <v>796</v>
      </c>
      <c r="B189" s="223"/>
      <c r="C189" s="223"/>
      <c r="D189" s="223"/>
      <c r="F189" s="13" t="s">
        <v>217</v>
      </c>
      <c r="G189" s="13" t="s">
        <v>306</v>
      </c>
      <c r="H189" s="13">
        <v>2020</v>
      </c>
      <c r="I189" t="s">
        <v>210</v>
      </c>
      <c r="J189" t="s">
        <v>191</v>
      </c>
      <c r="K189" s="244">
        <v>0.4</v>
      </c>
      <c r="L189" s="151"/>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23" t="s">
        <v>836</v>
      </c>
      <c r="B190" s="223"/>
      <c r="C190" s="223"/>
      <c r="D190" s="223"/>
      <c r="F190" s="13" t="s">
        <v>217</v>
      </c>
      <c r="G190" s="13" t="s">
        <v>306</v>
      </c>
      <c r="H190" s="13">
        <v>2020</v>
      </c>
      <c r="I190" t="s">
        <v>209</v>
      </c>
      <c r="J190" t="s">
        <v>157</v>
      </c>
      <c r="K190" s="245">
        <v>0.4</v>
      </c>
      <c r="L190" s="151"/>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23" t="s">
        <v>837</v>
      </c>
      <c r="B191" s="223"/>
      <c r="C191" s="223"/>
      <c r="D191" s="223"/>
      <c r="F191" s="13" t="s">
        <v>217</v>
      </c>
      <c r="G191" s="13" t="s">
        <v>306</v>
      </c>
      <c r="H191" s="13">
        <v>2020</v>
      </c>
      <c r="I191" t="s">
        <v>55</v>
      </c>
      <c r="J191" t="s">
        <v>192</v>
      </c>
      <c r="K191" s="245">
        <v>0.4</v>
      </c>
      <c r="L191" s="151"/>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23" t="s">
        <v>789</v>
      </c>
      <c r="B192" s="223"/>
      <c r="C192" s="223"/>
      <c r="D192" s="223"/>
      <c r="E192" s="13" t="s">
        <v>214</v>
      </c>
      <c r="F192" s="13" t="s">
        <v>217</v>
      </c>
      <c r="G192" s="13" t="s">
        <v>308</v>
      </c>
      <c r="H192" s="13">
        <v>2025</v>
      </c>
      <c r="I192" t="s">
        <v>15</v>
      </c>
      <c r="J192" t="s">
        <v>128</v>
      </c>
      <c r="K192" s="244">
        <v>0.8</v>
      </c>
      <c r="L192" s="151"/>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23" t="s">
        <v>797</v>
      </c>
      <c r="B193" s="223"/>
      <c r="C193" s="223"/>
      <c r="D193" s="223"/>
      <c r="F193" s="13" t="s">
        <v>217</v>
      </c>
      <c r="G193" s="13" t="s">
        <v>308</v>
      </c>
      <c r="H193" s="13">
        <v>2025</v>
      </c>
      <c r="I193" t="s">
        <v>172</v>
      </c>
      <c r="J193" t="s">
        <v>158</v>
      </c>
      <c r="K193" s="245">
        <v>0.6</v>
      </c>
      <c r="L193" s="151"/>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23" t="s">
        <v>838</v>
      </c>
      <c r="B194" s="223"/>
      <c r="C194" s="223"/>
      <c r="D194" s="223"/>
      <c r="F194" s="13" t="s">
        <v>217</v>
      </c>
      <c r="G194" s="13" t="s">
        <v>308</v>
      </c>
      <c r="H194" s="13">
        <v>2025</v>
      </c>
      <c r="I194" t="s">
        <v>18</v>
      </c>
      <c r="J194" t="s">
        <v>193</v>
      </c>
      <c r="K194" s="245">
        <v>1</v>
      </c>
      <c r="L194" s="151"/>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23" t="s">
        <v>798</v>
      </c>
      <c r="B195" s="223"/>
      <c r="C195" s="223"/>
      <c r="D195" s="223"/>
      <c r="F195" s="13" t="s">
        <v>217</v>
      </c>
      <c r="G195" s="13" t="s">
        <v>308</v>
      </c>
      <c r="H195" s="13">
        <v>2025</v>
      </c>
      <c r="I195" t="s">
        <v>210</v>
      </c>
      <c r="J195" t="s">
        <v>191</v>
      </c>
      <c r="K195" s="244">
        <v>0.4</v>
      </c>
      <c r="L195" s="151"/>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23" t="s">
        <v>839</v>
      </c>
      <c r="B196" s="223"/>
      <c r="C196" s="223"/>
      <c r="D196" s="223"/>
      <c r="F196" s="13" t="s">
        <v>217</v>
      </c>
      <c r="G196" s="13" t="s">
        <v>308</v>
      </c>
      <c r="H196" s="13">
        <v>2025</v>
      </c>
      <c r="I196" t="s">
        <v>209</v>
      </c>
      <c r="J196" t="s">
        <v>157</v>
      </c>
      <c r="K196" s="245">
        <v>0.4</v>
      </c>
      <c r="L196" s="151"/>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23" t="s">
        <v>840</v>
      </c>
      <c r="B197" s="223"/>
      <c r="C197" s="223"/>
      <c r="D197" s="223"/>
      <c r="F197" s="13" t="s">
        <v>217</v>
      </c>
      <c r="G197" s="13" t="s">
        <v>308</v>
      </c>
      <c r="H197" s="13">
        <v>2025</v>
      </c>
      <c r="I197" t="s">
        <v>55</v>
      </c>
      <c r="J197" t="s">
        <v>192</v>
      </c>
      <c r="K197" s="245">
        <v>0.4</v>
      </c>
      <c r="L197" s="151"/>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23" t="s">
        <v>789</v>
      </c>
      <c r="B198" s="223"/>
      <c r="C198" s="223"/>
      <c r="D198" s="223"/>
      <c r="E198" s="13" t="s">
        <v>214</v>
      </c>
      <c r="F198" s="13" t="s">
        <v>217</v>
      </c>
      <c r="G198" s="13" t="s">
        <v>308</v>
      </c>
      <c r="H198" s="13">
        <v>2030</v>
      </c>
      <c r="I198" t="s">
        <v>15</v>
      </c>
      <c r="J198" t="s">
        <v>128</v>
      </c>
      <c r="K198" s="244">
        <v>0.8</v>
      </c>
      <c r="L198" s="151"/>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23" t="s">
        <v>797</v>
      </c>
      <c r="B199" s="223"/>
      <c r="C199" s="223"/>
      <c r="D199" s="223"/>
      <c r="F199" s="13" t="s">
        <v>217</v>
      </c>
      <c r="G199" s="13" t="s">
        <v>308</v>
      </c>
      <c r="H199" s="13">
        <v>2030</v>
      </c>
      <c r="I199" t="s">
        <v>172</v>
      </c>
      <c r="J199" t="s">
        <v>158</v>
      </c>
      <c r="K199" s="245">
        <v>0.6</v>
      </c>
      <c r="L199" s="151"/>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23" t="s">
        <v>838</v>
      </c>
      <c r="B200" s="223"/>
      <c r="C200" s="223"/>
      <c r="D200" s="223"/>
      <c r="F200" s="13" t="s">
        <v>217</v>
      </c>
      <c r="G200" s="13" t="s">
        <v>308</v>
      </c>
      <c r="H200" s="13">
        <v>2030</v>
      </c>
      <c r="I200" t="s">
        <v>18</v>
      </c>
      <c r="J200" t="s">
        <v>193</v>
      </c>
      <c r="K200" s="245">
        <v>1</v>
      </c>
      <c r="L200" s="151"/>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23" t="s">
        <v>798</v>
      </c>
      <c r="B201" s="223"/>
      <c r="C201" s="223"/>
      <c r="D201" s="223"/>
      <c r="F201" s="13" t="s">
        <v>217</v>
      </c>
      <c r="G201" s="13" t="s">
        <v>308</v>
      </c>
      <c r="H201" s="13">
        <v>2030</v>
      </c>
      <c r="I201" t="s">
        <v>210</v>
      </c>
      <c r="J201" t="s">
        <v>191</v>
      </c>
      <c r="K201" s="244">
        <v>0.4</v>
      </c>
      <c r="L201" s="151"/>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23" t="s">
        <v>839</v>
      </c>
      <c r="B202" s="223"/>
      <c r="C202" s="223"/>
      <c r="D202" s="223"/>
      <c r="F202" s="13" t="s">
        <v>217</v>
      </c>
      <c r="G202" s="13" t="s">
        <v>308</v>
      </c>
      <c r="H202" s="13">
        <v>2030</v>
      </c>
      <c r="I202" t="s">
        <v>209</v>
      </c>
      <c r="J202" t="s">
        <v>157</v>
      </c>
      <c r="K202" s="245">
        <v>0.4</v>
      </c>
      <c r="L202" s="151"/>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23" t="s">
        <v>840</v>
      </c>
      <c r="B203" s="223"/>
      <c r="C203" s="223"/>
      <c r="D203" s="223"/>
      <c r="F203" s="13" t="s">
        <v>217</v>
      </c>
      <c r="G203" s="13" t="s">
        <v>308</v>
      </c>
      <c r="H203" s="13">
        <v>2030</v>
      </c>
      <c r="I203" t="s">
        <v>55</v>
      </c>
      <c r="J203" t="s">
        <v>192</v>
      </c>
      <c r="K203" s="245">
        <v>0.4</v>
      </c>
      <c r="L203" s="151"/>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23" t="s">
        <v>789</v>
      </c>
      <c r="B204" s="223"/>
      <c r="C204" s="223"/>
      <c r="D204" s="223"/>
      <c r="E204" s="13" t="s">
        <v>214</v>
      </c>
      <c r="F204" s="13" t="s">
        <v>217</v>
      </c>
      <c r="G204" s="13" t="s">
        <v>308</v>
      </c>
      <c r="H204" s="13">
        <v>2050</v>
      </c>
      <c r="I204" t="s">
        <v>15</v>
      </c>
      <c r="J204" t="s">
        <v>128</v>
      </c>
      <c r="K204" s="244">
        <v>0.8</v>
      </c>
      <c r="L204" s="151"/>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23" t="s">
        <v>797</v>
      </c>
      <c r="B205" s="223"/>
      <c r="C205" s="223"/>
      <c r="D205" s="223"/>
      <c r="F205" s="13" t="s">
        <v>217</v>
      </c>
      <c r="G205" s="13" t="s">
        <v>308</v>
      </c>
      <c r="H205" s="13">
        <v>2050</v>
      </c>
      <c r="I205" t="s">
        <v>172</v>
      </c>
      <c r="J205" t="s">
        <v>158</v>
      </c>
      <c r="K205" s="245">
        <v>0.6</v>
      </c>
      <c r="L205" s="151"/>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23" t="s">
        <v>838</v>
      </c>
      <c r="B206" s="223"/>
      <c r="C206" s="223"/>
      <c r="D206" s="223"/>
      <c r="F206" s="13" t="s">
        <v>217</v>
      </c>
      <c r="G206" s="13" t="s">
        <v>308</v>
      </c>
      <c r="H206" s="13">
        <v>2050</v>
      </c>
      <c r="I206" t="s">
        <v>18</v>
      </c>
      <c r="J206" t="s">
        <v>193</v>
      </c>
      <c r="K206" s="245">
        <v>1</v>
      </c>
      <c r="L206" s="151"/>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23" t="s">
        <v>798</v>
      </c>
      <c r="B207" s="223"/>
      <c r="C207" s="223"/>
      <c r="D207" s="223"/>
      <c r="F207" s="13" t="s">
        <v>217</v>
      </c>
      <c r="G207" s="13" t="s">
        <v>308</v>
      </c>
      <c r="H207" s="13">
        <v>2050</v>
      </c>
      <c r="I207" t="s">
        <v>210</v>
      </c>
      <c r="J207" t="s">
        <v>191</v>
      </c>
      <c r="K207" s="244">
        <v>0.4</v>
      </c>
      <c r="L207" s="151"/>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23" t="s">
        <v>839</v>
      </c>
      <c r="B208" s="223"/>
      <c r="C208" s="223"/>
      <c r="D208" s="223"/>
      <c r="F208" s="13" t="s">
        <v>217</v>
      </c>
      <c r="G208" s="13" t="s">
        <v>308</v>
      </c>
      <c r="H208" s="13">
        <v>2050</v>
      </c>
      <c r="I208" t="s">
        <v>209</v>
      </c>
      <c r="J208" t="s">
        <v>157</v>
      </c>
      <c r="K208" s="245">
        <v>0.4</v>
      </c>
      <c r="L208" s="151"/>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23" t="s">
        <v>840</v>
      </c>
      <c r="B209" s="223"/>
      <c r="C209" s="223"/>
      <c r="D209" s="223"/>
      <c r="F209" s="13" t="s">
        <v>217</v>
      </c>
      <c r="G209" s="13" t="s">
        <v>308</v>
      </c>
      <c r="H209" s="13">
        <v>2050</v>
      </c>
      <c r="I209" t="s">
        <v>55</v>
      </c>
      <c r="J209" t="s">
        <v>192</v>
      </c>
      <c r="K209" s="245">
        <v>0.4</v>
      </c>
      <c r="L209" s="151"/>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23" t="s">
        <v>791</v>
      </c>
      <c r="B210" s="223"/>
      <c r="C210" s="223"/>
      <c r="D210" s="223"/>
      <c r="E210" s="13" t="s">
        <v>214</v>
      </c>
      <c r="F210" s="13" t="s">
        <v>217</v>
      </c>
      <c r="G210" s="13" t="s">
        <v>310</v>
      </c>
      <c r="H210" s="13">
        <v>2030</v>
      </c>
      <c r="I210" t="s">
        <v>15</v>
      </c>
      <c r="J210" t="s">
        <v>128</v>
      </c>
      <c r="K210" s="244">
        <v>0.8</v>
      </c>
      <c r="L210" s="151"/>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23" t="s">
        <v>799</v>
      </c>
      <c r="B211" s="223"/>
      <c r="C211" s="223"/>
      <c r="D211" s="223"/>
      <c r="F211" s="13" t="s">
        <v>217</v>
      </c>
      <c r="G211" s="13" t="s">
        <v>310</v>
      </c>
      <c r="H211" s="13">
        <v>2030</v>
      </c>
      <c r="I211" t="s">
        <v>172</v>
      </c>
      <c r="J211" t="s">
        <v>158</v>
      </c>
      <c r="K211" s="245">
        <v>0.6</v>
      </c>
      <c r="L211" s="151"/>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23" t="s">
        <v>841</v>
      </c>
      <c r="B212" s="223"/>
      <c r="C212" s="223"/>
      <c r="D212" s="223"/>
      <c r="F212" s="13" t="s">
        <v>217</v>
      </c>
      <c r="G212" s="13" t="s">
        <v>310</v>
      </c>
      <c r="H212" s="13">
        <v>2030</v>
      </c>
      <c r="I212" t="s">
        <v>18</v>
      </c>
      <c r="J212" t="s">
        <v>193</v>
      </c>
      <c r="K212" s="245">
        <v>1</v>
      </c>
      <c r="L212" s="151"/>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23" t="s">
        <v>800</v>
      </c>
      <c r="B213" s="223"/>
      <c r="C213" s="223"/>
      <c r="D213" s="223"/>
      <c r="F213" s="13" t="s">
        <v>217</v>
      </c>
      <c r="G213" s="13" t="s">
        <v>310</v>
      </c>
      <c r="H213" s="13">
        <v>2030</v>
      </c>
      <c r="I213" t="s">
        <v>210</v>
      </c>
      <c r="J213" t="s">
        <v>191</v>
      </c>
      <c r="K213" s="244">
        <v>0.4</v>
      </c>
      <c r="L213" s="151"/>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23" t="s">
        <v>842</v>
      </c>
      <c r="B214" s="223"/>
      <c r="C214" s="223"/>
      <c r="D214" s="223"/>
      <c r="F214" s="13" t="s">
        <v>217</v>
      </c>
      <c r="G214" s="13" t="s">
        <v>310</v>
      </c>
      <c r="H214" s="13">
        <v>2030</v>
      </c>
      <c r="I214" t="s">
        <v>209</v>
      </c>
      <c r="J214" t="s">
        <v>157</v>
      </c>
      <c r="K214" s="245">
        <v>0.4</v>
      </c>
      <c r="L214" s="151"/>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23" t="s">
        <v>843</v>
      </c>
      <c r="B215" s="223"/>
      <c r="C215" s="223"/>
      <c r="D215" s="223"/>
      <c r="F215" s="13" t="s">
        <v>217</v>
      </c>
      <c r="G215" s="13" t="s">
        <v>310</v>
      </c>
      <c r="H215" s="13">
        <v>2030</v>
      </c>
      <c r="I215" t="s">
        <v>55</v>
      </c>
      <c r="J215" t="s">
        <v>192</v>
      </c>
      <c r="K215" s="245">
        <v>0.4</v>
      </c>
      <c r="L215" s="151"/>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23" t="s">
        <v>791</v>
      </c>
      <c r="B216" s="223"/>
      <c r="C216" s="223"/>
      <c r="D216" s="223"/>
      <c r="E216" s="13" t="s">
        <v>214</v>
      </c>
      <c r="F216" s="13" t="s">
        <v>217</v>
      </c>
      <c r="G216" s="13" t="s">
        <v>310</v>
      </c>
      <c r="H216" s="13">
        <v>2050</v>
      </c>
      <c r="I216" t="s">
        <v>15</v>
      </c>
      <c r="J216" t="s">
        <v>128</v>
      </c>
      <c r="K216" s="244">
        <v>0.8</v>
      </c>
      <c r="L216" s="151"/>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23" t="s">
        <v>799</v>
      </c>
      <c r="B217" s="223"/>
      <c r="C217" s="223"/>
      <c r="D217" s="223"/>
      <c r="F217" s="13" t="s">
        <v>217</v>
      </c>
      <c r="G217" s="13" t="s">
        <v>310</v>
      </c>
      <c r="H217" s="13">
        <v>2050</v>
      </c>
      <c r="I217" t="s">
        <v>172</v>
      </c>
      <c r="J217" t="s">
        <v>158</v>
      </c>
      <c r="K217" s="245">
        <v>0.6</v>
      </c>
      <c r="L217" s="151"/>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23" t="s">
        <v>841</v>
      </c>
      <c r="B218" s="223"/>
      <c r="C218" s="223"/>
      <c r="D218" s="223"/>
      <c r="F218" s="13" t="s">
        <v>217</v>
      </c>
      <c r="G218" s="13" t="s">
        <v>310</v>
      </c>
      <c r="H218" s="13">
        <v>2050</v>
      </c>
      <c r="I218" t="s">
        <v>18</v>
      </c>
      <c r="J218" t="s">
        <v>193</v>
      </c>
      <c r="K218" s="245">
        <v>1</v>
      </c>
      <c r="L218" s="151"/>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23" t="s">
        <v>800</v>
      </c>
      <c r="B219" s="223"/>
      <c r="C219" s="223"/>
      <c r="D219" s="223"/>
      <c r="F219" s="13" t="s">
        <v>217</v>
      </c>
      <c r="G219" s="13" t="s">
        <v>310</v>
      </c>
      <c r="H219" s="13">
        <v>2050</v>
      </c>
      <c r="I219" t="s">
        <v>210</v>
      </c>
      <c r="J219" t="s">
        <v>191</v>
      </c>
      <c r="K219" s="244">
        <v>0.4</v>
      </c>
      <c r="L219" s="151"/>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23" t="s">
        <v>842</v>
      </c>
      <c r="B220" s="223"/>
      <c r="C220" s="223"/>
      <c r="D220" s="223"/>
      <c r="F220" s="13" t="s">
        <v>217</v>
      </c>
      <c r="G220" s="13" t="s">
        <v>310</v>
      </c>
      <c r="H220" s="13">
        <v>2050</v>
      </c>
      <c r="I220" t="s">
        <v>209</v>
      </c>
      <c r="J220" t="s">
        <v>157</v>
      </c>
      <c r="K220" s="245">
        <v>0.4</v>
      </c>
      <c r="L220" s="151"/>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23" t="s">
        <v>843</v>
      </c>
      <c r="B221" s="223"/>
      <c r="C221" s="223"/>
      <c r="D221" s="223"/>
      <c r="E221" s="61"/>
      <c r="F221" s="61" t="s">
        <v>217</v>
      </c>
      <c r="G221" s="61" t="s">
        <v>310</v>
      </c>
      <c r="H221" s="61">
        <v>2050</v>
      </c>
      <c r="I221" s="149" t="s">
        <v>55</v>
      </c>
      <c r="J221" s="149" t="s">
        <v>192</v>
      </c>
      <c r="K221" s="249">
        <v>0.4</v>
      </c>
      <c r="L221" s="161"/>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A222" s="223"/>
      <c r="B222" s="223"/>
      <c r="C222" s="223"/>
      <c r="D222" s="223"/>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A223" s="223"/>
      <c r="B223" s="223"/>
      <c r="C223" s="223"/>
      <c r="D223" s="223"/>
      <c r="I223"/>
      <c r="J223"/>
      <c r="K223" s="184"/>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A224" s="223"/>
      <c r="B224" s="223"/>
      <c r="C224" s="223"/>
      <c r="D224" s="223"/>
      <c r="I224"/>
      <c r="J224"/>
      <c r="K224" s="184"/>
      <c r="L224" s="151"/>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row>
    <row r="225" spans="1:43" x14ac:dyDescent="0.25">
      <c r="A225" s="223"/>
      <c r="B225" s="223"/>
      <c r="C225" s="223"/>
      <c r="D225" s="223"/>
      <c r="I225"/>
      <c r="J225"/>
      <c r="K225" s="184"/>
      <c r="L225" s="151"/>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row>
    <row r="226" spans="1:43" x14ac:dyDescent="0.25">
      <c r="A226" s="223"/>
      <c r="B226" s="223"/>
      <c r="C226" s="223"/>
      <c r="D226" s="223"/>
      <c r="I226"/>
      <c r="J226"/>
      <c r="K226" s="185"/>
      <c r="L226" s="151"/>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row>
    <row r="227" spans="1:43" x14ac:dyDescent="0.25">
      <c r="A227" s="223"/>
      <c r="B227" s="223"/>
      <c r="C227" s="223"/>
      <c r="D227" s="223"/>
      <c r="I227"/>
      <c r="J227"/>
      <c r="K227" s="185"/>
      <c r="L227" s="151"/>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row>
    <row r="228" spans="1:43" x14ac:dyDescent="0.25">
      <c r="A228" s="223"/>
      <c r="B228" s="223"/>
      <c r="C228" s="223"/>
      <c r="D228" s="223"/>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1:43" x14ac:dyDescent="0.25">
      <c r="A229" s="223"/>
      <c r="B229" s="223"/>
      <c r="C229" s="223"/>
      <c r="D229" s="223"/>
      <c r="E229" s="76" t="s">
        <v>316</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1:43" x14ac:dyDescent="0.25">
      <c r="A230" s="223"/>
      <c r="B230" s="223"/>
      <c r="C230" s="223"/>
      <c r="D230" s="223"/>
      <c r="E230" s="111" t="s">
        <v>189</v>
      </c>
      <c r="F230" s="122" t="s">
        <v>36</v>
      </c>
      <c r="G230" s="122" t="s">
        <v>301</v>
      </c>
      <c r="H230" s="122" t="s">
        <v>46</v>
      </c>
      <c r="I230" s="122" t="s">
        <v>317</v>
      </c>
      <c r="J230" s="122" t="s">
        <v>318</v>
      </c>
      <c r="K230" s="145" t="s">
        <v>109</v>
      </c>
      <c r="L230" s="145"/>
      <c r="M230" s="11" t="s">
        <v>71</v>
      </c>
      <c r="N230" s="11" t="s">
        <v>72</v>
      </c>
      <c r="O230" s="11" t="s">
        <v>73</v>
      </c>
      <c r="P230" s="11" t="s">
        <v>74</v>
      </c>
      <c r="Q230" s="11" t="s">
        <v>75</v>
      </c>
      <c r="R230" s="11" t="s">
        <v>76</v>
      </c>
      <c r="S230" s="11" t="s">
        <v>77</v>
      </c>
      <c r="T230" s="11" t="s">
        <v>78</v>
      </c>
      <c r="U230" s="11" t="s">
        <v>79</v>
      </c>
      <c r="V230" s="11" t="s">
        <v>80</v>
      </c>
      <c r="W230" s="11" t="s">
        <v>23</v>
      </c>
      <c r="X230" s="11" t="s">
        <v>24</v>
      </c>
      <c r="Y230" s="11" t="s">
        <v>25</v>
      </c>
      <c r="Z230" s="11" t="s">
        <v>81</v>
      </c>
      <c r="AA230" s="11" t="s">
        <v>82</v>
      </c>
      <c r="AB230" s="11" t="s">
        <v>83</v>
      </c>
      <c r="AC230" s="11" t="s">
        <v>84</v>
      </c>
      <c r="AD230" s="11" t="s">
        <v>26</v>
      </c>
      <c r="AE230" s="11" t="s">
        <v>27</v>
      </c>
      <c r="AF230" s="11" t="s">
        <v>4</v>
      </c>
      <c r="AG230" s="11" t="s">
        <v>85</v>
      </c>
      <c r="AH230" s="11" t="s">
        <v>28</v>
      </c>
      <c r="AI230" s="11" t="s">
        <v>69</v>
      </c>
      <c r="AJ230" s="11" t="s">
        <v>29</v>
      </c>
      <c r="AK230" s="11" t="s">
        <v>30</v>
      </c>
      <c r="AL230" s="11" t="s">
        <v>31</v>
      </c>
      <c r="AM230" s="11" t="s">
        <v>32</v>
      </c>
      <c r="AN230" s="11" t="s">
        <v>70</v>
      </c>
      <c r="AO230" s="11" t="s">
        <v>33</v>
      </c>
      <c r="AP230" s="11" t="s">
        <v>34</v>
      </c>
      <c r="AQ230" s="11" t="s">
        <v>35</v>
      </c>
    </row>
    <row r="231" spans="1:43" x14ac:dyDescent="0.25">
      <c r="A231" s="223"/>
      <c r="B231" s="223"/>
      <c r="C231" s="223"/>
      <c r="D231" s="223"/>
      <c r="E231" s="20" t="s">
        <v>197</v>
      </c>
      <c r="F231" s="20"/>
      <c r="G231" s="20"/>
      <c r="H231" s="20"/>
      <c r="I231" s="20" t="s">
        <v>319</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1:43" x14ac:dyDescent="0.25">
      <c r="A232" s="223"/>
      <c r="B232" s="223"/>
      <c r="C232" s="223"/>
      <c r="D232" s="223"/>
      <c r="E232" s="13" t="s">
        <v>212</v>
      </c>
      <c r="F232" s="13" t="s">
        <v>215</v>
      </c>
      <c r="G232" s="13" t="s">
        <v>306</v>
      </c>
      <c r="H232" s="13">
        <v>2020</v>
      </c>
      <c r="I232" s="150">
        <v>259.14964600197391</v>
      </c>
      <c r="J232" s="150">
        <v>1</v>
      </c>
      <c r="K232" s="151" t="s">
        <v>402</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1:43" x14ac:dyDescent="0.25">
      <c r="A233" s="223"/>
      <c r="B233" s="223"/>
      <c r="C233" s="223"/>
      <c r="D233" s="223"/>
      <c r="E233" s="13" t="s">
        <v>212</v>
      </c>
      <c r="F233" s="13" t="s">
        <v>215</v>
      </c>
      <c r="G233" s="13" t="s">
        <v>308</v>
      </c>
      <c r="H233" s="13">
        <v>2025</v>
      </c>
      <c r="I233" s="150"/>
      <c r="J233" s="150">
        <v>1</v>
      </c>
      <c r="K233" s="151" t="s">
        <v>402</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1:43" x14ac:dyDescent="0.25">
      <c r="A234" s="223"/>
      <c r="B234" s="223"/>
      <c r="C234" s="223"/>
      <c r="D234" s="223"/>
      <c r="F234" s="13" t="s">
        <v>215</v>
      </c>
      <c r="G234" s="13" t="s">
        <v>308</v>
      </c>
      <c r="H234" s="13">
        <v>2030</v>
      </c>
      <c r="I234" s="150"/>
      <c r="J234" s="150">
        <v>0.9</v>
      </c>
      <c r="K234" s="151" t="s">
        <v>402</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1:43" x14ac:dyDescent="0.25">
      <c r="A235" s="223"/>
      <c r="B235" s="223"/>
      <c r="C235" s="223"/>
      <c r="D235" s="223"/>
      <c r="F235" s="13" t="s">
        <v>215</v>
      </c>
      <c r="G235" s="13" t="s">
        <v>308</v>
      </c>
      <c r="H235" s="13">
        <v>2050</v>
      </c>
      <c r="I235" s="150"/>
      <c r="J235" s="150">
        <v>0.8</v>
      </c>
      <c r="K235" s="151" t="s">
        <v>402</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1:43" x14ac:dyDescent="0.25">
      <c r="A236" s="223"/>
      <c r="B236" s="223"/>
      <c r="C236" s="223"/>
      <c r="D236" s="223"/>
      <c r="E236" s="13" t="s">
        <v>212</v>
      </c>
      <c r="F236" s="13" t="s">
        <v>215</v>
      </c>
      <c r="G236" s="13" t="s">
        <v>310</v>
      </c>
      <c r="H236" s="13">
        <v>2030</v>
      </c>
      <c r="I236" s="150"/>
      <c r="J236" s="150">
        <v>4.8301198058184998</v>
      </c>
      <c r="K236" s="151" t="s">
        <v>402</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1:43" x14ac:dyDescent="0.25">
      <c r="A237" s="223"/>
      <c r="B237" s="223"/>
      <c r="C237" s="223"/>
      <c r="D237" s="223"/>
      <c r="F237" s="13" t="s">
        <v>215</v>
      </c>
      <c r="G237" s="13" t="s">
        <v>310</v>
      </c>
      <c r="H237" s="13">
        <v>2050</v>
      </c>
      <c r="I237" s="150"/>
      <c r="J237" s="150">
        <v>3.356698309603912</v>
      </c>
      <c r="K237" s="151" t="s">
        <v>402</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1:43" x14ac:dyDescent="0.25">
      <c r="A238" s="223"/>
      <c r="B238" s="223"/>
      <c r="C238" s="223"/>
      <c r="D238" s="223"/>
      <c r="E238" s="13" t="s">
        <v>213</v>
      </c>
      <c r="F238" s="13" t="s">
        <v>216</v>
      </c>
      <c r="G238" s="13" t="s">
        <v>306</v>
      </c>
      <c r="H238" s="13">
        <v>2020</v>
      </c>
      <c r="I238" s="165">
        <v>777.44893800592183</v>
      </c>
      <c r="J238" s="165">
        <v>1</v>
      </c>
      <c r="K238" s="151" t="s">
        <v>402</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1:43" x14ac:dyDescent="0.25">
      <c r="A239" s="223"/>
      <c r="B239" s="223"/>
      <c r="C239" s="223"/>
      <c r="D239" s="223"/>
      <c r="E239" s="13" t="s">
        <v>213</v>
      </c>
      <c r="F239" s="13" t="s">
        <v>216</v>
      </c>
      <c r="G239" s="13" t="s">
        <v>308</v>
      </c>
      <c r="H239" s="13">
        <v>2025</v>
      </c>
      <c r="I239" s="150"/>
      <c r="J239" s="150">
        <v>1</v>
      </c>
      <c r="K239" s="151" t="s">
        <v>402</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1:43" x14ac:dyDescent="0.25">
      <c r="A240" s="223"/>
      <c r="B240" s="223"/>
      <c r="C240" s="223"/>
      <c r="D240" s="223"/>
      <c r="F240" s="13" t="s">
        <v>216</v>
      </c>
      <c r="G240" s="13" t="s">
        <v>308</v>
      </c>
      <c r="H240" s="13">
        <v>2030</v>
      </c>
      <c r="I240" s="150"/>
      <c r="J240" s="150">
        <v>0.90100000000000002</v>
      </c>
      <c r="K240" s="151" t="s">
        <v>402</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23"/>
      <c r="B241" s="223"/>
      <c r="C241" s="223"/>
      <c r="D241" s="223"/>
      <c r="E241" s="13"/>
      <c r="F241" s="13" t="s">
        <v>216</v>
      </c>
      <c r="G241" s="13" t="s">
        <v>308</v>
      </c>
      <c r="H241" s="13">
        <v>2050</v>
      </c>
      <c r="I241" s="165"/>
      <c r="J241" s="150">
        <v>0.7991120976692565</v>
      </c>
      <c r="K241" s="151" t="s">
        <v>402</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23"/>
      <c r="B242" s="223"/>
      <c r="C242" s="223"/>
      <c r="D242" s="223"/>
      <c r="E242" s="13" t="s">
        <v>213</v>
      </c>
      <c r="F242" s="13" t="s">
        <v>216</v>
      </c>
      <c r="G242" s="13" t="s">
        <v>310</v>
      </c>
      <c r="H242" s="13">
        <v>2030</v>
      </c>
      <c r="I242" s="165"/>
      <c r="J242" s="150">
        <v>1.8303943275090835</v>
      </c>
      <c r="K242" s="151" t="s">
        <v>402</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23"/>
      <c r="B243" s="223"/>
      <c r="C243" s="223"/>
      <c r="D243" s="223"/>
      <c r="E243" s="13"/>
      <c r="F243" s="13" t="s">
        <v>216</v>
      </c>
      <c r="G243" s="13" t="s">
        <v>310</v>
      </c>
      <c r="H243" s="13">
        <v>2050</v>
      </c>
      <c r="I243" s="150"/>
      <c r="J243" s="150">
        <v>1.5659635371863274</v>
      </c>
      <c r="K243" s="151" t="s">
        <v>402</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23"/>
      <c r="B244" s="223"/>
      <c r="C244" s="223"/>
      <c r="D244" s="223"/>
      <c r="E244" s="13" t="s">
        <v>188</v>
      </c>
      <c r="F244" s="13" t="s">
        <v>190</v>
      </c>
      <c r="G244" s="13" t="s">
        <v>306</v>
      </c>
      <c r="H244" s="13">
        <v>2020</v>
      </c>
      <c r="I244" s="165">
        <v>734.25733033892618</v>
      </c>
      <c r="J244" s="165">
        <v>1</v>
      </c>
      <c r="K244" s="151" t="s">
        <v>402</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23"/>
      <c r="B245" s="223"/>
      <c r="C245" s="223"/>
      <c r="D245" s="223"/>
      <c r="E245" s="13" t="s">
        <v>188</v>
      </c>
      <c r="F245" s="13" t="s">
        <v>190</v>
      </c>
      <c r="G245" s="13" t="s">
        <v>308</v>
      </c>
      <c r="H245" s="13">
        <v>2025</v>
      </c>
      <c r="I245" s="165"/>
      <c r="J245" s="165">
        <v>1</v>
      </c>
      <c r="K245" s="151" t="s">
        <v>402</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23"/>
      <c r="B246" s="223"/>
      <c r="C246" s="223"/>
      <c r="D246" s="223"/>
      <c r="E246" s="13"/>
      <c r="F246" s="13" t="s">
        <v>190</v>
      </c>
      <c r="G246" s="13" t="s">
        <v>308</v>
      </c>
      <c r="H246" s="13">
        <v>2030</v>
      </c>
      <c r="I246" s="150"/>
      <c r="J246" s="150">
        <v>0.88800000000000012</v>
      </c>
      <c r="K246" s="151" t="s">
        <v>402</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23"/>
      <c r="B247" s="223"/>
      <c r="C247" s="223"/>
      <c r="D247" s="223"/>
      <c r="E247" s="13"/>
      <c r="F247" s="13" t="s">
        <v>190</v>
      </c>
      <c r="G247" s="13" t="s">
        <v>308</v>
      </c>
      <c r="H247" s="13">
        <v>2050</v>
      </c>
      <c r="I247" s="150"/>
      <c r="J247" s="150">
        <v>0.81081081081081086</v>
      </c>
      <c r="K247" s="151" t="s">
        <v>402</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23"/>
      <c r="B248" s="223"/>
      <c r="C248" s="223"/>
      <c r="D248" s="223"/>
      <c r="E248" s="13" t="s">
        <v>188</v>
      </c>
      <c r="F248" s="13" t="s">
        <v>190</v>
      </c>
      <c r="G248" s="13" t="s">
        <v>310</v>
      </c>
      <c r="H248" s="13">
        <v>2030</v>
      </c>
      <c r="I248" s="150"/>
      <c r="J248" s="150">
        <v>3.1901617991904869</v>
      </c>
      <c r="K248" s="151" t="s">
        <v>402</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23"/>
      <c r="B249" s="223"/>
      <c r="C249" s="223"/>
      <c r="D249" s="223"/>
      <c r="E249" s="13"/>
      <c r="F249" s="13" t="s">
        <v>190</v>
      </c>
      <c r="G249" s="13" t="s">
        <v>310</v>
      </c>
      <c r="H249" s="13">
        <v>2050</v>
      </c>
      <c r="I249" s="150"/>
      <c r="J249" s="150">
        <v>1.9307523050067719</v>
      </c>
      <c r="K249" s="151" t="s">
        <v>402</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23"/>
      <c r="B250" s="223"/>
      <c r="C250" s="223"/>
      <c r="D250" s="223"/>
      <c r="E250" s="13" t="s">
        <v>214</v>
      </c>
      <c r="F250" s="13" t="s">
        <v>217</v>
      </c>
      <c r="G250" s="13" t="s">
        <v>306</v>
      </c>
      <c r="H250" s="13">
        <v>2020</v>
      </c>
      <c r="I250" s="165">
        <v>734.25733033892618</v>
      </c>
      <c r="J250" s="165">
        <v>1</v>
      </c>
      <c r="K250" s="151" t="s">
        <v>402</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23"/>
      <c r="B251" s="223"/>
      <c r="C251" s="223"/>
      <c r="D251" s="223"/>
      <c r="E251" s="13" t="s">
        <v>214</v>
      </c>
      <c r="F251" s="13" t="s">
        <v>217</v>
      </c>
      <c r="G251" s="13" t="s">
        <v>308</v>
      </c>
      <c r="H251" s="13">
        <v>2025</v>
      </c>
      <c r="I251" s="165"/>
      <c r="J251" s="165">
        <v>1</v>
      </c>
      <c r="K251" s="151" t="s">
        <v>402</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23"/>
      <c r="B252" s="223"/>
      <c r="C252" s="223"/>
      <c r="D252" s="223"/>
      <c r="E252" s="13"/>
      <c r="F252" s="13" t="s">
        <v>217</v>
      </c>
      <c r="G252" s="13" t="s">
        <v>308</v>
      </c>
      <c r="H252" s="13">
        <v>2030</v>
      </c>
      <c r="I252" s="165"/>
      <c r="J252" s="165">
        <v>0.88800000000000012</v>
      </c>
      <c r="K252" s="151" t="s">
        <v>402</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23"/>
      <c r="B253" s="223"/>
      <c r="C253" s="223"/>
      <c r="D253" s="223"/>
      <c r="E253" s="13"/>
      <c r="F253" s="13" t="s">
        <v>217</v>
      </c>
      <c r="G253" s="13" t="s">
        <v>308</v>
      </c>
      <c r="H253" s="13">
        <v>2050</v>
      </c>
      <c r="I253" s="165"/>
      <c r="J253" s="165">
        <v>0.81081081081081086</v>
      </c>
      <c r="K253" s="151" t="s">
        <v>402</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23"/>
      <c r="B254" s="223"/>
      <c r="C254" s="223"/>
      <c r="D254" s="223"/>
      <c r="E254" s="13" t="s">
        <v>214</v>
      </c>
      <c r="F254" s="13" t="s">
        <v>217</v>
      </c>
      <c r="G254" s="13" t="s">
        <v>310</v>
      </c>
      <c r="H254" s="13">
        <v>2030</v>
      </c>
      <c r="I254" s="165"/>
      <c r="J254" s="165">
        <v>3.1901617991904869</v>
      </c>
      <c r="K254" s="151" t="s">
        <v>402</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23"/>
      <c r="B255" s="223"/>
      <c r="C255" s="223"/>
      <c r="D255" s="223"/>
      <c r="E255" s="61"/>
      <c r="F255" s="61" t="s">
        <v>217</v>
      </c>
      <c r="G255" s="61" t="s">
        <v>310</v>
      </c>
      <c r="H255" s="61">
        <v>2050</v>
      </c>
      <c r="I255" s="166"/>
      <c r="J255" s="166">
        <v>1.9307523050067719</v>
      </c>
      <c r="K255" s="161" t="s">
        <v>402</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23"/>
      <c r="B256" s="223"/>
      <c r="C256" s="223"/>
      <c r="D256" s="223"/>
      <c r="E256" s="13"/>
      <c r="F256" s="13"/>
      <c r="G256" s="13"/>
      <c r="H256" s="13"/>
      <c r="I256" s="13"/>
      <c r="J256" s="86" t="s">
        <v>320</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A257" s="223"/>
      <c r="B257" s="223"/>
      <c r="C257" s="223"/>
      <c r="D257" s="223"/>
      <c r="J257" s="86" t="s">
        <v>321</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8" spans="1:43" x14ac:dyDescent="0.25">
      <c r="A258" s="223"/>
      <c r="B258" s="223"/>
      <c r="C258" s="223"/>
      <c r="D258" s="223"/>
    </row>
    <row r="259" spans="1:43" x14ac:dyDescent="0.25">
      <c r="A259" s="223"/>
      <c r="B259" s="223"/>
      <c r="C259" s="223"/>
      <c r="D259" s="223"/>
      <c r="E259" s="76" t="s">
        <v>322</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x14ac:dyDescent="0.25">
      <c r="A260" s="223"/>
      <c r="B260" s="223"/>
      <c r="C260" s="223"/>
      <c r="D260" s="223"/>
      <c r="E260" s="111" t="s">
        <v>189</v>
      </c>
      <c r="F260" s="122" t="s">
        <v>36</v>
      </c>
      <c r="G260" s="122" t="s">
        <v>301</v>
      </c>
      <c r="H260" s="122" t="s">
        <v>46</v>
      </c>
      <c r="I260" s="122" t="s">
        <v>91</v>
      </c>
      <c r="J260" s="122" t="s">
        <v>36</v>
      </c>
      <c r="K260" s="146" t="s">
        <v>323</v>
      </c>
      <c r="L260" s="145"/>
      <c r="M260" s="11" t="s">
        <v>71</v>
      </c>
      <c r="N260" s="11" t="s">
        <v>72</v>
      </c>
      <c r="O260" s="11" t="s">
        <v>73</v>
      </c>
      <c r="P260" s="11" t="s">
        <v>74</v>
      </c>
      <c r="Q260" s="11" t="s">
        <v>75</v>
      </c>
      <c r="R260" s="11" t="s">
        <v>76</v>
      </c>
      <c r="S260" s="11" t="s">
        <v>77</v>
      </c>
      <c r="T260" s="11" t="s">
        <v>78</v>
      </c>
      <c r="U260" s="11" t="s">
        <v>79</v>
      </c>
      <c r="V260" s="11" t="s">
        <v>80</v>
      </c>
      <c r="W260" s="11" t="s">
        <v>23</v>
      </c>
      <c r="X260" s="11" t="s">
        <v>24</v>
      </c>
      <c r="Y260" s="11" t="s">
        <v>25</v>
      </c>
      <c r="Z260" s="11" t="s">
        <v>81</v>
      </c>
      <c r="AA260" s="11" t="s">
        <v>82</v>
      </c>
      <c r="AB260" s="11" t="s">
        <v>83</v>
      </c>
      <c r="AC260" s="11" t="s">
        <v>84</v>
      </c>
      <c r="AD260" s="11" t="s">
        <v>26</v>
      </c>
      <c r="AE260" s="11" t="s">
        <v>27</v>
      </c>
      <c r="AF260" s="11" t="s">
        <v>4</v>
      </c>
      <c r="AG260" s="11" t="s">
        <v>85</v>
      </c>
      <c r="AH260" s="11" t="s">
        <v>28</v>
      </c>
      <c r="AI260" s="11" t="s">
        <v>69</v>
      </c>
      <c r="AJ260" s="11" t="s">
        <v>29</v>
      </c>
      <c r="AK260" s="11" t="s">
        <v>30</v>
      </c>
      <c r="AL260" s="11" t="s">
        <v>31</v>
      </c>
      <c r="AM260" s="11" t="s">
        <v>32</v>
      </c>
      <c r="AN260" s="11" t="s">
        <v>70</v>
      </c>
      <c r="AO260" s="11" t="s">
        <v>33</v>
      </c>
      <c r="AP260" s="11" t="s">
        <v>34</v>
      </c>
      <c r="AQ260" s="11" t="s">
        <v>35</v>
      </c>
    </row>
    <row r="261" spans="1:43" x14ac:dyDescent="0.25">
      <c r="A261" s="223"/>
      <c r="B261" s="223"/>
      <c r="C261" s="223"/>
      <c r="D261" s="223"/>
      <c r="E261" s="20" t="s">
        <v>197</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23" t="s">
        <v>833</v>
      </c>
      <c r="B262" s="223"/>
      <c r="C262" s="223"/>
      <c r="D262" s="223"/>
      <c r="E262" s="86" t="s">
        <v>212</v>
      </c>
      <c r="F262" s="86" t="s">
        <v>215</v>
      </c>
      <c r="G262" s="86" t="s">
        <v>306</v>
      </c>
      <c r="H262" s="86">
        <v>2020</v>
      </c>
      <c r="I262" t="s">
        <v>15</v>
      </c>
      <c r="J262" t="s">
        <v>128</v>
      </c>
      <c r="K262" s="168">
        <v>1</v>
      </c>
      <c r="L262" s="151"/>
      <c r="M262" s="169">
        <v>210.2674424528482</v>
      </c>
      <c r="N262" s="169">
        <v>219.5893049257013</v>
      </c>
      <c r="O262" s="169">
        <v>211.30911863674896</v>
      </c>
      <c r="P262" s="169">
        <v>211.10237549157156</v>
      </c>
      <c r="Q262" s="169">
        <v>262.92208257347221</v>
      </c>
      <c r="R262" s="169">
        <v>229.57674759217122</v>
      </c>
      <c r="S262" s="169">
        <v>215.17172442825847</v>
      </c>
      <c r="T262" s="169">
        <v>221.46504938655235</v>
      </c>
      <c r="U262" s="169">
        <v>214.24270669865393</v>
      </c>
      <c r="V262" s="169">
        <v>215.16332851903039</v>
      </c>
      <c r="W262" s="169">
        <v>223.21670708854433</v>
      </c>
      <c r="X262" s="169">
        <v>257.2285174598295</v>
      </c>
      <c r="Y262" s="169">
        <v>225.74052559019927</v>
      </c>
      <c r="Z262" s="169">
        <v>222.73137499891237</v>
      </c>
      <c r="AA262" s="169">
        <v>282.62396646773698</v>
      </c>
      <c r="AB262" s="169">
        <v>243.49000065217956</v>
      </c>
      <c r="AC262" s="169">
        <v>259.14964600197391</v>
      </c>
      <c r="AD262" s="169">
        <v>257.09196252344441</v>
      </c>
      <c r="AE262" s="169">
        <v>220.25708735789559</v>
      </c>
      <c r="AF262" s="169">
        <v>214.31265948821078</v>
      </c>
      <c r="AG262" s="169">
        <v>224.24223475916119</v>
      </c>
      <c r="AH262" s="169">
        <v>252.43624965960697</v>
      </c>
      <c r="AI262" s="169">
        <v>255.78576934594528</v>
      </c>
      <c r="AJ262" s="169">
        <v>219.78448035603188</v>
      </c>
      <c r="AK262" s="169">
        <v>225.24697704331825</v>
      </c>
      <c r="AL262" s="169">
        <v>227.32819839372672</v>
      </c>
      <c r="AM262" s="169">
        <v>239.91014798301552</v>
      </c>
      <c r="AN262" s="169">
        <v>257.44944881031557</v>
      </c>
      <c r="AO262" s="169">
        <v>236.50642614238862</v>
      </c>
      <c r="AP262" s="169">
        <v>274.86301772882075</v>
      </c>
      <c r="AQ262" s="169">
        <v>221.63634208812098</v>
      </c>
    </row>
    <row r="263" spans="1:43" x14ac:dyDescent="0.25">
      <c r="A263" s="223" t="s">
        <v>709</v>
      </c>
      <c r="B263" s="223"/>
      <c r="C263" s="223"/>
      <c r="D263" s="223"/>
      <c r="E263" s="86"/>
      <c r="F263" s="86" t="s">
        <v>215</v>
      </c>
      <c r="G263" s="86" t="s">
        <v>306</v>
      </c>
      <c r="H263" s="86">
        <v>2020</v>
      </c>
      <c r="I263" t="s">
        <v>172</v>
      </c>
      <c r="J263" t="s">
        <v>158</v>
      </c>
      <c r="K263" s="168">
        <v>1</v>
      </c>
      <c r="L263" s="151"/>
      <c r="M263" s="169">
        <v>210.2674424528482</v>
      </c>
      <c r="N263" s="169">
        <v>219.5893049257013</v>
      </c>
      <c r="O263" s="169">
        <v>211.30911863674896</v>
      </c>
      <c r="P263" s="169">
        <v>211.10237549157156</v>
      </c>
      <c r="Q263" s="169">
        <v>262.92208257347221</v>
      </c>
      <c r="R263" s="169">
        <v>229.57674759217122</v>
      </c>
      <c r="S263" s="169">
        <v>215.17172442825847</v>
      </c>
      <c r="T263" s="169">
        <v>221.46504938655235</v>
      </c>
      <c r="U263" s="169">
        <v>214.24270669865393</v>
      </c>
      <c r="V263" s="169">
        <v>215.16332851903039</v>
      </c>
      <c r="W263" s="169">
        <v>223.21670708854433</v>
      </c>
      <c r="X263" s="169">
        <v>257.2285174598295</v>
      </c>
      <c r="Y263" s="169">
        <v>225.74052559019927</v>
      </c>
      <c r="Z263" s="169">
        <v>222.73137499891237</v>
      </c>
      <c r="AA263" s="169">
        <v>282.62396646773698</v>
      </c>
      <c r="AB263" s="169">
        <v>243.49000065217956</v>
      </c>
      <c r="AC263" s="169">
        <v>259.14964600197391</v>
      </c>
      <c r="AD263" s="169">
        <v>257.09196252344441</v>
      </c>
      <c r="AE263" s="169">
        <v>220.25708735789559</v>
      </c>
      <c r="AF263" s="169">
        <v>214.31265948821078</v>
      </c>
      <c r="AG263" s="169">
        <v>224.24223475916119</v>
      </c>
      <c r="AH263" s="169">
        <v>252.43624965960697</v>
      </c>
      <c r="AI263" s="169">
        <v>255.78576934594528</v>
      </c>
      <c r="AJ263" s="169">
        <v>219.78448035603188</v>
      </c>
      <c r="AK263" s="169">
        <v>225.24697704331825</v>
      </c>
      <c r="AL263" s="169">
        <v>227.32819839372672</v>
      </c>
      <c r="AM263" s="169">
        <v>239.91014798301552</v>
      </c>
      <c r="AN263" s="169">
        <v>257.44944881031557</v>
      </c>
      <c r="AO263" s="169">
        <v>236.50642614238862</v>
      </c>
      <c r="AP263" s="169">
        <v>274.86301772882075</v>
      </c>
      <c r="AQ263" s="169">
        <v>221.63634208812098</v>
      </c>
    </row>
    <row r="264" spans="1:43" x14ac:dyDescent="0.25">
      <c r="A264" s="223" t="s">
        <v>712</v>
      </c>
      <c r="B264" s="223"/>
      <c r="C264" s="223"/>
      <c r="D264" s="223"/>
      <c r="E264" s="86"/>
      <c r="F264" s="86" t="s">
        <v>215</v>
      </c>
      <c r="G264" s="86" t="s">
        <v>306</v>
      </c>
      <c r="H264" s="86">
        <v>2020</v>
      </c>
      <c r="I264" t="s">
        <v>18</v>
      </c>
      <c r="J264" t="s">
        <v>193</v>
      </c>
      <c r="K264" s="168">
        <v>1</v>
      </c>
      <c r="L264" s="151"/>
      <c r="M264" s="169">
        <v>210.2674424528482</v>
      </c>
      <c r="N264" s="169">
        <v>219.5893049257013</v>
      </c>
      <c r="O264" s="169">
        <v>211.30911863674896</v>
      </c>
      <c r="P264" s="169">
        <v>211.10237549157156</v>
      </c>
      <c r="Q264" s="169">
        <v>262.92208257347221</v>
      </c>
      <c r="R264" s="169">
        <v>229.57674759217122</v>
      </c>
      <c r="S264" s="169">
        <v>215.17172442825847</v>
      </c>
      <c r="T264" s="169">
        <v>221.46504938655235</v>
      </c>
      <c r="U264" s="169">
        <v>214.24270669865393</v>
      </c>
      <c r="V264" s="169">
        <v>215.16332851903039</v>
      </c>
      <c r="W264" s="169">
        <v>223.21670708854433</v>
      </c>
      <c r="X264" s="169">
        <v>257.2285174598295</v>
      </c>
      <c r="Y264" s="169">
        <v>225.74052559019927</v>
      </c>
      <c r="Z264" s="169">
        <v>222.73137499891237</v>
      </c>
      <c r="AA264" s="169">
        <v>282.62396646773698</v>
      </c>
      <c r="AB264" s="169">
        <v>243.49000065217956</v>
      </c>
      <c r="AC264" s="169">
        <v>259.14964600197391</v>
      </c>
      <c r="AD264" s="169">
        <v>257.09196252344441</v>
      </c>
      <c r="AE264" s="169">
        <v>220.25708735789559</v>
      </c>
      <c r="AF264" s="169">
        <v>214.31265948821078</v>
      </c>
      <c r="AG264" s="169">
        <v>224.24223475916119</v>
      </c>
      <c r="AH264" s="169">
        <v>252.43624965960697</v>
      </c>
      <c r="AI264" s="169">
        <v>255.78576934594528</v>
      </c>
      <c r="AJ264" s="169">
        <v>219.78448035603188</v>
      </c>
      <c r="AK264" s="169">
        <v>225.24697704331825</v>
      </c>
      <c r="AL264" s="169">
        <v>227.32819839372672</v>
      </c>
      <c r="AM264" s="169">
        <v>239.91014798301552</v>
      </c>
      <c r="AN264" s="169">
        <v>257.44944881031557</v>
      </c>
      <c r="AO264" s="169">
        <v>236.50642614238862</v>
      </c>
      <c r="AP264" s="169">
        <v>274.86301772882075</v>
      </c>
      <c r="AQ264" s="169">
        <v>221.63634208812098</v>
      </c>
    </row>
    <row r="265" spans="1:43" x14ac:dyDescent="0.25">
      <c r="A265" s="223" t="s">
        <v>714</v>
      </c>
      <c r="B265" s="223"/>
      <c r="C265" s="223"/>
      <c r="D265" s="223"/>
      <c r="E265" s="86"/>
      <c r="F265" s="86" t="s">
        <v>215</v>
      </c>
      <c r="G265" s="86" t="s">
        <v>306</v>
      </c>
      <c r="H265" s="86">
        <v>2020</v>
      </c>
      <c r="I265" t="s">
        <v>210</v>
      </c>
      <c r="J265" t="s">
        <v>191</v>
      </c>
      <c r="K265" s="168">
        <v>1</v>
      </c>
      <c r="L265" s="151"/>
      <c r="M265" s="169">
        <v>210.2674424528482</v>
      </c>
      <c r="N265" s="169">
        <v>219.5893049257013</v>
      </c>
      <c r="O265" s="169">
        <v>211.30911863674896</v>
      </c>
      <c r="P265" s="169">
        <v>211.10237549157156</v>
      </c>
      <c r="Q265" s="169">
        <v>262.92208257347221</v>
      </c>
      <c r="R265" s="169">
        <v>229.57674759217122</v>
      </c>
      <c r="S265" s="169">
        <v>215.17172442825847</v>
      </c>
      <c r="T265" s="169">
        <v>221.46504938655235</v>
      </c>
      <c r="U265" s="169">
        <v>214.24270669865393</v>
      </c>
      <c r="V265" s="169">
        <v>215.16332851903039</v>
      </c>
      <c r="W265" s="169">
        <v>223.21670708854433</v>
      </c>
      <c r="X265" s="169">
        <v>257.2285174598295</v>
      </c>
      <c r="Y265" s="169">
        <v>225.74052559019927</v>
      </c>
      <c r="Z265" s="169">
        <v>222.73137499891237</v>
      </c>
      <c r="AA265" s="169">
        <v>282.62396646773698</v>
      </c>
      <c r="AB265" s="169">
        <v>243.49000065217956</v>
      </c>
      <c r="AC265" s="169">
        <v>259.14964600197391</v>
      </c>
      <c r="AD265" s="169">
        <v>257.09196252344441</v>
      </c>
      <c r="AE265" s="169">
        <v>220.25708735789559</v>
      </c>
      <c r="AF265" s="169">
        <v>214.31265948821078</v>
      </c>
      <c r="AG265" s="169">
        <v>224.24223475916119</v>
      </c>
      <c r="AH265" s="169">
        <v>252.43624965960697</v>
      </c>
      <c r="AI265" s="169">
        <v>255.78576934594528</v>
      </c>
      <c r="AJ265" s="169">
        <v>219.78448035603188</v>
      </c>
      <c r="AK265" s="169">
        <v>225.24697704331825</v>
      </c>
      <c r="AL265" s="169">
        <v>227.32819839372672</v>
      </c>
      <c r="AM265" s="169">
        <v>239.91014798301552</v>
      </c>
      <c r="AN265" s="169">
        <v>257.44944881031557</v>
      </c>
      <c r="AO265" s="169">
        <v>236.50642614238862</v>
      </c>
      <c r="AP265" s="169">
        <v>274.86301772882075</v>
      </c>
      <c r="AQ265" s="169">
        <v>221.63634208812098</v>
      </c>
    </row>
    <row r="266" spans="1:43" x14ac:dyDescent="0.25">
      <c r="A266" s="223" t="s">
        <v>716</v>
      </c>
      <c r="B266" s="223"/>
      <c r="C266" s="223"/>
      <c r="D266" s="223"/>
      <c r="E266" s="86"/>
      <c r="F266" s="86" t="s">
        <v>215</v>
      </c>
      <c r="G266" s="86" t="s">
        <v>306</v>
      </c>
      <c r="H266" s="86">
        <v>2020</v>
      </c>
      <c r="I266" t="s">
        <v>209</v>
      </c>
      <c r="J266" t="s">
        <v>157</v>
      </c>
      <c r="K266" s="168">
        <v>1</v>
      </c>
      <c r="L266" s="151"/>
      <c r="M266" s="169">
        <v>210.2674424528482</v>
      </c>
      <c r="N266" s="169">
        <v>219.5893049257013</v>
      </c>
      <c r="O266" s="169">
        <v>211.30911863674896</v>
      </c>
      <c r="P266" s="169">
        <v>211.10237549157156</v>
      </c>
      <c r="Q266" s="169">
        <v>262.92208257347221</v>
      </c>
      <c r="R266" s="169">
        <v>229.57674759217122</v>
      </c>
      <c r="S266" s="169">
        <v>215.17172442825847</v>
      </c>
      <c r="T266" s="169">
        <v>221.46504938655235</v>
      </c>
      <c r="U266" s="169">
        <v>214.24270669865393</v>
      </c>
      <c r="V266" s="169">
        <v>215.16332851903039</v>
      </c>
      <c r="W266" s="169">
        <v>223.21670708854433</v>
      </c>
      <c r="X266" s="169">
        <v>257.2285174598295</v>
      </c>
      <c r="Y266" s="169">
        <v>225.74052559019927</v>
      </c>
      <c r="Z266" s="169">
        <v>222.73137499891237</v>
      </c>
      <c r="AA266" s="169">
        <v>282.62396646773698</v>
      </c>
      <c r="AB266" s="169">
        <v>243.49000065217956</v>
      </c>
      <c r="AC266" s="169">
        <v>259.14964600197391</v>
      </c>
      <c r="AD266" s="169">
        <v>257.09196252344441</v>
      </c>
      <c r="AE266" s="169">
        <v>220.25708735789559</v>
      </c>
      <c r="AF266" s="169">
        <v>214.31265948821078</v>
      </c>
      <c r="AG266" s="169">
        <v>224.24223475916119</v>
      </c>
      <c r="AH266" s="169">
        <v>252.43624965960697</v>
      </c>
      <c r="AI266" s="169">
        <v>255.78576934594528</v>
      </c>
      <c r="AJ266" s="169">
        <v>219.78448035603188</v>
      </c>
      <c r="AK266" s="169">
        <v>225.24697704331825</v>
      </c>
      <c r="AL266" s="169">
        <v>227.32819839372672</v>
      </c>
      <c r="AM266" s="169">
        <v>239.91014798301552</v>
      </c>
      <c r="AN266" s="169">
        <v>257.44944881031557</v>
      </c>
      <c r="AO266" s="169">
        <v>236.50642614238862</v>
      </c>
      <c r="AP266" s="169">
        <v>274.86301772882075</v>
      </c>
      <c r="AQ266" s="169">
        <v>221.63634208812098</v>
      </c>
    </row>
    <row r="267" spans="1:43" x14ac:dyDescent="0.25">
      <c r="A267" s="223" t="s">
        <v>793</v>
      </c>
      <c r="B267" s="223"/>
      <c r="C267" s="223"/>
      <c r="D267" s="223"/>
      <c r="F267" s="13" t="s">
        <v>215</v>
      </c>
      <c r="G267" s="86" t="s">
        <v>306</v>
      </c>
      <c r="H267" s="86">
        <v>2020</v>
      </c>
      <c r="I267" t="s">
        <v>55</v>
      </c>
      <c r="J267" t="s">
        <v>192</v>
      </c>
      <c r="K267" s="168">
        <v>1</v>
      </c>
      <c r="L267" s="151"/>
      <c r="M267" s="169">
        <v>210.2674424528482</v>
      </c>
      <c r="N267" s="169">
        <v>219.5893049257013</v>
      </c>
      <c r="O267" s="169">
        <v>211.30911863674896</v>
      </c>
      <c r="P267" s="169">
        <v>211.10237549157156</v>
      </c>
      <c r="Q267" s="169">
        <v>262.92208257347221</v>
      </c>
      <c r="R267" s="169">
        <v>229.57674759217122</v>
      </c>
      <c r="S267" s="169">
        <v>215.17172442825847</v>
      </c>
      <c r="T267" s="169">
        <v>221.46504938655235</v>
      </c>
      <c r="U267" s="169">
        <v>214.24270669865393</v>
      </c>
      <c r="V267" s="169">
        <v>215.16332851903039</v>
      </c>
      <c r="W267" s="169">
        <v>223.21670708854433</v>
      </c>
      <c r="X267" s="169">
        <v>257.2285174598295</v>
      </c>
      <c r="Y267" s="169">
        <v>225.74052559019927</v>
      </c>
      <c r="Z267" s="169">
        <v>222.73137499891237</v>
      </c>
      <c r="AA267" s="169">
        <v>282.62396646773698</v>
      </c>
      <c r="AB267" s="169">
        <v>243.49000065217956</v>
      </c>
      <c r="AC267" s="169">
        <v>259.14964600197391</v>
      </c>
      <c r="AD267" s="169">
        <v>257.09196252344441</v>
      </c>
      <c r="AE267" s="169">
        <v>220.25708735789559</v>
      </c>
      <c r="AF267" s="169">
        <v>214.31265948821078</v>
      </c>
      <c r="AG267" s="169">
        <v>224.24223475916119</v>
      </c>
      <c r="AH267" s="169">
        <v>252.43624965960697</v>
      </c>
      <c r="AI267" s="169">
        <v>255.78576934594528</v>
      </c>
      <c r="AJ267" s="169">
        <v>219.78448035603188</v>
      </c>
      <c r="AK267" s="169">
        <v>225.24697704331825</v>
      </c>
      <c r="AL267" s="169">
        <v>227.32819839372672</v>
      </c>
      <c r="AM267" s="169">
        <v>239.91014798301552</v>
      </c>
      <c r="AN267" s="169">
        <v>257.44944881031557</v>
      </c>
      <c r="AO267" s="169">
        <v>236.50642614238862</v>
      </c>
      <c r="AP267" s="169">
        <v>274.86301772882075</v>
      </c>
      <c r="AQ267" s="169">
        <v>221.63634208812098</v>
      </c>
    </row>
    <row r="268" spans="1:43" x14ac:dyDescent="0.25">
      <c r="A268" s="223" t="s">
        <v>834</v>
      </c>
      <c r="B268" s="223"/>
      <c r="C268" s="223"/>
      <c r="D268" s="223"/>
      <c r="E268" s="86" t="s">
        <v>212</v>
      </c>
      <c r="F268" s="86" t="s">
        <v>215</v>
      </c>
      <c r="G268" s="86" t="s">
        <v>308</v>
      </c>
      <c r="H268" s="86">
        <v>2025</v>
      </c>
      <c r="I268" t="s">
        <v>15</v>
      </c>
      <c r="J268" t="s">
        <v>128</v>
      </c>
      <c r="K268" s="168">
        <v>1</v>
      </c>
      <c r="L268" s="151"/>
      <c r="M268" s="169">
        <v>210.2674424528482</v>
      </c>
      <c r="N268" s="169">
        <v>219.5893049257013</v>
      </c>
      <c r="O268" s="169">
        <v>211.30911863674896</v>
      </c>
      <c r="P268" s="169">
        <v>211.10237549157156</v>
      </c>
      <c r="Q268" s="169">
        <v>262.92208257347221</v>
      </c>
      <c r="R268" s="169">
        <v>229.57674759217122</v>
      </c>
      <c r="S268" s="169">
        <v>215.17172442825847</v>
      </c>
      <c r="T268" s="169">
        <v>221.46504938655235</v>
      </c>
      <c r="U268" s="169">
        <v>214.24270669865393</v>
      </c>
      <c r="V268" s="169">
        <v>215.16332851903039</v>
      </c>
      <c r="W268" s="169">
        <v>223.21670708854433</v>
      </c>
      <c r="X268" s="169">
        <v>257.2285174598295</v>
      </c>
      <c r="Y268" s="169">
        <v>225.74052559019927</v>
      </c>
      <c r="Z268" s="169">
        <v>222.73137499891237</v>
      </c>
      <c r="AA268" s="169">
        <v>282.62396646773698</v>
      </c>
      <c r="AB268" s="169">
        <v>243.49000065217956</v>
      </c>
      <c r="AC268" s="169">
        <v>259.14964600197391</v>
      </c>
      <c r="AD268" s="169">
        <v>257.09196252344441</v>
      </c>
      <c r="AE268" s="169">
        <v>220.25708735789559</v>
      </c>
      <c r="AF268" s="169">
        <v>214.31265948821078</v>
      </c>
      <c r="AG268" s="169">
        <v>224.24223475916119</v>
      </c>
      <c r="AH268" s="169">
        <v>252.43624965960697</v>
      </c>
      <c r="AI268" s="169">
        <v>255.78576934594528</v>
      </c>
      <c r="AJ268" s="169">
        <v>219.78448035603188</v>
      </c>
      <c r="AK268" s="169">
        <v>225.24697704331825</v>
      </c>
      <c r="AL268" s="169">
        <v>227.32819839372672</v>
      </c>
      <c r="AM268" s="169">
        <v>239.91014798301552</v>
      </c>
      <c r="AN268" s="169">
        <v>257.44944881031557</v>
      </c>
      <c r="AO268" s="169">
        <v>236.50642614238862</v>
      </c>
      <c r="AP268" s="169">
        <v>274.86301772882075</v>
      </c>
      <c r="AQ268" s="169">
        <v>221.63634208812098</v>
      </c>
    </row>
    <row r="269" spans="1:43" x14ac:dyDescent="0.25">
      <c r="A269" s="223" t="s">
        <v>718</v>
      </c>
      <c r="B269" s="223"/>
      <c r="C269" s="223"/>
      <c r="D269" s="223"/>
      <c r="E269" s="86"/>
      <c r="F269" s="86" t="s">
        <v>215</v>
      </c>
      <c r="G269" s="86" t="s">
        <v>308</v>
      </c>
      <c r="H269" s="86">
        <v>2025</v>
      </c>
      <c r="I269" t="s">
        <v>172</v>
      </c>
      <c r="J269" t="s">
        <v>158</v>
      </c>
      <c r="K269" s="168">
        <v>1</v>
      </c>
      <c r="L269" s="151"/>
      <c r="M269" s="169">
        <v>210.2674424528482</v>
      </c>
      <c r="N269" s="169">
        <v>219.5893049257013</v>
      </c>
      <c r="O269" s="169">
        <v>211.30911863674896</v>
      </c>
      <c r="P269" s="169">
        <v>211.10237549157156</v>
      </c>
      <c r="Q269" s="169">
        <v>262.92208257347221</v>
      </c>
      <c r="R269" s="169">
        <v>229.57674759217122</v>
      </c>
      <c r="S269" s="169">
        <v>215.17172442825847</v>
      </c>
      <c r="T269" s="169">
        <v>221.46504938655235</v>
      </c>
      <c r="U269" s="169">
        <v>214.24270669865393</v>
      </c>
      <c r="V269" s="169">
        <v>215.16332851903039</v>
      </c>
      <c r="W269" s="169">
        <v>223.21670708854433</v>
      </c>
      <c r="X269" s="169">
        <v>257.2285174598295</v>
      </c>
      <c r="Y269" s="169">
        <v>225.74052559019927</v>
      </c>
      <c r="Z269" s="169">
        <v>222.73137499891237</v>
      </c>
      <c r="AA269" s="169">
        <v>282.62396646773698</v>
      </c>
      <c r="AB269" s="169">
        <v>243.49000065217956</v>
      </c>
      <c r="AC269" s="169">
        <v>259.14964600197391</v>
      </c>
      <c r="AD269" s="169">
        <v>257.09196252344441</v>
      </c>
      <c r="AE269" s="169">
        <v>220.25708735789559</v>
      </c>
      <c r="AF269" s="169">
        <v>214.31265948821078</v>
      </c>
      <c r="AG269" s="169">
        <v>224.24223475916119</v>
      </c>
      <c r="AH269" s="169">
        <v>252.43624965960697</v>
      </c>
      <c r="AI269" s="169">
        <v>255.78576934594528</v>
      </c>
      <c r="AJ269" s="169">
        <v>219.78448035603188</v>
      </c>
      <c r="AK269" s="169">
        <v>225.24697704331825</v>
      </c>
      <c r="AL269" s="169">
        <v>227.32819839372672</v>
      </c>
      <c r="AM269" s="169">
        <v>239.91014798301552</v>
      </c>
      <c r="AN269" s="169">
        <v>257.44944881031557</v>
      </c>
      <c r="AO269" s="169">
        <v>236.50642614238862</v>
      </c>
      <c r="AP269" s="169">
        <v>274.86301772882075</v>
      </c>
      <c r="AQ269" s="169">
        <v>221.63634208812098</v>
      </c>
    </row>
    <row r="270" spans="1:43" x14ac:dyDescent="0.25">
      <c r="A270" s="223" t="s">
        <v>720</v>
      </c>
      <c r="B270" s="223"/>
      <c r="C270" s="223"/>
      <c r="D270" s="223"/>
      <c r="E270" s="86"/>
      <c r="F270" s="86" t="s">
        <v>215</v>
      </c>
      <c r="G270" s="86" t="s">
        <v>308</v>
      </c>
      <c r="H270" s="86">
        <v>2025</v>
      </c>
      <c r="I270" t="s">
        <v>18</v>
      </c>
      <c r="J270" t="s">
        <v>193</v>
      </c>
      <c r="K270" s="168">
        <v>1</v>
      </c>
      <c r="L270" s="151"/>
      <c r="M270" s="169">
        <v>210.2674424528482</v>
      </c>
      <c r="N270" s="169">
        <v>219.5893049257013</v>
      </c>
      <c r="O270" s="169">
        <v>211.30911863674896</v>
      </c>
      <c r="P270" s="169">
        <v>211.10237549157156</v>
      </c>
      <c r="Q270" s="169">
        <v>262.92208257347221</v>
      </c>
      <c r="R270" s="169">
        <v>229.57674759217122</v>
      </c>
      <c r="S270" s="169">
        <v>215.17172442825847</v>
      </c>
      <c r="T270" s="169">
        <v>221.46504938655235</v>
      </c>
      <c r="U270" s="169">
        <v>214.24270669865393</v>
      </c>
      <c r="V270" s="169">
        <v>215.16332851903039</v>
      </c>
      <c r="W270" s="169">
        <v>223.21670708854433</v>
      </c>
      <c r="X270" s="169">
        <v>257.2285174598295</v>
      </c>
      <c r="Y270" s="169">
        <v>225.74052559019927</v>
      </c>
      <c r="Z270" s="169">
        <v>222.73137499891237</v>
      </c>
      <c r="AA270" s="169">
        <v>282.62396646773698</v>
      </c>
      <c r="AB270" s="169">
        <v>243.49000065217956</v>
      </c>
      <c r="AC270" s="169">
        <v>259.14964600197391</v>
      </c>
      <c r="AD270" s="169">
        <v>257.09196252344441</v>
      </c>
      <c r="AE270" s="169">
        <v>220.25708735789559</v>
      </c>
      <c r="AF270" s="169">
        <v>214.31265948821078</v>
      </c>
      <c r="AG270" s="169">
        <v>224.24223475916119</v>
      </c>
      <c r="AH270" s="169">
        <v>252.43624965960697</v>
      </c>
      <c r="AI270" s="169">
        <v>255.78576934594528</v>
      </c>
      <c r="AJ270" s="169">
        <v>219.78448035603188</v>
      </c>
      <c r="AK270" s="169">
        <v>225.24697704331825</v>
      </c>
      <c r="AL270" s="169">
        <v>227.32819839372672</v>
      </c>
      <c r="AM270" s="169">
        <v>239.91014798301552</v>
      </c>
      <c r="AN270" s="169">
        <v>257.44944881031557</v>
      </c>
      <c r="AO270" s="169">
        <v>236.50642614238862</v>
      </c>
      <c r="AP270" s="169">
        <v>274.86301772882075</v>
      </c>
      <c r="AQ270" s="169">
        <v>221.63634208812098</v>
      </c>
    </row>
    <row r="271" spans="1:43" x14ac:dyDescent="0.25">
      <c r="A271" s="223" t="s">
        <v>722</v>
      </c>
      <c r="B271" s="223"/>
      <c r="C271" s="223"/>
      <c r="D271" s="223"/>
      <c r="E271" s="86"/>
      <c r="F271" s="86" t="s">
        <v>215</v>
      </c>
      <c r="G271" s="86" t="s">
        <v>308</v>
      </c>
      <c r="H271" s="86">
        <v>2025</v>
      </c>
      <c r="I271" t="s">
        <v>210</v>
      </c>
      <c r="J271" t="s">
        <v>191</v>
      </c>
      <c r="K271" s="168">
        <v>1</v>
      </c>
      <c r="L271" s="151"/>
      <c r="M271" s="169">
        <v>210.2674424528482</v>
      </c>
      <c r="N271" s="169">
        <v>219.5893049257013</v>
      </c>
      <c r="O271" s="169">
        <v>211.30911863674896</v>
      </c>
      <c r="P271" s="169">
        <v>211.10237549157156</v>
      </c>
      <c r="Q271" s="169">
        <v>262.92208257347221</v>
      </c>
      <c r="R271" s="169">
        <v>229.57674759217122</v>
      </c>
      <c r="S271" s="169">
        <v>215.17172442825847</v>
      </c>
      <c r="T271" s="169">
        <v>221.46504938655235</v>
      </c>
      <c r="U271" s="169">
        <v>214.24270669865393</v>
      </c>
      <c r="V271" s="169">
        <v>215.16332851903039</v>
      </c>
      <c r="W271" s="169">
        <v>223.21670708854433</v>
      </c>
      <c r="X271" s="169">
        <v>257.2285174598295</v>
      </c>
      <c r="Y271" s="169">
        <v>225.74052559019927</v>
      </c>
      <c r="Z271" s="169">
        <v>222.73137499891237</v>
      </c>
      <c r="AA271" s="169">
        <v>282.62396646773698</v>
      </c>
      <c r="AB271" s="169">
        <v>243.49000065217956</v>
      </c>
      <c r="AC271" s="169">
        <v>259.14964600197391</v>
      </c>
      <c r="AD271" s="169">
        <v>257.09196252344441</v>
      </c>
      <c r="AE271" s="169">
        <v>220.25708735789559</v>
      </c>
      <c r="AF271" s="169">
        <v>214.31265948821078</v>
      </c>
      <c r="AG271" s="169">
        <v>224.24223475916119</v>
      </c>
      <c r="AH271" s="169">
        <v>252.43624965960697</v>
      </c>
      <c r="AI271" s="169">
        <v>255.78576934594528</v>
      </c>
      <c r="AJ271" s="169">
        <v>219.78448035603188</v>
      </c>
      <c r="AK271" s="169">
        <v>225.24697704331825</v>
      </c>
      <c r="AL271" s="169">
        <v>227.32819839372672</v>
      </c>
      <c r="AM271" s="169">
        <v>239.91014798301552</v>
      </c>
      <c r="AN271" s="169">
        <v>257.44944881031557</v>
      </c>
      <c r="AO271" s="169">
        <v>236.50642614238862</v>
      </c>
      <c r="AP271" s="169">
        <v>274.86301772882075</v>
      </c>
      <c r="AQ271" s="169">
        <v>221.63634208812098</v>
      </c>
    </row>
    <row r="272" spans="1:43" x14ac:dyDescent="0.25">
      <c r="A272" s="223" t="s">
        <v>724</v>
      </c>
      <c r="B272" s="223"/>
      <c r="C272" s="223"/>
      <c r="D272" s="223"/>
      <c r="E272" s="86"/>
      <c r="F272" s="86" t="s">
        <v>215</v>
      </c>
      <c r="G272" s="86" t="s">
        <v>308</v>
      </c>
      <c r="H272" s="86">
        <v>2025</v>
      </c>
      <c r="I272" t="s">
        <v>209</v>
      </c>
      <c r="J272" t="s">
        <v>157</v>
      </c>
      <c r="K272" s="168">
        <v>1</v>
      </c>
      <c r="L272" s="151"/>
      <c r="M272" s="169">
        <v>210.2674424528482</v>
      </c>
      <c r="N272" s="169">
        <v>219.5893049257013</v>
      </c>
      <c r="O272" s="169">
        <v>211.30911863674896</v>
      </c>
      <c r="P272" s="169">
        <v>211.10237549157156</v>
      </c>
      <c r="Q272" s="169">
        <v>262.92208257347221</v>
      </c>
      <c r="R272" s="169">
        <v>229.57674759217122</v>
      </c>
      <c r="S272" s="169">
        <v>215.17172442825847</v>
      </c>
      <c r="T272" s="169">
        <v>221.46504938655235</v>
      </c>
      <c r="U272" s="169">
        <v>214.24270669865393</v>
      </c>
      <c r="V272" s="169">
        <v>215.16332851903039</v>
      </c>
      <c r="W272" s="169">
        <v>223.21670708854433</v>
      </c>
      <c r="X272" s="169">
        <v>257.2285174598295</v>
      </c>
      <c r="Y272" s="169">
        <v>225.74052559019927</v>
      </c>
      <c r="Z272" s="169">
        <v>222.73137499891237</v>
      </c>
      <c r="AA272" s="169">
        <v>282.62396646773698</v>
      </c>
      <c r="AB272" s="169">
        <v>243.49000065217956</v>
      </c>
      <c r="AC272" s="169">
        <v>259.14964600197391</v>
      </c>
      <c r="AD272" s="169">
        <v>257.09196252344441</v>
      </c>
      <c r="AE272" s="169">
        <v>220.25708735789559</v>
      </c>
      <c r="AF272" s="169">
        <v>214.31265948821078</v>
      </c>
      <c r="AG272" s="169">
        <v>224.24223475916119</v>
      </c>
      <c r="AH272" s="169">
        <v>252.43624965960697</v>
      </c>
      <c r="AI272" s="169">
        <v>255.78576934594528</v>
      </c>
      <c r="AJ272" s="169">
        <v>219.78448035603188</v>
      </c>
      <c r="AK272" s="169">
        <v>225.24697704331825</v>
      </c>
      <c r="AL272" s="169">
        <v>227.32819839372672</v>
      </c>
      <c r="AM272" s="169">
        <v>239.91014798301552</v>
      </c>
      <c r="AN272" s="169">
        <v>257.44944881031557</v>
      </c>
      <c r="AO272" s="169">
        <v>236.50642614238862</v>
      </c>
      <c r="AP272" s="169">
        <v>274.86301772882075</v>
      </c>
      <c r="AQ272" s="169">
        <v>221.63634208812098</v>
      </c>
    </row>
    <row r="273" spans="1:43" x14ac:dyDescent="0.25">
      <c r="A273" s="223" t="s">
        <v>794</v>
      </c>
      <c r="B273" s="223"/>
      <c r="C273" s="223"/>
      <c r="D273" s="223"/>
      <c r="F273" s="13" t="s">
        <v>215</v>
      </c>
      <c r="G273" s="86" t="s">
        <v>308</v>
      </c>
      <c r="H273" s="86">
        <v>2025</v>
      </c>
      <c r="I273" t="s">
        <v>55</v>
      </c>
      <c r="J273" t="s">
        <v>192</v>
      </c>
      <c r="K273" s="168">
        <v>1</v>
      </c>
      <c r="L273" s="151"/>
      <c r="M273" s="169">
        <v>210.2674424528482</v>
      </c>
      <c r="N273" s="169">
        <v>219.5893049257013</v>
      </c>
      <c r="O273" s="169">
        <v>211.30911863674896</v>
      </c>
      <c r="P273" s="169">
        <v>211.10237549157156</v>
      </c>
      <c r="Q273" s="169">
        <v>262.92208257347221</v>
      </c>
      <c r="R273" s="169">
        <v>229.57674759217122</v>
      </c>
      <c r="S273" s="169">
        <v>215.17172442825847</v>
      </c>
      <c r="T273" s="169">
        <v>221.46504938655235</v>
      </c>
      <c r="U273" s="169">
        <v>214.24270669865393</v>
      </c>
      <c r="V273" s="169">
        <v>215.16332851903039</v>
      </c>
      <c r="W273" s="169">
        <v>223.21670708854433</v>
      </c>
      <c r="X273" s="169">
        <v>257.2285174598295</v>
      </c>
      <c r="Y273" s="169">
        <v>225.74052559019927</v>
      </c>
      <c r="Z273" s="169">
        <v>222.73137499891237</v>
      </c>
      <c r="AA273" s="169">
        <v>282.62396646773698</v>
      </c>
      <c r="AB273" s="169">
        <v>243.49000065217956</v>
      </c>
      <c r="AC273" s="169">
        <v>259.14964600197391</v>
      </c>
      <c r="AD273" s="169">
        <v>257.09196252344441</v>
      </c>
      <c r="AE273" s="169">
        <v>220.25708735789559</v>
      </c>
      <c r="AF273" s="169">
        <v>214.31265948821078</v>
      </c>
      <c r="AG273" s="169">
        <v>224.24223475916119</v>
      </c>
      <c r="AH273" s="169">
        <v>252.43624965960697</v>
      </c>
      <c r="AI273" s="169">
        <v>255.78576934594528</v>
      </c>
      <c r="AJ273" s="169">
        <v>219.78448035603188</v>
      </c>
      <c r="AK273" s="169">
        <v>225.24697704331825</v>
      </c>
      <c r="AL273" s="169">
        <v>227.32819839372672</v>
      </c>
      <c r="AM273" s="169">
        <v>239.91014798301552</v>
      </c>
      <c r="AN273" s="169">
        <v>257.44944881031557</v>
      </c>
      <c r="AO273" s="169">
        <v>236.50642614238862</v>
      </c>
      <c r="AP273" s="169">
        <v>274.86301772882075</v>
      </c>
      <c r="AQ273" s="169">
        <v>221.63634208812098</v>
      </c>
    </row>
    <row r="274" spans="1:43" x14ac:dyDescent="0.25">
      <c r="A274" s="223" t="s">
        <v>834</v>
      </c>
      <c r="B274" s="223"/>
      <c r="C274" s="223"/>
      <c r="D274" s="223"/>
      <c r="E274" s="86" t="s">
        <v>212</v>
      </c>
      <c r="F274" s="86" t="s">
        <v>215</v>
      </c>
      <c r="G274" s="86" t="s">
        <v>308</v>
      </c>
      <c r="H274" s="86">
        <v>2030</v>
      </c>
      <c r="I274" t="s">
        <v>15</v>
      </c>
      <c r="J274" t="s">
        <v>128</v>
      </c>
      <c r="K274" s="168">
        <v>1</v>
      </c>
      <c r="L274" s="151"/>
      <c r="M274" s="169">
        <v>189.24069820756338</v>
      </c>
      <c r="N274" s="169">
        <v>197.63037443313115</v>
      </c>
      <c r="O274" s="169">
        <v>190.17820677307404</v>
      </c>
      <c r="P274" s="169">
        <v>189.99213794241442</v>
      </c>
      <c r="Q274" s="169">
        <v>236.62987431612498</v>
      </c>
      <c r="R274" s="169">
        <v>206.61907283295409</v>
      </c>
      <c r="S274" s="169">
        <v>193.65455198543262</v>
      </c>
      <c r="T274" s="169">
        <v>199.31854444789712</v>
      </c>
      <c r="U274" s="169">
        <v>192.81843602878857</v>
      </c>
      <c r="V274" s="169">
        <v>193.64699566712733</v>
      </c>
      <c r="W274" s="169">
        <v>200.89503637968991</v>
      </c>
      <c r="X274" s="169">
        <v>231.50566571384655</v>
      </c>
      <c r="Y274" s="169">
        <v>203.16647303117935</v>
      </c>
      <c r="Z274" s="169">
        <v>200.45823749902115</v>
      </c>
      <c r="AA274" s="169">
        <v>254.36156982096324</v>
      </c>
      <c r="AB274" s="169">
        <v>219.14100058696161</v>
      </c>
      <c r="AC274" s="169">
        <v>233.23468140177653</v>
      </c>
      <c r="AD274" s="169">
        <v>231.3827662711</v>
      </c>
      <c r="AE274" s="169">
        <v>198.23137862210601</v>
      </c>
      <c r="AF274" s="169">
        <v>192.88139353938971</v>
      </c>
      <c r="AG274" s="169">
        <v>201.81801128324508</v>
      </c>
      <c r="AH274" s="169">
        <v>227.19262469364628</v>
      </c>
      <c r="AI274" s="169">
        <v>230.20719241135077</v>
      </c>
      <c r="AJ274" s="169">
        <v>197.80603232042867</v>
      </c>
      <c r="AK274" s="169">
        <v>202.72227933898643</v>
      </c>
      <c r="AL274" s="169">
        <v>204.59537855435406</v>
      </c>
      <c r="AM274" s="169">
        <v>215.91913318471398</v>
      </c>
      <c r="AN274" s="169">
        <v>231.70450392928402</v>
      </c>
      <c r="AO274" s="169">
        <v>212.85578352814974</v>
      </c>
      <c r="AP274" s="169">
        <v>247.37671595593866</v>
      </c>
      <c r="AQ274" s="169">
        <v>199.47270787930887</v>
      </c>
    </row>
    <row r="275" spans="1:43" x14ac:dyDescent="0.25">
      <c r="A275" s="223" t="s">
        <v>718</v>
      </c>
      <c r="B275" s="223"/>
      <c r="C275" s="223"/>
      <c r="D275" s="223"/>
      <c r="E275" s="86"/>
      <c r="F275" s="86" t="s">
        <v>215</v>
      </c>
      <c r="G275" s="86" t="s">
        <v>308</v>
      </c>
      <c r="H275" s="86">
        <v>2030</v>
      </c>
      <c r="I275" t="s">
        <v>172</v>
      </c>
      <c r="J275" t="s">
        <v>158</v>
      </c>
      <c r="K275" s="168">
        <v>1</v>
      </c>
      <c r="L275" s="151"/>
      <c r="M275" s="169">
        <v>189.24069820756338</v>
      </c>
      <c r="N275" s="169">
        <v>197.63037443313115</v>
      </c>
      <c r="O275" s="169">
        <v>190.17820677307404</v>
      </c>
      <c r="P275" s="169">
        <v>189.99213794241442</v>
      </c>
      <c r="Q275" s="169">
        <v>236.62987431612498</v>
      </c>
      <c r="R275" s="169">
        <v>206.61907283295409</v>
      </c>
      <c r="S275" s="169">
        <v>193.65455198543262</v>
      </c>
      <c r="T275" s="169">
        <v>199.31854444789712</v>
      </c>
      <c r="U275" s="169">
        <v>192.81843602878857</v>
      </c>
      <c r="V275" s="169">
        <v>193.64699566712733</v>
      </c>
      <c r="W275" s="169">
        <v>200.89503637968991</v>
      </c>
      <c r="X275" s="169">
        <v>231.50566571384655</v>
      </c>
      <c r="Y275" s="169">
        <v>203.16647303117935</v>
      </c>
      <c r="Z275" s="169">
        <v>200.45823749902115</v>
      </c>
      <c r="AA275" s="169">
        <v>254.36156982096324</v>
      </c>
      <c r="AB275" s="169">
        <v>219.14100058696161</v>
      </c>
      <c r="AC275" s="169">
        <v>233.23468140177653</v>
      </c>
      <c r="AD275" s="169">
        <v>231.3827662711</v>
      </c>
      <c r="AE275" s="169">
        <v>198.23137862210601</v>
      </c>
      <c r="AF275" s="169">
        <v>192.88139353938971</v>
      </c>
      <c r="AG275" s="169">
        <v>201.81801128324508</v>
      </c>
      <c r="AH275" s="169">
        <v>227.19262469364628</v>
      </c>
      <c r="AI275" s="169">
        <v>230.20719241135077</v>
      </c>
      <c r="AJ275" s="169">
        <v>197.80603232042867</v>
      </c>
      <c r="AK275" s="169">
        <v>202.72227933898643</v>
      </c>
      <c r="AL275" s="169">
        <v>204.59537855435406</v>
      </c>
      <c r="AM275" s="169">
        <v>215.91913318471398</v>
      </c>
      <c r="AN275" s="169">
        <v>231.70450392928402</v>
      </c>
      <c r="AO275" s="169">
        <v>212.85578352814974</v>
      </c>
      <c r="AP275" s="169">
        <v>247.37671595593866</v>
      </c>
      <c r="AQ275" s="169">
        <v>199.47270787930887</v>
      </c>
    </row>
    <row r="276" spans="1:43" x14ac:dyDescent="0.25">
      <c r="A276" s="223" t="s">
        <v>720</v>
      </c>
      <c r="B276" s="223"/>
      <c r="C276" s="223"/>
      <c r="D276" s="223"/>
      <c r="E276" s="86"/>
      <c r="F276" s="86" t="s">
        <v>215</v>
      </c>
      <c r="G276" s="86" t="s">
        <v>308</v>
      </c>
      <c r="H276" s="86">
        <v>2030</v>
      </c>
      <c r="I276" t="s">
        <v>18</v>
      </c>
      <c r="J276" t="s">
        <v>193</v>
      </c>
      <c r="K276" s="168">
        <v>1</v>
      </c>
      <c r="L276" s="151"/>
      <c r="M276" s="169">
        <v>189.24069820756338</v>
      </c>
      <c r="N276" s="169">
        <v>197.63037443313115</v>
      </c>
      <c r="O276" s="169">
        <v>190.17820677307404</v>
      </c>
      <c r="P276" s="169">
        <v>189.99213794241442</v>
      </c>
      <c r="Q276" s="169">
        <v>236.62987431612498</v>
      </c>
      <c r="R276" s="169">
        <v>206.61907283295409</v>
      </c>
      <c r="S276" s="169">
        <v>193.65455198543262</v>
      </c>
      <c r="T276" s="169">
        <v>199.31854444789712</v>
      </c>
      <c r="U276" s="169">
        <v>192.81843602878857</v>
      </c>
      <c r="V276" s="169">
        <v>193.64699566712733</v>
      </c>
      <c r="W276" s="169">
        <v>200.89503637968991</v>
      </c>
      <c r="X276" s="169">
        <v>231.50566571384655</v>
      </c>
      <c r="Y276" s="169">
        <v>203.16647303117935</v>
      </c>
      <c r="Z276" s="169">
        <v>200.45823749902115</v>
      </c>
      <c r="AA276" s="169">
        <v>254.36156982096324</v>
      </c>
      <c r="AB276" s="169">
        <v>219.14100058696161</v>
      </c>
      <c r="AC276" s="169">
        <v>233.23468140177653</v>
      </c>
      <c r="AD276" s="169">
        <v>231.3827662711</v>
      </c>
      <c r="AE276" s="169">
        <v>198.23137862210601</v>
      </c>
      <c r="AF276" s="169">
        <v>192.88139353938971</v>
      </c>
      <c r="AG276" s="169">
        <v>201.81801128324508</v>
      </c>
      <c r="AH276" s="169">
        <v>227.19262469364628</v>
      </c>
      <c r="AI276" s="169">
        <v>230.20719241135077</v>
      </c>
      <c r="AJ276" s="169">
        <v>197.80603232042867</v>
      </c>
      <c r="AK276" s="169">
        <v>202.72227933898643</v>
      </c>
      <c r="AL276" s="169">
        <v>204.59537855435406</v>
      </c>
      <c r="AM276" s="169">
        <v>215.91913318471398</v>
      </c>
      <c r="AN276" s="169">
        <v>231.70450392928402</v>
      </c>
      <c r="AO276" s="169">
        <v>212.85578352814974</v>
      </c>
      <c r="AP276" s="169">
        <v>247.37671595593866</v>
      </c>
      <c r="AQ276" s="169">
        <v>199.47270787930887</v>
      </c>
    </row>
    <row r="277" spans="1:43" x14ac:dyDescent="0.25">
      <c r="A277" s="223" t="s">
        <v>722</v>
      </c>
      <c r="B277" s="223"/>
      <c r="C277" s="223"/>
      <c r="D277" s="223"/>
      <c r="E277" s="86"/>
      <c r="F277" s="86" t="s">
        <v>215</v>
      </c>
      <c r="G277" s="86" t="s">
        <v>308</v>
      </c>
      <c r="H277" s="86">
        <v>2030</v>
      </c>
      <c r="I277" t="s">
        <v>210</v>
      </c>
      <c r="J277" t="s">
        <v>191</v>
      </c>
      <c r="K277" s="168">
        <v>1</v>
      </c>
      <c r="L277" s="151"/>
      <c r="M277" s="169">
        <v>189.24069820756338</v>
      </c>
      <c r="N277" s="169">
        <v>197.63037443313115</v>
      </c>
      <c r="O277" s="169">
        <v>190.17820677307404</v>
      </c>
      <c r="P277" s="169">
        <v>189.99213794241442</v>
      </c>
      <c r="Q277" s="169">
        <v>236.62987431612498</v>
      </c>
      <c r="R277" s="169">
        <v>206.61907283295409</v>
      </c>
      <c r="S277" s="169">
        <v>193.65455198543262</v>
      </c>
      <c r="T277" s="169">
        <v>199.31854444789712</v>
      </c>
      <c r="U277" s="169">
        <v>192.81843602878857</v>
      </c>
      <c r="V277" s="169">
        <v>193.64699566712733</v>
      </c>
      <c r="W277" s="169">
        <v>200.89503637968991</v>
      </c>
      <c r="X277" s="169">
        <v>231.50566571384655</v>
      </c>
      <c r="Y277" s="169">
        <v>203.16647303117935</v>
      </c>
      <c r="Z277" s="169">
        <v>200.45823749902115</v>
      </c>
      <c r="AA277" s="169">
        <v>254.36156982096324</v>
      </c>
      <c r="AB277" s="169">
        <v>219.14100058696161</v>
      </c>
      <c r="AC277" s="169">
        <v>233.23468140177653</v>
      </c>
      <c r="AD277" s="169">
        <v>231.3827662711</v>
      </c>
      <c r="AE277" s="169">
        <v>198.23137862210601</v>
      </c>
      <c r="AF277" s="169">
        <v>192.88139353938971</v>
      </c>
      <c r="AG277" s="169">
        <v>201.81801128324508</v>
      </c>
      <c r="AH277" s="169">
        <v>227.19262469364628</v>
      </c>
      <c r="AI277" s="169">
        <v>230.20719241135077</v>
      </c>
      <c r="AJ277" s="169">
        <v>197.80603232042867</v>
      </c>
      <c r="AK277" s="169">
        <v>202.72227933898643</v>
      </c>
      <c r="AL277" s="169">
        <v>204.59537855435406</v>
      </c>
      <c r="AM277" s="169">
        <v>215.91913318471398</v>
      </c>
      <c r="AN277" s="169">
        <v>231.70450392928402</v>
      </c>
      <c r="AO277" s="169">
        <v>212.85578352814974</v>
      </c>
      <c r="AP277" s="169">
        <v>247.37671595593866</v>
      </c>
      <c r="AQ277" s="169">
        <v>199.47270787930887</v>
      </c>
    </row>
    <row r="278" spans="1:43" x14ac:dyDescent="0.25">
      <c r="A278" s="223" t="s">
        <v>724</v>
      </c>
      <c r="B278" s="223"/>
      <c r="C278" s="223"/>
      <c r="D278" s="223"/>
      <c r="E278" s="86"/>
      <c r="F278" s="86" t="s">
        <v>215</v>
      </c>
      <c r="G278" s="86" t="s">
        <v>308</v>
      </c>
      <c r="H278" s="86">
        <v>2030</v>
      </c>
      <c r="I278" t="s">
        <v>209</v>
      </c>
      <c r="J278" t="s">
        <v>157</v>
      </c>
      <c r="K278" s="168">
        <v>1</v>
      </c>
      <c r="L278" s="151"/>
      <c r="M278" s="169">
        <v>189.24069820756338</v>
      </c>
      <c r="N278" s="169">
        <v>197.63037443313115</v>
      </c>
      <c r="O278" s="169">
        <v>190.17820677307404</v>
      </c>
      <c r="P278" s="169">
        <v>189.99213794241442</v>
      </c>
      <c r="Q278" s="169">
        <v>236.62987431612498</v>
      </c>
      <c r="R278" s="169">
        <v>206.61907283295409</v>
      </c>
      <c r="S278" s="169">
        <v>193.65455198543262</v>
      </c>
      <c r="T278" s="169">
        <v>199.31854444789712</v>
      </c>
      <c r="U278" s="169">
        <v>192.81843602878857</v>
      </c>
      <c r="V278" s="169">
        <v>193.64699566712733</v>
      </c>
      <c r="W278" s="169">
        <v>200.89503637968991</v>
      </c>
      <c r="X278" s="169">
        <v>231.50566571384655</v>
      </c>
      <c r="Y278" s="169">
        <v>203.16647303117935</v>
      </c>
      <c r="Z278" s="169">
        <v>200.45823749902115</v>
      </c>
      <c r="AA278" s="169">
        <v>254.36156982096324</v>
      </c>
      <c r="AB278" s="169">
        <v>219.14100058696161</v>
      </c>
      <c r="AC278" s="169">
        <v>233.23468140177653</v>
      </c>
      <c r="AD278" s="169">
        <v>231.3827662711</v>
      </c>
      <c r="AE278" s="169">
        <v>198.23137862210601</v>
      </c>
      <c r="AF278" s="169">
        <v>192.88139353938971</v>
      </c>
      <c r="AG278" s="169">
        <v>201.81801128324508</v>
      </c>
      <c r="AH278" s="169">
        <v>227.19262469364628</v>
      </c>
      <c r="AI278" s="169">
        <v>230.20719241135077</v>
      </c>
      <c r="AJ278" s="169">
        <v>197.80603232042867</v>
      </c>
      <c r="AK278" s="169">
        <v>202.72227933898643</v>
      </c>
      <c r="AL278" s="169">
        <v>204.59537855435406</v>
      </c>
      <c r="AM278" s="169">
        <v>215.91913318471398</v>
      </c>
      <c r="AN278" s="169">
        <v>231.70450392928402</v>
      </c>
      <c r="AO278" s="169">
        <v>212.85578352814974</v>
      </c>
      <c r="AP278" s="169">
        <v>247.37671595593866</v>
      </c>
      <c r="AQ278" s="169">
        <v>199.47270787930887</v>
      </c>
    </row>
    <row r="279" spans="1:43" x14ac:dyDescent="0.25">
      <c r="A279" s="223" t="s">
        <v>794</v>
      </c>
      <c r="B279" s="223"/>
      <c r="C279" s="223"/>
      <c r="D279" s="223"/>
      <c r="F279" s="13" t="s">
        <v>215</v>
      </c>
      <c r="G279" s="86" t="s">
        <v>308</v>
      </c>
      <c r="H279" s="86">
        <v>2030</v>
      </c>
      <c r="I279" t="s">
        <v>55</v>
      </c>
      <c r="J279" t="s">
        <v>192</v>
      </c>
      <c r="K279" s="168">
        <v>1</v>
      </c>
      <c r="L279" s="151"/>
      <c r="M279" s="169">
        <v>189.24069820756338</v>
      </c>
      <c r="N279" s="169">
        <v>197.63037443313115</v>
      </c>
      <c r="O279" s="169">
        <v>190.17820677307404</v>
      </c>
      <c r="P279" s="169">
        <v>189.99213794241442</v>
      </c>
      <c r="Q279" s="169">
        <v>236.62987431612498</v>
      </c>
      <c r="R279" s="169">
        <v>206.61907283295409</v>
      </c>
      <c r="S279" s="169">
        <v>193.65455198543262</v>
      </c>
      <c r="T279" s="169">
        <v>199.31854444789712</v>
      </c>
      <c r="U279" s="169">
        <v>192.81843602878857</v>
      </c>
      <c r="V279" s="169">
        <v>193.64699566712733</v>
      </c>
      <c r="W279" s="169">
        <v>200.89503637968991</v>
      </c>
      <c r="X279" s="169">
        <v>231.50566571384655</v>
      </c>
      <c r="Y279" s="169">
        <v>203.16647303117935</v>
      </c>
      <c r="Z279" s="169">
        <v>200.45823749902115</v>
      </c>
      <c r="AA279" s="169">
        <v>254.36156982096324</v>
      </c>
      <c r="AB279" s="169">
        <v>219.14100058696161</v>
      </c>
      <c r="AC279" s="169">
        <v>233.23468140177653</v>
      </c>
      <c r="AD279" s="169">
        <v>231.3827662711</v>
      </c>
      <c r="AE279" s="169">
        <v>198.23137862210601</v>
      </c>
      <c r="AF279" s="169">
        <v>192.88139353938971</v>
      </c>
      <c r="AG279" s="169">
        <v>201.81801128324508</v>
      </c>
      <c r="AH279" s="169">
        <v>227.19262469364628</v>
      </c>
      <c r="AI279" s="169">
        <v>230.20719241135077</v>
      </c>
      <c r="AJ279" s="169">
        <v>197.80603232042867</v>
      </c>
      <c r="AK279" s="169">
        <v>202.72227933898643</v>
      </c>
      <c r="AL279" s="169">
        <v>204.59537855435406</v>
      </c>
      <c r="AM279" s="169">
        <v>215.91913318471398</v>
      </c>
      <c r="AN279" s="169">
        <v>231.70450392928402</v>
      </c>
      <c r="AO279" s="169">
        <v>212.85578352814974</v>
      </c>
      <c r="AP279" s="169">
        <v>247.37671595593866</v>
      </c>
      <c r="AQ279" s="169">
        <v>199.47270787930887</v>
      </c>
    </row>
    <row r="280" spans="1:43" x14ac:dyDescent="0.25">
      <c r="A280" s="223" t="s">
        <v>834</v>
      </c>
      <c r="B280" s="223"/>
      <c r="C280" s="223"/>
      <c r="D280" s="223"/>
      <c r="E280" s="86" t="s">
        <v>212</v>
      </c>
      <c r="F280" s="86" t="s">
        <v>215</v>
      </c>
      <c r="G280" s="86" t="s">
        <v>308</v>
      </c>
      <c r="H280" s="86">
        <v>2050</v>
      </c>
      <c r="I280" t="s">
        <v>15</v>
      </c>
      <c r="J280" t="s">
        <v>128</v>
      </c>
      <c r="K280" s="168">
        <v>1</v>
      </c>
      <c r="L280" s="151"/>
      <c r="M280" s="169">
        <v>168.21395396227859</v>
      </c>
      <c r="N280" s="169">
        <v>175.67144394056103</v>
      </c>
      <c r="O280" s="169">
        <v>169.04729490939917</v>
      </c>
      <c r="P280" s="169">
        <v>168.88190039325727</v>
      </c>
      <c r="Q280" s="169">
        <v>210.33766605877778</v>
      </c>
      <c r="R280" s="169">
        <v>183.66139807373699</v>
      </c>
      <c r="S280" s="169">
        <v>172.13737954260679</v>
      </c>
      <c r="T280" s="169">
        <v>177.1720395092419</v>
      </c>
      <c r="U280" s="169">
        <v>171.39416535892317</v>
      </c>
      <c r="V280" s="169">
        <v>172.13066281522433</v>
      </c>
      <c r="W280" s="169">
        <v>178.57336567083544</v>
      </c>
      <c r="X280" s="169">
        <v>205.78281396786363</v>
      </c>
      <c r="Y280" s="169">
        <v>180.5924204721594</v>
      </c>
      <c r="Z280" s="169">
        <v>178.18509999912993</v>
      </c>
      <c r="AA280" s="169">
        <v>226.09917317418959</v>
      </c>
      <c r="AB280" s="169">
        <v>194.79200052174366</v>
      </c>
      <c r="AC280" s="169">
        <v>207.31971680157915</v>
      </c>
      <c r="AD280" s="169">
        <v>205.67357001875556</v>
      </c>
      <c r="AE280" s="169">
        <v>176.20566988631649</v>
      </c>
      <c r="AF280" s="169">
        <v>171.45012759056866</v>
      </c>
      <c r="AG280" s="169">
        <v>179.39378780732898</v>
      </c>
      <c r="AH280" s="169">
        <v>201.94899972768559</v>
      </c>
      <c r="AI280" s="169">
        <v>204.62861547675624</v>
      </c>
      <c r="AJ280" s="169">
        <v>175.82758428482552</v>
      </c>
      <c r="AK280" s="169">
        <v>180.19758163465463</v>
      </c>
      <c r="AL280" s="169">
        <v>181.86255871498139</v>
      </c>
      <c r="AM280" s="169">
        <v>191.92811838641239</v>
      </c>
      <c r="AN280" s="169">
        <v>205.95955904825246</v>
      </c>
      <c r="AO280" s="169">
        <v>189.20514091391092</v>
      </c>
      <c r="AP280" s="169">
        <v>219.89041418305661</v>
      </c>
      <c r="AQ280" s="169">
        <v>177.30907367049679</v>
      </c>
    </row>
    <row r="281" spans="1:43" x14ac:dyDescent="0.25">
      <c r="A281" s="223" t="s">
        <v>718</v>
      </c>
      <c r="B281" s="223"/>
      <c r="C281" s="223"/>
      <c r="D281" s="223"/>
      <c r="E281" s="86"/>
      <c r="F281" s="86" t="s">
        <v>215</v>
      </c>
      <c r="G281" s="86" t="s">
        <v>308</v>
      </c>
      <c r="H281" s="86">
        <v>2050</v>
      </c>
      <c r="I281" t="s">
        <v>172</v>
      </c>
      <c r="J281" t="s">
        <v>158</v>
      </c>
      <c r="K281" s="168">
        <v>1</v>
      </c>
      <c r="L281" s="151"/>
      <c r="M281" s="169">
        <v>168.21395396227859</v>
      </c>
      <c r="N281" s="169">
        <v>175.67144394056103</v>
      </c>
      <c r="O281" s="169">
        <v>169.04729490939917</v>
      </c>
      <c r="P281" s="169">
        <v>168.88190039325727</v>
      </c>
      <c r="Q281" s="169">
        <v>210.33766605877778</v>
      </c>
      <c r="R281" s="169">
        <v>183.66139807373699</v>
      </c>
      <c r="S281" s="169">
        <v>172.13737954260679</v>
      </c>
      <c r="T281" s="169">
        <v>177.1720395092419</v>
      </c>
      <c r="U281" s="169">
        <v>171.39416535892317</v>
      </c>
      <c r="V281" s="169">
        <v>172.13066281522433</v>
      </c>
      <c r="W281" s="169">
        <v>178.57336567083544</v>
      </c>
      <c r="X281" s="169">
        <v>205.78281396786363</v>
      </c>
      <c r="Y281" s="169">
        <v>180.5924204721594</v>
      </c>
      <c r="Z281" s="169">
        <v>178.18509999912993</v>
      </c>
      <c r="AA281" s="169">
        <v>226.09917317418959</v>
      </c>
      <c r="AB281" s="169">
        <v>194.79200052174366</v>
      </c>
      <c r="AC281" s="169">
        <v>207.31971680157915</v>
      </c>
      <c r="AD281" s="169">
        <v>205.67357001875556</v>
      </c>
      <c r="AE281" s="169">
        <v>176.20566988631649</v>
      </c>
      <c r="AF281" s="169">
        <v>171.45012759056866</v>
      </c>
      <c r="AG281" s="169">
        <v>179.39378780732898</v>
      </c>
      <c r="AH281" s="169">
        <v>201.94899972768559</v>
      </c>
      <c r="AI281" s="169">
        <v>204.62861547675624</v>
      </c>
      <c r="AJ281" s="169">
        <v>175.82758428482552</v>
      </c>
      <c r="AK281" s="169">
        <v>180.19758163465463</v>
      </c>
      <c r="AL281" s="169">
        <v>181.86255871498139</v>
      </c>
      <c r="AM281" s="169">
        <v>191.92811838641239</v>
      </c>
      <c r="AN281" s="169">
        <v>205.95955904825246</v>
      </c>
      <c r="AO281" s="169">
        <v>189.20514091391092</v>
      </c>
      <c r="AP281" s="169">
        <v>219.89041418305661</v>
      </c>
      <c r="AQ281" s="169">
        <v>177.30907367049679</v>
      </c>
    </row>
    <row r="282" spans="1:43" x14ac:dyDescent="0.25">
      <c r="A282" s="223" t="s">
        <v>720</v>
      </c>
      <c r="B282" s="223"/>
      <c r="C282" s="223"/>
      <c r="D282" s="223"/>
      <c r="E282" s="86"/>
      <c r="F282" s="86" t="s">
        <v>215</v>
      </c>
      <c r="G282" s="86" t="s">
        <v>308</v>
      </c>
      <c r="H282" s="86">
        <v>2050</v>
      </c>
      <c r="I282" t="s">
        <v>18</v>
      </c>
      <c r="J282" t="s">
        <v>193</v>
      </c>
      <c r="K282" s="168">
        <v>1</v>
      </c>
      <c r="L282" s="151"/>
      <c r="M282" s="169">
        <v>168.21395396227859</v>
      </c>
      <c r="N282" s="169">
        <v>175.67144394056103</v>
      </c>
      <c r="O282" s="169">
        <v>169.04729490939917</v>
      </c>
      <c r="P282" s="169">
        <v>168.88190039325727</v>
      </c>
      <c r="Q282" s="169">
        <v>210.33766605877778</v>
      </c>
      <c r="R282" s="169">
        <v>183.66139807373699</v>
      </c>
      <c r="S282" s="169">
        <v>172.13737954260679</v>
      </c>
      <c r="T282" s="169">
        <v>177.1720395092419</v>
      </c>
      <c r="U282" s="169">
        <v>171.39416535892317</v>
      </c>
      <c r="V282" s="169">
        <v>172.13066281522433</v>
      </c>
      <c r="W282" s="169">
        <v>178.57336567083544</v>
      </c>
      <c r="X282" s="169">
        <v>205.78281396786363</v>
      </c>
      <c r="Y282" s="169">
        <v>180.5924204721594</v>
      </c>
      <c r="Z282" s="169">
        <v>178.18509999912993</v>
      </c>
      <c r="AA282" s="169">
        <v>226.09917317418959</v>
      </c>
      <c r="AB282" s="169">
        <v>194.79200052174366</v>
      </c>
      <c r="AC282" s="169">
        <v>207.31971680157915</v>
      </c>
      <c r="AD282" s="169">
        <v>205.67357001875556</v>
      </c>
      <c r="AE282" s="169">
        <v>176.20566988631649</v>
      </c>
      <c r="AF282" s="169">
        <v>171.45012759056866</v>
      </c>
      <c r="AG282" s="169">
        <v>179.39378780732898</v>
      </c>
      <c r="AH282" s="169">
        <v>201.94899972768559</v>
      </c>
      <c r="AI282" s="169">
        <v>204.62861547675624</v>
      </c>
      <c r="AJ282" s="169">
        <v>175.82758428482552</v>
      </c>
      <c r="AK282" s="169">
        <v>180.19758163465463</v>
      </c>
      <c r="AL282" s="169">
        <v>181.86255871498139</v>
      </c>
      <c r="AM282" s="169">
        <v>191.92811838641239</v>
      </c>
      <c r="AN282" s="169">
        <v>205.95955904825246</v>
      </c>
      <c r="AO282" s="169">
        <v>189.20514091391092</v>
      </c>
      <c r="AP282" s="169">
        <v>219.89041418305661</v>
      </c>
      <c r="AQ282" s="169">
        <v>177.30907367049679</v>
      </c>
    </row>
    <row r="283" spans="1:43" x14ac:dyDescent="0.25">
      <c r="A283" s="223" t="s">
        <v>722</v>
      </c>
      <c r="B283" s="223"/>
      <c r="C283" s="223"/>
      <c r="D283" s="223"/>
      <c r="E283" s="86"/>
      <c r="F283" s="86" t="s">
        <v>215</v>
      </c>
      <c r="G283" s="86" t="s">
        <v>308</v>
      </c>
      <c r="H283" s="86">
        <v>2050</v>
      </c>
      <c r="I283" t="s">
        <v>210</v>
      </c>
      <c r="J283" t="s">
        <v>191</v>
      </c>
      <c r="K283" s="168">
        <v>1</v>
      </c>
      <c r="L283" s="151"/>
      <c r="M283" s="169">
        <v>168.21395396227859</v>
      </c>
      <c r="N283" s="169">
        <v>175.67144394056103</v>
      </c>
      <c r="O283" s="169">
        <v>169.04729490939917</v>
      </c>
      <c r="P283" s="169">
        <v>168.88190039325727</v>
      </c>
      <c r="Q283" s="169">
        <v>210.33766605877778</v>
      </c>
      <c r="R283" s="169">
        <v>183.66139807373699</v>
      </c>
      <c r="S283" s="169">
        <v>172.13737954260679</v>
      </c>
      <c r="T283" s="169">
        <v>177.1720395092419</v>
      </c>
      <c r="U283" s="169">
        <v>171.39416535892317</v>
      </c>
      <c r="V283" s="169">
        <v>172.13066281522433</v>
      </c>
      <c r="W283" s="169">
        <v>178.57336567083544</v>
      </c>
      <c r="X283" s="169">
        <v>205.78281396786363</v>
      </c>
      <c r="Y283" s="169">
        <v>180.5924204721594</v>
      </c>
      <c r="Z283" s="169">
        <v>178.18509999912993</v>
      </c>
      <c r="AA283" s="169">
        <v>226.09917317418959</v>
      </c>
      <c r="AB283" s="169">
        <v>194.79200052174366</v>
      </c>
      <c r="AC283" s="169">
        <v>207.31971680157915</v>
      </c>
      <c r="AD283" s="169">
        <v>205.67357001875556</v>
      </c>
      <c r="AE283" s="169">
        <v>176.20566988631649</v>
      </c>
      <c r="AF283" s="169">
        <v>171.45012759056866</v>
      </c>
      <c r="AG283" s="169">
        <v>179.39378780732898</v>
      </c>
      <c r="AH283" s="169">
        <v>201.94899972768559</v>
      </c>
      <c r="AI283" s="169">
        <v>204.62861547675624</v>
      </c>
      <c r="AJ283" s="169">
        <v>175.82758428482552</v>
      </c>
      <c r="AK283" s="169">
        <v>180.19758163465463</v>
      </c>
      <c r="AL283" s="169">
        <v>181.86255871498139</v>
      </c>
      <c r="AM283" s="169">
        <v>191.92811838641239</v>
      </c>
      <c r="AN283" s="169">
        <v>205.95955904825246</v>
      </c>
      <c r="AO283" s="169">
        <v>189.20514091391092</v>
      </c>
      <c r="AP283" s="169">
        <v>219.89041418305661</v>
      </c>
      <c r="AQ283" s="169">
        <v>177.30907367049679</v>
      </c>
    </row>
    <row r="284" spans="1:43" x14ac:dyDescent="0.25">
      <c r="A284" s="223" t="s">
        <v>724</v>
      </c>
      <c r="B284" s="223"/>
      <c r="C284" s="223"/>
      <c r="D284" s="223"/>
      <c r="E284" s="86"/>
      <c r="F284" s="86" t="s">
        <v>215</v>
      </c>
      <c r="G284" s="86" t="s">
        <v>308</v>
      </c>
      <c r="H284" s="86">
        <v>2050</v>
      </c>
      <c r="I284" t="s">
        <v>209</v>
      </c>
      <c r="J284" t="s">
        <v>157</v>
      </c>
      <c r="K284" s="168">
        <v>1</v>
      </c>
      <c r="L284" s="151"/>
      <c r="M284" s="169">
        <v>168.21395396227859</v>
      </c>
      <c r="N284" s="169">
        <v>175.67144394056103</v>
      </c>
      <c r="O284" s="169">
        <v>169.04729490939917</v>
      </c>
      <c r="P284" s="169">
        <v>168.88190039325727</v>
      </c>
      <c r="Q284" s="169">
        <v>210.33766605877778</v>
      </c>
      <c r="R284" s="169">
        <v>183.66139807373699</v>
      </c>
      <c r="S284" s="169">
        <v>172.13737954260679</v>
      </c>
      <c r="T284" s="169">
        <v>177.1720395092419</v>
      </c>
      <c r="U284" s="169">
        <v>171.39416535892317</v>
      </c>
      <c r="V284" s="169">
        <v>172.13066281522433</v>
      </c>
      <c r="W284" s="169">
        <v>178.57336567083544</v>
      </c>
      <c r="X284" s="169">
        <v>205.78281396786363</v>
      </c>
      <c r="Y284" s="169">
        <v>180.5924204721594</v>
      </c>
      <c r="Z284" s="169">
        <v>178.18509999912993</v>
      </c>
      <c r="AA284" s="169">
        <v>226.09917317418959</v>
      </c>
      <c r="AB284" s="169">
        <v>194.79200052174366</v>
      </c>
      <c r="AC284" s="169">
        <v>207.31971680157915</v>
      </c>
      <c r="AD284" s="169">
        <v>205.67357001875556</v>
      </c>
      <c r="AE284" s="169">
        <v>176.20566988631649</v>
      </c>
      <c r="AF284" s="169">
        <v>171.45012759056866</v>
      </c>
      <c r="AG284" s="169">
        <v>179.39378780732898</v>
      </c>
      <c r="AH284" s="169">
        <v>201.94899972768559</v>
      </c>
      <c r="AI284" s="169">
        <v>204.62861547675624</v>
      </c>
      <c r="AJ284" s="169">
        <v>175.82758428482552</v>
      </c>
      <c r="AK284" s="169">
        <v>180.19758163465463</v>
      </c>
      <c r="AL284" s="169">
        <v>181.86255871498139</v>
      </c>
      <c r="AM284" s="169">
        <v>191.92811838641239</v>
      </c>
      <c r="AN284" s="169">
        <v>205.95955904825246</v>
      </c>
      <c r="AO284" s="169">
        <v>189.20514091391092</v>
      </c>
      <c r="AP284" s="169">
        <v>219.89041418305661</v>
      </c>
      <c r="AQ284" s="169">
        <v>177.30907367049679</v>
      </c>
    </row>
    <row r="285" spans="1:43" x14ac:dyDescent="0.25">
      <c r="A285" s="223" t="s">
        <v>794</v>
      </c>
      <c r="B285" s="223"/>
      <c r="C285" s="223"/>
      <c r="D285" s="223"/>
      <c r="F285" s="13" t="s">
        <v>215</v>
      </c>
      <c r="G285" s="86" t="s">
        <v>308</v>
      </c>
      <c r="H285" s="86">
        <v>2050</v>
      </c>
      <c r="I285" t="s">
        <v>55</v>
      </c>
      <c r="J285" t="s">
        <v>192</v>
      </c>
      <c r="K285" s="168">
        <v>1</v>
      </c>
      <c r="L285" s="151"/>
      <c r="M285" s="169">
        <v>168.21395396227859</v>
      </c>
      <c r="N285" s="169">
        <v>175.67144394056103</v>
      </c>
      <c r="O285" s="169">
        <v>169.04729490939917</v>
      </c>
      <c r="P285" s="169">
        <v>168.88190039325727</v>
      </c>
      <c r="Q285" s="169">
        <v>210.33766605877778</v>
      </c>
      <c r="R285" s="169">
        <v>183.66139807373699</v>
      </c>
      <c r="S285" s="169">
        <v>172.13737954260679</v>
      </c>
      <c r="T285" s="169">
        <v>177.1720395092419</v>
      </c>
      <c r="U285" s="169">
        <v>171.39416535892317</v>
      </c>
      <c r="V285" s="169">
        <v>172.13066281522433</v>
      </c>
      <c r="W285" s="169">
        <v>178.57336567083544</v>
      </c>
      <c r="X285" s="169">
        <v>205.78281396786363</v>
      </c>
      <c r="Y285" s="169">
        <v>180.5924204721594</v>
      </c>
      <c r="Z285" s="169">
        <v>178.18509999912993</v>
      </c>
      <c r="AA285" s="169">
        <v>226.09917317418959</v>
      </c>
      <c r="AB285" s="169">
        <v>194.79200052174366</v>
      </c>
      <c r="AC285" s="169">
        <v>207.31971680157915</v>
      </c>
      <c r="AD285" s="169">
        <v>205.67357001875556</v>
      </c>
      <c r="AE285" s="169">
        <v>176.20566988631649</v>
      </c>
      <c r="AF285" s="169">
        <v>171.45012759056866</v>
      </c>
      <c r="AG285" s="169">
        <v>179.39378780732898</v>
      </c>
      <c r="AH285" s="169">
        <v>201.94899972768559</v>
      </c>
      <c r="AI285" s="169">
        <v>204.62861547675624</v>
      </c>
      <c r="AJ285" s="169">
        <v>175.82758428482552</v>
      </c>
      <c r="AK285" s="169">
        <v>180.19758163465463</v>
      </c>
      <c r="AL285" s="169">
        <v>181.86255871498139</v>
      </c>
      <c r="AM285" s="169">
        <v>191.92811838641239</v>
      </c>
      <c r="AN285" s="169">
        <v>205.95955904825246</v>
      </c>
      <c r="AO285" s="169">
        <v>189.20514091391092</v>
      </c>
      <c r="AP285" s="169">
        <v>219.89041418305661</v>
      </c>
      <c r="AQ285" s="169">
        <v>177.30907367049679</v>
      </c>
    </row>
    <row r="286" spans="1:43" x14ac:dyDescent="0.25">
      <c r="A286" s="223" t="s">
        <v>726</v>
      </c>
      <c r="B286" s="223"/>
      <c r="C286" s="223"/>
      <c r="D286" s="223"/>
      <c r="E286" s="86" t="s">
        <v>212</v>
      </c>
      <c r="F286" s="86" t="s">
        <v>215</v>
      </c>
      <c r="G286" s="86" t="s">
        <v>310</v>
      </c>
      <c r="H286" s="86">
        <v>2030</v>
      </c>
      <c r="I286" t="s">
        <v>15</v>
      </c>
      <c r="J286" t="s">
        <v>128</v>
      </c>
      <c r="K286" s="168">
        <v>1</v>
      </c>
      <c r="L286" s="151"/>
      <c r="M286" s="169">
        <v>1015.6169383103037</v>
      </c>
      <c r="N286" s="169">
        <v>1060.6426508675477</v>
      </c>
      <c r="O286" s="169">
        <v>1020.6483590774122</v>
      </c>
      <c r="P286" s="169">
        <v>1019.6497649171737</v>
      </c>
      <c r="Q286" s="169">
        <v>1269.9451584251751</v>
      </c>
      <c r="R286" s="169">
        <v>1108.8831955003407</v>
      </c>
      <c r="S286" s="169">
        <v>1039.3052078130515</v>
      </c>
      <c r="T286" s="169">
        <v>1069.7027213385586</v>
      </c>
      <c r="U286" s="169">
        <v>1034.8179408773321</v>
      </c>
      <c r="V286" s="169">
        <v>1039.2646545656012</v>
      </c>
      <c r="W286" s="169">
        <v>1078.1634378979645</v>
      </c>
      <c r="X286" s="169">
        <v>1242.4445568040521</v>
      </c>
      <c r="Y286" s="169">
        <v>1090.3537836290996</v>
      </c>
      <c r="Z286" s="169">
        <v>1075.8192257594342</v>
      </c>
      <c r="AA286" s="169">
        <v>1365.1076180347998</v>
      </c>
      <c r="AB286" s="169">
        <v>1176.0858746688518</v>
      </c>
      <c r="AC286" s="169">
        <v>1251.7238378249872</v>
      </c>
      <c r="AD286" s="169">
        <v>1241.7849801012364</v>
      </c>
      <c r="AE286" s="169">
        <v>1063.8681200192671</v>
      </c>
      <c r="AF286" s="169">
        <v>1035.1558212316429</v>
      </c>
      <c r="AG286" s="169">
        <v>1083.1168594112262</v>
      </c>
      <c r="AH286" s="169">
        <v>1219.2973291874112</v>
      </c>
      <c r="AI286" s="169">
        <v>1235.4759105643727</v>
      </c>
      <c r="AJ286" s="169">
        <v>1061.5853715791966</v>
      </c>
      <c r="AK286" s="169">
        <v>1087.9698850176765</v>
      </c>
      <c r="AL286" s="169">
        <v>1098.0224334825766</v>
      </c>
      <c r="AM286" s="169">
        <v>1158.7947573896104</v>
      </c>
      <c r="AN286" s="169">
        <v>1243.5116816957611</v>
      </c>
      <c r="AO286" s="169">
        <v>1142.3543731137015</v>
      </c>
      <c r="AP286" s="169">
        <v>1327.6213058190185</v>
      </c>
      <c r="AQ286" s="169">
        <v>1070.5300856089975</v>
      </c>
    </row>
    <row r="287" spans="1:43" x14ac:dyDescent="0.25">
      <c r="A287" s="223" t="s">
        <v>728</v>
      </c>
      <c r="B287" s="223"/>
      <c r="C287" s="223"/>
      <c r="D287" s="223"/>
      <c r="E287" s="86"/>
      <c r="F287" s="86" t="s">
        <v>215</v>
      </c>
      <c r="G287" s="86" t="s">
        <v>310</v>
      </c>
      <c r="H287" s="86">
        <v>2030</v>
      </c>
      <c r="I287" t="s">
        <v>172</v>
      </c>
      <c r="J287" t="s">
        <v>158</v>
      </c>
      <c r="K287" s="168">
        <v>1</v>
      </c>
      <c r="L287" s="151"/>
      <c r="M287" s="169">
        <v>1015.6169383103037</v>
      </c>
      <c r="N287" s="169">
        <v>1060.6426508675477</v>
      </c>
      <c r="O287" s="169">
        <v>1020.6483590774122</v>
      </c>
      <c r="P287" s="169">
        <v>1019.6497649171737</v>
      </c>
      <c r="Q287" s="169">
        <v>1269.9451584251751</v>
      </c>
      <c r="R287" s="169">
        <v>1108.8831955003407</v>
      </c>
      <c r="S287" s="169">
        <v>1039.3052078130515</v>
      </c>
      <c r="T287" s="169">
        <v>1069.7027213385586</v>
      </c>
      <c r="U287" s="169">
        <v>1034.8179408773321</v>
      </c>
      <c r="V287" s="169">
        <v>1039.2646545656012</v>
      </c>
      <c r="W287" s="169">
        <v>1078.1634378979645</v>
      </c>
      <c r="X287" s="169">
        <v>1242.4445568040521</v>
      </c>
      <c r="Y287" s="169">
        <v>1090.3537836290996</v>
      </c>
      <c r="Z287" s="169">
        <v>1075.8192257594342</v>
      </c>
      <c r="AA287" s="169">
        <v>1365.1076180347998</v>
      </c>
      <c r="AB287" s="169">
        <v>1176.0858746688518</v>
      </c>
      <c r="AC287" s="169">
        <v>1251.7238378249872</v>
      </c>
      <c r="AD287" s="169">
        <v>1241.7849801012364</v>
      </c>
      <c r="AE287" s="169">
        <v>1063.8681200192671</v>
      </c>
      <c r="AF287" s="169">
        <v>1035.1558212316429</v>
      </c>
      <c r="AG287" s="169">
        <v>1083.1168594112262</v>
      </c>
      <c r="AH287" s="169">
        <v>1219.2973291874112</v>
      </c>
      <c r="AI287" s="169">
        <v>1235.4759105643727</v>
      </c>
      <c r="AJ287" s="169">
        <v>1061.5853715791966</v>
      </c>
      <c r="AK287" s="169">
        <v>1087.9698850176765</v>
      </c>
      <c r="AL287" s="169">
        <v>1098.0224334825766</v>
      </c>
      <c r="AM287" s="169">
        <v>1158.7947573896104</v>
      </c>
      <c r="AN287" s="169">
        <v>1243.5116816957611</v>
      </c>
      <c r="AO287" s="169">
        <v>1142.3543731137015</v>
      </c>
      <c r="AP287" s="169">
        <v>1327.6213058190185</v>
      </c>
      <c r="AQ287" s="169">
        <v>1070.5300856089975</v>
      </c>
    </row>
    <row r="288" spans="1:43" x14ac:dyDescent="0.25">
      <c r="A288" s="223" t="s">
        <v>730</v>
      </c>
      <c r="B288" s="223"/>
      <c r="C288" s="223"/>
      <c r="D288" s="223"/>
      <c r="E288" s="86"/>
      <c r="F288" s="86" t="s">
        <v>215</v>
      </c>
      <c r="G288" s="86" t="s">
        <v>310</v>
      </c>
      <c r="H288" s="86">
        <v>2030</v>
      </c>
      <c r="I288" t="s">
        <v>18</v>
      </c>
      <c r="J288" t="s">
        <v>193</v>
      </c>
      <c r="K288" s="168">
        <v>1</v>
      </c>
      <c r="L288" s="151"/>
      <c r="M288" s="169">
        <v>1015.6169383103037</v>
      </c>
      <c r="N288" s="169">
        <v>1060.6426508675477</v>
      </c>
      <c r="O288" s="169">
        <v>1020.6483590774122</v>
      </c>
      <c r="P288" s="169">
        <v>1019.6497649171737</v>
      </c>
      <c r="Q288" s="169">
        <v>1269.9451584251751</v>
      </c>
      <c r="R288" s="169">
        <v>1108.8831955003407</v>
      </c>
      <c r="S288" s="169">
        <v>1039.3052078130515</v>
      </c>
      <c r="T288" s="169">
        <v>1069.7027213385586</v>
      </c>
      <c r="U288" s="169">
        <v>1034.8179408773321</v>
      </c>
      <c r="V288" s="169">
        <v>1039.2646545656012</v>
      </c>
      <c r="W288" s="169">
        <v>1078.1634378979645</v>
      </c>
      <c r="X288" s="169">
        <v>1242.4445568040521</v>
      </c>
      <c r="Y288" s="169">
        <v>1090.3537836290996</v>
      </c>
      <c r="Z288" s="169">
        <v>1075.8192257594342</v>
      </c>
      <c r="AA288" s="169">
        <v>1365.1076180347998</v>
      </c>
      <c r="AB288" s="169">
        <v>1176.0858746688518</v>
      </c>
      <c r="AC288" s="169">
        <v>1251.7238378249872</v>
      </c>
      <c r="AD288" s="169">
        <v>1241.7849801012364</v>
      </c>
      <c r="AE288" s="169">
        <v>1063.8681200192671</v>
      </c>
      <c r="AF288" s="169">
        <v>1035.1558212316429</v>
      </c>
      <c r="AG288" s="169">
        <v>1083.1168594112262</v>
      </c>
      <c r="AH288" s="169">
        <v>1219.2973291874112</v>
      </c>
      <c r="AI288" s="169">
        <v>1235.4759105643727</v>
      </c>
      <c r="AJ288" s="169">
        <v>1061.5853715791966</v>
      </c>
      <c r="AK288" s="169">
        <v>1087.9698850176765</v>
      </c>
      <c r="AL288" s="169">
        <v>1098.0224334825766</v>
      </c>
      <c r="AM288" s="169">
        <v>1158.7947573896104</v>
      </c>
      <c r="AN288" s="169">
        <v>1243.5116816957611</v>
      </c>
      <c r="AO288" s="169">
        <v>1142.3543731137015</v>
      </c>
      <c r="AP288" s="169">
        <v>1327.6213058190185</v>
      </c>
      <c r="AQ288" s="169">
        <v>1070.5300856089975</v>
      </c>
    </row>
    <row r="289" spans="1:43" x14ac:dyDescent="0.25">
      <c r="A289" s="223" t="s">
        <v>732</v>
      </c>
      <c r="B289" s="223"/>
      <c r="C289" s="223"/>
      <c r="D289" s="223"/>
      <c r="E289" s="86"/>
      <c r="F289" s="86" t="s">
        <v>215</v>
      </c>
      <c r="G289" s="86" t="s">
        <v>310</v>
      </c>
      <c r="H289" s="86">
        <v>2030</v>
      </c>
      <c r="I289" t="s">
        <v>210</v>
      </c>
      <c r="J289" t="s">
        <v>191</v>
      </c>
      <c r="K289" s="168">
        <v>1</v>
      </c>
      <c r="L289" s="151"/>
      <c r="M289" s="169">
        <v>1015.6169383103037</v>
      </c>
      <c r="N289" s="169">
        <v>1060.6426508675477</v>
      </c>
      <c r="O289" s="169">
        <v>1020.6483590774122</v>
      </c>
      <c r="P289" s="169">
        <v>1019.6497649171737</v>
      </c>
      <c r="Q289" s="169">
        <v>1269.9451584251751</v>
      </c>
      <c r="R289" s="169">
        <v>1108.8831955003407</v>
      </c>
      <c r="S289" s="169">
        <v>1039.3052078130515</v>
      </c>
      <c r="T289" s="169">
        <v>1069.7027213385586</v>
      </c>
      <c r="U289" s="169">
        <v>1034.8179408773321</v>
      </c>
      <c r="V289" s="169">
        <v>1039.2646545656012</v>
      </c>
      <c r="W289" s="169">
        <v>1078.1634378979645</v>
      </c>
      <c r="X289" s="169">
        <v>1242.4445568040521</v>
      </c>
      <c r="Y289" s="169">
        <v>1090.3537836290996</v>
      </c>
      <c r="Z289" s="169">
        <v>1075.8192257594342</v>
      </c>
      <c r="AA289" s="169">
        <v>1365.1076180347998</v>
      </c>
      <c r="AB289" s="169">
        <v>1176.0858746688518</v>
      </c>
      <c r="AC289" s="169">
        <v>1251.7238378249872</v>
      </c>
      <c r="AD289" s="169">
        <v>1241.7849801012364</v>
      </c>
      <c r="AE289" s="169">
        <v>1063.8681200192671</v>
      </c>
      <c r="AF289" s="169">
        <v>1035.1558212316429</v>
      </c>
      <c r="AG289" s="169">
        <v>1083.1168594112262</v>
      </c>
      <c r="AH289" s="169">
        <v>1219.2973291874112</v>
      </c>
      <c r="AI289" s="169">
        <v>1235.4759105643727</v>
      </c>
      <c r="AJ289" s="169">
        <v>1061.5853715791966</v>
      </c>
      <c r="AK289" s="169">
        <v>1087.9698850176765</v>
      </c>
      <c r="AL289" s="169">
        <v>1098.0224334825766</v>
      </c>
      <c r="AM289" s="169">
        <v>1158.7947573896104</v>
      </c>
      <c r="AN289" s="169">
        <v>1243.5116816957611</v>
      </c>
      <c r="AO289" s="169">
        <v>1142.3543731137015</v>
      </c>
      <c r="AP289" s="169">
        <v>1327.6213058190185</v>
      </c>
      <c r="AQ289" s="169">
        <v>1070.5300856089975</v>
      </c>
    </row>
    <row r="290" spans="1:43" x14ac:dyDescent="0.25">
      <c r="A290" s="223" t="s">
        <v>734</v>
      </c>
      <c r="B290" s="223"/>
      <c r="C290" s="223"/>
      <c r="D290" s="223"/>
      <c r="E290" s="86"/>
      <c r="F290" s="86" t="s">
        <v>215</v>
      </c>
      <c r="G290" s="86" t="s">
        <v>310</v>
      </c>
      <c r="H290" s="86">
        <v>2030</v>
      </c>
      <c r="I290" t="s">
        <v>209</v>
      </c>
      <c r="J290" t="s">
        <v>157</v>
      </c>
      <c r="K290" s="168">
        <v>1</v>
      </c>
      <c r="L290" s="151"/>
      <c r="M290" s="169">
        <v>1015.6169383103037</v>
      </c>
      <c r="N290" s="169">
        <v>1060.6426508675477</v>
      </c>
      <c r="O290" s="169">
        <v>1020.6483590774122</v>
      </c>
      <c r="P290" s="169">
        <v>1019.6497649171737</v>
      </c>
      <c r="Q290" s="169">
        <v>1269.9451584251751</v>
      </c>
      <c r="R290" s="169">
        <v>1108.8831955003407</v>
      </c>
      <c r="S290" s="169">
        <v>1039.3052078130515</v>
      </c>
      <c r="T290" s="169">
        <v>1069.7027213385586</v>
      </c>
      <c r="U290" s="169">
        <v>1034.8179408773321</v>
      </c>
      <c r="V290" s="169">
        <v>1039.2646545656012</v>
      </c>
      <c r="W290" s="169">
        <v>1078.1634378979645</v>
      </c>
      <c r="X290" s="169">
        <v>1242.4445568040521</v>
      </c>
      <c r="Y290" s="169">
        <v>1090.3537836290996</v>
      </c>
      <c r="Z290" s="169">
        <v>1075.8192257594342</v>
      </c>
      <c r="AA290" s="169">
        <v>1365.1076180347998</v>
      </c>
      <c r="AB290" s="169">
        <v>1176.0858746688518</v>
      </c>
      <c r="AC290" s="169">
        <v>1251.7238378249872</v>
      </c>
      <c r="AD290" s="169">
        <v>1241.7849801012364</v>
      </c>
      <c r="AE290" s="169">
        <v>1063.8681200192671</v>
      </c>
      <c r="AF290" s="169">
        <v>1035.1558212316429</v>
      </c>
      <c r="AG290" s="169">
        <v>1083.1168594112262</v>
      </c>
      <c r="AH290" s="169">
        <v>1219.2973291874112</v>
      </c>
      <c r="AI290" s="169">
        <v>1235.4759105643727</v>
      </c>
      <c r="AJ290" s="169">
        <v>1061.5853715791966</v>
      </c>
      <c r="AK290" s="169">
        <v>1087.9698850176765</v>
      </c>
      <c r="AL290" s="169">
        <v>1098.0224334825766</v>
      </c>
      <c r="AM290" s="169">
        <v>1158.7947573896104</v>
      </c>
      <c r="AN290" s="169">
        <v>1243.5116816957611</v>
      </c>
      <c r="AO290" s="169">
        <v>1142.3543731137015</v>
      </c>
      <c r="AP290" s="169">
        <v>1327.6213058190185</v>
      </c>
      <c r="AQ290" s="169">
        <v>1070.5300856089975</v>
      </c>
    </row>
    <row r="291" spans="1:43" x14ac:dyDescent="0.25">
      <c r="A291" s="223" t="s">
        <v>736</v>
      </c>
      <c r="B291" s="223"/>
      <c r="C291" s="223"/>
      <c r="D291" s="223"/>
      <c r="F291" s="13" t="s">
        <v>215</v>
      </c>
      <c r="G291" s="86" t="s">
        <v>310</v>
      </c>
      <c r="H291" s="86">
        <v>2030</v>
      </c>
      <c r="I291" t="s">
        <v>55</v>
      </c>
      <c r="J291" t="s">
        <v>192</v>
      </c>
      <c r="K291" s="168">
        <v>1</v>
      </c>
      <c r="L291" s="151"/>
      <c r="M291" s="169">
        <v>1015.6169383103037</v>
      </c>
      <c r="N291" s="169">
        <v>1060.6426508675477</v>
      </c>
      <c r="O291" s="169">
        <v>1020.6483590774122</v>
      </c>
      <c r="P291" s="169">
        <v>1019.6497649171737</v>
      </c>
      <c r="Q291" s="169">
        <v>1269.9451584251751</v>
      </c>
      <c r="R291" s="169">
        <v>1108.8831955003407</v>
      </c>
      <c r="S291" s="169">
        <v>1039.3052078130515</v>
      </c>
      <c r="T291" s="169">
        <v>1069.7027213385586</v>
      </c>
      <c r="U291" s="169">
        <v>1034.8179408773321</v>
      </c>
      <c r="V291" s="169">
        <v>1039.2646545656012</v>
      </c>
      <c r="W291" s="169">
        <v>1078.1634378979645</v>
      </c>
      <c r="X291" s="169">
        <v>1242.4445568040521</v>
      </c>
      <c r="Y291" s="169">
        <v>1090.3537836290996</v>
      </c>
      <c r="Z291" s="169">
        <v>1075.8192257594342</v>
      </c>
      <c r="AA291" s="169">
        <v>1365.1076180347998</v>
      </c>
      <c r="AB291" s="169">
        <v>1176.0858746688518</v>
      </c>
      <c r="AC291" s="169">
        <v>1251.7238378249872</v>
      </c>
      <c r="AD291" s="169">
        <v>1241.7849801012364</v>
      </c>
      <c r="AE291" s="169">
        <v>1063.8681200192671</v>
      </c>
      <c r="AF291" s="169">
        <v>1035.1558212316429</v>
      </c>
      <c r="AG291" s="169">
        <v>1083.1168594112262</v>
      </c>
      <c r="AH291" s="169">
        <v>1219.2973291874112</v>
      </c>
      <c r="AI291" s="169">
        <v>1235.4759105643727</v>
      </c>
      <c r="AJ291" s="169">
        <v>1061.5853715791966</v>
      </c>
      <c r="AK291" s="169">
        <v>1087.9698850176765</v>
      </c>
      <c r="AL291" s="169">
        <v>1098.0224334825766</v>
      </c>
      <c r="AM291" s="169">
        <v>1158.7947573896104</v>
      </c>
      <c r="AN291" s="169">
        <v>1243.5116816957611</v>
      </c>
      <c r="AO291" s="169">
        <v>1142.3543731137015</v>
      </c>
      <c r="AP291" s="169">
        <v>1327.6213058190185</v>
      </c>
      <c r="AQ291" s="169">
        <v>1070.5300856089975</v>
      </c>
    </row>
    <row r="292" spans="1:43" x14ac:dyDescent="0.25">
      <c r="A292" s="223" t="s">
        <v>738</v>
      </c>
      <c r="B292" s="223"/>
      <c r="C292" s="223"/>
      <c r="D292" s="223"/>
      <c r="F292" s="13" t="s">
        <v>215</v>
      </c>
      <c r="G292" s="86" t="s">
        <v>310</v>
      </c>
      <c r="H292" s="86">
        <v>2030</v>
      </c>
      <c r="I292" t="s">
        <v>346</v>
      </c>
      <c r="J292" t="s">
        <v>364</v>
      </c>
      <c r="K292" s="168">
        <v>1</v>
      </c>
      <c r="L292" s="151"/>
      <c r="M292" s="169">
        <v>1015.6169383103037</v>
      </c>
      <c r="N292" s="169">
        <v>1060.6426508675477</v>
      </c>
      <c r="O292" s="169">
        <v>1020.6483590774122</v>
      </c>
      <c r="P292" s="169">
        <v>1019.6497649171737</v>
      </c>
      <c r="Q292" s="169">
        <v>1269.9451584251751</v>
      </c>
      <c r="R292" s="169">
        <v>1108.8831955003407</v>
      </c>
      <c r="S292" s="169">
        <v>1039.3052078130515</v>
      </c>
      <c r="T292" s="169">
        <v>1069.7027213385586</v>
      </c>
      <c r="U292" s="169">
        <v>1034.8179408773321</v>
      </c>
      <c r="V292" s="169">
        <v>1039.2646545656012</v>
      </c>
      <c r="W292" s="169">
        <v>1078.1634378979645</v>
      </c>
      <c r="X292" s="169">
        <v>1242.4445568040521</v>
      </c>
      <c r="Y292" s="169">
        <v>1090.3537836290996</v>
      </c>
      <c r="Z292" s="169">
        <v>1075.8192257594342</v>
      </c>
      <c r="AA292" s="169">
        <v>1365.1076180347998</v>
      </c>
      <c r="AB292" s="169">
        <v>1176.0858746688518</v>
      </c>
      <c r="AC292" s="169">
        <v>1251.7238378249872</v>
      </c>
      <c r="AD292" s="169">
        <v>1241.7849801012364</v>
      </c>
      <c r="AE292" s="169">
        <v>1063.8681200192671</v>
      </c>
      <c r="AF292" s="169">
        <v>1035.1558212316429</v>
      </c>
      <c r="AG292" s="169">
        <v>1083.1168594112262</v>
      </c>
      <c r="AH292" s="169">
        <v>1219.2973291874112</v>
      </c>
      <c r="AI292" s="169">
        <v>1235.4759105643727</v>
      </c>
      <c r="AJ292" s="169">
        <v>1061.5853715791966</v>
      </c>
      <c r="AK292" s="169">
        <v>1087.9698850176765</v>
      </c>
      <c r="AL292" s="169">
        <v>1098.0224334825766</v>
      </c>
      <c r="AM292" s="169">
        <v>1158.7947573896104</v>
      </c>
      <c r="AN292" s="169">
        <v>1243.5116816957611</v>
      </c>
      <c r="AO292" s="169">
        <v>1142.3543731137015</v>
      </c>
      <c r="AP292" s="169">
        <v>1327.6213058190185</v>
      </c>
      <c r="AQ292" s="169">
        <v>1070.5300856089975</v>
      </c>
    </row>
    <row r="293" spans="1:43" x14ac:dyDescent="0.25">
      <c r="A293" s="223" t="s">
        <v>726</v>
      </c>
      <c r="B293" s="223"/>
      <c r="C293" s="223"/>
      <c r="D293" s="223"/>
      <c r="E293" s="86" t="s">
        <v>212</v>
      </c>
      <c r="F293" s="86" t="s">
        <v>215</v>
      </c>
      <c r="G293" s="86" t="s">
        <v>310</v>
      </c>
      <c r="H293" s="86">
        <v>2050</v>
      </c>
      <c r="I293" t="s">
        <v>15</v>
      </c>
      <c r="J293" t="s">
        <v>128</v>
      </c>
      <c r="K293" s="168">
        <v>1</v>
      </c>
      <c r="L293" s="151"/>
      <c r="M293" s="169">
        <v>705.80436864621345</v>
      </c>
      <c r="N293" s="169">
        <v>737.09504865119959</v>
      </c>
      <c r="O293" s="169">
        <v>709.30096133186771</v>
      </c>
      <c r="P293" s="169">
        <v>708.60698696592863</v>
      </c>
      <c r="Q293" s="169">
        <v>882.55011013191427</v>
      </c>
      <c r="R293" s="169">
        <v>770.61988056700511</v>
      </c>
      <c r="S293" s="169">
        <v>722.26656366289399</v>
      </c>
      <c r="T293" s="169">
        <v>743.39135691218723</v>
      </c>
      <c r="U293" s="169">
        <v>719.14813142033847</v>
      </c>
      <c r="V293" s="169">
        <v>722.23838112858039</v>
      </c>
      <c r="W293" s="169">
        <v>749.27114335946828</v>
      </c>
      <c r="X293" s="169">
        <v>863.43852973933008</v>
      </c>
      <c r="Y293" s="169">
        <v>757.74284065772054</v>
      </c>
      <c r="Z293" s="169">
        <v>747.64202995460425</v>
      </c>
      <c r="AA293" s="169">
        <v>948.68339049580538</v>
      </c>
      <c r="AB293" s="169">
        <v>817.32247359462656</v>
      </c>
      <c r="AC293" s="169">
        <v>869.887178669278</v>
      </c>
      <c r="AD293" s="169">
        <v>862.98015601519819</v>
      </c>
      <c r="AE293" s="169">
        <v>739.33659281252926</v>
      </c>
      <c r="AF293" s="169">
        <v>719.38294183079597</v>
      </c>
      <c r="AG293" s="169">
        <v>752.71353035788002</v>
      </c>
      <c r="AH293" s="169">
        <v>847.35233251515388</v>
      </c>
      <c r="AI293" s="169">
        <v>858.59565958427061</v>
      </c>
      <c r="AJ293" s="169">
        <v>737.75019368826645</v>
      </c>
      <c r="AK293" s="169">
        <v>756.08614708469759</v>
      </c>
      <c r="AL293" s="169">
        <v>763.07217927352531</v>
      </c>
      <c r="AM293" s="169">
        <v>805.30598819141255</v>
      </c>
      <c r="AN293" s="169">
        <v>864.18012963004514</v>
      </c>
      <c r="AO293" s="169">
        <v>793.8807208426183</v>
      </c>
      <c r="AP293" s="169">
        <v>922.63222698296272</v>
      </c>
      <c r="AQ293" s="169">
        <v>743.96633483399</v>
      </c>
    </row>
    <row r="294" spans="1:43" x14ac:dyDescent="0.25">
      <c r="A294" s="223" t="s">
        <v>728</v>
      </c>
      <c r="B294" s="223"/>
      <c r="C294" s="223"/>
      <c r="D294" s="223"/>
      <c r="E294" s="86"/>
      <c r="F294" s="86" t="s">
        <v>215</v>
      </c>
      <c r="G294" s="86" t="s">
        <v>310</v>
      </c>
      <c r="H294" s="86">
        <v>2050</v>
      </c>
      <c r="I294" t="s">
        <v>172</v>
      </c>
      <c r="J294" t="s">
        <v>158</v>
      </c>
      <c r="K294" s="168">
        <v>1</v>
      </c>
      <c r="L294" s="151"/>
      <c r="M294" s="169">
        <v>705.80436864621345</v>
      </c>
      <c r="N294" s="169">
        <v>737.09504865119959</v>
      </c>
      <c r="O294" s="169">
        <v>709.30096133186771</v>
      </c>
      <c r="P294" s="169">
        <v>708.60698696592863</v>
      </c>
      <c r="Q294" s="169">
        <v>882.55011013191427</v>
      </c>
      <c r="R294" s="169">
        <v>770.61988056700511</v>
      </c>
      <c r="S294" s="169">
        <v>722.26656366289399</v>
      </c>
      <c r="T294" s="169">
        <v>743.39135691218723</v>
      </c>
      <c r="U294" s="169">
        <v>719.14813142033847</v>
      </c>
      <c r="V294" s="169">
        <v>722.23838112858039</v>
      </c>
      <c r="W294" s="169">
        <v>749.27114335946828</v>
      </c>
      <c r="X294" s="169">
        <v>863.43852973933008</v>
      </c>
      <c r="Y294" s="169">
        <v>757.74284065772054</v>
      </c>
      <c r="Z294" s="169">
        <v>747.64202995460425</v>
      </c>
      <c r="AA294" s="169">
        <v>948.68339049580538</v>
      </c>
      <c r="AB294" s="169">
        <v>817.32247359462656</v>
      </c>
      <c r="AC294" s="169">
        <v>869.887178669278</v>
      </c>
      <c r="AD294" s="169">
        <v>862.98015601519819</v>
      </c>
      <c r="AE294" s="169">
        <v>739.33659281252926</v>
      </c>
      <c r="AF294" s="169">
        <v>719.38294183079597</v>
      </c>
      <c r="AG294" s="169">
        <v>752.71353035788002</v>
      </c>
      <c r="AH294" s="169">
        <v>847.35233251515388</v>
      </c>
      <c r="AI294" s="169">
        <v>858.59565958427061</v>
      </c>
      <c r="AJ294" s="169">
        <v>737.75019368826645</v>
      </c>
      <c r="AK294" s="169">
        <v>756.08614708469759</v>
      </c>
      <c r="AL294" s="169">
        <v>763.07217927352531</v>
      </c>
      <c r="AM294" s="169">
        <v>805.30598819141255</v>
      </c>
      <c r="AN294" s="169">
        <v>864.18012963004514</v>
      </c>
      <c r="AO294" s="169">
        <v>793.8807208426183</v>
      </c>
      <c r="AP294" s="169">
        <v>922.63222698296272</v>
      </c>
      <c r="AQ294" s="169">
        <v>743.96633483399</v>
      </c>
    </row>
    <row r="295" spans="1:43" x14ac:dyDescent="0.25">
      <c r="A295" s="223" t="s">
        <v>730</v>
      </c>
      <c r="B295" s="223"/>
      <c r="C295" s="223"/>
      <c r="D295" s="223"/>
      <c r="E295" s="86"/>
      <c r="F295" s="86" t="s">
        <v>215</v>
      </c>
      <c r="G295" s="86" t="s">
        <v>310</v>
      </c>
      <c r="H295" s="86">
        <v>2050</v>
      </c>
      <c r="I295" t="s">
        <v>18</v>
      </c>
      <c r="J295" t="s">
        <v>193</v>
      </c>
      <c r="K295" s="168">
        <v>1</v>
      </c>
      <c r="L295" s="151"/>
      <c r="M295" s="169">
        <v>705.80436864621345</v>
      </c>
      <c r="N295" s="169">
        <v>737.09504865119959</v>
      </c>
      <c r="O295" s="169">
        <v>709.30096133186771</v>
      </c>
      <c r="P295" s="169">
        <v>708.60698696592863</v>
      </c>
      <c r="Q295" s="169">
        <v>882.55011013191427</v>
      </c>
      <c r="R295" s="169">
        <v>770.61988056700511</v>
      </c>
      <c r="S295" s="169">
        <v>722.26656366289399</v>
      </c>
      <c r="T295" s="169">
        <v>743.39135691218723</v>
      </c>
      <c r="U295" s="169">
        <v>719.14813142033847</v>
      </c>
      <c r="V295" s="169">
        <v>722.23838112858039</v>
      </c>
      <c r="W295" s="169">
        <v>749.27114335946828</v>
      </c>
      <c r="X295" s="169">
        <v>863.43852973933008</v>
      </c>
      <c r="Y295" s="169">
        <v>757.74284065772054</v>
      </c>
      <c r="Z295" s="169">
        <v>747.64202995460425</v>
      </c>
      <c r="AA295" s="169">
        <v>948.68339049580538</v>
      </c>
      <c r="AB295" s="169">
        <v>817.32247359462656</v>
      </c>
      <c r="AC295" s="169">
        <v>869.887178669278</v>
      </c>
      <c r="AD295" s="169">
        <v>862.98015601519819</v>
      </c>
      <c r="AE295" s="169">
        <v>739.33659281252926</v>
      </c>
      <c r="AF295" s="169">
        <v>719.38294183079597</v>
      </c>
      <c r="AG295" s="169">
        <v>752.71353035788002</v>
      </c>
      <c r="AH295" s="169">
        <v>847.35233251515388</v>
      </c>
      <c r="AI295" s="169">
        <v>858.59565958427061</v>
      </c>
      <c r="AJ295" s="169">
        <v>737.75019368826645</v>
      </c>
      <c r="AK295" s="169">
        <v>756.08614708469759</v>
      </c>
      <c r="AL295" s="169">
        <v>763.07217927352531</v>
      </c>
      <c r="AM295" s="169">
        <v>805.30598819141255</v>
      </c>
      <c r="AN295" s="169">
        <v>864.18012963004514</v>
      </c>
      <c r="AO295" s="169">
        <v>793.8807208426183</v>
      </c>
      <c r="AP295" s="169">
        <v>922.63222698296272</v>
      </c>
      <c r="AQ295" s="169">
        <v>743.96633483399</v>
      </c>
    </row>
    <row r="296" spans="1:43" x14ac:dyDescent="0.25">
      <c r="A296" s="223" t="s">
        <v>732</v>
      </c>
      <c r="B296" s="223"/>
      <c r="C296" s="223"/>
      <c r="D296" s="223"/>
      <c r="E296" s="86"/>
      <c r="F296" s="86" t="s">
        <v>215</v>
      </c>
      <c r="G296" s="86" t="s">
        <v>310</v>
      </c>
      <c r="H296" s="86">
        <v>2050</v>
      </c>
      <c r="I296" t="s">
        <v>210</v>
      </c>
      <c r="J296" t="s">
        <v>191</v>
      </c>
      <c r="K296" s="168">
        <v>1</v>
      </c>
      <c r="L296" s="151"/>
      <c r="M296" s="169">
        <v>705.80436864621345</v>
      </c>
      <c r="N296" s="169">
        <v>737.09504865119959</v>
      </c>
      <c r="O296" s="169">
        <v>709.30096133186771</v>
      </c>
      <c r="P296" s="169">
        <v>708.60698696592863</v>
      </c>
      <c r="Q296" s="169">
        <v>882.55011013191427</v>
      </c>
      <c r="R296" s="169">
        <v>770.61988056700511</v>
      </c>
      <c r="S296" s="169">
        <v>722.26656366289399</v>
      </c>
      <c r="T296" s="169">
        <v>743.39135691218723</v>
      </c>
      <c r="U296" s="169">
        <v>719.14813142033847</v>
      </c>
      <c r="V296" s="169">
        <v>722.23838112858039</v>
      </c>
      <c r="W296" s="169">
        <v>749.27114335946828</v>
      </c>
      <c r="X296" s="169">
        <v>863.43852973933008</v>
      </c>
      <c r="Y296" s="169">
        <v>757.74284065772054</v>
      </c>
      <c r="Z296" s="169">
        <v>747.64202995460425</v>
      </c>
      <c r="AA296" s="169">
        <v>948.68339049580538</v>
      </c>
      <c r="AB296" s="169">
        <v>817.32247359462656</v>
      </c>
      <c r="AC296" s="169">
        <v>869.887178669278</v>
      </c>
      <c r="AD296" s="169">
        <v>862.98015601519819</v>
      </c>
      <c r="AE296" s="169">
        <v>739.33659281252926</v>
      </c>
      <c r="AF296" s="169">
        <v>719.38294183079597</v>
      </c>
      <c r="AG296" s="169">
        <v>752.71353035788002</v>
      </c>
      <c r="AH296" s="169">
        <v>847.35233251515388</v>
      </c>
      <c r="AI296" s="169">
        <v>858.59565958427061</v>
      </c>
      <c r="AJ296" s="169">
        <v>737.75019368826645</v>
      </c>
      <c r="AK296" s="169">
        <v>756.08614708469759</v>
      </c>
      <c r="AL296" s="169">
        <v>763.07217927352531</v>
      </c>
      <c r="AM296" s="169">
        <v>805.30598819141255</v>
      </c>
      <c r="AN296" s="169">
        <v>864.18012963004514</v>
      </c>
      <c r="AO296" s="169">
        <v>793.8807208426183</v>
      </c>
      <c r="AP296" s="169">
        <v>922.63222698296272</v>
      </c>
      <c r="AQ296" s="169">
        <v>743.96633483399</v>
      </c>
    </row>
    <row r="297" spans="1:43" x14ac:dyDescent="0.25">
      <c r="A297" s="223" t="s">
        <v>734</v>
      </c>
      <c r="B297" s="223"/>
      <c r="C297" s="223"/>
      <c r="D297" s="223"/>
      <c r="E297" s="86"/>
      <c r="F297" s="86" t="s">
        <v>215</v>
      </c>
      <c r="G297" s="86" t="s">
        <v>310</v>
      </c>
      <c r="H297" s="86">
        <v>2050</v>
      </c>
      <c r="I297" t="s">
        <v>209</v>
      </c>
      <c r="J297" t="s">
        <v>157</v>
      </c>
      <c r="K297" s="168">
        <v>1</v>
      </c>
      <c r="L297" s="151"/>
      <c r="M297" s="169">
        <v>705.80436864621345</v>
      </c>
      <c r="N297" s="169">
        <v>737.09504865119959</v>
      </c>
      <c r="O297" s="169">
        <v>709.30096133186771</v>
      </c>
      <c r="P297" s="169">
        <v>708.60698696592863</v>
      </c>
      <c r="Q297" s="169">
        <v>882.55011013191427</v>
      </c>
      <c r="R297" s="169">
        <v>770.61988056700511</v>
      </c>
      <c r="S297" s="169">
        <v>722.26656366289399</v>
      </c>
      <c r="T297" s="169">
        <v>743.39135691218723</v>
      </c>
      <c r="U297" s="169">
        <v>719.14813142033847</v>
      </c>
      <c r="V297" s="169">
        <v>722.23838112858039</v>
      </c>
      <c r="W297" s="169">
        <v>749.27114335946828</v>
      </c>
      <c r="X297" s="169">
        <v>863.43852973933008</v>
      </c>
      <c r="Y297" s="169">
        <v>757.74284065772054</v>
      </c>
      <c r="Z297" s="169">
        <v>747.64202995460425</v>
      </c>
      <c r="AA297" s="169">
        <v>948.68339049580538</v>
      </c>
      <c r="AB297" s="169">
        <v>817.32247359462656</v>
      </c>
      <c r="AC297" s="169">
        <v>869.887178669278</v>
      </c>
      <c r="AD297" s="169">
        <v>862.98015601519819</v>
      </c>
      <c r="AE297" s="169">
        <v>739.33659281252926</v>
      </c>
      <c r="AF297" s="169">
        <v>719.38294183079597</v>
      </c>
      <c r="AG297" s="169">
        <v>752.71353035788002</v>
      </c>
      <c r="AH297" s="169">
        <v>847.35233251515388</v>
      </c>
      <c r="AI297" s="169">
        <v>858.59565958427061</v>
      </c>
      <c r="AJ297" s="169">
        <v>737.75019368826645</v>
      </c>
      <c r="AK297" s="169">
        <v>756.08614708469759</v>
      </c>
      <c r="AL297" s="169">
        <v>763.07217927352531</v>
      </c>
      <c r="AM297" s="169">
        <v>805.30598819141255</v>
      </c>
      <c r="AN297" s="169">
        <v>864.18012963004514</v>
      </c>
      <c r="AO297" s="169">
        <v>793.8807208426183</v>
      </c>
      <c r="AP297" s="169">
        <v>922.63222698296272</v>
      </c>
      <c r="AQ297" s="169">
        <v>743.96633483399</v>
      </c>
    </row>
    <row r="298" spans="1:43" x14ac:dyDescent="0.25">
      <c r="A298" s="223" t="s">
        <v>736</v>
      </c>
      <c r="B298" s="223"/>
      <c r="C298" s="223"/>
      <c r="D298" s="223"/>
      <c r="F298" s="13" t="s">
        <v>215</v>
      </c>
      <c r="G298" s="86" t="s">
        <v>310</v>
      </c>
      <c r="H298" s="86">
        <v>2050</v>
      </c>
      <c r="I298" t="s">
        <v>55</v>
      </c>
      <c r="J298" t="s">
        <v>192</v>
      </c>
      <c r="K298" s="168">
        <v>1</v>
      </c>
      <c r="L298" s="151"/>
      <c r="M298" s="169">
        <v>705.80436864621345</v>
      </c>
      <c r="N298" s="169">
        <v>737.09504865119959</v>
      </c>
      <c r="O298" s="169">
        <v>709.30096133186771</v>
      </c>
      <c r="P298" s="169">
        <v>708.60698696592863</v>
      </c>
      <c r="Q298" s="169">
        <v>882.55011013191427</v>
      </c>
      <c r="R298" s="169">
        <v>770.61988056700511</v>
      </c>
      <c r="S298" s="169">
        <v>722.26656366289399</v>
      </c>
      <c r="T298" s="169">
        <v>743.39135691218723</v>
      </c>
      <c r="U298" s="169">
        <v>719.14813142033847</v>
      </c>
      <c r="V298" s="169">
        <v>722.23838112858039</v>
      </c>
      <c r="W298" s="169">
        <v>749.27114335946828</v>
      </c>
      <c r="X298" s="169">
        <v>863.43852973933008</v>
      </c>
      <c r="Y298" s="169">
        <v>757.74284065772054</v>
      </c>
      <c r="Z298" s="169">
        <v>747.64202995460425</v>
      </c>
      <c r="AA298" s="169">
        <v>948.68339049580538</v>
      </c>
      <c r="AB298" s="169">
        <v>817.32247359462656</v>
      </c>
      <c r="AC298" s="169">
        <v>869.887178669278</v>
      </c>
      <c r="AD298" s="169">
        <v>862.98015601519819</v>
      </c>
      <c r="AE298" s="169">
        <v>739.33659281252926</v>
      </c>
      <c r="AF298" s="169">
        <v>719.38294183079597</v>
      </c>
      <c r="AG298" s="169">
        <v>752.71353035788002</v>
      </c>
      <c r="AH298" s="169">
        <v>847.35233251515388</v>
      </c>
      <c r="AI298" s="169">
        <v>858.59565958427061</v>
      </c>
      <c r="AJ298" s="169">
        <v>737.75019368826645</v>
      </c>
      <c r="AK298" s="169">
        <v>756.08614708469759</v>
      </c>
      <c r="AL298" s="169">
        <v>763.07217927352531</v>
      </c>
      <c r="AM298" s="169">
        <v>805.30598819141255</v>
      </c>
      <c r="AN298" s="169">
        <v>864.18012963004514</v>
      </c>
      <c r="AO298" s="169">
        <v>793.8807208426183</v>
      </c>
      <c r="AP298" s="169">
        <v>922.63222698296272</v>
      </c>
      <c r="AQ298" s="169">
        <v>743.96633483399</v>
      </c>
    </row>
    <row r="299" spans="1:43" x14ac:dyDescent="0.25">
      <c r="A299" s="223" t="s">
        <v>738</v>
      </c>
      <c r="B299" s="223"/>
      <c r="C299" s="223"/>
      <c r="D299" s="223"/>
      <c r="F299" s="13" t="s">
        <v>215</v>
      </c>
      <c r="G299" s="89" t="s">
        <v>310</v>
      </c>
      <c r="H299" s="89">
        <v>2050</v>
      </c>
      <c r="I299" s="149" t="s">
        <v>346</v>
      </c>
      <c r="J299" s="149" t="s">
        <v>364</v>
      </c>
      <c r="K299" s="173">
        <v>1</v>
      </c>
      <c r="L299" s="151"/>
      <c r="M299" s="169">
        <v>705.80436864621345</v>
      </c>
      <c r="N299" s="169">
        <v>737.09504865119959</v>
      </c>
      <c r="O299" s="169">
        <v>709.30096133186771</v>
      </c>
      <c r="P299" s="169">
        <v>708.60698696592863</v>
      </c>
      <c r="Q299" s="169">
        <v>882.55011013191427</v>
      </c>
      <c r="R299" s="169">
        <v>770.61988056700511</v>
      </c>
      <c r="S299" s="169">
        <v>722.26656366289399</v>
      </c>
      <c r="T299" s="169">
        <v>743.39135691218723</v>
      </c>
      <c r="U299" s="169">
        <v>719.14813142033847</v>
      </c>
      <c r="V299" s="169">
        <v>722.23838112858039</v>
      </c>
      <c r="W299" s="169">
        <v>749.27114335946828</v>
      </c>
      <c r="X299" s="169">
        <v>863.43852973933008</v>
      </c>
      <c r="Y299" s="169">
        <v>757.74284065772054</v>
      </c>
      <c r="Z299" s="169">
        <v>747.64202995460425</v>
      </c>
      <c r="AA299" s="169">
        <v>948.68339049580538</v>
      </c>
      <c r="AB299" s="169">
        <v>817.32247359462656</v>
      </c>
      <c r="AC299" s="169">
        <v>869.887178669278</v>
      </c>
      <c r="AD299" s="169">
        <v>862.98015601519819</v>
      </c>
      <c r="AE299" s="169">
        <v>739.33659281252926</v>
      </c>
      <c r="AF299" s="169">
        <v>719.38294183079597</v>
      </c>
      <c r="AG299" s="169">
        <v>752.71353035788002</v>
      </c>
      <c r="AH299" s="169">
        <v>847.35233251515388</v>
      </c>
      <c r="AI299" s="169">
        <v>858.59565958427061</v>
      </c>
      <c r="AJ299" s="169">
        <v>737.75019368826645</v>
      </c>
      <c r="AK299" s="169">
        <v>756.08614708469759</v>
      </c>
      <c r="AL299" s="169">
        <v>763.07217927352531</v>
      </c>
      <c r="AM299" s="169">
        <v>805.30598819141255</v>
      </c>
      <c r="AN299" s="169">
        <v>864.18012963004514</v>
      </c>
      <c r="AO299" s="169">
        <v>793.8807208426183</v>
      </c>
      <c r="AP299" s="169">
        <v>922.63222698296272</v>
      </c>
      <c r="AQ299" s="169">
        <v>743.96633483399</v>
      </c>
    </row>
    <row r="300" spans="1:43" x14ac:dyDescent="0.25">
      <c r="A300" s="223" t="s">
        <v>740</v>
      </c>
      <c r="B300" s="223"/>
      <c r="C300" s="223"/>
      <c r="D300" s="223"/>
      <c r="E300" s="170" t="s">
        <v>213</v>
      </c>
      <c r="F300" s="170" t="s">
        <v>216</v>
      </c>
      <c r="G300" s="86" t="s">
        <v>306</v>
      </c>
      <c r="H300" s="86">
        <v>2020</v>
      </c>
      <c r="I300" t="s">
        <v>15</v>
      </c>
      <c r="J300" t="s">
        <v>128</v>
      </c>
      <c r="K300" s="168">
        <v>1</v>
      </c>
      <c r="L300" s="159"/>
      <c r="M300" s="172">
        <v>630.80232735854474</v>
      </c>
      <c r="N300" s="172">
        <v>658.76791477710401</v>
      </c>
      <c r="O300" s="172">
        <v>633.92735591024689</v>
      </c>
      <c r="P300" s="172">
        <v>633.30712647471478</v>
      </c>
      <c r="Q300" s="172">
        <v>788.76624772041669</v>
      </c>
      <c r="R300" s="172">
        <v>688.73024277651371</v>
      </c>
      <c r="S300" s="172">
        <v>645.51517328477541</v>
      </c>
      <c r="T300" s="172">
        <v>664.3951481596572</v>
      </c>
      <c r="U300" s="172">
        <v>642.72812009596191</v>
      </c>
      <c r="V300" s="172">
        <v>645.48998555709125</v>
      </c>
      <c r="W300" s="172">
        <v>669.65012126563306</v>
      </c>
      <c r="X300" s="172">
        <v>771.68555237948863</v>
      </c>
      <c r="Y300" s="172">
        <v>677.22157677059795</v>
      </c>
      <c r="Z300" s="172">
        <v>668.19412499673729</v>
      </c>
      <c r="AA300" s="172">
        <v>847.87189940321093</v>
      </c>
      <c r="AB300" s="172">
        <v>730.47000195653879</v>
      </c>
      <c r="AC300" s="172">
        <v>777.44893800592183</v>
      </c>
      <c r="AD300" s="172">
        <v>771.27588757033345</v>
      </c>
      <c r="AE300" s="172">
        <v>660.7712620736869</v>
      </c>
      <c r="AF300" s="172">
        <v>642.93797846463247</v>
      </c>
      <c r="AG300" s="172">
        <v>672.72670427748369</v>
      </c>
      <c r="AH300" s="172">
        <v>757.30874897882097</v>
      </c>
      <c r="AI300" s="172">
        <v>767.35730803783599</v>
      </c>
      <c r="AJ300" s="172">
        <v>659.35344106809566</v>
      </c>
      <c r="AK300" s="172">
        <v>675.7409311299549</v>
      </c>
      <c r="AL300" s="172">
        <v>681.98459518118034</v>
      </c>
      <c r="AM300" s="172">
        <v>719.73044394904662</v>
      </c>
      <c r="AN300" s="172">
        <v>772.34834643094678</v>
      </c>
      <c r="AO300" s="172">
        <v>709.51927842716589</v>
      </c>
      <c r="AP300" s="172">
        <v>824.58905318646237</v>
      </c>
      <c r="AQ300" s="172">
        <v>664.90902626436298</v>
      </c>
    </row>
    <row r="301" spans="1:43" x14ac:dyDescent="0.25">
      <c r="A301" s="223" t="s">
        <v>743</v>
      </c>
      <c r="B301" s="223"/>
      <c r="C301" s="223"/>
      <c r="D301" s="223"/>
      <c r="E301" s="86"/>
      <c r="F301" s="86" t="s">
        <v>216</v>
      </c>
      <c r="G301" s="86" t="s">
        <v>306</v>
      </c>
      <c r="H301" s="86">
        <v>2020</v>
      </c>
      <c r="I301" t="s">
        <v>172</v>
      </c>
      <c r="J301" t="s">
        <v>158</v>
      </c>
      <c r="K301" s="21">
        <v>1</v>
      </c>
      <c r="M301" s="169">
        <v>630.80232735854474</v>
      </c>
      <c r="N301" s="169">
        <v>658.76791477710401</v>
      </c>
      <c r="O301" s="169">
        <v>633.92735591024689</v>
      </c>
      <c r="P301" s="169">
        <v>633.30712647471478</v>
      </c>
      <c r="Q301" s="169">
        <v>788.76624772041669</v>
      </c>
      <c r="R301" s="169">
        <v>688.73024277651371</v>
      </c>
      <c r="S301" s="169">
        <v>645.51517328477541</v>
      </c>
      <c r="T301" s="169">
        <v>664.3951481596572</v>
      </c>
      <c r="U301" s="169">
        <v>642.72812009596191</v>
      </c>
      <c r="V301" s="169">
        <v>645.48998555709125</v>
      </c>
      <c r="W301" s="169">
        <v>669.65012126563306</v>
      </c>
      <c r="X301" s="169">
        <v>771.68555237948863</v>
      </c>
      <c r="Y301" s="169">
        <v>677.22157677059795</v>
      </c>
      <c r="Z301" s="169">
        <v>668.19412499673729</v>
      </c>
      <c r="AA301" s="169">
        <v>847.87189940321093</v>
      </c>
      <c r="AB301" s="169">
        <v>730.47000195653879</v>
      </c>
      <c r="AC301" s="169">
        <v>777.44893800592183</v>
      </c>
      <c r="AD301" s="169">
        <v>771.27588757033345</v>
      </c>
      <c r="AE301" s="169">
        <v>660.7712620736869</v>
      </c>
      <c r="AF301" s="169">
        <v>642.93797846463247</v>
      </c>
      <c r="AG301" s="169">
        <v>672.72670427748369</v>
      </c>
      <c r="AH301" s="169">
        <v>757.30874897882097</v>
      </c>
      <c r="AI301" s="169">
        <v>767.35730803783599</v>
      </c>
      <c r="AJ301" s="169">
        <v>659.35344106809566</v>
      </c>
      <c r="AK301" s="169">
        <v>675.7409311299549</v>
      </c>
      <c r="AL301" s="169">
        <v>681.98459518118034</v>
      </c>
      <c r="AM301" s="169">
        <v>719.73044394904662</v>
      </c>
      <c r="AN301" s="169">
        <v>772.34834643094678</v>
      </c>
      <c r="AO301" s="169">
        <v>709.51927842716589</v>
      </c>
      <c r="AP301" s="169">
        <v>824.58905318646237</v>
      </c>
      <c r="AQ301" s="169">
        <v>664.90902626436298</v>
      </c>
    </row>
    <row r="302" spans="1:43" x14ac:dyDescent="0.25">
      <c r="A302" s="223" t="s">
        <v>745</v>
      </c>
      <c r="B302" s="223"/>
      <c r="C302" s="223"/>
      <c r="D302" s="223"/>
      <c r="E302" s="86"/>
      <c r="F302" s="86" t="s">
        <v>216</v>
      </c>
      <c r="G302" s="86" t="s">
        <v>306</v>
      </c>
      <c r="H302" s="86">
        <v>2020</v>
      </c>
      <c r="I302" t="s">
        <v>18</v>
      </c>
      <c r="J302" t="s">
        <v>193</v>
      </c>
      <c r="K302" s="21">
        <v>1</v>
      </c>
      <c r="M302" s="169">
        <v>630.80232735854474</v>
      </c>
      <c r="N302" s="169">
        <v>658.76791477710401</v>
      </c>
      <c r="O302" s="169">
        <v>633.92735591024689</v>
      </c>
      <c r="P302" s="169">
        <v>633.30712647471478</v>
      </c>
      <c r="Q302" s="169">
        <v>788.76624772041669</v>
      </c>
      <c r="R302" s="169">
        <v>688.73024277651371</v>
      </c>
      <c r="S302" s="169">
        <v>645.51517328477541</v>
      </c>
      <c r="T302" s="169">
        <v>664.3951481596572</v>
      </c>
      <c r="U302" s="169">
        <v>642.72812009596191</v>
      </c>
      <c r="V302" s="169">
        <v>645.48998555709125</v>
      </c>
      <c r="W302" s="169">
        <v>669.65012126563306</v>
      </c>
      <c r="X302" s="169">
        <v>771.68555237948863</v>
      </c>
      <c r="Y302" s="169">
        <v>677.22157677059795</v>
      </c>
      <c r="Z302" s="169">
        <v>668.19412499673729</v>
      </c>
      <c r="AA302" s="169">
        <v>847.87189940321093</v>
      </c>
      <c r="AB302" s="169">
        <v>730.47000195653879</v>
      </c>
      <c r="AC302" s="169">
        <v>777.44893800592183</v>
      </c>
      <c r="AD302" s="169">
        <v>771.27588757033345</v>
      </c>
      <c r="AE302" s="169">
        <v>660.7712620736869</v>
      </c>
      <c r="AF302" s="169">
        <v>642.93797846463247</v>
      </c>
      <c r="AG302" s="169">
        <v>672.72670427748369</v>
      </c>
      <c r="AH302" s="169">
        <v>757.30874897882097</v>
      </c>
      <c r="AI302" s="169">
        <v>767.35730803783599</v>
      </c>
      <c r="AJ302" s="169">
        <v>659.35344106809566</v>
      </c>
      <c r="AK302" s="169">
        <v>675.7409311299549</v>
      </c>
      <c r="AL302" s="169">
        <v>681.98459518118034</v>
      </c>
      <c r="AM302" s="169">
        <v>719.73044394904662</v>
      </c>
      <c r="AN302" s="169">
        <v>772.34834643094678</v>
      </c>
      <c r="AO302" s="169">
        <v>709.51927842716589</v>
      </c>
      <c r="AP302" s="169">
        <v>824.58905318646237</v>
      </c>
      <c r="AQ302" s="169">
        <v>664.90902626436298</v>
      </c>
    </row>
    <row r="303" spans="1:43" x14ac:dyDescent="0.25">
      <c r="A303" s="223" t="s">
        <v>747</v>
      </c>
      <c r="B303" s="223"/>
      <c r="C303" s="223"/>
      <c r="D303" s="223"/>
      <c r="E303" s="86"/>
      <c r="F303" s="86" t="s">
        <v>216</v>
      </c>
      <c r="G303" s="86" t="s">
        <v>306</v>
      </c>
      <c r="H303" s="86">
        <v>2020</v>
      </c>
      <c r="I303" t="s">
        <v>210</v>
      </c>
      <c r="J303" t="s">
        <v>191</v>
      </c>
      <c r="K303" s="168">
        <v>1</v>
      </c>
      <c r="L303" s="151"/>
      <c r="M303" s="169">
        <v>630.80232735854474</v>
      </c>
      <c r="N303" s="169">
        <v>658.76791477710401</v>
      </c>
      <c r="O303" s="169">
        <v>633.92735591024689</v>
      </c>
      <c r="P303" s="169">
        <v>633.30712647471478</v>
      </c>
      <c r="Q303" s="169">
        <v>788.76624772041669</v>
      </c>
      <c r="R303" s="169">
        <v>688.73024277651371</v>
      </c>
      <c r="S303" s="169">
        <v>645.51517328477541</v>
      </c>
      <c r="T303" s="169">
        <v>664.3951481596572</v>
      </c>
      <c r="U303" s="169">
        <v>642.72812009596191</v>
      </c>
      <c r="V303" s="169">
        <v>645.48998555709125</v>
      </c>
      <c r="W303" s="169">
        <v>669.65012126563306</v>
      </c>
      <c r="X303" s="169">
        <v>771.68555237948863</v>
      </c>
      <c r="Y303" s="169">
        <v>677.22157677059795</v>
      </c>
      <c r="Z303" s="169">
        <v>668.19412499673729</v>
      </c>
      <c r="AA303" s="169">
        <v>847.87189940321093</v>
      </c>
      <c r="AB303" s="169">
        <v>730.47000195653879</v>
      </c>
      <c r="AC303" s="169">
        <v>777.44893800592183</v>
      </c>
      <c r="AD303" s="169">
        <v>771.27588757033345</v>
      </c>
      <c r="AE303" s="169">
        <v>660.7712620736869</v>
      </c>
      <c r="AF303" s="169">
        <v>642.93797846463247</v>
      </c>
      <c r="AG303" s="169">
        <v>672.72670427748369</v>
      </c>
      <c r="AH303" s="169">
        <v>757.30874897882097</v>
      </c>
      <c r="AI303" s="169">
        <v>767.35730803783599</v>
      </c>
      <c r="AJ303" s="169">
        <v>659.35344106809566</v>
      </c>
      <c r="AK303" s="169">
        <v>675.7409311299549</v>
      </c>
      <c r="AL303" s="169">
        <v>681.98459518118034</v>
      </c>
      <c r="AM303" s="169">
        <v>719.73044394904662</v>
      </c>
      <c r="AN303" s="169">
        <v>772.34834643094678</v>
      </c>
      <c r="AO303" s="169">
        <v>709.51927842716589</v>
      </c>
      <c r="AP303" s="169">
        <v>824.58905318646237</v>
      </c>
      <c r="AQ303" s="169">
        <v>664.90902626436298</v>
      </c>
    </row>
    <row r="304" spans="1:43" x14ac:dyDescent="0.25">
      <c r="A304" s="223" t="s">
        <v>749</v>
      </c>
      <c r="B304" s="223"/>
      <c r="C304" s="223"/>
      <c r="D304" s="223"/>
      <c r="E304" s="86"/>
      <c r="F304" s="86" t="s">
        <v>216</v>
      </c>
      <c r="G304" s="86" t="s">
        <v>306</v>
      </c>
      <c r="H304" s="86">
        <v>2020</v>
      </c>
      <c r="I304" t="s">
        <v>209</v>
      </c>
      <c r="J304" t="s">
        <v>157</v>
      </c>
      <c r="K304" s="21">
        <v>1</v>
      </c>
      <c r="M304" s="169">
        <v>630.80232735854474</v>
      </c>
      <c r="N304" s="169">
        <v>658.76791477710401</v>
      </c>
      <c r="O304" s="169">
        <v>633.92735591024689</v>
      </c>
      <c r="P304" s="169">
        <v>633.30712647471478</v>
      </c>
      <c r="Q304" s="169">
        <v>788.76624772041669</v>
      </c>
      <c r="R304" s="169">
        <v>688.73024277651371</v>
      </c>
      <c r="S304" s="169">
        <v>645.51517328477541</v>
      </c>
      <c r="T304" s="169">
        <v>664.3951481596572</v>
      </c>
      <c r="U304" s="169">
        <v>642.72812009596191</v>
      </c>
      <c r="V304" s="169">
        <v>645.48998555709125</v>
      </c>
      <c r="W304" s="169">
        <v>669.65012126563306</v>
      </c>
      <c r="X304" s="169">
        <v>771.68555237948863</v>
      </c>
      <c r="Y304" s="169">
        <v>677.22157677059795</v>
      </c>
      <c r="Z304" s="169">
        <v>668.19412499673729</v>
      </c>
      <c r="AA304" s="169">
        <v>847.87189940321093</v>
      </c>
      <c r="AB304" s="169">
        <v>730.47000195653879</v>
      </c>
      <c r="AC304" s="169">
        <v>777.44893800592183</v>
      </c>
      <c r="AD304" s="169">
        <v>771.27588757033345</v>
      </c>
      <c r="AE304" s="169">
        <v>660.7712620736869</v>
      </c>
      <c r="AF304" s="169">
        <v>642.93797846463247</v>
      </c>
      <c r="AG304" s="169">
        <v>672.72670427748369</v>
      </c>
      <c r="AH304" s="169">
        <v>757.30874897882097</v>
      </c>
      <c r="AI304" s="169">
        <v>767.35730803783599</v>
      </c>
      <c r="AJ304" s="169">
        <v>659.35344106809566</v>
      </c>
      <c r="AK304" s="169">
        <v>675.7409311299549</v>
      </c>
      <c r="AL304" s="169">
        <v>681.98459518118034</v>
      </c>
      <c r="AM304" s="169">
        <v>719.73044394904662</v>
      </c>
      <c r="AN304" s="169">
        <v>772.34834643094678</v>
      </c>
      <c r="AO304" s="169">
        <v>709.51927842716589</v>
      </c>
      <c r="AP304" s="169">
        <v>824.58905318646237</v>
      </c>
      <c r="AQ304" s="169">
        <v>664.90902626436298</v>
      </c>
    </row>
    <row r="305" spans="1:43" x14ac:dyDescent="0.25">
      <c r="A305" s="223" t="s">
        <v>751</v>
      </c>
      <c r="B305" s="223"/>
      <c r="C305" s="223"/>
      <c r="D305" s="223"/>
      <c r="F305" s="13" t="s">
        <v>216</v>
      </c>
      <c r="G305" s="86" t="s">
        <v>306</v>
      </c>
      <c r="H305" s="86">
        <v>2020</v>
      </c>
      <c r="I305" t="s">
        <v>55</v>
      </c>
      <c r="J305" t="s">
        <v>192</v>
      </c>
      <c r="K305" s="21">
        <v>1</v>
      </c>
      <c r="M305" s="169">
        <v>630.80232735854474</v>
      </c>
      <c r="N305" s="169">
        <v>658.76791477710401</v>
      </c>
      <c r="O305" s="169">
        <v>633.92735591024689</v>
      </c>
      <c r="P305" s="169">
        <v>633.30712647471478</v>
      </c>
      <c r="Q305" s="169">
        <v>788.76624772041669</v>
      </c>
      <c r="R305" s="169">
        <v>688.73024277651371</v>
      </c>
      <c r="S305" s="169">
        <v>645.51517328477541</v>
      </c>
      <c r="T305" s="169">
        <v>664.3951481596572</v>
      </c>
      <c r="U305" s="169">
        <v>642.72812009596191</v>
      </c>
      <c r="V305" s="169">
        <v>645.48998555709125</v>
      </c>
      <c r="W305" s="169">
        <v>669.65012126563306</v>
      </c>
      <c r="X305" s="169">
        <v>771.68555237948863</v>
      </c>
      <c r="Y305" s="169">
        <v>677.22157677059795</v>
      </c>
      <c r="Z305" s="169">
        <v>668.19412499673729</v>
      </c>
      <c r="AA305" s="169">
        <v>847.87189940321093</v>
      </c>
      <c r="AB305" s="169">
        <v>730.47000195653879</v>
      </c>
      <c r="AC305" s="169">
        <v>777.44893800592183</v>
      </c>
      <c r="AD305" s="169">
        <v>771.27588757033345</v>
      </c>
      <c r="AE305" s="169">
        <v>660.7712620736869</v>
      </c>
      <c r="AF305" s="169">
        <v>642.93797846463247</v>
      </c>
      <c r="AG305" s="169">
        <v>672.72670427748369</v>
      </c>
      <c r="AH305" s="169">
        <v>757.30874897882097</v>
      </c>
      <c r="AI305" s="169">
        <v>767.35730803783599</v>
      </c>
      <c r="AJ305" s="169">
        <v>659.35344106809566</v>
      </c>
      <c r="AK305" s="169">
        <v>675.7409311299549</v>
      </c>
      <c r="AL305" s="169">
        <v>681.98459518118034</v>
      </c>
      <c r="AM305" s="169">
        <v>719.73044394904662</v>
      </c>
      <c r="AN305" s="169">
        <v>772.34834643094678</v>
      </c>
      <c r="AO305" s="169">
        <v>709.51927842716589</v>
      </c>
      <c r="AP305" s="169">
        <v>824.58905318646237</v>
      </c>
      <c r="AQ305" s="169">
        <v>664.90902626436298</v>
      </c>
    </row>
    <row r="306" spans="1:43" x14ac:dyDescent="0.25">
      <c r="A306" s="223" t="s">
        <v>753</v>
      </c>
      <c r="B306" s="223"/>
      <c r="C306" s="223"/>
      <c r="D306" s="223"/>
      <c r="E306" s="86" t="s">
        <v>213</v>
      </c>
      <c r="F306" s="86" t="s">
        <v>216</v>
      </c>
      <c r="G306" s="86" t="s">
        <v>308</v>
      </c>
      <c r="H306" s="86">
        <v>2025</v>
      </c>
      <c r="I306" t="s">
        <v>15</v>
      </c>
      <c r="J306" t="s">
        <v>128</v>
      </c>
      <c r="K306" s="168">
        <v>1</v>
      </c>
      <c r="L306" s="151"/>
      <c r="M306" s="169">
        <v>630.80232735854474</v>
      </c>
      <c r="N306" s="169">
        <v>658.76791477710401</v>
      </c>
      <c r="O306" s="169">
        <v>633.92735591024689</v>
      </c>
      <c r="P306" s="169">
        <v>633.30712647471478</v>
      </c>
      <c r="Q306" s="169">
        <v>788.76624772041669</v>
      </c>
      <c r="R306" s="169">
        <v>688.73024277651371</v>
      </c>
      <c r="S306" s="169">
        <v>645.51517328477541</v>
      </c>
      <c r="T306" s="169">
        <v>664.3951481596572</v>
      </c>
      <c r="U306" s="169">
        <v>642.72812009596191</v>
      </c>
      <c r="V306" s="169">
        <v>645.48998555709125</v>
      </c>
      <c r="W306" s="169">
        <v>669.65012126563306</v>
      </c>
      <c r="X306" s="169">
        <v>771.68555237948863</v>
      </c>
      <c r="Y306" s="169">
        <v>677.22157677059795</v>
      </c>
      <c r="Z306" s="169">
        <v>668.19412499673729</v>
      </c>
      <c r="AA306" s="169">
        <v>847.87189940321093</v>
      </c>
      <c r="AB306" s="169">
        <v>730.47000195653879</v>
      </c>
      <c r="AC306" s="169">
        <v>777.44893800592183</v>
      </c>
      <c r="AD306" s="169">
        <v>771.27588757033345</v>
      </c>
      <c r="AE306" s="169">
        <v>660.7712620736869</v>
      </c>
      <c r="AF306" s="169">
        <v>642.93797846463247</v>
      </c>
      <c r="AG306" s="169">
        <v>672.72670427748369</v>
      </c>
      <c r="AH306" s="169">
        <v>757.30874897882097</v>
      </c>
      <c r="AI306" s="169">
        <v>767.35730803783599</v>
      </c>
      <c r="AJ306" s="169">
        <v>659.35344106809566</v>
      </c>
      <c r="AK306" s="169">
        <v>675.7409311299549</v>
      </c>
      <c r="AL306" s="169">
        <v>681.98459518118034</v>
      </c>
      <c r="AM306" s="169">
        <v>719.73044394904662</v>
      </c>
      <c r="AN306" s="169">
        <v>772.34834643094678</v>
      </c>
      <c r="AO306" s="169">
        <v>709.51927842716589</v>
      </c>
      <c r="AP306" s="169">
        <v>824.58905318646237</v>
      </c>
      <c r="AQ306" s="169">
        <v>664.90902626436298</v>
      </c>
    </row>
    <row r="307" spans="1:43" x14ac:dyDescent="0.25">
      <c r="A307" s="223" t="s">
        <v>755</v>
      </c>
      <c r="B307" s="223"/>
      <c r="C307" s="223"/>
      <c r="D307" s="223"/>
      <c r="E307" s="86"/>
      <c r="F307" s="86" t="s">
        <v>216</v>
      </c>
      <c r="G307" s="86" t="s">
        <v>308</v>
      </c>
      <c r="H307" s="86">
        <v>2025</v>
      </c>
      <c r="I307" t="s">
        <v>172</v>
      </c>
      <c r="J307" t="s">
        <v>158</v>
      </c>
      <c r="K307" s="21">
        <v>1</v>
      </c>
      <c r="M307" s="169">
        <v>630.80232735854474</v>
      </c>
      <c r="N307" s="169">
        <v>658.76791477710401</v>
      </c>
      <c r="O307" s="169">
        <v>633.92735591024689</v>
      </c>
      <c r="P307" s="169">
        <v>633.30712647471478</v>
      </c>
      <c r="Q307" s="169">
        <v>788.76624772041669</v>
      </c>
      <c r="R307" s="169">
        <v>688.73024277651371</v>
      </c>
      <c r="S307" s="169">
        <v>645.51517328477541</v>
      </c>
      <c r="T307" s="169">
        <v>664.3951481596572</v>
      </c>
      <c r="U307" s="169">
        <v>642.72812009596191</v>
      </c>
      <c r="V307" s="169">
        <v>645.48998555709125</v>
      </c>
      <c r="W307" s="169">
        <v>669.65012126563306</v>
      </c>
      <c r="X307" s="169">
        <v>771.68555237948863</v>
      </c>
      <c r="Y307" s="169">
        <v>677.22157677059795</v>
      </c>
      <c r="Z307" s="169">
        <v>668.19412499673729</v>
      </c>
      <c r="AA307" s="169">
        <v>847.87189940321093</v>
      </c>
      <c r="AB307" s="169">
        <v>730.47000195653879</v>
      </c>
      <c r="AC307" s="169">
        <v>777.44893800592183</v>
      </c>
      <c r="AD307" s="169">
        <v>771.27588757033345</v>
      </c>
      <c r="AE307" s="169">
        <v>660.7712620736869</v>
      </c>
      <c r="AF307" s="169">
        <v>642.93797846463247</v>
      </c>
      <c r="AG307" s="169">
        <v>672.72670427748369</v>
      </c>
      <c r="AH307" s="169">
        <v>757.30874897882097</v>
      </c>
      <c r="AI307" s="169">
        <v>767.35730803783599</v>
      </c>
      <c r="AJ307" s="169">
        <v>659.35344106809566</v>
      </c>
      <c r="AK307" s="169">
        <v>675.7409311299549</v>
      </c>
      <c r="AL307" s="169">
        <v>681.98459518118034</v>
      </c>
      <c r="AM307" s="169">
        <v>719.73044394904662</v>
      </c>
      <c r="AN307" s="169">
        <v>772.34834643094678</v>
      </c>
      <c r="AO307" s="169">
        <v>709.51927842716589</v>
      </c>
      <c r="AP307" s="169">
        <v>824.58905318646237</v>
      </c>
      <c r="AQ307" s="169">
        <v>664.90902626436298</v>
      </c>
    </row>
    <row r="308" spans="1:43" x14ac:dyDescent="0.25">
      <c r="A308" s="223" t="s">
        <v>757</v>
      </c>
      <c r="B308" s="223"/>
      <c r="C308" s="223"/>
      <c r="D308" s="223"/>
      <c r="E308" s="86"/>
      <c r="F308" s="86" t="s">
        <v>216</v>
      </c>
      <c r="G308" s="86" t="s">
        <v>308</v>
      </c>
      <c r="H308" s="86">
        <v>2025</v>
      </c>
      <c r="I308" t="s">
        <v>18</v>
      </c>
      <c r="J308" t="s">
        <v>193</v>
      </c>
      <c r="K308" s="21">
        <v>1</v>
      </c>
      <c r="M308" s="169">
        <v>630.80232735854474</v>
      </c>
      <c r="N308" s="169">
        <v>658.76791477710401</v>
      </c>
      <c r="O308" s="169">
        <v>633.92735591024689</v>
      </c>
      <c r="P308" s="169">
        <v>633.30712647471478</v>
      </c>
      <c r="Q308" s="169">
        <v>788.76624772041669</v>
      </c>
      <c r="R308" s="169">
        <v>688.73024277651371</v>
      </c>
      <c r="S308" s="169">
        <v>645.51517328477541</v>
      </c>
      <c r="T308" s="169">
        <v>664.3951481596572</v>
      </c>
      <c r="U308" s="169">
        <v>642.72812009596191</v>
      </c>
      <c r="V308" s="169">
        <v>645.48998555709125</v>
      </c>
      <c r="W308" s="169">
        <v>669.65012126563306</v>
      </c>
      <c r="X308" s="169">
        <v>771.68555237948863</v>
      </c>
      <c r="Y308" s="169">
        <v>677.22157677059795</v>
      </c>
      <c r="Z308" s="169">
        <v>668.19412499673729</v>
      </c>
      <c r="AA308" s="169">
        <v>847.87189940321093</v>
      </c>
      <c r="AB308" s="169">
        <v>730.47000195653879</v>
      </c>
      <c r="AC308" s="169">
        <v>777.44893800592183</v>
      </c>
      <c r="AD308" s="169">
        <v>771.27588757033345</v>
      </c>
      <c r="AE308" s="169">
        <v>660.7712620736869</v>
      </c>
      <c r="AF308" s="169">
        <v>642.93797846463247</v>
      </c>
      <c r="AG308" s="169">
        <v>672.72670427748369</v>
      </c>
      <c r="AH308" s="169">
        <v>757.30874897882097</v>
      </c>
      <c r="AI308" s="169">
        <v>767.35730803783599</v>
      </c>
      <c r="AJ308" s="169">
        <v>659.35344106809566</v>
      </c>
      <c r="AK308" s="169">
        <v>675.7409311299549</v>
      </c>
      <c r="AL308" s="169">
        <v>681.98459518118034</v>
      </c>
      <c r="AM308" s="169">
        <v>719.73044394904662</v>
      </c>
      <c r="AN308" s="169">
        <v>772.34834643094678</v>
      </c>
      <c r="AO308" s="169">
        <v>709.51927842716589</v>
      </c>
      <c r="AP308" s="169">
        <v>824.58905318646237</v>
      </c>
      <c r="AQ308" s="169">
        <v>664.90902626436298</v>
      </c>
    </row>
    <row r="309" spans="1:43" x14ac:dyDescent="0.25">
      <c r="A309" s="223" t="s">
        <v>759</v>
      </c>
      <c r="B309" s="223"/>
      <c r="C309" s="223"/>
      <c r="D309" s="223"/>
      <c r="E309" s="86"/>
      <c r="F309" s="86" t="s">
        <v>216</v>
      </c>
      <c r="G309" s="86" t="s">
        <v>308</v>
      </c>
      <c r="H309" s="86">
        <v>2025</v>
      </c>
      <c r="I309" t="s">
        <v>210</v>
      </c>
      <c r="J309" t="s">
        <v>191</v>
      </c>
      <c r="K309" s="168">
        <v>1</v>
      </c>
      <c r="L309" s="151"/>
      <c r="M309" s="169">
        <v>630.80232735854474</v>
      </c>
      <c r="N309" s="169">
        <v>658.76791477710401</v>
      </c>
      <c r="O309" s="169">
        <v>633.92735591024689</v>
      </c>
      <c r="P309" s="169">
        <v>633.30712647471478</v>
      </c>
      <c r="Q309" s="169">
        <v>788.76624772041669</v>
      </c>
      <c r="R309" s="169">
        <v>688.73024277651371</v>
      </c>
      <c r="S309" s="169">
        <v>645.51517328477541</v>
      </c>
      <c r="T309" s="169">
        <v>664.3951481596572</v>
      </c>
      <c r="U309" s="169">
        <v>642.72812009596191</v>
      </c>
      <c r="V309" s="169">
        <v>645.48998555709125</v>
      </c>
      <c r="W309" s="169">
        <v>669.65012126563306</v>
      </c>
      <c r="X309" s="169">
        <v>771.68555237948863</v>
      </c>
      <c r="Y309" s="169">
        <v>677.22157677059795</v>
      </c>
      <c r="Z309" s="169">
        <v>668.19412499673729</v>
      </c>
      <c r="AA309" s="169">
        <v>847.87189940321093</v>
      </c>
      <c r="AB309" s="169">
        <v>730.47000195653879</v>
      </c>
      <c r="AC309" s="169">
        <v>777.44893800592183</v>
      </c>
      <c r="AD309" s="169">
        <v>771.27588757033345</v>
      </c>
      <c r="AE309" s="169">
        <v>660.7712620736869</v>
      </c>
      <c r="AF309" s="169">
        <v>642.93797846463247</v>
      </c>
      <c r="AG309" s="169">
        <v>672.72670427748369</v>
      </c>
      <c r="AH309" s="169">
        <v>757.30874897882097</v>
      </c>
      <c r="AI309" s="169">
        <v>767.35730803783599</v>
      </c>
      <c r="AJ309" s="169">
        <v>659.35344106809566</v>
      </c>
      <c r="AK309" s="169">
        <v>675.7409311299549</v>
      </c>
      <c r="AL309" s="169">
        <v>681.98459518118034</v>
      </c>
      <c r="AM309" s="169">
        <v>719.73044394904662</v>
      </c>
      <c r="AN309" s="169">
        <v>772.34834643094678</v>
      </c>
      <c r="AO309" s="169">
        <v>709.51927842716589</v>
      </c>
      <c r="AP309" s="169">
        <v>824.58905318646237</v>
      </c>
      <c r="AQ309" s="169">
        <v>664.90902626436298</v>
      </c>
    </row>
    <row r="310" spans="1:43" x14ac:dyDescent="0.25">
      <c r="A310" s="223" t="s">
        <v>761</v>
      </c>
      <c r="B310" s="223"/>
      <c r="C310" s="223"/>
      <c r="D310" s="223"/>
      <c r="E310" s="86"/>
      <c r="F310" s="86" t="s">
        <v>216</v>
      </c>
      <c r="G310" s="86" t="s">
        <v>308</v>
      </c>
      <c r="H310" s="86">
        <v>2025</v>
      </c>
      <c r="I310" t="s">
        <v>209</v>
      </c>
      <c r="J310" t="s">
        <v>157</v>
      </c>
      <c r="K310" s="21">
        <v>1</v>
      </c>
      <c r="M310" s="169">
        <v>630.80232735854474</v>
      </c>
      <c r="N310" s="169">
        <v>658.76791477710401</v>
      </c>
      <c r="O310" s="169">
        <v>633.92735591024689</v>
      </c>
      <c r="P310" s="169">
        <v>633.30712647471478</v>
      </c>
      <c r="Q310" s="169">
        <v>788.76624772041669</v>
      </c>
      <c r="R310" s="169">
        <v>688.73024277651371</v>
      </c>
      <c r="S310" s="169">
        <v>645.51517328477541</v>
      </c>
      <c r="T310" s="169">
        <v>664.3951481596572</v>
      </c>
      <c r="U310" s="169">
        <v>642.72812009596191</v>
      </c>
      <c r="V310" s="169">
        <v>645.48998555709125</v>
      </c>
      <c r="W310" s="169">
        <v>669.65012126563306</v>
      </c>
      <c r="X310" s="169">
        <v>771.68555237948863</v>
      </c>
      <c r="Y310" s="169">
        <v>677.22157677059795</v>
      </c>
      <c r="Z310" s="169">
        <v>668.19412499673729</v>
      </c>
      <c r="AA310" s="169">
        <v>847.87189940321093</v>
      </c>
      <c r="AB310" s="169">
        <v>730.47000195653879</v>
      </c>
      <c r="AC310" s="169">
        <v>777.44893800592183</v>
      </c>
      <c r="AD310" s="169">
        <v>771.27588757033345</v>
      </c>
      <c r="AE310" s="169">
        <v>660.7712620736869</v>
      </c>
      <c r="AF310" s="169">
        <v>642.93797846463247</v>
      </c>
      <c r="AG310" s="169">
        <v>672.72670427748369</v>
      </c>
      <c r="AH310" s="169">
        <v>757.30874897882097</v>
      </c>
      <c r="AI310" s="169">
        <v>767.35730803783599</v>
      </c>
      <c r="AJ310" s="169">
        <v>659.35344106809566</v>
      </c>
      <c r="AK310" s="169">
        <v>675.7409311299549</v>
      </c>
      <c r="AL310" s="169">
        <v>681.98459518118034</v>
      </c>
      <c r="AM310" s="169">
        <v>719.73044394904662</v>
      </c>
      <c r="AN310" s="169">
        <v>772.34834643094678</v>
      </c>
      <c r="AO310" s="169">
        <v>709.51927842716589</v>
      </c>
      <c r="AP310" s="169">
        <v>824.58905318646237</v>
      </c>
      <c r="AQ310" s="169">
        <v>664.90902626436298</v>
      </c>
    </row>
    <row r="311" spans="1:43" x14ac:dyDescent="0.25">
      <c r="A311" s="223" t="s">
        <v>763</v>
      </c>
      <c r="B311" s="223"/>
      <c r="C311" s="223"/>
      <c r="D311" s="223"/>
      <c r="F311" s="13" t="s">
        <v>216</v>
      </c>
      <c r="G311" s="86" t="s">
        <v>308</v>
      </c>
      <c r="H311" s="86">
        <v>2025</v>
      </c>
      <c r="I311" t="s">
        <v>55</v>
      </c>
      <c r="J311" t="s">
        <v>192</v>
      </c>
      <c r="K311" s="21">
        <v>1</v>
      </c>
      <c r="M311" s="169">
        <v>630.80232735854474</v>
      </c>
      <c r="N311" s="169">
        <v>658.76791477710401</v>
      </c>
      <c r="O311" s="169">
        <v>633.92735591024689</v>
      </c>
      <c r="P311" s="169">
        <v>633.30712647471478</v>
      </c>
      <c r="Q311" s="169">
        <v>788.76624772041669</v>
      </c>
      <c r="R311" s="169">
        <v>688.73024277651371</v>
      </c>
      <c r="S311" s="169">
        <v>645.51517328477541</v>
      </c>
      <c r="T311" s="169">
        <v>664.3951481596572</v>
      </c>
      <c r="U311" s="169">
        <v>642.72812009596191</v>
      </c>
      <c r="V311" s="169">
        <v>645.48998555709125</v>
      </c>
      <c r="W311" s="169">
        <v>669.65012126563306</v>
      </c>
      <c r="X311" s="169">
        <v>771.68555237948863</v>
      </c>
      <c r="Y311" s="169">
        <v>677.22157677059795</v>
      </c>
      <c r="Z311" s="169">
        <v>668.19412499673729</v>
      </c>
      <c r="AA311" s="169">
        <v>847.87189940321093</v>
      </c>
      <c r="AB311" s="169">
        <v>730.47000195653879</v>
      </c>
      <c r="AC311" s="169">
        <v>777.44893800592183</v>
      </c>
      <c r="AD311" s="169">
        <v>771.27588757033345</v>
      </c>
      <c r="AE311" s="169">
        <v>660.7712620736869</v>
      </c>
      <c r="AF311" s="169">
        <v>642.93797846463247</v>
      </c>
      <c r="AG311" s="169">
        <v>672.72670427748369</v>
      </c>
      <c r="AH311" s="169">
        <v>757.30874897882097</v>
      </c>
      <c r="AI311" s="169">
        <v>767.35730803783599</v>
      </c>
      <c r="AJ311" s="169">
        <v>659.35344106809566</v>
      </c>
      <c r="AK311" s="169">
        <v>675.7409311299549</v>
      </c>
      <c r="AL311" s="169">
        <v>681.98459518118034</v>
      </c>
      <c r="AM311" s="169">
        <v>719.73044394904662</v>
      </c>
      <c r="AN311" s="169">
        <v>772.34834643094678</v>
      </c>
      <c r="AO311" s="169">
        <v>709.51927842716589</v>
      </c>
      <c r="AP311" s="169">
        <v>824.58905318646237</v>
      </c>
      <c r="AQ311" s="169">
        <v>664.90902626436298</v>
      </c>
    </row>
    <row r="312" spans="1:43" x14ac:dyDescent="0.25">
      <c r="A312" s="223" t="s">
        <v>753</v>
      </c>
      <c r="B312" s="223"/>
      <c r="C312" s="223"/>
      <c r="D312" s="223"/>
      <c r="E312" s="86" t="s">
        <v>213</v>
      </c>
      <c r="F312" s="86" t="s">
        <v>216</v>
      </c>
      <c r="G312" s="86" t="s">
        <v>308</v>
      </c>
      <c r="H312" s="86">
        <v>2030</v>
      </c>
      <c r="I312" t="s">
        <v>15</v>
      </c>
      <c r="J312" t="s">
        <v>128</v>
      </c>
      <c r="K312" s="168">
        <v>1</v>
      </c>
      <c r="L312" s="151"/>
      <c r="M312" s="169">
        <v>568.35289695004883</v>
      </c>
      <c r="N312" s="169">
        <v>593.54989121417066</v>
      </c>
      <c r="O312" s="169">
        <v>571.16854767513246</v>
      </c>
      <c r="P312" s="169">
        <v>570.60972095371801</v>
      </c>
      <c r="Q312" s="169">
        <v>710.67838919609551</v>
      </c>
      <c r="R312" s="169">
        <v>620.54594874163888</v>
      </c>
      <c r="S312" s="169">
        <v>581.60917112958271</v>
      </c>
      <c r="T312" s="169">
        <v>598.62002849185103</v>
      </c>
      <c r="U312" s="169">
        <v>579.09803620646176</v>
      </c>
      <c r="V312" s="169">
        <v>581.58647698693915</v>
      </c>
      <c r="W312" s="169">
        <v>603.35475926033541</v>
      </c>
      <c r="X312" s="169">
        <v>695.28868269391933</v>
      </c>
      <c r="Y312" s="169">
        <v>610.17664067030876</v>
      </c>
      <c r="Z312" s="169">
        <v>602.04290662206029</v>
      </c>
      <c r="AA312" s="169">
        <v>763.93258136229315</v>
      </c>
      <c r="AB312" s="169">
        <v>658.15347176284149</v>
      </c>
      <c r="AC312" s="169">
        <v>700.48149314333557</v>
      </c>
      <c r="AD312" s="169">
        <v>694.91957470087038</v>
      </c>
      <c r="AE312" s="169">
        <v>595.3549071283918</v>
      </c>
      <c r="AF312" s="169">
        <v>579.28711859663383</v>
      </c>
      <c r="AG312" s="169">
        <v>606.12676055401278</v>
      </c>
      <c r="AH312" s="169">
        <v>682.3351828299177</v>
      </c>
      <c r="AI312" s="169">
        <v>691.38893454209017</v>
      </c>
      <c r="AJ312" s="169">
        <v>594.0774504023542</v>
      </c>
      <c r="AK312" s="169">
        <v>608.84257894808934</v>
      </c>
      <c r="AL312" s="169">
        <v>614.4681202582434</v>
      </c>
      <c r="AM312" s="169">
        <v>648.47712999809107</v>
      </c>
      <c r="AN312" s="169">
        <v>695.88586013428312</v>
      </c>
      <c r="AO312" s="169">
        <v>639.27686986287654</v>
      </c>
      <c r="AP312" s="169">
        <v>742.95473692100268</v>
      </c>
      <c r="AQ312" s="169">
        <v>599.08303266419102</v>
      </c>
    </row>
    <row r="313" spans="1:43" x14ac:dyDescent="0.25">
      <c r="A313" s="223" t="s">
        <v>755</v>
      </c>
      <c r="B313" s="223"/>
      <c r="C313" s="223"/>
      <c r="D313" s="223"/>
      <c r="E313" s="86"/>
      <c r="F313" s="86" t="s">
        <v>216</v>
      </c>
      <c r="G313" s="86" t="s">
        <v>308</v>
      </c>
      <c r="H313" s="86">
        <v>2030</v>
      </c>
      <c r="I313" t="s">
        <v>172</v>
      </c>
      <c r="J313" t="s">
        <v>158</v>
      </c>
      <c r="K313" s="21">
        <v>1</v>
      </c>
      <c r="M313" s="169">
        <v>568.35289695004883</v>
      </c>
      <c r="N313" s="169">
        <v>593.54989121417066</v>
      </c>
      <c r="O313" s="169">
        <v>571.16854767513246</v>
      </c>
      <c r="P313" s="169">
        <v>570.60972095371801</v>
      </c>
      <c r="Q313" s="169">
        <v>710.67838919609551</v>
      </c>
      <c r="R313" s="169">
        <v>620.54594874163888</v>
      </c>
      <c r="S313" s="169">
        <v>581.60917112958271</v>
      </c>
      <c r="T313" s="169">
        <v>598.62002849185103</v>
      </c>
      <c r="U313" s="169">
        <v>579.09803620646176</v>
      </c>
      <c r="V313" s="169">
        <v>581.58647698693915</v>
      </c>
      <c r="W313" s="169">
        <v>603.35475926033541</v>
      </c>
      <c r="X313" s="169">
        <v>695.28868269391933</v>
      </c>
      <c r="Y313" s="169">
        <v>610.17664067030876</v>
      </c>
      <c r="Z313" s="169">
        <v>602.04290662206029</v>
      </c>
      <c r="AA313" s="169">
        <v>763.93258136229315</v>
      </c>
      <c r="AB313" s="169">
        <v>658.15347176284149</v>
      </c>
      <c r="AC313" s="169">
        <v>700.48149314333557</v>
      </c>
      <c r="AD313" s="169">
        <v>694.91957470087038</v>
      </c>
      <c r="AE313" s="169">
        <v>595.3549071283918</v>
      </c>
      <c r="AF313" s="169">
        <v>579.28711859663383</v>
      </c>
      <c r="AG313" s="169">
        <v>606.12676055401278</v>
      </c>
      <c r="AH313" s="169">
        <v>682.3351828299177</v>
      </c>
      <c r="AI313" s="169">
        <v>691.38893454209017</v>
      </c>
      <c r="AJ313" s="169">
        <v>594.0774504023542</v>
      </c>
      <c r="AK313" s="169">
        <v>608.84257894808934</v>
      </c>
      <c r="AL313" s="169">
        <v>614.4681202582434</v>
      </c>
      <c r="AM313" s="169">
        <v>648.47712999809107</v>
      </c>
      <c r="AN313" s="169">
        <v>695.88586013428312</v>
      </c>
      <c r="AO313" s="169">
        <v>639.27686986287654</v>
      </c>
      <c r="AP313" s="169">
        <v>742.95473692100268</v>
      </c>
      <c r="AQ313" s="169">
        <v>599.08303266419102</v>
      </c>
    </row>
    <row r="314" spans="1:43" x14ac:dyDescent="0.25">
      <c r="A314" s="223" t="s">
        <v>757</v>
      </c>
      <c r="B314" s="223"/>
      <c r="C314" s="223"/>
      <c r="D314" s="223"/>
      <c r="E314" s="86"/>
      <c r="F314" s="86" t="s">
        <v>216</v>
      </c>
      <c r="G314" s="86" t="s">
        <v>308</v>
      </c>
      <c r="H314" s="86">
        <v>2030</v>
      </c>
      <c r="I314" t="s">
        <v>18</v>
      </c>
      <c r="J314" t="s">
        <v>193</v>
      </c>
      <c r="K314" s="21">
        <v>1</v>
      </c>
      <c r="M314" s="169">
        <v>568.35289695004883</v>
      </c>
      <c r="N314" s="169">
        <v>593.54989121417066</v>
      </c>
      <c r="O314" s="169">
        <v>571.16854767513246</v>
      </c>
      <c r="P314" s="169">
        <v>570.60972095371801</v>
      </c>
      <c r="Q314" s="169">
        <v>710.67838919609551</v>
      </c>
      <c r="R314" s="169">
        <v>620.54594874163888</v>
      </c>
      <c r="S314" s="169">
        <v>581.60917112958271</v>
      </c>
      <c r="T314" s="169">
        <v>598.62002849185103</v>
      </c>
      <c r="U314" s="169">
        <v>579.09803620646176</v>
      </c>
      <c r="V314" s="169">
        <v>581.58647698693915</v>
      </c>
      <c r="W314" s="169">
        <v>603.35475926033541</v>
      </c>
      <c r="X314" s="169">
        <v>695.28868269391933</v>
      </c>
      <c r="Y314" s="169">
        <v>610.17664067030876</v>
      </c>
      <c r="Z314" s="169">
        <v>602.04290662206029</v>
      </c>
      <c r="AA314" s="169">
        <v>763.93258136229315</v>
      </c>
      <c r="AB314" s="169">
        <v>658.15347176284149</v>
      </c>
      <c r="AC314" s="169">
        <v>700.48149314333557</v>
      </c>
      <c r="AD314" s="169">
        <v>694.91957470087038</v>
      </c>
      <c r="AE314" s="169">
        <v>595.3549071283918</v>
      </c>
      <c r="AF314" s="169">
        <v>579.28711859663383</v>
      </c>
      <c r="AG314" s="169">
        <v>606.12676055401278</v>
      </c>
      <c r="AH314" s="169">
        <v>682.3351828299177</v>
      </c>
      <c r="AI314" s="169">
        <v>691.38893454209017</v>
      </c>
      <c r="AJ314" s="169">
        <v>594.0774504023542</v>
      </c>
      <c r="AK314" s="169">
        <v>608.84257894808934</v>
      </c>
      <c r="AL314" s="169">
        <v>614.4681202582434</v>
      </c>
      <c r="AM314" s="169">
        <v>648.47712999809107</v>
      </c>
      <c r="AN314" s="169">
        <v>695.88586013428312</v>
      </c>
      <c r="AO314" s="169">
        <v>639.27686986287654</v>
      </c>
      <c r="AP314" s="169">
        <v>742.95473692100268</v>
      </c>
      <c r="AQ314" s="169">
        <v>599.08303266419102</v>
      </c>
    </row>
    <row r="315" spans="1:43" x14ac:dyDescent="0.25">
      <c r="A315" s="223" t="s">
        <v>759</v>
      </c>
      <c r="B315" s="223"/>
      <c r="C315" s="223"/>
      <c r="D315" s="223"/>
      <c r="E315" s="86"/>
      <c r="F315" s="86" t="s">
        <v>216</v>
      </c>
      <c r="G315" s="86" t="s">
        <v>308</v>
      </c>
      <c r="H315" s="86">
        <v>2030</v>
      </c>
      <c r="I315" t="s">
        <v>210</v>
      </c>
      <c r="J315" t="s">
        <v>191</v>
      </c>
      <c r="K315" s="168">
        <v>1</v>
      </c>
      <c r="L315" s="151"/>
      <c r="M315" s="169">
        <v>568.35289695004883</v>
      </c>
      <c r="N315" s="169">
        <v>593.54989121417066</v>
      </c>
      <c r="O315" s="169">
        <v>571.16854767513246</v>
      </c>
      <c r="P315" s="169">
        <v>570.60972095371801</v>
      </c>
      <c r="Q315" s="169">
        <v>710.67838919609551</v>
      </c>
      <c r="R315" s="169">
        <v>620.54594874163888</v>
      </c>
      <c r="S315" s="169">
        <v>581.60917112958271</v>
      </c>
      <c r="T315" s="169">
        <v>598.62002849185103</v>
      </c>
      <c r="U315" s="169">
        <v>579.09803620646176</v>
      </c>
      <c r="V315" s="169">
        <v>581.58647698693915</v>
      </c>
      <c r="W315" s="169">
        <v>603.35475926033541</v>
      </c>
      <c r="X315" s="169">
        <v>695.28868269391933</v>
      </c>
      <c r="Y315" s="169">
        <v>610.17664067030876</v>
      </c>
      <c r="Z315" s="169">
        <v>602.04290662206029</v>
      </c>
      <c r="AA315" s="169">
        <v>763.93258136229315</v>
      </c>
      <c r="AB315" s="169">
        <v>658.15347176284149</v>
      </c>
      <c r="AC315" s="169">
        <v>700.48149314333557</v>
      </c>
      <c r="AD315" s="169">
        <v>694.91957470087038</v>
      </c>
      <c r="AE315" s="169">
        <v>595.3549071283918</v>
      </c>
      <c r="AF315" s="169">
        <v>579.28711859663383</v>
      </c>
      <c r="AG315" s="169">
        <v>606.12676055401278</v>
      </c>
      <c r="AH315" s="169">
        <v>682.3351828299177</v>
      </c>
      <c r="AI315" s="169">
        <v>691.38893454209017</v>
      </c>
      <c r="AJ315" s="169">
        <v>594.0774504023542</v>
      </c>
      <c r="AK315" s="169">
        <v>608.84257894808934</v>
      </c>
      <c r="AL315" s="169">
        <v>614.4681202582434</v>
      </c>
      <c r="AM315" s="169">
        <v>648.47712999809107</v>
      </c>
      <c r="AN315" s="169">
        <v>695.88586013428312</v>
      </c>
      <c r="AO315" s="169">
        <v>639.27686986287654</v>
      </c>
      <c r="AP315" s="169">
        <v>742.95473692100268</v>
      </c>
      <c r="AQ315" s="169">
        <v>599.08303266419102</v>
      </c>
    </row>
    <row r="316" spans="1:43" x14ac:dyDescent="0.25">
      <c r="A316" s="223" t="s">
        <v>761</v>
      </c>
      <c r="B316" s="223"/>
      <c r="C316" s="223"/>
      <c r="D316" s="223"/>
      <c r="E316" s="86"/>
      <c r="F316" s="86" t="s">
        <v>216</v>
      </c>
      <c r="G316" s="86" t="s">
        <v>308</v>
      </c>
      <c r="H316" s="86">
        <v>2030</v>
      </c>
      <c r="I316" t="s">
        <v>209</v>
      </c>
      <c r="J316" t="s">
        <v>157</v>
      </c>
      <c r="K316" s="21">
        <v>1</v>
      </c>
      <c r="M316" s="169">
        <v>568.35289695004883</v>
      </c>
      <c r="N316" s="169">
        <v>593.54989121417066</v>
      </c>
      <c r="O316" s="169">
        <v>571.16854767513246</v>
      </c>
      <c r="P316" s="169">
        <v>570.60972095371801</v>
      </c>
      <c r="Q316" s="169">
        <v>710.67838919609551</v>
      </c>
      <c r="R316" s="169">
        <v>620.54594874163888</v>
      </c>
      <c r="S316" s="169">
        <v>581.60917112958271</v>
      </c>
      <c r="T316" s="169">
        <v>598.62002849185103</v>
      </c>
      <c r="U316" s="169">
        <v>579.09803620646176</v>
      </c>
      <c r="V316" s="169">
        <v>581.58647698693915</v>
      </c>
      <c r="W316" s="169">
        <v>603.35475926033541</v>
      </c>
      <c r="X316" s="169">
        <v>695.28868269391933</v>
      </c>
      <c r="Y316" s="169">
        <v>610.17664067030876</v>
      </c>
      <c r="Z316" s="169">
        <v>602.04290662206029</v>
      </c>
      <c r="AA316" s="169">
        <v>763.93258136229315</v>
      </c>
      <c r="AB316" s="169">
        <v>658.15347176284149</v>
      </c>
      <c r="AC316" s="169">
        <v>700.48149314333557</v>
      </c>
      <c r="AD316" s="169">
        <v>694.91957470087038</v>
      </c>
      <c r="AE316" s="169">
        <v>595.3549071283918</v>
      </c>
      <c r="AF316" s="169">
        <v>579.28711859663383</v>
      </c>
      <c r="AG316" s="169">
        <v>606.12676055401278</v>
      </c>
      <c r="AH316" s="169">
        <v>682.3351828299177</v>
      </c>
      <c r="AI316" s="169">
        <v>691.38893454209017</v>
      </c>
      <c r="AJ316" s="169">
        <v>594.0774504023542</v>
      </c>
      <c r="AK316" s="169">
        <v>608.84257894808934</v>
      </c>
      <c r="AL316" s="169">
        <v>614.4681202582434</v>
      </c>
      <c r="AM316" s="169">
        <v>648.47712999809107</v>
      </c>
      <c r="AN316" s="169">
        <v>695.88586013428312</v>
      </c>
      <c r="AO316" s="169">
        <v>639.27686986287654</v>
      </c>
      <c r="AP316" s="169">
        <v>742.95473692100268</v>
      </c>
      <c r="AQ316" s="169">
        <v>599.08303266419102</v>
      </c>
    </row>
    <row r="317" spans="1:43" x14ac:dyDescent="0.25">
      <c r="A317" s="223" t="s">
        <v>763</v>
      </c>
      <c r="B317" s="223"/>
      <c r="C317" s="223"/>
      <c r="D317" s="223"/>
      <c r="F317" s="13" t="s">
        <v>216</v>
      </c>
      <c r="G317" s="86" t="s">
        <v>308</v>
      </c>
      <c r="H317" s="86">
        <v>2030</v>
      </c>
      <c r="I317" t="s">
        <v>55</v>
      </c>
      <c r="J317" t="s">
        <v>192</v>
      </c>
      <c r="K317" s="21">
        <v>1</v>
      </c>
      <c r="M317" s="169">
        <v>568.35289695004883</v>
      </c>
      <c r="N317" s="169">
        <v>593.54989121417066</v>
      </c>
      <c r="O317" s="169">
        <v>571.16854767513246</v>
      </c>
      <c r="P317" s="169">
        <v>570.60972095371801</v>
      </c>
      <c r="Q317" s="169">
        <v>710.67838919609551</v>
      </c>
      <c r="R317" s="169">
        <v>620.54594874163888</v>
      </c>
      <c r="S317" s="169">
        <v>581.60917112958271</v>
      </c>
      <c r="T317" s="169">
        <v>598.62002849185103</v>
      </c>
      <c r="U317" s="169">
        <v>579.09803620646176</v>
      </c>
      <c r="V317" s="169">
        <v>581.58647698693915</v>
      </c>
      <c r="W317" s="169">
        <v>603.35475926033541</v>
      </c>
      <c r="X317" s="169">
        <v>695.28868269391933</v>
      </c>
      <c r="Y317" s="169">
        <v>610.17664067030876</v>
      </c>
      <c r="Z317" s="169">
        <v>602.04290662206029</v>
      </c>
      <c r="AA317" s="169">
        <v>763.93258136229315</v>
      </c>
      <c r="AB317" s="169">
        <v>658.15347176284149</v>
      </c>
      <c r="AC317" s="169">
        <v>700.48149314333557</v>
      </c>
      <c r="AD317" s="169">
        <v>694.91957470087038</v>
      </c>
      <c r="AE317" s="169">
        <v>595.3549071283918</v>
      </c>
      <c r="AF317" s="169">
        <v>579.28711859663383</v>
      </c>
      <c r="AG317" s="169">
        <v>606.12676055401278</v>
      </c>
      <c r="AH317" s="169">
        <v>682.3351828299177</v>
      </c>
      <c r="AI317" s="169">
        <v>691.38893454209017</v>
      </c>
      <c r="AJ317" s="169">
        <v>594.0774504023542</v>
      </c>
      <c r="AK317" s="169">
        <v>608.84257894808934</v>
      </c>
      <c r="AL317" s="169">
        <v>614.4681202582434</v>
      </c>
      <c r="AM317" s="169">
        <v>648.47712999809107</v>
      </c>
      <c r="AN317" s="169">
        <v>695.88586013428312</v>
      </c>
      <c r="AO317" s="169">
        <v>639.27686986287654</v>
      </c>
      <c r="AP317" s="169">
        <v>742.95473692100268</v>
      </c>
      <c r="AQ317" s="169">
        <v>599.08303266419102</v>
      </c>
    </row>
    <row r="318" spans="1:43" x14ac:dyDescent="0.25">
      <c r="A318" s="223" t="s">
        <v>753</v>
      </c>
      <c r="B318" s="223"/>
      <c r="C318" s="223"/>
      <c r="D318" s="223"/>
      <c r="E318" s="86" t="s">
        <v>213</v>
      </c>
      <c r="F318" s="86" t="s">
        <v>216</v>
      </c>
      <c r="G318" s="86" t="s">
        <v>308</v>
      </c>
      <c r="H318" s="86">
        <v>2050</v>
      </c>
      <c r="I318" t="s">
        <v>15</v>
      </c>
      <c r="J318" t="s">
        <v>128</v>
      </c>
      <c r="K318" s="168">
        <v>1</v>
      </c>
      <c r="L318" s="151"/>
      <c r="M318" s="169">
        <v>504.08177103013571</v>
      </c>
      <c r="N318" s="169">
        <v>526.42941025473351</v>
      </c>
      <c r="O318" s="169">
        <v>506.57901915136279</v>
      </c>
      <c r="P318" s="169">
        <v>506.08338630609848</v>
      </c>
      <c r="Q318" s="169">
        <v>630.31265078657066</v>
      </c>
      <c r="R318" s="169">
        <v>550.37266903339616</v>
      </c>
      <c r="S318" s="169">
        <v>515.83898420093055</v>
      </c>
      <c r="T318" s="169">
        <v>530.92620052714005</v>
      </c>
      <c r="U318" s="169">
        <v>513.61181628090196</v>
      </c>
      <c r="V318" s="169">
        <v>515.81885638302526</v>
      </c>
      <c r="W318" s="169">
        <v>535.12551310905201</v>
      </c>
      <c r="X318" s="169">
        <v>616.66326050303212</v>
      </c>
      <c r="Y318" s="169">
        <v>541.17595480003399</v>
      </c>
      <c r="Z318" s="169">
        <v>533.96200887641612</v>
      </c>
      <c r="AA318" s="169">
        <v>677.54469208691683</v>
      </c>
      <c r="AB318" s="169">
        <v>583.7274155479555</v>
      </c>
      <c r="AC318" s="169">
        <v>621.26885168064791</v>
      </c>
      <c r="AD318" s="169">
        <v>616.33589239804678</v>
      </c>
      <c r="AE318" s="169">
        <v>528.03030931526598</v>
      </c>
      <c r="AF318" s="169">
        <v>513.77951664210366</v>
      </c>
      <c r="AG318" s="169">
        <v>537.58404781330557</v>
      </c>
      <c r="AH318" s="169">
        <v>605.17458297974611</v>
      </c>
      <c r="AI318" s="169">
        <v>613.20450808794897</v>
      </c>
      <c r="AJ318" s="169">
        <v>526.89731139736841</v>
      </c>
      <c r="AK318" s="169">
        <v>539.99275295623488</v>
      </c>
      <c r="AL318" s="169">
        <v>544.98214043335167</v>
      </c>
      <c r="AM318" s="169">
        <v>575.14530482054795</v>
      </c>
      <c r="AN318" s="169">
        <v>617.19290724781547</v>
      </c>
      <c r="AO318" s="169">
        <v>566.98543892070984</v>
      </c>
      <c r="AP318" s="169">
        <v>658.93908800693998</v>
      </c>
      <c r="AQ318" s="169">
        <v>531.33684673733796</v>
      </c>
    </row>
    <row r="319" spans="1:43" x14ac:dyDescent="0.25">
      <c r="A319" s="223" t="s">
        <v>755</v>
      </c>
      <c r="B319" s="223"/>
      <c r="C319" s="223"/>
      <c r="D319" s="223"/>
      <c r="E319" s="86"/>
      <c r="F319" s="86" t="s">
        <v>216</v>
      </c>
      <c r="G319" s="86" t="s">
        <v>308</v>
      </c>
      <c r="H319" s="86">
        <v>2050</v>
      </c>
      <c r="I319" t="s">
        <v>172</v>
      </c>
      <c r="J319" t="s">
        <v>158</v>
      </c>
      <c r="K319" s="21">
        <v>1</v>
      </c>
      <c r="M319" s="169">
        <v>504.08177103013571</v>
      </c>
      <c r="N319" s="169">
        <v>526.42941025473351</v>
      </c>
      <c r="O319" s="169">
        <v>506.57901915136279</v>
      </c>
      <c r="P319" s="169">
        <v>506.08338630609848</v>
      </c>
      <c r="Q319" s="169">
        <v>630.31265078657066</v>
      </c>
      <c r="R319" s="169">
        <v>550.37266903339616</v>
      </c>
      <c r="S319" s="169">
        <v>515.83898420093055</v>
      </c>
      <c r="T319" s="169">
        <v>530.92620052714005</v>
      </c>
      <c r="U319" s="169">
        <v>513.61181628090196</v>
      </c>
      <c r="V319" s="169">
        <v>515.81885638302526</v>
      </c>
      <c r="W319" s="169">
        <v>535.12551310905201</v>
      </c>
      <c r="X319" s="169">
        <v>616.66326050303212</v>
      </c>
      <c r="Y319" s="169">
        <v>541.17595480003399</v>
      </c>
      <c r="Z319" s="169">
        <v>533.96200887641612</v>
      </c>
      <c r="AA319" s="169">
        <v>677.54469208691683</v>
      </c>
      <c r="AB319" s="169">
        <v>583.7274155479555</v>
      </c>
      <c r="AC319" s="169">
        <v>621.26885168064791</v>
      </c>
      <c r="AD319" s="169">
        <v>616.33589239804678</v>
      </c>
      <c r="AE319" s="169">
        <v>528.03030931526598</v>
      </c>
      <c r="AF319" s="169">
        <v>513.77951664210366</v>
      </c>
      <c r="AG319" s="169">
        <v>537.58404781330557</v>
      </c>
      <c r="AH319" s="169">
        <v>605.17458297974611</v>
      </c>
      <c r="AI319" s="169">
        <v>613.20450808794897</v>
      </c>
      <c r="AJ319" s="169">
        <v>526.89731139736841</v>
      </c>
      <c r="AK319" s="169">
        <v>539.99275295623488</v>
      </c>
      <c r="AL319" s="169">
        <v>544.98214043335167</v>
      </c>
      <c r="AM319" s="169">
        <v>575.14530482054795</v>
      </c>
      <c r="AN319" s="169">
        <v>617.19290724781547</v>
      </c>
      <c r="AO319" s="169">
        <v>566.98543892070984</v>
      </c>
      <c r="AP319" s="169">
        <v>658.93908800693998</v>
      </c>
      <c r="AQ319" s="169">
        <v>531.33684673733796</v>
      </c>
    </row>
    <row r="320" spans="1:43" x14ac:dyDescent="0.25">
      <c r="A320" s="223" t="s">
        <v>757</v>
      </c>
      <c r="B320" s="223"/>
      <c r="C320" s="223"/>
      <c r="D320" s="223"/>
      <c r="E320" s="86"/>
      <c r="F320" s="86" t="s">
        <v>216</v>
      </c>
      <c r="G320" s="86" t="s">
        <v>308</v>
      </c>
      <c r="H320" s="86">
        <v>2050</v>
      </c>
      <c r="I320" t="s">
        <v>18</v>
      </c>
      <c r="J320" t="s">
        <v>193</v>
      </c>
      <c r="K320" s="21">
        <v>1</v>
      </c>
      <c r="M320" s="169">
        <v>504.08177103013571</v>
      </c>
      <c r="N320" s="169">
        <v>526.42941025473351</v>
      </c>
      <c r="O320" s="169">
        <v>506.57901915136279</v>
      </c>
      <c r="P320" s="169">
        <v>506.08338630609848</v>
      </c>
      <c r="Q320" s="169">
        <v>630.31265078657066</v>
      </c>
      <c r="R320" s="169">
        <v>550.37266903339616</v>
      </c>
      <c r="S320" s="169">
        <v>515.83898420093055</v>
      </c>
      <c r="T320" s="169">
        <v>530.92620052714005</v>
      </c>
      <c r="U320" s="169">
        <v>513.61181628090196</v>
      </c>
      <c r="V320" s="169">
        <v>515.81885638302526</v>
      </c>
      <c r="W320" s="169">
        <v>535.12551310905201</v>
      </c>
      <c r="X320" s="169">
        <v>616.66326050303212</v>
      </c>
      <c r="Y320" s="169">
        <v>541.17595480003399</v>
      </c>
      <c r="Z320" s="169">
        <v>533.96200887641612</v>
      </c>
      <c r="AA320" s="169">
        <v>677.54469208691683</v>
      </c>
      <c r="AB320" s="169">
        <v>583.7274155479555</v>
      </c>
      <c r="AC320" s="169">
        <v>621.26885168064791</v>
      </c>
      <c r="AD320" s="169">
        <v>616.33589239804678</v>
      </c>
      <c r="AE320" s="169">
        <v>528.03030931526598</v>
      </c>
      <c r="AF320" s="169">
        <v>513.77951664210366</v>
      </c>
      <c r="AG320" s="169">
        <v>537.58404781330557</v>
      </c>
      <c r="AH320" s="169">
        <v>605.17458297974611</v>
      </c>
      <c r="AI320" s="169">
        <v>613.20450808794897</v>
      </c>
      <c r="AJ320" s="169">
        <v>526.89731139736841</v>
      </c>
      <c r="AK320" s="169">
        <v>539.99275295623488</v>
      </c>
      <c r="AL320" s="169">
        <v>544.98214043335167</v>
      </c>
      <c r="AM320" s="169">
        <v>575.14530482054795</v>
      </c>
      <c r="AN320" s="169">
        <v>617.19290724781547</v>
      </c>
      <c r="AO320" s="169">
        <v>566.98543892070984</v>
      </c>
      <c r="AP320" s="169">
        <v>658.93908800693998</v>
      </c>
      <c r="AQ320" s="169">
        <v>531.33684673733796</v>
      </c>
    </row>
    <row r="321" spans="1:43" x14ac:dyDescent="0.25">
      <c r="A321" s="223" t="s">
        <v>759</v>
      </c>
      <c r="B321" s="223"/>
      <c r="C321" s="223"/>
      <c r="D321" s="223"/>
      <c r="E321" s="86"/>
      <c r="F321" s="86" t="s">
        <v>216</v>
      </c>
      <c r="G321" s="86" t="s">
        <v>308</v>
      </c>
      <c r="H321" s="86">
        <v>2050</v>
      </c>
      <c r="I321" t="s">
        <v>210</v>
      </c>
      <c r="J321" t="s">
        <v>191</v>
      </c>
      <c r="K321" s="168">
        <v>1</v>
      </c>
      <c r="L321" s="151"/>
      <c r="M321" s="169">
        <v>504.08177103013571</v>
      </c>
      <c r="N321" s="169">
        <v>526.42941025473351</v>
      </c>
      <c r="O321" s="169">
        <v>506.57901915136279</v>
      </c>
      <c r="P321" s="169">
        <v>506.08338630609848</v>
      </c>
      <c r="Q321" s="169">
        <v>630.31265078657066</v>
      </c>
      <c r="R321" s="169">
        <v>550.37266903339616</v>
      </c>
      <c r="S321" s="169">
        <v>515.83898420093055</v>
      </c>
      <c r="T321" s="169">
        <v>530.92620052714005</v>
      </c>
      <c r="U321" s="169">
        <v>513.61181628090196</v>
      </c>
      <c r="V321" s="169">
        <v>515.81885638302526</v>
      </c>
      <c r="W321" s="169">
        <v>535.12551310905201</v>
      </c>
      <c r="X321" s="169">
        <v>616.66326050303212</v>
      </c>
      <c r="Y321" s="169">
        <v>541.17595480003399</v>
      </c>
      <c r="Z321" s="169">
        <v>533.96200887641612</v>
      </c>
      <c r="AA321" s="169">
        <v>677.54469208691683</v>
      </c>
      <c r="AB321" s="169">
        <v>583.7274155479555</v>
      </c>
      <c r="AC321" s="169">
        <v>621.26885168064791</v>
      </c>
      <c r="AD321" s="169">
        <v>616.33589239804678</v>
      </c>
      <c r="AE321" s="169">
        <v>528.03030931526598</v>
      </c>
      <c r="AF321" s="169">
        <v>513.77951664210366</v>
      </c>
      <c r="AG321" s="169">
        <v>537.58404781330557</v>
      </c>
      <c r="AH321" s="169">
        <v>605.17458297974611</v>
      </c>
      <c r="AI321" s="169">
        <v>613.20450808794897</v>
      </c>
      <c r="AJ321" s="169">
        <v>526.89731139736841</v>
      </c>
      <c r="AK321" s="169">
        <v>539.99275295623488</v>
      </c>
      <c r="AL321" s="169">
        <v>544.98214043335167</v>
      </c>
      <c r="AM321" s="169">
        <v>575.14530482054795</v>
      </c>
      <c r="AN321" s="169">
        <v>617.19290724781547</v>
      </c>
      <c r="AO321" s="169">
        <v>566.98543892070984</v>
      </c>
      <c r="AP321" s="169">
        <v>658.93908800693998</v>
      </c>
      <c r="AQ321" s="169">
        <v>531.33684673733796</v>
      </c>
    </row>
    <row r="322" spans="1:43" x14ac:dyDescent="0.25">
      <c r="A322" s="223" t="s">
        <v>761</v>
      </c>
      <c r="B322" s="223"/>
      <c r="C322" s="223"/>
      <c r="D322" s="223"/>
      <c r="E322" s="86"/>
      <c r="F322" s="86" t="s">
        <v>216</v>
      </c>
      <c r="G322" s="86" t="s">
        <v>308</v>
      </c>
      <c r="H322" s="86">
        <v>2050</v>
      </c>
      <c r="I322" t="s">
        <v>209</v>
      </c>
      <c r="J322" t="s">
        <v>157</v>
      </c>
      <c r="K322" s="21">
        <v>1</v>
      </c>
      <c r="M322" s="169">
        <v>504.08177103013571</v>
      </c>
      <c r="N322" s="169">
        <v>526.42941025473351</v>
      </c>
      <c r="O322" s="169">
        <v>506.57901915136279</v>
      </c>
      <c r="P322" s="169">
        <v>506.08338630609848</v>
      </c>
      <c r="Q322" s="169">
        <v>630.31265078657066</v>
      </c>
      <c r="R322" s="169">
        <v>550.37266903339616</v>
      </c>
      <c r="S322" s="169">
        <v>515.83898420093055</v>
      </c>
      <c r="T322" s="169">
        <v>530.92620052714005</v>
      </c>
      <c r="U322" s="169">
        <v>513.61181628090196</v>
      </c>
      <c r="V322" s="169">
        <v>515.81885638302526</v>
      </c>
      <c r="W322" s="169">
        <v>535.12551310905201</v>
      </c>
      <c r="X322" s="169">
        <v>616.66326050303212</v>
      </c>
      <c r="Y322" s="169">
        <v>541.17595480003399</v>
      </c>
      <c r="Z322" s="169">
        <v>533.96200887641612</v>
      </c>
      <c r="AA322" s="169">
        <v>677.54469208691683</v>
      </c>
      <c r="AB322" s="169">
        <v>583.7274155479555</v>
      </c>
      <c r="AC322" s="169">
        <v>621.26885168064791</v>
      </c>
      <c r="AD322" s="169">
        <v>616.33589239804678</v>
      </c>
      <c r="AE322" s="169">
        <v>528.03030931526598</v>
      </c>
      <c r="AF322" s="169">
        <v>513.77951664210366</v>
      </c>
      <c r="AG322" s="169">
        <v>537.58404781330557</v>
      </c>
      <c r="AH322" s="169">
        <v>605.17458297974611</v>
      </c>
      <c r="AI322" s="169">
        <v>613.20450808794897</v>
      </c>
      <c r="AJ322" s="169">
        <v>526.89731139736841</v>
      </c>
      <c r="AK322" s="169">
        <v>539.99275295623488</v>
      </c>
      <c r="AL322" s="169">
        <v>544.98214043335167</v>
      </c>
      <c r="AM322" s="169">
        <v>575.14530482054795</v>
      </c>
      <c r="AN322" s="169">
        <v>617.19290724781547</v>
      </c>
      <c r="AO322" s="169">
        <v>566.98543892070984</v>
      </c>
      <c r="AP322" s="169">
        <v>658.93908800693998</v>
      </c>
      <c r="AQ322" s="169">
        <v>531.33684673733796</v>
      </c>
    </row>
    <row r="323" spans="1:43" x14ac:dyDescent="0.25">
      <c r="A323" s="223" t="s">
        <v>763</v>
      </c>
      <c r="B323" s="223"/>
      <c r="C323" s="223"/>
      <c r="D323" s="223"/>
      <c r="F323" s="13" t="s">
        <v>216</v>
      </c>
      <c r="G323" s="86" t="s">
        <v>308</v>
      </c>
      <c r="H323" s="86">
        <v>2050</v>
      </c>
      <c r="I323" t="s">
        <v>55</v>
      </c>
      <c r="J323" t="s">
        <v>192</v>
      </c>
      <c r="K323" s="21">
        <v>1</v>
      </c>
      <c r="M323" s="169">
        <v>504.08177103013571</v>
      </c>
      <c r="N323" s="169">
        <v>526.42941025473351</v>
      </c>
      <c r="O323" s="169">
        <v>506.57901915136279</v>
      </c>
      <c r="P323" s="169">
        <v>506.08338630609848</v>
      </c>
      <c r="Q323" s="169">
        <v>630.31265078657066</v>
      </c>
      <c r="R323" s="169">
        <v>550.37266903339616</v>
      </c>
      <c r="S323" s="169">
        <v>515.83898420093055</v>
      </c>
      <c r="T323" s="169">
        <v>530.92620052714005</v>
      </c>
      <c r="U323" s="169">
        <v>513.61181628090196</v>
      </c>
      <c r="V323" s="169">
        <v>515.81885638302526</v>
      </c>
      <c r="W323" s="169">
        <v>535.12551310905201</v>
      </c>
      <c r="X323" s="169">
        <v>616.66326050303212</v>
      </c>
      <c r="Y323" s="169">
        <v>541.17595480003399</v>
      </c>
      <c r="Z323" s="169">
        <v>533.96200887641612</v>
      </c>
      <c r="AA323" s="169">
        <v>677.54469208691683</v>
      </c>
      <c r="AB323" s="169">
        <v>583.7274155479555</v>
      </c>
      <c r="AC323" s="169">
        <v>621.26885168064791</v>
      </c>
      <c r="AD323" s="169">
        <v>616.33589239804678</v>
      </c>
      <c r="AE323" s="169">
        <v>528.03030931526598</v>
      </c>
      <c r="AF323" s="169">
        <v>513.77951664210366</v>
      </c>
      <c r="AG323" s="169">
        <v>537.58404781330557</v>
      </c>
      <c r="AH323" s="169">
        <v>605.17458297974611</v>
      </c>
      <c r="AI323" s="169">
        <v>613.20450808794897</v>
      </c>
      <c r="AJ323" s="169">
        <v>526.89731139736841</v>
      </c>
      <c r="AK323" s="169">
        <v>539.99275295623488</v>
      </c>
      <c r="AL323" s="169">
        <v>544.98214043335167</v>
      </c>
      <c r="AM323" s="169">
        <v>575.14530482054795</v>
      </c>
      <c r="AN323" s="169">
        <v>617.19290724781547</v>
      </c>
      <c r="AO323" s="169">
        <v>566.98543892070984</v>
      </c>
      <c r="AP323" s="169">
        <v>658.93908800693998</v>
      </c>
      <c r="AQ323" s="169">
        <v>531.33684673733796</v>
      </c>
    </row>
    <row r="324" spans="1:43" x14ac:dyDescent="0.25">
      <c r="A324" s="223" t="s">
        <v>765</v>
      </c>
      <c r="B324" s="223"/>
      <c r="C324" s="223"/>
      <c r="D324" s="223"/>
      <c r="E324" s="86" t="s">
        <v>213</v>
      </c>
      <c r="F324" s="86" t="s">
        <v>216</v>
      </c>
      <c r="G324" s="86" t="s">
        <v>310</v>
      </c>
      <c r="H324" s="86">
        <v>2030</v>
      </c>
      <c r="I324" t="s">
        <v>15</v>
      </c>
      <c r="J324" t="s">
        <v>128</v>
      </c>
      <c r="K324" s="168">
        <v>1</v>
      </c>
      <c r="L324" s="151"/>
      <c r="M324" s="169">
        <v>1154.6170017766083</v>
      </c>
      <c r="N324" s="169">
        <v>1205.8050543529985</v>
      </c>
      <c r="O324" s="169">
        <v>1160.337036310948</v>
      </c>
      <c r="P324" s="169">
        <v>1159.2017718703958</v>
      </c>
      <c r="Q324" s="169">
        <v>1443.7532655580753</v>
      </c>
      <c r="R324" s="169">
        <v>1260.6479295620848</v>
      </c>
      <c r="S324" s="169">
        <v>1181.5473115014961</v>
      </c>
      <c r="T324" s="169">
        <v>1216.1051104159935</v>
      </c>
      <c r="U324" s="169">
        <v>1176.4459051542258</v>
      </c>
      <c r="V324" s="169">
        <v>1181.5012080276199</v>
      </c>
      <c r="W324" s="169">
        <v>1225.7237833803847</v>
      </c>
      <c r="X324" s="169">
        <v>1412.4888576961298</v>
      </c>
      <c r="Y324" s="169">
        <v>1239.5825325876597</v>
      </c>
      <c r="Z324" s="169">
        <v>1223.0587360689233</v>
      </c>
      <c r="AA324" s="169">
        <v>1551.9399151219895</v>
      </c>
      <c r="AB324" s="169">
        <v>1337.0481479967975</v>
      </c>
      <c r="AC324" s="169">
        <v>1423.0381260540005</v>
      </c>
      <c r="AD324" s="169">
        <v>1411.7390095532719</v>
      </c>
      <c r="AE324" s="169">
        <v>1209.4719698806946</v>
      </c>
      <c r="AF324" s="169">
        <v>1176.8300287218206</v>
      </c>
      <c r="AG324" s="169">
        <v>1231.3551434733868</v>
      </c>
      <c r="AH324" s="169">
        <v>1386.1736383038344</v>
      </c>
      <c r="AI324" s="169">
        <v>1404.5664638050955</v>
      </c>
      <c r="AJ324" s="169">
        <v>1206.876798354637</v>
      </c>
      <c r="AK324" s="169">
        <v>1236.8723672059757</v>
      </c>
      <c r="AL324" s="169">
        <v>1248.300734468211</v>
      </c>
      <c r="AM324" s="169">
        <v>1317.3905219399294</v>
      </c>
      <c r="AN324" s="169">
        <v>1413.7020321682255</v>
      </c>
      <c r="AO324" s="169">
        <v>1298.7000624914226</v>
      </c>
      <c r="AP324" s="169">
        <v>1509.3231254785867</v>
      </c>
      <c r="AQ324" s="169">
        <v>1217.0457099838784</v>
      </c>
    </row>
    <row r="325" spans="1:43" x14ac:dyDescent="0.25">
      <c r="A325" s="223" t="s">
        <v>767</v>
      </c>
      <c r="B325" s="223"/>
      <c r="C325" s="223"/>
      <c r="D325" s="223"/>
      <c r="E325" s="86"/>
      <c r="F325" s="86" t="s">
        <v>216</v>
      </c>
      <c r="G325" s="86" t="s">
        <v>310</v>
      </c>
      <c r="H325" s="86">
        <v>2030</v>
      </c>
      <c r="I325" t="s">
        <v>172</v>
      </c>
      <c r="J325" t="s">
        <v>158</v>
      </c>
      <c r="K325" s="21">
        <v>1</v>
      </c>
      <c r="M325" s="169">
        <v>1154.6170017766083</v>
      </c>
      <c r="N325" s="169">
        <v>1205.8050543529985</v>
      </c>
      <c r="O325" s="169">
        <v>1160.337036310948</v>
      </c>
      <c r="P325" s="169">
        <v>1159.2017718703958</v>
      </c>
      <c r="Q325" s="169">
        <v>1443.7532655580753</v>
      </c>
      <c r="R325" s="169">
        <v>1260.6479295620848</v>
      </c>
      <c r="S325" s="169">
        <v>1181.5473115014961</v>
      </c>
      <c r="T325" s="169">
        <v>1216.1051104159935</v>
      </c>
      <c r="U325" s="169">
        <v>1176.4459051542258</v>
      </c>
      <c r="V325" s="169">
        <v>1181.5012080276199</v>
      </c>
      <c r="W325" s="169">
        <v>1225.7237833803847</v>
      </c>
      <c r="X325" s="169">
        <v>1412.4888576961298</v>
      </c>
      <c r="Y325" s="169">
        <v>1239.5825325876597</v>
      </c>
      <c r="Z325" s="169">
        <v>1223.0587360689233</v>
      </c>
      <c r="AA325" s="169">
        <v>1551.9399151219895</v>
      </c>
      <c r="AB325" s="169">
        <v>1337.0481479967975</v>
      </c>
      <c r="AC325" s="169">
        <v>1423.0381260540005</v>
      </c>
      <c r="AD325" s="169">
        <v>1411.7390095532719</v>
      </c>
      <c r="AE325" s="169">
        <v>1209.4719698806946</v>
      </c>
      <c r="AF325" s="169">
        <v>1176.8300287218206</v>
      </c>
      <c r="AG325" s="169">
        <v>1231.3551434733868</v>
      </c>
      <c r="AH325" s="169">
        <v>1386.1736383038344</v>
      </c>
      <c r="AI325" s="169">
        <v>1404.5664638050955</v>
      </c>
      <c r="AJ325" s="169">
        <v>1206.876798354637</v>
      </c>
      <c r="AK325" s="169">
        <v>1236.8723672059757</v>
      </c>
      <c r="AL325" s="169">
        <v>1248.300734468211</v>
      </c>
      <c r="AM325" s="169">
        <v>1317.3905219399294</v>
      </c>
      <c r="AN325" s="169">
        <v>1413.7020321682255</v>
      </c>
      <c r="AO325" s="169">
        <v>1298.7000624914226</v>
      </c>
      <c r="AP325" s="169">
        <v>1509.3231254785867</v>
      </c>
      <c r="AQ325" s="169">
        <v>1217.0457099838784</v>
      </c>
    </row>
    <row r="326" spans="1:43" x14ac:dyDescent="0.25">
      <c r="A326" s="223" t="s">
        <v>769</v>
      </c>
      <c r="B326" s="223"/>
      <c r="C326" s="223"/>
      <c r="D326" s="223"/>
      <c r="E326" s="86"/>
      <c r="F326" s="86" t="s">
        <v>216</v>
      </c>
      <c r="G326" s="86" t="s">
        <v>310</v>
      </c>
      <c r="H326" s="86">
        <v>2030</v>
      </c>
      <c r="I326" t="s">
        <v>18</v>
      </c>
      <c r="J326" t="s">
        <v>193</v>
      </c>
      <c r="K326" s="21">
        <v>1</v>
      </c>
      <c r="M326" s="169">
        <v>1154.6170017766083</v>
      </c>
      <c r="N326" s="169">
        <v>1205.8050543529985</v>
      </c>
      <c r="O326" s="169">
        <v>1160.337036310948</v>
      </c>
      <c r="P326" s="169">
        <v>1159.2017718703958</v>
      </c>
      <c r="Q326" s="169">
        <v>1443.7532655580753</v>
      </c>
      <c r="R326" s="169">
        <v>1260.6479295620848</v>
      </c>
      <c r="S326" s="169">
        <v>1181.5473115014961</v>
      </c>
      <c r="T326" s="169">
        <v>1216.1051104159935</v>
      </c>
      <c r="U326" s="169">
        <v>1176.4459051542258</v>
      </c>
      <c r="V326" s="169">
        <v>1181.5012080276199</v>
      </c>
      <c r="W326" s="169">
        <v>1225.7237833803847</v>
      </c>
      <c r="X326" s="169">
        <v>1412.4888576961298</v>
      </c>
      <c r="Y326" s="169">
        <v>1239.5825325876597</v>
      </c>
      <c r="Z326" s="169">
        <v>1223.0587360689233</v>
      </c>
      <c r="AA326" s="169">
        <v>1551.9399151219895</v>
      </c>
      <c r="AB326" s="169">
        <v>1337.0481479967975</v>
      </c>
      <c r="AC326" s="169">
        <v>1423.0381260540005</v>
      </c>
      <c r="AD326" s="169">
        <v>1411.7390095532719</v>
      </c>
      <c r="AE326" s="169">
        <v>1209.4719698806946</v>
      </c>
      <c r="AF326" s="169">
        <v>1176.8300287218206</v>
      </c>
      <c r="AG326" s="169">
        <v>1231.3551434733868</v>
      </c>
      <c r="AH326" s="169">
        <v>1386.1736383038344</v>
      </c>
      <c r="AI326" s="169">
        <v>1404.5664638050955</v>
      </c>
      <c r="AJ326" s="169">
        <v>1206.876798354637</v>
      </c>
      <c r="AK326" s="169">
        <v>1236.8723672059757</v>
      </c>
      <c r="AL326" s="169">
        <v>1248.300734468211</v>
      </c>
      <c r="AM326" s="169">
        <v>1317.3905219399294</v>
      </c>
      <c r="AN326" s="169">
        <v>1413.7020321682255</v>
      </c>
      <c r="AO326" s="169">
        <v>1298.7000624914226</v>
      </c>
      <c r="AP326" s="169">
        <v>1509.3231254785867</v>
      </c>
      <c r="AQ326" s="169">
        <v>1217.0457099838784</v>
      </c>
    </row>
    <row r="327" spans="1:43" x14ac:dyDescent="0.25">
      <c r="A327" s="223" t="s">
        <v>771</v>
      </c>
      <c r="B327" s="223"/>
      <c r="C327" s="223"/>
      <c r="D327" s="223"/>
      <c r="E327" s="86"/>
      <c r="F327" s="86" t="s">
        <v>216</v>
      </c>
      <c r="G327" s="86" t="s">
        <v>310</v>
      </c>
      <c r="H327" s="86">
        <v>2030</v>
      </c>
      <c r="I327" t="s">
        <v>210</v>
      </c>
      <c r="J327" t="s">
        <v>191</v>
      </c>
      <c r="K327" s="168">
        <v>1</v>
      </c>
      <c r="L327" s="151"/>
      <c r="M327" s="169">
        <v>1154.6170017766083</v>
      </c>
      <c r="N327" s="169">
        <v>1205.8050543529985</v>
      </c>
      <c r="O327" s="169">
        <v>1160.337036310948</v>
      </c>
      <c r="P327" s="169">
        <v>1159.2017718703958</v>
      </c>
      <c r="Q327" s="169">
        <v>1443.7532655580753</v>
      </c>
      <c r="R327" s="169">
        <v>1260.6479295620848</v>
      </c>
      <c r="S327" s="169">
        <v>1181.5473115014961</v>
      </c>
      <c r="T327" s="169">
        <v>1216.1051104159935</v>
      </c>
      <c r="U327" s="169">
        <v>1176.4459051542258</v>
      </c>
      <c r="V327" s="169">
        <v>1181.5012080276199</v>
      </c>
      <c r="W327" s="169">
        <v>1225.7237833803847</v>
      </c>
      <c r="X327" s="169">
        <v>1412.4888576961298</v>
      </c>
      <c r="Y327" s="169">
        <v>1239.5825325876597</v>
      </c>
      <c r="Z327" s="169">
        <v>1223.0587360689233</v>
      </c>
      <c r="AA327" s="169">
        <v>1551.9399151219895</v>
      </c>
      <c r="AB327" s="169">
        <v>1337.0481479967975</v>
      </c>
      <c r="AC327" s="169">
        <v>1423.0381260540005</v>
      </c>
      <c r="AD327" s="169">
        <v>1411.7390095532719</v>
      </c>
      <c r="AE327" s="169">
        <v>1209.4719698806946</v>
      </c>
      <c r="AF327" s="169">
        <v>1176.8300287218206</v>
      </c>
      <c r="AG327" s="169">
        <v>1231.3551434733868</v>
      </c>
      <c r="AH327" s="169">
        <v>1386.1736383038344</v>
      </c>
      <c r="AI327" s="169">
        <v>1404.5664638050955</v>
      </c>
      <c r="AJ327" s="169">
        <v>1206.876798354637</v>
      </c>
      <c r="AK327" s="169">
        <v>1236.8723672059757</v>
      </c>
      <c r="AL327" s="169">
        <v>1248.300734468211</v>
      </c>
      <c r="AM327" s="169">
        <v>1317.3905219399294</v>
      </c>
      <c r="AN327" s="169">
        <v>1413.7020321682255</v>
      </c>
      <c r="AO327" s="169">
        <v>1298.7000624914226</v>
      </c>
      <c r="AP327" s="169">
        <v>1509.3231254785867</v>
      </c>
      <c r="AQ327" s="169">
        <v>1217.0457099838784</v>
      </c>
    </row>
    <row r="328" spans="1:43" x14ac:dyDescent="0.25">
      <c r="A328" s="223" t="s">
        <v>773</v>
      </c>
      <c r="B328" s="223"/>
      <c r="C328" s="223"/>
      <c r="D328" s="223"/>
      <c r="E328" s="86"/>
      <c r="F328" s="86" t="s">
        <v>216</v>
      </c>
      <c r="G328" s="86" t="s">
        <v>310</v>
      </c>
      <c r="H328" s="86">
        <v>2030</v>
      </c>
      <c r="I328" t="s">
        <v>209</v>
      </c>
      <c r="J328" t="s">
        <v>157</v>
      </c>
      <c r="K328" s="21">
        <v>1</v>
      </c>
      <c r="M328" s="169">
        <v>1154.6170017766083</v>
      </c>
      <c r="N328" s="169">
        <v>1205.8050543529985</v>
      </c>
      <c r="O328" s="169">
        <v>1160.337036310948</v>
      </c>
      <c r="P328" s="169">
        <v>1159.2017718703958</v>
      </c>
      <c r="Q328" s="169">
        <v>1443.7532655580753</v>
      </c>
      <c r="R328" s="169">
        <v>1260.6479295620848</v>
      </c>
      <c r="S328" s="169">
        <v>1181.5473115014961</v>
      </c>
      <c r="T328" s="169">
        <v>1216.1051104159935</v>
      </c>
      <c r="U328" s="169">
        <v>1176.4459051542258</v>
      </c>
      <c r="V328" s="169">
        <v>1181.5012080276199</v>
      </c>
      <c r="W328" s="169">
        <v>1225.7237833803847</v>
      </c>
      <c r="X328" s="169">
        <v>1412.4888576961298</v>
      </c>
      <c r="Y328" s="169">
        <v>1239.5825325876597</v>
      </c>
      <c r="Z328" s="169">
        <v>1223.0587360689233</v>
      </c>
      <c r="AA328" s="169">
        <v>1551.9399151219895</v>
      </c>
      <c r="AB328" s="169">
        <v>1337.0481479967975</v>
      </c>
      <c r="AC328" s="169">
        <v>1423.0381260540005</v>
      </c>
      <c r="AD328" s="169">
        <v>1411.7390095532719</v>
      </c>
      <c r="AE328" s="169">
        <v>1209.4719698806946</v>
      </c>
      <c r="AF328" s="169">
        <v>1176.8300287218206</v>
      </c>
      <c r="AG328" s="169">
        <v>1231.3551434733868</v>
      </c>
      <c r="AH328" s="169">
        <v>1386.1736383038344</v>
      </c>
      <c r="AI328" s="169">
        <v>1404.5664638050955</v>
      </c>
      <c r="AJ328" s="169">
        <v>1206.876798354637</v>
      </c>
      <c r="AK328" s="169">
        <v>1236.8723672059757</v>
      </c>
      <c r="AL328" s="169">
        <v>1248.300734468211</v>
      </c>
      <c r="AM328" s="169">
        <v>1317.3905219399294</v>
      </c>
      <c r="AN328" s="169">
        <v>1413.7020321682255</v>
      </c>
      <c r="AO328" s="169">
        <v>1298.7000624914226</v>
      </c>
      <c r="AP328" s="169">
        <v>1509.3231254785867</v>
      </c>
      <c r="AQ328" s="169">
        <v>1217.0457099838784</v>
      </c>
    </row>
    <row r="329" spans="1:43" x14ac:dyDescent="0.25">
      <c r="A329" s="223" t="s">
        <v>775</v>
      </c>
      <c r="B329" s="223"/>
      <c r="C329" s="223"/>
      <c r="D329" s="223"/>
      <c r="F329" s="13" t="s">
        <v>216</v>
      </c>
      <c r="G329" s="86" t="s">
        <v>310</v>
      </c>
      <c r="H329" s="86">
        <v>2030</v>
      </c>
      <c r="I329" t="s">
        <v>55</v>
      </c>
      <c r="J329" t="s">
        <v>192</v>
      </c>
      <c r="K329" s="21">
        <v>1</v>
      </c>
      <c r="M329" s="169">
        <v>1154.6170017766083</v>
      </c>
      <c r="N329" s="169">
        <v>1205.8050543529985</v>
      </c>
      <c r="O329" s="169">
        <v>1160.337036310948</v>
      </c>
      <c r="P329" s="169">
        <v>1159.2017718703958</v>
      </c>
      <c r="Q329" s="169">
        <v>1443.7532655580753</v>
      </c>
      <c r="R329" s="169">
        <v>1260.6479295620848</v>
      </c>
      <c r="S329" s="169">
        <v>1181.5473115014961</v>
      </c>
      <c r="T329" s="169">
        <v>1216.1051104159935</v>
      </c>
      <c r="U329" s="169">
        <v>1176.4459051542258</v>
      </c>
      <c r="V329" s="169">
        <v>1181.5012080276199</v>
      </c>
      <c r="W329" s="169">
        <v>1225.7237833803847</v>
      </c>
      <c r="X329" s="169">
        <v>1412.4888576961298</v>
      </c>
      <c r="Y329" s="169">
        <v>1239.5825325876597</v>
      </c>
      <c r="Z329" s="169">
        <v>1223.0587360689233</v>
      </c>
      <c r="AA329" s="169">
        <v>1551.9399151219895</v>
      </c>
      <c r="AB329" s="169">
        <v>1337.0481479967975</v>
      </c>
      <c r="AC329" s="169">
        <v>1423.0381260540005</v>
      </c>
      <c r="AD329" s="169">
        <v>1411.7390095532719</v>
      </c>
      <c r="AE329" s="169">
        <v>1209.4719698806946</v>
      </c>
      <c r="AF329" s="169">
        <v>1176.8300287218206</v>
      </c>
      <c r="AG329" s="169">
        <v>1231.3551434733868</v>
      </c>
      <c r="AH329" s="169">
        <v>1386.1736383038344</v>
      </c>
      <c r="AI329" s="169">
        <v>1404.5664638050955</v>
      </c>
      <c r="AJ329" s="169">
        <v>1206.876798354637</v>
      </c>
      <c r="AK329" s="169">
        <v>1236.8723672059757</v>
      </c>
      <c r="AL329" s="169">
        <v>1248.300734468211</v>
      </c>
      <c r="AM329" s="169">
        <v>1317.3905219399294</v>
      </c>
      <c r="AN329" s="169">
        <v>1413.7020321682255</v>
      </c>
      <c r="AO329" s="169">
        <v>1298.7000624914226</v>
      </c>
      <c r="AP329" s="169">
        <v>1509.3231254785867</v>
      </c>
      <c r="AQ329" s="169">
        <v>1217.0457099838784</v>
      </c>
    </row>
    <row r="330" spans="1:43" x14ac:dyDescent="0.25">
      <c r="A330" s="223" t="s">
        <v>777</v>
      </c>
      <c r="B330" s="223"/>
      <c r="C330" s="223"/>
      <c r="D330" s="223"/>
      <c r="F330" s="13" t="s">
        <v>216</v>
      </c>
      <c r="G330" s="86" t="s">
        <v>310</v>
      </c>
      <c r="H330" s="86">
        <v>2030</v>
      </c>
      <c r="I330" t="s">
        <v>346</v>
      </c>
      <c r="J330" t="s">
        <v>364</v>
      </c>
      <c r="K330" s="21">
        <v>1</v>
      </c>
      <c r="M330" s="169">
        <v>1154.6170017766083</v>
      </c>
      <c r="N330" s="169">
        <v>1205.8050543529985</v>
      </c>
      <c r="O330" s="169">
        <v>1160.337036310948</v>
      </c>
      <c r="P330" s="169">
        <v>1159.2017718703958</v>
      </c>
      <c r="Q330" s="169">
        <v>1443.7532655580753</v>
      </c>
      <c r="R330" s="169">
        <v>1260.6479295620848</v>
      </c>
      <c r="S330" s="169">
        <v>1181.5473115014961</v>
      </c>
      <c r="T330" s="169">
        <v>1216.1051104159935</v>
      </c>
      <c r="U330" s="169">
        <v>1176.4459051542258</v>
      </c>
      <c r="V330" s="169">
        <v>1181.5012080276199</v>
      </c>
      <c r="W330" s="169">
        <v>1225.7237833803847</v>
      </c>
      <c r="X330" s="169">
        <v>1412.4888576961298</v>
      </c>
      <c r="Y330" s="169">
        <v>1239.5825325876597</v>
      </c>
      <c r="Z330" s="169">
        <v>1223.0587360689233</v>
      </c>
      <c r="AA330" s="169">
        <v>1551.9399151219895</v>
      </c>
      <c r="AB330" s="169">
        <v>1337.0481479967975</v>
      </c>
      <c r="AC330" s="169">
        <v>1423.0381260540005</v>
      </c>
      <c r="AD330" s="169">
        <v>1411.7390095532719</v>
      </c>
      <c r="AE330" s="169">
        <v>1209.4719698806946</v>
      </c>
      <c r="AF330" s="169">
        <v>1176.8300287218206</v>
      </c>
      <c r="AG330" s="169">
        <v>1231.3551434733868</v>
      </c>
      <c r="AH330" s="169">
        <v>1386.1736383038344</v>
      </c>
      <c r="AI330" s="169">
        <v>1404.5664638050955</v>
      </c>
      <c r="AJ330" s="169">
        <v>1206.876798354637</v>
      </c>
      <c r="AK330" s="169">
        <v>1236.8723672059757</v>
      </c>
      <c r="AL330" s="169">
        <v>1248.300734468211</v>
      </c>
      <c r="AM330" s="169">
        <v>1317.3905219399294</v>
      </c>
      <c r="AN330" s="169">
        <v>1413.7020321682255</v>
      </c>
      <c r="AO330" s="169">
        <v>1298.7000624914226</v>
      </c>
      <c r="AP330" s="169">
        <v>1509.3231254785867</v>
      </c>
      <c r="AQ330" s="169">
        <v>1217.0457099838784</v>
      </c>
    </row>
    <row r="331" spans="1:43" x14ac:dyDescent="0.25">
      <c r="A331" s="223" t="s">
        <v>765</v>
      </c>
      <c r="B331" s="223"/>
      <c r="C331" s="223"/>
      <c r="D331" s="223"/>
      <c r="E331" s="86" t="s">
        <v>213</v>
      </c>
      <c r="F331" s="86" t="s">
        <v>216</v>
      </c>
      <c r="G331" s="86" t="s">
        <v>310</v>
      </c>
      <c r="H331" s="86">
        <v>2050</v>
      </c>
      <c r="I331" t="s">
        <v>15</v>
      </c>
      <c r="J331" t="s">
        <v>128</v>
      </c>
      <c r="K331" s="168">
        <v>1</v>
      </c>
      <c r="L331" s="151"/>
      <c r="M331" s="169">
        <v>987.81344381575423</v>
      </c>
      <c r="N331" s="169">
        <v>1031.6065340092148</v>
      </c>
      <c r="O331" s="169">
        <v>992.70712458038622</v>
      </c>
      <c r="P331" s="169">
        <v>991.73586789965316</v>
      </c>
      <c r="Q331" s="169">
        <v>1235.1791832934507</v>
      </c>
      <c r="R331" s="169">
        <v>1078.5264471455075</v>
      </c>
      <c r="S331" s="169">
        <v>1010.853224064472</v>
      </c>
      <c r="T331" s="169">
        <v>1040.4185763015309</v>
      </c>
      <c r="U331" s="169">
        <v>1006.4888003945912</v>
      </c>
      <c r="V331" s="169">
        <v>1010.813781001334</v>
      </c>
      <c r="W331" s="169">
        <v>1048.6476725743837</v>
      </c>
      <c r="X331" s="169">
        <v>1208.4314371997689</v>
      </c>
      <c r="Y331" s="169">
        <v>1060.5042958185875</v>
      </c>
      <c r="Z331" s="169">
        <v>1046.3676355070136</v>
      </c>
      <c r="AA331" s="169">
        <v>1327.7364786703422</v>
      </c>
      <c r="AB331" s="169">
        <v>1143.8893880723649</v>
      </c>
      <c r="AC331" s="169">
        <v>1217.4566889415071</v>
      </c>
      <c r="AD331" s="169">
        <v>1207.7899170461635</v>
      </c>
      <c r="AE331" s="169">
        <v>1034.7437028279844</v>
      </c>
      <c r="AF331" s="169">
        <v>1006.8174309479027</v>
      </c>
      <c r="AG331" s="169">
        <v>1053.4654893900688</v>
      </c>
      <c r="AH331" s="169">
        <v>1185.9178872930272</v>
      </c>
      <c r="AI331" s="169">
        <v>1201.6535643807078</v>
      </c>
      <c r="AJ331" s="169">
        <v>1032.5234468309718</v>
      </c>
      <c r="AK331" s="169">
        <v>1058.1856587338466</v>
      </c>
      <c r="AL331" s="169">
        <v>1067.9630089765067</v>
      </c>
      <c r="AM331" s="169">
        <v>1127.0716318271348</v>
      </c>
      <c r="AN331" s="169">
        <v>1209.4693485170164</v>
      </c>
      <c r="AO331" s="169">
        <v>1111.0813189476953</v>
      </c>
      <c r="AP331" s="169">
        <v>1291.2763904529972</v>
      </c>
      <c r="AQ331" s="169">
        <v>1041.2232906760587</v>
      </c>
    </row>
    <row r="332" spans="1:43" x14ac:dyDescent="0.25">
      <c r="A332" s="223" t="s">
        <v>767</v>
      </c>
      <c r="B332" s="223"/>
      <c r="C332" s="223"/>
      <c r="D332" s="223"/>
      <c r="E332" s="86"/>
      <c r="F332" s="86" t="s">
        <v>216</v>
      </c>
      <c r="G332" s="86" t="s">
        <v>310</v>
      </c>
      <c r="H332" s="86">
        <v>2050</v>
      </c>
      <c r="I332" t="s">
        <v>172</v>
      </c>
      <c r="J332" t="s">
        <v>158</v>
      </c>
      <c r="K332" s="21">
        <v>1</v>
      </c>
      <c r="M332" s="169">
        <v>987.81344381575423</v>
      </c>
      <c r="N332" s="169">
        <v>1031.6065340092148</v>
      </c>
      <c r="O332" s="169">
        <v>992.70712458038622</v>
      </c>
      <c r="P332" s="169">
        <v>991.73586789965316</v>
      </c>
      <c r="Q332" s="169">
        <v>1235.1791832934507</v>
      </c>
      <c r="R332" s="169">
        <v>1078.5264471455075</v>
      </c>
      <c r="S332" s="169">
        <v>1010.853224064472</v>
      </c>
      <c r="T332" s="169">
        <v>1040.4185763015309</v>
      </c>
      <c r="U332" s="169">
        <v>1006.4888003945912</v>
      </c>
      <c r="V332" s="169">
        <v>1010.813781001334</v>
      </c>
      <c r="W332" s="169">
        <v>1048.6476725743837</v>
      </c>
      <c r="X332" s="169">
        <v>1208.4314371997689</v>
      </c>
      <c r="Y332" s="169">
        <v>1060.5042958185875</v>
      </c>
      <c r="Z332" s="169">
        <v>1046.3676355070136</v>
      </c>
      <c r="AA332" s="169">
        <v>1327.7364786703422</v>
      </c>
      <c r="AB332" s="169">
        <v>1143.8893880723649</v>
      </c>
      <c r="AC332" s="169">
        <v>1217.4566889415071</v>
      </c>
      <c r="AD332" s="169">
        <v>1207.7899170461635</v>
      </c>
      <c r="AE332" s="169">
        <v>1034.7437028279844</v>
      </c>
      <c r="AF332" s="169">
        <v>1006.8174309479027</v>
      </c>
      <c r="AG332" s="169">
        <v>1053.4654893900688</v>
      </c>
      <c r="AH332" s="169">
        <v>1185.9178872930272</v>
      </c>
      <c r="AI332" s="169">
        <v>1201.6535643807078</v>
      </c>
      <c r="AJ332" s="169">
        <v>1032.5234468309718</v>
      </c>
      <c r="AK332" s="169">
        <v>1058.1856587338466</v>
      </c>
      <c r="AL332" s="169">
        <v>1067.9630089765067</v>
      </c>
      <c r="AM332" s="169">
        <v>1127.0716318271348</v>
      </c>
      <c r="AN332" s="169">
        <v>1209.4693485170164</v>
      </c>
      <c r="AO332" s="169">
        <v>1111.0813189476953</v>
      </c>
      <c r="AP332" s="169">
        <v>1291.2763904529972</v>
      </c>
      <c r="AQ332" s="169">
        <v>1041.2232906760587</v>
      </c>
    </row>
    <row r="333" spans="1:43" x14ac:dyDescent="0.25">
      <c r="A333" s="223" t="s">
        <v>769</v>
      </c>
      <c r="B333" s="223"/>
      <c r="C333" s="223"/>
      <c r="D333" s="223"/>
      <c r="E333" s="86"/>
      <c r="F333" s="86" t="s">
        <v>216</v>
      </c>
      <c r="G333" s="86" t="s">
        <v>310</v>
      </c>
      <c r="H333" s="86">
        <v>2050</v>
      </c>
      <c r="I333" t="s">
        <v>18</v>
      </c>
      <c r="J333" t="s">
        <v>193</v>
      </c>
      <c r="K333" s="21">
        <v>1</v>
      </c>
      <c r="M333" s="169">
        <v>987.81344381575423</v>
      </c>
      <c r="N333" s="169">
        <v>1031.6065340092148</v>
      </c>
      <c r="O333" s="169">
        <v>992.70712458038622</v>
      </c>
      <c r="P333" s="169">
        <v>991.73586789965316</v>
      </c>
      <c r="Q333" s="169">
        <v>1235.1791832934507</v>
      </c>
      <c r="R333" s="169">
        <v>1078.5264471455075</v>
      </c>
      <c r="S333" s="169">
        <v>1010.853224064472</v>
      </c>
      <c r="T333" s="169">
        <v>1040.4185763015309</v>
      </c>
      <c r="U333" s="169">
        <v>1006.4888003945912</v>
      </c>
      <c r="V333" s="169">
        <v>1010.813781001334</v>
      </c>
      <c r="W333" s="169">
        <v>1048.6476725743837</v>
      </c>
      <c r="X333" s="169">
        <v>1208.4314371997689</v>
      </c>
      <c r="Y333" s="169">
        <v>1060.5042958185875</v>
      </c>
      <c r="Z333" s="169">
        <v>1046.3676355070136</v>
      </c>
      <c r="AA333" s="169">
        <v>1327.7364786703422</v>
      </c>
      <c r="AB333" s="169">
        <v>1143.8893880723649</v>
      </c>
      <c r="AC333" s="169">
        <v>1217.4566889415071</v>
      </c>
      <c r="AD333" s="169">
        <v>1207.7899170461635</v>
      </c>
      <c r="AE333" s="169">
        <v>1034.7437028279844</v>
      </c>
      <c r="AF333" s="169">
        <v>1006.8174309479027</v>
      </c>
      <c r="AG333" s="169">
        <v>1053.4654893900688</v>
      </c>
      <c r="AH333" s="169">
        <v>1185.9178872930272</v>
      </c>
      <c r="AI333" s="169">
        <v>1201.6535643807078</v>
      </c>
      <c r="AJ333" s="169">
        <v>1032.5234468309718</v>
      </c>
      <c r="AK333" s="169">
        <v>1058.1856587338466</v>
      </c>
      <c r="AL333" s="169">
        <v>1067.9630089765067</v>
      </c>
      <c r="AM333" s="169">
        <v>1127.0716318271348</v>
      </c>
      <c r="AN333" s="169">
        <v>1209.4693485170164</v>
      </c>
      <c r="AO333" s="169">
        <v>1111.0813189476953</v>
      </c>
      <c r="AP333" s="169">
        <v>1291.2763904529972</v>
      </c>
      <c r="AQ333" s="169">
        <v>1041.2232906760587</v>
      </c>
    </row>
    <row r="334" spans="1:43" x14ac:dyDescent="0.25">
      <c r="A334" s="223" t="s">
        <v>771</v>
      </c>
      <c r="B334" s="223"/>
      <c r="C334" s="223"/>
      <c r="D334" s="223"/>
      <c r="E334" s="86"/>
      <c r="F334" s="86" t="s">
        <v>216</v>
      </c>
      <c r="G334" s="86" t="s">
        <v>310</v>
      </c>
      <c r="H334" s="86">
        <v>2050</v>
      </c>
      <c r="I334" t="s">
        <v>210</v>
      </c>
      <c r="J334" t="s">
        <v>191</v>
      </c>
      <c r="K334" s="168">
        <v>1</v>
      </c>
      <c r="L334" s="151"/>
      <c r="M334" s="169">
        <v>987.81344381575423</v>
      </c>
      <c r="N334" s="169">
        <v>1031.6065340092148</v>
      </c>
      <c r="O334" s="169">
        <v>992.70712458038622</v>
      </c>
      <c r="P334" s="169">
        <v>991.73586789965316</v>
      </c>
      <c r="Q334" s="169">
        <v>1235.1791832934507</v>
      </c>
      <c r="R334" s="169">
        <v>1078.5264471455075</v>
      </c>
      <c r="S334" s="169">
        <v>1010.853224064472</v>
      </c>
      <c r="T334" s="169">
        <v>1040.4185763015309</v>
      </c>
      <c r="U334" s="169">
        <v>1006.4888003945912</v>
      </c>
      <c r="V334" s="169">
        <v>1010.813781001334</v>
      </c>
      <c r="W334" s="169">
        <v>1048.6476725743837</v>
      </c>
      <c r="X334" s="169">
        <v>1208.4314371997689</v>
      </c>
      <c r="Y334" s="169">
        <v>1060.5042958185875</v>
      </c>
      <c r="Z334" s="169">
        <v>1046.3676355070136</v>
      </c>
      <c r="AA334" s="169">
        <v>1327.7364786703422</v>
      </c>
      <c r="AB334" s="169">
        <v>1143.8893880723649</v>
      </c>
      <c r="AC334" s="169">
        <v>1217.4566889415071</v>
      </c>
      <c r="AD334" s="169">
        <v>1207.7899170461635</v>
      </c>
      <c r="AE334" s="169">
        <v>1034.7437028279844</v>
      </c>
      <c r="AF334" s="169">
        <v>1006.8174309479027</v>
      </c>
      <c r="AG334" s="169">
        <v>1053.4654893900688</v>
      </c>
      <c r="AH334" s="169">
        <v>1185.9178872930272</v>
      </c>
      <c r="AI334" s="169">
        <v>1201.6535643807078</v>
      </c>
      <c r="AJ334" s="169">
        <v>1032.5234468309718</v>
      </c>
      <c r="AK334" s="169">
        <v>1058.1856587338466</v>
      </c>
      <c r="AL334" s="169">
        <v>1067.9630089765067</v>
      </c>
      <c r="AM334" s="169">
        <v>1127.0716318271348</v>
      </c>
      <c r="AN334" s="169">
        <v>1209.4693485170164</v>
      </c>
      <c r="AO334" s="169">
        <v>1111.0813189476953</v>
      </c>
      <c r="AP334" s="169">
        <v>1291.2763904529972</v>
      </c>
      <c r="AQ334" s="169">
        <v>1041.2232906760587</v>
      </c>
    </row>
    <row r="335" spans="1:43" x14ac:dyDescent="0.25">
      <c r="A335" s="223" t="s">
        <v>773</v>
      </c>
      <c r="B335" s="223"/>
      <c r="C335" s="223"/>
      <c r="D335" s="223"/>
      <c r="E335" s="86"/>
      <c r="F335" s="86" t="s">
        <v>216</v>
      </c>
      <c r="G335" s="86" t="s">
        <v>310</v>
      </c>
      <c r="H335" s="86">
        <v>2050</v>
      </c>
      <c r="I335" t="s">
        <v>209</v>
      </c>
      <c r="J335" t="s">
        <v>157</v>
      </c>
      <c r="K335" s="21">
        <v>1</v>
      </c>
      <c r="M335" s="169">
        <v>987.81344381575423</v>
      </c>
      <c r="N335" s="169">
        <v>1031.6065340092148</v>
      </c>
      <c r="O335" s="169">
        <v>992.70712458038622</v>
      </c>
      <c r="P335" s="169">
        <v>991.73586789965316</v>
      </c>
      <c r="Q335" s="169">
        <v>1235.1791832934507</v>
      </c>
      <c r="R335" s="169">
        <v>1078.5264471455075</v>
      </c>
      <c r="S335" s="169">
        <v>1010.853224064472</v>
      </c>
      <c r="T335" s="169">
        <v>1040.4185763015309</v>
      </c>
      <c r="U335" s="169">
        <v>1006.4888003945912</v>
      </c>
      <c r="V335" s="169">
        <v>1010.813781001334</v>
      </c>
      <c r="W335" s="169">
        <v>1048.6476725743837</v>
      </c>
      <c r="X335" s="169">
        <v>1208.4314371997689</v>
      </c>
      <c r="Y335" s="169">
        <v>1060.5042958185875</v>
      </c>
      <c r="Z335" s="169">
        <v>1046.3676355070136</v>
      </c>
      <c r="AA335" s="169">
        <v>1327.7364786703422</v>
      </c>
      <c r="AB335" s="169">
        <v>1143.8893880723649</v>
      </c>
      <c r="AC335" s="169">
        <v>1217.4566889415071</v>
      </c>
      <c r="AD335" s="169">
        <v>1207.7899170461635</v>
      </c>
      <c r="AE335" s="169">
        <v>1034.7437028279844</v>
      </c>
      <c r="AF335" s="169">
        <v>1006.8174309479027</v>
      </c>
      <c r="AG335" s="169">
        <v>1053.4654893900688</v>
      </c>
      <c r="AH335" s="169">
        <v>1185.9178872930272</v>
      </c>
      <c r="AI335" s="169">
        <v>1201.6535643807078</v>
      </c>
      <c r="AJ335" s="169">
        <v>1032.5234468309718</v>
      </c>
      <c r="AK335" s="169">
        <v>1058.1856587338466</v>
      </c>
      <c r="AL335" s="169">
        <v>1067.9630089765067</v>
      </c>
      <c r="AM335" s="169">
        <v>1127.0716318271348</v>
      </c>
      <c r="AN335" s="169">
        <v>1209.4693485170164</v>
      </c>
      <c r="AO335" s="169">
        <v>1111.0813189476953</v>
      </c>
      <c r="AP335" s="169">
        <v>1291.2763904529972</v>
      </c>
      <c r="AQ335" s="169">
        <v>1041.2232906760587</v>
      </c>
    </row>
    <row r="336" spans="1:43" x14ac:dyDescent="0.25">
      <c r="A336" s="223" t="s">
        <v>775</v>
      </c>
      <c r="B336" s="223"/>
      <c r="C336" s="223"/>
      <c r="D336" s="223"/>
      <c r="F336" s="13" t="s">
        <v>216</v>
      </c>
      <c r="G336" s="86" t="s">
        <v>310</v>
      </c>
      <c r="H336" s="86">
        <v>2050</v>
      </c>
      <c r="I336" t="s">
        <v>55</v>
      </c>
      <c r="J336" t="s">
        <v>192</v>
      </c>
      <c r="K336" s="21">
        <v>1</v>
      </c>
      <c r="M336" s="169">
        <v>987.81344381575423</v>
      </c>
      <c r="N336" s="169">
        <v>1031.6065340092148</v>
      </c>
      <c r="O336" s="169">
        <v>992.70712458038622</v>
      </c>
      <c r="P336" s="169">
        <v>991.73586789965316</v>
      </c>
      <c r="Q336" s="169">
        <v>1235.1791832934507</v>
      </c>
      <c r="R336" s="169">
        <v>1078.5264471455075</v>
      </c>
      <c r="S336" s="169">
        <v>1010.853224064472</v>
      </c>
      <c r="T336" s="169">
        <v>1040.4185763015309</v>
      </c>
      <c r="U336" s="169">
        <v>1006.4888003945912</v>
      </c>
      <c r="V336" s="169">
        <v>1010.813781001334</v>
      </c>
      <c r="W336" s="169">
        <v>1048.6476725743837</v>
      </c>
      <c r="X336" s="169">
        <v>1208.4314371997689</v>
      </c>
      <c r="Y336" s="169">
        <v>1060.5042958185875</v>
      </c>
      <c r="Z336" s="169">
        <v>1046.3676355070136</v>
      </c>
      <c r="AA336" s="169">
        <v>1327.7364786703422</v>
      </c>
      <c r="AB336" s="169">
        <v>1143.8893880723649</v>
      </c>
      <c r="AC336" s="169">
        <v>1217.4566889415071</v>
      </c>
      <c r="AD336" s="169">
        <v>1207.7899170461635</v>
      </c>
      <c r="AE336" s="169">
        <v>1034.7437028279844</v>
      </c>
      <c r="AF336" s="169">
        <v>1006.8174309479027</v>
      </c>
      <c r="AG336" s="169">
        <v>1053.4654893900688</v>
      </c>
      <c r="AH336" s="169">
        <v>1185.9178872930272</v>
      </c>
      <c r="AI336" s="169">
        <v>1201.6535643807078</v>
      </c>
      <c r="AJ336" s="169">
        <v>1032.5234468309718</v>
      </c>
      <c r="AK336" s="169">
        <v>1058.1856587338466</v>
      </c>
      <c r="AL336" s="169">
        <v>1067.9630089765067</v>
      </c>
      <c r="AM336" s="169">
        <v>1127.0716318271348</v>
      </c>
      <c r="AN336" s="169">
        <v>1209.4693485170164</v>
      </c>
      <c r="AO336" s="169">
        <v>1111.0813189476953</v>
      </c>
      <c r="AP336" s="169">
        <v>1291.2763904529972</v>
      </c>
      <c r="AQ336" s="169">
        <v>1041.2232906760587</v>
      </c>
    </row>
    <row r="337" spans="1:43" x14ac:dyDescent="0.25">
      <c r="A337" s="223" t="s">
        <v>777</v>
      </c>
      <c r="B337" s="223"/>
      <c r="C337" s="223"/>
      <c r="D337" s="223"/>
      <c r="F337" s="13" t="s">
        <v>216</v>
      </c>
      <c r="G337" s="89" t="s">
        <v>310</v>
      </c>
      <c r="H337" s="89">
        <v>2050</v>
      </c>
      <c r="I337" s="149" t="s">
        <v>346</v>
      </c>
      <c r="J337" s="149" t="s">
        <v>364</v>
      </c>
      <c r="K337" s="21">
        <v>1</v>
      </c>
      <c r="M337" s="169">
        <v>987.81344381575423</v>
      </c>
      <c r="N337" s="169">
        <v>1031.6065340092148</v>
      </c>
      <c r="O337" s="169">
        <v>992.70712458038622</v>
      </c>
      <c r="P337" s="169">
        <v>991.73586789965316</v>
      </c>
      <c r="Q337" s="169">
        <v>1235.1791832934507</v>
      </c>
      <c r="R337" s="169">
        <v>1078.5264471455075</v>
      </c>
      <c r="S337" s="169">
        <v>1010.853224064472</v>
      </c>
      <c r="T337" s="169">
        <v>1040.4185763015309</v>
      </c>
      <c r="U337" s="169">
        <v>1006.4888003945912</v>
      </c>
      <c r="V337" s="169">
        <v>1010.813781001334</v>
      </c>
      <c r="W337" s="169">
        <v>1048.6476725743837</v>
      </c>
      <c r="X337" s="169">
        <v>1208.4314371997689</v>
      </c>
      <c r="Y337" s="169">
        <v>1060.5042958185875</v>
      </c>
      <c r="Z337" s="169">
        <v>1046.3676355070136</v>
      </c>
      <c r="AA337" s="169">
        <v>1327.7364786703422</v>
      </c>
      <c r="AB337" s="169">
        <v>1143.8893880723649</v>
      </c>
      <c r="AC337" s="169">
        <v>1217.4566889415071</v>
      </c>
      <c r="AD337" s="169">
        <v>1207.7899170461635</v>
      </c>
      <c r="AE337" s="169">
        <v>1034.7437028279844</v>
      </c>
      <c r="AF337" s="169">
        <v>1006.8174309479027</v>
      </c>
      <c r="AG337" s="169">
        <v>1053.4654893900688</v>
      </c>
      <c r="AH337" s="169">
        <v>1185.9178872930272</v>
      </c>
      <c r="AI337" s="169">
        <v>1201.6535643807078</v>
      </c>
      <c r="AJ337" s="169">
        <v>1032.5234468309718</v>
      </c>
      <c r="AK337" s="169">
        <v>1058.1856587338466</v>
      </c>
      <c r="AL337" s="169">
        <v>1067.9630089765067</v>
      </c>
      <c r="AM337" s="169">
        <v>1127.0716318271348</v>
      </c>
      <c r="AN337" s="169">
        <v>1209.4693485170164</v>
      </c>
      <c r="AO337" s="169">
        <v>1111.0813189476953</v>
      </c>
      <c r="AP337" s="169">
        <v>1291.2763904529972</v>
      </c>
      <c r="AQ337" s="169">
        <v>1041.2232906760587</v>
      </c>
    </row>
    <row r="338" spans="1:43" x14ac:dyDescent="0.25">
      <c r="A338" s="223" t="s">
        <v>779</v>
      </c>
      <c r="B338" s="223"/>
      <c r="C338" s="223"/>
      <c r="D338" s="223"/>
      <c r="E338" s="170" t="s">
        <v>188</v>
      </c>
      <c r="F338" s="170" t="s">
        <v>190</v>
      </c>
      <c r="G338" s="86" t="s">
        <v>306</v>
      </c>
      <c r="H338" s="86">
        <v>2020</v>
      </c>
      <c r="I338" t="s">
        <v>15</v>
      </c>
      <c r="J338" t="s">
        <v>128</v>
      </c>
      <c r="K338" s="171">
        <v>1</v>
      </c>
      <c r="L338" s="159"/>
      <c r="M338" s="172">
        <v>595.75775361640331</v>
      </c>
      <c r="N338" s="172">
        <v>622.16969728948709</v>
      </c>
      <c r="O338" s="172">
        <v>598.70916947078877</v>
      </c>
      <c r="P338" s="172">
        <v>598.12339722611955</v>
      </c>
      <c r="Q338" s="172">
        <v>744.94590062483803</v>
      </c>
      <c r="R338" s="172">
        <v>650.46745151115192</v>
      </c>
      <c r="S338" s="172">
        <v>609.6532192133991</v>
      </c>
      <c r="T338" s="172">
        <v>627.48430659523171</v>
      </c>
      <c r="U338" s="172">
        <v>607.02100231285294</v>
      </c>
      <c r="V338" s="172">
        <v>609.62943080391949</v>
      </c>
      <c r="W338" s="172">
        <v>632.44733675087571</v>
      </c>
      <c r="X338" s="172">
        <v>728.81413280285039</v>
      </c>
      <c r="Y338" s="172">
        <v>639.59815583889804</v>
      </c>
      <c r="Z338" s="172">
        <v>631.07222916358523</v>
      </c>
      <c r="AA338" s="172">
        <v>800.76790499192145</v>
      </c>
      <c r="AB338" s="172">
        <v>689.88833518117553</v>
      </c>
      <c r="AC338" s="172">
        <v>734.25733033892618</v>
      </c>
      <c r="AD338" s="172">
        <v>728.42722714975935</v>
      </c>
      <c r="AE338" s="172">
        <v>624.06174751403762</v>
      </c>
      <c r="AF338" s="172">
        <v>607.21920188326396</v>
      </c>
      <c r="AG338" s="172">
        <v>635.3529984842902</v>
      </c>
      <c r="AH338" s="172">
        <v>715.23604070221984</v>
      </c>
      <c r="AI338" s="172">
        <v>724.72634648017845</v>
      </c>
      <c r="AJ338" s="172">
        <v>622.72269434209045</v>
      </c>
      <c r="AK338" s="172">
        <v>638.19976828940185</v>
      </c>
      <c r="AL338" s="172">
        <v>644.09656211555921</v>
      </c>
      <c r="AM338" s="172">
        <v>679.74541928521069</v>
      </c>
      <c r="AN338" s="172">
        <v>729.44010496256089</v>
      </c>
      <c r="AO338" s="172">
        <v>670.10154073676779</v>
      </c>
      <c r="AP338" s="172">
        <v>778.77855023165887</v>
      </c>
      <c r="AQ338" s="172">
        <v>627.9696359163429</v>
      </c>
    </row>
    <row r="339" spans="1:43" x14ac:dyDescent="0.25">
      <c r="A339" s="223" t="s">
        <v>782</v>
      </c>
      <c r="B339" s="223"/>
      <c r="C339" s="223"/>
      <c r="D339" s="223"/>
      <c r="E339" s="86" t="s">
        <v>188</v>
      </c>
      <c r="F339" s="86" t="s">
        <v>190</v>
      </c>
      <c r="G339" s="86" t="s">
        <v>308</v>
      </c>
      <c r="H339" s="86">
        <v>2025</v>
      </c>
      <c r="I339" t="s">
        <v>15</v>
      </c>
      <c r="J339" t="s">
        <v>128</v>
      </c>
      <c r="K339" s="168">
        <v>1</v>
      </c>
      <c r="L339" s="151"/>
      <c r="M339" s="169">
        <v>595.75775361640331</v>
      </c>
      <c r="N339" s="169">
        <v>622.16969728948709</v>
      </c>
      <c r="O339" s="169">
        <v>598.70916947078877</v>
      </c>
      <c r="P339" s="169">
        <v>598.12339722611955</v>
      </c>
      <c r="Q339" s="169">
        <v>744.94590062483803</v>
      </c>
      <c r="R339" s="169">
        <v>650.46745151115192</v>
      </c>
      <c r="S339" s="169">
        <v>609.6532192133991</v>
      </c>
      <c r="T339" s="169">
        <v>627.48430659523171</v>
      </c>
      <c r="U339" s="169">
        <v>607.02100231285294</v>
      </c>
      <c r="V339" s="169">
        <v>609.62943080391949</v>
      </c>
      <c r="W339" s="169">
        <v>632.44733675087571</v>
      </c>
      <c r="X339" s="169">
        <v>728.81413280285039</v>
      </c>
      <c r="Y339" s="169">
        <v>639.59815583889804</v>
      </c>
      <c r="Z339" s="169">
        <v>631.07222916358523</v>
      </c>
      <c r="AA339" s="169">
        <v>800.76790499192145</v>
      </c>
      <c r="AB339" s="169">
        <v>689.88833518117553</v>
      </c>
      <c r="AC339" s="169">
        <v>734.25733033892618</v>
      </c>
      <c r="AD339" s="169">
        <v>728.42722714975935</v>
      </c>
      <c r="AE339" s="169">
        <v>624.06174751403762</v>
      </c>
      <c r="AF339" s="169">
        <v>607.21920188326396</v>
      </c>
      <c r="AG339" s="169">
        <v>635.3529984842902</v>
      </c>
      <c r="AH339" s="169">
        <v>715.23604070221984</v>
      </c>
      <c r="AI339" s="169">
        <v>724.72634648017845</v>
      </c>
      <c r="AJ339" s="169">
        <v>622.72269434209045</v>
      </c>
      <c r="AK339" s="169">
        <v>638.19976828940185</v>
      </c>
      <c r="AL339" s="169">
        <v>644.09656211555921</v>
      </c>
      <c r="AM339" s="169">
        <v>679.74541928521069</v>
      </c>
      <c r="AN339" s="169">
        <v>729.44010496256089</v>
      </c>
      <c r="AO339" s="169">
        <v>670.10154073676779</v>
      </c>
      <c r="AP339" s="169">
        <v>778.77855023165887</v>
      </c>
      <c r="AQ339" s="169">
        <v>627.9696359163429</v>
      </c>
    </row>
    <row r="340" spans="1:43" x14ac:dyDescent="0.25">
      <c r="A340" s="223" t="s">
        <v>782</v>
      </c>
      <c r="B340" s="223"/>
      <c r="C340" s="223"/>
      <c r="D340" s="223"/>
      <c r="E340" s="86" t="s">
        <v>188</v>
      </c>
      <c r="F340" s="86" t="s">
        <v>190</v>
      </c>
      <c r="G340" s="86" t="s">
        <v>308</v>
      </c>
      <c r="H340" s="86">
        <v>2030</v>
      </c>
      <c r="I340" t="s">
        <v>15</v>
      </c>
      <c r="J340" t="s">
        <v>128</v>
      </c>
      <c r="K340" s="168">
        <v>1</v>
      </c>
      <c r="L340" s="151"/>
      <c r="M340" s="169">
        <v>529.03288521136631</v>
      </c>
      <c r="N340" s="169">
        <v>552.48669119306453</v>
      </c>
      <c r="O340" s="169">
        <v>531.65374249006049</v>
      </c>
      <c r="P340" s="169">
        <v>531.13357673679423</v>
      </c>
      <c r="Q340" s="169">
        <v>661.51195975485632</v>
      </c>
      <c r="R340" s="169">
        <v>577.61509694190295</v>
      </c>
      <c r="S340" s="169">
        <v>541.3720586614985</v>
      </c>
      <c r="T340" s="169">
        <v>557.20606425656592</v>
      </c>
      <c r="U340" s="169">
        <v>539.03465005381349</v>
      </c>
      <c r="V340" s="169">
        <v>541.35093455388062</v>
      </c>
      <c r="W340" s="169">
        <v>561.61323503477763</v>
      </c>
      <c r="X340" s="169">
        <v>647.1869499289312</v>
      </c>
      <c r="Y340" s="169">
        <v>567.96316238494148</v>
      </c>
      <c r="Z340" s="169">
        <v>560.39213949726377</v>
      </c>
      <c r="AA340" s="169">
        <v>711.08189963282632</v>
      </c>
      <c r="AB340" s="169">
        <v>612.6208416408839</v>
      </c>
      <c r="AC340" s="169">
        <v>652.02050934096656</v>
      </c>
      <c r="AD340" s="169">
        <v>646.8433777089864</v>
      </c>
      <c r="AE340" s="169">
        <v>554.16683179246547</v>
      </c>
      <c r="AF340" s="169">
        <v>539.21065127233851</v>
      </c>
      <c r="AG340" s="169">
        <v>564.19346265404977</v>
      </c>
      <c r="AH340" s="169">
        <v>635.12960414357133</v>
      </c>
      <c r="AI340" s="169">
        <v>643.55699567439854</v>
      </c>
      <c r="AJ340" s="169">
        <v>552.97775257577632</v>
      </c>
      <c r="AK340" s="169">
        <v>566.72139424098896</v>
      </c>
      <c r="AL340" s="169">
        <v>571.9577471586166</v>
      </c>
      <c r="AM340" s="169">
        <v>603.61393232526723</v>
      </c>
      <c r="AN340" s="169">
        <v>647.74281320675414</v>
      </c>
      <c r="AO340" s="169">
        <v>595.05016817424996</v>
      </c>
      <c r="AP340" s="169">
        <v>691.55535260571321</v>
      </c>
      <c r="AQ340" s="169">
        <v>557.6370366937125</v>
      </c>
    </row>
    <row r="341" spans="1:43" x14ac:dyDescent="0.25">
      <c r="A341" s="223" t="s">
        <v>782</v>
      </c>
      <c r="B341" s="223"/>
      <c r="C341" s="223"/>
      <c r="D341" s="223"/>
      <c r="E341" s="86" t="s">
        <v>188</v>
      </c>
      <c r="F341" s="86" t="s">
        <v>190</v>
      </c>
      <c r="G341" s="86" t="s">
        <v>308</v>
      </c>
      <c r="H341" s="86">
        <v>2050</v>
      </c>
      <c r="I341" t="s">
        <v>15</v>
      </c>
      <c r="J341" t="s">
        <v>128</v>
      </c>
      <c r="K341" s="168">
        <v>1</v>
      </c>
      <c r="L341" s="151"/>
      <c r="M341" s="169">
        <v>483.04682725654328</v>
      </c>
      <c r="N341" s="169">
        <v>504.46191672120574</v>
      </c>
      <c r="O341" s="169">
        <v>485.43986713847744</v>
      </c>
      <c r="P341" s="169">
        <v>484.96491666982666</v>
      </c>
      <c r="Q341" s="169">
        <v>604.01018969581469</v>
      </c>
      <c r="R341" s="169">
        <v>527.40604176579882</v>
      </c>
      <c r="S341" s="169">
        <v>494.31342098383709</v>
      </c>
      <c r="T341" s="169">
        <v>508.77105940153933</v>
      </c>
      <c r="U341" s="169">
        <v>492.17919106447545</v>
      </c>
      <c r="V341" s="169">
        <v>494.29413308425904</v>
      </c>
      <c r="W341" s="169">
        <v>512.79513790611543</v>
      </c>
      <c r="X341" s="169">
        <v>590.93037794825716</v>
      </c>
      <c r="Y341" s="169">
        <v>518.59309932883627</v>
      </c>
      <c r="Z341" s="169">
        <v>511.68018580831233</v>
      </c>
      <c r="AA341" s="169">
        <v>649.27127431777421</v>
      </c>
      <c r="AB341" s="169">
        <v>559.36892041716931</v>
      </c>
      <c r="AC341" s="169">
        <v>595.34378135588611</v>
      </c>
      <c r="AD341" s="169">
        <v>590.61667066196708</v>
      </c>
      <c r="AE341" s="169">
        <v>505.99601149786838</v>
      </c>
      <c r="AF341" s="169">
        <v>492.33989341886274</v>
      </c>
      <c r="AG341" s="169">
        <v>515.15107985212717</v>
      </c>
      <c r="AH341" s="169">
        <v>579.92111408288099</v>
      </c>
      <c r="AI341" s="169">
        <v>587.61595660555008</v>
      </c>
      <c r="AJ341" s="169">
        <v>504.91029270980306</v>
      </c>
      <c r="AK341" s="169">
        <v>517.45927158600148</v>
      </c>
      <c r="AL341" s="169">
        <v>522.24045576937237</v>
      </c>
      <c r="AM341" s="169">
        <v>551.14493455557624</v>
      </c>
      <c r="AN341" s="169">
        <v>591.43792294261698</v>
      </c>
      <c r="AO341" s="169">
        <v>543.32557357035228</v>
      </c>
      <c r="AP341" s="169">
        <v>631.44206775539919</v>
      </c>
      <c r="AQ341" s="169">
        <v>509.16456966189963</v>
      </c>
    </row>
    <row r="342" spans="1:43" x14ac:dyDescent="0.25">
      <c r="A342" s="223" t="s">
        <v>784</v>
      </c>
      <c r="B342" s="223"/>
      <c r="C342" s="223"/>
      <c r="D342" s="223"/>
      <c r="E342" s="86" t="s">
        <v>188</v>
      </c>
      <c r="F342" s="86" t="s">
        <v>190</v>
      </c>
      <c r="G342" s="86" t="s">
        <v>310</v>
      </c>
      <c r="H342" s="86">
        <v>2030</v>
      </c>
      <c r="I342" t="s">
        <v>15</v>
      </c>
      <c r="J342" t="s">
        <v>128</v>
      </c>
      <c r="K342" s="168">
        <v>1</v>
      </c>
      <c r="L342" s="151"/>
      <c r="M342" s="169">
        <v>1900.5636271585881</v>
      </c>
      <c r="N342" s="169">
        <v>1984.8220009068307</v>
      </c>
      <c r="O342" s="169">
        <v>1909.9791212707737</v>
      </c>
      <c r="P342" s="169">
        <v>1908.1104130328038</v>
      </c>
      <c r="Q342" s="169">
        <v>2376.4979546369109</v>
      </c>
      <c r="R342" s="169">
        <v>2075.0964154276671</v>
      </c>
      <c r="S342" s="169">
        <v>1944.8924106880895</v>
      </c>
      <c r="T342" s="169">
        <v>2001.7764644916397</v>
      </c>
      <c r="U342" s="169">
        <v>1936.4952128847835</v>
      </c>
      <c r="V342" s="169">
        <v>1944.8165218129043</v>
      </c>
      <c r="W342" s="169">
        <v>2017.6093337024054</v>
      </c>
      <c r="X342" s="169">
        <v>2325.0350051777955</v>
      </c>
      <c r="Y342" s="169">
        <v>2040.4216035899365</v>
      </c>
      <c r="Z342" s="169">
        <v>2013.2225180076541</v>
      </c>
      <c r="AA342" s="169">
        <v>2554.5791805230251</v>
      </c>
      <c r="AB342" s="169">
        <v>2200.8554126021086</v>
      </c>
      <c r="AC342" s="169">
        <v>2342.3996860228326</v>
      </c>
      <c r="AD342" s="169">
        <v>2323.8007135434136</v>
      </c>
      <c r="AE342" s="169">
        <v>1990.8579472553417</v>
      </c>
      <c r="AF342" s="169">
        <v>1937.1275015829251</v>
      </c>
      <c r="AG342" s="169">
        <v>2026.8788647657138</v>
      </c>
      <c r="AH342" s="169">
        <v>2281.7186944524742</v>
      </c>
      <c r="AI342" s="169">
        <v>2311.994305407954</v>
      </c>
      <c r="AJ342" s="169">
        <v>1986.5861509791107</v>
      </c>
      <c r="AK342" s="169">
        <v>2035.9605210490699</v>
      </c>
      <c r="AL342" s="169">
        <v>2054.7722474509792</v>
      </c>
      <c r="AM342" s="169">
        <v>2168.4978697783995</v>
      </c>
      <c r="AN342" s="169">
        <v>2327.031957649061</v>
      </c>
      <c r="AO342" s="169">
        <v>2137.7323368371244</v>
      </c>
      <c r="AP342" s="169">
        <v>2484.4295809779878</v>
      </c>
      <c r="AQ342" s="169">
        <v>2003.3247435518754</v>
      </c>
    </row>
    <row r="343" spans="1:43" x14ac:dyDescent="0.25">
      <c r="A343" s="223" t="s">
        <v>784</v>
      </c>
      <c r="B343" s="223"/>
      <c r="C343" s="223"/>
      <c r="D343" s="223"/>
      <c r="E343" s="89" t="s">
        <v>188</v>
      </c>
      <c r="F343" s="89" t="s">
        <v>190</v>
      </c>
      <c r="G343" s="89" t="s">
        <v>310</v>
      </c>
      <c r="H343" s="89">
        <v>2050</v>
      </c>
      <c r="I343" s="149" t="s">
        <v>15</v>
      </c>
      <c r="J343" s="149" t="s">
        <v>128</v>
      </c>
      <c r="K343" s="173">
        <v>1</v>
      </c>
      <c r="L343" s="151"/>
      <c r="M343" s="169">
        <v>1150.2606560205272</v>
      </c>
      <c r="N343" s="169">
        <v>1201.2555771470427</v>
      </c>
      <c r="O343" s="169">
        <v>1155.9591089844155</v>
      </c>
      <c r="P343" s="169">
        <v>1154.8281278728114</v>
      </c>
      <c r="Q343" s="169">
        <v>1438.3060147367516</v>
      </c>
      <c r="R343" s="169">
        <v>1255.8915313370371</v>
      </c>
      <c r="S343" s="169">
        <v>1177.0893582510689</v>
      </c>
      <c r="T343" s="169">
        <v>1211.5167713143196</v>
      </c>
      <c r="U343" s="169">
        <v>1172.0071994030618</v>
      </c>
      <c r="V343" s="169">
        <v>1177.0434287246339</v>
      </c>
      <c r="W343" s="169">
        <v>1221.0991532271471</v>
      </c>
      <c r="X343" s="169">
        <v>1407.1595668306149</v>
      </c>
      <c r="Y343" s="169">
        <v>1234.9056136640329</v>
      </c>
      <c r="Z343" s="169">
        <v>1218.4441610833539</v>
      </c>
      <c r="AA343" s="169">
        <v>1546.0844783385962</v>
      </c>
      <c r="AB343" s="169">
        <v>1332.0034933483391</v>
      </c>
      <c r="AC343" s="169">
        <v>1417.6690330200004</v>
      </c>
      <c r="AD343" s="169">
        <v>1406.4125478490892</v>
      </c>
      <c r="AE343" s="169">
        <v>1204.9086574792821</v>
      </c>
      <c r="AF343" s="169">
        <v>1172.3898736804842</v>
      </c>
      <c r="AG343" s="169">
        <v>1226.7092663165074</v>
      </c>
      <c r="AH343" s="169">
        <v>1380.9436342097283</v>
      </c>
      <c r="AI343" s="169">
        <v>1399.2670639657408</v>
      </c>
      <c r="AJ343" s="169">
        <v>1202.3232774810185</v>
      </c>
      <c r="AK343" s="169">
        <v>1232.2056736795503</v>
      </c>
      <c r="AL343" s="169">
        <v>1243.5909219515534</v>
      </c>
      <c r="AM343" s="169">
        <v>1312.4200351027152</v>
      </c>
      <c r="AN343" s="169">
        <v>1408.3681640208461</v>
      </c>
      <c r="AO343" s="169">
        <v>1293.8000943661038</v>
      </c>
      <c r="AP343" s="169">
        <v>1503.6284809496074</v>
      </c>
      <c r="AQ343" s="169">
        <v>1212.4538220197421</v>
      </c>
    </row>
    <row r="344" spans="1:43" x14ac:dyDescent="0.25">
      <c r="A344" s="223" t="s">
        <v>786</v>
      </c>
      <c r="B344" s="223"/>
      <c r="C344" s="223"/>
      <c r="D344" s="223"/>
      <c r="E344" s="13" t="s">
        <v>214</v>
      </c>
      <c r="F344" s="86" t="s">
        <v>217</v>
      </c>
      <c r="G344" s="86" t="s">
        <v>306</v>
      </c>
      <c r="H344" s="86">
        <v>2020</v>
      </c>
      <c r="I344" t="s">
        <v>15</v>
      </c>
      <c r="J344" t="s">
        <v>128</v>
      </c>
      <c r="K344" s="168">
        <v>1</v>
      </c>
      <c r="L344" s="159"/>
      <c r="M344" s="172">
        <v>595.75775361640331</v>
      </c>
      <c r="N344" s="172">
        <v>622.16969728948709</v>
      </c>
      <c r="O344" s="172">
        <v>598.70916947078877</v>
      </c>
      <c r="P344" s="172">
        <v>598.12339722611955</v>
      </c>
      <c r="Q344" s="172">
        <v>744.94590062483803</v>
      </c>
      <c r="R344" s="172">
        <v>650.46745151115192</v>
      </c>
      <c r="S344" s="172">
        <v>609.6532192133991</v>
      </c>
      <c r="T344" s="172">
        <v>627.48430659523171</v>
      </c>
      <c r="U344" s="172">
        <v>607.02100231285294</v>
      </c>
      <c r="V344" s="172">
        <v>609.62943080391949</v>
      </c>
      <c r="W344" s="172">
        <v>632.44733675087571</v>
      </c>
      <c r="X344" s="172">
        <v>728.81413280285039</v>
      </c>
      <c r="Y344" s="172">
        <v>639.59815583889804</v>
      </c>
      <c r="Z344" s="172">
        <v>631.07222916358523</v>
      </c>
      <c r="AA344" s="172">
        <v>800.76790499192145</v>
      </c>
      <c r="AB344" s="172">
        <v>689.88833518117553</v>
      </c>
      <c r="AC344" s="172">
        <v>734.25733033892618</v>
      </c>
      <c r="AD344" s="172">
        <v>728.42722714975935</v>
      </c>
      <c r="AE344" s="172">
        <v>624.06174751403762</v>
      </c>
      <c r="AF344" s="172">
        <v>607.21920188326396</v>
      </c>
      <c r="AG344" s="172">
        <v>635.3529984842902</v>
      </c>
      <c r="AH344" s="172">
        <v>715.23604070221984</v>
      </c>
      <c r="AI344" s="172">
        <v>724.72634648017845</v>
      </c>
      <c r="AJ344" s="172">
        <v>622.72269434209045</v>
      </c>
      <c r="AK344" s="172">
        <v>638.19976828940185</v>
      </c>
      <c r="AL344" s="172">
        <v>644.09656211555921</v>
      </c>
      <c r="AM344" s="172">
        <v>679.74541928521069</v>
      </c>
      <c r="AN344" s="172">
        <v>729.44010496256089</v>
      </c>
      <c r="AO344" s="172">
        <v>670.10154073676779</v>
      </c>
      <c r="AP344" s="172">
        <v>778.77855023165887</v>
      </c>
      <c r="AQ344" s="172">
        <v>627.9696359163429</v>
      </c>
    </row>
    <row r="345" spans="1:43" x14ac:dyDescent="0.25">
      <c r="A345" s="223" t="s">
        <v>795</v>
      </c>
      <c r="B345" s="223"/>
      <c r="C345" s="223"/>
      <c r="D345" s="223"/>
      <c r="E345" s="86"/>
      <c r="F345" s="86" t="s">
        <v>217</v>
      </c>
      <c r="G345" s="86" t="s">
        <v>306</v>
      </c>
      <c r="H345" s="86">
        <v>2020</v>
      </c>
      <c r="I345" t="s">
        <v>172</v>
      </c>
      <c r="J345" t="s">
        <v>158</v>
      </c>
      <c r="K345" s="21">
        <v>1</v>
      </c>
      <c r="M345" s="169">
        <v>595.75775361640331</v>
      </c>
      <c r="N345" s="169">
        <v>622.16969728948709</v>
      </c>
      <c r="O345" s="169">
        <v>598.70916947078877</v>
      </c>
      <c r="P345" s="169">
        <v>598.12339722611955</v>
      </c>
      <c r="Q345" s="169">
        <v>744.94590062483803</v>
      </c>
      <c r="R345" s="169">
        <v>650.46745151115192</v>
      </c>
      <c r="S345" s="169">
        <v>609.6532192133991</v>
      </c>
      <c r="T345" s="169">
        <v>627.48430659523171</v>
      </c>
      <c r="U345" s="169">
        <v>607.02100231285294</v>
      </c>
      <c r="V345" s="169">
        <v>609.62943080391949</v>
      </c>
      <c r="W345" s="169">
        <v>632.44733675087571</v>
      </c>
      <c r="X345" s="169">
        <v>728.81413280285039</v>
      </c>
      <c r="Y345" s="169">
        <v>639.59815583889804</v>
      </c>
      <c r="Z345" s="169">
        <v>631.07222916358523</v>
      </c>
      <c r="AA345" s="169">
        <v>800.76790499192145</v>
      </c>
      <c r="AB345" s="169">
        <v>689.88833518117553</v>
      </c>
      <c r="AC345" s="169">
        <v>734.25733033892618</v>
      </c>
      <c r="AD345" s="169">
        <v>728.42722714975935</v>
      </c>
      <c r="AE345" s="169">
        <v>624.06174751403762</v>
      </c>
      <c r="AF345" s="169">
        <v>607.21920188326396</v>
      </c>
      <c r="AG345" s="169">
        <v>635.3529984842902</v>
      </c>
      <c r="AH345" s="169">
        <v>715.23604070221984</v>
      </c>
      <c r="AI345" s="169">
        <v>724.72634648017845</v>
      </c>
      <c r="AJ345" s="169">
        <v>622.72269434209045</v>
      </c>
      <c r="AK345" s="169">
        <v>638.19976828940185</v>
      </c>
      <c r="AL345" s="169">
        <v>644.09656211555921</v>
      </c>
      <c r="AM345" s="169">
        <v>679.74541928521069</v>
      </c>
      <c r="AN345" s="169">
        <v>729.44010496256089</v>
      </c>
      <c r="AO345" s="169">
        <v>670.10154073676779</v>
      </c>
      <c r="AP345" s="169">
        <v>778.77855023165887</v>
      </c>
      <c r="AQ345" s="169">
        <v>627.9696359163429</v>
      </c>
    </row>
    <row r="346" spans="1:43" x14ac:dyDescent="0.25">
      <c r="A346" s="223" t="s">
        <v>835</v>
      </c>
      <c r="B346" s="223"/>
      <c r="C346" s="223"/>
      <c r="D346" s="223"/>
      <c r="E346" s="86"/>
      <c r="F346" s="86" t="s">
        <v>217</v>
      </c>
      <c r="G346" s="86" t="s">
        <v>306</v>
      </c>
      <c r="H346" s="86">
        <v>2020</v>
      </c>
      <c r="I346" t="s">
        <v>18</v>
      </c>
      <c r="J346" t="s">
        <v>193</v>
      </c>
      <c r="K346" s="21">
        <v>1</v>
      </c>
      <c r="M346" s="169">
        <v>595.75775361640331</v>
      </c>
      <c r="N346" s="169">
        <v>622.16969728948709</v>
      </c>
      <c r="O346" s="169">
        <v>598.70916947078877</v>
      </c>
      <c r="P346" s="169">
        <v>598.12339722611955</v>
      </c>
      <c r="Q346" s="169">
        <v>744.94590062483803</v>
      </c>
      <c r="R346" s="169">
        <v>650.46745151115192</v>
      </c>
      <c r="S346" s="169">
        <v>609.6532192133991</v>
      </c>
      <c r="T346" s="169">
        <v>627.48430659523171</v>
      </c>
      <c r="U346" s="169">
        <v>607.02100231285294</v>
      </c>
      <c r="V346" s="169">
        <v>609.62943080391949</v>
      </c>
      <c r="W346" s="169">
        <v>632.44733675087571</v>
      </c>
      <c r="X346" s="169">
        <v>728.81413280285039</v>
      </c>
      <c r="Y346" s="169">
        <v>639.59815583889804</v>
      </c>
      <c r="Z346" s="169">
        <v>631.07222916358523</v>
      </c>
      <c r="AA346" s="169">
        <v>800.76790499192145</v>
      </c>
      <c r="AB346" s="169">
        <v>689.88833518117553</v>
      </c>
      <c r="AC346" s="169">
        <v>734.25733033892618</v>
      </c>
      <c r="AD346" s="169">
        <v>728.42722714975935</v>
      </c>
      <c r="AE346" s="169">
        <v>624.06174751403762</v>
      </c>
      <c r="AF346" s="169">
        <v>607.21920188326396</v>
      </c>
      <c r="AG346" s="169">
        <v>635.3529984842902</v>
      </c>
      <c r="AH346" s="169">
        <v>715.23604070221984</v>
      </c>
      <c r="AI346" s="169">
        <v>724.72634648017845</v>
      </c>
      <c r="AJ346" s="169">
        <v>622.72269434209045</v>
      </c>
      <c r="AK346" s="169">
        <v>638.19976828940185</v>
      </c>
      <c r="AL346" s="169">
        <v>644.09656211555921</v>
      </c>
      <c r="AM346" s="169">
        <v>679.74541928521069</v>
      </c>
      <c r="AN346" s="169">
        <v>729.44010496256089</v>
      </c>
      <c r="AO346" s="169">
        <v>670.10154073676779</v>
      </c>
      <c r="AP346" s="169">
        <v>778.77855023165887</v>
      </c>
      <c r="AQ346" s="169">
        <v>627.9696359163429</v>
      </c>
    </row>
    <row r="347" spans="1:43" x14ac:dyDescent="0.25">
      <c r="A347" s="223" t="s">
        <v>796</v>
      </c>
      <c r="B347" s="223"/>
      <c r="C347" s="223"/>
      <c r="D347" s="223"/>
      <c r="E347" s="86"/>
      <c r="F347" s="86" t="s">
        <v>217</v>
      </c>
      <c r="G347" s="86" t="s">
        <v>306</v>
      </c>
      <c r="H347" s="86">
        <v>2020</v>
      </c>
      <c r="I347" t="s">
        <v>210</v>
      </c>
      <c r="J347" t="s">
        <v>191</v>
      </c>
      <c r="K347" s="168">
        <v>1</v>
      </c>
      <c r="L347" s="151"/>
      <c r="M347" s="169">
        <v>595.75775361640331</v>
      </c>
      <c r="N347" s="169">
        <v>622.16969728948709</v>
      </c>
      <c r="O347" s="169">
        <v>598.70916947078877</v>
      </c>
      <c r="P347" s="169">
        <v>598.12339722611955</v>
      </c>
      <c r="Q347" s="169">
        <v>744.94590062483803</v>
      </c>
      <c r="R347" s="169">
        <v>650.46745151115192</v>
      </c>
      <c r="S347" s="169">
        <v>609.6532192133991</v>
      </c>
      <c r="T347" s="169">
        <v>627.48430659523171</v>
      </c>
      <c r="U347" s="169">
        <v>607.02100231285294</v>
      </c>
      <c r="V347" s="169">
        <v>609.62943080391949</v>
      </c>
      <c r="W347" s="169">
        <v>632.44733675087571</v>
      </c>
      <c r="X347" s="169">
        <v>728.81413280285039</v>
      </c>
      <c r="Y347" s="169">
        <v>639.59815583889804</v>
      </c>
      <c r="Z347" s="169">
        <v>631.07222916358523</v>
      </c>
      <c r="AA347" s="169">
        <v>800.76790499192145</v>
      </c>
      <c r="AB347" s="169">
        <v>689.88833518117553</v>
      </c>
      <c r="AC347" s="169">
        <v>734.25733033892618</v>
      </c>
      <c r="AD347" s="169">
        <v>728.42722714975935</v>
      </c>
      <c r="AE347" s="169">
        <v>624.06174751403762</v>
      </c>
      <c r="AF347" s="169">
        <v>607.21920188326396</v>
      </c>
      <c r="AG347" s="169">
        <v>635.3529984842902</v>
      </c>
      <c r="AH347" s="169">
        <v>715.23604070221984</v>
      </c>
      <c r="AI347" s="169">
        <v>724.72634648017845</v>
      </c>
      <c r="AJ347" s="169">
        <v>622.72269434209045</v>
      </c>
      <c r="AK347" s="169">
        <v>638.19976828940185</v>
      </c>
      <c r="AL347" s="169">
        <v>644.09656211555921</v>
      </c>
      <c r="AM347" s="169">
        <v>679.74541928521069</v>
      </c>
      <c r="AN347" s="169">
        <v>729.44010496256089</v>
      </c>
      <c r="AO347" s="169">
        <v>670.10154073676779</v>
      </c>
      <c r="AP347" s="169">
        <v>778.77855023165887</v>
      </c>
      <c r="AQ347" s="169">
        <v>627.9696359163429</v>
      </c>
    </row>
    <row r="348" spans="1:43" x14ac:dyDescent="0.25">
      <c r="A348" s="223" t="s">
        <v>836</v>
      </c>
      <c r="B348" s="223"/>
      <c r="C348" s="223"/>
      <c r="D348" s="223"/>
      <c r="E348" s="86"/>
      <c r="F348" s="86" t="s">
        <v>217</v>
      </c>
      <c r="G348" s="86" t="s">
        <v>306</v>
      </c>
      <c r="H348" s="86">
        <v>2020</v>
      </c>
      <c r="I348" t="s">
        <v>209</v>
      </c>
      <c r="J348" t="s">
        <v>157</v>
      </c>
      <c r="K348" s="21">
        <v>1</v>
      </c>
      <c r="M348" s="169">
        <v>595.75775361640331</v>
      </c>
      <c r="N348" s="169">
        <v>622.16969728948709</v>
      </c>
      <c r="O348" s="169">
        <v>598.70916947078877</v>
      </c>
      <c r="P348" s="169">
        <v>598.12339722611955</v>
      </c>
      <c r="Q348" s="169">
        <v>744.94590062483803</v>
      </c>
      <c r="R348" s="169">
        <v>650.46745151115192</v>
      </c>
      <c r="S348" s="169">
        <v>609.6532192133991</v>
      </c>
      <c r="T348" s="169">
        <v>627.48430659523171</v>
      </c>
      <c r="U348" s="169">
        <v>607.02100231285294</v>
      </c>
      <c r="V348" s="169">
        <v>609.62943080391949</v>
      </c>
      <c r="W348" s="169">
        <v>632.44733675087571</v>
      </c>
      <c r="X348" s="169">
        <v>728.81413280285039</v>
      </c>
      <c r="Y348" s="169">
        <v>639.59815583889804</v>
      </c>
      <c r="Z348" s="169">
        <v>631.07222916358523</v>
      </c>
      <c r="AA348" s="169">
        <v>800.76790499192145</v>
      </c>
      <c r="AB348" s="169">
        <v>689.88833518117553</v>
      </c>
      <c r="AC348" s="169">
        <v>734.25733033892618</v>
      </c>
      <c r="AD348" s="169">
        <v>728.42722714975935</v>
      </c>
      <c r="AE348" s="169">
        <v>624.06174751403762</v>
      </c>
      <c r="AF348" s="169">
        <v>607.21920188326396</v>
      </c>
      <c r="AG348" s="169">
        <v>635.3529984842902</v>
      </c>
      <c r="AH348" s="169">
        <v>715.23604070221984</v>
      </c>
      <c r="AI348" s="169">
        <v>724.72634648017845</v>
      </c>
      <c r="AJ348" s="169">
        <v>622.72269434209045</v>
      </c>
      <c r="AK348" s="169">
        <v>638.19976828940185</v>
      </c>
      <c r="AL348" s="169">
        <v>644.09656211555921</v>
      </c>
      <c r="AM348" s="169">
        <v>679.74541928521069</v>
      </c>
      <c r="AN348" s="169">
        <v>729.44010496256089</v>
      </c>
      <c r="AO348" s="169">
        <v>670.10154073676779</v>
      </c>
      <c r="AP348" s="169">
        <v>778.77855023165887</v>
      </c>
      <c r="AQ348" s="169">
        <v>627.9696359163429</v>
      </c>
    </row>
    <row r="349" spans="1:43" x14ac:dyDescent="0.25">
      <c r="A349" s="223" t="s">
        <v>837</v>
      </c>
      <c r="B349" s="223"/>
      <c r="C349" s="223"/>
      <c r="D349" s="223"/>
      <c r="F349" s="86" t="s">
        <v>217</v>
      </c>
      <c r="G349" s="86" t="s">
        <v>306</v>
      </c>
      <c r="H349" s="86">
        <v>2020</v>
      </c>
      <c r="I349" t="s">
        <v>55</v>
      </c>
      <c r="J349" t="s">
        <v>192</v>
      </c>
      <c r="K349" s="21">
        <v>1</v>
      </c>
      <c r="M349" s="169">
        <v>595.75775361640331</v>
      </c>
      <c r="N349" s="169">
        <v>622.16969728948709</v>
      </c>
      <c r="O349" s="169">
        <v>598.70916947078877</v>
      </c>
      <c r="P349" s="169">
        <v>598.12339722611955</v>
      </c>
      <c r="Q349" s="169">
        <v>744.94590062483803</v>
      </c>
      <c r="R349" s="169">
        <v>650.46745151115192</v>
      </c>
      <c r="S349" s="169">
        <v>609.6532192133991</v>
      </c>
      <c r="T349" s="169">
        <v>627.48430659523171</v>
      </c>
      <c r="U349" s="169">
        <v>607.02100231285294</v>
      </c>
      <c r="V349" s="169">
        <v>609.62943080391949</v>
      </c>
      <c r="W349" s="169">
        <v>632.44733675087571</v>
      </c>
      <c r="X349" s="169">
        <v>728.81413280285039</v>
      </c>
      <c r="Y349" s="169">
        <v>639.59815583889804</v>
      </c>
      <c r="Z349" s="169">
        <v>631.07222916358523</v>
      </c>
      <c r="AA349" s="169">
        <v>800.76790499192145</v>
      </c>
      <c r="AB349" s="169">
        <v>689.88833518117553</v>
      </c>
      <c r="AC349" s="169">
        <v>734.25733033892618</v>
      </c>
      <c r="AD349" s="169">
        <v>728.42722714975935</v>
      </c>
      <c r="AE349" s="169">
        <v>624.06174751403762</v>
      </c>
      <c r="AF349" s="169">
        <v>607.21920188326396</v>
      </c>
      <c r="AG349" s="169">
        <v>635.3529984842902</v>
      </c>
      <c r="AH349" s="169">
        <v>715.23604070221984</v>
      </c>
      <c r="AI349" s="169">
        <v>724.72634648017845</v>
      </c>
      <c r="AJ349" s="169">
        <v>622.72269434209045</v>
      </c>
      <c r="AK349" s="169">
        <v>638.19976828940185</v>
      </c>
      <c r="AL349" s="169">
        <v>644.09656211555921</v>
      </c>
      <c r="AM349" s="169">
        <v>679.74541928521069</v>
      </c>
      <c r="AN349" s="169">
        <v>729.44010496256089</v>
      </c>
      <c r="AO349" s="169">
        <v>670.10154073676779</v>
      </c>
      <c r="AP349" s="169">
        <v>778.77855023165887</v>
      </c>
      <c r="AQ349" s="169">
        <v>627.9696359163429</v>
      </c>
    </row>
    <row r="350" spans="1:43" x14ac:dyDescent="0.25">
      <c r="A350" s="223" t="s">
        <v>789</v>
      </c>
      <c r="B350" s="223"/>
      <c r="C350" s="223"/>
      <c r="D350" s="223"/>
      <c r="E350" s="13" t="s">
        <v>214</v>
      </c>
      <c r="F350" s="86" t="s">
        <v>217</v>
      </c>
      <c r="G350" s="86" t="s">
        <v>308</v>
      </c>
      <c r="H350" s="86">
        <v>2025</v>
      </c>
      <c r="I350" t="s">
        <v>15</v>
      </c>
      <c r="J350" t="s">
        <v>128</v>
      </c>
      <c r="K350" s="168">
        <v>1</v>
      </c>
      <c r="L350" s="151"/>
      <c r="M350" s="169">
        <v>595.75775361640331</v>
      </c>
      <c r="N350" s="169">
        <v>622.16969728948709</v>
      </c>
      <c r="O350" s="169">
        <v>598.70916947078877</v>
      </c>
      <c r="P350" s="169">
        <v>598.12339722611955</v>
      </c>
      <c r="Q350" s="169">
        <v>744.94590062483803</v>
      </c>
      <c r="R350" s="169">
        <v>650.46745151115192</v>
      </c>
      <c r="S350" s="169">
        <v>609.6532192133991</v>
      </c>
      <c r="T350" s="169">
        <v>627.48430659523171</v>
      </c>
      <c r="U350" s="169">
        <v>607.02100231285294</v>
      </c>
      <c r="V350" s="169">
        <v>609.62943080391949</v>
      </c>
      <c r="W350" s="169">
        <v>632.44733675087571</v>
      </c>
      <c r="X350" s="169">
        <v>728.81413280285039</v>
      </c>
      <c r="Y350" s="169">
        <v>639.59815583889804</v>
      </c>
      <c r="Z350" s="169">
        <v>631.07222916358523</v>
      </c>
      <c r="AA350" s="169">
        <v>800.76790499192145</v>
      </c>
      <c r="AB350" s="169">
        <v>689.88833518117553</v>
      </c>
      <c r="AC350" s="169">
        <v>734.25733033892618</v>
      </c>
      <c r="AD350" s="169">
        <v>728.42722714975935</v>
      </c>
      <c r="AE350" s="169">
        <v>624.06174751403762</v>
      </c>
      <c r="AF350" s="169">
        <v>607.21920188326396</v>
      </c>
      <c r="AG350" s="169">
        <v>635.3529984842902</v>
      </c>
      <c r="AH350" s="169">
        <v>715.23604070221984</v>
      </c>
      <c r="AI350" s="169">
        <v>724.72634648017845</v>
      </c>
      <c r="AJ350" s="169">
        <v>622.72269434209045</v>
      </c>
      <c r="AK350" s="169">
        <v>638.19976828940185</v>
      </c>
      <c r="AL350" s="169">
        <v>644.09656211555921</v>
      </c>
      <c r="AM350" s="169">
        <v>679.74541928521069</v>
      </c>
      <c r="AN350" s="169">
        <v>729.44010496256089</v>
      </c>
      <c r="AO350" s="169">
        <v>670.10154073676779</v>
      </c>
      <c r="AP350" s="169">
        <v>778.77855023165887</v>
      </c>
      <c r="AQ350" s="169">
        <v>627.9696359163429</v>
      </c>
    </row>
    <row r="351" spans="1:43" x14ac:dyDescent="0.25">
      <c r="A351" s="223" t="s">
        <v>797</v>
      </c>
      <c r="B351" s="223"/>
      <c r="C351" s="223"/>
      <c r="D351" s="223"/>
      <c r="E351" s="86"/>
      <c r="F351" s="86" t="s">
        <v>217</v>
      </c>
      <c r="G351" s="86" t="s">
        <v>308</v>
      </c>
      <c r="H351" s="86">
        <v>2025</v>
      </c>
      <c r="I351" t="s">
        <v>172</v>
      </c>
      <c r="J351" t="s">
        <v>158</v>
      </c>
      <c r="K351" s="21">
        <v>1</v>
      </c>
      <c r="M351" s="169">
        <v>595.75775361640331</v>
      </c>
      <c r="N351" s="169">
        <v>622.16969728948709</v>
      </c>
      <c r="O351" s="169">
        <v>598.70916947078877</v>
      </c>
      <c r="P351" s="169">
        <v>598.12339722611955</v>
      </c>
      <c r="Q351" s="169">
        <v>744.94590062483803</v>
      </c>
      <c r="R351" s="169">
        <v>650.46745151115192</v>
      </c>
      <c r="S351" s="169">
        <v>609.6532192133991</v>
      </c>
      <c r="T351" s="169">
        <v>627.48430659523171</v>
      </c>
      <c r="U351" s="169">
        <v>607.02100231285294</v>
      </c>
      <c r="V351" s="169">
        <v>609.62943080391949</v>
      </c>
      <c r="W351" s="169">
        <v>632.44733675087571</v>
      </c>
      <c r="X351" s="169">
        <v>728.81413280285039</v>
      </c>
      <c r="Y351" s="169">
        <v>639.59815583889804</v>
      </c>
      <c r="Z351" s="169">
        <v>631.07222916358523</v>
      </c>
      <c r="AA351" s="169">
        <v>800.76790499192145</v>
      </c>
      <c r="AB351" s="169">
        <v>689.88833518117553</v>
      </c>
      <c r="AC351" s="169">
        <v>734.25733033892618</v>
      </c>
      <c r="AD351" s="169">
        <v>728.42722714975935</v>
      </c>
      <c r="AE351" s="169">
        <v>624.06174751403762</v>
      </c>
      <c r="AF351" s="169">
        <v>607.21920188326396</v>
      </c>
      <c r="AG351" s="169">
        <v>635.3529984842902</v>
      </c>
      <c r="AH351" s="169">
        <v>715.23604070221984</v>
      </c>
      <c r="AI351" s="169">
        <v>724.72634648017845</v>
      </c>
      <c r="AJ351" s="169">
        <v>622.72269434209045</v>
      </c>
      <c r="AK351" s="169">
        <v>638.19976828940185</v>
      </c>
      <c r="AL351" s="169">
        <v>644.09656211555921</v>
      </c>
      <c r="AM351" s="169">
        <v>679.74541928521069</v>
      </c>
      <c r="AN351" s="169">
        <v>729.44010496256089</v>
      </c>
      <c r="AO351" s="169">
        <v>670.10154073676779</v>
      </c>
      <c r="AP351" s="169">
        <v>778.77855023165887</v>
      </c>
      <c r="AQ351" s="169">
        <v>627.9696359163429</v>
      </c>
    </row>
    <row r="352" spans="1:43" x14ac:dyDescent="0.25">
      <c r="A352" s="223" t="s">
        <v>838</v>
      </c>
      <c r="B352" s="223"/>
      <c r="C352" s="223"/>
      <c r="D352" s="223"/>
      <c r="E352" s="86"/>
      <c r="F352" s="86" t="s">
        <v>217</v>
      </c>
      <c r="G352" s="86" t="s">
        <v>308</v>
      </c>
      <c r="H352" s="86">
        <v>2025</v>
      </c>
      <c r="I352" t="s">
        <v>18</v>
      </c>
      <c r="J352" t="s">
        <v>193</v>
      </c>
      <c r="K352" s="21">
        <v>1</v>
      </c>
      <c r="M352" s="169">
        <v>595.75775361640331</v>
      </c>
      <c r="N352" s="169">
        <v>622.16969728948709</v>
      </c>
      <c r="O352" s="169">
        <v>598.70916947078877</v>
      </c>
      <c r="P352" s="169">
        <v>598.12339722611955</v>
      </c>
      <c r="Q352" s="169">
        <v>744.94590062483803</v>
      </c>
      <c r="R352" s="169">
        <v>650.46745151115192</v>
      </c>
      <c r="S352" s="169">
        <v>609.6532192133991</v>
      </c>
      <c r="T352" s="169">
        <v>627.48430659523171</v>
      </c>
      <c r="U352" s="169">
        <v>607.02100231285294</v>
      </c>
      <c r="V352" s="169">
        <v>609.62943080391949</v>
      </c>
      <c r="W352" s="169">
        <v>632.44733675087571</v>
      </c>
      <c r="X352" s="169">
        <v>728.81413280285039</v>
      </c>
      <c r="Y352" s="169">
        <v>639.59815583889804</v>
      </c>
      <c r="Z352" s="169">
        <v>631.07222916358523</v>
      </c>
      <c r="AA352" s="169">
        <v>800.76790499192145</v>
      </c>
      <c r="AB352" s="169">
        <v>689.88833518117553</v>
      </c>
      <c r="AC352" s="169">
        <v>734.25733033892618</v>
      </c>
      <c r="AD352" s="169">
        <v>728.42722714975935</v>
      </c>
      <c r="AE352" s="169">
        <v>624.06174751403762</v>
      </c>
      <c r="AF352" s="169">
        <v>607.21920188326396</v>
      </c>
      <c r="AG352" s="169">
        <v>635.3529984842902</v>
      </c>
      <c r="AH352" s="169">
        <v>715.23604070221984</v>
      </c>
      <c r="AI352" s="169">
        <v>724.72634648017845</v>
      </c>
      <c r="AJ352" s="169">
        <v>622.72269434209045</v>
      </c>
      <c r="AK352" s="169">
        <v>638.19976828940185</v>
      </c>
      <c r="AL352" s="169">
        <v>644.09656211555921</v>
      </c>
      <c r="AM352" s="169">
        <v>679.74541928521069</v>
      </c>
      <c r="AN352" s="169">
        <v>729.44010496256089</v>
      </c>
      <c r="AO352" s="169">
        <v>670.10154073676779</v>
      </c>
      <c r="AP352" s="169">
        <v>778.77855023165887</v>
      </c>
      <c r="AQ352" s="169">
        <v>627.9696359163429</v>
      </c>
    </row>
    <row r="353" spans="1:43" x14ac:dyDescent="0.25">
      <c r="A353" s="223" t="s">
        <v>798</v>
      </c>
      <c r="B353" s="223"/>
      <c r="C353" s="223"/>
      <c r="D353" s="223"/>
      <c r="E353" s="86"/>
      <c r="F353" s="86" t="s">
        <v>217</v>
      </c>
      <c r="G353" s="86" t="s">
        <v>308</v>
      </c>
      <c r="H353" s="86">
        <v>2025</v>
      </c>
      <c r="I353" t="s">
        <v>210</v>
      </c>
      <c r="J353" t="s">
        <v>191</v>
      </c>
      <c r="K353" s="168">
        <v>1</v>
      </c>
      <c r="L353" s="151"/>
      <c r="M353" s="169">
        <v>595.75775361640331</v>
      </c>
      <c r="N353" s="169">
        <v>622.16969728948709</v>
      </c>
      <c r="O353" s="169">
        <v>598.70916947078877</v>
      </c>
      <c r="P353" s="169">
        <v>598.12339722611955</v>
      </c>
      <c r="Q353" s="169">
        <v>744.94590062483803</v>
      </c>
      <c r="R353" s="169">
        <v>650.46745151115192</v>
      </c>
      <c r="S353" s="169">
        <v>609.6532192133991</v>
      </c>
      <c r="T353" s="169">
        <v>627.48430659523171</v>
      </c>
      <c r="U353" s="169">
        <v>607.02100231285294</v>
      </c>
      <c r="V353" s="169">
        <v>609.62943080391949</v>
      </c>
      <c r="W353" s="169">
        <v>632.44733675087571</v>
      </c>
      <c r="X353" s="169">
        <v>728.81413280285039</v>
      </c>
      <c r="Y353" s="169">
        <v>639.59815583889804</v>
      </c>
      <c r="Z353" s="169">
        <v>631.07222916358523</v>
      </c>
      <c r="AA353" s="169">
        <v>800.76790499192145</v>
      </c>
      <c r="AB353" s="169">
        <v>689.88833518117553</v>
      </c>
      <c r="AC353" s="169">
        <v>734.25733033892618</v>
      </c>
      <c r="AD353" s="169">
        <v>728.42722714975935</v>
      </c>
      <c r="AE353" s="169">
        <v>624.06174751403762</v>
      </c>
      <c r="AF353" s="169">
        <v>607.21920188326396</v>
      </c>
      <c r="AG353" s="169">
        <v>635.3529984842902</v>
      </c>
      <c r="AH353" s="169">
        <v>715.23604070221984</v>
      </c>
      <c r="AI353" s="169">
        <v>724.72634648017845</v>
      </c>
      <c r="AJ353" s="169">
        <v>622.72269434209045</v>
      </c>
      <c r="AK353" s="169">
        <v>638.19976828940185</v>
      </c>
      <c r="AL353" s="169">
        <v>644.09656211555921</v>
      </c>
      <c r="AM353" s="169">
        <v>679.74541928521069</v>
      </c>
      <c r="AN353" s="169">
        <v>729.44010496256089</v>
      </c>
      <c r="AO353" s="169">
        <v>670.10154073676779</v>
      </c>
      <c r="AP353" s="169">
        <v>778.77855023165887</v>
      </c>
      <c r="AQ353" s="169">
        <v>627.9696359163429</v>
      </c>
    </row>
    <row r="354" spans="1:43" x14ac:dyDescent="0.25">
      <c r="A354" s="223" t="s">
        <v>839</v>
      </c>
      <c r="B354" s="223"/>
      <c r="C354" s="223"/>
      <c r="D354" s="223"/>
      <c r="E354" s="86"/>
      <c r="F354" s="86" t="s">
        <v>217</v>
      </c>
      <c r="G354" s="86" t="s">
        <v>308</v>
      </c>
      <c r="H354" s="86">
        <v>2025</v>
      </c>
      <c r="I354" t="s">
        <v>209</v>
      </c>
      <c r="J354" t="s">
        <v>157</v>
      </c>
      <c r="K354" s="21">
        <v>1</v>
      </c>
      <c r="M354" s="169">
        <v>595.75775361640331</v>
      </c>
      <c r="N354" s="169">
        <v>622.16969728948709</v>
      </c>
      <c r="O354" s="169">
        <v>598.70916947078877</v>
      </c>
      <c r="P354" s="169">
        <v>598.12339722611955</v>
      </c>
      <c r="Q354" s="169">
        <v>744.94590062483803</v>
      </c>
      <c r="R354" s="169">
        <v>650.46745151115192</v>
      </c>
      <c r="S354" s="169">
        <v>609.6532192133991</v>
      </c>
      <c r="T354" s="169">
        <v>627.48430659523171</v>
      </c>
      <c r="U354" s="169">
        <v>607.02100231285294</v>
      </c>
      <c r="V354" s="169">
        <v>609.62943080391949</v>
      </c>
      <c r="W354" s="169">
        <v>632.44733675087571</v>
      </c>
      <c r="X354" s="169">
        <v>728.81413280285039</v>
      </c>
      <c r="Y354" s="169">
        <v>639.59815583889804</v>
      </c>
      <c r="Z354" s="169">
        <v>631.07222916358523</v>
      </c>
      <c r="AA354" s="169">
        <v>800.76790499192145</v>
      </c>
      <c r="AB354" s="169">
        <v>689.88833518117553</v>
      </c>
      <c r="AC354" s="169">
        <v>734.25733033892618</v>
      </c>
      <c r="AD354" s="169">
        <v>728.42722714975935</v>
      </c>
      <c r="AE354" s="169">
        <v>624.06174751403762</v>
      </c>
      <c r="AF354" s="169">
        <v>607.21920188326396</v>
      </c>
      <c r="AG354" s="169">
        <v>635.3529984842902</v>
      </c>
      <c r="AH354" s="169">
        <v>715.23604070221984</v>
      </c>
      <c r="AI354" s="169">
        <v>724.72634648017845</v>
      </c>
      <c r="AJ354" s="169">
        <v>622.72269434209045</v>
      </c>
      <c r="AK354" s="169">
        <v>638.19976828940185</v>
      </c>
      <c r="AL354" s="169">
        <v>644.09656211555921</v>
      </c>
      <c r="AM354" s="169">
        <v>679.74541928521069</v>
      </c>
      <c r="AN354" s="169">
        <v>729.44010496256089</v>
      </c>
      <c r="AO354" s="169">
        <v>670.10154073676779</v>
      </c>
      <c r="AP354" s="169">
        <v>778.77855023165887</v>
      </c>
      <c r="AQ354" s="169">
        <v>627.9696359163429</v>
      </c>
    </row>
    <row r="355" spans="1:43" x14ac:dyDescent="0.25">
      <c r="A355" s="223" t="s">
        <v>840</v>
      </c>
      <c r="B355" s="223"/>
      <c r="C355" s="223"/>
      <c r="D355" s="223"/>
      <c r="F355" s="86" t="s">
        <v>217</v>
      </c>
      <c r="G355" s="86" t="s">
        <v>308</v>
      </c>
      <c r="H355" s="86">
        <v>2025</v>
      </c>
      <c r="I355" t="s">
        <v>55</v>
      </c>
      <c r="J355" t="s">
        <v>192</v>
      </c>
      <c r="K355" s="21">
        <v>1</v>
      </c>
      <c r="M355" s="169">
        <v>595.75775361640331</v>
      </c>
      <c r="N355" s="169">
        <v>622.16969728948709</v>
      </c>
      <c r="O355" s="169">
        <v>598.70916947078877</v>
      </c>
      <c r="P355" s="169">
        <v>598.12339722611955</v>
      </c>
      <c r="Q355" s="169">
        <v>744.94590062483803</v>
      </c>
      <c r="R355" s="169">
        <v>650.46745151115192</v>
      </c>
      <c r="S355" s="169">
        <v>609.6532192133991</v>
      </c>
      <c r="T355" s="169">
        <v>627.48430659523171</v>
      </c>
      <c r="U355" s="169">
        <v>607.02100231285294</v>
      </c>
      <c r="V355" s="169">
        <v>609.62943080391949</v>
      </c>
      <c r="W355" s="169">
        <v>632.44733675087571</v>
      </c>
      <c r="X355" s="169">
        <v>728.81413280285039</v>
      </c>
      <c r="Y355" s="169">
        <v>639.59815583889804</v>
      </c>
      <c r="Z355" s="169">
        <v>631.07222916358523</v>
      </c>
      <c r="AA355" s="169">
        <v>800.76790499192145</v>
      </c>
      <c r="AB355" s="169">
        <v>689.88833518117553</v>
      </c>
      <c r="AC355" s="169">
        <v>734.25733033892618</v>
      </c>
      <c r="AD355" s="169">
        <v>728.42722714975935</v>
      </c>
      <c r="AE355" s="169">
        <v>624.06174751403762</v>
      </c>
      <c r="AF355" s="169">
        <v>607.21920188326396</v>
      </c>
      <c r="AG355" s="169">
        <v>635.3529984842902</v>
      </c>
      <c r="AH355" s="169">
        <v>715.23604070221984</v>
      </c>
      <c r="AI355" s="169">
        <v>724.72634648017845</v>
      </c>
      <c r="AJ355" s="169">
        <v>622.72269434209045</v>
      </c>
      <c r="AK355" s="169">
        <v>638.19976828940185</v>
      </c>
      <c r="AL355" s="169">
        <v>644.09656211555921</v>
      </c>
      <c r="AM355" s="169">
        <v>679.74541928521069</v>
      </c>
      <c r="AN355" s="169">
        <v>729.44010496256089</v>
      </c>
      <c r="AO355" s="169">
        <v>670.10154073676779</v>
      </c>
      <c r="AP355" s="169">
        <v>778.77855023165887</v>
      </c>
      <c r="AQ355" s="169">
        <v>627.9696359163429</v>
      </c>
    </row>
    <row r="356" spans="1:43" x14ac:dyDescent="0.25">
      <c r="A356" s="223" t="s">
        <v>789</v>
      </c>
      <c r="B356" s="223"/>
      <c r="C356" s="223"/>
      <c r="D356" s="223"/>
      <c r="E356" s="13" t="s">
        <v>214</v>
      </c>
      <c r="F356" s="86" t="s">
        <v>217</v>
      </c>
      <c r="G356" s="86" t="s">
        <v>308</v>
      </c>
      <c r="H356" s="86">
        <v>2030</v>
      </c>
      <c r="I356" t="s">
        <v>15</v>
      </c>
      <c r="J356" t="s">
        <v>128</v>
      </c>
      <c r="K356" s="168">
        <v>1</v>
      </c>
      <c r="L356" s="151"/>
      <c r="M356" s="169">
        <v>529.03288521136631</v>
      </c>
      <c r="N356" s="169">
        <v>552.48669119306453</v>
      </c>
      <c r="O356" s="169">
        <v>531.65374249006049</v>
      </c>
      <c r="P356" s="169">
        <v>531.13357673679423</v>
      </c>
      <c r="Q356" s="169">
        <v>661.51195975485632</v>
      </c>
      <c r="R356" s="169">
        <v>577.61509694190295</v>
      </c>
      <c r="S356" s="169">
        <v>541.3720586614985</v>
      </c>
      <c r="T356" s="169">
        <v>557.20606425656592</v>
      </c>
      <c r="U356" s="169">
        <v>539.03465005381349</v>
      </c>
      <c r="V356" s="169">
        <v>541.35093455388062</v>
      </c>
      <c r="W356" s="169">
        <v>561.61323503477763</v>
      </c>
      <c r="X356" s="169">
        <v>647.1869499289312</v>
      </c>
      <c r="Y356" s="169">
        <v>567.96316238494148</v>
      </c>
      <c r="Z356" s="169">
        <v>560.39213949726377</v>
      </c>
      <c r="AA356" s="169">
        <v>711.08189963282632</v>
      </c>
      <c r="AB356" s="169">
        <v>612.6208416408839</v>
      </c>
      <c r="AC356" s="169">
        <v>652.02050934096656</v>
      </c>
      <c r="AD356" s="169">
        <v>646.8433777089864</v>
      </c>
      <c r="AE356" s="169">
        <v>554.16683179246547</v>
      </c>
      <c r="AF356" s="169">
        <v>539.21065127233851</v>
      </c>
      <c r="AG356" s="169">
        <v>564.19346265404977</v>
      </c>
      <c r="AH356" s="169">
        <v>635.12960414357133</v>
      </c>
      <c r="AI356" s="169">
        <v>643.55699567439854</v>
      </c>
      <c r="AJ356" s="169">
        <v>552.97775257577632</v>
      </c>
      <c r="AK356" s="169">
        <v>566.72139424098896</v>
      </c>
      <c r="AL356" s="169">
        <v>571.9577471586166</v>
      </c>
      <c r="AM356" s="169">
        <v>603.61393232526723</v>
      </c>
      <c r="AN356" s="169">
        <v>647.74281320675414</v>
      </c>
      <c r="AO356" s="169">
        <v>595.05016817424996</v>
      </c>
      <c r="AP356" s="169">
        <v>691.55535260571321</v>
      </c>
      <c r="AQ356" s="169">
        <v>557.6370366937125</v>
      </c>
    </row>
    <row r="357" spans="1:43" x14ac:dyDescent="0.25">
      <c r="A357" s="223" t="s">
        <v>797</v>
      </c>
      <c r="B357" s="223"/>
      <c r="C357" s="223"/>
      <c r="D357" s="223"/>
      <c r="E357" s="86"/>
      <c r="F357" s="86" t="s">
        <v>217</v>
      </c>
      <c r="G357" s="86" t="s">
        <v>308</v>
      </c>
      <c r="H357" s="86">
        <v>2030</v>
      </c>
      <c r="I357" t="s">
        <v>172</v>
      </c>
      <c r="J357" t="s">
        <v>158</v>
      </c>
      <c r="K357" s="21">
        <v>1</v>
      </c>
      <c r="M357" s="169">
        <v>529.03288521136631</v>
      </c>
      <c r="N357" s="169">
        <v>552.48669119306453</v>
      </c>
      <c r="O357" s="169">
        <v>531.65374249006049</v>
      </c>
      <c r="P357" s="169">
        <v>531.13357673679423</v>
      </c>
      <c r="Q357" s="169">
        <v>661.51195975485632</v>
      </c>
      <c r="R357" s="169">
        <v>577.61509694190295</v>
      </c>
      <c r="S357" s="169">
        <v>541.3720586614985</v>
      </c>
      <c r="T357" s="169">
        <v>557.20606425656592</v>
      </c>
      <c r="U357" s="169">
        <v>539.03465005381349</v>
      </c>
      <c r="V357" s="169">
        <v>541.35093455388062</v>
      </c>
      <c r="W357" s="169">
        <v>561.61323503477763</v>
      </c>
      <c r="X357" s="169">
        <v>647.1869499289312</v>
      </c>
      <c r="Y357" s="169">
        <v>567.96316238494148</v>
      </c>
      <c r="Z357" s="169">
        <v>560.39213949726377</v>
      </c>
      <c r="AA357" s="169">
        <v>711.08189963282632</v>
      </c>
      <c r="AB357" s="169">
        <v>612.6208416408839</v>
      </c>
      <c r="AC357" s="169">
        <v>652.02050934096656</v>
      </c>
      <c r="AD357" s="169">
        <v>646.8433777089864</v>
      </c>
      <c r="AE357" s="169">
        <v>554.16683179246547</v>
      </c>
      <c r="AF357" s="169">
        <v>539.21065127233851</v>
      </c>
      <c r="AG357" s="169">
        <v>564.19346265404977</v>
      </c>
      <c r="AH357" s="169">
        <v>635.12960414357133</v>
      </c>
      <c r="AI357" s="169">
        <v>643.55699567439854</v>
      </c>
      <c r="AJ357" s="169">
        <v>552.97775257577632</v>
      </c>
      <c r="AK357" s="169">
        <v>566.72139424098896</v>
      </c>
      <c r="AL357" s="169">
        <v>571.9577471586166</v>
      </c>
      <c r="AM357" s="169">
        <v>603.61393232526723</v>
      </c>
      <c r="AN357" s="169">
        <v>647.74281320675414</v>
      </c>
      <c r="AO357" s="169">
        <v>595.05016817424996</v>
      </c>
      <c r="AP357" s="169">
        <v>691.55535260571321</v>
      </c>
      <c r="AQ357" s="169">
        <v>557.6370366937125</v>
      </c>
    </row>
    <row r="358" spans="1:43" x14ac:dyDescent="0.25">
      <c r="A358" s="223" t="s">
        <v>838</v>
      </c>
      <c r="B358" s="223"/>
      <c r="C358" s="223"/>
      <c r="D358" s="223"/>
      <c r="E358" s="86"/>
      <c r="F358" s="86" t="s">
        <v>217</v>
      </c>
      <c r="G358" s="86" t="s">
        <v>308</v>
      </c>
      <c r="H358" s="86">
        <v>2030</v>
      </c>
      <c r="I358" t="s">
        <v>18</v>
      </c>
      <c r="J358" t="s">
        <v>193</v>
      </c>
      <c r="K358" s="21">
        <v>1</v>
      </c>
      <c r="M358" s="169">
        <v>529.03288521136631</v>
      </c>
      <c r="N358" s="169">
        <v>552.48669119306453</v>
      </c>
      <c r="O358" s="169">
        <v>531.65374249006049</v>
      </c>
      <c r="P358" s="169">
        <v>531.13357673679423</v>
      </c>
      <c r="Q358" s="169">
        <v>661.51195975485632</v>
      </c>
      <c r="R358" s="169">
        <v>577.61509694190295</v>
      </c>
      <c r="S358" s="169">
        <v>541.3720586614985</v>
      </c>
      <c r="T358" s="169">
        <v>557.20606425656592</v>
      </c>
      <c r="U358" s="169">
        <v>539.03465005381349</v>
      </c>
      <c r="V358" s="169">
        <v>541.35093455388062</v>
      </c>
      <c r="W358" s="169">
        <v>561.61323503477763</v>
      </c>
      <c r="X358" s="169">
        <v>647.1869499289312</v>
      </c>
      <c r="Y358" s="169">
        <v>567.96316238494148</v>
      </c>
      <c r="Z358" s="169">
        <v>560.39213949726377</v>
      </c>
      <c r="AA358" s="169">
        <v>711.08189963282632</v>
      </c>
      <c r="AB358" s="169">
        <v>612.6208416408839</v>
      </c>
      <c r="AC358" s="169">
        <v>652.02050934096656</v>
      </c>
      <c r="AD358" s="169">
        <v>646.8433777089864</v>
      </c>
      <c r="AE358" s="169">
        <v>554.16683179246547</v>
      </c>
      <c r="AF358" s="169">
        <v>539.21065127233851</v>
      </c>
      <c r="AG358" s="169">
        <v>564.19346265404977</v>
      </c>
      <c r="AH358" s="169">
        <v>635.12960414357133</v>
      </c>
      <c r="AI358" s="169">
        <v>643.55699567439854</v>
      </c>
      <c r="AJ358" s="169">
        <v>552.97775257577632</v>
      </c>
      <c r="AK358" s="169">
        <v>566.72139424098896</v>
      </c>
      <c r="AL358" s="169">
        <v>571.9577471586166</v>
      </c>
      <c r="AM358" s="169">
        <v>603.61393232526723</v>
      </c>
      <c r="AN358" s="169">
        <v>647.74281320675414</v>
      </c>
      <c r="AO358" s="169">
        <v>595.05016817424996</v>
      </c>
      <c r="AP358" s="169">
        <v>691.55535260571321</v>
      </c>
      <c r="AQ358" s="169">
        <v>557.6370366937125</v>
      </c>
    </row>
    <row r="359" spans="1:43" x14ac:dyDescent="0.25">
      <c r="A359" s="223" t="s">
        <v>798</v>
      </c>
      <c r="B359" s="223"/>
      <c r="C359" s="223"/>
      <c r="D359" s="223"/>
      <c r="E359" s="86"/>
      <c r="F359" s="86" t="s">
        <v>217</v>
      </c>
      <c r="G359" s="86" t="s">
        <v>308</v>
      </c>
      <c r="H359" s="86">
        <v>2030</v>
      </c>
      <c r="I359" t="s">
        <v>210</v>
      </c>
      <c r="J359" t="s">
        <v>191</v>
      </c>
      <c r="K359" s="168">
        <v>1</v>
      </c>
      <c r="L359" s="151"/>
      <c r="M359" s="169">
        <v>529.03288521136631</v>
      </c>
      <c r="N359" s="169">
        <v>552.48669119306453</v>
      </c>
      <c r="O359" s="169">
        <v>531.65374249006049</v>
      </c>
      <c r="P359" s="169">
        <v>531.13357673679423</v>
      </c>
      <c r="Q359" s="169">
        <v>661.51195975485632</v>
      </c>
      <c r="R359" s="169">
        <v>577.61509694190295</v>
      </c>
      <c r="S359" s="169">
        <v>541.3720586614985</v>
      </c>
      <c r="T359" s="169">
        <v>557.20606425656592</v>
      </c>
      <c r="U359" s="169">
        <v>539.03465005381349</v>
      </c>
      <c r="V359" s="169">
        <v>541.35093455388062</v>
      </c>
      <c r="W359" s="169">
        <v>561.61323503477763</v>
      </c>
      <c r="X359" s="169">
        <v>647.1869499289312</v>
      </c>
      <c r="Y359" s="169">
        <v>567.96316238494148</v>
      </c>
      <c r="Z359" s="169">
        <v>560.39213949726377</v>
      </c>
      <c r="AA359" s="169">
        <v>711.08189963282632</v>
      </c>
      <c r="AB359" s="169">
        <v>612.6208416408839</v>
      </c>
      <c r="AC359" s="169">
        <v>652.02050934096656</v>
      </c>
      <c r="AD359" s="169">
        <v>646.8433777089864</v>
      </c>
      <c r="AE359" s="169">
        <v>554.16683179246547</v>
      </c>
      <c r="AF359" s="169">
        <v>539.21065127233851</v>
      </c>
      <c r="AG359" s="169">
        <v>564.19346265404977</v>
      </c>
      <c r="AH359" s="169">
        <v>635.12960414357133</v>
      </c>
      <c r="AI359" s="169">
        <v>643.55699567439854</v>
      </c>
      <c r="AJ359" s="169">
        <v>552.97775257577632</v>
      </c>
      <c r="AK359" s="169">
        <v>566.72139424098896</v>
      </c>
      <c r="AL359" s="169">
        <v>571.9577471586166</v>
      </c>
      <c r="AM359" s="169">
        <v>603.61393232526723</v>
      </c>
      <c r="AN359" s="169">
        <v>647.74281320675414</v>
      </c>
      <c r="AO359" s="169">
        <v>595.05016817424996</v>
      </c>
      <c r="AP359" s="169">
        <v>691.55535260571321</v>
      </c>
      <c r="AQ359" s="169">
        <v>557.6370366937125</v>
      </c>
    </row>
    <row r="360" spans="1:43" x14ac:dyDescent="0.25">
      <c r="A360" s="223" t="s">
        <v>839</v>
      </c>
      <c r="B360" s="223"/>
      <c r="C360" s="223"/>
      <c r="D360" s="223"/>
      <c r="E360" s="86"/>
      <c r="F360" s="86" t="s">
        <v>217</v>
      </c>
      <c r="G360" s="86" t="s">
        <v>308</v>
      </c>
      <c r="H360" s="86">
        <v>2030</v>
      </c>
      <c r="I360" t="s">
        <v>209</v>
      </c>
      <c r="J360" t="s">
        <v>157</v>
      </c>
      <c r="K360" s="21">
        <v>1</v>
      </c>
      <c r="M360" s="169">
        <v>529.03288521136631</v>
      </c>
      <c r="N360" s="169">
        <v>552.48669119306453</v>
      </c>
      <c r="O360" s="169">
        <v>531.65374249006049</v>
      </c>
      <c r="P360" s="169">
        <v>531.13357673679423</v>
      </c>
      <c r="Q360" s="169">
        <v>661.51195975485632</v>
      </c>
      <c r="R360" s="169">
        <v>577.61509694190295</v>
      </c>
      <c r="S360" s="169">
        <v>541.3720586614985</v>
      </c>
      <c r="T360" s="169">
        <v>557.20606425656592</v>
      </c>
      <c r="U360" s="169">
        <v>539.03465005381349</v>
      </c>
      <c r="V360" s="169">
        <v>541.35093455388062</v>
      </c>
      <c r="W360" s="169">
        <v>561.61323503477763</v>
      </c>
      <c r="X360" s="169">
        <v>647.1869499289312</v>
      </c>
      <c r="Y360" s="169">
        <v>567.96316238494148</v>
      </c>
      <c r="Z360" s="169">
        <v>560.39213949726377</v>
      </c>
      <c r="AA360" s="169">
        <v>711.08189963282632</v>
      </c>
      <c r="AB360" s="169">
        <v>612.6208416408839</v>
      </c>
      <c r="AC360" s="169">
        <v>652.02050934096656</v>
      </c>
      <c r="AD360" s="169">
        <v>646.8433777089864</v>
      </c>
      <c r="AE360" s="169">
        <v>554.16683179246547</v>
      </c>
      <c r="AF360" s="169">
        <v>539.21065127233851</v>
      </c>
      <c r="AG360" s="169">
        <v>564.19346265404977</v>
      </c>
      <c r="AH360" s="169">
        <v>635.12960414357133</v>
      </c>
      <c r="AI360" s="169">
        <v>643.55699567439854</v>
      </c>
      <c r="AJ360" s="169">
        <v>552.97775257577632</v>
      </c>
      <c r="AK360" s="169">
        <v>566.72139424098896</v>
      </c>
      <c r="AL360" s="169">
        <v>571.9577471586166</v>
      </c>
      <c r="AM360" s="169">
        <v>603.61393232526723</v>
      </c>
      <c r="AN360" s="169">
        <v>647.74281320675414</v>
      </c>
      <c r="AO360" s="169">
        <v>595.05016817424996</v>
      </c>
      <c r="AP360" s="169">
        <v>691.55535260571321</v>
      </c>
      <c r="AQ360" s="169">
        <v>557.6370366937125</v>
      </c>
    </row>
    <row r="361" spans="1:43" x14ac:dyDescent="0.25">
      <c r="A361" s="223" t="s">
        <v>840</v>
      </c>
      <c r="B361" s="223"/>
      <c r="C361" s="223"/>
      <c r="D361" s="223"/>
      <c r="F361" s="86" t="s">
        <v>217</v>
      </c>
      <c r="G361" s="86" t="s">
        <v>308</v>
      </c>
      <c r="H361" s="86">
        <v>2030</v>
      </c>
      <c r="I361" t="s">
        <v>55</v>
      </c>
      <c r="J361" t="s">
        <v>192</v>
      </c>
      <c r="K361" s="21">
        <v>1</v>
      </c>
      <c r="M361" s="169">
        <v>529.03288521136631</v>
      </c>
      <c r="N361" s="169">
        <v>552.48669119306453</v>
      </c>
      <c r="O361" s="169">
        <v>531.65374249006049</v>
      </c>
      <c r="P361" s="169">
        <v>531.13357673679423</v>
      </c>
      <c r="Q361" s="169">
        <v>661.51195975485632</v>
      </c>
      <c r="R361" s="169">
        <v>577.61509694190295</v>
      </c>
      <c r="S361" s="169">
        <v>541.3720586614985</v>
      </c>
      <c r="T361" s="169">
        <v>557.20606425656592</v>
      </c>
      <c r="U361" s="169">
        <v>539.03465005381349</v>
      </c>
      <c r="V361" s="169">
        <v>541.35093455388062</v>
      </c>
      <c r="W361" s="169">
        <v>561.61323503477763</v>
      </c>
      <c r="X361" s="169">
        <v>647.1869499289312</v>
      </c>
      <c r="Y361" s="169">
        <v>567.96316238494148</v>
      </c>
      <c r="Z361" s="169">
        <v>560.39213949726377</v>
      </c>
      <c r="AA361" s="169">
        <v>711.08189963282632</v>
      </c>
      <c r="AB361" s="169">
        <v>612.6208416408839</v>
      </c>
      <c r="AC361" s="169">
        <v>652.02050934096656</v>
      </c>
      <c r="AD361" s="169">
        <v>646.8433777089864</v>
      </c>
      <c r="AE361" s="169">
        <v>554.16683179246547</v>
      </c>
      <c r="AF361" s="169">
        <v>539.21065127233851</v>
      </c>
      <c r="AG361" s="169">
        <v>564.19346265404977</v>
      </c>
      <c r="AH361" s="169">
        <v>635.12960414357133</v>
      </c>
      <c r="AI361" s="169">
        <v>643.55699567439854</v>
      </c>
      <c r="AJ361" s="169">
        <v>552.97775257577632</v>
      </c>
      <c r="AK361" s="169">
        <v>566.72139424098896</v>
      </c>
      <c r="AL361" s="169">
        <v>571.9577471586166</v>
      </c>
      <c r="AM361" s="169">
        <v>603.61393232526723</v>
      </c>
      <c r="AN361" s="169">
        <v>647.74281320675414</v>
      </c>
      <c r="AO361" s="169">
        <v>595.05016817424996</v>
      </c>
      <c r="AP361" s="169">
        <v>691.55535260571321</v>
      </c>
      <c r="AQ361" s="169">
        <v>557.6370366937125</v>
      </c>
    </row>
    <row r="362" spans="1:43" x14ac:dyDescent="0.25">
      <c r="A362" s="223" t="s">
        <v>789</v>
      </c>
      <c r="B362" s="223"/>
      <c r="C362" s="223"/>
      <c r="D362" s="223"/>
      <c r="E362" s="13" t="s">
        <v>214</v>
      </c>
      <c r="F362" s="86" t="s">
        <v>217</v>
      </c>
      <c r="G362" s="86" t="s">
        <v>308</v>
      </c>
      <c r="H362" s="86">
        <v>2050</v>
      </c>
      <c r="I362" t="s">
        <v>15</v>
      </c>
      <c r="J362" t="s">
        <v>128</v>
      </c>
      <c r="K362" s="168">
        <v>1</v>
      </c>
      <c r="L362" s="151"/>
      <c r="M362" s="169">
        <v>483.04682725654328</v>
      </c>
      <c r="N362" s="169">
        <v>504.46191672120574</v>
      </c>
      <c r="O362" s="169">
        <v>485.43986713847744</v>
      </c>
      <c r="P362" s="169">
        <v>484.96491666982666</v>
      </c>
      <c r="Q362" s="169">
        <v>604.01018969581469</v>
      </c>
      <c r="R362" s="169">
        <v>527.40604176579882</v>
      </c>
      <c r="S362" s="169">
        <v>494.31342098383709</v>
      </c>
      <c r="T362" s="169">
        <v>508.77105940153933</v>
      </c>
      <c r="U362" s="169">
        <v>492.17919106447545</v>
      </c>
      <c r="V362" s="169">
        <v>494.29413308425904</v>
      </c>
      <c r="W362" s="169">
        <v>512.79513790611543</v>
      </c>
      <c r="X362" s="169">
        <v>590.93037794825716</v>
      </c>
      <c r="Y362" s="169">
        <v>518.59309932883627</v>
      </c>
      <c r="Z362" s="169">
        <v>511.68018580831233</v>
      </c>
      <c r="AA362" s="169">
        <v>649.27127431777421</v>
      </c>
      <c r="AB362" s="169">
        <v>559.36892041716931</v>
      </c>
      <c r="AC362" s="169">
        <v>595.34378135588611</v>
      </c>
      <c r="AD362" s="169">
        <v>590.61667066196708</v>
      </c>
      <c r="AE362" s="169">
        <v>505.99601149786838</v>
      </c>
      <c r="AF362" s="169">
        <v>492.33989341886274</v>
      </c>
      <c r="AG362" s="169">
        <v>515.15107985212717</v>
      </c>
      <c r="AH362" s="169">
        <v>579.92111408288099</v>
      </c>
      <c r="AI362" s="169">
        <v>587.61595660555008</v>
      </c>
      <c r="AJ362" s="169">
        <v>504.91029270980306</v>
      </c>
      <c r="AK362" s="169">
        <v>517.45927158600148</v>
      </c>
      <c r="AL362" s="169">
        <v>522.24045576937237</v>
      </c>
      <c r="AM362" s="169">
        <v>551.14493455557624</v>
      </c>
      <c r="AN362" s="169">
        <v>591.43792294261698</v>
      </c>
      <c r="AO362" s="169">
        <v>543.32557357035228</v>
      </c>
      <c r="AP362" s="169">
        <v>631.44206775539919</v>
      </c>
      <c r="AQ362" s="169">
        <v>509.16456966189963</v>
      </c>
    </row>
    <row r="363" spans="1:43" x14ac:dyDescent="0.25">
      <c r="A363" s="223" t="s">
        <v>797</v>
      </c>
      <c r="B363" s="223"/>
      <c r="C363" s="223"/>
      <c r="D363" s="223"/>
      <c r="E363" s="86"/>
      <c r="F363" s="86" t="s">
        <v>217</v>
      </c>
      <c r="G363" s="86" t="s">
        <v>308</v>
      </c>
      <c r="H363" s="86">
        <v>2050</v>
      </c>
      <c r="I363" t="s">
        <v>172</v>
      </c>
      <c r="J363" t="s">
        <v>158</v>
      </c>
      <c r="K363" s="21">
        <v>1</v>
      </c>
      <c r="M363" s="169">
        <v>483.04682725654328</v>
      </c>
      <c r="N363" s="169">
        <v>504.46191672120574</v>
      </c>
      <c r="O363" s="169">
        <v>485.43986713847744</v>
      </c>
      <c r="P363" s="169">
        <v>484.96491666982666</v>
      </c>
      <c r="Q363" s="169">
        <v>604.01018969581469</v>
      </c>
      <c r="R363" s="169">
        <v>527.40604176579882</v>
      </c>
      <c r="S363" s="169">
        <v>494.31342098383709</v>
      </c>
      <c r="T363" s="169">
        <v>508.77105940153933</v>
      </c>
      <c r="U363" s="169">
        <v>492.17919106447545</v>
      </c>
      <c r="V363" s="169">
        <v>494.29413308425904</v>
      </c>
      <c r="W363" s="169">
        <v>512.79513790611543</v>
      </c>
      <c r="X363" s="169">
        <v>590.93037794825716</v>
      </c>
      <c r="Y363" s="169">
        <v>518.59309932883627</v>
      </c>
      <c r="Z363" s="169">
        <v>511.68018580831233</v>
      </c>
      <c r="AA363" s="169">
        <v>649.27127431777421</v>
      </c>
      <c r="AB363" s="169">
        <v>559.36892041716931</v>
      </c>
      <c r="AC363" s="169">
        <v>595.34378135588611</v>
      </c>
      <c r="AD363" s="169">
        <v>590.61667066196708</v>
      </c>
      <c r="AE363" s="169">
        <v>505.99601149786838</v>
      </c>
      <c r="AF363" s="169">
        <v>492.33989341886274</v>
      </c>
      <c r="AG363" s="169">
        <v>515.15107985212717</v>
      </c>
      <c r="AH363" s="169">
        <v>579.92111408288099</v>
      </c>
      <c r="AI363" s="169">
        <v>587.61595660555008</v>
      </c>
      <c r="AJ363" s="169">
        <v>504.91029270980306</v>
      </c>
      <c r="AK363" s="169">
        <v>517.45927158600148</v>
      </c>
      <c r="AL363" s="169">
        <v>522.24045576937237</v>
      </c>
      <c r="AM363" s="169">
        <v>551.14493455557624</v>
      </c>
      <c r="AN363" s="169">
        <v>591.43792294261698</v>
      </c>
      <c r="AO363" s="169">
        <v>543.32557357035228</v>
      </c>
      <c r="AP363" s="169">
        <v>631.44206775539919</v>
      </c>
      <c r="AQ363" s="169">
        <v>509.16456966189963</v>
      </c>
    </row>
    <row r="364" spans="1:43" x14ac:dyDescent="0.25">
      <c r="A364" s="223" t="s">
        <v>838</v>
      </c>
      <c r="B364" s="223"/>
      <c r="C364" s="223"/>
      <c r="D364" s="223"/>
      <c r="E364" s="86"/>
      <c r="F364" s="86" t="s">
        <v>217</v>
      </c>
      <c r="G364" s="86" t="s">
        <v>308</v>
      </c>
      <c r="H364" s="86">
        <v>2050</v>
      </c>
      <c r="I364" t="s">
        <v>18</v>
      </c>
      <c r="J364" t="s">
        <v>193</v>
      </c>
      <c r="K364" s="21">
        <v>1</v>
      </c>
      <c r="M364" s="169">
        <v>483.04682725654328</v>
      </c>
      <c r="N364" s="169">
        <v>504.46191672120574</v>
      </c>
      <c r="O364" s="169">
        <v>485.43986713847744</v>
      </c>
      <c r="P364" s="169">
        <v>484.96491666982666</v>
      </c>
      <c r="Q364" s="169">
        <v>604.01018969581469</v>
      </c>
      <c r="R364" s="169">
        <v>527.40604176579882</v>
      </c>
      <c r="S364" s="169">
        <v>494.31342098383709</v>
      </c>
      <c r="T364" s="169">
        <v>508.77105940153933</v>
      </c>
      <c r="U364" s="169">
        <v>492.17919106447545</v>
      </c>
      <c r="V364" s="169">
        <v>494.29413308425904</v>
      </c>
      <c r="W364" s="169">
        <v>512.79513790611543</v>
      </c>
      <c r="X364" s="169">
        <v>590.93037794825716</v>
      </c>
      <c r="Y364" s="169">
        <v>518.59309932883627</v>
      </c>
      <c r="Z364" s="169">
        <v>511.68018580831233</v>
      </c>
      <c r="AA364" s="169">
        <v>649.27127431777421</v>
      </c>
      <c r="AB364" s="169">
        <v>559.36892041716931</v>
      </c>
      <c r="AC364" s="169">
        <v>595.34378135588611</v>
      </c>
      <c r="AD364" s="169">
        <v>590.61667066196708</v>
      </c>
      <c r="AE364" s="169">
        <v>505.99601149786838</v>
      </c>
      <c r="AF364" s="169">
        <v>492.33989341886274</v>
      </c>
      <c r="AG364" s="169">
        <v>515.15107985212717</v>
      </c>
      <c r="AH364" s="169">
        <v>579.92111408288099</v>
      </c>
      <c r="AI364" s="169">
        <v>587.61595660555008</v>
      </c>
      <c r="AJ364" s="169">
        <v>504.91029270980306</v>
      </c>
      <c r="AK364" s="169">
        <v>517.45927158600148</v>
      </c>
      <c r="AL364" s="169">
        <v>522.24045576937237</v>
      </c>
      <c r="AM364" s="169">
        <v>551.14493455557624</v>
      </c>
      <c r="AN364" s="169">
        <v>591.43792294261698</v>
      </c>
      <c r="AO364" s="169">
        <v>543.32557357035228</v>
      </c>
      <c r="AP364" s="169">
        <v>631.44206775539919</v>
      </c>
      <c r="AQ364" s="169">
        <v>509.16456966189963</v>
      </c>
    </row>
    <row r="365" spans="1:43" x14ac:dyDescent="0.25">
      <c r="A365" s="223" t="s">
        <v>798</v>
      </c>
      <c r="B365" s="223"/>
      <c r="C365" s="223"/>
      <c r="D365" s="223"/>
      <c r="E365" s="86"/>
      <c r="F365" s="86" t="s">
        <v>217</v>
      </c>
      <c r="G365" s="86" t="s">
        <v>308</v>
      </c>
      <c r="H365" s="86">
        <v>2050</v>
      </c>
      <c r="I365" t="s">
        <v>210</v>
      </c>
      <c r="J365" t="s">
        <v>191</v>
      </c>
      <c r="K365" s="168">
        <v>1</v>
      </c>
      <c r="L365" s="151"/>
      <c r="M365" s="169">
        <v>483.04682725654328</v>
      </c>
      <c r="N365" s="169">
        <v>504.46191672120574</v>
      </c>
      <c r="O365" s="169">
        <v>485.43986713847744</v>
      </c>
      <c r="P365" s="169">
        <v>484.96491666982666</v>
      </c>
      <c r="Q365" s="169">
        <v>604.01018969581469</v>
      </c>
      <c r="R365" s="169">
        <v>527.40604176579882</v>
      </c>
      <c r="S365" s="169">
        <v>494.31342098383709</v>
      </c>
      <c r="T365" s="169">
        <v>508.77105940153933</v>
      </c>
      <c r="U365" s="169">
        <v>492.17919106447545</v>
      </c>
      <c r="V365" s="169">
        <v>494.29413308425904</v>
      </c>
      <c r="W365" s="169">
        <v>512.79513790611543</v>
      </c>
      <c r="X365" s="169">
        <v>590.93037794825716</v>
      </c>
      <c r="Y365" s="169">
        <v>518.59309932883627</v>
      </c>
      <c r="Z365" s="169">
        <v>511.68018580831233</v>
      </c>
      <c r="AA365" s="169">
        <v>649.27127431777421</v>
      </c>
      <c r="AB365" s="169">
        <v>559.36892041716931</v>
      </c>
      <c r="AC365" s="169">
        <v>595.34378135588611</v>
      </c>
      <c r="AD365" s="169">
        <v>590.61667066196708</v>
      </c>
      <c r="AE365" s="169">
        <v>505.99601149786838</v>
      </c>
      <c r="AF365" s="169">
        <v>492.33989341886274</v>
      </c>
      <c r="AG365" s="169">
        <v>515.15107985212717</v>
      </c>
      <c r="AH365" s="169">
        <v>579.92111408288099</v>
      </c>
      <c r="AI365" s="169">
        <v>587.61595660555008</v>
      </c>
      <c r="AJ365" s="169">
        <v>504.91029270980306</v>
      </c>
      <c r="AK365" s="169">
        <v>517.45927158600148</v>
      </c>
      <c r="AL365" s="169">
        <v>522.24045576937237</v>
      </c>
      <c r="AM365" s="169">
        <v>551.14493455557624</v>
      </c>
      <c r="AN365" s="169">
        <v>591.43792294261698</v>
      </c>
      <c r="AO365" s="169">
        <v>543.32557357035228</v>
      </c>
      <c r="AP365" s="169">
        <v>631.44206775539919</v>
      </c>
      <c r="AQ365" s="169">
        <v>509.16456966189963</v>
      </c>
    </row>
    <row r="366" spans="1:43" x14ac:dyDescent="0.25">
      <c r="A366" s="223" t="s">
        <v>839</v>
      </c>
      <c r="B366" s="223"/>
      <c r="C366" s="223"/>
      <c r="D366" s="223"/>
      <c r="E366" s="86"/>
      <c r="F366" s="86" t="s">
        <v>217</v>
      </c>
      <c r="G366" s="86" t="s">
        <v>308</v>
      </c>
      <c r="H366" s="86">
        <v>2050</v>
      </c>
      <c r="I366" t="s">
        <v>209</v>
      </c>
      <c r="J366" t="s">
        <v>157</v>
      </c>
      <c r="K366" s="21">
        <v>1</v>
      </c>
      <c r="M366" s="169">
        <v>483.04682725654328</v>
      </c>
      <c r="N366" s="169">
        <v>504.46191672120574</v>
      </c>
      <c r="O366" s="169">
        <v>485.43986713847744</v>
      </c>
      <c r="P366" s="169">
        <v>484.96491666982666</v>
      </c>
      <c r="Q366" s="169">
        <v>604.01018969581469</v>
      </c>
      <c r="R366" s="169">
        <v>527.40604176579882</v>
      </c>
      <c r="S366" s="169">
        <v>494.31342098383709</v>
      </c>
      <c r="T366" s="169">
        <v>508.77105940153933</v>
      </c>
      <c r="U366" s="169">
        <v>492.17919106447545</v>
      </c>
      <c r="V366" s="169">
        <v>494.29413308425904</v>
      </c>
      <c r="W366" s="169">
        <v>512.79513790611543</v>
      </c>
      <c r="X366" s="169">
        <v>590.93037794825716</v>
      </c>
      <c r="Y366" s="169">
        <v>518.59309932883627</v>
      </c>
      <c r="Z366" s="169">
        <v>511.68018580831233</v>
      </c>
      <c r="AA366" s="169">
        <v>649.27127431777421</v>
      </c>
      <c r="AB366" s="169">
        <v>559.36892041716931</v>
      </c>
      <c r="AC366" s="169">
        <v>595.34378135588611</v>
      </c>
      <c r="AD366" s="169">
        <v>590.61667066196708</v>
      </c>
      <c r="AE366" s="169">
        <v>505.99601149786838</v>
      </c>
      <c r="AF366" s="169">
        <v>492.33989341886274</v>
      </c>
      <c r="AG366" s="169">
        <v>515.15107985212717</v>
      </c>
      <c r="AH366" s="169">
        <v>579.92111408288099</v>
      </c>
      <c r="AI366" s="169">
        <v>587.61595660555008</v>
      </c>
      <c r="AJ366" s="169">
        <v>504.91029270980306</v>
      </c>
      <c r="AK366" s="169">
        <v>517.45927158600148</v>
      </c>
      <c r="AL366" s="169">
        <v>522.24045576937237</v>
      </c>
      <c r="AM366" s="169">
        <v>551.14493455557624</v>
      </c>
      <c r="AN366" s="169">
        <v>591.43792294261698</v>
      </c>
      <c r="AO366" s="169">
        <v>543.32557357035228</v>
      </c>
      <c r="AP366" s="169">
        <v>631.44206775539919</v>
      </c>
      <c r="AQ366" s="169">
        <v>509.16456966189963</v>
      </c>
    </row>
    <row r="367" spans="1:43" x14ac:dyDescent="0.25">
      <c r="A367" s="223" t="s">
        <v>840</v>
      </c>
      <c r="B367" s="223"/>
      <c r="C367" s="223"/>
      <c r="D367" s="223"/>
      <c r="F367" s="86" t="s">
        <v>217</v>
      </c>
      <c r="G367" s="86" t="s">
        <v>308</v>
      </c>
      <c r="H367" s="86">
        <v>2050</v>
      </c>
      <c r="I367" t="s">
        <v>55</v>
      </c>
      <c r="J367" t="s">
        <v>192</v>
      </c>
      <c r="K367" s="21">
        <v>1</v>
      </c>
      <c r="M367" s="169">
        <v>483.04682725654328</v>
      </c>
      <c r="N367" s="169">
        <v>504.46191672120574</v>
      </c>
      <c r="O367" s="169">
        <v>485.43986713847744</v>
      </c>
      <c r="P367" s="169">
        <v>484.96491666982666</v>
      </c>
      <c r="Q367" s="169">
        <v>604.01018969581469</v>
      </c>
      <c r="R367" s="169">
        <v>527.40604176579882</v>
      </c>
      <c r="S367" s="169">
        <v>494.31342098383709</v>
      </c>
      <c r="T367" s="169">
        <v>508.77105940153933</v>
      </c>
      <c r="U367" s="169">
        <v>492.17919106447545</v>
      </c>
      <c r="V367" s="169">
        <v>494.29413308425904</v>
      </c>
      <c r="W367" s="169">
        <v>512.79513790611543</v>
      </c>
      <c r="X367" s="169">
        <v>590.93037794825716</v>
      </c>
      <c r="Y367" s="169">
        <v>518.59309932883627</v>
      </c>
      <c r="Z367" s="169">
        <v>511.68018580831233</v>
      </c>
      <c r="AA367" s="169">
        <v>649.27127431777421</v>
      </c>
      <c r="AB367" s="169">
        <v>559.36892041716931</v>
      </c>
      <c r="AC367" s="169">
        <v>595.34378135588611</v>
      </c>
      <c r="AD367" s="169">
        <v>590.61667066196708</v>
      </c>
      <c r="AE367" s="169">
        <v>505.99601149786838</v>
      </c>
      <c r="AF367" s="169">
        <v>492.33989341886274</v>
      </c>
      <c r="AG367" s="169">
        <v>515.15107985212717</v>
      </c>
      <c r="AH367" s="169">
        <v>579.92111408288099</v>
      </c>
      <c r="AI367" s="169">
        <v>587.61595660555008</v>
      </c>
      <c r="AJ367" s="169">
        <v>504.91029270980306</v>
      </c>
      <c r="AK367" s="169">
        <v>517.45927158600148</v>
      </c>
      <c r="AL367" s="169">
        <v>522.24045576937237</v>
      </c>
      <c r="AM367" s="169">
        <v>551.14493455557624</v>
      </c>
      <c r="AN367" s="169">
        <v>591.43792294261698</v>
      </c>
      <c r="AO367" s="169">
        <v>543.32557357035228</v>
      </c>
      <c r="AP367" s="169">
        <v>631.44206775539919</v>
      </c>
      <c r="AQ367" s="169">
        <v>509.16456966189963</v>
      </c>
    </row>
    <row r="368" spans="1:43" x14ac:dyDescent="0.25">
      <c r="A368" s="223" t="s">
        <v>791</v>
      </c>
      <c r="B368" s="223"/>
      <c r="C368" s="223"/>
      <c r="D368" s="223"/>
      <c r="E368" s="13" t="s">
        <v>214</v>
      </c>
      <c r="F368" s="86" t="s">
        <v>217</v>
      </c>
      <c r="G368" s="86" t="s">
        <v>310</v>
      </c>
      <c r="H368" s="86">
        <v>2030</v>
      </c>
      <c r="I368" t="s">
        <v>15</v>
      </c>
      <c r="J368" t="s">
        <v>128</v>
      </c>
      <c r="K368" s="168">
        <v>1</v>
      </c>
      <c r="L368" s="151"/>
      <c r="M368" s="169">
        <v>1900.5636271585881</v>
      </c>
      <c r="N368" s="169">
        <v>1984.8220009068307</v>
      </c>
      <c r="O368" s="169">
        <v>1909.9791212707737</v>
      </c>
      <c r="P368" s="169">
        <v>1908.1104130328038</v>
      </c>
      <c r="Q368" s="169">
        <v>2376.4979546369109</v>
      </c>
      <c r="R368" s="169">
        <v>2075.0964154276671</v>
      </c>
      <c r="S368" s="169">
        <v>1944.8924106880895</v>
      </c>
      <c r="T368" s="169">
        <v>2001.7764644916397</v>
      </c>
      <c r="U368" s="169">
        <v>1936.4952128847835</v>
      </c>
      <c r="V368" s="169">
        <v>1944.8165218129043</v>
      </c>
      <c r="W368" s="169">
        <v>2017.6093337024054</v>
      </c>
      <c r="X368" s="169">
        <v>2325.0350051777955</v>
      </c>
      <c r="Y368" s="169">
        <v>2040.4216035899365</v>
      </c>
      <c r="Z368" s="169">
        <v>2013.2225180076541</v>
      </c>
      <c r="AA368" s="169">
        <v>2554.5791805230251</v>
      </c>
      <c r="AB368" s="169">
        <v>2200.8554126021086</v>
      </c>
      <c r="AC368" s="169">
        <v>2342.3996860228326</v>
      </c>
      <c r="AD368" s="169">
        <v>2323.8007135434136</v>
      </c>
      <c r="AE368" s="169">
        <v>1990.8579472553417</v>
      </c>
      <c r="AF368" s="169">
        <v>1937.1275015829251</v>
      </c>
      <c r="AG368" s="169">
        <v>2026.8788647657138</v>
      </c>
      <c r="AH368" s="169">
        <v>2281.7186944524742</v>
      </c>
      <c r="AI368" s="169">
        <v>2311.994305407954</v>
      </c>
      <c r="AJ368" s="169">
        <v>1986.5861509791107</v>
      </c>
      <c r="AK368" s="169">
        <v>2035.9605210490699</v>
      </c>
      <c r="AL368" s="169">
        <v>2054.7722474509792</v>
      </c>
      <c r="AM368" s="169">
        <v>2168.4978697783995</v>
      </c>
      <c r="AN368" s="169">
        <v>2327.031957649061</v>
      </c>
      <c r="AO368" s="169">
        <v>2137.7323368371244</v>
      </c>
      <c r="AP368" s="169">
        <v>2484.4295809779878</v>
      </c>
      <c r="AQ368" s="169">
        <v>2003.3247435518754</v>
      </c>
    </row>
    <row r="369" spans="1:43" x14ac:dyDescent="0.25">
      <c r="A369" s="223" t="s">
        <v>799</v>
      </c>
      <c r="B369" s="223"/>
      <c r="C369" s="223"/>
      <c r="D369" s="223"/>
      <c r="E369" s="86"/>
      <c r="F369" s="86" t="s">
        <v>217</v>
      </c>
      <c r="G369" s="86" t="s">
        <v>310</v>
      </c>
      <c r="H369" s="86">
        <v>2030</v>
      </c>
      <c r="I369" t="s">
        <v>172</v>
      </c>
      <c r="J369" t="s">
        <v>158</v>
      </c>
      <c r="K369" s="21">
        <v>1</v>
      </c>
      <c r="M369" s="169">
        <v>1900.5636271585881</v>
      </c>
      <c r="N369" s="169">
        <v>1984.8220009068307</v>
      </c>
      <c r="O369" s="169">
        <v>1909.9791212707737</v>
      </c>
      <c r="P369" s="169">
        <v>1908.1104130328038</v>
      </c>
      <c r="Q369" s="169">
        <v>2376.4979546369109</v>
      </c>
      <c r="R369" s="169">
        <v>2075.0964154276671</v>
      </c>
      <c r="S369" s="169">
        <v>1944.8924106880895</v>
      </c>
      <c r="T369" s="169">
        <v>2001.7764644916397</v>
      </c>
      <c r="U369" s="169">
        <v>1936.4952128847835</v>
      </c>
      <c r="V369" s="169">
        <v>1944.8165218129043</v>
      </c>
      <c r="W369" s="169">
        <v>2017.6093337024054</v>
      </c>
      <c r="X369" s="169">
        <v>2325.0350051777955</v>
      </c>
      <c r="Y369" s="169">
        <v>2040.4216035899365</v>
      </c>
      <c r="Z369" s="169">
        <v>2013.2225180076541</v>
      </c>
      <c r="AA369" s="169">
        <v>2554.5791805230251</v>
      </c>
      <c r="AB369" s="169">
        <v>2200.8554126021086</v>
      </c>
      <c r="AC369" s="169">
        <v>2342.3996860228326</v>
      </c>
      <c r="AD369" s="169">
        <v>2323.8007135434136</v>
      </c>
      <c r="AE369" s="169">
        <v>1990.8579472553417</v>
      </c>
      <c r="AF369" s="169">
        <v>1937.1275015829251</v>
      </c>
      <c r="AG369" s="169">
        <v>2026.8788647657138</v>
      </c>
      <c r="AH369" s="169">
        <v>2281.7186944524742</v>
      </c>
      <c r="AI369" s="169">
        <v>2311.994305407954</v>
      </c>
      <c r="AJ369" s="169">
        <v>1986.5861509791107</v>
      </c>
      <c r="AK369" s="169">
        <v>2035.9605210490699</v>
      </c>
      <c r="AL369" s="169">
        <v>2054.7722474509792</v>
      </c>
      <c r="AM369" s="169">
        <v>2168.4978697783995</v>
      </c>
      <c r="AN369" s="169">
        <v>2327.031957649061</v>
      </c>
      <c r="AO369" s="169">
        <v>2137.7323368371244</v>
      </c>
      <c r="AP369" s="169">
        <v>2484.4295809779878</v>
      </c>
      <c r="AQ369" s="169">
        <v>2003.3247435518754</v>
      </c>
    </row>
    <row r="370" spans="1:43" x14ac:dyDescent="0.25">
      <c r="A370" s="223" t="s">
        <v>841</v>
      </c>
      <c r="B370" s="223"/>
      <c r="C370" s="223"/>
      <c r="D370" s="223"/>
      <c r="E370" s="86"/>
      <c r="F370" s="86" t="s">
        <v>217</v>
      </c>
      <c r="G370" s="86" t="s">
        <v>310</v>
      </c>
      <c r="H370" s="86">
        <v>2030</v>
      </c>
      <c r="I370" t="s">
        <v>18</v>
      </c>
      <c r="J370" t="s">
        <v>193</v>
      </c>
      <c r="K370" s="21">
        <v>1</v>
      </c>
      <c r="M370" s="169">
        <v>1900.5636271585881</v>
      </c>
      <c r="N370" s="169">
        <v>1984.8220009068307</v>
      </c>
      <c r="O370" s="169">
        <v>1909.9791212707737</v>
      </c>
      <c r="P370" s="169">
        <v>1908.1104130328038</v>
      </c>
      <c r="Q370" s="169">
        <v>2376.4979546369109</v>
      </c>
      <c r="R370" s="169">
        <v>2075.0964154276671</v>
      </c>
      <c r="S370" s="169">
        <v>1944.8924106880895</v>
      </c>
      <c r="T370" s="169">
        <v>2001.7764644916397</v>
      </c>
      <c r="U370" s="169">
        <v>1936.4952128847835</v>
      </c>
      <c r="V370" s="169">
        <v>1944.8165218129043</v>
      </c>
      <c r="W370" s="169">
        <v>2017.6093337024054</v>
      </c>
      <c r="X370" s="169">
        <v>2325.0350051777955</v>
      </c>
      <c r="Y370" s="169">
        <v>2040.4216035899365</v>
      </c>
      <c r="Z370" s="169">
        <v>2013.2225180076541</v>
      </c>
      <c r="AA370" s="169">
        <v>2554.5791805230251</v>
      </c>
      <c r="AB370" s="169">
        <v>2200.8554126021086</v>
      </c>
      <c r="AC370" s="169">
        <v>2342.3996860228326</v>
      </c>
      <c r="AD370" s="169">
        <v>2323.8007135434136</v>
      </c>
      <c r="AE370" s="169">
        <v>1990.8579472553417</v>
      </c>
      <c r="AF370" s="169">
        <v>1937.1275015829251</v>
      </c>
      <c r="AG370" s="169">
        <v>2026.8788647657138</v>
      </c>
      <c r="AH370" s="169">
        <v>2281.7186944524742</v>
      </c>
      <c r="AI370" s="169">
        <v>2311.994305407954</v>
      </c>
      <c r="AJ370" s="169">
        <v>1986.5861509791107</v>
      </c>
      <c r="AK370" s="169">
        <v>2035.9605210490699</v>
      </c>
      <c r="AL370" s="169">
        <v>2054.7722474509792</v>
      </c>
      <c r="AM370" s="169">
        <v>2168.4978697783995</v>
      </c>
      <c r="AN370" s="169">
        <v>2327.031957649061</v>
      </c>
      <c r="AO370" s="169">
        <v>2137.7323368371244</v>
      </c>
      <c r="AP370" s="169">
        <v>2484.4295809779878</v>
      </c>
      <c r="AQ370" s="169">
        <v>2003.3247435518754</v>
      </c>
    </row>
    <row r="371" spans="1:43" x14ac:dyDescent="0.25">
      <c r="A371" s="223" t="s">
        <v>800</v>
      </c>
      <c r="B371" s="223"/>
      <c r="C371" s="223"/>
      <c r="D371" s="223"/>
      <c r="E371" s="86"/>
      <c r="F371" s="86" t="s">
        <v>217</v>
      </c>
      <c r="G371" s="86" t="s">
        <v>310</v>
      </c>
      <c r="H371" s="86">
        <v>2030</v>
      </c>
      <c r="I371" t="s">
        <v>210</v>
      </c>
      <c r="J371" t="s">
        <v>191</v>
      </c>
      <c r="K371" s="168">
        <v>1</v>
      </c>
      <c r="L371" s="151"/>
      <c r="M371" s="169">
        <v>1900.5636271585881</v>
      </c>
      <c r="N371" s="169">
        <v>1984.8220009068307</v>
      </c>
      <c r="O371" s="169">
        <v>1909.9791212707737</v>
      </c>
      <c r="P371" s="169">
        <v>1908.1104130328038</v>
      </c>
      <c r="Q371" s="169">
        <v>2376.4979546369109</v>
      </c>
      <c r="R371" s="169">
        <v>2075.0964154276671</v>
      </c>
      <c r="S371" s="169">
        <v>1944.8924106880895</v>
      </c>
      <c r="T371" s="169">
        <v>2001.7764644916397</v>
      </c>
      <c r="U371" s="169">
        <v>1936.4952128847835</v>
      </c>
      <c r="V371" s="169">
        <v>1944.8165218129043</v>
      </c>
      <c r="W371" s="169">
        <v>2017.6093337024054</v>
      </c>
      <c r="X371" s="169">
        <v>2325.0350051777955</v>
      </c>
      <c r="Y371" s="169">
        <v>2040.4216035899365</v>
      </c>
      <c r="Z371" s="169">
        <v>2013.2225180076541</v>
      </c>
      <c r="AA371" s="169">
        <v>2554.5791805230251</v>
      </c>
      <c r="AB371" s="169">
        <v>2200.8554126021086</v>
      </c>
      <c r="AC371" s="169">
        <v>2342.3996860228326</v>
      </c>
      <c r="AD371" s="169">
        <v>2323.8007135434136</v>
      </c>
      <c r="AE371" s="169">
        <v>1990.8579472553417</v>
      </c>
      <c r="AF371" s="169">
        <v>1937.1275015829251</v>
      </c>
      <c r="AG371" s="169">
        <v>2026.8788647657138</v>
      </c>
      <c r="AH371" s="169">
        <v>2281.7186944524742</v>
      </c>
      <c r="AI371" s="169">
        <v>2311.994305407954</v>
      </c>
      <c r="AJ371" s="169">
        <v>1986.5861509791107</v>
      </c>
      <c r="AK371" s="169">
        <v>2035.9605210490699</v>
      </c>
      <c r="AL371" s="169">
        <v>2054.7722474509792</v>
      </c>
      <c r="AM371" s="169">
        <v>2168.4978697783995</v>
      </c>
      <c r="AN371" s="169">
        <v>2327.031957649061</v>
      </c>
      <c r="AO371" s="169">
        <v>2137.7323368371244</v>
      </c>
      <c r="AP371" s="169">
        <v>2484.4295809779878</v>
      </c>
      <c r="AQ371" s="169">
        <v>2003.3247435518754</v>
      </c>
    </row>
    <row r="372" spans="1:43" x14ac:dyDescent="0.25">
      <c r="A372" s="223" t="s">
        <v>842</v>
      </c>
      <c r="B372" s="223"/>
      <c r="C372" s="223"/>
      <c r="D372" s="223"/>
      <c r="E372" s="86"/>
      <c r="F372" s="86" t="s">
        <v>217</v>
      </c>
      <c r="G372" s="86" t="s">
        <v>310</v>
      </c>
      <c r="H372" s="86">
        <v>2030</v>
      </c>
      <c r="I372" t="s">
        <v>209</v>
      </c>
      <c r="J372" t="s">
        <v>157</v>
      </c>
      <c r="K372" s="21">
        <v>1</v>
      </c>
      <c r="M372" s="169">
        <v>1900.5636271585881</v>
      </c>
      <c r="N372" s="169">
        <v>1984.8220009068307</v>
      </c>
      <c r="O372" s="169">
        <v>1909.9791212707737</v>
      </c>
      <c r="P372" s="169">
        <v>1908.1104130328038</v>
      </c>
      <c r="Q372" s="169">
        <v>2376.4979546369109</v>
      </c>
      <c r="R372" s="169">
        <v>2075.0964154276671</v>
      </c>
      <c r="S372" s="169">
        <v>1944.8924106880895</v>
      </c>
      <c r="T372" s="169">
        <v>2001.7764644916397</v>
      </c>
      <c r="U372" s="169">
        <v>1936.4952128847835</v>
      </c>
      <c r="V372" s="169">
        <v>1944.8165218129043</v>
      </c>
      <c r="W372" s="169">
        <v>2017.6093337024054</v>
      </c>
      <c r="X372" s="169">
        <v>2325.0350051777955</v>
      </c>
      <c r="Y372" s="169">
        <v>2040.4216035899365</v>
      </c>
      <c r="Z372" s="169">
        <v>2013.2225180076541</v>
      </c>
      <c r="AA372" s="169">
        <v>2554.5791805230251</v>
      </c>
      <c r="AB372" s="169">
        <v>2200.8554126021086</v>
      </c>
      <c r="AC372" s="169">
        <v>2342.3996860228326</v>
      </c>
      <c r="AD372" s="169">
        <v>2323.8007135434136</v>
      </c>
      <c r="AE372" s="169">
        <v>1990.8579472553417</v>
      </c>
      <c r="AF372" s="169">
        <v>1937.1275015829251</v>
      </c>
      <c r="AG372" s="169">
        <v>2026.8788647657138</v>
      </c>
      <c r="AH372" s="169">
        <v>2281.7186944524742</v>
      </c>
      <c r="AI372" s="169">
        <v>2311.994305407954</v>
      </c>
      <c r="AJ372" s="169">
        <v>1986.5861509791107</v>
      </c>
      <c r="AK372" s="169">
        <v>2035.9605210490699</v>
      </c>
      <c r="AL372" s="169">
        <v>2054.7722474509792</v>
      </c>
      <c r="AM372" s="169">
        <v>2168.4978697783995</v>
      </c>
      <c r="AN372" s="169">
        <v>2327.031957649061</v>
      </c>
      <c r="AO372" s="169">
        <v>2137.7323368371244</v>
      </c>
      <c r="AP372" s="169">
        <v>2484.4295809779878</v>
      </c>
      <c r="AQ372" s="169">
        <v>2003.3247435518754</v>
      </c>
    </row>
    <row r="373" spans="1:43" x14ac:dyDescent="0.25">
      <c r="A373" s="223" t="s">
        <v>843</v>
      </c>
      <c r="B373" s="223"/>
      <c r="C373" s="223"/>
      <c r="D373" s="223"/>
      <c r="F373" s="86" t="s">
        <v>217</v>
      </c>
      <c r="G373" s="86" t="s">
        <v>310</v>
      </c>
      <c r="H373" s="86">
        <v>2030</v>
      </c>
      <c r="I373" t="s">
        <v>55</v>
      </c>
      <c r="J373" t="s">
        <v>192</v>
      </c>
      <c r="K373" s="21">
        <v>1</v>
      </c>
      <c r="M373" s="169">
        <v>1900.5636271585881</v>
      </c>
      <c r="N373" s="169">
        <v>1984.8220009068307</v>
      </c>
      <c r="O373" s="169">
        <v>1909.9791212707737</v>
      </c>
      <c r="P373" s="169">
        <v>1908.1104130328038</v>
      </c>
      <c r="Q373" s="169">
        <v>2376.4979546369109</v>
      </c>
      <c r="R373" s="169">
        <v>2075.0964154276671</v>
      </c>
      <c r="S373" s="169">
        <v>1944.8924106880895</v>
      </c>
      <c r="T373" s="169">
        <v>2001.7764644916397</v>
      </c>
      <c r="U373" s="169">
        <v>1936.4952128847835</v>
      </c>
      <c r="V373" s="169">
        <v>1944.8165218129043</v>
      </c>
      <c r="W373" s="169">
        <v>2017.6093337024054</v>
      </c>
      <c r="X373" s="169">
        <v>2325.0350051777955</v>
      </c>
      <c r="Y373" s="169">
        <v>2040.4216035899365</v>
      </c>
      <c r="Z373" s="169">
        <v>2013.2225180076541</v>
      </c>
      <c r="AA373" s="169">
        <v>2554.5791805230251</v>
      </c>
      <c r="AB373" s="169">
        <v>2200.8554126021086</v>
      </c>
      <c r="AC373" s="169">
        <v>2342.3996860228326</v>
      </c>
      <c r="AD373" s="169">
        <v>2323.8007135434136</v>
      </c>
      <c r="AE373" s="169">
        <v>1990.8579472553417</v>
      </c>
      <c r="AF373" s="169">
        <v>1937.1275015829251</v>
      </c>
      <c r="AG373" s="169">
        <v>2026.8788647657138</v>
      </c>
      <c r="AH373" s="169">
        <v>2281.7186944524742</v>
      </c>
      <c r="AI373" s="169">
        <v>2311.994305407954</v>
      </c>
      <c r="AJ373" s="169">
        <v>1986.5861509791107</v>
      </c>
      <c r="AK373" s="169">
        <v>2035.9605210490699</v>
      </c>
      <c r="AL373" s="169">
        <v>2054.7722474509792</v>
      </c>
      <c r="AM373" s="169">
        <v>2168.4978697783995</v>
      </c>
      <c r="AN373" s="169">
        <v>2327.031957649061</v>
      </c>
      <c r="AO373" s="169">
        <v>2137.7323368371244</v>
      </c>
      <c r="AP373" s="169">
        <v>2484.4295809779878</v>
      </c>
      <c r="AQ373" s="169">
        <v>2003.3247435518754</v>
      </c>
    </row>
    <row r="374" spans="1:43" x14ac:dyDescent="0.25">
      <c r="A374" s="223" t="s">
        <v>791</v>
      </c>
      <c r="B374" s="223"/>
      <c r="C374" s="223"/>
      <c r="D374" s="223"/>
      <c r="E374" s="13" t="s">
        <v>214</v>
      </c>
      <c r="F374" s="86" t="s">
        <v>217</v>
      </c>
      <c r="G374" s="86" t="s">
        <v>310</v>
      </c>
      <c r="H374" s="86">
        <v>2050</v>
      </c>
      <c r="I374" t="s">
        <v>15</v>
      </c>
      <c r="J374" t="s">
        <v>128</v>
      </c>
      <c r="K374" s="168">
        <v>1</v>
      </c>
      <c r="L374" s="151"/>
      <c r="M374" s="169">
        <v>1150.2606560205272</v>
      </c>
      <c r="N374" s="169">
        <v>1201.2555771470427</v>
      </c>
      <c r="O374" s="169">
        <v>1155.9591089844155</v>
      </c>
      <c r="P374" s="169">
        <v>1154.8281278728114</v>
      </c>
      <c r="Q374" s="169">
        <v>1438.3060147367516</v>
      </c>
      <c r="R374" s="169">
        <v>1255.8915313370371</v>
      </c>
      <c r="S374" s="169">
        <v>1177.0893582510689</v>
      </c>
      <c r="T374" s="169">
        <v>1211.5167713143196</v>
      </c>
      <c r="U374" s="169">
        <v>1172.0071994030618</v>
      </c>
      <c r="V374" s="169">
        <v>1177.0434287246339</v>
      </c>
      <c r="W374" s="169">
        <v>1221.0991532271471</v>
      </c>
      <c r="X374" s="169">
        <v>1407.1595668306149</v>
      </c>
      <c r="Y374" s="169">
        <v>1234.9056136640329</v>
      </c>
      <c r="Z374" s="169">
        <v>1218.4441610833539</v>
      </c>
      <c r="AA374" s="169">
        <v>1546.0844783385962</v>
      </c>
      <c r="AB374" s="169">
        <v>1332.0034933483391</v>
      </c>
      <c r="AC374" s="169">
        <v>1417.6690330200004</v>
      </c>
      <c r="AD374" s="169">
        <v>1406.4125478490892</v>
      </c>
      <c r="AE374" s="169">
        <v>1204.9086574792821</v>
      </c>
      <c r="AF374" s="169">
        <v>1172.3898736804842</v>
      </c>
      <c r="AG374" s="169">
        <v>1226.7092663165074</v>
      </c>
      <c r="AH374" s="169">
        <v>1380.9436342097283</v>
      </c>
      <c r="AI374" s="169">
        <v>1399.2670639657408</v>
      </c>
      <c r="AJ374" s="169">
        <v>1202.3232774810185</v>
      </c>
      <c r="AK374" s="169">
        <v>1232.2056736795503</v>
      </c>
      <c r="AL374" s="169">
        <v>1243.5909219515534</v>
      </c>
      <c r="AM374" s="169">
        <v>1312.4200351027152</v>
      </c>
      <c r="AN374" s="169">
        <v>1408.3681640208461</v>
      </c>
      <c r="AO374" s="169">
        <v>1293.8000943661038</v>
      </c>
      <c r="AP374" s="169">
        <v>1503.6284809496074</v>
      </c>
      <c r="AQ374" s="169">
        <v>1212.4538220197421</v>
      </c>
    </row>
    <row r="375" spans="1:43" x14ac:dyDescent="0.25">
      <c r="A375" s="223" t="s">
        <v>799</v>
      </c>
      <c r="B375" s="223"/>
      <c r="C375" s="223"/>
      <c r="D375" s="223"/>
      <c r="E375" s="86"/>
      <c r="F375" s="86" t="s">
        <v>217</v>
      </c>
      <c r="G375" s="86" t="s">
        <v>310</v>
      </c>
      <c r="H375" s="86">
        <v>2050</v>
      </c>
      <c r="I375" t="s">
        <v>172</v>
      </c>
      <c r="J375" t="s">
        <v>158</v>
      </c>
      <c r="K375" s="21">
        <v>1</v>
      </c>
      <c r="M375" s="169">
        <v>1150.2606560205272</v>
      </c>
      <c r="N375" s="169">
        <v>1201.2555771470427</v>
      </c>
      <c r="O375" s="169">
        <v>1155.9591089844155</v>
      </c>
      <c r="P375" s="169">
        <v>1154.8281278728114</v>
      </c>
      <c r="Q375" s="169">
        <v>1438.3060147367516</v>
      </c>
      <c r="R375" s="169">
        <v>1255.8915313370371</v>
      </c>
      <c r="S375" s="169">
        <v>1177.0893582510689</v>
      </c>
      <c r="T375" s="169">
        <v>1211.5167713143196</v>
      </c>
      <c r="U375" s="169">
        <v>1172.0071994030618</v>
      </c>
      <c r="V375" s="169">
        <v>1177.0434287246339</v>
      </c>
      <c r="W375" s="169">
        <v>1221.0991532271471</v>
      </c>
      <c r="X375" s="169">
        <v>1407.1595668306149</v>
      </c>
      <c r="Y375" s="169">
        <v>1234.9056136640329</v>
      </c>
      <c r="Z375" s="169">
        <v>1218.4441610833539</v>
      </c>
      <c r="AA375" s="169">
        <v>1546.0844783385962</v>
      </c>
      <c r="AB375" s="169">
        <v>1332.0034933483391</v>
      </c>
      <c r="AC375" s="169">
        <v>1417.6690330200004</v>
      </c>
      <c r="AD375" s="169">
        <v>1406.4125478490892</v>
      </c>
      <c r="AE375" s="169">
        <v>1204.9086574792821</v>
      </c>
      <c r="AF375" s="169">
        <v>1172.3898736804842</v>
      </c>
      <c r="AG375" s="169">
        <v>1226.7092663165074</v>
      </c>
      <c r="AH375" s="169">
        <v>1380.9436342097283</v>
      </c>
      <c r="AI375" s="169">
        <v>1399.2670639657408</v>
      </c>
      <c r="AJ375" s="169">
        <v>1202.3232774810185</v>
      </c>
      <c r="AK375" s="169">
        <v>1232.2056736795503</v>
      </c>
      <c r="AL375" s="169">
        <v>1243.5909219515534</v>
      </c>
      <c r="AM375" s="169">
        <v>1312.4200351027152</v>
      </c>
      <c r="AN375" s="169">
        <v>1408.3681640208461</v>
      </c>
      <c r="AO375" s="169">
        <v>1293.8000943661038</v>
      </c>
      <c r="AP375" s="169">
        <v>1503.6284809496074</v>
      </c>
      <c r="AQ375" s="169">
        <v>1212.4538220197421</v>
      </c>
    </row>
    <row r="376" spans="1:43" x14ac:dyDescent="0.25">
      <c r="A376" s="223" t="s">
        <v>841</v>
      </c>
      <c r="B376" s="223"/>
      <c r="C376" s="223"/>
      <c r="D376" s="223"/>
      <c r="E376" s="86"/>
      <c r="F376" s="86" t="s">
        <v>217</v>
      </c>
      <c r="G376" s="86" t="s">
        <v>310</v>
      </c>
      <c r="H376" s="86">
        <v>2050</v>
      </c>
      <c r="I376" t="s">
        <v>18</v>
      </c>
      <c r="J376" t="s">
        <v>193</v>
      </c>
      <c r="K376" s="21">
        <v>1</v>
      </c>
      <c r="M376" s="169">
        <v>1150.2606560205272</v>
      </c>
      <c r="N376" s="169">
        <v>1201.2555771470427</v>
      </c>
      <c r="O376" s="169">
        <v>1155.9591089844155</v>
      </c>
      <c r="P376" s="169">
        <v>1154.8281278728114</v>
      </c>
      <c r="Q376" s="169">
        <v>1438.3060147367516</v>
      </c>
      <c r="R376" s="169">
        <v>1255.8915313370371</v>
      </c>
      <c r="S376" s="169">
        <v>1177.0893582510689</v>
      </c>
      <c r="T376" s="169">
        <v>1211.5167713143196</v>
      </c>
      <c r="U376" s="169">
        <v>1172.0071994030618</v>
      </c>
      <c r="V376" s="169">
        <v>1177.0434287246339</v>
      </c>
      <c r="W376" s="169">
        <v>1221.0991532271471</v>
      </c>
      <c r="X376" s="169">
        <v>1407.1595668306149</v>
      </c>
      <c r="Y376" s="169">
        <v>1234.9056136640329</v>
      </c>
      <c r="Z376" s="169">
        <v>1218.4441610833539</v>
      </c>
      <c r="AA376" s="169">
        <v>1546.0844783385962</v>
      </c>
      <c r="AB376" s="169">
        <v>1332.0034933483391</v>
      </c>
      <c r="AC376" s="169">
        <v>1417.6690330200004</v>
      </c>
      <c r="AD376" s="169">
        <v>1406.4125478490892</v>
      </c>
      <c r="AE376" s="169">
        <v>1204.9086574792821</v>
      </c>
      <c r="AF376" s="169">
        <v>1172.3898736804842</v>
      </c>
      <c r="AG376" s="169">
        <v>1226.7092663165074</v>
      </c>
      <c r="AH376" s="169">
        <v>1380.9436342097283</v>
      </c>
      <c r="AI376" s="169">
        <v>1399.2670639657408</v>
      </c>
      <c r="AJ376" s="169">
        <v>1202.3232774810185</v>
      </c>
      <c r="AK376" s="169">
        <v>1232.2056736795503</v>
      </c>
      <c r="AL376" s="169">
        <v>1243.5909219515534</v>
      </c>
      <c r="AM376" s="169">
        <v>1312.4200351027152</v>
      </c>
      <c r="AN376" s="169">
        <v>1408.3681640208461</v>
      </c>
      <c r="AO376" s="169">
        <v>1293.8000943661038</v>
      </c>
      <c r="AP376" s="169">
        <v>1503.6284809496074</v>
      </c>
      <c r="AQ376" s="169">
        <v>1212.4538220197421</v>
      </c>
    </row>
    <row r="377" spans="1:43" x14ac:dyDescent="0.25">
      <c r="A377" s="223" t="s">
        <v>800</v>
      </c>
      <c r="B377" s="223"/>
      <c r="C377" s="223"/>
      <c r="D377" s="223"/>
      <c r="E377" s="86"/>
      <c r="F377" s="86" t="s">
        <v>217</v>
      </c>
      <c r="G377" s="86" t="s">
        <v>310</v>
      </c>
      <c r="H377" s="86">
        <v>2050</v>
      </c>
      <c r="I377" t="s">
        <v>210</v>
      </c>
      <c r="J377" t="s">
        <v>191</v>
      </c>
      <c r="K377" s="168">
        <v>1</v>
      </c>
      <c r="L377" s="151"/>
      <c r="M377" s="169">
        <v>1150.2606560205272</v>
      </c>
      <c r="N377" s="169">
        <v>1201.2555771470427</v>
      </c>
      <c r="O377" s="169">
        <v>1155.9591089844155</v>
      </c>
      <c r="P377" s="169">
        <v>1154.8281278728114</v>
      </c>
      <c r="Q377" s="169">
        <v>1438.3060147367516</v>
      </c>
      <c r="R377" s="169">
        <v>1255.8915313370371</v>
      </c>
      <c r="S377" s="169">
        <v>1177.0893582510689</v>
      </c>
      <c r="T377" s="169">
        <v>1211.5167713143196</v>
      </c>
      <c r="U377" s="169">
        <v>1172.0071994030618</v>
      </c>
      <c r="V377" s="169">
        <v>1177.0434287246339</v>
      </c>
      <c r="W377" s="169">
        <v>1221.0991532271471</v>
      </c>
      <c r="X377" s="169">
        <v>1407.1595668306149</v>
      </c>
      <c r="Y377" s="169">
        <v>1234.9056136640329</v>
      </c>
      <c r="Z377" s="169">
        <v>1218.4441610833539</v>
      </c>
      <c r="AA377" s="169">
        <v>1546.0844783385962</v>
      </c>
      <c r="AB377" s="169">
        <v>1332.0034933483391</v>
      </c>
      <c r="AC377" s="169">
        <v>1417.6690330200004</v>
      </c>
      <c r="AD377" s="169">
        <v>1406.4125478490892</v>
      </c>
      <c r="AE377" s="169">
        <v>1204.9086574792821</v>
      </c>
      <c r="AF377" s="169">
        <v>1172.3898736804842</v>
      </c>
      <c r="AG377" s="169">
        <v>1226.7092663165074</v>
      </c>
      <c r="AH377" s="169">
        <v>1380.9436342097283</v>
      </c>
      <c r="AI377" s="169">
        <v>1399.2670639657408</v>
      </c>
      <c r="AJ377" s="169">
        <v>1202.3232774810185</v>
      </c>
      <c r="AK377" s="169">
        <v>1232.2056736795503</v>
      </c>
      <c r="AL377" s="169">
        <v>1243.5909219515534</v>
      </c>
      <c r="AM377" s="169">
        <v>1312.4200351027152</v>
      </c>
      <c r="AN377" s="169">
        <v>1408.3681640208461</v>
      </c>
      <c r="AO377" s="169">
        <v>1293.8000943661038</v>
      </c>
      <c r="AP377" s="169">
        <v>1503.6284809496074</v>
      </c>
      <c r="AQ377" s="169">
        <v>1212.4538220197421</v>
      </c>
    </row>
    <row r="378" spans="1:43" x14ac:dyDescent="0.25">
      <c r="A378" s="223" t="s">
        <v>842</v>
      </c>
      <c r="B378" s="223"/>
      <c r="C378" s="223"/>
      <c r="D378" s="223"/>
      <c r="E378" s="86"/>
      <c r="F378" s="86" t="s">
        <v>217</v>
      </c>
      <c r="G378" s="86" t="s">
        <v>310</v>
      </c>
      <c r="H378" s="86">
        <v>2050</v>
      </c>
      <c r="I378" t="s">
        <v>209</v>
      </c>
      <c r="J378" t="s">
        <v>157</v>
      </c>
      <c r="K378" s="21">
        <v>1</v>
      </c>
      <c r="M378" s="169">
        <v>1150.2606560205272</v>
      </c>
      <c r="N378" s="169">
        <v>1201.2555771470427</v>
      </c>
      <c r="O378" s="169">
        <v>1155.9591089844155</v>
      </c>
      <c r="P378" s="169">
        <v>1154.8281278728114</v>
      </c>
      <c r="Q378" s="169">
        <v>1438.3060147367516</v>
      </c>
      <c r="R378" s="169">
        <v>1255.8915313370371</v>
      </c>
      <c r="S378" s="169">
        <v>1177.0893582510689</v>
      </c>
      <c r="T378" s="169">
        <v>1211.5167713143196</v>
      </c>
      <c r="U378" s="169">
        <v>1172.0071994030618</v>
      </c>
      <c r="V378" s="169">
        <v>1177.0434287246339</v>
      </c>
      <c r="W378" s="169">
        <v>1221.0991532271471</v>
      </c>
      <c r="X378" s="169">
        <v>1407.1595668306149</v>
      </c>
      <c r="Y378" s="169">
        <v>1234.9056136640329</v>
      </c>
      <c r="Z378" s="169">
        <v>1218.4441610833539</v>
      </c>
      <c r="AA378" s="169">
        <v>1546.0844783385962</v>
      </c>
      <c r="AB378" s="169">
        <v>1332.0034933483391</v>
      </c>
      <c r="AC378" s="169">
        <v>1417.6690330200004</v>
      </c>
      <c r="AD378" s="169">
        <v>1406.4125478490892</v>
      </c>
      <c r="AE378" s="169">
        <v>1204.9086574792821</v>
      </c>
      <c r="AF378" s="169">
        <v>1172.3898736804842</v>
      </c>
      <c r="AG378" s="169">
        <v>1226.7092663165074</v>
      </c>
      <c r="AH378" s="169">
        <v>1380.9436342097283</v>
      </c>
      <c r="AI378" s="169">
        <v>1399.2670639657408</v>
      </c>
      <c r="AJ378" s="169">
        <v>1202.3232774810185</v>
      </c>
      <c r="AK378" s="169">
        <v>1232.2056736795503</v>
      </c>
      <c r="AL378" s="169">
        <v>1243.5909219515534</v>
      </c>
      <c r="AM378" s="169">
        <v>1312.4200351027152</v>
      </c>
      <c r="AN378" s="169">
        <v>1408.3681640208461</v>
      </c>
      <c r="AO378" s="169">
        <v>1293.8000943661038</v>
      </c>
      <c r="AP378" s="169">
        <v>1503.6284809496074</v>
      </c>
      <c r="AQ378" s="169">
        <v>1212.4538220197421</v>
      </c>
    </row>
    <row r="379" spans="1:43" x14ac:dyDescent="0.25">
      <c r="A379" s="223" t="s">
        <v>843</v>
      </c>
      <c r="B379" s="223"/>
      <c r="C379" s="223"/>
      <c r="D379" s="223"/>
      <c r="E379" s="61"/>
      <c r="F379" s="89" t="s">
        <v>217</v>
      </c>
      <c r="G379" s="89" t="s">
        <v>310</v>
      </c>
      <c r="H379" s="89">
        <v>2050</v>
      </c>
      <c r="I379" s="149" t="s">
        <v>55</v>
      </c>
      <c r="J379" s="149" t="s">
        <v>192</v>
      </c>
      <c r="K379" s="106">
        <v>1</v>
      </c>
      <c r="L379" s="154"/>
      <c r="M379" s="174">
        <v>1150.2606560205272</v>
      </c>
      <c r="N379" s="174">
        <v>1201.2555771470427</v>
      </c>
      <c r="O379" s="174">
        <v>1155.9591089844155</v>
      </c>
      <c r="P379" s="174">
        <v>1154.8281278728114</v>
      </c>
      <c r="Q379" s="174">
        <v>1438.3060147367516</v>
      </c>
      <c r="R379" s="174">
        <v>1255.8915313370371</v>
      </c>
      <c r="S379" s="174">
        <v>1177.0893582510689</v>
      </c>
      <c r="T379" s="174">
        <v>1211.5167713143196</v>
      </c>
      <c r="U379" s="174">
        <v>1172.0071994030618</v>
      </c>
      <c r="V379" s="174">
        <v>1177.0434287246339</v>
      </c>
      <c r="W379" s="174">
        <v>1221.0991532271471</v>
      </c>
      <c r="X379" s="174">
        <v>1407.1595668306149</v>
      </c>
      <c r="Y379" s="174">
        <v>1234.9056136640329</v>
      </c>
      <c r="Z379" s="174">
        <v>1218.4441610833539</v>
      </c>
      <c r="AA379" s="174">
        <v>1546.0844783385962</v>
      </c>
      <c r="AB379" s="174">
        <v>1332.0034933483391</v>
      </c>
      <c r="AC379" s="174">
        <v>1417.6690330200004</v>
      </c>
      <c r="AD379" s="174">
        <v>1406.4125478490892</v>
      </c>
      <c r="AE379" s="174">
        <v>1204.9086574792821</v>
      </c>
      <c r="AF379" s="174">
        <v>1172.3898736804842</v>
      </c>
      <c r="AG379" s="174">
        <v>1226.7092663165074</v>
      </c>
      <c r="AH379" s="174">
        <v>1380.9436342097283</v>
      </c>
      <c r="AI379" s="174">
        <v>1399.2670639657408</v>
      </c>
      <c r="AJ379" s="174">
        <v>1202.3232774810185</v>
      </c>
      <c r="AK379" s="174">
        <v>1232.2056736795503</v>
      </c>
      <c r="AL379" s="174">
        <v>1243.5909219515534</v>
      </c>
      <c r="AM379" s="174">
        <v>1312.4200351027152</v>
      </c>
      <c r="AN379" s="174">
        <v>1408.3681640208461</v>
      </c>
      <c r="AO379" s="174">
        <v>1293.8000943661038</v>
      </c>
      <c r="AP379" s="174">
        <v>1503.6284809496074</v>
      </c>
      <c r="AQ379" s="174">
        <v>1212.4538220197421</v>
      </c>
    </row>
    <row r="380" spans="1:43" x14ac:dyDescent="0.25">
      <c r="A380" s="223"/>
      <c r="B380" s="223"/>
      <c r="C380" s="223"/>
      <c r="D380" s="223"/>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1" spans="1:43" x14ac:dyDescent="0.25">
      <c r="A381" s="223"/>
      <c r="B381" s="223"/>
      <c r="C381" s="223"/>
      <c r="D381" s="223"/>
    </row>
    <row r="382" spans="1:43" x14ac:dyDescent="0.25">
      <c r="A382" s="223"/>
      <c r="B382" s="223"/>
      <c r="C382" s="223"/>
      <c r="D382" s="223"/>
    </row>
    <row r="383" spans="1:43" x14ac:dyDescent="0.25">
      <c r="A383" s="223"/>
      <c r="B383" s="223"/>
      <c r="C383" s="223"/>
      <c r="D383" s="223"/>
      <c r="E383" s="76" t="s">
        <v>374</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A384" s="223"/>
      <c r="B384" s="223"/>
      <c r="C384" s="223"/>
      <c r="D384" s="223"/>
      <c r="E384" s="111" t="s">
        <v>189</v>
      </c>
      <c r="F384" s="122" t="s">
        <v>36</v>
      </c>
      <c r="G384" s="122" t="s">
        <v>301</v>
      </c>
      <c r="H384" s="122"/>
      <c r="I384" s="122" t="s">
        <v>91</v>
      </c>
      <c r="J384" s="122" t="s">
        <v>36</v>
      </c>
      <c r="K384" s="145"/>
      <c r="L384" s="145"/>
      <c r="M384" s="11" t="s">
        <v>71</v>
      </c>
      <c r="N384" s="11" t="s">
        <v>72</v>
      </c>
      <c r="O384" s="11" t="s">
        <v>73</v>
      </c>
      <c r="P384" s="11" t="s">
        <v>74</v>
      </c>
      <c r="Q384" s="11" t="s">
        <v>75</v>
      </c>
      <c r="R384" s="11" t="s">
        <v>76</v>
      </c>
      <c r="S384" s="11" t="s">
        <v>77</v>
      </c>
      <c r="T384" s="11" t="s">
        <v>78</v>
      </c>
      <c r="U384" s="11" t="s">
        <v>79</v>
      </c>
      <c r="V384" s="11" t="s">
        <v>80</v>
      </c>
      <c r="W384" s="11" t="s">
        <v>23</v>
      </c>
      <c r="X384" s="11" t="s">
        <v>24</v>
      </c>
      <c r="Y384" s="11" t="s">
        <v>25</v>
      </c>
      <c r="Z384" s="11" t="s">
        <v>81</v>
      </c>
      <c r="AA384" s="11" t="s">
        <v>82</v>
      </c>
      <c r="AB384" s="11" t="s">
        <v>83</v>
      </c>
      <c r="AC384" s="11" t="s">
        <v>84</v>
      </c>
      <c r="AD384" s="11" t="s">
        <v>26</v>
      </c>
      <c r="AE384" s="11" t="s">
        <v>27</v>
      </c>
      <c r="AF384" s="11" t="s">
        <v>4</v>
      </c>
      <c r="AG384" s="11" t="s">
        <v>85</v>
      </c>
      <c r="AH384" s="11" t="s">
        <v>28</v>
      </c>
      <c r="AI384" s="11" t="s">
        <v>69</v>
      </c>
      <c r="AJ384" s="11" t="s">
        <v>29</v>
      </c>
      <c r="AK384" s="11" t="s">
        <v>30</v>
      </c>
      <c r="AL384" s="11" t="s">
        <v>31</v>
      </c>
      <c r="AM384" s="11" t="s">
        <v>32</v>
      </c>
      <c r="AN384" s="11" t="s">
        <v>70</v>
      </c>
      <c r="AO384" s="11" t="s">
        <v>33</v>
      </c>
      <c r="AP384" s="11" t="s">
        <v>34</v>
      </c>
      <c r="AQ384" s="11" t="s">
        <v>35</v>
      </c>
    </row>
    <row r="385" spans="1:43" x14ac:dyDescent="0.25">
      <c r="A385" s="223"/>
      <c r="B385" s="223"/>
      <c r="C385" s="223"/>
      <c r="D385" s="223"/>
      <c r="E385" s="20" t="s">
        <v>197</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24" t="s">
        <v>212</v>
      </c>
      <c r="B386" s="223" t="s">
        <v>215</v>
      </c>
      <c r="C386" s="223" t="s">
        <v>305</v>
      </c>
      <c r="D386" s="223" t="s">
        <v>716</v>
      </c>
      <c r="E386" s="170" t="s">
        <v>212</v>
      </c>
      <c r="F386" s="170" t="s">
        <v>215</v>
      </c>
      <c r="G386" s="170" t="s">
        <v>306</v>
      </c>
      <c r="H386" s="170"/>
      <c r="I386" s="148" t="s">
        <v>157</v>
      </c>
      <c r="J386" s="148" t="s">
        <v>56</v>
      </c>
      <c r="K386" s="159"/>
      <c r="L386" s="176"/>
      <c r="M386" s="241">
        <v>0</v>
      </c>
      <c r="N386" s="241">
        <v>0</v>
      </c>
      <c r="O386" s="241">
        <v>1</v>
      </c>
      <c r="P386" s="241">
        <v>0</v>
      </c>
      <c r="Q386" s="241">
        <v>1</v>
      </c>
      <c r="R386" s="241">
        <v>0</v>
      </c>
      <c r="S386" s="241">
        <v>1</v>
      </c>
      <c r="T386" s="241">
        <v>1</v>
      </c>
      <c r="U386" s="241">
        <v>0</v>
      </c>
      <c r="V386" s="241">
        <v>1</v>
      </c>
      <c r="W386" s="241">
        <v>1</v>
      </c>
      <c r="X386" s="241">
        <v>0</v>
      </c>
      <c r="Y386" s="241">
        <v>0</v>
      </c>
      <c r="Z386" s="241">
        <v>1</v>
      </c>
      <c r="AA386" s="241">
        <v>0</v>
      </c>
      <c r="AB386" s="241">
        <v>1</v>
      </c>
      <c r="AC386" s="241">
        <v>1</v>
      </c>
      <c r="AD386" s="241">
        <v>1</v>
      </c>
      <c r="AE386" s="241">
        <v>0</v>
      </c>
      <c r="AF386" s="241">
        <v>1</v>
      </c>
      <c r="AG386" s="241">
        <v>0</v>
      </c>
      <c r="AH386" s="241">
        <v>1</v>
      </c>
      <c r="AI386" s="241">
        <v>0</v>
      </c>
      <c r="AJ386" s="241">
        <v>1</v>
      </c>
      <c r="AK386" s="241">
        <v>0</v>
      </c>
      <c r="AL386" s="241">
        <v>0</v>
      </c>
      <c r="AM386" s="241">
        <v>1</v>
      </c>
      <c r="AN386" s="241">
        <v>0</v>
      </c>
      <c r="AO386" s="241">
        <v>1</v>
      </c>
      <c r="AP386" s="241">
        <v>1</v>
      </c>
      <c r="AQ386" s="241">
        <v>0</v>
      </c>
    </row>
    <row r="387" spans="1:43" x14ac:dyDescent="0.25">
      <c r="A387" s="224" t="s">
        <v>212</v>
      </c>
      <c r="B387" s="223" t="s">
        <v>215</v>
      </c>
      <c r="C387" s="223" t="s">
        <v>305</v>
      </c>
      <c r="D387" s="223" t="s">
        <v>709</v>
      </c>
      <c r="E387" s="86"/>
      <c r="F387" s="86"/>
      <c r="G387" s="86"/>
      <c r="H387" s="86"/>
      <c r="I387" t="s">
        <v>158</v>
      </c>
      <c r="J387" t="s">
        <v>59</v>
      </c>
      <c r="L387" s="177"/>
      <c r="M387" s="242">
        <v>0</v>
      </c>
      <c r="N387" s="242">
        <v>0.99777916352287155</v>
      </c>
      <c r="O387" s="242">
        <v>1</v>
      </c>
      <c r="P387" s="242">
        <v>0</v>
      </c>
      <c r="Q387" s="242">
        <v>0.98713629956985494</v>
      </c>
      <c r="R387" s="242">
        <v>0</v>
      </c>
      <c r="S387" s="242">
        <v>0.99142436727059913</v>
      </c>
      <c r="T387" s="242">
        <v>0.96529025126497459</v>
      </c>
      <c r="U387" s="242">
        <v>0</v>
      </c>
      <c r="V387" s="242">
        <v>0.91225576501868832</v>
      </c>
      <c r="W387" s="242">
        <v>0.93009536084971944</v>
      </c>
      <c r="X387" s="242">
        <v>0.97489451108179648</v>
      </c>
      <c r="Y387" s="242">
        <v>0</v>
      </c>
      <c r="Z387" s="242">
        <v>0.98347671183505303</v>
      </c>
      <c r="AA387" s="242">
        <v>1</v>
      </c>
      <c r="AB387" s="242">
        <v>0.9712412967419457</v>
      </c>
      <c r="AC387" s="242">
        <v>0.9491406779179602</v>
      </c>
      <c r="AD387" s="242">
        <v>0.99296496552833113</v>
      </c>
      <c r="AE387" s="242">
        <v>0</v>
      </c>
      <c r="AF387" s="242">
        <v>0</v>
      </c>
      <c r="AG387" s="242">
        <v>0</v>
      </c>
      <c r="AH387" s="242">
        <v>0.88838048193681562</v>
      </c>
      <c r="AI387" s="242">
        <v>0.97077767864906916</v>
      </c>
      <c r="AJ387" s="242">
        <v>0.95383197631478811</v>
      </c>
      <c r="AK387" s="242">
        <v>0</v>
      </c>
      <c r="AL387" s="242">
        <v>0.98641840955102766</v>
      </c>
      <c r="AM387" s="242">
        <v>0.99424135380189149</v>
      </c>
      <c r="AN387" s="242">
        <v>0</v>
      </c>
      <c r="AO387" s="242">
        <v>1</v>
      </c>
      <c r="AP387" s="242">
        <v>0.99075816894452706</v>
      </c>
      <c r="AQ387" s="242">
        <v>1</v>
      </c>
    </row>
    <row r="388" spans="1:43" x14ac:dyDescent="0.25">
      <c r="A388" s="224" t="s">
        <v>212</v>
      </c>
      <c r="B388" s="223" t="s">
        <v>215</v>
      </c>
      <c r="C388" s="223" t="s">
        <v>305</v>
      </c>
      <c r="D388" s="223" t="s">
        <v>714</v>
      </c>
      <c r="E388" s="86"/>
      <c r="F388" s="86"/>
      <c r="G388" s="86"/>
      <c r="H388" s="86"/>
      <c r="I388" t="s">
        <v>191</v>
      </c>
      <c r="J388" t="s">
        <v>86</v>
      </c>
      <c r="L388" s="177"/>
      <c r="M388" s="242">
        <v>0</v>
      </c>
      <c r="N388" s="242">
        <v>1</v>
      </c>
      <c r="O388" s="242">
        <v>1</v>
      </c>
      <c r="P388" s="242">
        <v>0</v>
      </c>
      <c r="Q388" s="242">
        <v>0.53189337487582367</v>
      </c>
      <c r="R388" s="242">
        <v>0</v>
      </c>
      <c r="S388" s="242">
        <v>1</v>
      </c>
      <c r="T388" s="242">
        <v>1</v>
      </c>
      <c r="U388" s="242">
        <v>0</v>
      </c>
      <c r="V388" s="242">
        <v>1</v>
      </c>
      <c r="W388" s="242">
        <v>0.95768632690159661</v>
      </c>
      <c r="X388" s="242">
        <v>3.2746584957788726E-2</v>
      </c>
      <c r="Y388" s="242">
        <v>1</v>
      </c>
      <c r="Z388" s="242">
        <v>1</v>
      </c>
      <c r="AA388" s="242">
        <v>1</v>
      </c>
      <c r="AB388" s="242">
        <v>7.1918252299999583E-2</v>
      </c>
      <c r="AC388" s="242">
        <v>5.3827696078530538E-2</v>
      </c>
      <c r="AD388" s="242">
        <v>1</v>
      </c>
      <c r="AE388" s="242">
        <v>0</v>
      </c>
      <c r="AF388" s="242">
        <v>0</v>
      </c>
      <c r="AG388" s="242">
        <v>0</v>
      </c>
      <c r="AH388" s="242">
        <v>0.21483793701723999</v>
      </c>
      <c r="AI388" s="242">
        <v>0.13075055508289932</v>
      </c>
      <c r="AJ388" s="242">
        <v>9.3368397061534908E-2</v>
      </c>
      <c r="AK388" s="242">
        <v>0</v>
      </c>
      <c r="AL388" s="242">
        <v>1</v>
      </c>
      <c r="AM388" s="242">
        <v>1</v>
      </c>
      <c r="AN388" s="242">
        <v>0</v>
      </c>
      <c r="AO388" s="242">
        <v>1</v>
      </c>
      <c r="AP388" s="242">
        <v>0.20687261673563737</v>
      </c>
      <c r="AQ388" s="242">
        <v>0</v>
      </c>
    </row>
    <row r="389" spans="1:43" x14ac:dyDescent="0.25">
      <c r="A389" s="224" t="s">
        <v>212</v>
      </c>
      <c r="B389" s="223" t="s">
        <v>215</v>
      </c>
      <c r="C389" s="223" t="s">
        <v>305</v>
      </c>
      <c r="D389" s="223" t="s">
        <v>793</v>
      </c>
      <c r="G389" s="86"/>
      <c r="H389" s="86"/>
      <c r="I389" t="s">
        <v>192</v>
      </c>
      <c r="J389" t="s">
        <v>354</v>
      </c>
      <c r="L389" s="178"/>
      <c r="M389" s="242">
        <v>0</v>
      </c>
      <c r="N389" s="242">
        <v>0</v>
      </c>
      <c r="O389" s="242">
        <v>0</v>
      </c>
      <c r="P389" s="242">
        <v>0</v>
      </c>
      <c r="Q389" s="242">
        <v>0</v>
      </c>
      <c r="R389" s="242">
        <v>1</v>
      </c>
      <c r="S389" s="242">
        <v>0</v>
      </c>
      <c r="T389" s="242">
        <v>0</v>
      </c>
      <c r="U389" s="242">
        <v>0</v>
      </c>
      <c r="V389" s="242">
        <v>0.85320733173673546</v>
      </c>
      <c r="W389" s="242">
        <v>0</v>
      </c>
      <c r="X389" s="242">
        <v>1</v>
      </c>
      <c r="Y389" s="242">
        <v>1</v>
      </c>
      <c r="Z389" s="242">
        <v>0.94941282854074982</v>
      </c>
      <c r="AA389" s="242">
        <v>0.7222821666592999</v>
      </c>
      <c r="AB389" s="242">
        <v>0.16431954505140967</v>
      </c>
      <c r="AC389" s="242">
        <v>0.63119355533098809</v>
      </c>
      <c r="AD389" s="242">
        <v>1</v>
      </c>
      <c r="AE389" s="242">
        <v>0</v>
      </c>
      <c r="AF389" s="242">
        <v>0</v>
      </c>
      <c r="AG389" s="242">
        <v>0</v>
      </c>
      <c r="AH389" s="242">
        <v>0</v>
      </c>
      <c r="AI389" s="242">
        <v>0.11819872255559766</v>
      </c>
      <c r="AJ389" s="242">
        <v>0</v>
      </c>
      <c r="AK389" s="242">
        <v>0</v>
      </c>
      <c r="AL389" s="242">
        <v>0</v>
      </c>
      <c r="AM389" s="242">
        <v>0.11549114922634075</v>
      </c>
      <c r="AN389" s="242">
        <v>0</v>
      </c>
      <c r="AO389" s="242">
        <v>0</v>
      </c>
      <c r="AP389" s="242">
        <v>0</v>
      </c>
      <c r="AQ389" s="242">
        <v>0</v>
      </c>
    </row>
    <row r="390" spans="1:43" x14ac:dyDescent="0.25">
      <c r="A390" s="224" t="s">
        <v>212</v>
      </c>
      <c r="B390" s="223" t="s">
        <v>215</v>
      </c>
      <c r="C390" s="223" t="s">
        <v>305</v>
      </c>
      <c r="D390" s="223" t="s">
        <v>714</v>
      </c>
      <c r="G390" s="86"/>
      <c r="H390" s="86"/>
      <c r="I390" t="s">
        <v>191</v>
      </c>
      <c r="J390" t="s">
        <v>87</v>
      </c>
      <c r="L390" s="178"/>
      <c r="M390" s="242">
        <v>0</v>
      </c>
      <c r="N390" s="242">
        <v>0</v>
      </c>
      <c r="O390" s="242">
        <v>0</v>
      </c>
      <c r="P390" s="242">
        <v>0</v>
      </c>
      <c r="Q390" s="242">
        <v>0.46810662512417622</v>
      </c>
      <c r="R390" s="242">
        <v>0</v>
      </c>
      <c r="S390" s="242">
        <v>0</v>
      </c>
      <c r="T390" s="242">
        <v>0</v>
      </c>
      <c r="U390" s="242">
        <v>0</v>
      </c>
      <c r="V390" s="242">
        <v>0</v>
      </c>
      <c r="W390" s="242">
        <v>4.2313673098403379E-2</v>
      </c>
      <c r="X390" s="242">
        <v>0.96725341504221118</v>
      </c>
      <c r="Y390" s="242">
        <v>0</v>
      </c>
      <c r="Z390" s="242">
        <v>0</v>
      </c>
      <c r="AA390" s="242">
        <v>0</v>
      </c>
      <c r="AB390" s="242">
        <v>0.92808174770000051</v>
      </c>
      <c r="AC390" s="242">
        <v>0.94617230392146956</v>
      </c>
      <c r="AD390" s="242">
        <v>0</v>
      </c>
      <c r="AE390" s="242">
        <v>0</v>
      </c>
      <c r="AF390" s="242">
        <v>0</v>
      </c>
      <c r="AG390" s="242">
        <v>0</v>
      </c>
      <c r="AH390" s="242">
        <v>0.78516206298276003</v>
      </c>
      <c r="AI390" s="242">
        <v>0.86924944491710077</v>
      </c>
      <c r="AJ390" s="242">
        <v>0.90663160293846512</v>
      </c>
      <c r="AK390" s="242">
        <v>0</v>
      </c>
      <c r="AL390" s="242">
        <v>0</v>
      </c>
      <c r="AM390" s="242">
        <v>0</v>
      </c>
      <c r="AN390" s="242">
        <v>0</v>
      </c>
      <c r="AO390" s="242">
        <v>0</v>
      </c>
      <c r="AP390" s="242">
        <v>0.79312738326436261</v>
      </c>
      <c r="AQ390" s="242">
        <v>0</v>
      </c>
    </row>
    <row r="391" spans="1:43" x14ac:dyDescent="0.25">
      <c r="A391" s="224" t="s">
        <v>212</v>
      </c>
      <c r="B391" s="223" t="s">
        <v>215</v>
      </c>
      <c r="C391" s="223" t="s">
        <v>305</v>
      </c>
      <c r="D391" s="223" t="s">
        <v>709</v>
      </c>
      <c r="G391" s="86"/>
      <c r="H391" s="86"/>
      <c r="I391" t="s">
        <v>158</v>
      </c>
      <c r="J391" t="s">
        <v>53</v>
      </c>
      <c r="L391" s="178"/>
      <c r="M391" s="242">
        <v>0</v>
      </c>
      <c r="N391" s="242">
        <v>0</v>
      </c>
      <c r="O391" s="242">
        <v>0</v>
      </c>
      <c r="P391" s="242">
        <v>0</v>
      </c>
      <c r="Q391" s="242">
        <v>2.6247849394039837E-3</v>
      </c>
      <c r="R391" s="242">
        <v>0</v>
      </c>
      <c r="S391" s="242">
        <v>0</v>
      </c>
      <c r="T391" s="242">
        <v>0</v>
      </c>
      <c r="U391" s="242">
        <v>0</v>
      </c>
      <c r="V391" s="242">
        <v>0</v>
      </c>
      <c r="W391" s="242">
        <v>0</v>
      </c>
      <c r="X391" s="242">
        <v>2.5105488918203495E-2</v>
      </c>
      <c r="Y391" s="242">
        <v>0</v>
      </c>
      <c r="Z391" s="242">
        <v>0</v>
      </c>
      <c r="AA391" s="242">
        <v>0</v>
      </c>
      <c r="AB391" s="242">
        <v>1.5470982249421015E-2</v>
      </c>
      <c r="AC391" s="242">
        <v>2.8248459524939401E-2</v>
      </c>
      <c r="AD391" s="242">
        <v>7.0350344716689113E-3</v>
      </c>
      <c r="AE391" s="242">
        <v>0</v>
      </c>
      <c r="AF391" s="242">
        <v>0</v>
      </c>
      <c r="AG391" s="242">
        <v>0</v>
      </c>
      <c r="AH391" s="242">
        <v>0</v>
      </c>
      <c r="AI391" s="242">
        <v>5.8578210585140157E-3</v>
      </c>
      <c r="AJ391" s="242">
        <v>0</v>
      </c>
      <c r="AK391" s="242">
        <v>0</v>
      </c>
      <c r="AL391" s="242">
        <v>0</v>
      </c>
      <c r="AM391" s="242">
        <v>0</v>
      </c>
      <c r="AN391" s="242">
        <v>0</v>
      </c>
      <c r="AO391" s="242">
        <v>0</v>
      </c>
      <c r="AP391" s="242">
        <v>6.6673239839814082E-4</v>
      </c>
      <c r="AQ391" s="242">
        <v>0</v>
      </c>
    </row>
    <row r="392" spans="1:43" x14ac:dyDescent="0.25">
      <c r="A392" s="224" t="s">
        <v>212</v>
      </c>
      <c r="B392" s="223" t="s">
        <v>215</v>
      </c>
      <c r="C392" s="223" t="s">
        <v>305</v>
      </c>
      <c r="D392" s="223" t="s">
        <v>793</v>
      </c>
      <c r="G392" s="86"/>
      <c r="H392" s="86"/>
      <c r="I392" t="s">
        <v>192</v>
      </c>
      <c r="J392" t="s">
        <v>355</v>
      </c>
      <c r="L392" s="178"/>
      <c r="M392" s="242">
        <v>0</v>
      </c>
      <c r="N392" s="242">
        <v>0</v>
      </c>
      <c r="O392" s="242">
        <v>0</v>
      </c>
      <c r="P392" s="242">
        <v>0</v>
      </c>
      <c r="Q392" s="242">
        <v>1</v>
      </c>
      <c r="R392" s="242">
        <v>0</v>
      </c>
      <c r="S392" s="242">
        <v>0</v>
      </c>
      <c r="T392" s="242">
        <v>0</v>
      </c>
      <c r="U392" s="242">
        <v>0</v>
      </c>
      <c r="V392" s="242">
        <v>0.14679266826326456</v>
      </c>
      <c r="W392" s="242">
        <v>1</v>
      </c>
      <c r="X392" s="242">
        <v>0</v>
      </c>
      <c r="Y392" s="242">
        <v>0</v>
      </c>
      <c r="Z392" s="242">
        <v>5.0587171459250284E-2</v>
      </c>
      <c r="AA392" s="242">
        <v>0.27771783334070005</v>
      </c>
      <c r="AB392" s="242">
        <v>0.83568045494859033</v>
      </c>
      <c r="AC392" s="242">
        <v>0.36880644466901186</v>
      </c>
      <c r="AD392" s="242">
        <v>0</v>
      </c>
      <c r="AE392" s="242">
        <v>0</v>
      </c>
      <c r="AF392" s="242">
        <v>0</v>
      </c>
      <c r="AG392" s="242">
        <v>0</v>
      </c>
      <c r="AH392" s="242">
        <v>1</v>
      </c>
      <c r="AI392" s="242">
        <v>0.8818012774444024</v>
      </c>
      <c r="AJ392" s="242">
        <v>1</v>
      </c>
      <c r="AK392" s="242">
        <v>0</v>
      </c>
      <c r="AL392" s="242">
        <v>0</v>
      </c>
      <c r="AM392" s="242">
        <v>0.88450885077365926</v>
      </c>
      <c r="AN392" s="242">
        <v>0</v>
      </c>
      <c r="AO392" s="242">
        <v>1</v>
      </c>
      <c r="AP392" s="242">
        <v>1</v>
      </c>
      <c r="AQ392" s="242">
        <v>0</v>
      </c>
    </row>
    <row r="393" spans="1:43" x14ac:dyDescent="0.25">
      <c r="A393" s="224" t="s">
        <v>212</v>
      </c>
      <c r="B393" s="223" t="s">
        <v>215</v>
      </c>
      <c r="C393" s="223" t="s">
        <v>305</v>
      </c>
      <c r="D393" s="223" t="s">
        <v>712</v>
      </c>
      <c r="G393" s="86"/>
      <c r="H393" s="86"/>
      <c r="I393" t="s">
        <v>193</v>
      </c>
      <c r="J393" t="s">
        <v>61</v>
      </c>
      <c r="L393" s="178"/>
      <c r="M393" s="242">
        <v>0</v>
      </c>
      <c r="N393" s="242">
        <v>0</v>
      </c>
      <c r="O393" s="242">
        <v>0</v>
      </c>
      <c r="P393" s="242">
        <v>0</v>
      </c>
      <c r="Q393" s="242">
        <v>0</v>
      </c>
      <c r="R393" s="242">
        <v>0</v>
      </c>
      <c r="S393" s="242">
        <v>0</v>
      </c>
      <c r="T393" s="242">
        <v>0</v>
      </c>
      <c r="U393" s="242">
        <v>0</v>
      </c>
      <c r="V393" s="242">
        <v>0</v>
      </c>
      <c r="W393" s="242">
        <v>0</v>
      </c>
      <c r="X393" s="242">
        <v>0</v>
      </c>
      <c r="Y393" s="242">
        <v>0</v>
      </c>
      <c r="Z393" s="242">
        <v>0</v>
      </c>
      <c r="AA393" s="242">
        <v>0</v>
      </c>
      <c r="AB393" s="242">
        <v>0</v>
      </c>
      <c r="AC393" s="242">
        <v>0</v>
      </c>
      <c r="AD393" s="242">
        <v>0</v>
      </c>
      <c r="AE393" s="242">
        <v>0</v>
      </c>
      <c r="AF393" s="242">
        <v>0</v>
      </c>
      <c r="AG393" s="242">
        <v>0</v>
      </c>
      <c r="AH393" s="242">
        <v>0</v>
      </c>
      <c r="AI393" s="242">
        <v>0</v>
      </c>
      <c r="AJ393" s="242">
        <v>0</v>
      </c>
      <c r="AK393" s="242">
        <v>0</v>
      </c>
      <c r="AL393" s="242">
        <v>0</v>
      </c>
      <c r="AM393" s="242">
        <v>0</v>
      </c>
      <c r="AN393" s="242">
        <v>0</v>
      </c>
      <c r="AO393" s="242">
        <v>0</v>
      </c>
      <c r="AP393" s="242">
        <v>0</v>
      </c>
      <c r="AQ393" s="242">
        <v>0</v>
      </c>
    </row>
    <row r="394" spans="1:43" x14ac:dyDescent="0.25">
      <c r="A394" s="224" t="s">
        <v>212</v>
      </c>
      <c r="B394" s="223" t="s">
        <v>215</v>
      </c>
      <c r="C394" s="223" t="s">
        <v>305</v>
      </c>
      <c r="D394" s="223" t="s">
        <v>833</v>
      </c>
      <c r="G394" s="86"/>
      <c r="H394" s="86"/>
      <c r="I394" t="s">
        <v>128</v>
      </c>
      <c r="J394" t="s">
        <v>66</v>
      </c>
      <c r="L394" s="178"/>
      <c r="M394" s="242">
        <v>0</v>
      </c>
      <c r="N394" s="242">
        <v>0</v>
      </c>
      <c r="O394" s="242">
        <v>0</v>
      </c>
      <c r="P394" s="242">
        <v>0</v>
      </c>
      <c r="Q394" s="242">
        <v>0</v>
      </c>
      <c r="R394" s="242">
        <v>0</v>
      </c>
      <c r="S394" s="242">
        <v>0</v>
      </c>
      <c r="T394" s="242">
        <v>0</v>
      </c>
      <c r="U394" s="242">
        <v>0</v>
      </c>
      <c r="V394" s="242">
        <v>0</v>
      </c>
      <c r="W394" s="242">
        <v>0</v>
      </c>
      <c r="X394" s="242">
        <v>0</v>
      </c>
      <c r="Y394" s="242">
        <v>0</v>
      </c>
      <c r="Z394" s="242">
        <v>0</v>
      </c>
      <c r="AA394" s="242">
        <v>0</v>
      </c>
      <c r="AB394" s="242">
        <v>0</v>
      </c>
      <c r="AC394" s="242">
        <v>0</v>
      </c>
      <c r="AD394" s="242">
        <v>0</v>
      </c>
      <c r="AE394" s="242">
        <v>0</v>
      </c>
      <c r="AF394" s="242">
        <v>0</v>
      </c>
      <c r="AG394" s="242">
        <v>0</v>
      </c>
      <c r="AH394" s="242">
        <v>0</v>
      </c>
      <c r="AI394" s="242">
        <v>0</v>
      </c>
      <c r="AJ394" s="242">
        <v>0</v>
      </c>
      <c r="AK394" s="242">
        <v>0</v>
      </c>
      <c r="AL394" s="242">
        <v>0</v>
      </c>
      <c r="AM394" s="242">
        <v>0</v>
      </c>
      <c r="AN394" s="242">
        <v>0</v>
      </c>
      <c r="AO394" s="242">
        <v>0</v>
      </c>
      <c r="AP394" s="242">
        <v>0</v>
      </c>
      <c r="AQ394" s="242">
        <v>0</v>
      </c>
    </row>
    <row r="395" spans="1:43" x14ac:dyDescent="0.25">
      <c r="A395" s="224" t="s">
        <v>212</v>
      </c>
      <c r="B395" s="223" t="s">
        <v>215</v>
      </c>
      <c r="C395" s="223" t="s">
        <v>305</v>
      </c>
      <c r="D395" s="223" t="s">
        <v>833</v>
      </c>
      <c r="G395" s="86"/>
      <c r="H395" s="86"/>
      <c r="I395" t="s">
        <v>128</v>
      </c>
      <c r="J395" t="s">
        <v>58</v>
      </c>
      <c r="L395" s="178"/>
      <c r="M395" s="242">
        <v>0</v>
      </c>
      <c r="N395" s="242">
        <v>0</v>
      </c>
      <c r="O395" s="242">
        <v>0</v>
      </c>
      <c r="P395" s="242">
        <v>0</v>
      </c>
      <c r="Q395" s="242">
        <v>0</v>
      </c>
      <c r="R395" s="242">
        <v>0</v>
      </c>
      <c r="S395" s="242">
        <v>0</v>
      </c>
      <c r="T395" s="242">
        <v>0</v>
      </c>
      <c r="U395" s="242">
        <v>0</v>
      </c>
      <c r="V395" s="242">
        <v>0</v>
      </c>
      <c r="W395" s="242">
        <v>0</v>
      </c>
      <c r="X395" s="242">
        <v>0</v>
      </c>
      <c r="Y395" s="242">
        <v>0</v>
      </c>
      <c r="Z395" s="242">
        <v>0</v>
      </c>
      <c r="AA395" s="242">
        <v>0</v>
      </c>
      <c r="AB395" s="242">
        <v>0</v>
      </c>
      <c r="AC395" s="242">
        <v>0</v>
      </c>
      <c r="AD395" s="242">
        <v>0</v>
      </c>
      <c r="AE395" s="242">
        <v>0</v>
      </c>
      <c r="AF395" s="242">
        <v>0</v>
      </c>
      <c r="AG395" s="242">
        <v>0</v>
      </c>
      <c r="AH395" s="242">
        <v>0</v>
      </c>
      <c r="AI395" s="242">
        <v>0</v>
      </c>
      <c r="AJ395" s="242">
        <v>0</v>
      </c>
      <c r="AK395" s="242">
        <v>0</v>
      </c>
      <c r="AL395" s="242">
        <v>0</v>
      </c>
      <c r="AM395" s="242">
        <v>0</v>
      </c>
      <c r="AN395" s="242">
        <v>0</v>
      </c>
      <c r="AO395" s="242">
        <v>0</v>
      </c>
      <c r="AP395" s="242">
        <v>0</v>
      </c>
      <c r="AQ395" s="242">
        <v>0</v>
      </c>
    </row>
    <row r="396" spans="1:43" x14ac:dyDescent="0.25">
      <c r="A396" s="224" t="s">
        <v>212</v>
      </c>
      <c r="B396" s="223" t="s">
        <v>215</v>
      </c>
      <c r="C396" s="223" t="s">
        <v>305</v>
      </c>
      <c r="D396" s="223" t="s">
        <v>712</v>
      </c>
      <c r="G396" s="86"/>
      <c r="H396" s="86"/>
      <c r="I396" t="s">
        <v>193</v>
      </c>
      <c r="J396" t="s">
        <v>62</v>
      </c>
      <c r="L396" s="178"/>
      <c r="M396" s="242">
        <v>0</v>
      </c>
      <c r="N396" s="242">
        <v>0</v>
      </c>
      <c r="O396" s="242">
        <v>0</v>
      </c>
      <c r="P396" s="242">
        <v>0</v>
      </c>
      <c r="Q396" s="242">
        <v>0</v>
      </c>
      <c r="R396" s="242">
        <v>0</v>
      </c>
      <c r="S396" s="242">
        <v>1</v>
      </c>
      <c r="T396" s="242">
        <v>0</v>
      </c>
      <c r="U396" s="242">
        <v>0</v>
      </c>
      <c r="V396" s="242">
        <v>1</v>
      </c>
      <c r="W396" s="242">
        <v>0</v>
      </c>
      <c r="X396" s="242">
        <v>1</v>
      </c>
      <c r="Y396" s="242">
        <v>0</v>
      </c>
      <c r="Z396" s="242">
        <v>1</v>
      </c>
      <c r="AA396" s="242">
        <v>1</v>
      </c>
      <c r="AB396" s="242">
        <v>1</v>
      </c>
      <c r="AC396" s="242">
        <v>1</v>
      </c>
      <c r="AD396" s="242">
        <v>0</v>
      </c>
      <c r="AE396" s="242">
        <v>0</v>
      </c>
      <c r="AF396" s="242">
        <v>0</v>
      </c>
      <c r="AG396" s="242">
        <v>0</v>
      </c>
      <c r="AH396" s="242">
        <v>0</v>
      </c>
      <c r="AI396" s="242">
        <v>1</v>
      </c>
      <c r="AJ396" s="242">
        <v>0</v>
      </c>
      <c r="AK396" s="242">
        <v>0</v>
      </c>
      <c r="AL396" s="242">
        <v>0</v>
      </c>
      <c r="AM396" s="242">
        <v>1</v>
      </c>
      <c r="AN396" s="242">
        <v>0</v>
      </c>
      <c r="AO396" s="242">
        <v>0</v>
      </c>
      <c r="AP396" s="242">
        <v>1</v>
      </c>
      <c r="AQ396" s="242">
        <v>0</v>
      </c>
    </row>
    <row r="397" spans="1:43" x14ac:dyDescent="0.25">
      <c r="A397" s="224" t="s">
        <v>212</v>
      </c>
      <c r="B397" s="223" t="s">
        <v>215</v>
      </c>
      <c r="C397" s="223" t="s">
        <v>305</v>
      </c>
      <c r="D397" s="223" t="s">
        <v>709</v>
      </c>
      <c r="G397" s="86"/>
      <c r="H397" s="86"/>
      <c r="I397" t="s">
        <v>158</v>
      </c>
      <c r="J397" t="s">
        <v>64</v>
      </c>
      <c r="L397" s="178"/>
      <c r="M397" s="242">
        <v>0</v>
      </c>
      <c r="N397" s="242">
        <v>2.2208364771285128E-3</v>
      </c>
      <c r="O397" s="242">
        <v>0</v>
      </c>
      <c r="P397" s="242">
        <v>0</v>
      </c>
      <c r="Q397" s="242">
        <v>1.023891549074114E-2</v>
      </c>
      <c r="R397" s="242">
        <v>0</v>
      </c>
      <c r="S397" s="242">
        <v>8.5756327294008936E-3</v>
      </c>
      <c r="T397" s="242">
        <v>3.4709748735025352E-2</v>
      </c>
      <c r="U397" s="242">
        <v>0</v>
      </c>
      <c r="V397" s="242">
        <v>8.7744234981311661E-2</v>
      </c>
      <c r="W397" s="242">
        <v>6.990463915028057E-2</v>
      </c>
      <c r="X397" s="242">
        <v>0</v>
      </c>
      <c r="Y397" s="242">
        <v>1</v>
      </c>
      <c r="Z397" s="242">
        <v>1.6523288164946984E-2</v>
      </c>
      <c r="AA397" s="242">
        <v>0</v>
      </c>
      <c r="AB397" s="242">
        <v>1.3287721008633317E-2</v>
      </c>
      <c r="AC397" s="242">
        <v>2.2610862557100299E-2</v>
      </c>
      <c r="AD397" s="242">
        <v>0</v>
      </c>
      <c r="AE397" s="242">
        <v>0</v>
      </c>
      <c r="AF397" s="242">
        <v>0</v>
      </c>
      <c r="AG397" s="242">
        <v>0</v>
      </c>
      <c r="AH397" s="242">
        <v>0.1116195180631844</v>
      </c>
      <c r="AI397" s="242">
        <v>2.3364500292416848E-2</v>
      </c>
      <c r="AJ397" s="242">
        <v>4.6168023685211779E-2</v>
      </c>
      <c r="AK397" s="242">
        <v>0</v>
      </c>
      <c r="AL397" s="242">
        <v>1.3581590448972385E-2</v>
      </c>
      <c r="AM397" s="242">
        <v>5.7586461981086485E-3</v>
      </c>
      <c r="AN397" s="242">
        <v>0</v>
      </c>
      <c r="AO397" s="242">
        <v>0</v>
      </c>
      <c r="AP397" s="242">
        <v>8.5750986570748422E-3</v>
      </c>
      <c r="AQ397" s="242">
        <v>0</v>
      </c>
    </row>
    <row r="398" spans="1:43" x14ac:dyDescent="0.25">
      <c r="A398" s="224" t="s">
        <v>212</v>
      </c>
      <c r="B398" s="223" t="s">
        <v>215</v>
      </c>
      <c r="C398" s="223" t="s">
        <v>307</v>
      </c>
      <c r="D398" s="223" t="s">
        <v>734</v>
      </c>
      <c r="E398" s="86" t="s">
        <v>212</v>
      </c>
      <c r="F398" s="86" t="s">
        <v>215</v>
      </c>
      <c r="G398" s="86" t="s">
        <v>308</v>
      </c>
      <c r="H398" s="86"/>
      <c r="I398" t="s">
        <v>157</v>
      </c>
      <c r="J398" t="s">
        <v>56</v>
      </c>
      <c r="K398" s="151"/>
      <c r="L398" s="179"/>
      <c r="M398" s="242">
        <v>0</v>
      </c>
      <c r="N398" s="242">
        <v>0</v>
      </c>
      <c r="O398" s="242">
        <v>1</v>
      </c>
      <c r="P398" s="242">
        <v>0</v>
      </c>
      <c r="Q398" s="242">
        <v>1</v>
      </c>
      <c r="R398" s="242">
        <v>0</v>
      </c>
      <c r="S398" s="242">
        <v>1</v>
      </c>
      <c r="T398" s="242">
        <v>1</v>
      </c>
      <c r="U398" s="242">
        <v>0</v>
      </c>
      <c r="V398" s="242">
        <v>1</v>
      </c>
      <c r="W398" s="242">
        <v>1</v>
      </c>
      <c r="X398" s="242">
        <v>0</v>
      </c>
      <c r="Y398" s="242">
        <v>0</v>
      </c>
      <c r="Z398" s="242">
        <v>1</v>
      </c>
      <c r="AA398" s="242">
        <v>0</v>
      </c>
      <c r="AB398" s="242">
        <v>1</v>
      </c>
      <c r="AC398" s="242">
        <v>1</v>
      </c>
      <c r="AD398" s="242">
        <v>1</v>
      </c>
      <c r="AE398" s="242">
        <v>0</v>
      </c>
      <c r="AF398" s="242">
        <v>1</v>
      </c>
      <c r="AG398" s="242">
        <v>0</v>
      </c>
      <c r="AH398" s="242">
        <v>1</v>
      </c>
      <c r="AI398" s="242">
        <v>0</v>
      </c>
      <c r="AJ398" s="242">
        <v>1</v>
      </c>
      <c r="AK398" s="242">
        <v>0</v>
      </c>
      <c r="AL398" s="242">
        <v>0</v>
      </c>
      <c r="AM398" s="242">
        <v>1</v>
      </c>
      <c r="AN398" s="242">
        <v>0</v>
      </c>
      <c r="AO398" s="242">
        <v>1</v>
      </c>
      <c r="AP398" s="242">
        <v>1</v>
      </c>
      <c r="AQ398" s="242">
        <v>0</v>
      </c>
    </row>
    <row r="399" spans="1:43" x14ac:dyDescent="0.25">
      <c r="A399" s="224" t="s">
        <v>212</v>
      </c>
      <c r="B399" s="223" t="s">
        <v>215</v>
      </c>
      <c r="C399" s="223" t="s">
        <v>307</v>
      </c>
      <c r="D399" s="223" t="s">
        <v>728</v>
      </c>
      <c r="E399" s="86"/>
      <c r="F399" s="86"/>
      <c r="G399" s="86"/>
      <c r="H399" s="86"/>
      <c r="I399" t="s">
        <v>158</v>
      </c>
      <c r="J399" t="s">
        <v>59</v>
      </c>
      <c r="L399" s="178"/>
      <c r="M399" s="242">
        <v>0</v>
      </c>
      <c r="N399" s="242">
        <v>0.99777916352287155</v>
      </c>
      <c r="O399" s="242">
        <v>1</v>
      </c>
      <c r="P399" s="242">
        <v>0</v>
      </c>
      <c r="Q399" s="242">
        <v>0.98713629956985494</v>
      </c>
      <c r="R399" s="242">
        <v>0</v>
      </c>
      <c r="S399" s="242">
        <v>0.99142436727059913</v>
      </c>
      <c r="T399" s="242">
        <v>0.96529025126497459</v>
      </c>
      <c r="U399" s="242">
        <v>0</v>
      </c>
      <c r="V399" s="242">
        <v>0.91225576501868832</v>
      </c>
      <c r="W399" s="242">
        <v>0.93009536084971944</v>
      </c>
      <c r="X399" s="242">
        <v>0.97489451108179648</v>
      </c>
      <c r="Y399" s="242">
        <v>0</v>
      </c>
      <c r="Z399" s="242">
        <v>0.98347671183505303</v>
      </c>
      <c r="AA399" s="242">
        <v>1</v>
      </c>
      <c r="AB399" s="242">
        <v>0.9712412967419457</v>
      </c>
      <c r="AC399" s="242">
        <v>0.9491406779179602</v>
      </c>
      <c r="AD399" s="242">
        <v>0.99296496552833113</v>
      </c>
      <c r="AE399" s="242">
        <v>0</v>
      </c>
      <c r="AF399" s="242">
        <v>0</v>
      </c>
      <c r="AG399" s="242">
        <v>0</v>
      </c>
      <c r="AH399" s="242">
        <v>0.88838048193681562</v>
      </c>
      <c r="AI399" s="242">
        <v>0.97077767864906916</v>
      </c>
      <c r="AJ399" s="242">
        <v>0.95383197631478811</v>
      </c>
      <c r="AK399" s="242">
        <v>0</v>
      </c>
      <c r="AL399" s="242">
        <v>0.98641840955102766</v>
      </c>
      <c r="AM399" s="242">
        <v>0.99424135380189149</v>
      </c>
      <c r="AN399" s="242">
        <v>0</v>
      </c>
      <c r="AO399" s="242">
        <v>1</v>
      </c>
      <c r="AP399" s="242">
        <v>0.99075816894452706</v>
      </c>
      <c r="AQ399" s="242">
        <v>1</v>
      </c>
    </row>
    <row r="400" spans="1:43" x14ac:dyDescent="0.25">
      <c r="A400" s="224" t="s">
        <v>212</v>
      </c>
      <c r="B400" s="223" t="s">
        <v>215</v>
      </c>
      <c r="C400" s="223" t="s">
        <v>307</v>
      </c>
      <c r="D400" s="223" t="s">
        <v>732</v>
      </c>
      <c r="E400" s="86"/>
      <c r="F400" s="86"/>
      <c r="G400" s="86"/>
      <c r="H400" s="86"/>
      <c r="I400" t="s">
        <v>191</v>
      </c>
      <c r="J400" t="s">
        <v>86</v>
      </c>
      <c r="L400" s="178"/>
      <c r="M400" s="242">
        <v>0</v>
      </c>
      <c r="N400" s="242">
        <v>1</v>
      </c>
      <c r="O400" s="242">
        <v>1</v>
      </c>
      <c r="P400" s="242">
        <v>0</v>
      </c>
      <c r="Q400" s="242">
        <v>0.53189337487582367</v>
      </c>
      <c r="R400" s="242">
        <v>0</v>
      </c>
      <c r="S400" s="242">
        <v>1</v>
      </c>
      <c r="T400" s="242">
        <v>1</v>
      </c>
      <c r="U400" s="242">
        <v>0</v>
      </c>
      <c r="V400" s="242">
        <v>1</v>
      </c>
      <c r="W400" s="242">
        <v>0.95768632690159661</v>
      </c>
      <c r="X400" s="242">
        <v>3.2746584957788726E-2</v>
      </c>
      <c r="Y400" s="242">
        <v>1</v>
      </c>
      <c r="Z400" s="242">
        <v>1</v>
      </c>
      <c r="AA400" s="242">
        <v>1</v>
      </c>
      <c r="AB400" s="242">
        <v>7.1918252299999583E-2</v>
      </c>
      <c r="AC400" s="242">
        <v>5.3827696078530538E-2</v>
      </c>
      <c r="AD400" s="242">
        <v>1</v>
      </c>
      <c r="AE400" s="242">
        <v>0</v>
      </c>
      <c r="AF400" s="242">
        <v>0</v>
      </c>
      <c r="AG400" s="242">
        <v>0</v>
      </c>
      <c r="AH400" s="242">
        <v>0.21483793701723999</v>
      </c>
      <c r="AI400" s="242">
        <v>0.13075055508289932</v>
      </c>
      <c r="AJ400" s="242">
        <v>9.3368397061534908E-2</v>
      </c>
      <c r="AK400" s="242">
        <v>0</v>
      </c>
      <c r="AL400" s="242">
        <v>1</v>
      </c>
      <c r="AM400" s="242">
        <v>1</v>
      </c>
      <c r="AN400" s="242">
        <v>0</v>
      </c>
      <c r="AO400" s="242">
        <v>1</v>
      </c>
      <c r="AP400" s="242">
        <v>0.20687261673563737</v>
      </c>
      <c r="AQ400" s="242">
        <v>0</v>
      </c>
    </row>
    <row r="401" spans="1:43" x14ac:dyDescent="0.25">
      <c r="A401" s="224" t="s">
        <v>212</v>
      </c>
      <c r="B401" s="223" t="s">
        <v>215</v>
      </c>
      <c r="C401" s="223" t="s">
        <v>307</v>
      </c>
      <c r="D401" s="223" t="s">
        <v>736</v>
      </c>
      <c r="G401" s="86"/>
      <c r="H401" s="86"/>
      <c r="I401" t="s">
        <v>192</v>
      </c>
      <c r="J401" t="s">
        <v>354</v>
      </c>
      <c r="L401" s="178"/>
      <c r="M401" s="242">
        <v>0</v>
      </c>
      <c r="N401" s="242">
        <v>0</v>
      </c>
      <c r="O401" s="242">
        <v>0</v>
      </c>
      <c r="P401" s="242">
        <v>0</v>
      </c>
      <c r="Q401" s="242">
        <v>0</v>
      </c>
      <c r="R401" s="242">
        <v>1</v>
      </c>
      <c r="S401" s="242">
        <v>0</v>
      </c>
      <c r="T401" s="242">
        <v>0</v>
      </c>
      <c r="U401" s="242">
        <v>0</v>
      </c>
      <c r="V401" s="242">
        <v>0.85320733173673546</v>
      </c>
      <c r="W401" s="242">
        <v>0</v>
      </c>
      <c r="X401" s="242">
        <v>1</v>
      </c>
      <c r="Y401" s="242">
        <v>1</v>
      </c>
      <c r="Z401" s="242">
        <v>0.94941282854074982</v>
      </c>
      <c r="AA401" s="242">
        <v>0.7222821666592999</v>
      </c>
      <c r="AB401" s="242">
        <v>0.16431954505140967</v>
      </c>
      <c r="AC401" s="242">
        <v>0.63119355533098809</v>
      </c>
      <c r="AD401" s="242">
        <v>1</v>
      </c>
      <c r="AE401" s="242">
        <v>0</v>
      </c>
      <c r="AF401" s="242">
        <v>0</v>
      </c>
      <c r="AG401" s="242">
        <v>0</v>
      </c>
      <c r="AH401" s="242">
        <v>0</v>
      </c>
      <c r="AI401" s="242">
        <v>0.11819872255559766</v>
      </c>
      <c r="AJ401" s="242">
        <v>0</v>
      </c>
      <c r="AK401" s="242">
        <v>0</v>
      </c>
      <c r="AL401" s="242">
        <v>0</v>
      </c>
      <c r="AM401" s="242">
        <v>0.11549114922634075</v>
      </c>
      <c r="AN401" s="242">
        <v>0</v>
      </c>
      <c r="AO401" s="242">
        <v>0</v>
      </c>
      <c r="AP401" s="242">
        <v>0</v>
      </c>
      <c r="AQ401" s="242">
        <v>0</v>
      </c>
    </row>
    <row r="402" spans="1:43" x14ac:dyDescent="0.25">
      <c r="A402" s="224" t="s">
        <v>212</v>
      </c>
      <c r="B402" s="223" t="s">
        <v>215</v>
      </c>
      <c r="C402" s="223" t="s">
        <v>307</v>
      </c>
      <c r="D402" s="223" t="s">
        <v>732</v>
      </c>
      <c r="G402" s="86"/>
      <c r="H402" s="86"/>
      <c r="I402" t="s">
        <v>191</v>
      </c>
      <c r="J402" t="s">
        <v>87</v>
      </c>
      <c r="L402" s="178"/>
      <c r="M402" s="242">
        <v>0</v>
      </c>
      <c r="N402" s="242">
        <v>0</v>
      </c>
      <c r="O402" s="242">
        <v>0</v>
      </c>
      <c r="P402" s="242">
        <v>0</v>
      </c>
      <c r="Q402" s="242">
        <v>0.46810662512417622</v>
      </c>
      <c r="R402" s="242">
        <v>0</v>
      </c>
      <c r="S402" s="242">
        <v>0</v>
      </c>
      <c r="T402" s="242">
        <v>0</v>
      </c>
      <c r="U402" s="242">
        <v>0</v>
      </c>
      <c r="V402" s="242">
        <v>0</v>
      </c>
      <c r="W402" s="242">
        <v>4.2313673098403379E-2</v>
      </c>
      <c r="X402" s="242">
        <v>0.96725341504221118</v>
      </c>
      <c r="Y402" s="242">
        <v>0</v>
      </c>
      <c r="Z402" s="242">
        <v>0</v>
      </c>
      <c r="AA402" s="242">
        <v>0</v>
      </c>
      <c r="AB402" s="242">
        <v>0.92808174770000051</v>
      </c>
      <c r="AC402" s="242">
        <v>0.94617230392146956</v>
      </c>
      <c r="AD402" s="242">
        <v>0</v>
      </c>
      <c r="AE402" s="242">
        <v>0</v>
      </c>
      <c r="AF402" s="242">
        <v>0</v>
      </c>
      <c r="AG402" s="242">
        <v>0</v>
      </c>
      <c r="AH402" s="242">
        <v>0.78516206298276003</v>
      </c>
      <c r="AI402" s="242">
        <v>0.86924944491710077</v>
      </c>
      <c r="AJ402" s="242">
        <v>0.90663160293846512</v>
      </c>
      <c r="AK402" s="242">
        <v>0</v>
      </c>
      <c r="AL402" s="242">
        <v>0</v>
      </c>
      <c r="AM402" s="242">
        <v>0</v>
      </c>
      <c r="AN402" s="242">
        <v>0</v>
      </c>
      <c r="AO402" s="242">
        <v>0</v>
      </c>
      <c r="AP402" s="242">
        <v>0.79312738326436261</v>
      </c>
      <c r="AQ402" s="242">
        <v>0</v>
      </c>
    </row>
    <row r="403" spans="1:43" x14ac:dyDescent="0.25">
      <c r="A403" s="224" t="s">
        <v>212</v>
      </c>
      <c r="B403" s="223" t="s">
        <v>215</v>
      </c>
      <c r="C403" s="223" t="s">
        <v>307</v>
      </c>
      <c r="D403" s="223" t="s">
        <v>728</v>
      </c>
      <c r="G403" s="86"/>
      <c r="H403" s="86"/>
      <c r="I403" t="s">
        <v>158</v>
      </c>
      <c r="J403" t="s">
        <v>53</v>
      </c>
      <c r="L403" s="178"/>
      <c r="M403" s="242">
        <v>0</v>
      </c>
      <c r="N403" s="242">
        <v>0</v>
      </c>
      <c r="O403" s="242">
        <v>0</v>
      </c>
      <c r="P403" s="242">
        <v>0</v>
      </c>
      <c r="Q403" s="242">
        <v>2.6247849394039837E-3</v>
      </c>
      <c r="R403" s="242">
        <v>0</v>
      </c>
      <c r="S403" s="242">
        <v>0</v>
      </c>
      <c r="T403" s="242">
        <v>0</v>
      </c>
      <c r="U403" s="242">
        <v>0</v>
      </c>
      <c r="V403" s="242">
        <v>0</v>
      </c>
      <c r="W403" s="242">
        <v>0</v>
      </c>
      <c r="X403" s="242">
        <v>2.5105488918203495E-2</v>
      </c>
      <c r="Y403" s="242">
        <v>0</v>
      </c>
      <c r="Z403" s="242">
        <v>0</v>
      </c>
      <c r="AA403" s="242">
        <v>0</v>
      </c>
      <c r="AB403" s="242">
        <v>1.5470982249421015E-2</v>
      </c>
      <c r="AC403" s="242">
        <v>2.8248459524939401E-2</v>
      </c>
      <c r="AD403" s="242">
        <v>7.0350344716689113E-3</v>
      </c>
      <c r="AE403" s="242">
        <v>0</v>
      </c>
      <c r="AF403" s="242">
        <v>0</v>
      </c>
      <c r="AG403" s="242">
        <v>0</v>
      </c>
      <c r="AH403" s="242">
        <v>0</v>
      </c>
      <c r="AI403" s="242">
        <v>5.8578210585140157E-3</v>
      </c>
      <c r="AJ403" s="242">
        <v>0</v>
      </c>
      <c r="AK403" s="242">
        <v>0</v>
      </c>
      <c r="AL403" s="242">
        <v>0</v>
      </c>
      <c r="AM403" s="242">
        <v>0</v>
      </c>
      <c r="AN403" s="242">
        <v>0</v>
      </c>
      <c r="AO403" s="242">
        <v>0</v>
      </c>
      <c r="AP403" s="242">
        <v>6.6673239839814082E-4</v>
      </c>
      <c r="AQ403" s="242">
        <v>0</v>
      </c>
    </row>
    <row r="404" spans="1:43" x14ac:dyDescent="0.25">
      <c r="A404" s="224" t="s">
        <v>212</v>
      </c>
      <c r="B404" s="223" t="s">
        <v>215</v>
      </c>
      <c r="C404" s="223" t="s">
        <v>307</v>
      </c>
      <c r="D404" s="223" t="s">
        <v>736</v>
      </c>
      <c r="G404" s="86"/>
      <c r="H404" s="86"/>
      <c r="I404" t="s">
        <v>192</v>
      </c>
      <c r="J404" t="s">
        <v>355</v>
      </c>
      <c r="L404" s="178"/>
      <c r="M404" s="242">
        <v>0</v>
      </c>
      <c r="N404" s="242">
        <v>0</v>
      </c>
      <c r="O404" s="242">
        <v>0</v>
      </c>
      <c r="P404" s="242">
        <v>0</v>
      </c>
      <c r="Q404" s="242">
        <v>1</v>
      </c>
      <c r="R404" s="242">
        <v>0</v>
      </c>
      <c r="S404" s="242">
        <v>0</v>
      </c>
      <c r="T404" s="242">
        <v>0</v>
      </c>
      <c r="U404" s="242">
        <v>0</v>
      </c>
      <c r="V404" s="242">
        <v>0.14679266826326456</v>
      </c>
      <c r="W404" s="242">
        <v>1</v>
      </c>
      <c r="X404" s="242">
        <v>0</v>
      </c>
      <c r="Y404" s="242">
        <v>0</v>
      </c>
      <c r="Z404" s="242">
        <v>5.0587171459250284E-2</v>
      </c>
      <c r="AA404" s="242">
        <v>0.27771783334070005</v>
      </c>
      <c r="AB404" s="242">
        <v>0.83568045494859033</v>
      </c>
      <c r="AC404" s="242">
        <v>0.36880644466901186</v>
      </c>
      <c r="AD404" s="242">
        <v>0</v>
      </c>
      <c r="AE404" s="242">
        <v>0</v>
      </c>
      <c r="AF404" s="242">
        <v>0</v>
      </c>
      <c r="AG404" s="242">
        <v>0</v>
      </c>
      <c r="AH404" s="242">
        <v>1</v>
      </c>
      <c r="AI404" s="242">
        <v>0.8818012774444024</v>
      </c>
      <c r="AJ404" s="242">
        <v>1</v>
      </c>
      <c r="AK404" s="242">
        <v>0</v>
      </c>
      <c r="AL404" s="242">
        <v>0</v>
      </c>
      <c r="AM404" s="242">
        <v>0.88450885077365926</v>
      </c>
      <c r="AN404" s="242">
        <v>0</v>
      </c>
      <c r="AO404" s="242">
        <v>1</v>
      </c>
      <c r="AP404" s="242">
        <v>1</v>
      </c>
      <c r="AQ404" s="242">
        <v>0</v>
      </c>
    </row>
    <row r="405" spans="1:43" x14ac:dyDescent="0.25">
      <c r="A405" s="224" t="s">
        <v>212</v>
      </c>
      <c r="B405" s="223" t="s">
        <v>215</v>
      </c>
      <c r="C405" s="223" t="s">
        <v>307</v>
      </c>
      <c r="D405" s="223" t="s">
        <v>730</v>
      </c>
      <c r="G405" s="86"/>
      <c r="H405" s="86"/>
      <c r="I405" t="s">
        <v>193</v>
      </c>
      <c r="J405" t="s">
        <v>61</v>
      </c>
      <c r="L405" s="178"/>
      <c r="M405" s="242">
        <v>0</v>
      </c>
      <c r="N405" s="242">
        <v>0</v>
      </c>
      <c r="O405" s="242">
        <v>0</v>
      </c>
      <c r="P405" s="242">
        <v>0</v>
      </c>
      <c r="Q405" s="242">
        <v>0</v>
      </c>
      <c r="R405" s="242">
        <v>0</v>
      </c>
      <c r="S405" s="242">
        <v>0</v>
      </c>
      <c r="T405" s="242">
        <v>0</v>
      </c>
      <c r="U405" s="242">
        <v>0</v>
      </c>
      <c r="V405" s="242">
        <v>0</v>
      </c>
      <c r="W405" s="242">
        <v>0</v>
      </c>
      <c r="X405" s="242">
        <v>0</v>
      </c>
      <c r="Y405" s="242">
        <v>0</v>
      </c>
      <c r="Z405" s="242">
        <v>0</v>
      </c>
      <c r="AA405" s="242">
        <v>0</v>
      </c>
      <c r="AB405" s="242">
        <v>0</v>
      </c>
      <c r="AC405" s="242">
        <v>0</v>
      </c>
      <c r="AD405" s="242">
        <v>0</v>
      </c>
      <c r="AE405" s="242">
        <v>0</v>
      </c>
      <c r="AF405" s="242">
        <v>0</v>
      </c>
      <c r="AG405" s="242">
        <v>0</v>
      </c>
      <c r="AH405" s="242">
        <v>0</v>
      </c>
      <c r="AI405" s="242">
        <v>0</v>
      </c>
      <c r="AJ405" s="242">
        <v>0</v>
      </c>
      <c r="AK405" s="242">
        <v>0</v>
      </c>
      <c r="AL405" s="242">
        <v>0</v>
      </c>
      <c r="AM405" s="242">
        <v>0</v>
      </c>
      <c r="AN405" s="242">
        <v>0</v>
      </c>
      <c r="AO405" s="242">
        <v>0</v>
      </c>
      <c r="AP405" s="242">
        <v>0</v>
      </c>
      <c r="AQ405" s="242">
        <v>0</v>
      </c>
    </row>
    <row r="406" spans="1:43" x14ac:dyDescent="0.25">
      <c r="A406" s="224" t="s">
        <v>212</v>
      </c>
      <c r="B406" s="223" t="s">
        <v>215</v>
      </c>
      <c r="C406" s="223" t="s">
        <v>307</v>
      </c>
      <c r="D406" s="223" t="s">
        <v>726</v>
      </c>
      <c r="G406" s="86"/>
      <c r="H406" s="86"/>
      <c r="I406" t="s">
        <v>128</v>
      </c>
      <c r="J406" t="s">
        <v>66</v>
      </c>
      <c r="L406" s="178"/>
      <c r="M406" s="242">
        <v>0</v>
      </c>
      <c r="N406" s="242">
        <v>0</v>
      </c>
      <c r="O406" s="242">
        <v>0</v>
      </c>
      <c r="P406" s="242">
        <v>0</v>
      </c>
      <c r="Q406" s="242">
        <v>0</v>
      </c>
      <c r="R406" s="242">
        <v>0</v>
      </c>
      <c r="S406" s="242">
        <v>0</v>
      </c>
      <c r="T406" s="242">
        <v>0</v>
      </c>
      <c r="U406" s="242">
        <v>0</v>
      </c>
      <c r="V406" s="242">
        <v>0</v>
      </c>
      <c r="W406" s="242">
        <v>0</v>
      </c>
      <c r="X406" s="242">
        <v>0</v>
      </c>
      <c r="Y406" s="242">
        <v>0</v>
      </c>
      <c r="Z406" s="242">
        <v>0</v>
      </c>
      <c r="AA406" s="242">
        <v>0</v>
      </c>
      <c r="AB406" s="242">
        <v>0</v>
      </c>
      <c r="AC406" s="242">
        <v>0</v>
      </c>
      <c r="AD406" s="242">
        <v>0</v>
      </c>
      <c r="AE406" s="242">
        <v>0</v>
      </c>
      <c r="AF406" s="242">
        <v>0</v>
      </c>
      <c r="AG406" s="242">
        <v>0</v>
      </c>
      <c r="AH406" s="242">
        <v>0</v>
      </c>
      <c r="AI406" s="242">
        <v>0</v>
      </c>
      <c r="AJ406" s="242">
        <v>0</v>
      </c>
      <c r="AK406" s="242">
        <v>0</v>
      </c>
      <c r="AL406" s="242">
        <v>0</v>
      </c>
      <c r="AM406" s="242">
        <v>0</v>
      </c>
      <c r="AN406" s="242">
        <v>0</v>
      </c>
      <c r="AO406" s="242">
        <v>0</v>
      </c>
      <c r="AP406" s="242">
        <v>0</v>
      </c>
      <c r="AQ406" s="242">
        <v>0</v>
      </c>
    </row>
    <row r="407" spans="1:43" x14ac:dyDescent="0.25">
      <c r="A407" s="224" t="s">
        <v>212</v>
      </c>
      <c r="B407" s="223" t="s">
        <v>215</v>
      </c>
      <c r="C407" s="223" t="s">
        <v>307</v>
      </c>
      <c r="D407" s="223" t="s">
        <v>726</v>
      </c>
      <c r="G407" s="86"/>
      <c r="H407" s="86"/>
      <c r="I407" t="s">
        <v>128</v>
      </c>
      <c r="J407" t="s">
        <v>58</v>
      </c>
      <c r="L407" s="178"/>
      <c r="M407" s="242">
        <v>0</v>
      </c>
      <c r="N407" s="242">
        <v>0</v>
      </c>
      <c r="O407" s="242">
        <v>0</v>
      </c>
      <c r="P407" s="242">
        <v>0</v>
      </c>
      <c r="Q407" s="242">
        <v>0</v>
      </c>
      <c r="R407" s="242">
        <v>0</v>
      </c>
      <c r="S407" s="242">
        <v>0</v>
      </c>
      <c r="T407" s="242">
        <v>0</v>
      </c>
      <c r="U407" s="242">
        <v>0</v>
      </c>
      <c r="V407" s="242">
        <v>0</v>
      </c>
      <c r="W407" s="242">
        <v>0</v>
      </c>
      <c r="X407" s="242">
        <v>0</v>
      </c>
      <c r="Y407" s="242">
        <v>0</v>
      </c>
      <c r="Z407" s="242">
        <v>0</v>
      </c>
      <c r="AA407" s="242">
        <v>0</v>
      </c>
      <c r="AB407" s="242">
        <v>0</v>
      </c>
      <c r="AC407" s="242">
        <v>0</v>
      </c>
      <c r="AD407" s="242">
        <v>0</v>
      </c>
      <c r="AE407" s="242">
        <v>0</v>
      </c>
      <c r="AF407" s="242">
        <v>0</v>
      </c>
      <c r="AG407" s="242">
        <v>0</v>
      </c>
      <c r="AH407" s="242">
        <v>0</v>
      </c>
      <c r="AI407" s="242">
        <v>0</v>
      </c>
      <c r="AJ407" s="242">
        <v>0</v>
      </c>
      <c r="AK407" s="242">
        <v>0</v>
      </c>
      <c r="AL407" s="242">
        <v>0</v>
      </c>
      <c r="AM407" s="242">
        <v>0</v>
      </c>
      <c r="AN407" s="242">
        <v>0</v>
      </c>
      <c r="AO407" s="242">
        <v>0</v>
      </c>
      <c r="AP407" s="242">
        <v>0</v>
      </c>
      <c r="AQ407" s="242">
        <v>0</v>
      </c>
    </row>
    <row r="408" spans="1:43" x14ac:dyDescent="0.25">
      <c r="A408" s="224" t="s">
        <v>212</v>
      </c>
      <c r="B408" s="223" t="s">
        <v>215</v>
      </c>
      <c r="C408" s="223" t="s">
        <v>307</v>
      </c>
      <c r="D408" s="223" t="s">
        <v>730</v>
      </c>
      <c r="G408" s="86"/>
      <c r="H408" s="86"/>
      <c r="I408" t="s">
        <v>193</v>
      </c>
      <c r="J408" t="s">
        <v>62</v>
      </c>
      <c r="L408" s="178"/>
      <c r="M408" s="242">
        <v>0</v>
      </c>
      <c r="N408" s="242">
        <v>0</v>
      </c>
      <c r="O408" s="242">
        <v>0</v>
      </c>
      <c r="P408" s="242">
        <v>0</v>
      </c>
      <c r="Q408" s="242">
        <v>0</v>
      </c>
      <c r="R408" s="242">
        <v>0</v>
      </c>
      <c r="S408" s="242">
        <v>1</v>
      </c>
      <c r="T408" s="242">
        <v>0</v>
      </c>
      <c r="U408" s="242">
        <v>0</v>
      </c>
      <c r="V408" s="242">
        <v>1</v>
      </c>
      <c r="W408" s="242">
        <v>0</v>
      </c>
      <c r="X408" s="242">
        <v>1</v>
      </c>
      <c r="Y408" s="242">
        <v>0</v>
      </c>
      <c r="Z408" s="242">
        <v>1</v>
      </c>
      <c r="AA408" s="242">
        <v>1</v>
      </c>
      <c r="AB408" s="242">
        <v>1</v>
      </c>
      <c r="AC408" s="242">
        <v>1</v>
      </c>
      <c r="AD408" s="242">
        <v>0</v>
      </c>
      <c r="AE408" s="242">
        <v>0</v>
      </c>
      <c r="AF408" s="242">
        <v>0</v>
      </c>
      <c r="AG408" s="242">
        <v>0</v>
      </c>
      <c r="AH408" s="242">
        <v>0</v>
      </c>
      <c r="AI408" s="242">
        <v>1</v>
      </c>
      <c r="AJ408" s="242">
        <v>0</v>
      </c>
      <c r="AK408" s="242">
        <v>0</v>
      </c>
      <c r="AL408" s="242">
        <v>0</v>
      </c>
      <c r="AM408" s="242">
        <v>1</v>
      </c>
      <c r="AN408" s="242">
        <v>0</v>
      </c>
      <c r="AO408" s="242">
        <v>0</v>
      </c>
      <c r="AP408" s="242">
        <v>1</v>
      </c>
      <c r="AQ408" s="242">
        <v>0</v>
      </c>
    </row>
    <row r="409" spans="1:43" x14ac:dyDescent="0.25">
      <c r="A409" s="224" t="s">
        <v>212</v>
      </c>
      <c r="B409" s="223" t="s">
        <v>215</v>
      </c>
      <c r="C409" s="223" t="s">
        <v>307</v>
      </c>
      <c r="D409" s="223" t="s">
        <v>728</v>
      </c>
      <c r="G409" s="86"/>
      <c r="H409" s="86"/>
      <c r="I409" t="s">
        <v>158</v>
      </c>
      <c r="J409" t="s">
        <v>64</v>
      </c>
      <c r="L409" s="178"/>
      <c r="M409" s="242">
        <v>0</v>
      </c>
      <c r="N409" s="242">
        <v>2.2208364771285128E-3</v>
      </c>
      <c r="O409" s="242">
        <v>0</v>
      </c>
      <c r="P409" s="242">
        <v>0</v>
      </c>
      <c r="Q409" s="242">
        <v>1.023891549074114E-2</v>
      </c>
      <c r="R409" s="242">
        <v>0</v>
      </c>
      <c r="S409" s="242">
        <v>8.5756327294008936E-3</v>
      </c>
      <c r="T409" s="242">
        <v>3.4709748735025352E-2</v>
      </c>
      <c r="U409" s="242">
        <v>0</v>
      </c>
      <c r="V409" s="242">
        <v>8.7744234981311661E-2</v>
      </c>
      <c r="W409" s="242">
        <v>6.990463915028057E-2</v>
      </c>
      <c r="X409" s="242">
        <v>0</v>
      </c>
      <c r="Y409" s="242">
        <v>1</v>
      </c>
      <c r="Z409" s="242">
        <v>1.6523288164946984E-2</v>
      </c>
      <c r="AA409" s="242">
        <v>0</v>
      </c>
      <c r="AB409" s="242">
        <v>1.3287721008633317E-2</v>
      </c>
      <c r="AC409" s="242">
        <v>2.2610862557100299E-2</v>
      </c>
      <c r="AD409" s="242">
        <v>0</v>
      </c>
      <c r="AE409" s="242">
        <v>0</v>
      </c>
      <c r="AF409" s="242">
        <v>0</v>
      </c>
      <c r="AG409" s="242">
        <v>0</v>
      </c>
      <c r="AH409" s="242">
        <v>0.1116195180631844</v>
      </c>
      <c r="AI409" s="242">
        <v>2.3364500292416848E-2</v>
      </c>
      <c r="AJ409" s="242">
        <v>4.6168023685211779E-2</v>
      </c>
      <c r="AK409" s="242">
        <v>0</v>
      </c>
      <c r="AL409" s="242">
        <v>1.3581590448972385E-2</v>
      </c>
      <c r="AM409" s="242">
        <v>5.7586461981086485E-3</v>
      </c>
      <c r="AN409" s="242">
        <v>0</v>
      </c>
      <c r="AO409" s="242">
        <v>0</v>
      </c>
      <c r="AP409" s="242">
        <v>8.5750986570748422E-3</v>
      </c>
      <c r="AQ409" s="242">
        <v>0</v>
      </c>
    </row>
    <row r="410" spans="1:43" x14ac:dyDescent="0.25">
      <c r="A410" s="224" t="s">
        <v>212</v>
      </c>
      <c r="B410" s="223" t="s">
        <v>215</v>
      </c>
      <c r="C410" s="223" t="s">
        <v>309</v>
      </c>
      <c r="D410" s="223" t="s">
        <v>734</v>
      </c>
      <c r="E410" s="86" t="s">
        <v>212</v>
      </c>
      <c r="F410" s="86" t="s">
        <v>215</v>
      </c>
      <c r="G410" s="86" t="s">
        <v>310</v>
      </c>
      <c r="H410" s="86"/>
      <c r="I410" t="s">
        <v>157</v>
      </c>
      <c r="J410" t="s">
        <v>56</v>
      </c>
      <c r="K410" s="151"/>
      <c r="L410" s="179"/>
      <c r="M410" s="242">
        <v>0</v>
      </c>
      <c r="N410" s="242">
        <v>0</v>
      </c>
      <c r="O410" s="242">
        <v>1</v>
      </c>
      <c r="P410" s="242">
        <v>0</v>
      </c>
      <c r="Q410" s="242">
        <v>1</v>
      </c>
      <c r="R410" s="242">
        <v>0</v>
      </c>
      <c r="S410" s="242">
        <v>1</v>
      </c>
      <c r="T410" s="242">
        <v>1</v>
      </c>
      <c r="U410" s="242">
        <v>0</v>
      </c>
      <c r="V410" s="242">
        <v>1</v>
      </c>
      <c r="W410" s="242">
        <v>1</v>
      </c>
      <c r="X410" s="242">
        <v>0</v>
      </c>
      <c r="Y410" s="242">
        <v>0</v>
      </c>
      <c r="Z410" s="242">
        <v>1</v>
      </c>
      <c r="AA410" s="242">
        <v>0</v>
      </c>
      <c r="AB410" s="242">
        <v>1</v>
      </c>
      <c r="AC410" s="242">
        <v>1</v>
      </c>
      <c r="AD410" s="242">
        <v>1</v>
      </c>
      <c r="AE410" s="242">
        <v>0</v>
      </c>
      <c r="AF410" s="242">
        <v>1</v>
      </c>
      <c r="AG410" s="242">
        <v>0</v>
      </c>
      <c r="AH410" s="242">
        <v>1</v>
      </c>
      <c r="AI410" s="242">
        <v>0</v>
      </c>
      <c r="AJ410" s="242">
        <v>1</v>
      </c>
      <c r="AK410" s="242">
        <v>0</v>
      </c>
      <c r="AL410" s="242">
        <v>0</v>
      </c>
      <c r="AM410" s="242">
        <v>1</v>
      </c>
      <c r="AN410" s="242">
        <v>0</v>
      </c>
      <c r="AO410" s="242">
        <v>1</v>
      </c>
      <c r="AP410" s="242">
        <v>1</v>
      </c>
      <c r="AQ410" s="242">
        <v>0</v>
      </c>
    </row>
    <row r="411" spans="1:43" x14ac:dyDescent="0.25">
      <c r="A411" s="224" t="s">
        <v>212</v>
      </c>
      <c r="B411" s="223" t="s">
        <v>215</v>
      </c>
      <c r="C411" s="223" t="s">
        <v>309</v>
      </c>
      <c r="D411" s="223" t="s">
        <v>728</v>
      </c>
      <c r="E411" s="86"/>
      <c r="F411" s="86"/>
      <c r="G411" s="86"/>
      <c r="H411" s="86"/>
      <c r="I411" t="s">
        <v>158</v>
      </c>
      <c r="J411" t="s">
        <v>59</v>
      </c>
      <c r="L411" s="178"/>
      <c r="M411" s="242">
        <v>0</v>
      </c>
      <c r="N411" s="242">
        <v>0.99777916352287155</v>
      </c>
      <c r="O411" s="242">
        <v>1</v>
      </c>
      <c r="P411" s="242">
        <v>0</v>
      </c>
      <c r="Q411" s="242">
        <v>0.98713629956985494</v>
      </c>
      <c r="R411" s="242">
        <v>0</v>
      </c>
      <c r="S411" s="242">
        <v>0.99142436727059913</v>
      </c>
      <c r="T411" s="242">
        <v>0.96529025126497459</v>
      </c>
      <c r="U411" s="242">
        <v>0</v>
      </c>
      <c r="V411" s="242">
        <v>0.91225576501868832</v>
      </c>
      <c r="W411" s="242">
        <v>0.93009536084971944</v>
      </c>
      <c r="X411" s="242">
        <v>0.97489451108179648</v>
      </c>
      <c r="Y411" s="242">
        <v>0</v>
      </c>
      <c r="Z411" s="242">
        <v>0.98347671183505303</v>
      </c>
      <c r="AA411" s="242">
        <v>1</v>
      </c>
      <c r="AB411" s="242">
        <v>0.9712412967419457</v>
      </c>
      <c r="AC411" s="242">
        <v>0.9491406779179602</v>
      </c>
      <c r="AD411" s="242">
        <v>0.99296496552833113</v>
      </c>
      <c r="AE411" s="242">
        <v>0</v>
      </c>
      <c r="AF411" s="242">
        <v>0</v>
      </c>
      <c r="AG411" s="242">
        <v>0</v>
      </c>
      <c r="AH411" s="242">
        <v>0.88838048193681562</v>
      </c>
      <c r="AI411" s="242">
        <v>0.97077767864906916</v>
      </c>
      <c r="AJ411" s="242">
        <v>0.95383197631478811</v>
      </c>
      <c r="AK411" s="242">
        <v>0</v>
      </c>
      <c r="AL411" s="242">
        <v>0.98641840955102766</v>
      </c>
      <c r="AM411" s="242">
        <v>0.99424135380189149</v>
      </c>
      <c r="AN411" s="242">
        <v>0</v>
      </c>
      <c r="AO411" s="242">
        <v>1</v>
      </c>
      <c r="AP411" s="242">
        <v>0.99075816894452706</v>
      </c>
      <c r="AQ411" s="242">
        <v>1</v>
      </c>
    </row>
    <row r="412" spans="1:43" x14ac:dyDescent="0.25">
      <c r="A412" s="224" t="s">
        <v>212</v>
      </c>
      <c r="B412" s="223" t="s">
        <v>215</v>
      </c>
      <c r="C412" s="223" t="s">
        <v>309</v>
      </c>
      <c r="D412" s="223" t="s">
        <v>732</v>
      </c>
      <c r="E412" s="86"/>
      <c r="F412" s="86"/>
      <c r="G412" s="86"/>
      <c r="H412" s="86"/>
      <c r="I412" t="s">
        <v>191</v>
      </c>
      <c r="J412" t="s">
        <v>86</v>
      </c>
      <c r="L412" s="178"/>
      <c r="M412" s="242">
        <v>0</v>
      </c>
      <c r="N412" s="242">
        <v>1</v>
      </c>
      <c r="O412" s="242">
        <v>1</v>
      </c>
      <c r="P412" s="242">
        <v>0</v>
      </c>
      <c r="Q412" s="242">
        <v>0.53189337487582367</v>
      </c>
      <c r="R412" s="242">
        <v>0</v>
      </c>
      <c r="S412" s="242">
        <v>1</v>
      </c>
      <c r="T412" s="242">
        <v>1</v>
      </c>
      <c r="U412" s="242">
        <v>0</v>
      </c>
      <c r="V412" s="242">
        <v>1</v>
      </c>
      <c r="W412" s="242">
        <v>0.95768632690159661</v>
      </c>
      <c r="X412" s="242">
        <v>3.2746584957788726E-2</v>
      </c>
      <c r="Y412" s="242">
        <v>1</v>
      </c>
      <c r="Z412" s="242">
        <v>1</v>
      </c>
      <c r="AA412" s="242">
        <v>1</v>
      </c>
      <c r="AB412" s="242">
        <v>7.1918252299999583E-2</v>
      </c>
      <c r="AC412" s="242">
        <v>5.3827696078530538E-2</v>
      </c>
      <c r="AD412" s="242">
        <v>1</v>
      </c>
      <c r="AE412" s="242">
        <v>0</v>
      </c>
      <c r="AF412" s="242">
        <v>0</v>
      </c>
      <c r="AG412" s="242">
        <v>0</v>
      </c>
      <c r="AH412" s="242">
        <v>0.21483793701723999</v>
      </c>
      <c r="AI412" s="242">
        <v>0.13075055508289932</v>
      </c>
      <c r="AJ412" s="242">
        <v>9.3368397061534908E-2</v>
      </c>
      <c r="AK412" s="242">
        <v>0</v>
      </c>
      <c r="AL412" s="242">
        <v>1</v>
      </c>
      <c r="AM412" s="242">
        <v>1</v>
      </c>
      <c r="AN412" s="242">
        <v>0</v>
      </c>
      <c r="AO412" s="242">
        <v>1</v>
      </c>
      <c r="AP412" s="242">
        <v>0.20687261673563737</v>
      </c>
      <c r="AQ412" s="242">
        <v>0</v>
      </c>
    </row>
    <row r="413" spans="1:43" x14ac:dyDescent="0.25">
      <c r="A413" s="224" t="s">
        <v>212</v>
      </c>
      <c r="B413" s="223" t="s">
        <v>215</v>
      </c>
      <c r="C413" s="223" t="s">
        <v>309</v>
      </c>
      <c r="D413" s="223" t="s">
        <v>736</v>
      </c>
      <c r="G413" s="86"/>
      <c r="H413" s="86"/>
      <c r="I413" t="s">
        <v>192</v>
      </c>
      <c r="J413" t="s">
        <v>354</v>
      </c>
      <c r="L413" s="178"/>
      <c r="M413" s="242">
        <v>0</v>
      </c>
      <c r="N413" s="242">
        <v>0</v>
      </c>
      <c r="O413" s="242">
        <v>0</v>
      </c>
      <c r="P413" s="242">
        <v>0</v>
      </c>
      <c r="Q413" s="242">
        <v>0</v>
      </c>
      <c r="R413" s="242">
        <v>1</v>
      </c>
      <c r="S413" s="242">
        <v>0</v>
      </c>
      <c r="T413" s="242">
        <v>0</v>
      </c>
      <c r="U413" s="242">
        <v>0</v>
      </c>
      <c r="V413" s="242">
        <v>0.85320733173673546</v>
      </c>
      <c r="W413" s="242">
        <v>0</v>
      </c>
      <c r="X413" s="242">
        <v>1</v>
      </c>
      <c r="Y413" s="242">
        <v>1</v>
      </c>
      <c r="Z413" s="242">
        <v>0.94941282854074982</v>
      </c>
      <c r="AA413" s="242">
        <v>0.7222821666592999</v>
      </c>
      <c r="AB413" s="242">
        <v>0.16431954505140967</v>
      </c>
      <c r="AC413" s="242">
        <v>0.63119355533098809</v>
      </c>
      <c r="AD413" s="242">
        <v>1</v>
      </c>
      <c r="AE413" s="242">
        <v>0</v>
      </c>
      <c r="AF413" s="242">
        <v>0</v>
      </c>
      <c r="AG413" s="242">
        <v>0</v>
      </c>
      <c r="AH413" s="242">
        <v>0</v>
      </c>
      <c r="AI413" s="242">
        <v>0.11819872255559766</v>
      </c>
      <c r="AJ413" s="242">
        <v>0</v>
      </c>
      <c r="AK413" s="242">
        <v>0</v>
      </c>
      <c r="AL413" s="242">
        <v>0</v>
      </c>
      <c r="AM413" s="242">
        <v>0.11549114922634075</v>
      </c>
      <c r="AN413" s="242">
        <v>0</v>
      </c>
      <c r="AO413" s="242">
        <v>0</v>
      </c>
      <c r="AP413" s="242">
        <v>0</v>
      </c>
      <c r="AQ413" s="242">
        <v>0</v>
      </c>
    </row>
    <row r="414" spans="1:43" x14ac:dyDescent="0.25">
      <c r="A414" s="224" t="s">
        <v>212</v>
      </c>
      <c r="B414" s="223" t="s">
        <v>215</v>
      </c>
      <c r="C414" s="223" t="s">
        <v>309</v>
      </c>
      <c r="D414" s="223" t="s">
        <v>732</v>
      </c>
      <c r="G414" s="86"/>
      <c r="H414" s="86"/>
      <c r="I414" t="s">
        <v>191</v>
      </c>
      <c r="J414" t="s">
        <v>87</v>
      </c>
      <c r="L414" s="178"/>
      <c r="M414" s="242">
        <v>0</v>
      </c>
      <c r="N414" s="242">
        <v>0</v>
      </c>
      <c r="O414" s="242">
        <v>0</v>
      </c>
      <c r="P414" s="242">
        <v>0</v>
      </c>
      <c r="Q414" s="242">
        <v>0.46810662512417622</v>
      </c>
      <c r="R414" s="242">
        <v>0</v>
      </c>
      <c r="S414" s="242">
        <v>0</v>
      </c>
      <c r="T414" s="242">
        <v>0</v>
      </c>
      <c r="U414" s="242">
        <v>0</v>
      </c>
      <c r="V414" s="242">
        <v>0</v>
      </c>
      <c r="W414" s="242">
        <v>4.2313673098403379E-2</v>
      </c>
      <c r="X414" s="242">
        <v>0.96725341504221118</v>
      </c>
      <c r="Y414" s="242">
        <v>0</v>
      </c>
      <c r="Z414" s="242">
        <v>0</v>
      </c>
      <c r="AA414" s="242">
        <v>0</v>
      </c>
      <c r="AB414" s="242">
        <v>0.92808174770000051</v>
      </c>
      <c r="AC414" s="242">
        <v>0.94617230392146956</v>
      </c>
      <c r="AD414" s="242">
        <v>0</v>
      </c>
      <c r="AE414" s="242">
        <v>0</v>
      </c>
      <c r="AF414" s="242">
        <v>0</v>
      </c>
      <c r="AG414" s="242">
        <v>0</v>
      </c>
      <c r="AH414" s="242">
        <v>0.78516206298276003</v>
      </c>
      <c r="AI414" s="242">
        <v>0.86924944491710077</v>
      </c>
      <c r="AJ414" s="242">
        <v>0.90663160293846512</v>
      </c>
      <c r="AK414" s="242">
        <v>0</v>
      </c>
      <c r="AL414" s="242">
        <v>0</v>
      </c>
      <c r="AM414" s="242">
        <v>0</v>
      </c>
      <c r="AN414" s="242">
        <v>0</v>
      </c>
      <c r="AO414" s="242">
        <v>0</v>
      </c>
      <c r="AP414" s="242">
        <v>0.79312738326436261</v>
      </c>
      <c r="AQ414" s="242">
        <v>0</v>
      </c>
    </row>
    <row r="415" spans="1:43" x14ac:dyDescent="0.25">
      <c r="A415" s="224" t="s">
        <v>212</v>
      </c>
      <c r="B415" s="223" t="s">
        <v>215</v>
      </c>
      <c r="C415" s="223" t="s">
        <v>309</v>
      </c>
      <c r="D415" s="223" t="s">
        <v>728</v>
      </c>
      <c r="G415" s="86"/>
      <c r="H415" s="86"/>
      <c r="I415" t="s">
        <v>158</v>
      </c>
      <c r="J415" t="s">
        <v>53</v>
      </c>
      <c r="L415" s="178"/>
      <c r="M415" s="242">
        <v>0</v>
      </c>
      <c r="N415" s="242">
        <v>0</v>
      </c>
      <c r="O415" s="242">
        <v>0</v>
      </c>
      <c r="P415" s="242">
        <v>0</v>
      </c>
      <c r="Q415" s="242">
        <v>2.6247849394039837E-3</v>
      </c>
      <c r="R415" s="242">
        <v>0</v>
      </c>
      <c r="S415" s="242">
        <v>0</v>
      </c>
      <c r="T415" s="242">
        <v>0</v>
      </c>
      <c r="U415" s="242">
        <v>0</v>
      </c>
      <c r="V415" s="242">
        <v>0</v>
      </c>
      <c r="W415" s="242">
        <v>0</v>
      </c>
      <c r="X415" s="242">
        <v>2.5105488918203495E-2</v>
      </c>
      <c r="Y415" s="242">
        <v>0</v>
      </c>
      <c r="Z415" s="242">
        <v>0</v>
      </c>
      <c r="AA415" s="242">
        <v>0</v>
      </c>
      <c r="AB415" s="242">
        <v>1.5470982249421015E-2</v>
      </c>
      <c r="AC415" s="242">
        <v>2.8248459524939401E-2</v>
      </c>
      <c r="AD415" s="242">
        <v>7.0350344716689113E-3</v>
      </c>
      <c r="AE415" s="242">
        <v>0</v>
      </c>
      <c r="AF415" s="242">
        <v>0</v>
      </c>
      <c r="AG415" s="242">
        <v>0</v>
      </c>
      <c r="AH415" s="242">
        <v>0</v>
      </c>
      <c r="AI415" s="242">
        <v>5.8578210585140157E-3</v>
      </c>
      <c r="AJ415" s="242">
        <v>0</v>
      </c>
      <c r="AK415" s="242">
        <v>0</v>
      </c>
      <c r="AL415" s="242">
        <v>0</v>
      </c>
      <c r="AM415" s="242">
        <v>0</v>
      </c>
      <c r="AN415" s="242">
        <v>0</v>
      </c>
      <c r="AO415" s="242">
        <v>0</v>
      </c>
      <c r="AP415" s="242">
        <v>6.6673239839814082E-4</v>
      </c>
      <c r="AQ415" s="242">
        <v>0</v>
      </c>
    </row>
    <row r="416" spans="1:43" x14ac:dyDescent="0.25">
      <c r="A416" s="224" t="s">
        <v>212</v>
      </c>
      <c r="B416" s="223" t="s">
        <v>215</v>
      </c>
      <c r="C416" s="223" t="s">
        <v>309</v>
      </c>
      <c r="D416" s="223" t="s">
        <v>736</v>
      </c>
      <c r="G416" s="86"/>
      <c r="H416" s="86"/>
      <c r="I416" t="s">
        <v>192</v>
      </c>
      <c r="J416" t="s">
        <v>355</v>
      </c>
      <c r="L416" s="178"/>
      <c r="M416" s="242">
        <v>0</v>
      </c>
      <c r="N416" s="242">
        <v>0</v>
      </c>
      <c r="O416" s="242">
        <v>0</v>
      </c>
      <c r="P416" s="242">
        <v>0</v>
      </c>
      <c r="Q416" s="242">
        <v>1</v>
      </c>
      <c r="R416" s="242">
        <v>0</v>
      </c>
      <c r="S416" s="242">
        <v>0</v>
      </c>
      <c r="T416" s="242">
        <v>0</v>
      </c>
      <c r="U416" s="242">
        <v>0</v>
      </c>
      <c r="V416" s="242">
        <v>0.14679266826326456</v>
      </c>
      <c r="W416" s="242">
        <v>1</v>
      </c>
      <c r="X416" s="242">
        <v>0</v>
      </c>
      <c r="Y416" s="242">
        <v>0</v>
      </c>
      <c r="Z416" s="242">
        <v>5.0587171459250284E-2</v>
      </c>
      <c r="AA416" s="242">
        <v>0.27771783334070005</v>
      </c>
      <c r="AB416" s="242">
        <v>0.83568045494859033</v>
      </c>
      <c r="AC416" s="242">
        <v>0.36880644466901186</v>
      </c>
      <c r="AD416" s="242">
        <v>0</v>
      </c>
      <c r="AE416" s="242">
        <v>0</v>
      </c>
      <c r="AF416" s="242">
        <v>0</v>
      </c>
      <c r="AG416" s="242">
        <v>0</v>
      </c>
      <c r="AH416" s="242">
        <v>1</v>
      </c>
      <c r="AI416" s="242">
        <v>0.8818012774444024</v>
      </c>
      <c r="AJ416" s="242">
        <v>1</v>
      </c>
      <c r="AK416" s="242">
        <v>0</v>
      </c>
      <c r="AL416" s="242">
        <v>0</v>
      </c>
      <c r="AM416" s="242">
        <v>0.88450885077365926</v>
      </c>
      <c r="AN416" s="242">
        <v>0</v>
      </c>
      <c r="AO416" s="242">
        <v>1</v>
      </c>
      <c r="AP416" s="242">
        <v>1</v>
      </c>
      <c r="AQ416" s="242">
        <v>0</v>
      </c>
    </row>
    <row r="417" spans="1:43" x14ac:dyDescent="0.25">
      <c r="A417" s="224" t="s">
        <v>212</v>
      </c>
      <c r="B417" s="223" t="s">
        <v>215</v>
      </c>
      <c r="C417" s="223" t="s">
        <v>309</v>
      </c>
      <c r="D417" s="223" t="s">
        <v>730</v>
      </c>
      <c r="G417" s="86"/>
      <c r="H417" s="86"/>
      <c r="I417" t="s">
        <v>193</v>
      </c>
      <c r="J417" t="s">
        <v>61</v>
      </c>
      <c r="L417" s="178"/>
      <c r="M417" s="242">
        <v>0</v>
      </c>
      <c r="N417" s="242">
        <v>0</v>
      </c>
      <c r="O417" s="242">
        <v>0</v>
      </c>
      <c r="P417" s="242">
        <v>0</v>
      </c>
      <c r="Q417" s="242">
        <v>0</v>
      </c>
      <c r="R417" s="242">
        <v>0</v>
      </c>
      <c r="S417" s="242">
        <v>0</v>
      </c>
      <c r="T417" s="242">
        <v>0</v>
      </c>
      <c r="U417" s="242">
        <v>0</v>
      </c>
      <c r="V417" s="242">
        <v>0</v>
      </c>
      <c r="W417" s="242">
        <v>0</v>
      </c>
      <c r="X417" s="242">
        <v>0</v>
      </c>
      <c r="Y417" s="242">
        <v>0</v>
      </c>
      <c r="Z417" s="242">
        <v>0</v>
      </c>
      <c r="AA417" s="242">
        <v>0</v>
      </c>
      <c r="AB417" s="242">
        <v>0</v>
      </c>
      <c r="AC417" s="242">
        <v>0</v>
      </c>
      <c r="AD417" s="242">
        <v>0</v>
      </c>
      <c r="AE417" s="242">
        <v>0</v>
      </c>
      <c r="AF417" s="242">
        <v>0</v>
      </c>
      <c r="AG417" s="242">
        <v>0</v>
      </c>
      <c r="AH417" s="242">
        <v>0</v>
      </c>
      <c r="AI417" s="242">
        <v>0</v>
      </c>
      <c r="AJ417" s="242">
        <v>0</v>
      </c>
      <c r="AK417" s="242">
        <v>0</v>
      </c>
      <c r="AL417" s="242">
        <v>0</v>
      </c>
      <c r="AM417" s="242">
        <v>0</v>
      </c>
      <c r="AN417" s="242">
        <v>0</v>
      </c>
      <c r="AO417" s="242">
        <v>0</v>
      </c>
      <c r="AP417" s="242">
        <v>0</v>
      </c>
      <c r="AQ417" s="242">
        <v>0</v>
      </c>
    </row>
    <row r="418" spans="1:43" x14ac:dyDescent="0.25">
      <c r="A418" s="224" t="s">
        <v>212</v>
      </c>
      <c r="B418" s="223" t="s">
        <v>215</v>
      </c>
      <c r="C418" s="223" t="s">
        <v>309</v>
      </c>
      <c r="D418" s="223" t="s">
        <v>726</v>
      </c>
      <c r="G418" s="86"/>
      <c r="H418" s="86"/>
      <c r="I418" t="s">
        <v>128</v>
      </c>
      <c r="J418" t="s">
        <v>66</v>
      </c>
      <c r="L418" s="178"/>
      <c r="M418" s="242">
        <v>0</v>
      </c>
      <c r="N418" s="242">
        <v>0</v>
      </c>
      <c r="O418" s="242">
        <v>0</v>
      </c>
      <c r="P418" s="242">
        <v>0</v>
      </c>
      <c r="Q418" s="242">
        <v>0</v>
      </c>
      <c r="R418" s="242">
        <v>0</v>
      </c>
      <c r="S418" s="242">
        <v>0</v>
      </c>
      <c r="T418" s="242">
        <v>0</v>
      </c>
      <c r="U418" s="242">
        <v>0</v>
      </c>
      <c r="V418" s="242">
        <v>0</v>
      </c>
      <c r="W418" s="242">
        <v>0</v>
      </c>
      <c r="X418" s="242">
        <v>0</v>
      </c>
      <c r="Y418" s="242">
        <v>0</v>
      </c>
      <c r="Z418" s="242">
        <v>0</v>
      </c>
      <c r="AA418" s="242">
        <v>0</v>
      </c>
      <c r="AB418" s="242">
        <v>0</v>
      </c>
      <c r="AC418" s="242">
        <v>0</v>
      </c>
      <c r="AD418" s="242">
        <v>0</v>
      </c>
      <c r="AE418" s="242">
        <v>0</v>
      </c>
      <c r="AF418" s="242">
        <v>0</v>
      </c>
      <c r="AG418" s="242">
        <v>0</v>
      </c>
      <c r="AH418" s="242">
        <v>0</v>
      </c>
      <c r="AI418" s="242">
        <v>0</v>
      </c>
      <c r="AJ418" s="242">
        <v>0</v>
      </c>
      <c r="AK418" s="242">
        <v>0</v>
      </c>
      <c r="AL418" s="242">
        <v>0</v>
      </c>
      <c r="AM418" s="242">
        <v>0</v>
      </c>
      <c r="AN418" s="242">
        <v>0</v>
      </c>
      <c r="AO418" s="242">
        <v>0</v>
      </c>
      <c r="AP418" s="242">
        <v>0</v>
      </c>
      <c r="AQ418" s="242">
        <v>0</v>
      </c>
    </row>
    <row r="419" spans="1:43" x14ac:dyDescent="0.25">
      <c r="A419" s="224" t="s">
        <v>212</v>
      </c>
      <c r="B419" s="223" t="s">
        <v>215</v>
      </c>
      <c r="C419" s="223" t="s">
        <v>309</v>
      </c>
      <c r="D419" s="223" t="s">
        <v>726</v>
      </c>
      <c r="G419" s="86"/>
      <c r="H419" s="86"/>
      <c r="I419" t="s">
        <v>128</v>
      </c>
      <c r="J419" t="s">
        <v>58</v>
      </c>
      <c r="L419" s="178"/>
      <c r="M419" s="242">
        <v>0</v>
      </c>
      <c r="N419" s="242">
        <v>0</v>
      </c>
      <c r="O419" s="242">
        <v>0</v>
      </c>
      <c r="P419" s="242">
        <v>0</v>
      </c>
      <c r="Q419" s="242">
        <v>0</v>
      </c>
      <c r="R419" s="242">
        <v>0</v>
      </c>
      <c r="S419" s="242">
        <v>0</v>
      </c>
      <c r="T419" s="242">
        <v>0</v>
      </c>
      <c r="U419" s="242">
        <v>0</v>
      </c>
      <c r="V419" s="242">
        <v>0</v>
      </c>
      <c r="W419" s="242">
        <v>0</v>
      </c>
      <c r="X419" s="242">
        <v>0</v>
      </c>
      <c r="Y419" s="242">
        <v>0</v>
      </c>
      <c r="Z419" s="242">
        <v>0</v>
      </c>
      <c r="AA419" s="242">
        <v>0</v>
      </c>
      <c r="AB419" s="242">
        <v>0</v>
      </c>
      <c r="AC419" s="242">
        <v>0</v>
      </c>
      <c r="AD419" s="242">
        <v>0</v>
      </c>
      <c r="AE419" s="242">
        <v>0</v>
      </c>
      <c r="AF419" s="242">
        <v>0</v>
      </c>
      <c r="AG419" s="242">
        <v>0</v>
      </c>
      <c r="AH419" s="242">
        <v>0</v>
      </c>
      <c r="AI419" s="242">
        <v>0</v>
      </c>
      <c r="AJ419" s="242">
        <v>0</v>
      </c>
      <c r="AK419" s="242">
        <v>0</v>
      </c>
      <c r="AL419" s="242">
        <v>0</v>
      </c>
      <c r="AM419" s="242">
        <v>0</v>
      </c>
      <c r="AN419" s="242">
        <v>0</v>
      </c>
      <c r="AO419" s="242">
        <v>0</v>
      </c>
      <c r="AP419" s="242">
        <v>0</v>
      </c>
      <c r="AQ419" s="242">
        <v>0</v>
      </c>
    </row>
    <row r="420" spans="1:43" x14ac:dyDescent="0.25">
      <c r="A420" s="224" t="s">
        <v>212</v>
      </c>
      <c r="B420" s="223" t="s">
        <v>215</v>
      </c>
      <c r="C420" s="223" t="s">
        <v>309</v>
      </c>
      <c r="D420" s="223" t="s">
        <v>730</v>
      </c>
      <c r="G420" s="86"/>
      <c r="H420" s="86"/>
      <c r="I420" t="s">
        <v>193</v>
      </c>
      <c r="J420" t="s">
        <v>62</v>
      </c>
      <c r="L420" s="178"/>
      <c r="M420" s="242">
        <v>0</v>
      </c>
      <c r="N420" s="242">
        <v>0</v>
      </c>
      <c r="O420" s="242">
        <v>0</v>
      </c>
      <c r="P420" s="242">
        <v>0</v>
      </c>
      <c r="Q420" s="242">
        <v>0</v>
      </c>
      <c r="R420" s="242">
        <v>0</v>
      </c>
      <c r="S420" s="242">
        <v>1</v>
      </c>
      <c r="T420" s="242">
        <v>0</v>
      </c>
      <c r="U420" s="242">
        <v>0</v>
      </c>
      <c r="V420" s="242">
        <v>1</v>
      </c>
      <c r="W420" s="242">
        <v>0</v>
      </c>
      <c r="X420" s="242">
        <v>1</v>
      </c>
      <c r="Y420" s="242">
        <v>0</v>
      </c>
      <c r="Z420" s="242">
        <v>1</v>
      </c>
      <c r="AA420" s="242">
        <v>1</v>
      </c>
      <c r="AB420" s="242">
        <v>1</v>
      </c>
      <c r="AC420" s="242">
        <v>1</v>
      </c>
      <c r="AD420" s="242">
        <v>0</v>
      </c>
      <c r="AE420" s="242">
        <v>0</v>
      </c>
      <c r="AF420" s="242">
        <v>0</v>
      </c>
      <c r="AG420" s="242">
        <v>0</v>
      </c>
      <c r="AH420" s="242">
        <v>0</v>
      </c>
      <c r="AI420" s="242">
        <v>1</v>
      </c>
      <c r="AJ420" s="242">
        <v>0</v>
      </c>
      <c r="AK420" s="242">
        <v>0</v>
      </c>
      <c r="AL420" s="242">
        <v>0</v>
      </c>
      <c r="AM420" s="242">
        <v>1</v>
      </c>
      <c r="AN420" s="242">
        <v>0</v>
      </c>
      <c r="AO420" s="242">
        <v>0</v>
      </c>
      <c r="AP420" s="242">
        <v>1</v>
      </c>
      <c r="AQ420" s="242">
        <v>0</v>
      </c>
    </row>
    <row r="421" spans="1:43" x14ac:dyDescent="0.25">
      <c r="A421" s="224" t="s">
        <v>212</v>
      </c>
      <c r="B421" s="223" t="s">
        <v>215</v>
      </c>
      <c r="C421" s="223" t="s">
        <v>309</v>
      </c>
      <c r="D421" s="223" t="s">
        <v>728</v>
      </c>
      <c r="G421" s="86"/>
      <c r="H421" s="86"/>
      <c r="I421" t="s">
        <v>158</v>
      </c>
      <c r="J421" t="s">
        <v>64</v>
      </c>
      <c r="L421" s="178"/>
      <c r="M421" s="242">
        <v>0</v>
      </c>
      <c r="N421" s="242">
        <v>2.2208364771285128E-3</v>
      </c>
      <c r="O421" s="242">
        <v>0</v>
      </c>
      <c r="P421" s="242">
        <v>0</v>
      </c>
      <c r="Q421" s="242">
        <v>1.023891549074114E-2</v>
      </c>
      <c r="R421" s="242">
        <v>0</v>
      </c>
      <c r="S421" s="242">
        <v>8.5756327294008936E-3</v>
      </c>
      <c r="T421" s="242">
        <v>3.4709748735025352E-2</v>
      </c>
      <c r="U421" s="242">
        <v>0</v>
      </c>
      <c r="V421" s="242">
        <v>8.7744234981311661E-2</v>
      </c>
      <c r="W421" s="242">
        <v>6.990463915028057E-2</v>
      </c>
      <c r="X421" s="242">
        <v>0</v>
      </c>
      <c r="Y421" s="242">
        <v>1</v>
      </c>
      <c r="Z421" s="242">
        <v>1.6523288164946984E-2</v>
      </c>
      <c r="AA421" s="242">
        <v>0</v>
      </c>
      <c r="AB421" s="242">
        <v>1.3287721008633317E-2</v>
      </c>
      <c r="AC421" s="242">
        <v>2.2610862557100299E-2</v>
      </c>
      <c r="AD421" s="242">
        <v>0</v>
      </c>
      <c r="AE421" s="242">
        <v>0</v>
      </c>
      <c r="AF421" s="242">
        <v>0</v>
      </c>
      <c r="AG421" s="242">
        <v>0</v>
      </c>
      <c r="AH421" s="242">
        <v>0.1116195180631844</v>
      </c>
      <c r="AI421" s="242">
        <v>2.3364500292416848E-2</v>
      </c>
      <c r="AJ421" s="242">
        <v>4.6168023685211779E-2</v>
      </c>
      <c r="AK421" s="242">
        <v>0</v>
      </c>
      <c r="AL421" s="242">
        <v>1.3581590448972385E-2</v>
      </c>
      <c r="AM421" s="242">
        <v>5.7586461981086485E-3</v>
      </c>
      <c r="AN421" s="242">
        <v>0</v>
      </c>
      <c r="AO421" s="242">
        <v>0</v>
      </c>
      <c r="AP421" s="242">
        <v>8.5750986570748422E-3</v>
      </c>
      <c r="AQ421" s="242">
        <v>0</v>
      </c>
    </row>
    <row r="422" spans="1:43" x14ac:dyDescent="0.25">
      <c r="A422" s="224" t="s">
        <v>212</v>
      </c>
      <c r="B422" s="223" t="s">
        <v>215</v>
      </c>
      <c r="C422" s="223" t="s">
        <v>309</v>
      </c>
      <c r="D422" s="223" t="s">
        <v>738</v>
      </c>
      <c r="G422" s="86"/>
      <c r="H422" s="86"/>
      <c r="I422" t="s">
        <v>364</v>
      </c>
      <c r="J422" t="s">
        <v>347</v>
      </c>
      <c r="L422" s="178"/>
      <c r="M422" s="242">
        <v>1</v>
      </c>
      <c r="N422" s="242">
        <v>1</v>
      </c>
      <c r="O422" s="242">
        <v>1</v>
      </c>
      <c r="P422" s="242">
        <v>1</v>
      </c>
      <c r="Q422" s="242">
        <v>1</v>
      </c>
      <c r="R422" s="242">
        <v>1</v>
      </c>
      <c r="S422" s="242">
        <v>1</v>
      </c>
      <c r="T422" s="242">
        <v>1</v>
      </c>
      <c r="U422" s="242">
        <v>1</v>
      </c>
      <c r="V422" s="242">
        <v>1</v>
      </c>
      <c r="W422" s="242">
        <v>1</v>
      </c>
      <c r="X422" s="242">
        <v>1</v>
      </c>
      <c r="Y422" s="242">
        <v>1</v>
      </c>
      <c r="Z422" s="242">
        <v>1</v>
      </c>
      <c r="AA422" s="242">
        <v>1</v>
      </c>
      <c r="AB422" s="242">
        <v>1</v>
      </c>
      <c r="AC422" s="242">
        <v>1</v>
      </c>
      <c r="AD422" s="242">
        <v>1</v>
      </c>
      <c r="AE422" s="242">
        <v>1</v>
      </c>
      <c r="AF422" s="242">
        <v>1</v>
      </c>
      <c r="AG422" s="242">
        <v>1</v>
      </c>
      <c r="AH422" s="242">
        <v>1</v>
      </c>
      <c r="AI422" s="242">
        <v>1</v>
      </c>
      <c r="AJ422" s="242">
        <v>1</v>
      </c>
      <c r="AK422" s="242">
        <v>1</v>
      </c>
      <c r="AL422" s="242">
        <v>1</v>
      </c>
      <c r="AM422" s="242">
        <v>1</v>
      </c>
      <c r="AN422" s="242">
        <v>1</v>
      </c>
      <c r="AO422" s="242">
        <v>1</v>
      </c>
      <c r="AP422" s="242">
        <v>1</v>
      </c>
      <c r="AQ422" s="242">
        <v>1</v>
      </c>
    </row>
    <row r="423" spans="1:43" x14ac:dyDescent="0.25">
      <c r="A423" s="224" t="s">
        <v>213</v>
      </c>
      <c r="B423" s="223" t="s">
        <v>216</v>
      </c>
      <c r="C423" s="223" t="s">
        <v>305</v>
      </c>
      <c r="D423" s="223" t="s">
        <v>749</v>
      </c>
      <c r="E423" s="170" t="s">
        <v>213</v>
      </c>
      <c r="F423" s="170" t="s">
        <v>216</v>
      </c>
      <c r="G423" s="170" t="s">
        <v>306</v>
      </c>
      <c r="H423" s="170"/>
      <c r="I423" s="148" t="s">
        <v>157</v>
      </c>
      <c r="J423" s="148" t="s">
        <v>56</v>
      </c>
      <c r="K423" s="159"/>
      <c r="L423" s="176"/>
      <c r="M423" s="241">
        <v>0</v>
      </c>
      <c r="N423" s="241">
        <v>0</v>
      </c>
      <c r="O423" s="241">
        <v>0</v>
      </c>
      <c r="P423" s="241">
        <v>0</v>
      </c>
      <c r="Q423" s="241">
        <v>0</v>
      </c>
      <c r="R423" s="241">
        <v>0</v>
      </c>
      <c r="S423" s="241">
        <v>0</v>
      </c>
      <c r="T423" s="241">
        <v>0</v>
      </c>
      <c r="U423" s="241">
        <v>0</v>
      </c>
      <c r="V423" s="241">
        <v>0</v>
      </c>
      <c r="W423" s="241">
        <v>0</v>
      </c>
      <c r="X423" s="241">
        <v>0</v>
      </c>
      <c r="Y423" s="241">
        <v>0</v>
      </c>
      <c r="Z423" s="241">
        <v>0</v>
      </c>
      <c r="AA423" s="241">
        <v>0</v>
      </c>
      <c r="AB423" s="241">
        <v>0</v>
      </c>
      <c r="AC423" s="241">
        <v>0</v>
      </c>
      <c r="AD423" s="241">
        <v>0</v>
      </c>
      <c r="AE423" s="241">
        <v>0</v>
      </c>
      <c r="AF423" s="241">
        <v>0</v>
      </c>
      <c r="AG423" s="241">
        <v>0</v>
      </c>
      <c r="AH423" s="241">
        <v>0</v>
      </c>
      <c r="AI423" s="241">
        <v>0</v>
      </c>
      <c r="AJ423" s="241">
        <v>0</v>
      </c>
      <c r="AK423" s="241">
        <v>0</v>
      </c>
      <c r="AL423" s="241">
        <v>0</v>
      </c>
      <c r="AM423" s="241">
        <v>0</v>
      </c>
      <c r="AN423" s="241">
        <v>0</v>
      </c>
      <c r="AO423" s="241">
        <v>0</v>
      </c>
      <c r="AP423" s="241">
        <v>0</v>
      </c>
      <c r="AQ423" s="241">
        <v>0</v>
      </c>
    </row>
    <row r="424" spans="1:43" x14ac:dyDescent="0.25">
      <c r="A424" s="224" t="s">
        <v>213</v>
      </c>
      <c r="B424" s="223" t="s">
        <v>216</v>
      </c>
      <c r="C424" s="223" t="s">
        <v>305</v>
      </c>
      <c r="D424" s="223" t="s">
        <v>743</v>
      </c>
      <c r="E424" s="86"/>
      <c r="F424" s="86"/>
      <c r="G424" s="86"/>
      <c r="H424" s="86"/>
      <c r="I424" t="s">
        <v>158</v>
      </c>
      <c r="J424" t="s">
        <v>59</v>
      </c>
      <c r="L424" s="177"/>
      <c r="M424" s="242">
        <v>0</v>
      </c>
      <c r="N424" s="242">
        <v>0.99777916352287155</v>
      </c>
      <c r="O424" s="242">
        <v>1</v>
      </c>
      <c r="P424" s="242">
        <v>0</v>
      </c>
      <c r="Q424" s="242">
        <v>0.98713629956985482</v>
      </c>
      <c r="R424" s="242">
        <v>0</v>
      </c>
      <c r="S424" s="242">
        <v>0.99142436727059913</v>
      </c>
      <c r="T424" s="242">
        <v>0.9652902512649747</v>
      </c>
      <c r="U424" s="242">
        <v>0</v>
      </c>
      <c r="V424" s="242">
        <v>0.91225576501868832</v>
      </c>
      <c r="W424" s="242">
        <v>0.93009536084971944</v>
      </c>
      <c r="X424" s="242">
        <v>0.97489451108179648</v>
      </c>
      <c r="Y424" s="242">
        <v>0</v>
      </c>
      <c r="Z424" s="242">
        <v>0.98347671183505303</v>
      </c>
      <c r="AA424" s="242">
        <v>1</v>
      </c>
      <c r="AB424" s="242">
        <v>0.9712412967419457</v>
      </c>
      <c r="AC424" s="242">
        <v>0.94914067791796042</v>
      </c>
      <c r="AD424" s="242">
        <v>0.99296496552833113</v>
      </c>
      <c r="AE424" s="242">
        <v>0</v>
      </c>
      <c r="AF424" s="242">
        <v>0</v>
      </c>
      <c r="AG424" s="242">
        <v>0</v>
      </c>
      <c r="AH424" s="242">
        <v>0.88838048193681562</v>
      </c>
      <c r="AI424" s="242">
        <v>0.97077767864906916</v>
      </c>
      <c r="AJ424" s="242">
        <v>0.95383197631478822</v>
      </c>
      <c r="AK424" s="242">
        <v>0</v>
      </c>
      <c r="AL424" s="242">
        <v>0.98641840955102755</v>
      </c>
      <c r="AM424" s="242">
        <v>0.99424135380189138</v>
      </c>
      <c r="AN424" s="242">
        <v>0</v>
      </c>
      <c r="AO424" s="242">
        <v>1</v>
      </c>
      <c r="AP424" s="242">
        <v>0.99075816894452695</v>
      </c>
      <c r="AQ424" s="242">
        <v>1</v>
      </c>
    </row>
    <row r="425" spans="1:43" x14ac:dyDescent="0.25">
      <c r="A425" s="224" t="s">
        <v>213</v>
      </c>
      <c r="B425" s="223" t="s">
        <v>216</v>
      </c>
      <c r="C425" s="223" t="s">
        <v>305</v>
      </c>
      <c r="D425" s="223" t="s">
        <v>747</v>
      </c>
      <c r="E425" s="86"/>
      <c r="F425" s="86"/>
      <c r="G425" s="86"/>
      <c r="H425" s="86"/>
      <c r="I425" t="s">
        <v>191</v>
      </c>
      <c r="J425" t="s">
        <v>86</v>
      </c>
      <c r="L425" s="177"/>
      <c r="M425" s="242">
        <v>0</v>
      </c>
      <c r="N425" s="242">
        <v>1</v>
      </c>
      <c r="O425" s="242">
        <v>1</v>
      </c>
      <c r="P425" s="242">
        <v>0</v>
      </c>
      <c r="Q425" s="242">
        <v>0.53189337487582378</v>
      </c>
      <c r="R425" s="242">
        <v>0</v>
      </c>
      <c r="S425" s="242">
        <v>1</v>
      </c>
      <c r="T425" s="242">
        <v>1</v>
      </c>
      <c r="U425" s="242">
        <v>0</v>
      </c>
      <c r="V425" s="242">
        <v>1</v>
      </c>
      <c r="W425" s="242">
        <v>0.95768632690159661</v>
      </c>
      <c r="X425" s="242">
        <v>3.2746584957788739E-2</v>
      </c>
      <c r="Y425" s="242">
        <v>1</v>
      </c>
      <c r="Z425" s="242">
        <v>1</v>
      </c>
      <c r="AA425" s="242">
        <v>1</v>
      </c>
      <c r="AB425" s="242">
        <v>7.1918252299999569E-2</v>
      </c>
      <c r="AC425" s="242">
        <v>5.3827696078530544E-2</v>
      </c>
      <c r="AD425" s="242">
        <v>1</v>
      </c>
      <c r="AE425" s="242">
        <v>0</v>
      </c>
      <c r="AF425" s="242">
        <v>0</v>
      </c>
      <c r="AG425" s="242">
        <v>0</v>
      </c>
      <c r="AH425" s="242">
        <v>0.21483793701723999</v>
      </c>
      <c r="AI425" s="242">
        <v>0.13075055508289926</v>
      </c>
      <c r="AJ425" s="242">
        <v>9.3368397061534908E-2</v>
      </c>
      <c r="AK425" s="242">
        <v>0</v>
      </c>
      <c r="AL425" s="242">
        <v>1</v>
      </c>
      <c r="AM425" s="242">
        <v>1</v>
      </c>
      <c r="AN425" s="242">
        <v>0</v>
      </c>
      <c r="AO425" s="242">
        <v>1</v>
      </c>
      <c r="AP425" s="242">
        <v>0.20687261673563737</v>
      </c>
      <c r="AQ425" s="242">
        <v>0</v>
      </c>
    </row>
    <row r="426" spans="1:43" x14ac:dyDescent="0.25">
      <c r="A426" s="224" t="s">
        <v>213</v>
      </c>
      <c r="B426" s="223" t="s">
        <v>216</v>
      </c>
      <c r="C426" s="223" t="s">
        <v>305</v>
      </c>
      <c r="D426" s="223" t="s">
        <v>751</v>
      </c>
      <c r="G426" s="86"/>
      <c r="H426" s="86"/>
      <c r="I426" t="s">
        <v>192</v>
      </c>
      <c r="J426" t="s">
        <v>354</v>
      </c>
      <c r="L426" s="178"/>
      <c r="M426" s="242">
        <v>0</v>
      </c>
      <c r="N426" s="242">
        <v>0</v>
      </c>
      <c r="O426" s="242">
        <v>0</v>
      </c>
      <c r="P426" s="242">
        <v>0</v>
      </c>
      <c r="Q426" s="242">
        <v>0</v>
      </c>
      <c r="R426" s="242">
        <v>0</v>
      </c>
      <c r="S426" s="242">
        <v>0</v>
      </c>
      <c r="T426" s="242">
        <v>0</v>
      </c>
      <c r="U426" s="242">
        <v>0</v>
      </c>
      <c r="V426" s="242">
        <v>0</v>
      </c>
      <c r="W426" s="242">
        <v>0</v>
      </c>
      <c r="X426" s="242">
        <v>0</v>
      </c>
      <c r="Y426" s="242">
        <v>0</v>
      </c>
      <c r="Z426" s="242">
        <v>0</v>
      </c>
      <c r="AA426" s="242">
        <v>0</v>
      </c>
      <c r="AB426" s="242">
        <v>0</v>
      </c>
      <c r="AC426" s="242">
        <v>0</v>
      </c>
      <c r="AD426" s="242">
        <v>0</v>
      </c>
      <c r="AE426" s="242">
        <v>0</v>
      </c>
      <c r="AF426" s="242">
        <v>0</v>
      </c>
      <c r="AG426" s="242">
        <v>0</v>
      </c>
      <c r="AH426" s="242">
        <v>0</v>
      </c>
      <c r="AI426" s="242">
        <v>0</v>
      </c>
      <c r="AJ426" s="242">
        <v>0</v>
      </c>
      <c r="AK426" s="242">
        <v>0</v>
      </c>
      <c r="AL426" s="242">
        <v>0</v>
      </c>
      <c r="AM426" s="242">
        <v>0</v>
      </c>
      <c r="AN426" s="242">
        <v>0</v>
      </c>
      <c r="AO426" s="242">
        <v>0</v>
      </c>
      <c r="AP426" s="242">
        <v>0</v>
      </c>
      <c r="AQ426" s="242">
        <v>0</v>
      </c>
    </row>
    <row r="427" spans="1:43" x14ac:dyDescent="0.25">
      <c r="A427" s="224" t="s">
        <v>213</v>
      </c>
      <c r="B427" s="223" t="s">
        <v>216</v>
      </c>
      <c r="C427" s="223" t="s">
        <v>305</v>
      </c>
      <c r="D427" s="223" t="s">
        <v>747</v>
      </c>
      <c r="G427" s="86"/>
      <c r="H427" s="86"/>
      <c r="I427" t="s">
        <v>191</v>
      </c>
      <c r="J427" t="s">
        <v>87</v>
      </c>
      <c r="L427" s="178"/>
      <c r="M427" s="242">
        <v>0</v>
      </c>
      <c r="N427" s="242">
        <v>0</v>
      </c>
      <c r="O427" s="242">
        <v>0</v>
      </c>
      <c r="P427" s="242">
        <v>0</v>
      </c>
      <c r="Q427" s="242">
        <v>0.46810662512417622</v>
      </c>
      <c r="R427" s="242">
        <v>0</v>
      </c>
      <c r="S427" s="242">
        <v>0</v>
      </c>
      <c r="T427" s="242">
        <v>0</v>
      </c>
      <c r="U427" s="242">
        <v>0</v>
      </c>
      <c r="V427" s="242">
        <v>0</v>
      </c>
      <c r="W427" s="242">
        <v>4.2313673098403379E-2</v>
      </c>
      <c r="X427" s="242">
        <v>0.9672534150422113</v>
      </c>
      <c r="Y427" s="242">
        <v>0</v>
      </c>
      <c r="Z427" s="242">
        <v>0</v>
      </c>
      <c r="AA427" s="242">
        <v>0</v>
      </c>
      <c r="AB427" s="242">
        <v>0.92808174770000029</v>
      </c>
      <c r="AC427" s="242">
        <v>0.94617230392146945</v>
      </c>
      <c r="AD427" s="242">
        <v>0</v>
      </c>
      <c r="AE427" s="242">
        <v>0</v>
      </c>
      <c r="AF427" s="242">
        <v>0</v>
      </c>
      <c r="AG427" s="242">
        <v>0</v>
      </c>
      <c r="AH427" s="242">
        <v>0.78516206298276003</v>
      </c>
      <c r="AI427" s="242">
        <v>0.86924944491710066</v>
      </c>
      <c r="AJ427" s="242">
        <v>0.90663160293846512</v>
      </c>
      <c r="AK427" s="242">
        <v>0</v>
      </c>
      <c r="AL427" s="242">
        <v>0</v>
      </c>
      <c r="AM427" s="242">
        <v>0</v>
      </c>
      <c r="AN427" s="242">
        <v>0</v>
      </c>
      <c r="AO427" s="242">
        <v>0</v>
      </c>
      <c r="AP427" s="242">
        <v>0.79312738326436272</v>
      </c>
      <c r="AQ427" s="242">
        <v>0</v>
      </c>
    </row>
    <row r="428" spans="1:43" x14ac:dyDescent="0.25">
      <c r="A428" s="224" t="s">
        <v>213</v>
      </c>
      <c r="B428" s="223" t="s">
        <v>216</v>
      </c>
      <c r="C428" s="223" t="s">
        <v>305</v>
      </c>
      <c r="D428" s="223" t="s">
        <v>743</v>
      </c>
      <c r="G428" s="86"/>
      <c r="H428" s="86"/>
      <c r="I428" t="s">
        <v>158</v>
      </c>
      <c r="J428" t="s">
        <v>53</v>
      </c>
      <c r="L428" s="178"/>
      <c r="M428" s="242">
        <v>0</v>
      </c>
      <c r="N428" s="242">
        <v>0</v>
      </c>
      <c r="O428" s="242">
        <v>0</v>
      </c>
      <c r="P428" s="242">
        <v>0</v>
      </c>
      <c r="Q428" s="242">
        <v>2.6247849394039828E-3</v>
      </c>
      <c r="R428" s="242">
        <v>0</v>
      </c>
      <c r="S428" s="242">
        <v>0</v>
      </c>
      <c r="T428" s="242">
        <v>0</v>
      </c>
      <c r="U428" s="242">
        <v>0</v>
      </c>
      <c r="V428" s="242">
        <v>0</v>
      </c>
      <c r="W428" s="242">
        <v>0</v>
      </c>
      <c r="X428" s="242">
        <v>2.5105488918203491E-2</v>
      </c>
      <c r="Y428" s="242">
        <v>0</v>
      </c>
      <c r="Z428" s="242">
        <v>0</v>
      </c>
      <c r="AA428" s="242">
        <v>0</v>
      </c>
      <c r="AB428" s="242">
        <v>1.5470982249421015E-2</v>
      </c>
      <c r="AC428" s="242">
        <v>2.8248459524939411E-2</v>
      </c>
      <c r="AD428" s="242">
        <v>7.0350344716689122E-3</v>
      </c>
      <c r="AE428" s="242">
        <v>0</v>
      </c>
      <c r="AF428" s="242">
        <v>0</v>
      </c>
      <c r="AG428" s="242">
        <v>0</v>
      </c>
      <c r="AH428" s="242">
        <v>0</v>
      </c>
      <c r="AI428" s="242">
        <v>5.8578210585140157E-3</v>
      </c>
      <c r="AJ428" s="242">
        <v>0</v>
      </c>
      <c r="AK428" s="242">
        <v>0</v>
      </c>
      <c r="AL428" s="242">
        <v>0</v>
      </c>
      <c r="AM428" s="242">
        <v>0</v>
      </c>
      <c r="AN428" s="242">
        <v>0</v>
      </c>
      <c r="AO428" s="242">
        <v>0</v>
      </c>
      <c r="AP428" s="242">
        <v>6.6673239839814093E-4</v>
      </c>
      <c r="AQ428" s="242">
        <v>0</v>
      </c>
    </row>
    <row r="429" spans="1:43" x14ac:dyDescent="0.25">
      <c r="A429" s="224" t="s">
        <v>213</v>
      </c>
      <c r="B429" s="223" t="s">
        <v>216</v>
      </c>
      <c r="C429" s="223" t="s">
        <v>305</v>
      </c>
      <c r="D429" s="223" t="s">
        <v>751</v>
      </c>
      <c r="G429" s="86"/>
      <c r="H429" s="86"/>
      <c r="I429" t="s">
        <v>192</v>
      </c>
      <c r="J429" t="s">
        <v>355</v>
      </c>
      <c r="L429" s="178"/>
      <c r="M429" s="242">
        <v>0</v>
      </c>
      <c r="N429" s="242">
        <v>0</v>
      </c>
      <c r="O429" s="242">
        <v>0</v>
      </c>
      <c r="P429" s="242">
        <v>0</v>
      </c>
      <c r="Q429" s="242">
        <v>0</v>
      </c>
      <c r="R429" s="242">
        <v>0</v>
      </c>
      <c r="S429" s="242">
        <v>0</v>
      </c>
      <c r="T429" s="242">
        <v>0</v>
      </c>
      <c r="U429" s="242">
        <v>0</v>
      </c>
      <c r="V429" s="242">
        <v>0</v>
      </c>
      <c r="W429" s="242">
        <v>0</v>
      </c>
      <c r="X429" s="242">
        <v>0</v>
      </c>
      <c r="Y429" s="242">
        <v>0</v>
      </c>
      <c r="Z429" s="242">
        <v>0</v>
      </c>
      <c r="AA429" s="242">
        <v>0</v>
      </c>
      <c r="AB429" s="242">
        <v>0</v>
      </c>
      <c r="AC429" s="242">
        <v>0</v>
      </c>
      <c r="AD429" s="242">
        <v>0</v>
      </c>
      <c r="AE429" s="242">
        <v>0</v>
      </c>
      <c r="AF429" s="242">
        <v>0</v>
      </c>
      <c r="AG429" s="242">
        <v>0</v>
      </c>
      <c r="AH429" s="242">
        <v>0</v>
      </c>
      <c r="AI429" s="242">
        <v>0</v>
      </c>
      <c r="AJ429" s="242">
        <v>0</v>
      </c>
      <c r="AK429" s="242">
        <v>0</v>
      </c>
      <c r="AL429" s="242">
        <v>0</v>
      </c>
      <c r="AM429" s="242">
        <v>0</v>
      </c>
      <c r="AN429" s="242">
        <v>0</v>
      </c>
      <c r="AO429" s="242">
        <v>0</v>
      </c>
      <c r="AP429" s="242">
        <v>0</v>
      </c>
      <c r="AQ429" s="242">
        <v>0</v>
      </c>
    </row>
    <row r="430" spans="1:43" x14ac:dyDescent="0.25">
      <c r="A430" s="224" t="s">
        <v>213</v>
      </c>
      <c r="B430" s="223" t="s">
        <v>216</v>
      </c>
      <c r="C430" s="223" t="s">
        <v>305</v>
      </c>
      <c r="D430" s="223" t="s">
        <v>745</v>
      </c>
      <c r="G430" s="86"/>
      <c r="H430" s="86"/>
      <c r="I430" t="s">
        <v>193</v>
      </c>
      <c r="J430" t="s">
        <v>61</v>
      </c>
      <c r="L430" s="178"/>
      <c r="M430" s="242">
        <v>0</v>
      </c>
      <c r="N430" s="242">
        <v>0</v>
      </c>
      <c r="O430" s="242">
        <v>0</v>
      </c>
      <c r="P430" s="242">
        <v>0</v>
      </c>
      <c r="Q430" s="242">
        <v>0</v>
      </c>
      <c r="R430" s="242">
        <v>0</v>
      </c>
      <c r="S430" s="242">
        <v>0</v>
      </c>
      <c r="T430" s="242">
        <v>0</v>
      </c>
      <c r="U430" s="242">
        <v>0</v>
      </c>
      <c r="V430" s="242">
        <v>0</v>
      </c>
      <c r="W430" s="242">
        <v>0</v>
      </c>
      <c r="X430" s="242">
        <v>0</v>
      </c>
      <c r="Y430" s="242">
        <v>0</v>
      </c>
      <c r="Z430" s="242">
        <v>0</v>
      </c>
      <c r="AA430" s="242">
        <v>0</v>
      </c>
      <c r="AB430" s="242">
        <v>0</v>
      </c>
      <c r="AC430" s="242">
        <v>0</v>
      </c>
      <c r="AD430" s="242">
        <v>0</v>
      </c>
      <c r="AE430" s="242">
        <v>0</v>
      </c>
      <c r="AF430" s="242">
        <v>0</v>
      </c>
      <c r="AG430" s="242">
        <v>0</v>
      </c>
      <c r="AH430" s="242">
        <v>0</v>
      </c>
      <c r="AI430" s="242">
        <v>0</v>
      </c>
      <c r="AJ430" s="242">
        <v>0</v>
      </c>
      <c r="AK430" s="242">
        <v>0</v>
      </c>
      <c r="AL430" s="242">
        <v>0</v>
      </c>
      <c r="AM430" s="242">
        <v>0</v>
      </c>
      <c r="AN430" s="242">
        <v>0</v>
      </c>
      <c r="AO430" s="242">
        <v>0</v>
      </c>
      <c r="AP430" s="242">
        <v>0</v>
      </c>
      <c r="AQ430" s="242">
        <v>0</v>
      </c>
    </row>
    <row r="431" spans="1:43" x14ac:dyDescent="0.25">
      <c r="A431" s="224" t="s">
        <v>213</v>
      </c>
      <c r="B431" s="223" t="s">
        <v>216</v>
      </c>
      <c r="C431" s="223" t="s">
        <v>305</v>
      </c>
      <c r="D431" s="223" t="s">
        <v>740</v>
      </c>
      <c r="G431" s="86"/>
      <c r="H431" s="86"/>
      <c r="I431" t="s">
        <v>128</v>
      </c>
      <c r="J431" t="s">
        <v>66</v>
      </c>
      <c r="L431" s="178"/>
      <c r="M431" s="242">
        <v>0</v>
      </c>
      <c r="N431" s="242">
        <v>0</v>
      </c>
      <c r="O431" s="242">
        <v>0</v>
      </c>
      <c r="P431" s="242">
        <v>0</v>
      </c>
      <c r="Q431" s="242">
        <v>0</v>
      </c>
      <c r="R431" s="242">
        <v>0</v>
      </c>
      <c r="S431" s="242">
        <v>0</v>
      </c>
      <c r="T431" s="242">
        <v>0</v>
      </c>
      <c r="U431" s="242">
        <v>0</v>
      </c>
      <c r="V431" s="242">
        <v>0</v>
      </c>
      <c r="W431" s="242">
        <v>0</v>
      </c>
      <c r="X431" s="242">
        <v>0</v>
      </c>
      <c r="Y431" s="242">
        <v>0</v>
      </c>
      <c r="Z431" s="242">
        <v>0</v>
      </c>
      <c r="AA431" s="242">
        <v>0</v>
      </c>
      <c r="AB431" s="242">
        <v>0</v>
      </c>
      <c r="AC431" s="242">
        <v>3.4638238155665637E-6</v>
      </c>
      <c r="AD431" s="242">
        <v>0</v>
      </c>
      <c r="AE431" s="242">
        <v>0</v>
      </c>
      <c r="AF431" s="242">
        <v>0</v>
      </c>
      <c r="AG431" s="242">
        <v>0</v>
      </c>
      <c r="AH431" s="242">
        <v>0</v>
      </c>
      <c r="AI431" s="242">
        <v>0</v>
      </c>
      <c r="AJ431" s="242">
        <v>0</v>
      </c>
      <c r="AK431" s="242">
        <v>0</v>
      </c>
      <c r="AL431" s="242">
        <v>0</v>
      </c>
      <c r="AM431" s="242">
        <v>0</v>
      </c>
      <c r="AN431" s="242">
        <v>0</v>
      </c>
      <c r="AO431" s="242">
        <v>0</v>
      </c>
      <c r="AP431" s="242">
        <v>0</v>
      </c>
      <c r="AQ431" s="242">
        <v>0</v>
      </c>
    </row>
    <row r="432" spans="1:43" x14ac:dyDescent="0.25">
      <c r="A432" s="224" t="s">
        <v>213</v>
      </c>
      <c r="B432" s="223" t="s">
        <v>216</v>
      </c>
      <c r="C432" s="223" t="s">
        <v>305</v>
      </c>
      <c r="D432" s="223" t="s">
        <v>740</v>
      </c>
      <c r="G432" s="86"/>
      <c r="H432" s="86"/>
      <c r="I432" t="s">
        <v>128</v>
      </c>
      <c r="J432" t="s">
        <v>58</v>
      </c>
      <c r="L432" s="178"/>
      <c r="M432" s="242">
        <v>0</v>
      </c>
      <c r="N432" s="242">
        <v>1</v>
      </c>
      <c r="O432" s="242">
        <v>1</v>
      </c>
      <c r="P432" s="242">
        <v>1</v>
      </c>
      <c r="Q432" s="242">
        <v>1</v>
      </c>
      <c r="R432" s="242">
        <v>0</v>
      </c>
      <c r="S432" s="242">
        <v>1</v>
      </c>
      <c r="T432" s="242">
        <v>1</v>
      </c>
      <c r="U432" s="242">
        <v>0</v>
      </c>
      <c r="V432" s="242">
        <v>1</v>
      </c>
      <c r="W432" s="242">
        <v>1</v>
      </c>
      <c r="X432" s="242">
        <v>1</v>
      </c>
      <c r="Y432" s="242">
        <v>0</v>
      </c>
      <c r="Z432" s="242">
        <v>1</v>
      </c>
      <c r="AA432" s="242">
        <v>1</v>
      </c>
      <c r="AB432" s="242">
        <v>1</v>
      </c>
      <c r="AC432" s="242">
        <v>0.99999653617618445</v>
      </c>
      <c r="AD432" s="242">
        <v>1</v>
      </c>
      <c r="AE432" s="242">
        <v>0</v>
      </c>
      <c r="AF432" s="242">
        <v>0</v>
      </c>
      <c r="AG432" s="242">
        <v>0</v>
      </c>
      <c r="AH432" s="242">
        <v>1</v>
      </c>
      <c r="AI432" s="242">
        <v>1</v>
      </c>
      <c r="AJ432" s="242">
        <v>1</v>
      </c>
      <c r="AK432" s="242">
        <v>1</v>
      </c>
      <c r="AL432" s="242">
        <v>1</v>
      </c>
      <c r="AM432" s="242">
        <v>1</v>
      </c>
      <c r="AN432" s="242">
        <v>0</v>
      </c>
      <c r="AO432" s="242">
        <v>1</v>
      </c>
      <c r="AP432" s="242">
        <v>1</v>
      </c>
      <c r="AQ432" s="242">
        <v>1</v>
      </c>
    </row>
    <row r="433" spans="1:43" x14ac:dyDescent="0.25">
      <c r="A433" s="224" t="s">
        <v>213</v>
      </c>
      <c r="B433" s="223" t="s">
        <v>216</v>
      </c>
      <c r="C433" s="223" t="s">
        <v>305</v>
      </c>
      <c r="D433" s="223" t="s">
        <v>745</v>
      </c>
      <c r="G433" s="86"/>
      <c r="H433" s="86"/>
      <c r="I433" t="s">
        <v>193</v>
      </c>
      <c r="J433" t="s">
        <v>62</v>
      </c>
      <c r="L433" s="178"/>
      <c r="M433" s="242">
        <v>0</v>
      </c>
      <c r="N433" s="242">
        <v>0</v>
      </c>
      <c r="O433" s="242">
        <v>0</v>
      </c>
      <c r="P433" s="242">
        <v>0</v>
      </c>
      <c r="Q433" s="242">
        <v>0</v>
      </c>
      <c r="R433" s="242">
        <v>0</v>
      </c>
      <c r="S433" s="242">
        <v>0</v>
      </c>
      <c r="T433" s="242">
        <v>0</v>
      </c>
      <c r="U433" s="242">
        <v>0</v>
      </c>
      <c r="V433" s="242">
        <v>0</v>
      </c>
      <c r="W433" s="242">
        <v>0</v>
      </c>
      <c r="X433" s="242">
        <v>0</v>
      </c>
      <c r="Y433" s="242">
        <v>0</v>
      </c>
      <c r="Z433" s="242">
        <v>0</v>
      </c>
      <c r="AA433" s="242">
        <v>0</v>
      </c>
      <c r="AB433" s="242">
        <v>0</v>
      </c>
      <c r="AC433" s="242">
        <v>0</v>
      </c>
      <c r="AD433" s="242">
        <v>0</v>
      </c>
      <c r="AE433" s="242">
        <v>0</v>
      </c>
      <c r="AF433" s="242">
        <v>0</v>
      </c>
      <c r="AG433" s="242">
        <v>0</v>
      </c>
      <c r="AH433" s="242">
        <v>0</v>
      </c>
      <c r="AI433" s="242">
        <v>0</v>
      </c>
      <c r="AJ433" s="242">
        <v>0</v>
      </c>
      <c r="AK433" s="242">
        <v>0</v>
      </c>
      <c r="AL433" s="242">
        <v>0</v>
      </c>
      <c r="AM433" s="242">
        <v>0</v>
      </c>
      <c r="AN433" s="242">
        <v>0</v>
      </c>
      <c r="AO433" s="242">
        <v>0</v>
      </c>
      <c r="AP433" s="242">
        <v>0</v>
      </c>
      <c r="AQ433" s="242">
        <v>0</v>
      </c>
    </row>
    <row r="434" spans="1:43" x14ac:dyDescent="0.25">
      <c r="A434" s="224" t="s">
        <v>213</v>
      </c>
      <c r="B434" s="223" t="s">
        <v>216</v>
      </c>
      <c r="C434" s="223" t="s">
        <v>305</v>
      </c>
      <c r="D434" s="223" t="s">
        <v>743</v>
      </c>
      <c r="G434" s="86"/>
      <c r="H434" s="86"/>
      <c r="I434" t="s">
        <v>158</v>
      </c>
      <c r="J434" t="s">
        <v>64</v>
      </c>
      <c r="L434" s="178"/>
      <c r="M434" s="242">
        <v>0</v>
      </c>
      <c r="N434" s="242">
        <v>2.220836477128512E-3</v>
      </c>
      <c r="O434" s="242">
        <v>0</v>
      </c>
      <c r="P434" s="242">
        <v>0</v>
      </c>
      <c r="Q434" s="242">
        <v>1.023891549074114E-2</v>
      </c>
      <c r="R434" s="242">
        <v>0</v>
      </c>
      <c r="S434" s="242">
        <v>8.5756327294008953E-3</v>
      </c>
      <c r="T434" s="242">
        <v>3.4709748735025359E-2</v>
      </c>
      <c r="U434" s="242">
        <v>0</v>
      </c>
      <c r="V434" s="242">
        <v>8.7744234981311675E-2</v>
      </c>
      <c r="W434" s="242">
        <v>6.9904639150280556E-2</v>
      </c>
      <c r="X434" s="242">
        <v>0</v>
      </c>
      <c r="Y434" s="242">
        <v>1</v>
      </c>
      <c r="Z434" s="242">
        <v>1.6523288164946984E-2</v>
      </c>
      <c r="AA434" s="242">
        <v>0</v>
      </c>
      <c r="AB434" s="242">
        <v>1.3287721008633317E-2</v>
      </c>
      <c r="AC434" s="242">
        <v>2.2610862557100306E-2</v>
      </c>
      <c r="AD434" s="242">
        <v>0</v>
      </c>
      <c r="AE434" s="242">
        <v>0</v>
      </c>
      <c r="AF434" s="242">
        <v>0</v>
      </c>
      <c r="AG434" s="242">
        <v>0</v>
      </c>
      <c r="AH434" s="242">
        <v>0.1116195180631844</v>
      </c>
      <c r="AI434" s="242">
        <v>2.3364500292416851E-2</v>
      </c>
      <c r="AJ434" s="242">
        <v>4.6168023685211779E-2</v>
      </c>
      <c r="AK434" s="242">
        <v>0</v>
      </c>
      <c r="AL434" s="242">
        <v>1.3581590448972381E-2</v>
      </c>
      <c r="AM434" s="242">
        <v>5.7586461981086476E-3</v>
      </c>
      <c r="AN434" s="242">
        <v>0</v>
      </c>
      <c r="AO434" s="242">
        <v>0</v>
      </c>
      <c r="AP434" s="242">
        <v>8.5750986570748422E-3</v>
      </c>
      <c r="AQ434" s="242">
        <v>0</v>
      </c>
    </row>
    <row r="435" spans="1:43" x14ac:dyDescent="0.25">
      <c r="A435" s="224" t="s">
        <v>213</v>
      </c>
      <c r="B435" s="223" t="s">
        <v>216</v>
      </c>
      <c r="C435" s="223" t="s">
        <v>307</v>
      </c>
      <c r="D435" s="223" t="s">
        <v>773</v>
      </c>
      <c r="E435" s="86" t="s">
        <v>213</v>
      </c>
      <c r="F435" s="86" t="s">
        <v>216</v>
      </c>
      <c r="G435" s="86" t="s">
        <v>308</v>
      </c>
      <c r="H435" s="86"/>
      <c r="I435" t="s">
        <v>157</v>
      </c>
      <c r="J435" t="s">
        <v>56</v>
      </c>
      <c r="K435" s="151"/>
      <c r="L435" s="179"/>
      <c r="M435" s="242">
        <v>0</v>
      </c>
      <c r="N435" s="242">
        <v>0</v>
      </c>
      <c r="O435" s="242">
        <v>0</v>
      </c>
      <c r="P435" s="242">
        <v>0</v>
      </c>
      <c r="Q435" s="242">
        <v>0</v>
      </c>
      <c r="R435" s="242">
        <v>0</v>
      </c>
      <c r="S435" s="242">
        <v>0</v>
      </c>
      <c r="T435" s="242">
        <v>0</v>
      </c>
      <c r="U435" s="242">
        <v>0</v>
      </c>
      <c r="V435" s="242">
        <v>0</v>
      </c>
      <c r="W435" s="242">
        <v>0</v>
      </c>
      <c r="X435" s="242">
        <v>0</v>
      </c>
      <c r="Y435" s="242">
        <v>0</v>
      </c>
      <c r="Z435" s="242">
        <v>0</v>
      </c>
      <c r="AA435" s="242">
        <v>0</v>
      </c>
      <c r="AB435" s="242">
        <v>0</v>
      </c>
      <c r="AC435" s="242">
        <v>0</v>
      </c>
      <c r="AD435" s="242">
        <v>0</v>
      </c>
      <c r="AE435" s="242">
        <v>0</v>
      </c>
      <c r="AF435" s="242">
        <v>0</v>
      </c>
      <c r="AG435" s="242">
        <v>0</v>
      </c>
      <c r="AH435" s="242">
        <v>0</v>
      </c>
      <c r="AI435" s="242">
        <v>0</v>
      </c>
      <c r="AJ435" s="242">
        <v>0</v>
      </c>
      <c r="AK435" s="242">
        <v>0</v>
      </c>
      <c r="AL435" s="242">
        <v>0</v>
      </c>
      <c r="AM435" s="242">
        <v>0</v>
      </c>
      <c r="AN435" s="242">
        <v>0</v>
      </c>
      <c r="AO435" s="242">
        <v>0</v>
      </c>
      <c r="AP435" s="242">
        <v>0</v>
      </c>
      <c r="AQ435" s="242">
        <v>0</v>
      </c>
    </row>
    <row r="436" spans="1:43" x14ac:dyDescent="0.25">
      <c r="A436" s="224" t="s">
        <v>213</v>
      </c>
      <c r="B436" s="223" t="s">
        <v>216</v>
      </c>
      <c r="C436" s="223" t="s">
        <v>307</v>
      </c>
      <c r="D436" s="223" t="s">
        <v>767</v>
      </c>
      <c r="E436" s="86"/>
      <c r="F436" s="86"/>
      <c r="G436" s="86"/>
      <c r="H436" s="86"/>
      <c r="I436" t="s">
        <v>158</v>
      </c>
      <c r="J436" t="s">
        <v>59</v>
      </c>
      <c r="L436" s="178"/>
      <c r="M436" s="242">
        <v>0</v>
      </c>
      <c r="N436" s="242">
        <v>0.99777916352287155</v>
      </c>
      <c r="O436" s="242">
        <v>1</v>
      </c>
      <c r="P436" s="242">
        <v>0</v>
      </c>
      <c r="Q436" s="242">
        <v>0.98713629956985482</v>
      </c>
      <c r="R436" s="242">
        <v>0</v>
      </c>
      <c r="S436" s="242">
        <v>0.99142436727059913</v>
      </c>
      <c r="T436" s="242">
        <v>0.9652902512649747</v>
      </c>
      <c r="U436" s="242">
        <v>0</v>
      </c>
      <c r="V436" s="242">
        <v>0.91225576501868832</v>
      </c>
      <c r="W436" s="242">
        <v>0.93009536084971944</v>
      </c>
      <c r="X436" s="242">
        <v>0.97489451108179648</v>
      </c>
      <c r="Y436" s="242">
        <v>0</v>
      </c>
      <c r="Z436" s="242">
        <v>0.98347671183505303</v>
      </c>
      <c r="AA436" s="242">
        <v>1</v>
      </c>
      <c r="AB436" s="242">
        <v>0.9712412967419457</v>
      </c>
      <c r="AC436" s="242">
        <v>0.94914067791796042</v>
      </c>
      <c r="AD436" s="242">
        <v>0.99296496552833113</v>
      </c>
      <c r="AE436" s="242">
        <v>0</v>
      </c>
      <c r="AF436" s="242">
        <v>0</v>
      </c>
      <c r="AG436" s="242">
        <v>0</v>
      </c>
      <c r="AH436" s="242">
        <v>0.88838048193681562</v>
      </c>
      <c r="AI436" s="242">
        <v>0.97077767864906916</v>
      </c>
      <c r="AJ436" s="242">
        <v>0.95383197631478822</v>
      </c>
      <c r="AK436" s="242">
        <v>0</v>
      </c>
      <c r="AL436" s="242">
        <v>0.98641840955102755</v>
      </c>
      <c r="AM436" s="242">
        <v>0.99424135380189138</v>
      </c>
      <c r="AN436" s="242">
        <v>0</v>
      </c>
      <c r="AO436" s="242">
        <v>1</v>
      </c>
      <c r="AP436" s="242">
        <v>0.99075816894452695</v>
      </c>
      <c r="AQ436" s="242">
        <v>1</v>
      </c>
    </row>
    <row r="437" spans="1:43" x14ac:dyDescent="0.25">
      <c r="A437" s="224" t="s">
        <v>213</v>
      </c>
      <c r="B437" s="223" t="s">
        <v>216</v>
      </c>
      <c r="C437" s="223" t="s">
        <v>307</v>
      </c>
      <c r="D437" s="223" t="s">
        <v>771</v>
      </c>
      <c r="E437" s="86"/>
      <c r="F437" s="86"/>
      <c r="G437" s="86"/>
      <c r="H437" s="86"/>
      <c r="I437" t="s">
        <v>191</v>
      </c>
      <c r="J437" t="s">
        <v>86</v>
      </c>
      <c r="L437" s="178"/>
      <c r="M437" s="242">
        <v>0</v>
      </c>
      <c r="N437" s="242">
        <v>1</v>
      </c>
      <c r="O437" s="242">
        <v>1</v>
      </c>
      <c r="P437" s="242">
        <v>0</v>
      </c>
      <c r="Q437" s="242">
        <v>0.53189337487582378</v>
      </c>
      <c r="R437" s="242">
        <v>0</v>
      </c>
      <c r="S437" s="242">
        <v>1</v>
      </c>
      <c r="T437" s="242">
        <v>1</v>
      </c>
      <c r="U437" s="242">
        <v>0</v>
      </c>
      <c r="V437" s="242">
        <v>1</v>
      </c>
      <c r="W437" s="242">
        <v>0.95768632690159661</v>
      </c>
      <c r="X437" s="242">
        <v>3.2746584957788739E-2</v>
      </c>
      <c r="Y437" s="242">
        <v>1</v>
      </c>
      <c r="Z437" s="242">
        <v>1</v>
      </c>
      <c r="AA437" s="242">
        <v>1</v>
      </c>
      <c r="AB437" s="242">
        <v>7.1918252299999569E-2</v>
      </c>
      <c r="AC437" s="242">
        <v>5.3827696078530544E-2</v>
      </c>
      <c r="AD437" s="242">
        <v>1</v>
      </c>
      <c r="AE437" s="242">
        <v>0</v>
      </c>
      <c r="AF437" s="242">
        <v>0</v>
      </c>
      <c r="AG437" s="242">
        <v>0</v>
      </c>
      <c r="AH437" s="242">
        <v>0.21483793701723999</v>
      </c>
      <c r="AI437" s="242">
        <v>0.13075055508289926</v>
      </c>
      <c r="AJ437" s="242">
        <v>9.3368397061534908E-2</v>
      </c>
      <c r="AK437" s="242">
        <v>0</v>
      </c>
      <c r="AL437" s="242">
        <v>1</v>
      </c>
      <c r="AM437" s="242">
        <v>1</v>
      </c>
      <c r="AN437" s="242">
        <v>0</v>
      </c>
      <c r="AO437" s="242">
        <v>1</v>
      </c>
      <c r="AP437" s="242">
        <v>0.20687261673563737</v>
      </c>
      <c r="AQ437" s="242">
        <v>0</v>
      </c>
    </row>
    <row r="438" spans="1:43" x14ac:dyDescent="0.25">
      <c r="A438" s="224" t="s">
        <v>213</v>
      </c>
      <c r="B438" s="223" t="s">
        <v>216</v>
      </c>
      <c r="C438" s="223" t="s">
        <v>307</v>
      </c>
      <c r="D438" s="223" t="s">
        <v>775</v>
      </c>
      <c r="G438" s="86"/>
      <c r="H438" s="86"/>
      <c r="I438" t="s">
        <v>192</v>
      </c>
      <c r="J438" t="s">
        <v>354</v>
      </c>
      <c r="L438" s="178"/>
      <c r="M438" s="242">
        <v>0</v>
      </c>
      <c r="N438" s="242">
        <v>0</v>
      </c>
      <c r="O438" s="242">
        <v>0</v>
      </c>
      <c r="P438" s="242">
        <v>0</v>
      </c>
      <c r="Q438" s="242">
        <v>0</v>
      </c>
      <c r="R438" s="242">
        <v>0</v>
      </c>
      <c r="S438" s="242">
        <v>0</v>
      </c>
      <c r="T438" s="242">
        <v>0</v>
      </c>
      <c r="U438" s="242">
        <v>0</v>
      </c>
      <c r="V438" s="242">
        <v>0</v>
      </c>
      <c r="W438" s="242">
        <v>0</v>
      </c>
      <c r="X438" s="242">
        <v>0</v>
      </c>
      <c r="Y438" s="242">
        <v>0</v>
      </c>
      <c r="Z438" s="242">
        <v>0</v>
      </c>
      <c r="AA438" s="242">
        <v>0</v>
      </c>
      <c r="AB438" s="242">
        <v>0</v>
      </c>
      <c r="AC438" s="242">
        <v>0</v>
      </c>
      <c r="AD438" s="242">
        <v>0</v>
      </c>
      <c r="AE438" s="242">
        <v>0</v>
      </c>
      <c r="AF438" s="242">
        <v>0</v>
      </c>
      <c r="AG438" s="242">
        <v>0</v>
      </c>
      <c r="AH438" s="242">
        <v>0</v>
      </c>
      <c r="AI438" s="242">
        <v>0</v>
      </c>
      <c r="AJ438" s="242">
        <v>0</v>
      </c>
      <c r="AK438" s="242">
        <v>0</v>
      </c>
      <c r="AL438" s="242">
        <v>0</v>
      </c>
      <c r="AM438" s="242">
        <v>0</v>
      </c>
      <c r="AN438" s="242">
        <v>0</v>
      </c>
      <c r="AO438" s="242">
        <v>0</v>
      </c>
      <c r="AP438" s="242">
        <v>0</v>
      </c>
      <c r="AQ438" s="242">
        <v>0</v>
      </c>
    </row>
    <row r="439" spans="1:43" x14ac:dyDescent="0.25">
      <c r="A439" s="224" t="s">
        <v>213</v>
      </c>
      <c r="B439" s="223" t="s">
        <v>216</v>
      </c>
      <c r="C439" s="223" t="s">
        <v>307</v>
      </c>
      <c r="D439" s="223" t="s">
        <v>771</v>
      </c>
      <c r="G439" s="86"/>
      <c r="H439" s="86"/>
      <c r="I439" t="s">
        <v>191</v>
      </c>
      <c r="J439" t="s">
        <v>87</v>
      </c>
      <c r="L439" s="178"/>
      <c r="M439" s="242">
        <v>0</v>
      </c>
      <c r="N439" s="242">
        <v>0</v>
      </c>
      <c r="O439" s="242">
        <v>0</v>
      </c>
      <c r="P439" s="242">
        <v>0</v>
      </c>
      <c r="Q439" s="242">
        <v>0.46810662512417622</v>
      </c>
      <c r="R439" s="242">
        <v>0</v>
      </c>
      <c r="S439" s="242">
        <v>0</v>
      </c>
      <c r="T439" s="242">
        <v>0</v>
      </c>
      <c r="U439" s="242">
        <v>0</v>
      </c>
      <c r="V439" s="242">
        <v>0</v>
      </c>
      <c r="W439" s="242">
        <v>4.2313673098403379E-2</v>
      </c>
      <c r="X439" s="242">
        <v>0.9672534150422113</v>
      </c>
      <c r="Y439" s="242">
        <v>0</v>
      </c>
      <c r="Z439" s="242">
        <v>0</v>
      </c>
      <c r="AA439" s="242">
        <v>0</v>
      </c>
      <c r="AB439" s="242">
        <v>0.92808174770000029</v>
      </c>
      <c r="AC439" s="242">
        <v>0.94617230392146945</v>
      </c>
      <c r="AD439" s="242">
        <v>0</v>
      </c>
      <c r="AE439" s="242">
        <v>0</v>
      </c>
      <c r="AF439" s="242">
        <v>0</v>
      </c>
      <c r="AG439" s="242">
        <v>0</v>
      </c>
      <c r="AH439" s="242">
        <v>0.78516206298276003</v>
      </c>
      <c r="AI439" s="242">
        <v>0.86924944491710066</v>
      </c>
      <c r="AJ439" s="242">
        <v>0.90663160293846512</v>
      </c>
      <c r="AK439" s="242">
        <v>0</v>
      </c>
      <c r="AL439" s="242">
        <v>0</v>
      </c>
      <c r="AM439" s="242">
        <v>0</v>
      </c>
      <c r="AN439" s="242">
        <v>0</v>
      </c>
      <c r="AO439" s="242">
        <v>0</v>
      </c>
      <c r="AP439" s="242">
        <v>0.79312738326436272</v>
      </c>
      <c r="AQ439" s="242">
        <v>0</v>
      </c>
    </row>
    <row r="440" spans="1:43" x14ac:dyDescent="0.25">
      <c r="A440" s="224" t="s">
        <v>213</v>
      </c>
      <c r="B440" s="223" t="s">
        <v>216</v>
      </c>
      <c r="C440" s="223" t="s">
        <v>307</v>
      </c>
      <c r="D440" s="223" t="s">
        <v>767</v>
      </c>
      <c r="G440" s="86"/>
      <c r="H440" s="86"/>
      <c r="I440" t="s">
        <v>158</v>
      </c>
      <c r="J440" t="s">
        <v>53</v>
      </c>
      <c r="L440" s="178"/>
      <c r="M440" s="242">
        <v>0</v>
      </c>
      <c r="N440" s="242">
        <v>0</v>
      </c>
      <c r="O440" s="242">
        <v>0</v>
      </c>
      <c r="P440" s="242">
        <v>0</v>
      </c>
      <c r="Q440" s="242">
        <v>2.6247849394039828E-3</v>
      </c>
      <c r="R440" s="242">
        <v>0</v>
      </c>
      <c r="S440" s="242">
        <v>0</v>
      </c>
      <c r="T440" s="242">
        <v>0</v>
      </c>
      <c r="U440" s="242">
        <v>0</v>
      </c>
      <c r="V440" s="242">
        <v>0</v>
      </c>
      <c r="W440" s="242">
        <v>0</v>
      </c>
      <c r="X440" s="242">
        <v>2.5105488918203491E-2</v>
      </c>
      <c r="Y440" s="242">
        <v>0</v>
      </c>
      <c r="Z440" s="242">
        <v>0</v>
      </c>
      <c r="AA440" s="242">
        <v>0</v>
      </c>
      <c r="AB440" s="242">
        <v>1.5470982249421015E-2</v>
      </c>
      <c r="AC440" s="242">
        <v>2.8248459524939411E-2</v>
      </c>
      <c r="AD440" s="242">
        <v>7.0350344716689122E-3</v>
      </c>
      <c r="AE440" s="242">
        <v>0</v>
      </c>
      <c r="AF440" s="242">
        <v>0</v>
      </c>
      <c r="AG440" s="242">
        <v>0</v>
      </c>
      <c r="AH440" s="242">
        <v>0</v>
      </c>
      <c r="AI440" s="242">
        <v>5.8578210585140157E-3</v>
      </c>
      <c r="AJ440" s="242">
        <v>0</v>
      </c>
      <c r="AK440" s="242">
        <v>0</v>
      </c>
      <c r="AL440" s="242">
        <v>0</v>
      </c>
      <c r="AM440" s="242">
        <v>0</v>
      </c>
      <c r="AN440" s="242">
        <v>0</v>
      </c>
      <c r="AO440" s="242">
        <v>0</v>
      </c>
      <c r="AP440" s="242">
        <v>6.6673239839814093E-4</v>
      </c>
      <c r="AQ440" s="242">
        <v>0</v>
      </c>
    </row>
    <row r="441" spans="1:43" x14ac:dyDescent="0.25">
      <c r="A441" s="224" t="s">
        <v>213</v>
      </c>
      <c r="B441" s="223" t="s">
        <v>216</v>
      </c>
      <c r="C441" s="223" t="s">
        <v>307</v>
      </c>
      <c r="D441" s="223" t="s">
        <v>775</v>
      </c>
      <c r="G441" s="86"/>
      <c r="H441" s="86"/>
      <c r="I441" t="s">
        <v>192</v>
      </c>
      <c r="J441" t="s">
        <v>355</v>
      </c>
      <c r="L441" s="178"/>
      <c r="M441" s="242">
        <v>0</v>
      </c>
      <c r="N441" s="242">
        <v>0</v>
      </c>
      <c r="O441" s="242">
        <v>0</v>
      </c>
      <c r="P441" s="242">
        <v>0</v>
      </c>
      <c r="Q441" s="242">
        <v>0</v>
      </c>
      <c r="R441" s="242">
        <v>0</v>
      </c>
      <c r="S441" s="242">
        <v>0</v>
      </c>
      <c r="T441" s="242">
        <v>0</v>
      </c>
      <c r="U441" s="242">
        <v>0</v>
      </c>
      <c r="V441" s="242">
        <v>0</v>
      </c>
      <c r="W441" s="242">
        <v>0</v>
      </c>
      <c r="X441" s="242">
        <v>0</v>
      </c>
      <c r="Y441" s="242">
        <v>0</v>
      </c>
      <c r="Z441" s="242">
        <v>0</v>
      </c>
      <c r="AA441" s="242">
        <v>0</v>
      </c>
      <c r="AB441" s="242">
        <v>0</v>
      </c>
      <c r="AC441" s="242">
        <v>0</v>
      </c>
      <c r="AD441" s="242">
        <v>0</v>
      </c>
      <c r="AE441" s="242">
        <v>0</v>
      </c>
      <c r="AF441" s="242">
        <v>0</v>
      </c>
      <c r="AG441" s="242">
        <v>0</v>
      </c>
      <c r="AH441" s="242">
        <v>0</v>
      </c>
      <c r="AI441" s="242">
        <v>0</v>
      </c>
      <c r="AJ441" s="242">
        <v>0</v>
      </c>
      <c r="AK441" s="242">
        <v>0</v>
      </c>
      <c r="AL441" s="242">
        <v>0</v>
      </c>
      <c r="AM441" s="242">
        <v>0</v>
      </c>
      <c r="AN441" s="242">
        <v>0</v>
      </c>
      <c r="AO441" s="242">
        <v>0</v>
      </c>
      <c r="AP441" s="242">
        <v>0</v>
      </c>
      <c r="AQ441" s="242">
        <v>0</v>
      </c>
    </row>
    <row r="442" spans="1:43" x14ac:dyDescent="0.25">
      <c r="A442" s="224" t="s">
        <v>213</v>
      </c>
      <c r="B442" s="223" t="s">
        <v>216</v>
      </c>
      <c r="C442" s="223" t="s">
        <v>307</v>
      </c>
      <c r="D442" s="223" t="s">
        <v>769</v>
      </c>
      <c r="G442" s="86"/>
      <c r="H442" s="86"/>
      <c r="I442" t="s">
        <v>193</v>
      </c>
      <c r="J442" t="s">
        <v>61</v>
      </c>
      <c r="L442" s="178"/>
      <c r="M442" s="242">
        <v>0</v>
      </c>
      <c r="N442" s="242">
        <v>0</v>
      </c>
      <c r="O442" s="242">
        <v>0</v>
      </c>
      <c r="P442" s="242">
        <v>0</v>
      </c>
      <c r="Q442" s="242">
        <v>0</v>
      </c>
      <c r="R442" s="242">
        <v>0</v>
      </c>
      <c r="S442" s="242">
        <v>0</v>
      </c>
      <c r="T442" s="242">
        <v>0</v>
      </c>
      <c r="U442" s="242">
        <v>0</v>
      </c>
      <c r="V442" s="242">
        <v>0</v>
      </c>
      <c r="W442" s="242">
        <v>0</v>
      </c>
      <c r="X442" s="242">
        <v>0</v>
      </c>
      <c r="Y442" s="242">
        <v>0</v>
      </c>
      <c r="Z442" s="242">
        <v>0</v>
      </c>
      <c r="AA442" s="242">
        <v>0</v>
      </c>
      <c r="AB442" s="242">
        <v>0</v>
      </c>
      <c r="AC442" s="242">
        <v>0</v>
      </c>
      <c r="AD442" s="242">
        <v>0</v>
      </c>
      <c r="AE442" s="242">
        <v>0</v>
      </c>
      <c r="AF442" s="242">
        <v>0</v>
      </c>
      <c r="AG442" s="242">
        <v>0</v>
      </c>
      <c r="AH442" s="242">
        <v>0</v>
      </c>
      <c r="AI442" s="242">
        <v>0</v>
      </c>
      <c r="AJ442" s="242">
        <v>0</v>
      </c>
      <c r="AK442" s="242">
        <v>0</v>
      </c>
      <c r="AL442" s="242">
        <v>0</v>
      </c>
      <c r="AM442" s="242">
        <v>0</v>
      </c>
      <c r="AN442" s="242">
        <v>0</v>
      </c>
      <c r="AO442" s="242">
        <v>0</v>
      </c>
      <c r="AP442" s="242">
        <v>0</v>
      </c>
      <c r="AQ442" s="242">
        <v>0</v>
      </c>
    </row>
    <row r="443" spans="1:43" x14ac:dyDescent="0.25">
      <c r="A443" s="224" t="s">
        <v>213</v>
      </c>
      <c r="B443" s="223" t="s">
        <v>216</v>
      </c>
      <c r="C443" s="223" t="s">
        <v>307</v>
      </c>
      <c r="D443" s="223" t="s">
        <v>765</v>
      </c>
      <c r="G443" s="86"/>
      <c r="H443" s="86"/>
      <c r="I443" t="s">
        <v>128</v>
      </c>
      <c r="J443" t="s">
        <v>66</v>
      </c>
      <c r="L443" s="178"/>
      <c r="M443" s="242">
        <v>0</v>
      </c>
      <c r="N443" s="242">
        <v>0</v>
      </c>
      <c r="O443" s="242">
        <v>0</v>
      </c>
      <c r="P443" s="242">
        <v>0</v>
      </c>
      <c r="Q443" s="242">
        <v>0</v>
      </c>
      <c r="R443" s="242">
        <v>0</v>
      </c>
      <c r="S443" s="242">
        <v>0</v>
      </c>
      <c r="T443" s="242">
        <v>0</v>
      </c>
      <c r="U443" s="242">
        <v>0</v>
      </c>
      <c r="V443" s="242">
        <v>0</v>
      </c>
      <c r="W443" s="242">
        <v>0</v>
      </c>
      <c r="X443" s="242">
        <v>0</v>
      </c>
      <c r="Y443" s="242">
        <v>0</v>
      </c>
      <c r="Z443" s="242">
        <v>0</v>
      </c>
      <c r="AA443" s="242">
        <v>0</v>
      </c>
      <c r="AB443" s="242">
        <v>0</v>
      </c>
      <c r="AC443" s="242">
        <v>3.4638238155665637E-6</v>
      </c>
      <c r="AD443" s="242">
        <v>0</v>
      </c>
      <c r="AE443" s="242">
        <v>0</v>
      </c>
      <c r="AF443" s="242">
        <v>0</v>
      </c>
      <c r="AG443" s="242">
        <v>0</v>
      </c>
      <c r="AH443" s="242">
        <v>0</v>
      </c>
      <c r="AI443" s="242">
        <v>0</v>
      </c>
      <c r="AJ443" s="242">
        <v>0</v>
      </c>
      <c r="AK443" s="242">
        <v>0</v>
      </c>
      <c r="AL443" s="242">
        <v>0</v>
      </c>
      <c r="AM443" s="242">
        <v>0</v>
      </c>
      <c r="AN443" s="242">
        <v>0</v>
      </c>
      <c r="AO443" s="242">
        <v>0</v>
      </c>
      <c r="AP443" s="242">
        <v>0</v>
      </c>
      <c r="AQ443" s="242">
        <v>0</v>
      </c>
    </row>
    <row r="444" spans="1:43" x14ac:dyDescent="0.25">
      <c r="A444" s="224" t="s">
        <v>213</v>
      </c>
      <c r="B444" s="223" t="s">
        <v>216</v>
      </c>
      <c r="C444" s="223" t="s">
        <v>307</v>
      </c>
      <c r="D444" s="223" t="s">
        <v>765</v>
      </c>
      <c r="G444" s="86"/>
      <c r="H444" s="86"/>
      <c r="I444" t="s">
        <v>128</v>
      </c>
      <c r="J444" t="s">
        <v>58</v>
      </c>
      <c r="L444" s="178"/>
      <c r="M444" s="242">
        <v>0</v>
      </c>
      <c r="N444" s="242">
        <v>1</v>
      </c>
      <c r="O444" s="242">
        <v>1</v>
      </c>
      <c r="P444" s="242">
        <v>1</v>
      </c>
      <c r="Q444" s="242">
        <v>1</v>
      </c>
      <c r="R444" s="242">
        <v>0</v>
      </c>
      <c r="S444" s="242">
        <v>1</v>
      </c>
      <c r="T444" s="242">
        <v>1</v>
      </c>
      <c r="U444" s="242">
        <v>0</v>
      </c>
      <c r="V444" s="242">
        <v>1</v>
      </c>
      <c r="W444" s="242">
        <v>1</v>
      </c>
      <c r="X444" s="242">
        <v>1</v>
      </c>
      <c r="Y444" s="242">
        <v>0</v>
      </c>
      <c r="Z444" s="242">
        <v>1</v>
      </c>
      <c r="AA444" s="242">
        <v>1</v>
      </c>
      <c r="AB444" s="242">
        <v>1</v>
      </c>
      <c r="AC444" s="242">
        <v>0.99999653617618445</v>
      </c>
      <c r="AD444" s="242">
        <v>1</v>
      </c>
      <c r="AE444" s="242">
        <v>0</v>
      </c>
      <c r="AF444" s="242">
        <v>0</v>
      </c>
      <c r="AG444" s="242">
        <v>0</v>
      </c>
      <c r="AH444" s="242">
        <v>1</v>
      </c>
      <c r="AI444" s="242">
        <v>1</v>
      </c>
      <c r="AJ444" s="242">
        <v>1</v>
      </c>
      <c r="AK444" s="242">
        <v>1</v>
      </c>
      <c r="AL444" s="242">
        <v>1</v>
      </c>
      <c r="AM444" s="242">
        <v>1</v>
      </c>
      <c r="AN444" s="242">
        <v>0</v>
      </c>
      <c r="AO444" s="242">
        <v>1</v>
      </c>
      <c r="AP444" s="242">
        <v>1</v>
      </c>
      <c r="AQ444" s="242">
        <v>1</v>
      </c>
    </row>
    <row r="445" spans="1:43" x14ac:dyDescent="0.25">
      <c r="A445" s="224" t="s">
        <v>213</v>
      </c>
      <c r="B445" s="223" t="s">
        <v>216</v>
      </c>
      <c r="C445" s="223" t="s">
        <v>307</v>
      </c>
      <c r="D445" s="223" t="s">
        <v>769</v>
      </c>
      <c r="G445" s="86"/>
      <c r="H445" s="86"/>
      <c r="I445" t="s">
        <v>193</v>
      </c>
      <c r="J445" t="s">
        <v>62</v>
      </c>
      <c r="L445" s="178"/>
      <c r="M445" s="242">
        <v>0</v>
      </c>
      <c r="N445" s="242">
        <v>0</v>
      </c>
      <c r="O445" s="242">
        <v>0</v>
      </c>
      <c r="P445" s="242">
        <v>0</v>
      </c>
      <c r="Q445" s="242">
        <v>0</v>
      </c>
      <c r="R445" s="242">
        <v>0</v>
      </c>
      <c r="S445" s="242">
        <v>0</v>
      </c>
      <c r="T445" s="242">
        <v>0</v>
      </c>
      <c r="U445" s="242">
        <v>0</v>
      </c>
      <c r="V445" s="242">
        <v>0</v>
      </c>
      <c r="W445" s="242">
        <v>0</v>
      </c>
      <c r="X445" s="242">
        <v>0</v>
      </c>
      <c r="Y445" s="242">
        <v>0</v>
      </c>
      <c r="Z445" s="242">
        <v>0</v>
      </c>
      <c r="AA445" s="242">
        <v>0</v>
      </c>
      <c r="AB445" s="242">
        <v>0</v>
      </c>
      <c r="AC445" s="242">
        <v>0</v>
      </c>
      <c r="AD445" s="242">
        <v>0</v>
      </c>
      <c r="AE445" s="242">
        <v>0</v>
      </c>
      <c r="AF445" s="242">
        <v>0</v>
      </c>
      <c r="AG445" s="242">
        <v>0</v>
      </c>
      <c r="AH445" s="242">
        <v>0</v>
      </c>
      <c r="AI445" s="242">
        <v>0</v>
      </c>
      <c r="AJ445" s="242">
        <v>0</v>
      </c>
      <c r="AK445" s="242">
        <v>0</v>
      </c>
      <c r="AL445" s="242">
        <v>0</v>
      </c>
      <c r="AM445" s="242">
        <v>0</v>
      </c>
      <c r="AN445" s="242">
        <v>0</v>
      </c>
      <c r="AO445" s="242">
        <v>0</v>
      </c>
      <c r="AP445" s="242">
        <v>0</v>
      </c>
      <c r="AQ445" s="242">
        <v>0</v>
      </c>
    </row>
    <row r="446" spans="1:43" x14ac:dyDescent="0.25">
      <c r="A446" s="224" t="s">
        <v>213</v>
      </c>
      <c r="B446" s="223" t="s">
        <v>216</v>
      </c>
      <c r="C446" s="223" t="s">
        <v>307</v>
      </c>
      <c r="D446" s="223" t="s">
        <v>767</v>
      </c>
      <c r="G446" s="86"/>
      <c r="H446" s="86"/>
      <c r="I446" t="s">
        <v>158</v>
      </c>
      <c r="J446" t="s">
        <v>64</v>
      </c>
      <c r="L446" s="178"/>
      <c r="M446" s="242">
        <v>0</v>
      </c>
      <c r="N446" s="242">
        <v>2.220836477128512E-3</v>
      </c>
      <c r="O446" s="242">
        <v>0</v>
      </c>
      <c r="P446" s="242">
        <v>0</v>
      </c>
      <c r="Q446" s="242">
        <v>1.023891549074114E-2</v>
      </c>
      <c r="R446" s="242">
        <v>0</v>
      </c>
      <c r="S446" s="242">
        <v>8.5756327294008953E-3</v>
      </c>
      <c r="T446" s="242">
        <v>3.4709748735025359E-2</v>
      </c>
      <c r="U446" s="242">
        <v>0</v>
      </c>
      <c r="V446" s="242">
        <v>8.7744234981311675E-2</v>
      </c>
      <c r="W446" s="242">
        <v>6.9904639150280556E-2</v>
      </c>
      <c r="X446" s="242">
        <v>0</v>
      </c>
      <c r="Y446" s="242">
        <v>1</v>
      </c>
      <c r="Z446" s="242">
        <v>1.6523288164946984E-2</v>
      </c>
      <c r="AA446" s="242">
        <v>0</v>
      </c>
      <c r="AB446" s="242">
        <v>1.3287721008633317E-2</v>
      </c>
      <c r="AC446" s="242">
        <v>2.2610862557100306E-2</v>
      </c>
      <c r="AD446" s="242">
        <v>0</v>
      </c>
      <c r="AE446" s="242">
        <v>0</v>
      </c>
      <c r="AF446" s="242">
        <v>0</v>
      </c>
      <c r="AG446" s="242">
        <v>0</v>
      </c>
      <c r="AH446" s="242">
        <v>0.1116195180631844</v>
      </c>
      <c r="AI446" s="242">
        <v>2.3364500292416851E-2</v>
      </c>
      <c r="AJ446" s="242">
        <v>4.6168023685211779E-2</v>
      </c>
      <c r="AK446" s="242">
        <v>0</v>
      </c>
      <c r="AL446" s="242">
        <v>1.3581590448972381E-2</v>
      </c>
      <c r="AM446" s="242">
        <v>5.7586461981086476E-3</v>
      </c>
      <c r="AN446" s="242">
        <v>0</v>
      </c>
      <c r="AO446" s="242">
        <v>0</v>
      </c>
      <c r="AP446" s="242">
        <v>8.5750986570748422E-3</v>
      </c>
      <c r="AQ446" s="242">
        <v>0</v>
      </c>
    </row>
    <row r="447" spans="1:43" x14ac:dyDescent="0.25">
      <c r="A447" s="224" t="s">
        <v>213</v>
      </c>
      <c r="B447" s="223" t="s">
        <v>216</v>
      </c>
      <c r="C447" s="223" t="s">
        <v>309</v>
      </c>
      <c r="D447" s="223" t="s">
        <v>773</v>
      </c>
      <c r="E447" s="86" t="s">
        <v>213</v>
      </c>
      <c r="F447" s="86" t="s">
        <v>216</v>
      </c>
      <c r="G447" s="86" t="s">
        <v>310</v>
      </c>
      <c r="H447" s="86"/>
      <c r="I447" t="s">
        <v>157</v>
      </c>
      <c r="J447" t="s">
        <v>56</v>
      </c>
      <c r="K447" s="151"/>
      <c r="L447" s="179"/>
      <c r="M447" s="242">
        <v>0</v>
      </c>
      <c r="N447" s="242">
        <v>0</v>
      </c>
      <c r="O447" s="242">
        <v>0</v>
      </c>
      <c r="P447" s="242">
        <v>0</v>
      </c>
      <c r="Q447" s="242">
        <v>0</v>
      </c>
      <c r="R447" s="242">
        <v>0</v>
      </c>
      <c r="S447" s="242">
        <v>0</v>
      </c>
      <c r="T447" s="242">
        <v>0</v>
      </c>
      <c r="U447" s="242">
        <v>0</v>
      </c>
      <c r="V447" s="242">
        <v>0</v>
      </c>
      <c r="W447" s="242">
        <v>0</v>
      </c>
      <c r="X447" s="242">
        <v>0</v>
      </c>
      <c r="Y447" s="242">
        <v>0</v>
      </c>
      <c r="Z447" s="242">
        <v>0</v>
      </c>
      <c r="AA447" s="242">
        <v>0</v>
      </c>
      <c r="AB447" s="242">
        <v>0</v>
      </c>
      <c r="AC447" s="242">
        <v>0</v>
      </c>
      <c r="AD447" s="242">
        <v>0</v>
      </c>
      <c r="AE447" s="242">
        <v>0</v>
      </c>
      <c r="AF447" s="242">
        <v>0</v>
      </c>
      <c r="AG447" s="242">
        <v>0</v>
      </c>
      <c r="AH447" s="242">
        <v>0</v>
      </c>
      <c r="AI447" s="242">
        <v>0</v>
      </c>
      <c r="AJ447" s="242">
        <v>0</v>
      </c>
      <c r="AK447" s="242">
        <v>0</v>
      </c>
      <c r="AL447" s="242">
        <v>0</v>
      </c>
      <c r="AM447" s="242">
        <v>0</v>
      </c>
      <c r="AN447" s="242">
        <v>0</v>
      </c>
      <c r="AO447" s="242">
        <v>0</v>
      </c>
      <c r="AP447" s="242">
        <v>0</v>
      </c>
      <c r="AQ447" s="242">
        <v>0</v>
      </c>
    </row>
    <row r="448" spans="1:43" x14ac:dyDescent="0.25">
      <c r="A448" s="224" t="s">
        <v>213</v>
      </c>
      <c r="B448" s="223" t="s">
        <v>216</v>
      </c>
      <c r="C448" s="223" t="s">
        <v>309</v>
      </c>
      <c r="D448" s="223" t="s">
        <v>767</v>
      </c>
      <c r="E448" s="86"/>
      <c r="F448" s="86"/>
      <c r="G448" s="86"/>
      <c r="H448" s="86"/>
      <c r="I448" t="s">
        <v>158</v>
      </c>
      <c r="J448" t="s">
        <v>59</v>
      </c>
      <c r="L448" s="178"/>
      <c r="M448" s="242">
        <v>0</v>
      </c>
      <c r="N448" s="242">
        <v>0.99777916352287155</v>
      </c>
      <c r="O448" s="242">
        <v>1</v>
      </c>
      <c r="P448" s="242">
        <v>0</v>
      </c>
      <c r="Q448" s="242">
        <v>0.98713629956985482</v>
      </c>
      <c r="R448" s="242">
        <v>0</v>
      </c>
      <c r="S448" s="242">
        <v>0.99142436727059913</v>
      </c>
      <c r="T448" s="242">
        <v>0.9652902512649747</v>
      </c>
      <c r="U448" s="242">
        <v>0</v>
      </c>
      <c r="V448" s="242">
        <v>0.91225576501868832</v>
      </c>
      <c r="W448" s="242">
        <v>0.93009536084971944</v>
      </c>
      <c r="X448" s="242">
        <v>0.97489451108179648</v>
      </c>
      <c r="Y448" s="242">
        <v>0</v>
      </c>
      <c r="Z448" s="242">
        <v>0.98347671183505303</v>
      </c>
      <c r="AA448" s="242">
        <v>1</v>
      </c>
      <c r="AB448" s="242">
        <v>0.9712412967419457</v>
      </c>
      <c r="AC448" s="242">
        <v>0.94914067791796042</v>
      </c>
      <c r="AD448" s="242">
        <v>0.99296496552833113</v>
      </c>
      <c r="AE448" s="242">
        <v>0</v>
      </c>
      <c r="AF448" s="242">
        <v>0</v>
      </c>
      <c r="AG448" s="242">
        <v>0</v>
      </c>
      <c r="AH448" s="242">
        <v>0.88838048193681562</v>
      </c>
      <c r="AI448" s="242">
        <v>0.97077767864906916</v>
      </c>
      <c r="AJ448" s="242">
        <v>0.95383197631478822</v>
      </c>
      <c r="AK448" s="242">
        <v>0</v>
      </c>
      <c r="AL448" s="242">
        <v>0.98641840955102755</v>
      </c>
      <c r="AM448" s="242">
        <v>0.99424135380189138</v>
      </c>
      <c r="AN448" s="242">
        <v>0</v>
      </c>
      <c r="AO448" s="242">
        <v>1</v>
      </c>
      <c r="AP448" s="242">
        <v>0.99075816894452695</v>
      </c>
      <c r="AQ448" s="242">
        <v>1</v>
      </c>
    </row>
    <row r="449" spans="1:43" x14ac:dyDescent="0.25">
      <c r="A449" s="224" t="s">
        <v>213</v>
      </c>
      <c r="B449" s="223" t="s">
        <v>216</v>
      </c>
      <c r="C449" s="223" t="s">
        <v>309</v>
      </c>
      <c r="D449" s="223" t="s">
        <v>771</v>
      </c>
      <c r="E449" s="86"/>
      <c r="F449" s="86"/>
      <c r="G449" s="86"/>
      <c r="H449" s="86"/>
      <c r="I449" t="s">
        <v>191</v>
      </c>
      <c r="J449" t="s">
        <v>86</v>
      </c>
      <c r="L449" s="178"/>
      <c r="M449" s="242">
        <v>0</v>
      </c>
      <c r="N449" s="242">
        <v>1</v>
      </c>
      <c r="O449" s="242">
        <v>1</v>
      </c>
      <c r="P449" s="242">
        <v>0</v>
      </c>
      <c r="Q449" s="242">
        <v>0.53189337487582378</v>
      </c>
      <c r="R449" s="242">
        <v>0</v>
      </c>
      <c r="S449" s="242">
        <v>1</v>
      </c>
      <c r="T449" s="242">
        <v>1</v>
      </c>
      <c r="U449" s="242">
        <v>0</v>
      </c>
      <c r="V449" s="242">
        <v>1</v>
      </c>
      <c r="W449" s="242">
        <v>0.95768632690159661</v>
      </c>
      <c r="X449" s="242">
        <v>3.2746584957788739E-2</v>
      </c>
      <c r="Y449" s="242">
        <v>1</v>
      </c>
      <c r="Z449" s="242">
        <v>1</v>
      </c>
      <c r="AA449" s="242">
        <v>1</v>
      </c>
      <c r="AB449" s="242">
        <v>7.1918252299999569E-2</v>
      </c>
      <c r="AC449" s="242">
        <v>5.3827696078530544E-2</v>
      </c>
      <c r="AD449" s="242">
        <v>1</v>
      </c>
      <c r="AE449" s="242">
        <v>0</v>
      </c>
      <c r="AF449" s="242">
        <v>0</v>
      </c>
      <c r="AG449" s="242">
        <v>0</v>
      </c>
      <c r="AH449" s="242">
        <v>0.21483793701723999</v>
      </c>
      <c r="AI449" s="242">
        <v>0.13075055508289926</v>
      </c>
      <c r="AJ449" s="242">
        <v>9.3368397061534908E-2</v>
      </c>
      <c r="AK449" s="242">
        <v>0</v>
      </c>
      <c r="AL449" s="242">
        <v>1</v>
      </c>
      <c r="AM449" s="242">
        <v>1</v>
      </c>
      <c r="AN449" s="242">
        <v>0</v>
      </c>
      <c r="AO449" s="242">
        <v>1</v>
      </c>
      <c r="AP449" s="242">
        <v>0.20687261673563737</v>
      </c>
      <c r="AQ449" s="242">
        <v>0</v>
      </c>
    </row>
    <row r="450" spans="1:43" x14ac:dyDescent="0.25">
      <c r="A450" s="224" t="s">
        <v>213</v>
      </c>
      <c r="B450" s="223" t="s">
        <v>216</v>
      </c>
      <c r="C450" s="223" t="s">
        <v>309</v>
      </c>
      <c r="D450" s="223" t="s">
        <v>775</v>
      </c>
      <c r="G450" s="86"/>
      <c r="H450" s="86"/>
      <c r="I450" t="s">
        <v>192</v>
      </c>
      <c r="J450" t="s">
        <v>354</v>
      </c>
      <c r="L450" s="178"/>
      <c r="M450" s="242">
        <v>0</v>
      </c>
      <c r="N450" s="242">
        <v>0</v>
      </c>
      <c r="O450" s="242">
        <v>0</v>
      </c>
      <c r="P450" s="242">
        <v>0</v>
      </c>
      <c r="Q450" s="242">
        <v>0</v>
      </c>
      <c r="R450" s="242">
        <v>0</v>
      </c>
      <c r="S450" s="242">
        <v>0</v>
      </c>
      <c r="T450" s="242">
        <v>0</v>
      </c>
      <c r="U450" s="242">
        <v>0</v>
      </c>
      <c r="V450" s="242">
        <v>0</v>
      </c>
      <c r="W450" s="242">
        <v>0</v>
      </c>
      <c r="X450" s="242">
        <v>0</v>
      </c>
      <c r="Y450" s="242">
        <v>0</v>
      </c>
      <c r="Z450" s="242">
        <v>0</v>
      </c>
      <c r="AA450" s="242">
        <v>0</v>
      </c>
      <c r="AB450" s="242">
        <v>0</v>
      </c>
      <c r="AC450" s="242">
        <v>0</v>
      </c>
      <c r="AD450" s="242">
        <v>0</v>
      </c>
      <c r="AE450" s="242">
        <v>0</v>
      </c>
      <c r="AF450" s="242">
        <v>0</v>
      </c>
      <c r="AG450" s="242">
        <v>0</v>
      </c>
      <c r="AH450" s="242">
        <v>0</v>
      </c>
      <c r="AI450" s="242">
        <v>0</v>
      </c>
      <c r="AJ450" s="242">
        <v>0</v>
      </c>
      <c r="AK450" s="242">
        <v>0</v>
      </c>
      <c r="AL450" s="242">
        <v>0</v>
      </c>
      <c r="AM450" s="242">
        <v>0</v>
      </c>
      <c r="AN450" s="242">
        <v>0</v>
      </c>
      <c r="AO450" s="242">
        <v>0</v>
      </c>
      <c r="AP450" s="242">
        <v>0</v>
      </c>
      <c r="AQ450" s="242">
        <v>0</v>
      </c>
    </row>
    <row r="451" spans="1:43" x14ac:dyDescent="0.25">
      <c r="A451" s="224" t="s">
        <v>213</v>
      </c>
      <c r="B451" s="223" t="s">
        <v>216</v>
      </c>
      <c r="C451" s="223" t="s">
        <v>309</v>
      </c>
      <c r="D451" s="223" t="s">
        <v>771</v>
      </c>
      <c r="G451" s="86"/>
      <c r="H451" s="86"/>
      <c r="I451" t="s">
        <v>191</v>
      </c>
      <c r="J451" t="s">
        <v>87</v>
      </c>
      <c r="L451" s="178"/>
      <c r="M451" s="242">
        <v>0</v>
      </c>
      <c r="N451" s="242">
        <v>0</v>
      </c>
      <c r="O451" s="242">
        <v>0</v>
      </c>
      <c r="P451" s="242">
        <v>0</v>
      </c>
      <c r="Q451" s="242">
        <v>0.46810662512417622</v>
      </c>
      <c r="R451" s="242">
        <v>0</v>
      </c>
      <c r="S451" s="242">
        <v>0</v>
      </c>
      <c r="T451" s="242">
        <v>0</v>
      </c>
      <c r="U451" s="242">
        <v>0</v>
      </c>
      <c r="V451" s="242">
        <v>0</v>
      </c>
      <c r="W451" s="242">
        <v>4.2313673098403379E-2</v>
      </c>
      <c r="X451" s="242">
        <v>0.9672534150422113</v>
      </c>
      <c r="Y451" s="242">
        <v>0</v>
      </c>
      <c r="Z451" s="242">
        <v>0</v>
      </c>
      <c r="AA451" s="242">
        <v>0</v>
      </c>
      <c r="AB451" s="242">
        <v>0.92808174770000029</v>
      </c>
      <c r="AC451" s="242">
        <v>0.94617230392146945</v>
      </c>
      <c r="AD451" s="242">
        <v>0</v>
      </c>
      <c r="AE451" s="242">
        <v>0</v>
      </c>
      <c r="AF451" s="242">
        <v>0</v>
      </c>
      <c r="AG451" s="242">
        <v>0</v>
      </c>
      <c r="AH451" s="242">
        <v>0.78516206298276003</v>
      </c>
      <c r="AI451" s="242">
        <v>0.86924944491710066</v>
      </c>
      <c r="AJ451" s="242">
        <v>0.90663160293846512</v>
      </c>
      <c r="AK451" s="242">
        <v>0</v>
      </c>
      <c r="AL451" s="242">
        <v>0</v>
      </c>
      <c r="AM451" s="242">
        <v>0</v>
      </c>
      <c r="AN451" s="242">
        <v>0</v>
      </c>
      <c r="AO451" s="242">
        <v>0</v>
      </c>
      <c r="AP451" s="242">
        <v>0.79312738326436272</v>
      </c>
      <c r="AQ451" s="242">
        <v>0</v>
      </c>
    </row>
    <row r="452" spans="1:43" x14ac:dyDescent="0.25">
      <c r="A452" s="224" t="s">
        <v>213</v>
      </c>
      <c r="B452" s="223" t="s">
        <v>216</v>
      </c>
      <c r="C452" s="223" t="s">
        <v>309</v>
      </c>
      <c r="D452" s="223" t="s">
        <v>767</v>
      </c>
      <c r="G452" s="86"/>
      <c r="H452" s="86"/>
      <c r="I452" t="s">
        <v>158</v>
      </c>
      <c r="J452" t="s">
        <v>53</v>
      </c>
      <c r="L452" s="178"/>
      <c r="M452" s="242">
        <v>0</v>
      </c>
      <c r="N452" s="242">
        <v>0</v>
      </c>
      <c r="O452" s="242">
        <v>0</v>
      </c>
      <c r="P452" s="242">
        <v>0</v>
      </c>
      <c r="Q452" s="242">
        <v>2.6247849394039828E-3</v>
      </c>
      <c r="R452" s="242">
        <v>0</v>
      </c>
      <c r="S452" s="242">
        <v>0</v>
      </c>
      <c r="T452" s="242">
        <v>0</v>
      </c>
      <c r="U452" s="242">
        <v>0</v>
      </c>
      <c r="V452" s="242">
        <v>0</v>
      </c>
      <c r="W452" s="242">
        <v>0</v>
      </c>
      <c r="X452" s="242">
        <v>2.5105488918203491E-2</v>
      </c>
      <c r="Y452" s="242">
        <v>0</v>
      </c>
      <c r="Z452" s="242">
        <v>0</v>
      </c>
      <c r="AA452" s="242">
        <v>0</v>
      </c>
      <c r="AB452" s="242">
        <v>1.5470982249421015E-2</v>
      </c>
      <c r="AC452" s="242">
        <v>2.8248459524939411E-2</v>
      </c>
      <c r="AD452" s="242">
        <v>7.0350344716689122E-3</v>
      </c>
      <c r="AE452" s="242">
        <v>0</v>
      </c>
      <c r="AF452" s="242">
        <v>0</v>
      </c>
      <c r="AG452" s="242">
        <v>0</v>
      </c>
      <c r="AH452" s="242">
        <v>0</v>
      </c>
      <c r="AI452" s="242">
        <v>5.8578210585140157E-3</v>
      </c>
      <c r="AJ452" s="242">
        <v>0</v>
      </c>
      <c r="AK452" s="242">
        <v>0</v>
      </c>
      <c r="AL452" s="242">
        <v>0</v>
      </c>
      <c r="AM452" s="242">
        <v>0</v>
      </c>
      <c r="AN452" s="242">
        <v>0</v>
      </c>
      <c r="AO452" s="242">
        <v>0</v>
      </c>
      <c r="AP452" s="242">
        <v>6.6673239839814093E-4</v>
      </c>
      <c r="AQ452" s="242">
        <v>0</v>
      </c>
    </row>
    <row r="453" spans="1:43" x14ac:dyDescent="0.25">
      <c r="A453" s="224" t="s">
        <v>213</v>
      </c>
      <c r="B453" s="223" t="s">
        <v>216</v>
      </c>
      <c r="C453" s="223" t="s">
        <v>309</v>
      </c>
      <c r="D453" s="223" t="s">
        <v>775</v>
      </c>
      <c r="G453" s="86"/>
      <c r="H453" s="86"/>
      <c r="I453" t="s">
        <v>192</v>
      </c>
      <c r="J453" t="s">
        <v>355</v>
      </c>
      <c r="L453" s="178"/>
      <c r="M453" s="242">
        <v>0</v>
      </c>
      <c r="N453" s="242">
        <v>0</v>
      </c>
      <c r="O453" s="242">
        <v>0</v>
      </c>
      <c r="P453" s="242">
        <v>0</v>
      </c>
      <c r="Q453" s="242">
        <v>0</v>
      </c>
      <c r="R453" s="242">
        <v>0</v>
      </c>
      <c r="S453" s="242">
        <v>0</v>
      </c>
      <c r="T453" s="242">
        <v>0</v>
      </c>
      <c r="U453" s="242">
        <v>0</v>
      </c>
      <c r="V453" s="242">
        <v>0</v>
      </c>
      <c r="W453" s="242">
        <v>0</v>
      </c>
      <c r="X453" s="242">
        <v>0</v>
      </c>
      <c r="Y453" s="242">
        <v>0</v>
      </c>
      <c r="Z453" s="242">
        <v>0</v>
      </c>
      <c r="AA453" s="242">
        <v>0</v>
      </c>
      <c r="AB453" s="242">
        <v>0</v>
      </c>
      <c r="AC453" s="242">
        <v>0</v>
      </c>
      <c r="AD453" s="242">
        <v>0</v>
      </c>
      <c r="AE453" s="242">
        <v>0</v>
      </c>
      <c r="AF453" s="242">
        <v>0</v>
      </c>
      <c r="AG453" s="242">
        <v>0</v>
      </c>
      <c r="AH453" s="242">
        <v>0</v>
      </c>
      <c r="AI453" s="242">
        <v>0</v>
      </c>
      <c r="AJ453" s="242">
        <v>0</v>
      </c>
      <c r="AK453" s="242">
        <v>0</v>
      </c>
      <c r="AL453" s="242">
        <v>0</v>
      </c>
      <c r="AM453" s="242">
        <v>0</v>
      </c>
      <c r="AN453" s="242">
        <v>0</v>
      </c>
      <c r="AO453" s="242">
        <v>0</v>
      </c>
      <c r="AP453" s="242">
        <v>0</v>
      </c>
      <c r="AQ453" s="242">
        <v>0</v>
      </c>
    </row>
    <row r="454" spans="1:43" x14ac:dyDescent="0.25">
      <c r="A454" s="224" t="s">
        <v>213</v>
      </c>
      <c r="B454" s="223" t="s">
        <v>216</v>
      </c>
      <c r="C454" s="223" t="s">
        <v>309</v>
      </c>
      <c r="D454" s="223" t="s">
        <v>769</v>
      </c>
      <c r="G454" s="86"/>
      <c r="H454" s="86"/>
      <c r="I454" t="s">
        <v>193</v>
      </c>
      <c r="J454" t="s">
        <v>61</v>
      </c>
      <c r="L454" s="178"/>
      <c r="M454" s="242">
        <v>0</v>
      </c>
      <c r="N454" s="242">
        <v>0</v>
      </c>
      <c r="O454" s="242">
        <v>0</v>
      </c>
      <c r="P454" s="242">
        <v>0</v>
      </c>
      <c r="Q454" s="242">
        <v>0</v>
      </c>
      <c r="R454" s="242">
        <v>0</v>
      </c>
      <c r="S454" s="242">
        <v>0</v>
      </c>
      <c r="T454" s="242">
        <v>0</v>
      </c>
      <c r="U454" s="242">
        <v>0</v>
      </c>
      <c r="V454" s="242">
        <v>0</v>
      </c>
      <c r="W454" s="242">
        <v>0</v>
      </c>
      <c r="X454" s="242">
        <v>0</v>
      </c>
      <c r="Y454" s="242">
        <v>0</v>
      </c>
      <c r="Z454" s="242">
        <v>0</v>
      </c>
      <c r="AA454" s="242">
        <v>0</v>
      </c>
      <c r="AB454" s="242">
        <v>0</v>
      </c>
      <c r="AC454" s="242">
        <v>0</v>
      </c>
      <c r="AD454" s="242">
        <v>0</v>
      </c>
      <c r="AE454" s="242">
        <v>0</v>
      </c>
      <c r="AF454" s="242">
        <v>0</v>
      </c>
      <c r="AG454" s="242">
        <v>0</v>
      </c>
      <c r="AH454" s="242">
        <v>0</v>
      </c>
      <c r="AI454" s="242">
        <v>0</v>
      </c>
      <c r="AJ454" s="242">
        <v>0</v>
      </c>
      <c r="AK454" s="242">
        <v>0</v>
      </c>
      <c r="AL454" s="242">
        <v>0</v>
      </c>
      <c r="AM454" s="242">
        <v>0</v>
      </c>
      <c r="AN454" s="242">
        <v>0</v>
      </c>
      <c r="AO454" s="242">
        <v>0</v>
      </c>
      <c r="AP454" s="242">
        <v>0</v>
      </c>
      <c r="AQ454" s="242">
        <v>0</v>
      </c>
    </row>
    <row r="455" spans="1:43" x14ac:dyDescent="0.25">
      <c r="A455" s="224" t="s">
        <v>213</v>
      </c>
      <c r="B455" s="223" t="s">
        <v>216</v>
      </c>
      <c r="C455" s="223" t="s">
        <v>309</v>
      </c>
      <c r="D455" s="223" t="s">
        <v>765</v>
      </c>
      <c r="G455" s="86"/>
      <c r="H455" s="86"/>
      <c r="I455" t="s">
        <v>128</v>
      </c>
      <c r="J455" t="s">
        <v>66</v>
      </c>
      <c r="L455" s="178"/>
      <c r="M455" s="242">
        <v>0</v>
      </c>
      <c r="N455" s="242">
        <v>0</v>
      </c>
      <c r="O455" s="242">
        <v>0</v>
      </c>
      <c r="P455" s="242">
        <v>0</v>
      </c>
      <c r="Q455" s="242">
        <v>0</v>
      </c>
      <c r="R455" s="242">
        <v>0</v>
      </c>
      <c r="S455" s="242">
        <v>0</v>
      </c>
      <c r="T455" s="242">
        <v>0</v>
      </c>
      <c r="U455" s="242">
        <v>0</v>
      </c>
      <c r="V455" s="242">
        <v>0</v>
      </c>
      <c r="W455" s="242">
        <v>0</v>
      </c>
      <c r="X455" s="242">
        <v>0</v>
      </c>
      <c r="Y455" s="242">
        <v>0</v>
      </c>
      <c r="Z455" s="242">
        <v>0</v>
      </c>
      <c r="AA455" s="242">
        <v>0</v>
      </c>
      <c r="AB455" s="242">
        <v>0</v>
      </c>
      <c r="AC455" s="242">
        <v>3.4638238155665637E-6</v>
      </c>
      <c r="AD455" s="242">
        <v>0</v>
      </c>
      <c r="AE455" s="242">
        <v>0</v>
      </c>
      <c r="AF455" s="242">
        <v>0</v>
      </c>
      <c r="AG455" s="242">
        <v>0</v>
      </c>
      <c r="AH455" s="242">
        <v>0</v>
      </c>
      <c r="AI455" s="242">
        <v>0</v>
      </c>
      <c r="AJ455" s="242">
        <v>0</v>
      </c>
      <c r="AK455" s="242">
        <v>0</v>
      </c>
      <c r="AL455" s="242">
        <v>0</v>
      </c>
      <c r="AM455" s="242">
        <v>0</v>
      </c>
      <c r="AN455" s="242">
        <v>0</v>
      </c>
      <c r="AO455" s="242">
        <v>0</v>
      </c>
      <c r="AP455" s="242">
        <v>0</v>
      </c>
      <c r="AQ455" s="242">
        <v>0</v>
      </c>
    </row>
    <row r="456" spans="1:43" x14ac:dyDescent="0.25">
      <c r="A456" s="224" t="s">
        <v>213</v>
      </c>
      <c r="B456" s="223" t="s">
        <v>216</v>
      </c>
      <c r="C456" s="223" t="s">
        <v>309</v>
      </c>
      <c r="D456" s="223" t="s">
        <v>765</v>
      </c>
      <c r="G456" s="86"/>
      <c r="H456" s="86"/>
      <c r="I456" t="s">
        <v>128</v>
      </c>
      <c r="J456" t="s">
        <v>58</v>
      </c>
      <c r="L456" s="178"/>
      <c r="M456" s="242">
        <v>0</v>
      </c>
      <c r="N456" s="242">
        <v>1</v>
      </c>
      <c r="O456" s="242">
        <v>1</v>
      </c>
      <c r="P456" s="242">
        <v>1</v>
      </c>
      <c r="Q456" s="242">
        <v>1</v>
      </c>
      <c r="R456" s="242">
        <v>0</v>
      </c>
      <c r="S456" s="242">
        <v>1</v>
      </c>
      <c r="T456" s="242">
        <v>1</v>
      </c>
      <c r="U456" s="242">
        <v>0</v>
      </c>
      <c r="V456" s="242">
        <v>1</v>
      </c>
      <c r="W456" s="242">
        <v>1</v>
      </c>
      <c r="X456" s="242">
        <v>1</v>
      </c>
      <c r="Y456" s="242">
        <v>0</v>
      </c>
      <c r="Z456" s="242">
        <v>1</v>
      </c>
      <c r="AA456" s="242">
        <v>1</v>
      </c>
      <c r="AB456" s="242">
        <v>1</v>
      </c>
      <c r="AC456" s="242">
        <v>0.99999653617618445</v>
      </c>
      <c r="AD456" s="242">
        <v>1</v>
      </c>
      <c r="AE456" s="242">
        <v>0</v>
      </c>
      <c r="AF456" s="242">
        <v>0</v>
      </c>
      <c r="AG456" s="242">
        <v>0</v>
      </c>
      <c r="AH456" s="242">
        <v>1</v>
      </c>
      <c r="AI456" s="242">
        <v>1</v>
      </c>
      <c r="AJ456" s="242">
        <v>1</v>
      </c>
      <c r="AK456" s="242">
        <v>1</v>
      </c>
      <c r="AL456" s="242">
        <v>1</v>
      </c>
      <c r="AM456" s="242">
        <v>1</v>
      </c>
      <c r="AN456" s="242">
        <v>0</v>
      </c>
      <c r="AO456" s="242">
        <v>1</v>
      </c>
      <c r="AP456" s="242">
        <v>1</v>
      </c>
      <c r="AQ456" s="242">
        <v>1</v>
      </c>
    </row>
    <row r="457" spans="1:43" x14ac:dyDescent="0.25">
      <c r="A457" s="224" t="s">
        <v>213</v>
      </c>
      <c r="B457" s="223" t="s">
        <v>216</v>
      </c>
      <c r="C457" s="223" t="s">
        <v>309</v>
      </c>
      <c r="D457" s="223" t="s">
        <v>769</v>
      </c>
      <c r="G457" s="86"/>
      <c r="H457" s="86"/>
      <c r="I457" t="s">
        <v>193</v>
      </c>
      <c r="J457" t="s">
        <v>62</v>
      </c>
      <c r="L457" s="178"/>
      <c r="M457" s="242">
        <v>0</v>
      </c>
      <c r="N457" s="242">
        <v>0</v>
      </c>
      <c r="O457" s="242">
        <v>0</v>
      </c>
      <c r="P457" s="242">
        <v>0</v>
      </c>
      <c r="Q457" s="242">
        <v>0</v>
      </c>
      <c r="R457" s="242">
        <v>0</v>
      </c>
      <c r="S457" s="242">
        <v>0</v>
      </c>
      <c r="T457" s="242">
        <v>0</v>
      </c>
      <c r="U457" s="242">
        <v>0</v>
      </c>
      <c r="V457" s="242">
        <v>0</v>
      </c>
      <c r="W457" s="242">
        <v>0</v>
      </c>
      <c r="X457" s="242">
        <v>0</v>
      </c>
      <c r="Y457" s="242">
        <v>0</v>
      </c>
      <c r="Z457" s="242">
        <v>0</v>
      </c>
      <c r="AA457" s="242">
        <v>0</v>
      </c>
      <c r="AB457" s="242">
        <v>0</v>
      </c>
      <c r="AC457" s="242">
        <v>0</v>
      </c>
      <c r="AD457" s="242">
        <v>0</v>
      </c>
      <c r="AE457" s="242">
        <v>0</v>
      </c>
      <c r="AF457" s="242">
        <v>0</v>
      </c>
      <c r="AG457" s="242">
        <v>0</v>
      </c>
      <c r="AH457" s="242">
        <v>0</v>
      </c>
      <c r="AI457" s="242">
        <v>0</v>
      </c>
      <c r="AJ457" s="242">
        <v>0</v>
      </c>
      <c r="AK457" s="242">
        <v>0</v>
      </c>
      <c r="AL457" s="242">
        <v>0</v>
      </c>
      <c r="AM457" s="242">
        <v>0</v>
      </c>
      <c r="AN457" s="242">
        <v>0</v>
      </c>
      <c r="AO457" s="242">
        <v>0</v>
      </c>
      <c r="AP457" s="242">
        <v>0</v>
      </c>
      <c r="AQ457" s="242">
        <v>0</v>
      </c>
    </row>
    <row r="458" spans="1:43" x14ac:dyDescent="0.25">
      <c r="A458" s="224" t="s">
        <v>213</v>
      </c>
      <c r="B458" s="223" t="s">
        <v>216</v>
      </c>
      <c r="C458" s="223" t="s">
        <v>309</v>
      </c>
      <c r="D458" s="223" t="s">
        <v>767</v>
      </c>
      <c r="G458" s="86"/>
      <c r="H458" s="86"/>
      <c r="I458" t="s">
        <v>158</v>
      </c>
      <c r="J458" t="s">
        <v>64</v>
      </c>
      <c r="L458" s="178"/>
      <c r="M458" s="242">
        <v>0</v>
      </c>
      <c r="N458" s="242">
        <v>2.220836477128512E-3</v>
      </c>
      <c r="O458" s="242">
        <v>0</v>
      </c>
      <c r="P458" s="242">
        <v>0</v>
      </c>
      <c r="Q458" s="242">
        <v>1.023891549074114E-2</v>
      </c>
      <c r="R458" s="242">
        <v>0</v>
      </c>
      <c r="S458" s="242">
        <v>8.5756327294008953E-3</v>
      </c>
      <c r="T458" s="242">
        <v>3.4709748735025359E-2</v>
      </c>
      <c r="U458" s="242">
        <v>0</v>
      </c>
      <c r="V458" s="242">
        <v>8.7744234981311675E-2</v>
      </c>
      <c r="W458" s="242">
        <v>6.9904639150280556E-2</v>
      </c>
      <c r="X458" s="242">
        <v>0</v>
      </c>
      <c r="Y458" s="242">
        <v>1</v>
      </c>
      <c r="Z458" s="242">
        <v>1.6523288164946984E-2</v>
      </c>
      <c r="AA458" s="242">
        <v>0</v>
      </c>
      <c r="AB458" s="242">
        <v>1.3287721008633317E-2</v>
      </c>
      <c r="AC458" s="242">
        <v>2.2610862557100306E-2</v>
      </c>
      <c r="AD458" s="242">
        <v>0</v>
      </c>
      <c r="AE458" s="242">
        <v>0</v>
      </c>
      <c r="AF458" s="242">
        <v>0</v>
      </c>
      <c r="AG458" s="242">
        <v>0</v>
      </c>
      <c r="AH458" s="242">
        <v>0.1116195180631844</v>
      </c>
      <c r="AI458" s="242">
        <v>2.3364500292416851E-2</v>
      </c>
      <c r="AJ458" s="242">
        <v>4.6168023685211779E-2</v>
      </c>
      <c r="AK458" s="242">
        <v>0</v>
      </c>
      <c r="AL458" s="242">
        <v>1.3581590448972381E-2</v>
      </c>
      <c r="AM458" s="242">
        <v>5.7586461981086476E-3</v>
      </c>
      <c r="AN458" s="242">
        <v>0</v>
      </c>
      <c r="AO458" s="242">
        <v>0</v>
      </c>
      <c r="AP458" s="242">
        <v>8.5750986570748422E-3</v>
      </c>
      <c r="AQ458" s="242">
        <v>0</v>
      </c>
    </row>
    <row r="459" spans="1:43" x14ac:dyDescent="0.25">
      <c r="A459" s="224" t="s">
        <v>213</v>
      </c>
      <c r="B459" s="223" t="s">
        <v>216</v>
      </c>
      <c r="C459" s="223" t="s">
        <v>309</v>
      </c>
      <c r="D459" s="223" t="s">
        <v>777</v>
      </c>
      <c r="G459" s="86"/>
      <c r="H459" s="86"/>
      <c r="I459" t="s">
        <v>364</v>
      </c>
      <c r="J459" t="s">
        <v>347</v>
      </c>
      <c r="L459" s="178"/>
      <c r="M459" s="242">
        <v>1</v>
      </c>
      <c r="N459" s="242">
        <v>1</v>
      </c>
      <c r="O459" s="242">
        <v>1</v>
      </c>
      <c r="P459" s="242">
        <v>1</v>
      </c>
      <c r="Q459" s="242">
        <v>1</v>
      </c>
      <c r="R459" s="242">
        <v>1</v>
      </c>
      <c r="S459" s="242">
        <v>1</v>
      </c>
      <c r="T459" s="242">
        <v>1</v>
      </c>
      <c r="U459" s="242">
        <v>1</v>
      </c>
      <c r="V459" s="242">
        <v>1</v>
      </c>
      <c r="W459" s="242">
        <v>1</v>
      </c>
      <c r="X459" s="242">
        <v>1</v>
      </c>
      <c r="Y459" s="242">
        <v>1</v>
      </c>
      <c r="Z459" s="242">
        <v>1</v>
      </c>
      <c r="AA459" s="242">
        <v>1</v>
      </c>
      <c r="AB459" s="242">
        <v>1</v>
      </c>
      <c r="AC459" s="242">
        <v>1</v>
      </c>
      <c r="AD459" s="242">
        <v>1</v>
      </c>
      <c r="AE459" s="242">
        <v>1</v>
      </c>
      <c r="AF459" s="242">
        <v>1</v>
      </c>
      <c r="AG459" s="242">
        <v>1</v>
      </c>
      <c r="AH459" s="242">
        <v>1</v>
      </c>
      <c r="AI459" s="242">
        <v>1</v>
      </c>
      <c r="AJ459" s="242">
        <v>1</v>
      </c>
      <c r="AK459" s="242">
        <v>1</v>
      </c>
      <c r="AL459" s="242">
        <v>1</v>
      </c>
      <c r="AM459" s="242">
        <v>1</v>
      </c>
      <c r="AN459" s="242">
        <v>1</v>
      </c>
      <c r="AO459" s="242">
        <v>1</v>
      </c>
      <c r="AP459" s="242">
        <v>1</v>
      </c>
      <c r="AQ459" s="242">
        <v>1</v>
      </c>
    </row>
    <row r="460" spans="1:43" x14ac:dyDescent="0.25">
      <c r="A460" s="224" t="s">
        <v>188</v>
      </c>
      <c r="B460" s="223" t="s">
        <v>190</v>
      </c>
      <c r="C460" s="223" t="s">
        <v>305</v>
      </c>
      <c r="D460" s="223" t="s">
        <v>779</v>
      </c>
      <c r="E460" s="170" t="s">
        <v>188</v>
      </c>
      <c r="F460" s="170" t="s">
        <v>190</v>
      </c>
      <c r="G460" s="170" t="s">
        <v>306</v>
      </c>
      <c r="H460" s="170"/>
      <c r="I460" s="148" t="s">
        <v>128</v>
      </c>
      <c r="J460" s="148" t="s">
        <v>58</v>
      </c>
      <c r="K460" s="180"/>
      <c r="L460" s="181"/>
      <c r="M460" s="241">
        <v>0</v>
      </c>
      <c r="N460" s="241">
        <v>1</v>
      </c>
      <c r="O460" s="241">
        <v>1</v>
      </c>
      <c r="P460" s="241">
        <v>1</v>
      </c>
      <c r="Q460" s="241">
        <v>1</v>
      </c>
      <c r="R460" s="241">
        <v>0</v>
      </c>
      <c r="S460" s="241">
        <v>1</v>
      </c>
      <c r="T460" s="241">
        <v>1</v>
      </c>
      <c r="U460" s="241">
        <v>0</v>
      </c>
      <c r="V460" s="241">
        <v>1</v>
      </c>
      <c r="W460" s="241">
        <v>1</v>
      </c>
      <c r="X460" s="241">
        <v>1</v>
      </c>
      <c r="Y460" s="241">
        <v>0</v>
      </c>
      <c r="Z460" s="241">
        <v>1</v>
      </c>
      <c r="AA460" s="241">
        <v>1</v>
      </c>
      <c r="AB460" s="241">
        <v>1</v>
      </c>
      <c r="AC460" s="241">
        <v>0.99999653617618445</v>
      </c>
      <c r="AD460" s="241">
        <v>1</v>
      </c>
      <c r="AE460" s="241">
        <v>0</v>
      </c>
      <c r="AF460" s="241">
        <v>0</v>
      </c>
      <c r="AG460" s="241">
        <v>0</v>
      </c>
      <c r="AH460" s="241">
        <v>1</v>
      </c>
      <c r="AI460" s="241">
        <v>1</v>
      </c>
      <c r="AJ460" s="241">
        <v>1</v>
      </c>
      <c r="AK460" s="241">
        <v>1</v>
      </c>
      <c r="AL460" s="241">
        <v>1</v>
      </c>
      <c r="AM460" s="241">
        <v>1</v>
      </c>
      <c r="AN460" s="241">
        <v>0</v>
      </c>
      <c r="AO460" s="241">
        <v>1</v>
      </c>
      <c r="AP460" s="241">
        <v>1</v>
      </c>
      <c r="AQ460" s="241">
        <v>1</v>
      </c>
    </row>
    <row r="461" spans="1:43" x14ac:dyDescent="0.25">
      <c r="A461" s="224" t="s">
        <v>188</v>
      </c>
      <c r="B461" s="223" t="s">
        <v>190</v>
      </c>
      <c r="C461" s="223" t="s">
        <v>307</v>
      </c>
      <c r="D461" s="223" t="s">
        <v>784</v>
      </c>
      <c r="E461" s="86" t="s">
        <v>188</v>
      </c>
      <c r="F461" s="86" t="s">
        <v>190</v>
      </c>
      <c r="G461" s="86" t="s">
        <v>308</v>
      </c>
      <c r="H461" s="86"/>
      <c r="I461" t="s">
        <v>128</v>
      </c>
      <c r="J461" t="s">
        <v>58</v>
      </c>
      <c r="L461" s="177"/>
      <c r="M461" s="242">
        <v>0</v>
      </c>
      <c r="N461" s="242">
        <v>1</v>
      </c>
      <c r="O461" s="242">
        <v>1</v>
      </c>
      <c r="P461" s="242">
        <v>1</v>
      </c>
      <c r="Q461" s="242">
        <v>1</v>
      </c>
      <c r="R461" s="242">
        <v>0</v>
      </c>
      <c r="S461" s="242">
        <v>1</v>
      </c>
      <c r="T461" s="242">
        <v>1</v>
      </c>
      <c r="U461" s="242">
        <v>0</v>
      </c>
      <c r="V461" s="242">
        <v>1</v>
      </c>
      <c r="W461" s="242">
        <v>1</v>
      </c>
      <c r="X461" s="242">
        <v>1</v>
      </c>
      <c r="Y461" s="242">
        <v>0</v>
      </c>
      <c r="Z461" s="242">
        <v>1</v>
      </c>
      <c r="AA461" s="242">
        <v>1</v>
      </c>
      <c r="AB461" s="242">
        <v>1</v>
      </c>
      <c r="AC461" s="242">
        <v>0.99999653617618445</v>
      </c>
      <c r="AD461" s="242">
        <v>1</v>
      </c>
      <c r="AE461" s="242">
        <v>0</v>
      </c>
      <c r="AF461" s="242">
        <v>0</v>
      </c>
      <c r="AG461" s="242">
        <v>0</v>
      </c>
      <c r="AH461" s="242">
        <v>1</v>
      </c>
      <c r="AI461" s="242">
        <v>1</v>
      </c>
      <c r="AJ461" s="242">
        <v>1</v>
      </c>
      <c r="AK461" s="242">
        <v>1</v>
      </c>
      <c r="AL461" s="242">
        <v>1</v>
      </c>
      <c r="AM461" s="242">
        <v>1</v>
      </c>
      <c r="AN461" s="242">
        <v>0</v>
      </c>
      <c r="AO461" s="242">
        <v>1</v>
      </c>
      <c r="AP461" s="242">
        <v>1</v>
      </c>
      <c r="AQ461" s="242">
        <v>1</v>
      </c>
    </row>
    <row r="462" spans="1:43" x14ac:dyDescent="0.25">
      <c r="A462" s="224" t="s">
        <v>188</v>
      </c>
      <c r="B462" s="223" t="s">
        <v>190</v>
      </c>
      <c r="C462" s="223" t="s">
        <v>309</v>
      </c>
      <c r="D462" s="223" t="s">
        <v>784</v>
      </c>
      <c r="E462" s="89" t="s">
        <v>188</v>
      </c>
      <c r="F462" s="89" t="s">
        <v>190</v>
      </c>
      <c r="G462" s="86" t="s">
        <v>310</v>
      </c>
      <c r="H462" s="86"/>
      <c r="I462" t="s">
        <v>128</v>
      </c>
      <c r="J462" t="s">
        <v>58</v>
      </c>
      <c r="L462" s="177"/>
      <c r="M462" s="242">
        <v>0</v>
      </c>
      <c r="N462" s="242">
        <v>1</v>
      </c>
      <c r="O462" s="242">
        <v>1</v>
      </c>
      <c r="P462" s="242">
        <v>1</v>
      </c>
      <c r="Q462" s="242">
        <v>1</v>
      </c>
      <c r="R462" s="242">
        <v>0</v>
      </c>
      <c r="S462" s="242">
        <v>1</v>
      </c>
      <c r="T462" s="242">
        <v>1</v>
      </c>
      <c r="U462" s="242">
        <v>0</v>
      </c>
      <c r="V462" s="242">
        <v>1</v>
      </c>
      <c r="W462" s="242">
        <v>1</v>
      </c>
      <c r="X462" s="242">
        <v>1</v>
      </c>
      <c r="Y462" s="242">
        <v>0</v>
      </c>
      <c r="Z462" s="242">
        <v>1</v>
      </c>
      <c r="AA462" s="242">
        <v>1</v>
      </c>
      <c r="AB462" s="242">
        <v>1</v>
      </c>
      <c r="AC462" s="242">
        <v>0.99999653617618445</v>
      </c>
      <c r="AD462" s="242">
        <v>1</v>
      </c>
      <c r="AE462" s="242">
        <v>0</v>
      </c>
      <c r="AF462" s="242">
        <v>0</v>
      </c>
      <c r="AG462" s="242">
        <v>0</v>
      </c>
      <c r="AH462" s="242">
        <v>1</v>
      </c>
      <c r="AI462" s="242">
        <v>1</v>
      </c>
      <c r="AJ462" s="242">
        <v>1</v>
      </c>
      <c r="AK462" s="242">
        <v>1</v>
      </c>
      <c r="AL462" s="242">
        <v>1</v>
      </c>
      <c r="AM462" s="242">
        <v>1</v>
      </c>
      <c r="AN462" s="242">
        <v>0</v>
      </c>
      <c r="AO462" s="242">
        <v>1</v>
      </c>
      <c r="AP462" s="242">
        <v>1</v>
      </c>
      <c r="AQ462" s="242">
        <v>1</v>
      </c>
    </row>
    <row r="463" spans="1:43" x14ac:dyDescent="0.25">
      <c r="A463" s="224" t="s">
        <v>214</v>
      </c>
      <c r="B463" s="223" t="s">
        <v>217</v>
      </c>
      <c r="C463" s="223" t="s">
        <v>305</v>
      </c>
      <c r="D463" s="223" t="s">
        <v>836</v>
      </c>
      <c r="E463" s="86" t="s">
        <v>214</v>
      </c>
      <c r="F463" s="13" t="s">
        <v>217</v>
      </c>
      <c r="G463" s="170" t="s">
        <v>306</v>
      </c>
      <c r="H463" s="170"/>
      <c r="I463" s="148" t="s">
        <v>157</v>
      </c>
      <c r="J463" s="148" t="s">
        <v>56</v>
      </c>
      <c r="K463" s="159"/>
      <c r="L463" s="176"/>
      <c r="M463" s="241">
        <v>0</v>
      </c>
      <c r="N463" s="241">
        <v>0</v>
      </c>
      <c r="O463" s="241">
        <v>0</v>
      </c>
      <c r="P463" s="241">
        <v>0</v>
      </c>
      <c r="Q463" s="241">
        <v>0</v>
      </c>
      <c r="R463" s="241">
        <v>0</v>
      </c>
      <c r="S463" s="241">
        <v>0</v>
      </c>
      <c r="T463" s="241">
        <v>0</v>
      </c>
      <c r="U463" s="241">
        <v>0</v>
      </c>
      <c r="V463" s="241">
        <v>0</v>
      </c>
      <c r="W463" s="241">
        <v>0</v>
      </c>
      <c r="X463" s="241">
        <v>0</v>
      </c>
      <c r="Y463" s="241">
        <v>0</v>
      </c>
      <c r="Z463" s="241">
        <v>0</v>
      </c>
      <c r="AA463" s="241">
        <v>0</v>
      </c>
      <c r="AB463" s="241">
        <v>0</v>
      </c>
      <c r="AC463" s="241">
        <v>0</v>
      </c>
      <c r="AD463" s="241">
        <v>0</v>
      </c>
      <c r="AE463" s="241">
        <v>0</v>
      </c>
      <c r="AF463" s="241">
        <v>0</v>
      </c>
      <c r="AG463" s="241">
        <v>0</v>
      </c>
      <c r="AH463" s="241">
        <v>0</v>
      </c>
      <c r="AI463" s="241">
        <v>0</v>
      </c>
      <c r="AJ463" s="241">
        <v>0</v>
      </c>
      <c r="AK463" s="241">
        <v>0</v>
      </c>
      <c r="AL463" s="241">
        <v>0</v>
      </c>
      <c r="AM463" s="241">
        <v>0</v>
      </c>
      <c r="AN463" s="241">
        <v>0</v>
      </c>
      <c r="AO463" s="241">
        <v>0</v>
      </c>
      <c r="AP463" s="241">
        <v>0</v>
      </c>
      <c r="AQ463" s="241">
        <v>0</v>
      </c>
    </row>
    <row r="464" spans="1:43" x14ac:dyDescent="0.25">
      <c r="A464" s="224" t="s">
        <v>214</v>
      </c>
      <c r="B464" s="223" t="s">
        <v>217</v>
      </c>
      <c r="C464" s="223" t="s">
        <v>305</v>
      </c>
      <c r="D464" s="223" t="s">
        <v>795</v>
      </c>
      <c r="E464" s="86"/>
      <c r="F464" s="86"/>
      <c r="G464" s="86"/>
      <c r="H464" s="86"/>
      <c r="I464" t="s">
        <v>158</v>
      </c>
      <c r="J464" t="s">
        <v>59</v>
      </c>
      <c r="L464" s="177"/>
      <c r="M464" s="242">
        <v>0</v>
      </c>
      <c r="N464" s="242">
        <v>0.99777916352287155</v>
      </c>
      <c r="O464" s="242">
        <v>1</v>
      </c>
      <c r="P464" s="242">
        <v>0</v>
      </c>
      <c r="Q464" s="242">
        <v>0.98713629956985482</v>
      </c>
      <c r="R464" s="242">
        <v>0</v>
      </c>
      <c r="S464" s="242">
        <v>0.99142436727059913</v>
      </c>
      <c r="T464" s="242">
        <v>0.96529025126497459</v>
      </c>
      <c r="U464" s="242">
        <v>0</v>
      </c>
      <c r="V464" s="242">
        <v>0.91225576501868832</v>
      </c>
      <c r="W464" s="242">
        <v>0.93009536084971933</v>
      </c>
      <c r="X464" s="242">
        <v>0.97489451108179648</v>
      </c>
      <c r="Y464" s="242">
        <v>0</v>
      </c>
      <c r="Z464" s="242">
        <v>0.98347671183505303</v>
      </c>
      <c r="AA464" s="242">
        <v>1</v>
      </c>
      <c r="AB464" s="242">
        <v>0.9712412967419457</v>
      </c>
      <c r="AC464" s="242">
        <v>0.94914067791796031</v>
      </c>
      <c r="AD464" s="242">
        <v>0.99296496552833113</v>
      </c>
      <c r="AE464" s="242">
        <v>0</v>
      </c>
      <c r="AF464" s="242">
        <v>0</v>
      </c>
      <c r="AG464" s="242">
        <v>0</v>
      </c>
      <c r="AH464" s="242">
        <v>0.88838048193681551</v>
      </c>
      <c r="AI464" s="242">
        <v>0.97077767864906916</v>
      </c>
      <c r="AJ464" s="242">
        <v>0.95383197631478822</v>
      </c>
      <c r="AK464" s="242">
        <v>0</v>
      </c>
      <c r="AL464" s="242">
        <v>0.98641840955102755</v>
      </c>
      <c r="AM464" s="242">
        <v>0.99424135380189149</v>
      </c>
      <c r="AN464" s="242">
        <v>0</v>
      </c>
      <c r="AO464" s="242">
        <v>1</v>
      </c>
      <c r="AP464" s="242">
        <v>0.99075816894452695</v>
      </c>
      <c r="AQ464" s="242">
        <v>1</v>
      </c>
    </row>
    <row r="465" spans="1:43" x14ac:dyDescent="0.25">
      <c r="A465" s="224" t="s">
        <v>214</v>
      </c>
      <c r="B465" s="223" t="s">
        <v>217</v>
      </c>
      <c r="C465" s="223" t="s">
        <v>305</v>
      </c>
      <c r="D465" s="223" t="s">
        <v>796</v>
      </c>
      <c r="E465" s="86"/>
      <c r="F465" s="86"/>
      <c r="G465" s="86"/>
      <c r="H465" s="86"/>
      <c r="I465" t="s">
        <v>191</v>
      </c>
      <c r="J465" t="s">
        <v>86</v>
      </c>
      <c r="L465" s="177"/>
      <c r="M465" s="242">
        <v>0</v>
      </c>
      <c r="N465" s="242">
        <v>1</v>
      </c>
      <c r="O465" s="242">
        <v>1</v>
      </c>
      <c r="P465" s="242">
        <v>0</v>
      </c>
      <c r="Q465" s="242">
        <v>0.53189337487582378</v>
      </c>
      <c r="R465" s="242">
        <v>0</v>
      </c>
      <c r="S465" s="242">
        <v>1</v>
      </c>
      <c r="T465" s="242">
        <v>1</v>
      </c>
      <c r="U465" s="242">
        <v>0</v>
      </c>
      <c r="V465" s="242">
        <v>1</v>
      </c>
      <c r="W465" s="242">
        <v>0.95768632690159661</v>
      </c>
      <c r="X465" s="242">
        <v>3.2746584957788732E-2</v>
      </c>
      <c r="Y465" s="242">
        <v>1</v>
      </c>
      <c r="Z465" s="242">
        <v>1</v>
      </c>
      <c r="AA465" s="242">
        <v>1</v>
      </c>
      <c r="AB465" s="242">
        <v>7.1918252299999569E-2</v>
      </c>
      <c r="AC465" s="242">
        <v>5.3827696078530538E-2</v>
      </c>
      <c r="AD465" s="242">
        <v>1</v>
      </c>
      <c r="AE465" s="242">
        <v>0</v>
      </c>
      <c r="AF465" s="242">
        <v>0</v>
      </c>
      <c r="AG465" s="242">
        <v>0</v>
      </c>
      <c r="AH465" s="242">
        <v>0.21483793701724002</v>
      </c>
      <c r="AI465" s="242">
        <v>0.13075055508289929</v>
      </c>
      <c r="AJ465" s="242">
        <v>9.3368397061534908E-2</v>
      </c>
      <c r="AK465" s="242">
        <v>0</v>
      </c>
      <c r="AL465" s="242">
        <v>1</v>
      </c>
      <c r="AM465" s="242">
        <v>1</v>
      </c>
      <c r="AN465" s="242">
        <v>0</v>
      </c>
      <c r="AO465" s="242">
        <v>1</v>
      </c>
      <c r="AP465" s="242">
        <v>0.20687261673563734</v>
      </c>
      <c r="AQ465" s="242">
        <v>0</v>
      </c>
    </row>
    <row r="466" spans="1:43" x14ac:dyDescent="0.25">
      <c r="A466" s="224" t="s">
        <v>214</v>
      </c>
      <c r="B466" s="223" t="s">
        <v>217</v>
      </c>
      <c r="C466" s="223" t="s">
        <v>305</v>
      </c>
      <c r="D466" s="223" t="s">
        <v>837</v>
      </c>
      <c r="G466" s="86"/>
      <c r="H466" s="86"/>
      <c r="I466" t="s">
        <v>192</v>
      </c>
      <c r="J466" t="s">
        <v>354</v>
      </c>
      <c r="L466" s="178"/>
      <c r="M466" s="242">
        <v>0</v>
      </c>
      <c r="N466" s="242">
        <v>0</v>
      </c>
      <c r="O466" s="242">
        <v>0</v>
      </c>
      <c r="P466" s="242">
        <v>0</v>
      </c>
      <c r="Q466" s="242">
        <v>0</v>
      </c>
      <c r="R466" s="242">
        <v>0</v>
      </c>
      <c r="S466" s="242">
        <v>0</v>
      </c>
      <c r="T466" s="242">
        <v>0</v>
      </c>
      <c r="U466" s="242">
        <v>0</v>
      </c>
      <c r="V466" s="242">
        <v>0</v>
      </c>
      <c r="W466" s="242">
        <v>0</v>
      </c>
      <c r="X466" s="242">
        <v>0</v>
      </c>
      <c r="Y466" s="242">
        <v>0</v>
      </c>
      <c r="Z466" s="242">
        <v>0</v>
      </c>
      <c r="AA466" s="242">
        <v>0</v>
      </c>
      <c r="AB466" s="242">
        <v>0</v>
      </c>
      <c r="AC466" s="242">
        <v>0</v>
      </c>
      <c r="AD466" s="242">
        <v>0</v>
      </c>
      <c r="AE466" s="242">
        <v>0</v>
      </c>
      <c r="AF466" s="242">
        <v>0</v>
      </c>
      <c r="AG466" s="242">
        <v>0</v>
      </c>
      <c r="AH466" s="242">
        <v>0</v>
      </c>
      <c r="AI466" s="242">
        <v>0</v>
      </c>
      <c r="AJ466" s="242">
        <v>0</v>
      </c>
      <c r="AK466" s="242">
        <v>0</v>
      </c>
      <c r="AL466" s="242">
        <v>0</v>
      </c>
      <c r="AM466" s="242">
        <v>0</v>
      </c>
      <c r="AN466" s="242">
        <v>0</v>
      </c>
      <c r="AO466" s="242">
        <v>0</v>
      </c>
      <c r="AP466" s="242">
        <v>0</v>
      </c>
      <c r="AQ466" s="242">
        <v>0</v>
      </c>
    </row>
    <row r="467" spans="1:43" x14ac:dyDescent="0.25">
      <c r="A467" s="224" t="s">
        <v>214</v>
      </c>
      <c r="B467" s="223" t="s">
        <v>217</v>
      </c>
      <c r="C467" s="223" t="s">
        <v>305</v>
      </c>
      <c r="D467" s="223" t="s">
        <v>796</v>
      </c>
      <c r="G467" s="86"/>
      <c r="H467" s="86"/>
      <c r="I467" t="s">
        <v>191</v>
      </c>
      <c r="J467" t="s">
        <v>87</v>
      </c>
      <c r="L467" s="178"/>
      <c r="M467" s="242">
        <v>0</v>
      </c>
      <c r="N467" s="242">
        <v>0</v>
      </c>
      <c r="O467" s="242">
        <v>0</v>
      </c>
      <c r="P467" s="242">
        <v>0</v>
      </c>
      <c r="Q467" s="242">
        <v>0.46810662512417628</v>
      </c>
      <c r="R467" s="242">
        <v>0</v>
      </c>
      <c r="S467" s="242">
        <v>0</v>
      </c>
      <c r="T467" s="242">
        <v>0</v>
      </c>
      <c r="U467" s="242">
        <v>0</v>
      </c>
      <c r="V467" s="242">
        <v>0</v>
      </c>
      <c r="W467" s="242">
        <v>4.2313673098403379E-2</v>
      </c>
      <c r="X467" s="242">
        <v>0.96725341504221141</v>
      </c>
      <c r="Y467" s="242">
        <v>0</v>
      </c>
      <c r="Z467" s="242">
        <v>0</v>
      </c>
      <c r="AA467" s="242">
        <v>0</v>
      </c>
      <c r="AB467" s="242">
        <v>0.9280817477000004</v>
      </c>
      <c r="AC467" s="242">
        <v>0.94617230392146956</v>
      </c>
      <c r="AD467" s="242">
        <v>0</v>
      </c>
      <c r="AE467" s="242">
        <v>0</v>
      </c>
      <c r="AF467" s="242">
        <v>0</v>
      </c>
      <c r="AG467" s="242">
        <v>0</v>
      </c>
      <c r="AH467" s="242">
        <v>0.78516206298276003</v>
      </c>
      <c r="AI467" s="242">
        <v>0.86924944491710066</v>
      </c>
      <c r="AJ467" s="242">
        <v>0.90663160293846501</v>
      </c>
      <c r="AK467" s="242">
        <v>0</v>
      </c>
      <c r="AL467" s="242">
        <v>0</v>
      </c>
      <c r="AM467" s="242">
        <v>0</v>
      </c>
      <c r="AN467" s="242">
        <v>0</v>
      </c>
      <c r="AO467" s="242">
        <v>0</v>
      </c>
      <c r="AP467" s="242">
        <v>0.79312738326436261</v>
      </c>
      <c r="AQ467" s="242">
        <v>0</v>
      </c>
    </row>
    <row r="468" spans="1:43" x14ac:dyDescent="0.25">
      <c r="A468" s="224" t="s">
        <v>214</v>
      </c>
      <c r="B468" s="223" t="s">
        <v>217</v>
      </c>
      <c r="C468" s="223" t="s">
        <v>305</v>
      </c>
      <c r="D468" s="223" t="s">
        <v>795</v>
      </c>
      <c r="G468" s="86"/>
      <c r="H468" s="86"/>
      <c r="I468" t="s">
        <v>158</v>
      </c>
      <c r="J468" t="s">
        <v>53</v>
      </c>
      <c r="L468" s="178"/>
      <c r="M468" s="242">
        <v>0</v>
      </c>
      <c r="N468" s="242">
        <v>0</v>
      </c>
      <c r="O468" s="242">
        <v>0</v>
      </c>
      <c r="P468" s="242">
        <v>0</v>
      </c>
      <c r="Q468" s="242">
        <v>2.6247849394039832E-3</v>
      </c>
      <c r="R468" s="242">
        <v>0</v>
      </c>
      <c r="S468" s="242">
        <v>0</v>
      </c>
      <c r="T468" s="242">
        <v>0</v>
      </c>
      <c r="U468" s="242">
        <v>0</v>
      </c>
      <c r="V468" s="242">
        <v>0</v>
      </c>
      <c r="W468" s="242">
        <v>0</v>
      </c>
      <c r="X468" s="242">
        <v>2.5105488918203495E-2</v>
      </c>
      <c r="Y468" s="242">
        <v>0</v>
      </c>
      <c r="Z468" s="242">
        <v>0</v>
      </c>
      <c r="AA468" s="242">
        <v>0</v>
      </c>
      <c r="AB468" s="242">
        <v>1.5470982249421013E-2</v>
      </c>
      <c r="AC468" s="242">
        <v>2.8248459524939405E-2</v>
      </c>
      <c r="AD468" s="242">
        <v>7.0350344716689113E-3</v>
      </c>
      <c r="AE468" s="242">
        <v>0</v>
      </c>
      <c r="AF468" s="242">
        <v>0</v>
      </c>
      <c r="AG468" s="242">
        <v>0</v>
      </c>
      <c r="AH468" s="242">
        <v>0</v>
      </c>
      <c r="AI468" s="242">
        <v>5.8578210585140148E-3</v>
      </c>
      <c r="AJ468" s="242">
        <v>0</v>
      </c>
      <c r="AK468" s="242">
        <v>0</v>
      </c>
      <c r="AL468" s="242">
        <v>0</v>
      </c>
      <c r="AM468" s="242">
        <v>0</v>
      </c>
      <c r="AN468" s="242">
        <v>0</v>
      </c>
      <c r="AO468" s="242">
        <v>0</v>
      </c>
      <c r="AP468" s="242">
        <v>6.6673239839814093E-4</v>
      </c>
      <c r="AQ468" s="242">
        <v>0</v>
      </c>
    </row>
    <row r="469" spans="1:43" x14ac:dyDescent="0.25">
      <c r="A469" s="224" t="s">
        <v>214</v>
      </c>
      <c r="B469" s="223" t="s">
        <v>217</v>
      </c>
      <c r="C469" s="223" t="s">
        <v>305</v>
      </c>
      <c r="D469" s="223" t="s">
        <v>837</v>
      </c>
      <c r="G469" s="86"/>
      <c r="H469" s="86"/>
      <c r="I469" t="s">
        <v>192</v>
      </c>
      <c r="J469" t="s">
        <v>355</v>
      </c>
      <c r="L469" s="178"/>
      <c r="M469" s="242">
        <v>0</v>
      </c>
      <c r="N469" s="242">
        <v>0</v>
      </c>
      <c r="O469" s="242">
        <v>0</v>
      </c>
      <c r="P469" s="242">
        <v>0</v>
      </c>
      <c r="Q469" s="242">
        <v>0</v>
      </c>
      <c r="R469" s="242">
        <v>0</v>
      </c>
      <c r="S469" s="242">
        <v>0</v>
      </c>
      <c r="T469" s="242">
        <v>0</v>
      </c>
      <c r="U469" s="242">
        <v>0</v>
      </c>
      <c r="V469" s="242">
        <v>0</v>
      </c>
      <c r="W469" s="242">
        <v>0</v>
      </c>
      <c r="X469" s="242">
        <v>0</v>
      </c>
      <c r="Y469" s="242">
        <v>0</v>
      </c>
      <c r="Z469" s="242">
        <v>0</v>
      </c>
      <c r="AA469" s="242">
        <v>0</v>
      </c>
      <c r="AB469" s="242">
        <v>0</v>
      </c>
      <c r="AC469" s="242">
        <v>0</v>
      </c>
      <c r="AD469" s="242">
        <v>0</v>
      </c>
      <c r="AE469" s="242">
        <v>0</v>
      </c>
      <c r="AF469" s="242">
        <v>0</v>
      </c>
      <c r="AG469" s="242">
        <v>0</v>
      </c>
      <c r="AH469" s="242">
        <v>0</v>
      </c>
      <c r="AI469" s="242">
        <v>0</v>
      </c>
      <c r="AJ469" s="242">
        <v>0</v>
      </c>
      <c r="AK469" s="242">
        <v>0</v>
      </c>
      <c r="AL469" s="242">
        <v>0</v>
      </c>
      <c r="AM469" s="242">
        <v>0</v>
      </c>
      <c r="AN469" s="242">
        <v>0</v>
      </c>
      <c r="AO469" s="242">
        <v>0</v>
      </c>
      <c r="AP469" s="242">
        <v>0</v>
      </c>
      <c r="AQ469" s="242">
        <v>0</v>
      </c>
    </row>
    <row r="470" spans="1:43" x14ac:dyDescent="0.25">
      <c r="A470" s="224" t="s">
        <v>214</v>
      </c>
      <c r="B470" s="223" t="s">
        <v>217</v>
      </c>
      <c r="C470" s="223" t="s">
        <v>305</v>
      </c>
      <c r="D470" s="223" t="s">
        <v>835</v>
      </c>
      <c r="G470" s="86"/>
      <c r="H470" s="86"/>
      <c r="I470" t="s">
        <v>193</v>
      </c>
      <c r="J470" t="s">
        <v>61</v>
      </c>
      <c r="L470" s="178"/>
      <c r="M470" s="242">
        <v>0</v>
      </c>
      <c r="N470" s="242">
        <v>0</v>
      </c>
      <c r="O470" s="242">
        <v>0</v>
      </c>
      <c r="P470" s="242">
        <v>0</v>
      </c>
      <c r="Q470" s="242">
        <v>0</v>
      </c>
      <c r="R470" s="242">
        <v>0</v>
      </c>
      <c r="S470" s="242">
        <v>0</v>
      </c>
      <c r="T470" s="242">
        <v>0</v>
      </c>
      <c r="U470" s="242">
        <v>0</v>
      </c>
      <c r="V470" s="242">
        <v>0</v>
      </c>
      <c r="W470" s="242">
        <v>0</v>
      </c>
      <c r="X470" s="242">
        <v>0</v>
      </c>
      <c r="Y470" s="242">
        <v>0</v>
      </c>
      <c r="Z470" s="242">
        <v>0</v>
      </c>
      <c r="AA470" s="242">
        <v>0</v>
      </c>
      <c r="AB470" s="242">
        <v>0</v>
      </c>
      <c r="AC470" s="242">
        <v>0</v>
      </c>
      <c r="AD470" s="242">
        <v>0</v>
      </c>
      <c r="AE470" s="242">
        <v>0</v>
      </c>
      <c r="AF470" s="242">
        <v>0</v>
      </c>
      <c r="AG470" s="242">
        <v>0</v>
      </c>
      <c r="AH470" s="242">
        <v>0</v>
      </c>
      <c r="AI470" s="242">
        <v>0</v>
      </c>
      <c r="AJ470" s="242">
        <v>0</v>
      </c>
      <c r="AK470" s="242">
        <v>0</v>
      </c>
      <c r="AL470" s="242">
        <v>0</v>
      </c>
      <c r="AM470" s="242">
        <v>0</v>
      </c>
      <c r="AN470" s="242">
        <v>0</v>
      </c>
      <c r="AO470" s="242">
        <v>0</v>
      </c>
      <c r="AP470" s="242">
        <v>0</v>
      </c>
      <c r="AQ470" s="242">
        <v>0</v>
      </c>
    </row>
    <row r="471" spans="1:43" x14ac:dyDescent="0.25">
      <c r="A471" s="224" t="s">
        <v>214</v>
      </c>
      <c r="B471" s="223" t="s">
        <v>217</v>
      </c>
      <c r="C471" s="223" t="s">
        <v>305</v>
      </c>
      <c r="D471" s="223" t="s">
        <v>786</v>
      </c>
      <c r="G471" s="86"/>
      <c r="H471" s="86"/>
      <c r="I471" t="s">
        <v>128</v>
      </c>
      <c r="J471" t="s">
        <v>66</v>
      </c>
      <c r="L471" s="178"/>
      <c r="M471" s="242">
        <v>0</v>
      </c>
      <c r="N471" s="242">
        <v>0</v>
      </c>
      <c r="O471" s="242">
        <v>0</v>
      </c>
      <c r="P471" s="242">
        <v>0</v>
      </c>
      <c r="Q471" s="242">
        <v>0</v>
      </c>
      <c r="R471" s="242">
        <v>0</v>
      </c>
      <c r="S471" s="242">
        <v>0</v>
      </c>
      <c r="T471" s="242">
        <v>0</v>
      </c>
      <c r="U471" s="242">
        <v>0</v>
      </c>
      <c r="V471" s="242">
        <v>0</v>
      </c>
      <c r="W471" s="242">
        <v>0</v>
      </c>
      <c r="X471" s="242">
        <v>0</v>
      </c>
      <c r="Y471" s="242">
        <v>0</v>
      </c>
      <c r="Z471" s="242">
        <v>0</v>
      </c>
      <c r="AA471" s="242">
        <v>0</v>
      </c>
      <c r="AB471" s="242">
        <v>0</v>
      </c>
      <c r="AC471" s="242">
        <v>3.4638238155665633E-6</v>
      </c>
      <c r="AD471" s="242">
        <v>0</v>
      </c>
      <c r="AE471" s="242">
        <v>0</v>
      </c>
      <c r="AF471" s="242">
        <v>0</v>
      </c>
      <c r="AG471" s="242">
        <v>0</v>
      </c>
      <c r="AH471" s="242">
        <v>0</v>
      </c>
      <c r="AI471" s="242">
        <v>0</v>
      </c>
      <c r="AJ471" s="242">
        <v>0</v>
      </c>
      <c r="AK471" s="242">
        <v>0</v>
      </c>
      <c r="AL471" s="242">
        <v>0</v>
      </c>
      <c r="AM471" s="242">
        <v>0</v>
      </c>
      <c r="AN471" s="242">
        <v>0</v>
      </c>
      <c r="AO471" s="242">
        <v>0</v>
      </c>
      <c r="AP471" s="242">
        <v>0</v>
      </c>
      <c r="AQ471" s="242">
        <v>0</v>
      </c>
    </row>
    <row r="472" spans="1:43" x14ac:dyDescent="0.25">
      <c r="A472" s="224" t="s">
        <v>214</v>
      </c>
      <c r="B472" s="223" t="s">
        <v>217</v>
      </c>
      <c r="C472" s="223" t="s">
        <v>305</v>
      </c>
      <c r="D472" s="223" t="s">
        <v>786</v>
      </c>
      <c r="G472" s="86"/>
      <c r="H472" s="86"/>
      <c r="I472" t="s">
        <v>128</v>
      </c>
      <c r="J472" t="s">
        <v>58</v>
      </c>
      <c r="L472" s="178"/>
      <c r="M472" s="242">
        <v>0</v>
      </c>
      <c r="N472" s="242">
        <v>1</v>
      </c>
      <c r="O472" s="242">
        <v>1</v>
      </c>
      <c r="P472" s="242">
        <v>1</v>
      </c>
      <c r="Q472" s="242">
        <v>1</v>
      </c>
      <c r="R472" s="242">
        <v>0</v>
      </c>
      <c r="S472" s="242">
        <v>1</v>
      </c>
      <c r="T472" s="242">
        <v>1</v>
      </c>
      <c r="U472" s="242">
        <v>0</v>
      </c>
      <c r="V472" s="242">
        <v>1</v>
      </c>
      <c r="W472" s="242">
        <v>1</v>
      </c>
      <c r="X472" s="242">
        <v>1</v>
      </c>
      <c r="Y472" s="242">
        <v>0</v>
      </c>
      <c r="Z472" s="242">
        <v>1</v>
      </c>
      <c r="AA472" s="242">
        <v>1</v>
      </c>
      <c r="AB472" s="242">
        <v>1</v>
      </c>
      <c r="AC472" s="242">
        <v>0.99999653617618445</v>
      </c>
      <c r="AD472" s="242">
        <v>1</v>
      </c>
      <c r="AE472" s="242">
        <v>0</v>
      </c>
      <c r="AF472" s="242">
        <v>0</v>
      </c>
      <c r="AG472" s="242">
        <v>0</v>
      </c>
      <c r="AH472" s="242">
        <v>1</v>
      </c>
      <c r="AI472" s="242">
        <v>1</v>
      </c>
      <c r="AJ472" s="242">
        <v>1</v>
      </c>
      <c r="AK472" s="242">
        <v>1</v>
      </c>
      <c r="AL472" s="242">
        <v>1</v>
      </c>
      <c r="AM472" s="242">
        <v>1</v>
      </c>
      <c r="AN472" s="242">
        <v>0</v>
      </c>
      <c r="AO472" s="242">
        <v>1</v>
      </c>
      <c r="AP472" s="242">
        <v>1</v>
      </c>
      <c r="AQ472" s="242">
        <v>1</v>
      </c>
    </row>
    <row r="473" spans="1:43" x14ac:dyDescent="0.25">
      <c r="A473" s="224" t="s">
        <v>214</v>
      </c>
      <c r="B473" s="223" t="s">
        <v>217</v>
      </c>
      <c r="C473" s="223" t="s">
        <v>305</v>
      </c>
      <c r="D473" s="223" t="s">
        <v>835</v>
      </c>
      <c r="G473" s="86"/>
      <c r="H473" s="86"/>
      <c r="I473" t="s">
        <v>193</v>
      </c>
      <c r="J473" t="s">
        <v>62</v>
      </c>
      <c r="L473" s="178"/>
      <c r="M473" s="242">
        <v>0</v>
      </c>
      <c r="N473" s="242">
        <v>0</v>
      </c>
      <c r="O473" s="242">
        <v>0</v>
      </c>
      <c r="P473" s="242">
        <v>0</v>
      </c>
      <c r="Q473" s="242">
        <v>0</v>
      </c>
      <c r="R473" s="242">
        <v>0</v>
      </c>
      <c r="S473" s="242">
        <v>0</v>
      </c>
      <c r="T473" s="242">
        <v>0</v>
      </c>
      <c r="U473" s="242">
        <v>0</v>
      </c>
      <c r="V473" s="242">
        <v>0</v>
      </c>
      <c r="W473" s="242">
        <v>0</v>
      </c>
      <c r="X473" s="242">
        <v>0</v>
      </c>
      <c r="Y473" s="242">
        <v>0</v>
      </c>
      <c r="Z473" s="242">
        <v>0</v>
      </c>
      <c r="AA473" s="242">
        <v>0</v>
      </c>
      <c r="AB473" s="242">
        <v>0</v>
      </c>
      <c r="AC473" s="242">
        <v>0</v>
      </c>
      <c r="AD473" s="242">
        <v>0</v>
      </c>
      <c r="AE473" s="242">
        <v>0</v>
      </c>
      <c r="AF473" s="242">
        <v>0</v>
      </c>
      <c r="AG473" s="242">
        <v>0</v>
      </c>
      <c r="AH473" s="242">
        <v>0</v>
      </c>
      <c r="AI473" s="242">
        <v>0</v>
      </c>
      <c r="AJ473" s="242">
        <v>0</v>
      </c>
      <c r="AK473" s="242">
        <v>0</v>
      </c>
      <c r="AL473" s="242">
        <v>0</v>
      </c>
      <c r="AM473" s="242">
        <v>0</v>
      </c>
      <c r="AN473" s="242">
        <v>0</v>
      </c>
      <c r="AO473" s="242">
        <v>0</v>
      </c>
      <c r="AP473" s="242">
        <v>0</v>
      </c>
      <c r="AQ473" s="242">
        <v>0</v>
      </c>
    </row>
    <row r="474" spans="1:43" x14ac:dyDescent="0.25">
      <c r="A474" s="224" t="s">
        <v>214</v>
      </c>
      <c r="B474" s="223" t="s">
        <v>217</v>
      </c>
      <c r="C474" s="223" t="s">
        <v>305</v>
      </c>
      <c r="D474" s="223" t="s">
        <v>795</v>
      </c>
      <c r="G474" s="86"/>
      <c r="H474" s="86"/>
      <c r="I474" t="s">
        <v>158</v>
      </c>
      <c r="J474" t="s">
        <v>64</v>
      </c>
      <c r="L474" s="178"/>
      <c r="M474" s="242">
        <v>0</v>
      </c>
      <c r="N474" s="242">
        <v>2.2208364771285124E-3</v>
      </c>
      <c r="O474" s="242">
        <v>0</v>
      </c>
      <c r="P474" s="242">
        <v>0</v>
      </c>
      <c r="Q474" s="242">
        <v>1.0238915490741138E-2</v>
      </c>
      <c r="R474" s="242">
        <v>0</v>
      </c>
      <c r="S474" s="242">
        <v>8.5756327294008936E-3</v>
      </c>
      <c r="T474" s="242">
        <v>3.4709748735025359E-2</v>
      </c>
      <c r="U474" s="242">
        <v>0</v>
      </c>
      <c r="V474" s="242">
        <v>8.7744234981311647E-2</v>
      </c>
      <c r="W474" s="242">
        <v>6.9904639150280556E-2</v>
      </c>
      <c r="X474" s="242">
        <v>0</v>
      </c>
      <c r="Y474" s="242">
        <v>1</v>
      </c>
      <c r="Z474" s="242">
        <v>1.6523288164946984E-2</v>
      </c>
      <c r="AA474" s="242">
        <v>0</v>
      </c>
      <c r="AB474" s="242">
        <v>1.3287721008633317E-2</v>
      </c>
      <c r="AC474" s="242">
        <v>2.2610862557100299E-2</v>
      </c>
      <c r="AD474" s="242">
        <v>0</v>
      </c>
      <c r="AE474" s="242">
        <v>0</v>
      </c>
      <c r="AF474" s="242">
        <v>0</v>
      </c>
      <c r="AG474" s="242">
        <v>0</v>
      </c>
      <c r="AH474" s="242">
        <v>0.11161951806318439</v>
      </c>
      <c r="AI474" s="242">
        <v>2.3364500292416848E-2</v>
      </c>
      <c r="AJ474" s="242">
        <v>4.6168023685211786E-2</v>
      </c>
      <c r="AK474" s="242">
        <v>0</v>
      </c>
      <c r="AL474" s="242">
        <v>1.3581590448972383E-2</v>
      </c>
      <c r="AM474" s="242">
        <v>5.7586461981086485E-3</v>
      </c>
      <c r="AN474" s="242">
        <v>0</v>
      </c>
      <c r="AO474" s="242">
        <v>0</v>
      </c>
      <c r="AP474" s="242">
        <v>8.5750986570748439E-3</v>
      </c>
      <c r="AQ474" s="242">
        <v>0</v>
      </c>
    </row>
    <row r="475" spans="1:43" x14ac:dyDescent="0.25">
      <c r="A475" s="224" t="s">
        <v>214</v>
      </c>
      <c r="B475" s="223" t="s">
        <v>217</v>
      </c>
      <c r="C475" s="223" t="s">
        <v>307</v>
      </c>
      <c r="D475" s="223" t="s">
        <v>842</v>
      </c>
      <c r="E475" s="86" t="s">
        <v>214</v>
      </c>
      <c r="F475" s="13" t="s">
        <v>217</v>
      </c>
      <c r="G475" s="86" t="s">
        <v>308</v>
      </c>
      <c r="H475" s="86"/>
      <c r="I475" t="s">
        <v>157</v>
      </c>
      <c r="J475" t="s">
        <v>56</v>
      </c>
      <c r="K475" s="151"/>
      <c r="L475" s="179"/>
      <c r="M475" s="242">
        <v>0</v>
      </c>
      <c r="N475" s="242">
        <v>0</v>
      </c>
      <c r="O475" s="242">
        <v>0</v>
      </c>
      <c r="P475" s="242">
        <v>0</v>
      </c>
      <c r="Q475" s="242">
        <v>0</v>
      </c>
      <c r="R475" s="242">
        <v>0</v>
      </c>
      <c r="S475" s="242">
        <v>0</v>
      </c>
      <c r="T475" s="242">
        <v>0</v>
      </c>
      <c r="U475" s="242">
        <v>0</v>
      </c>
      <c r="V475" s="242">
        <v>0</v>
      </c>
      <c r="W475" s="242">
        <v>0</v>
      </c>
      <c r="X475" s="242">
        <v>0</v>
      </c>
      <c r="Y475" s="242">
        <v>0</v>
      </c>
      <c r="Z475" s="242">
        <v>0</v>
      </c>
      <c r="AA475" s="242">
        <v>0</v>
      </c>
      <c r="AB475" s="242">
        <v>0</v>
      </c>
      <c r="AC475" s="242">
        <v>0</v>
      </c>
      <c r="AD475" s="242">
        <v>0</v>
      </c>
      <c r="AE475" s="242">
        <v>0</v>
      </c>
      <c r="AF475" s="242">
        <v>0</v>
      </c>
      <c r="AG475" s="242">
        <v>0</v>
      </c>
      <c r="AH475" s="242">
        <v>0</v>
      </c>
      <c r="AI475" s="242">
        <v>0</v>
      </c>
      <c r="AJ475" s="242">
        <v>0</v>
      </c>
      <c r="AK475" s="242">
        <v>0</v>
      </c>
      <c r="AL475" s="242">
        <v>0</v>
      </c>
      <c r="AM475" s="242">
        <v>0</v>
      </c>
      <c r="AN475" s="242">
        <v>0</v>
      </c>
      <c r="AO475" s="242">
        <v>0</v>
      </c>
      <c r="AP475" s="242">
        <v>0</v>
      </c>
      <c r="AQ475" s="242">
        <v>0</v>
      </c>
    </row>
    <row r="476" spans="1:43" x14ac:dyDescent="0.25">
      <c r="A476" s="224" t="s">
        <v>214</v>
      </c>
      <c r="B476" s="223" t="s">
        <v>217</v>
      </c>
      <c r="C476" s="223" t="s">
        <v>307</v>
      </c>
      <c r="D476" s="223" t="s">
        <v>799</v>
      </c>
      <c r="E476" s="86"/>
      <c r="F476" s="86"/>
      <c r="G476" s="86"/>
      <c r="H476" s="86"/>
      <c r="I476" t="s">
        <v>158</v>
      </c>
      <c r="J476" t="s">
        <v>59</v>
      </c>
      <c r="L476" s="178"/>
      <c r="M476" s="242">
        <v>0</v>
      </c>
      <c r="N476" s="242">
        <v>0.99777916352287155</v>
      </c>
      <c r="O476" s="242">
        <v>1</v>
      </c>
      <c r="P476" s="242">
        <v>0</v>
      </c>
      <c r="Q476" s="242">
        <v>0.98713629956985482</v>
      </c>
      <c r="R476" s="242">
        <v>0</v>
      </c>
      <c r="S476" s="242">
        <v>0.99142436727059913</v>
      </c>
      <c r="T476" s="242">
        <v>0.96529025126497459</v>
      </c>
      <c r="U476" s="242">
        <v>0</v>
      </c>
      <c r="V476" s="242">
        <v>0.91225576501868832</v>
      </c>
      <c r="W476" s="242">
        <v>0.93009536084971933</v>
      </c>
      <c r="X476" s="242">
        <v>0.97489451108179648</v>
      </c>
      <c r="Y476" s="242">
        <v>0</v>
      </c>
      <c r="Z476" s="242">
        <v>0.98347671183505303</v>
      </c>
      <c r="AA476" s="242">
        <v>1</v>
      </c>
      <c r="AB476" s="242">
        <v>0.9712412967419457</v>
      </c>
      <c r="AC476" s="242">
        <v>0.94914067791796031</v>
      </c>
      <c r="AD476" s="242">
        <v>0.99296496552833113</v>
      </c>
      <c r="AE476" s="242">
        <v>0</v>
      </c>
      <c r="AF476" s="242">
        <v>0</v>
      </c>
      <c r="AG476" s="242">
        <v>0</v>
      </c>
      <c r="AH476" s="242">
        <v>0.88838048193681551</v>
      </c>
      <c r="AI476" s="242">
        <v>0.97077767864906916</v>
      </c>
      <c r="AJ476" s="242">
        <v>0.95383197631478822</v>
      </c>
      <c r="AK476" s="242">
        <v>0</v>
      </c>
      <c r="AL476" s="242">
        <v>0.98641840955102755</v>
      </c>
      <c r="AM476" s="242">
        <v>0.99424135380189149</v>
      </c>
      <c r="AN476" s="242">
        <v>0</v>
      </c>
      <c r="AO476" s="242">
        <v>1</v>
      </c>
      <c r="AP476" s="242">
        <v>0.99075816894452695</v>
      </c>
      <c r="AQ476" s="242">
        <v>1</v>
      </c>
    </row>
    <row r="477" spans="1:43" x14ac:dyDescent="0.25">
      <c r="A477" s="224" t="s">
        <v>214</v>
      </c>
      <c r="B477" s="223" t="s">
        <v>217</v>
      </c>
      <c r="C477" s="223" t="s">
        <v>307</v>
      </c>
      <c r="D477" s="223" t="s">
        <v>800</v>
      </c>
      <c r="E477" s="86"/>
      <c r="F477" s="86"/>
      <c r="G477" s="86"/>
      <c r="H477" s="86"/>
      <c r="I477" t="s">
        <v>191</v>
      </c>
      <c r="J477" t="s">
        <v>86</v>
      </c>
      <c r="L477" s="178"/>
      <c r="M477" s="242">
        <v>0</v>
      </c>
      <c r="N477" s="242">
        <v>1</v>
      </c>
      <c r="O477" s="242">
        <v>1</v>
      </c>
      <c r="P477" s="242">
        <v>0</v>
      </c>
      <c r="Q477" s="242">
        <v>0.53189337487582378</v>
      </c>
      <c r="R477" s="242">
        <v>0</v>
      </c>
      <c r="S477" s="242">
        <v>1</v>
      </c>
      <c r="T477" s="242">
        <v>1</v>
      </c>
      <c r="U477" s="242">
        <v>0</v>
      </c>
      <c r="V477" s="242">
        <v>1</v>
      </c>
      <c r="W477" s="242">
        <v>0.95768632690159661</v>
      </c>
      <c r="X477" s="242">
        <v>3.2746584957788732E-2</v>
      </c>
      <c r="Y477" s="242">
        <v>1</v>
      </c>
      <c r="Z477" s="242">
        <v>1</v>
      </c>
      <c r="AA477" s="242">
        <v>1</v>
      </c>
      <c r="AB477" s="242">
        <v>7.1918252299999569E-2</v>
      </c>
      <c r="AC477" s="242">
        <v>5.3827696078530538E-2</v>
      </c>
      <c r="AD477" s="242">
        <v>1</v>
      </c>
      <c r="AE477" s="242">
        <v>0</v>
      </c>
      <c r="AF477" s="242">
        <v>0</v>
      </c>
      <c r="AG477" s="242">
        <v>0</v>
      </c>
      <c r="AH477" s="242">
        <v>0.21483793701724002</v>
      </c>
      <c r="AI477" s="242">
        <v>0.13075055508289929</v>
      </c>
      <c r="AJ477" s="242">
        <v>9.3368397061534908E-2</v>
      </c>
      <c r="AK477" s="242">
        <v>0</v>
      </c>
      <c r="AL477" s="242">
        <v>1</v>
      </c>
      <c r="AM477" s="242">
        <v>1</v>
      </c>
      <c r="AN477" s="242">
        <v>0</v>
      </c>
      <c r="AO477" s="242">
        <v>1</v>
      </c>
      <c r="AP477" s="242">
        <v>0.20687261673563734</v>
      </c>
      <c r="AQ477" s="242">
        <v>0</v>
      </c>
    </row>
    <row r="478" spans="1:43" x14ac:dyDescent="0.25">
      <c r="A478" s="224" t="s">
        <v>214</v>
      </c>
      <c r="B478" s="223" t="s">
        <v>217</v>
      </c>
      <c r="C478" s="223" t="s">
        <v>307</v>
      </c>
      <c r="D478" s="223" t="s">
        <v>843</v>
      </c>
      <c r="G478" s="86"/>
      <c r="H478" s="86"/>
      <c r="I478" t="s">
        <v>192</v>
      </c>
      <c r="J478" t="s">
        <v>354</v>
      </c>
      <c r="L478" s="178"/>
      <c r="M478" s="242">
        <v>0</v>
      </c>
      <c r="N478" s="242">
        <v>0</v>
      </c>
      <c r="O478" s="242">
        <v>0</v>
      </c>
      <c r="P478" s="242">
        <v>0</v>
      </c>
      <c r="Q478" s="242">
        <v>0</v>
      </c>
      <c r="R478" s="242">
        <v>0</v>
      </c>
      <c r="S478" s="242">
        <v>0</v>
      </c>
      <c r="T478" s="242">
        <v>0</v>
      </c>
      <c r="U478" s="242">
        <v>0</v>
      </c>
      <c r="V478" s="242">
        <v>0</v>
      </c>
      <c r="W478" s="242">
        <v>0</v>
      </c>
      <c r="X478" s="242">
        <v>0</v>
      </c>
      <c r="Y478" s="242">
        <v>0</v>
      </c>
      <c r="Z478" s="242">
        <v>0</v>
      </c>
      <c r="AA478" s="242">
        <v>0</v>
      </c>
      <c r="AB478" s="242">
        <v>0</v>
      </c>
      <c r="AC478" s="242">
        <v>0</v>
      </c>
      <c r="AD478" s="242">
        <v>0</v>
      </c>
      <c r="AE478" s="242">
        <v>0</v>
      </c>
      <c r="AF478" s="242">
        <v>0</v>
      </c>
      <c r="AG478" s="242">
        <v>0</v>
      </c>
      <c r="AH478" s="242">
        <v>0</v>
      </c>
      <c r="AI478" s="242">
        <v>0</v>
      </c>
      <c r="AJ478" s="242">
        <v>0</v>
      </c>
      <c r="AK478" s="242">
        <v>0</v>
      </c>
      <c r="AL478" s="242">
        <v>0</v>
      </c>
      <c r="AM478" s="242">
        <v>0</v>
      </c>
      <c r="AN478" s="242">
        <v>0</v>
      </c>
      <c r="AO478" s="242">
        <v>0</v>
      </c>
      <c r="AP478" s="242">
        <v>0</v>
      </c>
      <c r="AQ478" s="242">
        <v>0</v>
      </c>
    </row>
    <row r="479" spans="1:43" x14ac:dyDescent="0.25">
      <c r="A479" s="224" t="s">
        <v>214</v>
      </c>
      <c r="B479" s="223" t="s">
        <v>217</v>
      </c>
      <c r="C479" s="223" t="s">
        <v>307</v>
      </c>
      <c r="D479" s="223" t="s">
        <v>800</v>
      </c>
      <c r="G479" s="86"/>
      <c r="H479" s="86"/>
      <c r="I479" t="s">
        <v>191</v>
      </c>
      <c r="J479" t="s">
        <v>87</v>
      </c>
      <c r="L479" s="178"/>
      <c r="M479" s="242">
        <v>0</v>
      </c>
      <c r="N479" s="242">
        <v>0</v>
      </c>
      <c r="O479" s="242">
        <v>0</v>
      </c>
      <c r="P479" s="242">
        <v>0</v>
      </c>
      <c r="Q479" s="242">
        <v>0.46810662512417628</v>
      </c>
      <c r="R479" s="242">
        <v>0</v>
      </c>
      <c r="S479" s="242">
        <v>0</v>
      </c>
      <c r="T479" s="242">
        <v>0</v>
      </c>
      <c r="U479" s="242">
        <v>0</v>
      </c>
      <c r="V479" s="242">
        <v>0</v>
      </c>
      <c r="W479" s="242">
        <v>4.2313673098403379E-2</v>
      </c>
      <c r="X479" s="242">
        <v>0.96725341504221141</v>
      </c>
      <c r="Y479" s="242">
        <v>0</v>
      </c>
      <c r="Z479" s="242">
        <v>0</v>
      </c>
      <c r="AA479" s="242">
        <v>0</v>
      </c>
      <c r="AB479" s="242">
        <v>0.9280817477000004</v>
      </c>
      <c r="AC479" s="242">
        <v>0.94617230392146956</v>
      </c>
      <c r="AD479" s="242">
        <v>0</v>
      </c>
      <c r="AE479" s="242">
        <v>0</v>
      </c>
      <c r="AF479" s="242">
        <v>0</v>
      </c>
      <c r="AG479" s="242">
        <v>0</v>
      </c>
      <c r="AH479" s="242">
        <v>0.78516206298276003</v>
      </c>
      <c r="AI479" s="242">
        <v>0.86924944491710066</v>
      </c>
      <c r="AJ479" s="242">
        <v>0.90663160293846501</v>
      </c>
      <c r="AK479" s="242">
        <v>0</v>
      </c>
      <c r="AL479" s="242">
        <v>0</v>
      </c>
      <c r="AM479" s="242">
        <v>0</v>
      </c>
      <c r="AN479" s="242">
        <v>0</v>
      </c>
      <c r="AO479" s="242">
        <v>0</v>
      </c>
      <c r="AP479" s="242">
        <v>0.79312738326436261</v>
      </c>
      <c r="AQ479" s="242">
        <v>0</v>
      </c>
    </row>
    <row r="480" spans="1:43" x14ac:dyDescent="0.25">
      <c r="A480" s="224" t="s">
        <v>214</v>
      </c>
      <c r="B480" s="223" t="s">
        <v>217</v>
      </c>
      <c r="C480" s="223" t="s">
        <v>307</v>
      </c>
      <c r="D480" s="223" t="s">
        <v>799</v>
      </c>
      <c r="G480" s="86"/>
      <c r="H480" s="86"/>
      <c r="I480" t="s">
        <v>158</v>
      </c>
      <c r="J480" t="s">
        <v>53</v>
      </c>
      <c r="L480" s="178"/>
      <c r="M480" s="242">
        <v>0</v>
      </c>
      <c r="N480" s="242">
        <v>0</v>
      </c>
      <c r="O480" s="242">
        <v>0</v>
      </c>
      <c r="P480" s="242">
        <v>0</v>
      </c>
      <c r="Q480" s="242">
        <v>2.6247849394039832E-3</v>
      </c>
      <c r="R480" s="242">
        <v>0</v>
      </c>
      <c r="S480" s="242">
        <v>0</v>
      </c>
      <c r="T480" s="242">
        <v>0</v>
      </c>
      <c r="U480" s="242">
        <v>0</v>
      </c>
      <c r="V480" s="242">
        <v>0</v>
      </c>
      <c r="W480" s="242">
        <v>0</v>
      </c>
      <c r="X480" s="242">
        <v>2.5105488918203495E-2</v>
      </c>
      <c r="Y480" s="242">
        <v>0</v>
      </c>
      <c r="Z480" s="242">
        <v>0</v>
      </c>
      <c r="AA480" s="242">
        <v>0</v>
      </c>
      <c r="AB480" s="242">
        <v>1.5470982249421013E-2</v>
      </c>
      <c r="AC480" s="242">
        <v>2.8248459524939405E-2</v>
      </c>
      <c r="AD480" s="242">
        <v>7.0350344716689113E-3</v>
      </c>
      <c r="AE480" s="242">
        <v>0</v>
      </c>
      <c r="AF480" s="242">
        <v>0</v>
      </c>
      <c r="AG480" s="242">
        <v>0</v>
      </c>
      <c r="AH480" s="242">
        <v>0</v>
      </c>
      <c r="AI480" s="242">
        <v>5.8578210585140148E-3</v>
      </c>
      <c r="AJ480" s="242">
        <v>0</v>
      </c>
      <c r="AK480" s="242">
        <v>0</v>
      </c>
      <c r="AL480" s="242">
        <v>0</v>
      </c>
      <c r="AM480" s="242">
        <v>0</v>
      </c>
      <c r="AN480" s="242">
        <v>0</v>
      </c>
      <c r="AO480" s="242">
        <v>0</v>
      </c>
      <c r="AP480" s="242">
        <v>6.6673239839814093E-4</v>
      </c>
      <c r="AQ480" s="242">
        <v>0</v>
      </c>
    </row>
    <row r="481" spans="1:43" x14ac:dyDescent="0.25">
      <c r="A481" s="224" t="s">
        <v>214</v>
      </c>
      <c r="B481" s="223" t="s">
        <v>217</v>
      </c>
      <c r="C481" s="223" t="s">
        <v>307</v>
      </c>
      <c r="D481" s="223" t="s">
        <v>843</v>
      </c>
      <c r="G481" s="86"/>
      <c r="H481" s="86"/>
      <c r="I481" t="s">
        <v>192</v>
      </c>
      <c r="J481" t="s">
        <v>355</v>
      </c>
      <c r="L481" s="178"/>
      <c r="M481" s="242">
        <v>0</v>
      </c>
      <c r="N481" s="242">
        <v>0</v>
      </c>
      <c r="O481" s="242">
        <v>0</v>
      </c>
      <c r="P481" s="242">
        <v>0</v>
      </c>
      <c r="Q481" s="242">
        <v>0</v>
      </c>
      <c r="R481" s="242">
        <v>0</v>
      </c>
      <c r="S481" s="242">
        <v>0</v>
      </c>
      <c r="T481" s="242">
        <v>0</v>
      </c>
      <c r="U481" s="242">
        <v>0</v>
      </c>
      <c r="V481" s="242">
        <v>0</v>
      </c>
      <c r="W481" s="242">
        <v>0</v>
      </c>
      <c r="X481" s="242">
        <v>0</v>
      </c>
      <c r="Y481" s="242">
        <v>0</v>
      </c>
      <c r="Z481" s="242">
        <v>0</v>
      </c>
      <c r="AA481" s="242">
        <v>0</v>
      </c>
      <c r="AB481" s="242">
        <v>0</v>
      </c>
      <c r="AC481" s="242">
        <v>0</v>
      </c>
      <c r="AD481" s="242">
        <v>0</v>
      </c>
      <c r="AE481" s="242">
        <v>0</v>
      </c>
      <c r="AF481" s="242">
        <v>0</v>
      </c>
      <c r="AG481" s="242">
        <v>0</v>
      </c>
      <c r="AH481" s="242">
        <v>0</v>
      </c>
      <c r="AI481" s="242">
        <v>0</v>
      </c>
      <c r="AJ481" s="242">
        <v>0</v>
      </c>
      <c r="AK481" s="242">
        <v>0</v>
      </c>
      <c r="AL481" s="242">
        <v>0</v>
      </c>
      <c r="AM481" s="242">
        <v>0</v>
      </c>
      <c r="AN481" s="242">
        <v>0</v>
      </c>
      <c r="AO481" s="242">
        <v>0</v>
      </c>
      <c r="AP481" s="242">
        <v>0</v>
      </c>
      <c r="AQ481" s="242">
        <v>0</v>
      </c>
    </row>
    <row r="482" spans="1:43" x14ac:dyDescent="0.25">
      <c r="A482" s="224" t="s">
        <v>214</v>
      </c>
      <c r="B482" s="223" t="s">
        <v>217</v>
      </c>
      <c r="C482" s="223" t="s">
        <v>307</v>
      </c>
      <c r="D482" s="223" t="s">
        <v>841</v>
      </c>
      <c r="G482" s="86"/>
      <c r="H482" s="86"/>
      <c r="I482" t="s">
        <v>193</v>
      </c>
      <c r="J482" t="s">
        <v>61</v>
      </c>
      <c r="L482" s="178"/>
      <c r="M482" s="242">
        <v>0</v>
      </c>
      <c r="N482" s="242">
        <v>0</v>
      </c>
      <c r="O482" s="242">
        <v>0</v>
      </c>
      <c r="P482" s="242">
        <v>0</v>
      </c>
      <c r="Q482" s="242">
        <v>0</v>
      </c>
      <c r="R482" s="242">
        <v>0</v>
      </c>
      <c r="S482" s="242">
        <v>0</v>
      </c>
      <c r="T482" s="242">
        <v>0</v>
      </c>
      <c r="U482" s="242">
        <v>0</v>
      </c>
      <c r="V482" s="242">
        <v>0</v>
      </c>
      <c r="W482" s="242">
        <v>0</v>
      </c>
      <c r="X482" s="242">
        <v>0</v>
      </c>
      <c r="Y482" s="242">
        <v>0</v>
      </c>
      <c r="Z482" s="242">
        <v>0</v>
      </c>
      <c r="AA482" s="242">
        <v>0</v>
      </c>
      <c r="AB482" s="242">
        <v>0</v>
      </c>
      <c r="AC482" s="242">
        <v>0</v>
      </c>
      <c r="AD482" s="242">
        <v>0</v>
      </c>
      <c r="AE482" s="242">
        <v>0</v>
      </c>
      <c r="AF482" s="242">
        <v>0</v>
      </c>
      <c r="AG482" s="242">
        <v>0</v>
      </c>
      <c r="AH482" s="242">
        <v>0</v>
      </c>
      <c r="AI482" s="242">
        <v>0</v>
      </c>
      <c r="AJ482" s="242">
        <v>0</v>
      </c>
      <c r="AK482" s="242">
        <v>0</v>
      </c>
      <c r="AL482" s="242">
        <v>0</v>
      </c>
      <c r="AM482" s="242">
        <v>0</v>
      </c>
      <c r="AN482" s="242">
        <v>0</v>
      </c>
      <c r="AO482" s="242">
        <v>0</v>
      </c>
      <c r="AP482" s="242">
        <v>0</v>
      </c>
      <c r="AQ482" s="242">
        <v>0</v>
      </c>
    </row>
    <row r="483" spans="1:43" x14ac:dyDescent="0.25">
      <c r="A483" s="224" t="s">
        <v>214</v>
      </c>
      <c r="B483" s="223" t="s">
        <v>217</v>
      </c>
      <c r="C483" s="223" t="s">
        <v>307</v>
      </c>
      <c r="D483" s="223" t="s">
        <v>791</v>
      </c>
      <c r="G483" s="86"/>
      <c r="H483" s="86"/>
      <c r="I483" t="s">
        <v>128</v>
      </c>
      <c r="J483" t="s">
        <v>66</v>
      </c>
      <c r="L483" s="178"/>
      <c r="M483" s="242">
        <v>0</v>
      </c>
      <c r="N483" s="242">
        <v>0</v>
      </c>
      <c r="O483" s="242">
        <v>0</v>
      </c>
      <c r="P483" s="242">
        <v>0</v>
      </c>
      <c r="Q483" s="242">
        <v>0</v>
      </c>
      <c r="R483" s="242">
        <v>0</v>
      </c>
      <c r="S483" s="242">
        <v>0</v>
      </c>
      <c r="T483" s="242">
        <v>0</v>
      </c>
      <c r="U483" s="242">
        <v>0</v>
      </c>
      <c r="V483" s="242">
        <v>0</v>
      </c>
      <c r="W483" s="242">
        <v>0</v>
      </c>
      <c r="X483" s="242">
        <v>0</v>
      </c>
      <c r="Y483" s="242">
        <v>0</v>
      </c>
      <c r="Z483" s="242">
        <v>0</v>
      </c>
      <c r="AA483" s="242">
        <v>0</v>
      </c>
      <c r="AB483" s="242">
        <v>0</v>
      </c>
      <c r="AC483" s="242">
        <v>3.4638238155665633E-6</v>
      </c>
      <c r="AD483" s="242">
        <v>0</v>
      </c>
      <c r="AE483" s="242">
        <v>0</v>
      </c>
      <c r="AF483" s="242">
        <v>0</v>
      </c>
      <c r="AG483" s="242">
        <v>0</v>
      </c>
      <c r="AH483" s="242">
        <v>0</v>
      </c>
      <c r="AI483" s="242">
        <v>0</v>
      </c>
      <c r="AJ483" s="242">
        <v>0</v>
      </c>
      <c r="AK483" s="242">
        <v>0</v>
      </c>
      <c r="AL483" s="242">
        <v>0</v>
      </c>
      <c r="AM483" s="242">
        <v>0</v>
      </c>
      <c r="AN483" s="242">
        <v>0</v>
      </c>
      <c r="AO483" s="242">
        <v>0</v>
      </c>
      <c r="AP483" s="242">
        <v>0</v>
      </c>
      <c r="AQ483" s="242">
        <v>0</v>
      </c>
    </row>
    <row r="484" spans="1:43" x14ac:dyDescent="0.25">
      <c r="A484" s="224" t="s">
        <v>214</v>
      </c>
      <c r="B484" s="223" t="s">
        <v>217</v>
      </c>
      <c r="C484" s="223" t="s">
        <v>307</v>
      </c>
      <c r="D484" s="223" t="s">
        <v>791</v>
      </c>
      <c r="G484" s="86"/>
      <c r="H484" s="86"/>
      <c r="I484" t="s">
        <v>128</v>
      </c>
      <c r="J484" t="s">
        <v>58</v>
      </c>
      <c r="L484" s="178"/>
      <c r="M484" s="242">
        <v>0</v>
      </c>
      <c r="N484" s="242">
        <v>1</v>
      </c>
      <c r="O484" s="242">
        <v>1</v>
      </c>
      <c r="P484" s="242">
        <v>1</v>
      </c>
      <c r="Q484" s="242">
        <v>1</v>
      </c>
      <c r="R484" s="242">
        <v>0</v>
      </c>
      <c r="S484" s="242">
        <v>1</v>
      </c>
      <c r="T484" s="242">
        <v>1</v>
      </c>
      <c r="U484" s="242">
        <v>0</v>
      </c>
      <c r="V484" s="242">
        <v>1</v>
      </c>
      <c r="W484" s="242">
        <v>1</v>
      </c>
      <c r="X484" s="242">
        <v>1</v>
      </c>
      <c r="Y484" s="242">
        <v>0</v>
      </c>
      <c r="Z484" s="242">
        <v>1</v>
      </c>
      <c r="AA484" s="242">
        <v>1</v>
      </c>
      <c r="AB484" s="242">
        <v>1</v>
      </c>
      <c r="AC484" s="242">
        <v>0.99999653617618445</v>
      </c>
      <c r="AD484" s="242">
        <v>1</v>
      </c>
      <c r="AE484" s="242">
        <v>0</v>
      </c>
      <c r="AF484" s="242">
        <v>0</v>
      </c>
      <c r="AG484" s="242">
        <v>0</v>
      </c>
      <c r="AH484" s="242">
        <v>1</v>
      </c>
      <c r="AI484" s="242">
        <v>1</v>
      </c>
      <c r="AJ484" s="242">
        <v>1</v>
      </c>
      <c r="AK484" s="242">
        <v>1</v>
      </c>
      <c r="AL484" s="242">
        <v>1</v>
      </c>
      <c r="AM484" s="242">
        <v>1</v>
      </c>
      <c r="AN484" s="242">
        <v>0</v>
      </c>
      <c r="AO484" s="242">
        <v>1</v>
      </c>
      <c r="AP484" s="242">
        <v>1</v>
      </c>
      <c r="AQ484" s="242">
        <v>1</v>
      </c>
    </row>
    <row r="485" spans="1:43" x14ac:dyDescent="0.25">
      <c r="A485" s="224" t="s">
        <v>214</v>
      </c>
      <c r="B485" s="223" t="s">
        <v>217</v>
      </c>
      <c r="C485" s="223" t="s">
        <v>307</v>
      </c>
      <c r="D485" s="223" t="s">
        <v>841</v>
      </c>
      <c r="G485" s="86"/>
      <c r="H485" s="86"/>
      <c r="I485" t="s">
        <v>193</v>
      </c>
      <c r="J485" t="s">
        <v>62</v>
      </c>
      <c r="L485" s="178"/>
      <c r="M485" s="242">
        <v>0</v>
      </c>
      <c r="N485" s="242">
        <v>0</v>
      </c>
      <c r="O485" s="242">
        <v>0</v>
      </c>
      <c r="P485" s="242">
        <v>0</v>
      </c>
      <c r="Q485" s="242">
        <v>0</v>
      </c>
      <c r="R485" s="242">
        <v>0</v>
      </c>
      <c r="S485" s="242">
        <v>0</v>
      </c>
      <c r="T485" s="242">
        <v>0</v>
      </c>
      <c r="U485" s="242">
        <v>0</v>
      </c>
      <c r="V485" s="242">
        <v>0</v>
      </c>
      <c r="W485" s="242">
        <v>0</v>
      </c>
      <c r="X485" s="242">
        <v>0</v>
      </c>
      <c r="Y485" s="242">
        <v>0</v>
      </c>
      <c r="Z485" s="242">
        <v>0</v>
      </c>
      <c r="AA485" s="242">
        <v>0</v>
      </c>
      <c r="AB485" s="242">
        <v>0</v>
      </c>
      <c r="AC485" s="242">
        <v>0</v>
      </c>
      <c r="AD485" s="242">
        <v>0</v>
      </c>
      <c r="AE485" s="242">
        <v>0</v>
      </c>
      <c r="AF485" s="242">
        <v>0</v>
      </c>
      <c r="AG485" s="242">
        <v>0</v>
      </c>
      <c r="AH485" s="242">
        <v>0</v>
      </c>
      <c r="AI485" s="242">
        <v>0</v>
      </c>
      <c r="AJ485" s="242">
        <v>0</v>
      </c>
      <c r="AK485" s="242">
        <v>0</v>
      </c>
      <c r="AL485" s="242">
        <v>0</v>
      </c>
      <c r="AM485" s="242">
        <v>0</v>
      </c>
      <c r="AN485" s="242">
        <v>0</v>
      </c>
      <c r="AO485" s="242">
        <v>0</v>
      </c>
      <c r="AP485" s="242">
        <v>0</v>
      </c>
      <c r="AQ485" s="242">
        <v>0</v>
      </c>
    </row>
    <row r="486" spans="1:43" x14ac:dyDescent="0.25">
      <c r="A486" s="224" t="s">
        <v>214</v>
      </c>
      <c r="B486" s="223" t="s">
        <v>217</v>
      </c>
      <c r="C486" s="223" t="s">
        <v>307</v>
      </c>
      <c r="D486" s="223" t="s">
        <v>799</v>
      </c>
      <c r="G486" s="86"/>
      <c r="H486" s="86"/>
      <c r="I486" t="s">
        <v>158</v>
      </c>
      <c r="J486" t="s">
        <v>64</v>
      </c>
      <c r="L486" s="178"/>
      <c r="M486" s="242">
        <v>0</v>
      </c>
      <c r="N486" s="242">
        <v>2.2208364771285124E-3</v>
      </c>
      <c r="O486" s="242">
        <v>0</v>
      </c>
      <c r="P486" s="242">
        <v>0</v>
      </c>
      <c r="Q486" s="242">
        <v>1.0238915490741138E-2</v>
      </c>
      <c r="R486" s="242">
        <v>0</v>
      </c>
      <c r="S486" s="242">
        <v>8.5756327294008936E-3</v>
      </c>
      <c r="T486" s="242">
        <v>3.4709748735025359E-2</v>
      </c>
      <c r="U486" s="242">
        <v>0</v>
      </c>
      <c r="V486" s="242">
        <v>8.7744234981311647E-2</v>
      </c>
      <c r="W486" s="242">
        <v>6.9904639150280556E-2</v>
      </c>
      <c r="X486" s="242">
        <v>0</v>
      </c>
      <c r="Y486" s="242">
        <v>1</v>
      </c>
      <c r="Z486" s="242">
        <v>1.6523288164946984E-2</v>
      </c>
      <c r="AA486" s="242">
        <v>0</v>
      </c>
      <c r="AB486" s="242">
        <v>1.3287721008633317E-2</v>
      </c>
      <c r="AC486" s="242">
        <v>2.2610862557100299E-2</v>
      </c>
      <c r="AD486" s="242">
        <v>0</v>
      </c>
      <c r="AE486" s="242">
        <v>0</v>
      </c>
      <c r="AF486" s="242">
        <v>0</v>
      </c>
      <c r="AG486" s="242">
        <v>0</v>
      </c>
      <c r="AH486" s="242">
        <v>0.11161951806318439</v>
      </c>
      <c r="AI486" s="242">
        <v>2.3364500292416848E-2</v>
      </c>
      <c r="AJ486" s="242">
        <v>4.6168023685211786E-2</v>
      </c>
      <c r="AK486" s="242">
        <v>0</v>
      </c>
      <c r="AL486" s="242">
        <v>1.3581590448972383E-2</v>
      </c>
      <c r="AM486" s="242">
        <v>5.7586461981086485E-3</v>
      </c>
      <c r="AN486" s="242">
        <v>0</v>
      </c>
      <c r="AO486" s="242">
        <v>0</v>
      </c>
      <c r="AP486" s="242">
        <v>8.5750986570748439E-3</v>
      </c>
      <c r="AQ486" s="242">
        <v>0</v>
      </c>
    </row>
    <row r="487" spans="1:43" x14ac:dyDescent="0.25">
      <c r="A487" s="224" t="s">
        <v>214</v>
      </c>
      <c r="B487" s="223" t="s">
        <v>217</v>
      </c>
      <c r="C487" s="223" t="s">
        <v>309</v>
      </c>
      <c r="D487" s="223" t="s">
        <v>842</v>
      </c>
      <c r="E487" s="86" t="s">
        <v>214</v>
      </c>
      <c r="F487" s="13" t="s">
        <v>217</v>
      </c>
      <c r="G487" s="86" t="s">
        <v>310</v>
      </c>
      <c r="H487" s="86"/>
      <c r="I487" t="s">
        <v>157</v>
      </c>
      <c r="J487" t="s">
        <v>56</v>
      </c>
      <c r="K487" s="151"/>
      <c r="L487" s="179"/>
      <c r="M487" s="242">
        <v>0</v>
      </c>
      <c r="N487" s="242">
        <v>0</v>
      </c>
      <c r="O487" s="242">
        <v>0</v>
      </c>
      <c r="P487" s="242">
        <v>0</v>
      </c>
      <c r="Q487" s="242">
        <v>0</v>
      </c>
      <c r="R487" s="242">
        <v>0</v>
      </c>
      <c r="S487" s="242">
        <v>0</v>
      </c>
      <c r="T487" s="242">
        <v>0</v>
      </c>
      <c r="U487" s="242">
        <v>0</v>
      </c>
      <c r="V487" s="242">
        <v>0</v>
      </c>
      <c r="W487" s="242">
        <v>0</v>
      </c>
      <c r="X487" s="242">
        <v>0</v>
      </c>
      <c r="Y487" s="242">
        <v>0</v>
      </c>
      <c r="Z487" s="242">
        <v>0</v>
      </c>
      <c r="AA487" s="242">
        <v>0</v>
      </c>
      <c r="AB487" s="242">
        <v>0</v>
      </c>
      <c r="AC487" s="242">
        <v>0</v>
      </c>
      <c r="AD487" s="242">
        <v>0</v>
      </c>
      <c r="AE487" s="242">
        <v>0</v>
      </c>
      <c r="AF487" s="242">
        <v>0</v>
      </c>
      <c r="AG487" s="242">
        <v>0</v>
      </c>
      <c r="AH487" s="242">
        <v>0</v>
      </c>
      <c r="AI487" s="242">
        <v>0</v>
      </c>
      <c r="AJ487" s="242">
        <v>0</v>
      </c>
      <c r="AK487" s="242">
        <v>0</v>
      </c>
      <c r="AL487" s="242">
        <v>0</v>
      </c>
      <c r="AM487" s="242">
        <v>0</v>
      </c>
      <c r="AN487" s="242">
        <v>0</v>
      </c>
      <c r="AO487" s="242">
        <v>0</v>
      </c>
      <c r="AP487" s="242">
        <v>0</v>
      </c>
      <c r="AQ487" s="242">
        <v>0</v>
      </c>
    </row>
    <row r="488" spans="1:43" x14ac:dyDescent="0.25">
      <c r="A488" s="224" t="s">
        <v>214</v>
      </c>
      <c r="B488" s="223" t="s">
        <v>217</v>
      </c>
      <c r="C488" s="223" t="s">
        <v>309</v>
      </c>
      <c r="D488" s="223" t="s">
        <v>799</v>
      </c>
      <c r="E488" s="86"/>
      <c r="F488" s="86"/>
      <c r="G488" s="86"/>
      <c r="H488" s="86"/>
      <c r="I488" t="s">
        <v>158</v>
      </c>
      <c r="J488" t="s">
        <v>59</v>
      </c>
      <c r="L488" s="178"/>
      <c r="M488" s="242">
        <v>0</v>
      </c>
      <c r="N488" s="242">
        <v>0.99777916352287155</v>
      </c>
      <c r="O488" s="242">
        <v>1</v>
      </c>
      <c r="P488" s="242">
        <v>0</v>
      </c>
      <c r="Q488" s="242">
        <v>0.98713629956985482</v>
      </c>
      <c r="R488" s="242">
        <v>0</v>
      </c>
      <c r="S488" s="242">
        <v>0.99142436727059913</v>
      </c>
      <c r="T488" s="242">
        <v>0.96529025126497459</v>
      </c>
      <c r="U488" s="242">
        <v>0</v>
      </c>
      <c r="V488" s="242">
        <v>0.91225576501868832</v>
      </c>
      <c r="W488" s="242">
        <v>0.93009536084971933</v>
      </c>
      <c r="X488" s="242">
        <v>0.97489451108179648</v>
      </c>
      <c r="Y488" s="242">
        <v>0</v>
      </c>
      <c r="Z488" s="242">
        <v>0.98347671183505303</v>
      </c>
      <c r="AA488" s="242">
        <v>1</v>
      </c>
      <c r="AB488" s="242">
        <v>0.9712412967419457</v>
      </c>
      <c r="AC488" s="242">
        <v>0.94914067791796031</v>
      </c>
      <c r="AD488" s="242">
        <v>0.99296496552833113</v>
      </c>
      <c r="AE488" s="242">
        <v>0</v>
      </c>
      <c r="AF488" s="242">
        <v>0</v>
      </c>
      <c r="AG488" s="242">
        <v>0</v>
      </c>
      <c r="AH488" s="242">
        <v>0.88838048193681551</v>
      </c>
      <c r="AI488" s="242">
        <v>0.97077767864906916</v>
      </c>
      <c r="AJ488" s="242">
        <v>0.95383197631478822</v>
      </c>
      <c r="AK488" s="242">
        <v>0</v>
      </c>
      <c r="AL488" s="242">
        <v>0.98641840955102755</v>
      </c>
      <c r="AM488" s="242">
        <v>0.99424135380189149</v>
      </c>
      <c r="AN488" s="242">
        <v>0</v>
      </c>
      <c r="AO488" s="242">
        <v>1</v>
      </c>
      <c r="AP488" s="242">
        <v>0.99075816894452695</v>
      </c>
      <c r="AQ488" s="242">
        <v>1</v>
      </c>
    </row>
    <row r="489" spans="1:43" x14ac:dyDescent="0.25">
      <c r="A489" s="224" t="s">
        <v>214</v>
      </c>
      <c r="B489" s="223" t="s">
        <v>217</v>
      </c>
      <c r="C489" s="223" t="s">
        <v>309</v>
      </c>
      <c r="D489" s="223" t="s">
        <v>800</v>
      </c>
      <c r="E489" s="86"/>
      <c r="F489" s="86"/>
      <c r="G489" s="86"/>
      <c r="H489" s="86"/>
      <c r="I489" t="s">
        <v>191</v>
      </c>
      <c r="J489" t="s">
        <v>86</v>
      </c>
      <c r="L489" s="178"/>
      <c r="M489" s="242">
        <v>0</v>
      </c>
      <c r="N489" s="242">
        <v>1</v>
      </c>
      <c r="O489" s="242">
        <v>1</v>
      </c>
      <c r="P489" s="242">
        <v>0</v>
      </c>
      <c r="Q489" s="242">
        <v>0.53189337487582378</v>
      </c>
      <c r="R489" s="242">
        <v>0</v>
      </c>
      <c r="S489" s="242">
        <v>1</v>
      </c>
      <c r="T489" s="242">
        <v>1</v>
      </c>
      <c r="U489" s="242">
        <v>0</v>
      </c>
      <c r="V489" s="242">
        <v>1</v>
      </c>
      <c r="W489" s="242">
        <v>0.95768632690159661</v>
      </c>
      <c r="X489" s="242">
        <v>3.2746584957788732E-2</v>
      </c>
      <c r="Y489" s="242">
        <v>1</v>
      </c>
      <c r="Z489" s="242">
        <v>1</v>
      </c>
      <c r="AA489" s="242">
        <v>1</v>
      </c>
      <c r="AB489" s="242">
        <v>7.1918252299999569E-2</v>
      </c>
      <c r="AC489" s="242">
        <v>5.3827696078530538E-2</v>
      </c>
      <c r="AD489" s="242">
        <v>1</v>
      </c>
      <c r="AE489" s="242">
        <v>0</v>
      </c>
      <c r="AF489" s="242">
        <v>0</v>
      </c>
      <c r="AG489" s="242">
        <v>0</v>
      </c>
      <c r="AH489" s="242">
        <v>0.21483793701724002</v>
      </c>
      <c r="AI489" s="242">
        <v>0.13075055508289929</v>
      </c>
      <c r="AJ489" s="242">
        <v>9.3368397061534908E-2</v>
      </c>
      <c r="AK489" s="242">
        <v>0</v>
      </c>
      <c r="AL489" s="242">
        <v>1</v>
      </c>
      <c r="AM489" s="242">
        <v>1</v>
      </c>
      <c r="AN489" s="242">
        <v>0</v>
      </c>
      <c r="AO489" s="242">
        <v>1</v>
      </c>
      <c r="AP489" s="242">
        <v>0.20687261673563734</v>
      </c>
      <c r="AQ489" s="242">
        <v>0</v>
      </c>
    </row>
    <row r="490" spans="1:43" x14ac:dyDescent="0.25">
      <c r="A490" s="224" t="s">
        <v>214</v>
      </c>
      <c r="B490" s="223" t="s">
        <v>217</v>
      </c>
      <c r="C490" s="223" t="s">
        <v>309</v>
      </c>
      <c r="D490" s="223" t="s">
        <v>843</v>
      </c>
      <c r="G490" s="86"/>
      <c r="H490" s="86"/>
      <c r="I490" t="s">
        <v>192</v>
      </c>
      <c r="J490" t="s">
        <v>354</v>
      </c>
      <c r="L490" s="178"/>
      <c r="M490" s="242">
        <v>0</v>
      </c>
      <c r="N490" s="242">
        <v>0</v>
      </c>
      <c r="O490" s="242">
        <v>0</v>
      </c>
      <c r="P490" s="242">
        <v>0</v>
      </c>
      <c r="Q490" s="242">
        <v>0</v>
      </c>
      <c r="R490" s="242">
        <v>0</v>
      </c>
      <c r="S490" s="242">
        <v>0</v>
      </c>
      <c r="T490" s="242">
        <v>0</v>
      </c>
      <c r="U490" s="242">
        <v>0</v>
      </c>
      <c r="V490" s="242">
        <v>0</v>
      </c>
      <c r="W490" s="242">
        <v>0</v>
      </c>
      <c r="X490" s="242">
        <v>0</v>
      </c>
      <c r="Y490" s="242">
        <v>0</v>
      </c>
      <c r="Z490" s="242">
        <v>0</v>
      </c>
      <c r="AA490" s="242">
        <v>0</v>
      </c>
      <c r="AB490" s="242">
        <v>0</v>
      </c>
      <c r="AC490" s="242">
        <v>0</v>
      </c>
      <c r="AD490" s="242">
        <v>0</v>
      </c>
      <c r="AE490" s="242">
        <v>0</v>
      </c>
      <c r="AF490" s="242">
        <v>0</v>
      </c>
      <c r="AG490" s="242">
        <v>0</v>
      </c>
      <c r="AH490" s="242">
        <v>0</v>
      </c>
      <c r="AI490" s="242">
        <v>0</v>
      </c>
      <c r="AJ490" s="242">
        <v>0</v>
      </c>
      <c r="AK490" s="242">
        <v>0</v>
      </c>
      <c r="AL490" s="242">
        <v>0</v>
      </c>
      <c r="AM490" s="242">
        <v>0</v>
      </c>
      <c r="AN490" s="242">
        <v>0</v>
      </c>
      <c r="AO490" s="242">
        <v>0</v>
      </c>
      <c r="AP490" s="242">
        <v>0</v>
      </c>
      <c r="AQ490" s="242">
        <v>0</v>
      </c>
    </row>
    <row r="491" spans="1:43" x14ac:dyDescent="0.25">
      <c r="A491" s="224" t="s">
        <v>214</v>
      </c>
      <c r="B491" s="223" t="s">
        <v>217</v>
      </c>
      <c r="C491" s="223" t="s">
        <v>309</v>
      </c>
      <c r="D491" s="223" t="s">
        <v>800</v>
      </c>
      <c r="G491" s="86"/>
      <c r="H491" s="86"/>
      <c r="I491" t="s">
        <v>191</v>
      </c>
      <c r="J491" t="s">
        <v>87</v>
      </c>
      <c r="L491" s="178"/>
      <c r="M491" s="242">
        <v>0</v>
      </c>
      <c r="N491" s="242">
        <v>0</v>
      </c>
      <c r="O491" s="242">
        <v>0</v>
      </c>
      <c r="P491" s="242">
        <v>0</v>
      </c>
      <c r="Q491" s="242">
        <v>0.46810662512417628</v>
      </c>
      <c r="R491" s="242">
        <v>0</v>
      </c>
      <c r="S491" s="242">
        <v>0</v>
      </c>
      <c r="T491" s="242">
        <v>0</v>
      </c>
      <c r="U491" s="242">
        <v>0</v>
      </c>
      <c r="V491" s="242">
        <v>0</v>
      </c>
      <c r="W491" s="242">
        <v>4.2313673098403379E-2</v>
      </c>
      <c r="X491" s="242">
        <v>0.96725341504221141</v>
      </c>
      <c r="Y491" s="242">
        <v>0</v>
      </c>
      <c r="Z491" s="242">
        <v>0</v>
      </c>
      <c r="AA491" s="242">
        <v>0</v>
      </c>
      <c r="AB491" s="242">
        <v>0.9280817477000004</v>
      </c>
      <c r="AC491" s="242">
        <v>0.94617230392146956</v>
      </c>
      <c r="AD491" s="242">
        <v>0</v>
      </c>
      <c r="AE491" s="242">
        <v>0</v>
      </c>
      <c r="AF491" s="242">
        <v>0</v>
      </c>
      <c r="AG491" s="242">
        <v>0</v>
      </c>
      <c r="AH491" s="242">
        <v>0.78516206298276003</v>
      </c>
      <c r="AI491" s="242">
        <v>0.86924944491710066</v>
      </c>
      <c r="AJ491" s="242">
        <v>0.90663160293846501</v>
      </c>
      <c r="AK491" s="242">
        <v>0</v>
      </c>
      <c r="AL491" s="242">
        <v>0</v>
      </c>
      <c r="AM491" s="242">
        <v>0</v>
      </c>
      <c r="AN491" s="242">
        <v>0</v>
      </c>
      <c r="AO491" s="242">
        <v>0</v>
      </c>
      <c r="AP491" s="242">
        <v>0.79312738326436261</v>
      </c>
      <c r="AQ491" s="242">
        <v>0</v>
      </c>
    </row>
    <row r="492" spans="1:43" x14ac:dyDescent="0.25">
      <c r="A492" s="224" t="s">
        <v>214</v>
      </c>
      <c r="B492" s="223" t="s">
        <v>217</v>
      </c>
      <c r="C492" s="223" t="s">
        <v>309</v>
      </c>
      <c r="D492" s="223" t="s">
        <v>799</v>
      </c>
      <c r="G492" s="86"/>
      <c r="H492" s="86"/>
      <c r="I492" t="s">
        <v>158</v>
      </c>
      <c r="J492" t="s">
        <v>53</v>
      </c>
      <c r="L492" s="178"/>
      <c r="M492" s="242">
        <v>0</v>
      </c>
      <c r="N492" s="242">
        <v>0</v>
      </c>
      <c r="O492" s="242">
        <v>0</v>
      </c>
      <c r="P492" s="242">
        <v>0</v>
      </c>
      <c r="Q492" s="242">
        <v>2.6247849394039832E-3</v>
      </c>
      <c r="R492" s="242">
        <v>0</v>
      </c>
      <c r="S492" s="242">
        <v>0</v>
      </c>
      <c r="T492" s="242">
        <v>0</v>
      </c>
      <c r="U492" s="242">
        <v>0</v>
      </c>
      <c r="V492" s="242">
        <v>0</v>
      </c>
      <c r="W492" s="242">
        <v>0</v>
      </c>
      <c r="X492" s="242">
        <v>2.5105488918203495E-2</v>
      </c>
      <c r="Y492" s="242">
        <v>0</v>
      </c>
      <c r="Z492" s="242">
        <v>0</v>
      </c>
      <c r="AA492" s="242">
        <v>0</v>
      </c>
      <c r="AB492" s="242">
        <v>1.5470982249421013E-2</v>
      </c>
      <c r="AC492" s="242">
        <v>2.8248459524939405E-2</v>
      </c>
      <c r="AD492" s="242">
        <v>7.0350344716689113E-3</v>
      </c>
      <c r="AE492" s="242">
        <v>0</v>
      </c>
      <c r="AF492" s="242">
        <v>0</v>
      </c>
      <c r="AG492" s="242">
        <v>0</v>
      </c>
      <c r="AH492" s="242">
        <v>0</v>
      </c>
      <c r="AI492" s="242">
        <v>5.8578210585140148E-3</v>
      </c>
      <c r="AJ492" s="242">
        <v>0</v>
      </c>
      <c r="AK492" s="242">
        <v>0</v>
      </c>
      <c r="AL492" s="242">
        <v>0</v>
      </c>
      <c r="AM492" s="242">
        <v>0</v>
      </c>
      <c r="AN492" s="242">
        <v>0</v>
      </c>
      <c r="AO492" s="242">
        <v>0</v>
      </c>
      <c r="AP492" s="242">
        <v>6.6673239839814093E-4</v>
      </c>
      <c r="AQ492" s="242">
        <v>0</v>
      </c>
    </row>
    <row r="493" spans="1:43" x14ac:dyDescent="0.25">
      <c r="A493" s="224" t="s">
        <v>214</v>
      </c>
      <c r="B493" s="223" t="s">
        <v>217</v>
      </c>
      <c r="C493" s="223" t="s">
        <v>309</v>
      </c>
      <c r="D493" s="223" t="s">
        <v>843</v>
      </c>
      <c r="G493" s="86"/>
      <c r="H493" s="86"/>
      <c r="I493" t="s">
        <v>192</v>
      </c>
      <c r="J493" t="s">
        <v>355</v>
      </c>
      <c r="L493" s="178"/>
      <c r="M493" s="242">
        <v>0</v>
      </c>
      <c r="N493" s="242">
        <v>0</v>
      </c>
      <c r="O493" s="242">
        <v>0</v>
      </c>
      <c r="P493" s="242">
        <v>0</v>
      </c>
      <c r="Q493" s="242">
        <v>0</v>
      </c>
      <c r="R493" s="242">
        <v>0</v>
      </c>
      <c r="S493" s="242">
        <v>0</v>
      </c>
      <c r="T493" s="242">
        <v>0</v>
      </c>
      <c r="U493" s="242">
        <v>0</v>
      </c>
      <c r="V493" s="242">
        <v>0</v>
      </c>
      <c r="W493" s="242">
        <v>0</v>
      </c>
      <c r="X493" s="242">
        <v>0</v>
      </c>
      <c r="Y493" s="242">
        <v>0</v>
      </c>
      <c r="Z493" s="242">
        <v>0</v>
      </c>
      <c r="AA493" s="242">
        <v>0</v>
      </c>
      <c r="AB493" s="242">
        <v>0</v>
      </c>
      <c r="AC493" s="242">
        <v>0</v>
      </c>
      <c r="AD493" s="242">
        <v>0</v>
      </c>
      <c r="AE493" s="242">
        <v>0</v>
      </c>
      <c r="AF493" s="242">
        <v>0</v>
      </c>
      <c r="AG493" s="242">
        <v>0</v>
      </c>
      <c r="AH493" s="242">
        <v>0</v>
      </c>
      <c r="AI493" s="242">
        <v>0</v>
      </c>
      <c r="AJ493" s="242">
        <v>0</v>
      </c>
      <c r="AK493" s="242">
        <v>0</v>
      </c>
      <c r="AL493" s="242">
        <v>0</v>
      </c>
      <c r="AM493" s="242">
        <v>0</v>
      </c>
      <c r="AN493" s="242">
        <v>0</v>
      </c>
      <c r="AO493" s="242">
        <v>0</v>
      </c>
      <c r="AP493" s="242">
        <v>0</v>
      </c>
      <c r="AQ493" s="242">
        <v>0</v>
      </c>
    </row>
    <row r="494" spans="1:43" x14ac:dyDescent="0.25">
      <c r="A494" s="224" t="s">
        <v>214</v>
      </c>
      <c r="B494" s="223" t="s">
        <v>217</v>
      </c>
      <c r="C494" s="223" t="s">
        <v>309</v>
      </c>
      <c r="D494" s="223" t="s">
        <v>841</v>
      </c>
      <c r="G494" s="86"/>
      <c r="H494" s="86"/>
      <c r="I494" t="s">
        <v>193</v>
      </c>
      <c r="J494" t="s">
        <v>61</v>
      </c>
      <c r="L494" s="178"/>
      <c r="M494" s="242">
        <v>0</v>
      </c>
      <c r="N494" s="242">
        <v>0</v>
      </c>
      <c r="O494" s="242">
        <v>0</v>
      </c>
      <c r="P494" s="242">
        <v>0</v>
      </c>
      <c r="Q494" s="242">
        <v>0</v>
      </c>
      <c r="R494" s="242">
        <v>0</v>
      </c>
      <c r="S494" s="242">
        <v>0</v>
      </c>
      <c r="T494" s="242">
        <v>0</v>
      </c>
      <c r="U494" s="242">
        <v>0</v>
      </c>
      <c r="V494" s="242">
        <v>0</v>
      </c>
      <c r="W494" s="242">
        <v>0</v>
      </c>
      <c r="X494" s="242">
        <v>0</v>
      </c>
      <c r="Y494" s="242">
        <v>0</v>
      </c>
      <c r="Z494" s="242">
        <v>0</v>
      </c>
      <c r="AA494" s="242">
        <v>0</v>
      </c>
      <c r="AB494" s="242">
        <v>0</v>
      </c>
      <c r="AC494" s="242">
        <v>0</v>
      </c>
      <c r="AD494" s="242">
        <v>0</v>
      </c>
      <c r="AE494" s="242">
        <v>0</v>
      </c>
      <c r="AF494" s="242">
        <v>0</v>
      </c>
      <c r="AG494" s="242">
        <v>0</v>
      </c>
      <c r="AH494" s="242">
        <v>0</v>
      </c>
      <c r="AI494" s="242">
        <v>0</v>
      </c>
      <c r="AJ494" s="242">
        <v>0</v>
      </c>
      <c r="AK494" s="242">
        <v>0</v>
      </c>
      <c r="AL494" s="242">
        <v>0</v>
      </c>
      <c r="AM494" s="242">
        <v>0</v>
      </c>
      <c r="AN494" s="242">
        <v>0</v>
      </c>
      <c r="AO494" s="242">
        <v>0</v>
      </c>
      <c r="AP494" s="242">
        <v>0</v>
      </c>
      <c r="AQ494" s="242">
        <v>0</v>
      </c>
    </row>
    <row r="495" spans="1:43" x14ac:dyDescent="0.25">
      <c r="A495" s="224" t="s">
        <v>214</v>
      </c>
      <c r="B495" s="223" t="s">
        <v>217</v>
      </c>
      <c r="C495" s="223" t="s">
        <v>309</v>
      </c>
      <c r="D495" s="223" t="s">
        <v>791</v>
      </c>
      <c r="G495" s="86"/>
      <c r="H495" s="86"/>
      <c r="I495" t="s">
        <v>128</v>
      </c>
      <c r="J495" t="s">
        <v>66</v>
      </c>
      <c r="L495" s="178"/>
      <c r="M495" s="242">
        <v>0</v>
      </c>
      <c r="N495" s="242">
        <v>0</v>
      </c>
      <c r="O495" s="242">
        <v>0</v>
      </c>
      <c r="P495" s="242">
        <v>0</v>
      </c>
      <c r="Q495" s="242">
        <v>0</v>
      </c>
      <c r="R495" s="242">
        <v>0</v>
      </c>
      <c r="S495" s="242">
        <v>0</v>
      </c>
      <c r="T495" s="242">
        <v>0</v>
      </c>
      <c r="U495" s="242">
        <v>0</v>
      </c>
      <c r="V495" s="242">
        <v>0</v>
      </c>
      <c r="W495" s="242">
        <v>0</v>
      </c>
      <c r="X495" s="242">
        <v>0</v>
      </c>
      <c r="Y495" s="242">
        <v>0</v>
      </c>
      <c r="Z495" s="242">
        <v>0</v>
      </c>
      <c r="AA495" s="242">
        <v>0</v>
      </c>
      <c r="AB495" s="242">
        <v>0</v>
      </c>
      <c r="AC495" s="242">
        <v>3.4638238155665633E-6</v>
      </c>
      <c r="AD495" s="242">
        <v>0</v>
      </c>
      <c r="AE495" s="242">
        <v>0</v>
      </c>
      <c r="AF495" s="242">
        <v>0</v>
      </c>
      <c r="AG495" s="242">
        <v>0</v>
      </c>
      <c r="AH495" s="242">
        <v>0</v>
      </c>
      <c r="AI495" s="242">
        <v>0</v>
      </c>
      <c r="AJ495" s="242">
        <v>0</v>
      </c>
      <c r="AK495" s="242">
        <v>0</v>
      </c>
      <c r="AL495" s="242">
        <v>0</v>
      </c>
      <c r="AM495" s="242">
        <v>0</v>
      </c>
      <c r="AN495" s="242">
        <v>0</v>
      </c>
      <c r="AO495" s="242">
        <v>0</v>
      </c>
      <c r="AP495" s="242">
        <v>0</v>
      </c>
      <c r="AQ495" s="242">
        <v>0</v>
      </c>
    </row>
    <row r="496" spans="1:43" x14ac:dyDescent="0.25">
      <c r="A496" s="224" t="s">
        <v>214</v>
      </c>
      <c r="B496" s="223" t="s">
        <v>217</v>
      </c>
      <c r="C496" s="223" t="s">
        <v>309</v>
      </c>
      <c r="D496" s="223" t="s">
        <v>791</v>
      </c>
      <c r="G496" s="86"/>
      <c r="H496" s="86"/>
      <c r="I496" t="s">
        <v>128</v>
      </c>
      <c r="J496" t="s">
        <v>58</v>
      </c>
      <c r="L496" s="178"/>
      <c r="M496" s="242">
        <v>0</v>
      </c>
      <c r="N496" s="242">
        <v>1</v>
      </c>
      <c r="O496" s="242">
        <v>1</v>
      </c>
      <c r="P496" s="242">
        <v>1</v>
      </c>
      <c r="Q496" s="242">
        <v>1</v>
      </c>
      <c r="R496" s="242">
        <v>0</v>
      </c>
      <c r="S496" s="242">
        <v>1</v>
      </c>
      <c r="T496" s="242">
        <v>1</v>
      </c>
      <c r="U496" s="242">
        <v>0</v>
      </c>
      <c r="V496" s="242">
        <v>1</v>
      </c>
      <c r="W496" s="242">
        <v>1</v>
      </c>
      <c r="X496" s="242">
        <v>1</v>
      </c>
      <c r="Y496" s="242">
        <v>0</v>
      </c>
      <c r="Z496" s="242">
        <v>1</v>
      </c>
      <c r="AA496" s="242">
        <v>1</v>
      </c>
      <c r="AB496" s="242">
        <v>1</v>
      </c>
      <c r="AC496" s="242">
        <v>0.99999653617618445</v>
      </c>
      <c r="AD496" s="242">
        <v>1</v>
      </c>
      <c r="AE496" s="242">
        <v>0</v>
      </c>
      <c r="AF496" s="242">
        <v>0</v>
      </c>
      <c r="AG496" s="242">
        <v>0</v>
      </c>
      <c r="AH496" s="242">
        <v>1</v>
      </c>
      <c r="AI496" s="242">
        <v>1</v>
      </c>
      <c r="AJ496" s="242">
        <v>1</v>
      </c>
      <c r="AK496" s="242">
        <v>1</v>
      </c>
      <c r="AL496" s="242">
        <v>1</v>
      </c>
      <c r="AM496" s="242">
        <v>1</v>
      </c>
      <c r="AN496" s="242">
        <v>0</v>
      </c>
      <c r="AO496" s="242">
        <v>1</v>
      </c>
      <c r="AP496" s="242">
        <v>1</v>
      </c>
      <c r="AQ496" s="242">
        <v>1</v>
      </c>
    </row>
    <row r="497" spans="1:43" x14ac:dyDescent="0.25">
      <c r="A497" s="224" t="s">
        <v>214</v>
      </c>
      <c r="B497" s="223" t="s">
        <v>217</v>
      </c>
      <c r="C497" s="223" t="s">
        <v>309</v>
      </c>
      <c r="D497" s="223" t="s">
        <v>841</v>
      </c>
      <c r="G497" s="86"/>
      <c r="H497" s="86"/>
      <c r="I497" t="s">
        <v>193</v>
      </c>
      <c r="J497" t="s">
        <v>62</v>
      </c>
      <c r="L497" s="178"/>
      <c r="M497" s="242">
        <v>0</v>
      </c>
      <c r="N497" s="242">
        <v>0</v>
      </c>
      <c r="O497" s="242">
        <v>0</v>
      </c>
      <c r="P497" s="242">
        <v>0</v>
      </c>
      <c r="Q497" s="242">
        <v>0</v>
      </c>
      <c r="R497" s="242">
        <v>0</v>
      </c>
      <c r="S497" s="242">
        <v>0</v>
      </c>
      <c r="T497" s="242">
        <v>0</v>
      </c>
      <c r="U497" s="242">
        <v>0</v>
      </c>
      <c r="V497" s="242">
        <v>0</v>
      </c>
      <c r="W497" s="242">
        <v>0</v>
      </c>
      <c r="X497" s="242">
        <v>0</v>
      </c>
      <c r="Y497" s="242">
        <v>0</v>
      </c>
      <c r="Z497" s="242">
        <v>0</v>
      </c>
      <c r="AA497" s="242">
        <v>0</v>
      </c>
      <c r="AB497" s="242">
        <v>0</v>
      </c>
      <c r="AC497" s="242">
        <v>0</v>
      </c>
      <c r="AD497" s="242">
        <v>0</v>
      </c>
      <c r="AE497" s="242">
        <v>0</v>
      </c>
      <c r="AF497" s="242">
        <v>0</v>
      </c>
      <c r="AG497" s="242">
        <v>0</v>
      </c>
      <c r="AH497" s="242">
        <v>0</v>
      </c>
      <c r="AI497" s="242">
        <v>0</v>
      </c>
      <c r="AJ497" s="242">
        <v>0</v>
      </c>
      <c r="AK497" s="242">
        <v>0</v>
      </c>
      <c r="AL497" s="242">
        <v>0</v>
      </c>
      <c r="AM497" s="242">
        <v>0</v>
      </c>
      <c r="AN497" s="242">
        <v>0</v>
      </c>
      <c r="AO497" s="242">
        <v>0</v>
      </c>
      <c r="AP497" s="242">
        <v>0</v>
      </c>
      <c r="AQ497" s="242">
        <v>0</v>
      </c>
    </row>
    <row r="498" spans="1:43" x14ac:dyDescent="0.25">
      <c r="A498" s="226" t="s">
        <v>214</v>
      </c>
      <c r="B498" s="225" t="s">
        <v>217</v>
      </c>
      <c r="C498" s="225" t="s">
        <v>309</v>
      </c>
      <c r="D498" s="225" t="s">
        <v>799</v>
      </c>
      <c r="E498" s="61"/>
      <c r="F498" s="61"/>
      <c r="G498" s="89"/>
      <c r="H498" s="89"/>
      <c r="I498" s="149" t="s">
        <v>158</v>
      </c>
      <c r="J498" s="149" t="s">
        <v>64</v>
      </c>
      <c r="K498" s="154"/>
      <c r="L498" s="182"/>
      <c r="M498" s="243">
        <v>0</v>
      </c>
      <c r="N498" s="243">
        <v>2.2208364771285124E-3</v>
      </c>
      <c r="O498" s="243">
        <v>0</v>
      </c>
      <c r="P498" s="243">
        <v>0</v>
      </c>
      <c r="Q498" s="243">
        <v>1.0238915490741138E-2</v>
      </c>
      <c r="R498" s="243">
        <v>0</v>
      </c>
      <c r="S498" s="243">
        <v>8.5756327294008936E-3</v>
      </c>
      <c r="T498" s="243">
        <v>3.4709748735025359E-2</v>
      </c>
      <c r="U498" s="243">
        <v>0</v>
      </c>
      <c r="V498" s="243">
        <v>8.7744234981311647E-2</v>
      </c>
      <c r="W498" s="243">
        <v>6.9904639150280556E-2</v>
      </c>
      <c r="X498" s="243">
        <v>0</v>
      </c>
      <c r="Y498" s="243">
        <v>1</v>
      </c>
      <c r="Z498" s="243">
        <v>1.6523288164946984E-2</v>
      </c>
      <c r="AA498" s="243">
        <v>0</v>
      </c>
      <c r="AB498" s="243">
        <v>1.3287721008633317E-2</v>
      </c>
      <c r="AC498" s="243">
        <v>2.2610862557100299E-2</v>
      </c>
      <c r="AD498" s="243">
        <v>0</v>
      </c>
      <c r="AE498" s="243">
        <v>0</v>
      </c>
      <c r="AF498" s="243">
        <v>0</v>
      </c>
      <c r="AG498" s="243">
        <v>0</v>
      </c>
      <c r="AH498" s="243">
        <v>0.11161951806318439</v>
      </c>
      <c r="AI498" s="243">
        <v>2.3364500292416848E-2</v>
      </c>
      <c r="AJ498" s="243">
        <v>4.6168023685211786E-2</v>
      </c>
      <c r="AK498" s="243">
        <v>0</v>
      </c>
      <c r="AL498" s="243">
        <v>1.3581590448972383E-2</v>
      </c>
      <c r="AM498" s="243">
        <v>5.7586461981086485E-3</v>
      </c>
      <c r="AN498" s="243">
        <v>0</v>
      </c>
      <c r="AO498" s="243">
        <v>0</v>
      </c>
      <c r="AP498" s="243">
        <v>8.5750986570748439E-3</v>
      </c>
      <c r="AQ498" s="243">
        <v>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90AA3-A31D-4969-8B6A-5DD96C9D08CE}">
  <sheetPr>
    <tabColor theme="9" tint="0.59999389629810485"/>
  </sheetPr>
  <dimension ref="A1:BB134"/>
  <sheetViews>
    <sheetView showGridLines="0" zoomScale="70" zoomScaleNormal="70" workbookViewId="0">
      <pane xSplit="2" ySplit="1" topLeftCell="C2" activePane="bottomRight" state="frozen"/>
      <selection sqref="A1:XFD1048576"/>
      <selection pane="topRight" sqref="A1:XFD1048576"/>
      <selection pane="bottomLeft" sqref="A1:XFD1048576"/>
      <selection pane="bottomRight" activeCell="A2" sqref="A2"/>
    </sheetView>
  </sheetViews>
  <sheetFormatPr defaultColWidth="9.140625" defaultRowHeight="15" x14ac:dyDescent="0.25"/>
  <cols>
    <col min="1" max="1" width="18" style="13" customWidth="1"/>
    <col min="2" max="2" width="65.7109375"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529</v>
      </c>
    </row>
    <row r="2" spans="1:50" customFormat="1" x14ac:dyDescent="0.25">
      <c r="A2" s="5" t="s">
        <v>2</v>
      </c>
      <c r="B2" t="s">
        <v>232</v>
      </c>
    </row>
    <row r="3" spans="1:50" x14ac:dyDescent="0.25">
      <c r="A3" s="20" t="s">
        <v>199</v>
      </c>
      <c r="B3" s="13" t="s">
        <v>237</v>
      </c>
    </row>
    <row r="5" spans="1:50" ht="21" x14ac:dyDescent="0.25">
      <c r="A5" s="23" t="s">
        <v>218</v>
      </c>
      <c r="F5"/>
      <c r="G5" s="13"/>
      <c r="AP5" s="23" t="s">
        <v>181</v>
      </c>
    </row>
    <row r="6" spans="1:50" x14ac:dyDescent="0.25">
      <c r="A6" s="68" t="s">
        <v>132</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133</v>
      </c>
      <c r="AQ6" s="73"/>
      <c r="AR6" s="73"/>
      <c r="AS6" s="73"/>
      <c r="AT6" s="73"/>
      <c r="AU6" s="73"/>
      <c r="AV6" s="73"/>
      <c r="AW6" s="73"/>
    </row>
    <row r="7" spans="1:50" ht="15.75" thickBot="1" x14ac:dyDescent="0.3">
      <c r="A7" s="70" t="s">
        <v>138</v>
      </c>
      <c r="B7" s="71" t="s">
        <v>179</v>
      </c>
      <c r="C7" s="70" t="s">
        <v>135</v>
      </c>
      <c r="D7" s="70" t="s">
        <v>196</v>
      </c>
      <c r="E7" s="70" t="s">
        <v>195</v>
      </c>
      <c r="F7" s="70" t="s">
        <v>136</v>
      </c>
      <c r="G7" s="70" t="s">
        <v>221</v>
      </c>
      <c r="H7" s="70" t="s">
        <v>159</v>
      </c>
      <c r="I7" s="70" t="s">
        <v>160</v>
      </c>
      <c r="J7" s="70" t="s">
        <v>71</v>
      </c>
      <c r="K7" s="70" t="s">
        <v>72</v>
      </c>
      <c r="L7" s="70" t="s">
        <v>73</v>
      </c>
      <c r="M7" s="70" t="s">
        <v>74</v>
      </c>
      <c r="N7" s="70" t="s">
        <v>75</v>
      </c>
      <c r="O7" s="70" t="s">
        <v>76</v>
      </c>
      <c r="P7" s="70" t="s">
        <v>77</v>
      </c>
      <c r="Q7" s="70" t="s">
        <v>78</v>
      </c>
      <c r="R7" s="70" t="s">
        <v>79</v>
      </c>
      <c r="S7" s="70" t="s">
        <v>80</v>
      </c>
      <c r="T7" s="70" t="s">
        <v>23</v>
      </c>
      <c r="U7" s="70" t="s">
        <v>24</v>
      </c>
      <c r="V7" s="70" t="s">
        <v>25</v>
      </c>
      <c r="W7" s="70" t="s">
        <v>81</v>
      </c>
      <c r="X7" s="70" t="s">
        <v>82</v>
      </c>
      <c r="Y7" s="70" t="s">
        <v>83</v>
      </c>
      <c r="Z7" s="70" t="s">
        <v>84</v>
      </c>
      <c r="AA7" s="70" t="s">
        <v>26</v>
      </c>
      <c r="AB7" s="70" t="s">
        <v>27</v>
      </c>
      <c r="AC7" s="70" t="s">
        <v>4</v>
      </c>
      <c r="AD7" s="70" t="s">
        <v>85</v>
      </c>
      <c r="AE7" s="70" t="s">
        <v>28</v>
      </c>
      <c r="AF7" s="70" t="s">
        <v>69</v>
      </c>
      <c r="AG7" s="70" t="s">
        <v>29</v>
      </c>
      <c r="AH7" s="70" t="s">
        <v>30</v>
      </c>
      <c r="AI7" s="70" t="s">
        <v>31</v>
      </c>
      <c r="AJ7" s="70" t="s">
        <v>32</v>
      </c>
      <c r="AK7" s="70" t="s">
        <v>70</v>
      </c>
      <c r="AL7" s="70" t="s">
        <v>33</v>
      </c>
      <c r="AM7" s="70" t="s">
        <v>34</v>
      </c>
      <c r="AN7" s="70" t="s">
        <v>35</v>
      </c>
      <c r="AP7" s="58" t="s">
        <v>137</v>
      </c>
      <c r="AQ7" s="58" t="s">
        <v>138</v>
      </c>
      <c r="AR7" s="58" t="s">
        <v>139</v>
      </c>
      <c r="AS7" s="58" t="s">
        <v>140</v>
      </c>
      <c r="AT7" s="58" t="s">
        <v>141</v>
      </c>
      <c r="AU7" s="58" t="s">
        <v>363</v>
      </c>
      <c r="AV7" s="58" t="s">
        <v>142</v>
      </c>
      <c r="AW7" s="58" t="s">
        <v>143</v>
      </c>
      <c r="AX7" s="58" t="s">
        <v>144</v>
      </c>
    </row>
    <row r="8" spans="1:50" ht="63.75" x14ac:dyDescent="0.25">
      <c r="A8" s="65" t="s">
        <v>161</v>
      </c>
      <c r="B8" s="65" t="s">
        <v>48</v>
      </c>
      <c r="C8" s="65" t="s">
        <v>163</v>
      </c>
      <c r="D8" s="65" t="s">
        <v>147</v>
      </c>
      <c r="E8" s="65" t="s">
        <v>176</v>
      </c>
      <c r="F8" s="65" t="s">
        <v>146</v>
      </c>
      <c r="G8" s="65" t="s">
        <v>177</v>
      </c>
      <c r="H8" s="65" t="s">
        <v>198</v>
      </c>
      <c r="I8" s="65" t="s">
        <v>201</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164</v>
      </c>
      <c r="AQ8" s="66" t="s">
        <v>149</v>
      </c>
      <c r="AR8" s="66" t="s">
        <v>48</v>
      </c>
      <c r="AS8" s="66" t="s">
        <v>150</v>
      </c>
      <c r="AT8" s="66" t="s">
        <v>151</v>
      </c>
      <c r="AU8" s="66" t="s">
        <v>162</v>
      </c>
      <c r="AV8" s="66" t="s">
        <v>152</v>
      </c>
      <c r="AW8" s="66" t="s">
        <v>153</v>
      </c>
      <c r="AX8" s="66" t="s">
        <v>154</v>
      </c>
    </row>
    <row r="9" spans="1:50" x14ac:dyDescent="0.25">
      <c r="A9" s="13" t="s">
        <v>173</v>
      </c>
      <c r="B9" s="13" t="s">
        <v>426</v>
      </c>
      <c r="C9" s="13" t="s">
        <v>426</v>
      </c>
      <c r="D9" s="13" t="s">
        <v>426</v>
      </c>
      <c r="E9" s="127" t="s">
        <v>426</v>
      </c>
      <c r="F9" s="127" t="s">
        <v>426</v>
      </c>
      <c r="G9" s="102" t="s">
        <v>426</v>
      </c>
      <c r="H9" s="102" t="s">
        <v>426</v>
      </c>
      <c r="I9" s="102" t="s">
        <v>426</v>
      </c>
      <c r="J9" s="129" t="s">
        <v>426</v>
      </c>
      <c r="K9" s="129" t="s">
        <v>426</v>
      </c>
      <c r="L9" s="129" t="s">
        <v>426</v>
      </c>
      <c r="M9" s="129" t="s">
        <v>426</v>
      </c>
      <c r="N9" s="129" t="s">
        <v>426</v>
      </c>
      <c r="O9" s="129" t="s">
        <v>426</v>
      </c>
      <c r="P9" s="129" t="s">
        <v>426</v>
      </c>
      <c r="Q9" s="129" t="s">
        <v>426</v>
      </c>
      <c r="R9" s="129" t="s">
        <v>426</v>
      </c>
      <c r="S9" s="129" t="s">
        <v>426</v>
      </c>
      <c r="T9" s="129" t="s">
        <v>426</v>
      </c>
      <c r="U9" s="129" t="s">
        <v>426</v>
      </c>
      <c r="V9" s="129" t="s">
        <v>426</v>
      </c>
      <c r="W9" s="129" t="s">
        <v>426</v>
      </c>
      <c r="X9" s="129" t="s">
        <v>426</v>
      </c>
      <c r="Y9" s="129" t="s">
        <v>426</v>
      </c>
      <c r="Z9" s="129" t="s">
        <v>426</v>
      </c>
      <c r="AA9" s="129" t="s">
        <v>426</v>
      </c>
      <c r="AB9" s="129" t="s">
        <v>426</v>
      </c>
      <c r="AC9" s="129" t="s">
        <v>426</v>
      </c>
      <c r="AD9" s="129" t="s">
        <v>426</v>
      </c>
      <c r="AE9" s="129" t="s">
        <v>426</v>
      </c>
      <c r="AF9" s="129" t="s">
        <v>426</v>
      </c>
      <c r="AG9" s="129" t="s">
        <v>426</v>
      </c>
      <c r="AH9" s="129" t="s">
        <v>426</v>
      </c>
      <c r="AI9" s="129" t="s">
        <v>426</v>
      </c>
      <c r="AJ9" s="129" t="s">
        <v>426</v>
      </c>
      <c r="AK9" s="129" t="s">
        <v>426</v>
      </c>
      <c r="AL9" s="129" t="s">
        <v>426</v>
      </c>
      <c r="AM9" s="129" t="s">
        <v>426</v>
      </c>
      <c r="AN9" s="129" t="s">
        <v>426</v>
      </c>
      <c r="AP9" s="13" t="s">
        <v>173</v>
      </c>
      <c r="AQ9" s="13" t="s">
        <v>426</v>
      </c>
      <c r="AR9" s="13" t="s">
        <v>426</v>
      </c>
      <c r="AS9" s="13" t="s">
        <v>426</v>
      </c>
      <c r="AT9" s="13" t="s">
        <v>426</v>
      </c>
      <c r="AU9" s="13" t="s">
        <v>426</v>
      </c>
      <c r="AV9" s="13" t="s">
        <v>426</v>
      </c>
    </row>
    <row r="10" spans="1:50" x14ac:dyDescent="0.25">
      <c r="A10" s="13" t="s">
        <v>801</v>
      </c>
      <c r="B10" s="13" t="s">
        <v>802</v>
      </c>
      <c r="C10" s="13" t="s">
        <v>742</v>
      </c>
      <c r="D10" s="13">
        <v>31.536000000000001</v>
      </c>
      <c r="E10" s="127">
        <v>0.9</v>
      </c>
      <c r="F10" s="127">
        <v>0.8</v>
      </c>
      <c r="G10" s="102">
        <v>25</v>
      </c>
      <c r="H10" s="102" t="s">
        <v>532</v>
      </c>
      <c r="I10" s="102" t="s">
        <v>329</v>
      </c>
      <c r="J10" s="129">
        <v>0</v>
      </c>
      <c r="K10" s="129">
        <v>5.845012683916794E-3</v>
      </c>
      <c r="L10" s="129">
        <v>9.1324200913242012E-5</v>
      </c>
      <c r="M10" s="129">
        <v>3.6834094368340945E-4</v>
      </c>
      <c r="N10" s="129">
        <v>5.2283561643835616E-2</v>
      </c>
      <c r="O10" s="129">
        <v>0</v>
      </c>
      <c r="P10" s="129">
        <v>2.1401725012683919E-3</v>
      </c>
      <c r="Q10" s="129">
        <v>4.7994520547945209E-2</v>
      </c>
      <c r="R10" s="129">
        <v>0</v>
      </c>
      <c r="S10" s="129">
        <v>4.2387711821410462E-2</v>
      </c>
      <c r="T10" s="129">
        <v>0.2427803145611365</v>
      </c>
      <c r="U10" s="129">
        <v>0.41347539320142068</v>
      </c>
      <c r="V10" s="129">
        <v>0</v>
      </c>
      <c r="W10" s="129">
        <v>2.2134053779807209E-2</v>
      </c>
      <c r="X10" s="129">
        <v>1.5754824961948251E-2</v>
      </c>
      <c r="Y10" s="129">
        <v>0.11245447995941148</v>
      </c>
      <c r="Z10" s="129">
        <v>0.9943889339872598</v>
      </c>
      <c r="AA10" s="129">
        <v>0.10590756976154236</v>
      </c>
      <c r="AB10" s="129">
        <v>0</v>
      </c>
      <c r="AC10" s="129">
        <v>0</v>
      </c>
      <c r="AD10" s="129">
        <v>0</v>
      </c>
      <c r="AE10" s="129">
        <v>0.36774748858447498</v>
      </c>
      <c r="AF10" s="129">
        <v>0.10665142567224761</v>
      </c>
      <c r="AG10" s="129">
        <v>7.5999188229325221E-2</v>
      </c>
      <c r="AH10" s="129">
        <v>8.4960933536276E-4</v>
      </c>
      <c r="AI10" s="129">
        <v>3.3404363267376974E-2</v>
      </c>
      <c r="AJ10" s="129">
        <v>0.18450634195839677</v>
      </c>
      <c r="AK10" s="129">
        <v>0</v>
      </c>
      <c r="AL10" s="129">
        <v>3.4896519533231869E-2</v>
      </c>
      <c r="AM10" s="129">
        <v>0.79354444444444461</v>
      </c>
      <c r="AN10" s="129">
        <v>1.1821410451547439E-2</v>
      </c>
      <c r="AP10" s="13" t="s">
        <v>155</v>
      </c>
      <c r="AQ10" s="13" t="s">
        <v>801</v>
      </c>
      <c r="AR10" s="13" t="s">
        <v>802</v>
      </c>
      <c r="AS10" s="13" t="s">
        <v>19</v>
      </c>
      <c r="AT10" s="13" t="s">
        <v>329</v>
      </c>
      <c r="AU10" s="13" t="s">
        <v>450</v>
      </c>
      <c r="AV10" s="13" t="s">
        <v>367</v>
      </c>
    </row>
    <row r="11" spans="1:50" x14ac:dyDescent="0.25">
      <c r="A11" s="13" t="s">
        <v>803</v>
      </c>
      <c r="B11" s="13" t="s">
        <v>804</v>
      </c>
      <c r="C11" s="13" t="s">
        <v>781</v>
      </c>
      <c r="D11" s="13">
        <v>31.536000000000001</v>
      </c>
      <c r="E11" s="127">
        <v>0.9</v>
      </c>
      <c r="F11" s="127">
        <v>0.8</v>
      </c>
      <c r="G11" s="102">
        <v>15</v>
      </c>
      <c r="H11" s="102" t="s">
        <v>532</v>
      </c>
      <c r="I11" s="102" t="s">
        <v>329</v>
      </c>
      <c r="J11" s="129">
        <v>0</v>
      </c>
      <c r="K11" s="129">
        <v>4.6760101471334352E-2</v>
      </c>
      <c r="L11" s="129">
        <v>7.3059360730593609E-4</v>
      </c>
      <c r="M11" s="129">
        <v>2.9467275494672756E-3</v>
      </c>
      <c r="N11" s="129">
        <v>0.41826849315068493</v>
      </c>
      <c r="O11" s="129">
        <v>0</v>
      </c>
      <c r="P11" s="129">
        <v>1.7121380010147135E-2</v>
      </c>
      <c r="Q11" s="129">
        <v>0.38395616438356167</v>
      </c>
      <c r="R11" s="129">
        <v>0</v>
      </c>
      <c r="S11" s="129">
        <v>0.3391016945712837</v>
      </c>
      <c r="T11" s="129">
        <v>1.942242516489092</v>
      </c>
      <c r="U11" s="129">
        <v>3.3078031456113655</v>
      </c>
      <c r="V11" s="129">
        <v>0</v>
      </c>
      <c r="W11" s="129">
        <v>0.17707243023845767</v>
      </c>
      <c r="X11" s="129">
        <v>0.12603859969558601</v>
      </c>
      <c r="Y11" s="129">
        <v>0.89963583967529182</v>
      </c>
      <c r="Z11" s="129">
        <v>7.9551114718980784</v>
      </c>
      <c r="AA11" s="129">
        <v>0.84726055809233891</v>
      </c>
      <c r="AB11" s="129">
        <v>0</v>
      </c>
      <c r="AC11" s="129">
        <v>0</v>
      </c>
      <c r="AD11" s="129">
        <v>0</v>
      </c>
      <c r="AE11" s="129">
        <v>2.9419799086757998</v>
      </c>
      <c r="AF11" s="129">
        <v>0.8532114053779809</v>
      </c>
      <c r="AG11" s="129">
        <v>0.60799350583460177</v>
      </c>
      <c r="AH11" s="129">
        <v>6.79687468290208E-3</v>
      </c>
      <c r="AI11" s="129">
        <v>0.26723490613901579</v>
      </c>
      <c r="AJ11" s="129">
        <v>1.4760507356671742</v>
      </c>
      <c r="AK11" s="129">
        <v>0</v>
      </c>
      <c r="AL11" s="129">
        <v>0.27917215626585495</v>
      </c>
      <c r="AM11" s="129">
        <v>6.3483555555555569</v>
      </c>
      <c r="AN11" s="129">
        <v>9.4571283612379514E-2</v>
      </c>
      <c r="AP11" s="13" t="s">
        <v>155</v>
      </c>
      <c r="AQ11" s="13" t="s">
        <v>803</v>
      </c>
      <c r="AR11" s="13" t="s">
        <v>804</v>
      </c>
      <c r="AS11" s="13" t="s">
        <v>19</v>
      </c>
      <c r="AT11" s="13" t="s">
        <v>329</v>
      </c>
      <c r="AU11" s="13" t="s">
        <v>450</v>
      </c>
      <c r="AV11" s="13" t="s">
        <v>367</v>
      </c>
    </row>
    <row r="12" spans="1:50" x14ac:dyDescent="0.25">
      <c r="A12" s="61" t="s">
        <v>805</v>
      </c>
      <c r="B12" s="61" t="s">
        <v>806</v>
      </c>
      <c r="C12" s="61" t="s">
        <v>788</v>
      </c>
      <c r="D12" s="61">
        <v>31.536000000000001</v>
      </c>
      <c r="E12" s="119">
        <v>0.9</v>
      </c>
      <c r="F12" s="119">
        <v>0.8</v>
      </c>
      <c r="G12" s="103">
        <v>20</v>
      </c>
      <c r="H12" s="103" t="s">
        <v>532</v>
      </c>
      <c r="I12" s="103" t="s">
        <v>329</v>
      </c>
      <c r="J12" s="130">
        <v>0</v>
      </c>
      <c r="K12" s="130">
        <v>5.8450126839167931E-3</v>
      </c>
      <c r="L12" s="130">
        <v>9.1324200913241985E-5</v>
      </c>
      <c r="M12" s="130">
        <v>3.6834094368340934E-4</v>
      </c>
      <c r="N12" s="130">
        <v>5.2283561643835609E-2</v>
      </c>
      <c r="O12" s="130">
        <v>0</v>
      </c>
      <c r="P12" s="130">
        <v>2.1401725012683915E-3</v>
      </c>
      <c r="Q12" s="130">
        <v>4.7994520547945195E-2</v>
      </c>
      <c r="R12" s="130">
        <v>0</v>
      </c>
      <c r="S12" s="130">
        <v>4.2387711821410448E-2</v>
      </c>
      <c r="T12" s="130">
        <v>0.24278031456113644</v>
      </c>
      <c r="U12" s="130">
        <v>0.41347539320142052</v>
      </c>
      <c r="V12" s="130">
        <v>0</v>
      </c>
      <c r="W12" s="130">
        <v>2.2134053779807202E-2</v>
      </c>
      <c r="X12" s="130">
        <v>1.5754824961948247E-2</v>
      </c>
      <c r="Y12" s="130">
        <v>0.11245447995941144</v>
      </c>
      <c r="Z12" s="130">
        <v>0.99438893398725958</v>
      </c>
      <c r="AA12" s="130">
        <v>0.10590756976154235</v>
      </c>
      <c r="AB12" s="130">
        <v>0</v>
      </c>
      <c r="AC12" s="130">
        <v>0</v>
      </c>
      <c r="AD12" s="130">
        <v>0</v>
      </c>
      <c r="AE12" s="130">
        <v>0.36774748858447481</v>
      </c>
      <c r="AF12" s="130">
        <v>0.10665142567224759</v>
      </c>
      <c r="AG12" s="130">
        <v>7.5999188229325207E-2</v>
      </c>
      <c r="AH12" s="130">
        <v>8.4960933536275978E-4</v>
      </c>
      <c r="AI12" s="130">
        <v>3.340436326737696E-2</v>
      </c>
      <c r="AJ12" s="130">
        <v>0.18450634195839671</v>
      </c>
      <c r="AK12" s="130">
        <v>0</v>
      </c>
      <c r="AL12" s="130">
        <v>3.4896519533231855E-2</v>
      </c>
      <c r="AM12" s="130">
        <v>0.79354444444444439</v>
      </c>
      <c r="AN12" s="130">
        <v>1.1821410451547436E-2</v>
      </c>
      <c r="AP12" s="61" t="s">
        <v>155</v>
      </c>
      <c r="AQ12" s="61" t="s">
        <v>805</v>
      </c>
      <c r="AR12" s="61" t="s">
        <v>806</v>
      </c>
      <c r="AS12" s="61" t="s">
        <v>19</v>
      </c>
      <c r="AT12" s="61" t="s">
        <v>329</v>
      </c>
      <c r="AU12" s="61" t="s">
        <v>450</v>
      </c>
      <c r="AV12" s="61" t="s">
        <v>367</v>
      </c>
      <c r="AW12" s="61"/>
      <c r="AX12" s="61"/>
    </row>
    <row r="13" spans="1:50" x14ac:dyDescent="0.25">
      <c r="A13" s="13" t="s">
        <v>807</v>
      </c>
      <c r="B13" s="13" t="s">
        <v>808</v>
      </c>
      <c r="C13" s="13" t="s">
        <v>711</v>
      </c>
      <c r="D13" s="13">
        <v>31.536000000000001</v>
      </c>
      <c r="E13" s="127">
        <v>0.9</v>
      </c>
      <c r="F13" s="127">
        <v>0.6</v>
      </c>
      <c r="G13" s="102">
        <v>25</v>
      </c>
      <c r="H13" s="22" t="s">
        <v>532</v>
      </c>
      <c r="I13" s="102" t="s">
        <v>329</v>
      </c>
      <c r="J13" s="129">
        <v>0</v>
      </c>
      <c r="K13" s="129">
        <v>4.3808615973279202E-2</v>
      </c>
      <c r="L13" s="129">
        <v>3.5114535768645356E-4</v>
      </c>
      <c r="M13" s="129">
        <v>0</v>
      </c>
      <c r="N13" s="129">
        <v>0.19168378023000168</v>
      </c>
      <c r="O13" s="129">
        <v>0</v>
      </c>
      <c r="P13" s="129">
        <v>3.2647891087434468E-2</v>
      </c>
      <c r="Q13" s="129">
        <v>0.24573726407914764</v>
      </c>
      <c r="R13" s="129">
        <v>0</v>
      </c>
      <c r="S13" s="129">
        <v>3.0185185607982407E-2</v>
      </c>
      <c r="T13" s="129">
        <v>0.61078048368002702</v>
      </c>
      <c r="U13" s="129">
        <v>1.3550972433620836</v>
      </c>
      <c r="V13" s="129">
        <v>1.6098638592930831E-2</v>
      </c>
      <c r="W13" s="129">
        <v>4.6469870835447312E-2</v>
      </c>
      <c r="X13" s="129">
        <v>2.5682848173515981E-2</v>
      </c>
      <c r="Y13" s="129">
        <v>0.42093200152207</v>
      </c>
      <c r="Z13" s="129">
        <v>3.5874854433028918</v>
      </c>
      <c r="AA13" s="129">
        <v>0.22086314053779804</v>
      </c>
      <c r="AB13" s="129">
        <v>0</v>
      </c>
      <c r="AC13" s="129">
        <v>0</v>
      </c>
      <c r="AD13" s="129">
        <v>0</v>
      </c>
      <c r="AE13" s="129">
        <v>0.51523817267038718</v>
      </c>
      <c r="AF13" s="129">
        <v>0.14978724124809736</v>
      </c>
      <c r="AG13" s="129">
        <v>0.18930290301031627</v>
      </c>
      <c r="AH13" s="129">
        <v>0</v>
      </c>
      <c r="AI13" s="129">
        <v>0.43496381701336029</v>
      </c>
      <c r="AJ13" s="129">
        <v>0.34032899331980371</v>
      </c>
      <c r="AK13" s="129">
        <v>0</v>
      </c>
      <c r="AL13" s="129">
        <v>0.10966799847792998</v>
      </c>
      <c r="AM13" s="129">
        <v>5.3056127240825299</v>
      </c>
      <c r="AN13" s="129">
        <v>6.127811601555893E-2</v>
      </c>
      <c r="AP13" s="13" t="s">
        <v>155</v>
      </c>
      <c r="AQ13" s="13" t="s">
        <v>807</v>
      </c>
      <c r="AR13" s="13" t="s">
        <v>808</v>
      </c>
      <c r="AS13" s="13" t="s">
        <v>19</v>
      </c>
      <c r="AT13" s="13" t="s">
        <v>329</v>
      </c>
      <c r="AU13" s="13" t="s">
        <v>429</v>
      </c>
      <c r="AV13" s="13" t="s">
        <v>426</v>
      </c>
    </row>
    <row r="14" spans="1:50" x14ac:dyDescent="0.25">
      <c r="A14" s="13" t="s">
        <v>809</v>
      </c>
      <c r="B14" s="13" t="s">
        <v>810</v>
      </c>
      <c r="C14" s="13" t="s">
        <v>742</v>
      </c>
      <c r="D14" s="13">
        <v>31.536000000000001</v>
      </c>
      <c r="E14" s="127">
        <v>0.9</v>
      </c>
      <c r="F14" s="127">
        <v>0.6</v>
      </c>
      <c r="G14" s="102">
        <v>25</v>
      </c>
      <c r="H14" s="102" t="s">
        <v>532</v>
      </c>
      <c r="I14" s="102" t="s">
        <v>329</v>
      </c>
      <c r="J14" s="129">
        <v>0</v>
      </c>
      <c r="K14" s="129">
        <v>1.2516747420936919E-2</v>
      </c>
      <c r="L14" s="129">
        <v>1.0032724505327248E-4</v>
      </c>
      <c r="M14" s="129">
        <v>0</v>
      </c>
      <c r="N14" s="129">
        <v>5.476679435142906E-2</v>
      </c>
      <c r="O14" s="129">
        <v>0</v>
      </c>
      <c r="P14" s="129">
        <v>9.3279688821241331E-3</v>
      </c>
      <c r="Q14" s="129">
        <v>7.0210646879756464E-2</v>
      </c>
      <c r="R14" s="129">
        <v>0</v>
      </c>
      <c r="S14" s="129">
        <v>8.6243387451378321E-3</v>
      </c>
      <c r="T14" s="129">
        <v>0.17450870962286488</v>
      </c>
      <c r="U14" s="129">
        <v>0.38717064096059539</v>
      </c>
      <c r="V14" s="129">
        <v>4.5996110265516654E-3</v>
      </c>
      <c r="W14" s="129">
        <v>1.327710595298495E-2</v>
      </c>
      <c r="X14" s="129">
        <v>7.3379566210045669E-3</v>
      </c>
      <c r="Y14" s="129">
        <v>0.12026628614916286</v>
      </c>
      <c r="Z14" s="129">
        <v>1.0249958409436832</v>
      </c>
      <c r="AA14" s="129">
        <v>6.3103754439370871E-2</v>
      </c>
      <c r="AB14" s="129">
        <v>0</v>
      </c>
      <c r="AC14" s="129">
        <v>0</v>
      </c>
      <c r="AD14" s="129">
        <v>0</v>
      </c>
      <c r="AE14" s="129">
        <v>0.14721090647725352</v>
      </c>
      <c r="AF14" s="129">
        <v>4.2796354642313544E-2</v>
      </c>
      <c r="AG14" s="129">
        <v>5.4086543717233218E-2</v>
      </c>
      <c r="AH14" s="129">
        <v>0</v>
      </c>
      <c r="AI14" s="129">
        <v>0.12427537628953154</v>
      </c>
      <c r="AJ14" s="129">
        <v>9.723685523422966E-2</v>
      </c>
      <c r="AK14" s="129">
        <v>0</v>
      </c>
      <c r="AL14" s="129">
        <v>3.1333713850837143E-2</v>
      </c>
      <c r="AM14" s="129">
        <v>1.5158893497378658</v>
      </c>
      <c r="AN14" s="129">
        <v>1.7508033147302555E-2</v>
      </c>
      <c r="AP14" s="13" t="s">
        <v>155</v>
      </c>
      <c r="AQ14" s="13" t="s">
        <v>809</v>
      </c>
      <c r="AR14" s="13" t="s">
        <v>810</v>
      </c>
      <c r="AS14" s="13" t="s">
        <v>19</v>
      </c>
      <c r="AT14" s="13" t="s">
        <v>329</v>
      </c>
      <c r="AU14" s="13" t="s">
        <v>429</v>
      </c>
      <c r="AV14" s="13" t="s">
        <v>426</v>
      </c>
    </row>
    <row r="15" spans="1:50" x14ac:dyDescent="0.25">
      <c r="A15" s="13" t="s">
        <v>173</v>
      </c>
      <c r="B15" s="13" t="s">
        <v>426</v>
      </c>
      <c r="C15" s="13" t="s">
        <v>426</v>
      </c>
      <c r="D15" s="13" t="s">
        <v>426</v>
      </c>
      <c r="E15" s="127" t="s">
        <v>426</v>
      </c>
      <c r="F15" s="127" t="s">
        <v>426</v>
      </c>
      <c r="G15" s="102" t="s">
        <v>426</v>
      </c>
      <c r="H15" s="102" t="s">
        <v>426</v>
      </c>
      <c r="I15" s="102" t="s">
        <v>426</v>
      </c>
      <c r="J15" s="129" t="s">
        <v>426</v>
      </c>
      <c r="K15" s="129" t="s">
        <v>426</v>
      </c>
      <c r="L15" s="129" t="s">
        <v>426</v>
      </c>
      <c r="M15" s="129" t="s">
        <v>426</v>
      </c>
      <c r="N15" s="129" t="s">
        <v>426</v>
      </c>
      <c r="O15" s="129" t="s">
        <v>426</v>
      </c>
      <c r="P15" s="129" t="s">
        <v>426</v>
      </c>
      <c r="Q15" s="129" t="s">
        <v>426</v>
      </c>
      <c r="R15" s="129" t="s">
        <v>426</v>
      </c>
      <c r="S15" s="129" t="s">
        <v>426</v>
      </c>
      <c r="T15" s="129" t="s">
        <v>426</v>
      </c>
      <c r="U15" s="129" t="s">
        <v>426</v>
      </c>
      <c r="V15" s="129" t="s">
        <v>426</v>
      </c>
      <c r="W15" s="129" t="s">
        <v>426</v>
      </c>
      <c r="X15" s="129" t="s">
        <v>426</v>
      </c>
      <c r="Y15" s="129" t="s">
        <v>426</v>
      </c>
      <c r="Z15" s="129" t="s">
        <v>426</v>
      </c>
      <c r="AA15" s="129" t="s">
        <v>426</v>
      </c>
      <c r="AB15" s="129" t="s">
        <v>426</v>
      </c>
      <c r="AC15" s="129" t="s">
        <v>426</v>
      </c>
      <c r="AD15" s="129" t="s">
        <v>426</v>
      </c>
      <c r="AE15" s="129" t="s">
        <v>426</v>
      </c>
      <c r="AF15" s="129" t="s">
        <v>426</v>
      </c>
      <c r="AG15" s="129" t="s">
        <v>426</v>
      </c>
      <c r="AH15" s="129" t="s">
        <v>426</v>
      </c>
      <c r="AI15" s="129" t="s">
        <v>426</v>
      </c>
      <c r="AJ15" s="129" t="s">
        <v>426</v>
      </c>
      <c r="AK15" s="129" t="s">
        <v>426</v>
      </c>
      <c r="AL15" s="129" t="s">
        <v>426</v>
      </c>
      <c r="AM15" s="129" t="s">
        <v>426</v>
      </c>
      <c r="AN15" s="129" t="s">
        <v>426</v>
      </c>
      <c r="AP15" s="13" t="s">
        <v>173</v>
      </c>
      <c r="AQ15" s="13" t="s">
        <v>426</v>
      </c>
      <c r="AR15" s="13" t="s">
        <v>426</v>
      </c>
      <c r="AS15" s="13" t="s">
        <v>426</v>
      </c>
      <c r="AT15" s="13" t="s">
        <v>426</v>
      </c>
      <c r="AU15" s="13" t="s">
        <v>426</v>
      </c>
      <c r="AV15" s="13" t="s">
        <v>426</v>
      </c>
    </row>
    <row r="16" spans="1:50" ht="15.75" customHeight="1" x14ac:dyDescent="0.25">
      <c r="A16" s="61" t="s">
        <v>811</v>
      </c>
      <c r="B16" s="61" t="s">
        <v>812</v>
      </c>
      <c r="C16" s="61" t="s">
        <v>788</v>
      </c>
      <c r="D16" s="61">
        <v>31.536000000000001</v>
      </c>
      <c r="E16" s="119">
        <v>0.9</v>
      </c>
      <c r="F16" s="119">
        <v>0.6</v>
      </c>
      <c r="G16" s="103">
        <v>20</v>
      </c>
      <c r="H16" s="103" t="s">
        <v>532</v>
      </c>
      <c r="I16" s="103" t="s">
        <v>329</v>
      </c>
      <c r="J16" s="130">
        <v>0</v>
      </c>
      <c r="K16" s="130">
        <v>6.2583737104684647E-3</v>
      </c>
      <c r="L16" s="130">
        <v>5.0163622526636266E-5</v>
      </c>
      <c r="M16" s="130">
        <v>0</v>
      </c>
      <c r="N16" s="130">
        <v>2.7383397175714554E-2</v>
      </c>
      <c r="O16" s="130">
        <v>0</v>
      </c>
      <c r="P16" s="130">
        <v>4.6639844410620709E-3</v>
      </c>
      <c r="Q16" s="130">
        <v>3.510532343987826E-2</v>
      </c>
      <c r="R16" s="130">
        <v>0</v>
      </c>
      <c r="S16" s="130">
        <v>4.3121693725689204E-3</v>
      </c>
      <c r="T16" s="130">
        <v>8.7254354811432511E-2</v>
      </c>
      <c r="U16" s="130">
        <v>0.19358532048029783</v>
      </c>
      <c r="V16" s="130">
        <v>2.2998055132758353E-3</v>
      </c>
      <c r="W16" s="130">
        <v>6.6385529764924787E-3</v>
      </c>
      <c r="X16" s="130">
        <v>3.6689783105022865E-3</v>
      </c>
      <c r="Y16" s="130">
        <v>6.0133143074581487E-2</v>
      </c>
      <c r="Z16" s="130">
        <v>0.51249792047184217</v>
      </c>
      <c r="AA16" s="130">
        <v>3.1551877219685463E-2</v>
      </c>
      <c r="AB16" s="130">
        <v>0</v>
      </c>
      <c r="AC16" s="130">
        <v>0</v>
      </c>
      <c r="AD16" s="130">
        <v>0</v>
      </c>
      <c r="AE16" s="130">
        <v>7.3605453238626828E-2</v>
      </c>
      <c r="AF16" s="130">
        <v>2.1398177321156786E-2</v>
      </c>
      <c r="AG16" s="130">
        <v>2.704327185861663E-2</v>
      </c>
      <c r="AH16" s="130">
        <v>0</v>
      </c>
      <c r="AI16" s="130">
        <v>6.2137688144765821E-2</v>
      </c>
      <c r="AJ16" s="130">
        <v>4.8618427617114858E-2</v>
      </c>
      <c r="AK16" s="130">
        <v>0</v>
      </c>
      <c r="AL16" s="130">
        <v>1.5666856925418585E-2</v>
      </c>
      <c r="AM16" s="130">
        <v>0.75794467486893347</v>
      </c>
      <c r="AN16" s="130">
        <v>8.7540165736512843E-3</v>
      </c>
      <c r="AP16" s="61" t="s">
        <v>155</v>
      </c>
      <c r="AQ16" s="61" t="s">
        <v>811</v>
      </c>
      <c r="AR16" s="61" t="s">
        <v>812</v>
      </c>
      <c r="AS16" s="61" t="s">
        <v>19</v>
      </c>
      <c r="AT16" s="61" t="s">
        <v>329</v>
      </c>
      <c r="AU16" s="61" t="s">
        <v>429</v>
      </c>
      <c r="AV16" s="61" t="s">
        <v>426</v>
      </c>
      <c r="AW16" s="61"/>
      <c r="AX16" s="61"/>
    </row>
    <row r="17" spans="1:50" x14ac:dyDescent="0.25">
      <c r="A17" s="13" t="s">
        <v>813</v>
      </c>
      <c r="B17" s="13" t="s">
        <v>814</v>
      </c>
      <c r="C17" s="13" t="s">
        <v>711</v>
      </c>
      <c r="D17" s="13">
        <v>31.536000000000001</v>
      </c>
      <c r="E17" s="127">
        <v>0.9</v>
      </c>
      <c r="F17" s="127">
        <v>1</v>
      </c>
      <c r="G17" s="102">
        <v>25</v>
      </c>
      <c r="H17" s="102" t="s">
        <v>532</v>
      </c>
      <c r="I17" s="102" t="s">
        <v>329</v>
      </c>
      <c r="J17" s="129">
        <v>0</v>
      </c>
      <c r="K17" s="129">
        <v>0</v>
      </c>
      <c r="L17" s="129">
        <v>0</v>
      </c>
      <c r="M17" s="129">
        <v>0</v>
      </c>
      <c r="N17" s="129">
        <v>0</v>
      </c>
      <c r="O17" s="129">
        <v>0</v>
      </c>
      <c r="P17" s="129">
        <v>2.9898810530469583E-2</v>
      </c>
      <c r="Q17" s="129">
        <v>0</v>
      </c>
      <c r="R17" s="129">
        <v>0</v>
      </c>
      <c r="S17" s="129">
        <v>7.0615592761711478E-3</v>
      </c>
      <c r="T17" s="129">
        <v>0</v>
      </c>
      <c r="U17" s="129">
        <v>0.16626500930153898</v>
      </c>
      <c r="V17" s="129">
        <v>0</v>
      </c>
      <c r="W17" s="129">
        <v>0.37308331924009247</v>
      </c>
      <c r="X17" s="129">
        <v>9.2279370313997411E-2</v>
      </c>
      <c r="Y17" s="129">
        <v>0.24507198122780313</v>
      </c>
      <c r="Z17" s="129">
        <v>3.1336637493658044</v>
      </c>
      <c r="AA17" s="129">
        <v>0</v>
      </c>
      <c r="AB17" s="129">
        <v>0</v>
      </c>
      <c r="AC17" s="129">
        <v>0</v>
      </c>
      <c r="AD17" s="129">
        <v>0</v>
      </c>
      <c r="AE17" s="129">
        <v>0</v>
      </c>
      <c r="AF17" s="129">
        <v>0.3821665186876374</v>
      </c>
      <c r="AG17" s="129">
        <v>0</v>
      </c>
      <c r="AH17" s="129">
        <v>0</v>
      </c>
      <c r="AI17" s="129">
        <v>0</v>
      </c>
      <c r="AJ17" s="129">
        <v>6.1663249055752853</v>
      </c>
      <c r="AK17" s="129">
        <v>0</v>
      </c>
      <c r="AL17" s="129">
        <v>0</v>
      </c>
      <c r="AM17" s="129">
        <v>0.67350988640847842</v>
      </c>
      <c r="AN17" s="129">
        <v>0</v>
      </c>
      <c r="AP17" s="13" t="s">
        <v>155</v>
      </c>
      <c r="AQ17" s="13" t="s">
        <v>813</v>
      </c>
      <c r="AR17" s="13" t="s">
        <v>814</v>
      </c>
      <c r="AS17" s="13" t="s">
        <v>19</v>
      </c>
      <c r="AT17" s="13" t="s">
        <v>329</v>
      </c>
      <c r="AU17" s="13" t="s">
        <v>434</v>
      </c>
      <c r="AV17" s="13" t="s">
        <v>426</v>
      </c>
    </row>
    <row r="18" spans="1:50" x14ac:dyDescent="0.25">
      <c r="A18" s="13" t="s">
        <v>173</v>
      </c>
      <c r="B18" s="13" t="s">
        <v>426</v>
      </c>
      <c r="C18" s="13" t="s">
        <v>426</v>
      </c>
      <c r="D18" s="13" t="s">
        <v>426</v>
      </c>
      <c r="E18" s="127" t="s">
        <v>426</v>
      </c>
      <c r="F18" s="127" t="s">
        <v>426</v>
      </c>
      <c r="G18" s="102" t="s">
        <v>426</v>
      </c>
      <c r="H18" s="102" t="s">
        <v>426</v>
      </c>
      <c r="I18" s="102" t="s">
        <v>426</v>
      </c>
      <c r="J18" s="129" t="s">
        <v>426</v>
      </c>
      <c r="K18" s="129" t="s">
        <v>426</v>
      </c>
      <c r="L18" s="129" t="s">
        <v>426</v>
      </c>
      <c r="M18" s="129" t="s">
        <v>426</v>
      </c>
      <c r="N18" s="129" t="s">
        <v>426</v>
      </c>
      <c r="O18" s="129" t="s">
        <v>426</v>
      </c>
      <c r="P18" s="129" t="s">
        <v>426</v>
      </c>
      <c r="Q18" s="129" t="s">
        <v>426</v>
      </c>
      <c r="R18" s="129" t="s">
        <v>426</v>
      </c>
      <c r="S18" s="129" t="s">
        <v>426</v>
      </c>
      <c r="T18" s="129" t="s">
        <v>426</v>
      </c>
      <c r="U18" s="129" t="s">
        <v>426</v>
      </c>
      <c r="V18" s="129" t="s">
        <v>426</v>
      </c>
      <c r="W18" s="129" t="s">
        <v>426</v>
      </c>
      <c r="X18" s="129" t="s">
        <v>426</v>
      </c>
      <c r="Y18" s="129" t="s">
        <v>426</v>
      </c>
      <c r="Z18" s="129" t="s">
        <v>426</v>
      </c>
      <c r="AA18" s="129" t="s">
        <v>426</v>
      </c>
      <c r="AB18" s="129" t="s">
        <v>426</v>
      </c>
      <c r="AC18" s="129" t="s">
        <v>426</v>
      </c>
      <c r="AD18" s="129" t="s">
        <v>426</v>
      </c>
      <c r="AE18" s="129" t="s">
        <v>426</v>
      </c>
      <c r="AF18" s="129" t="s">
        <v>426</v>
      </c>
      <c r="AG18" s="129" t="s">
        <v>426</v>
      </c>
      <c r="AH18" s="129" t="s">
        <v>426</v>
      </c>
      <c r="AI18" s="129" t="s">
        <v>426</v>
      </c>
      <c r="AJ18" s="129" t="s">
        <v>426</v>
      </c>
      <c r="AK18" s="129" t="s">
        <v>426</v>
      </c>
      <c r="AL18" s="129" t="s">
        <v>426</v>
      </c>
      <c r="AM18" s="129" t="s">
        <v>426</v>
      </c>
      <c r="AN18" s="129" t="s">
        <v>426</v>
      </c>
      <c r="AP18" s="13" t="s">
        <v>173</v>
      </c>
      <c r="AQ18" s="13" t="s">
        <v>426</v>
      </c>
      <c r="AR18" s="13" t="s">
        <v>426</v>
      </c>
      <c r="AS18" s="13" t="s">
        <v>426</v>
      </c>
      <c r="AT18" s="13" t="s">
        <v>426</v>
      </c>
      <c r="AU18" s="13" t="s">
        <v>426</v>
      </c>
      <c r="AV18" s="13" t="s">
        <v>426</v>
      </c>
    </row>
    <row r="19" spans="1:50" x14ac:dyDescent="0.25">
      <c r="A19" s="13" t="s">
        <v>173</v>
      </c>
      <c r="B19" s="13" t="s">
        <v>426</v>
      </c>
      <c r="C19" s="13" t="s">
        <v>426</v>
      </c>
      <c r="D19" s="13" t="s">
        <v>426</v>
      </c>
      <c r="E19" s="127" t="s">
        <v>426</v>
      </c>
      <c r="F19" s="127" t="s">
        <v>426</v>
      </c>
      <c r="G19" s="102" t="s">
        <v>426</v>
      </c>
      <c r="H19" s="22" t="s">
        <v>426</v>
      </c>
      <c r="I19" s="102" t="s">
        <v>426</v>
      </c>
      <c r="J19" s="129" t="s">
        <v>426</v>
      </c>
      <c r="K19" s="129" t="s">
        <v>426</v>
      </c>
      <c r="L19" s="129" t="s">
        <v>426</v>
      </c>
      <c r="M19" s="129" t="s">
        <v>426</v>
      </c>
      <c r="N19" s="129" t="s">
        <v>426</v>
      </c>
      <c r="O19" s="129" t="s">
        <v>426</v>
      </c>
      <c r="P19" s="129" t="s">
        <v>426</v>
      </c>
      <c r="Q19" s="129" t="s">
        <v>426</v>
      </c>
      <c r="R19" s="129" t="s">
        <v>426</v>
      </c>
      <c r="S19" s="129" t="s">
        <v>426</v>
      </c>
      <c r="T19" s="129" t="s">
        <v>426</v>
      </c>
      <c r="U19" s="129" t="s">
        <v>426</v>
      </c>
      <c r="V19" s="129" t="s">
        <v>426</v>
      </c>
      <c r="W19" s="129" t="s">
        <v>426</v>
      </c>
      <c r="X19" s="129" t="s">
        <v>426</v>
      </c>
      <c r="Y19" s="129" t="s">
        <v>426</v>
      </c>
      <c r="Z19" s="129" t="s">
        <v>426</v>
      </c>
      <c r="AA19" s="129" t="s">
        <v>426</v>
      </c>
      <c r="AB19" s="129" t="s">
        <v>426</v>
      </c>
      <c r="AC19" s="129" t="s">
        <v>426</v>
      </c>
      <c r="AD19" s="129" t="s">
        <v>426</v>
      </c>
      <c r="AE19" s="129" t="s">
        <v>426</v>
      </c>
      <c r="AF19" s="129" t="s">
        <v>426</v>
      </c>
      <c r="AG19" s="129" t="s">
        <v>426</v>
      </c>
      <c r="AH19" s="129" t="s">
        <v>426</v>
      </c>
      <c r="AI19" s="129" t="s">
        <v>426</v>
      </c>
      <c r="AJ19" s="129" t="s">
        <v>426</v>
      </c>
      <c r="AK19" s="129" t="s">
        <v>426</v>
      </c>
      <c r="AL19" s="129" t="s">
        <v>426</v>
      </c>
      <c r="AM19" s="129" t="s">
        <v>426</v>
      </c>
      <c r="AN19" s="129" t="s">
        <v>426</v>
      </c>
      <c r="AP19" s="13" t="s">
        <v>173</v>
      </c>
      <c r="AQ19" s="13" t="s">
        <v>426</v>
      </c>
      <c r="AR19" s="13" t="s">
        <v>426</v>
      </c>
      <c r="AS19" s="13" t="s">
        <v>426</v>
      </c>
      <c r="AT19" s="13" t="s">
        <v>426</v>
      </c>
      <c r="AU19" s="13" t="s">
        <v>426</v>
      </c>
      <c r="AV19" s="13" t="s">
        <v>426</v>
      </c>
    </row>
    <row r="20" spans="1:50" x14ac:dyDescent="0.25">
      <c r="A20" s="61" t="s">
        <v>173</v>
      </c>
      <c r="B20" s="61" t="s">
        <v>426</v>
      </c>
      <c r="C20" s="61" t="s">
        <v>426</v>
      </c>
      <c r="D20" s="61" t="s">
        <v>426</v>
      </c>
      <c r="E20" s="119" t="s">
        <v>426</v>
      </c>
      <c r="F20" s="119" t="s">
        <v>426</v>
      </c>
      <c r="G20" s="103" t="s">
        <v>426</v>
      </c>
      <c r="H20" s="103" t="s">
        <v>426</v>
      </c>
      <c r="I20" s="103" t="s">
        <v>426</v>
      </c>
      <c r="J20" s="130" t="s">
        <v>426</v>
      </c>
      <c r="K20" s="130" t="s">
        <v>426</v>
      </c>
      <c r="L20" s="130" t="s">
        <v>426</v>
      </c>
      <c r="M20" s="130" t="s">
        <v>426</v>
      </c>
      <c r="N20" s="130" t="s">
        <v>426</v>
      </c>
      <c r="O20" s="130" t="s">
        <v>426</v>
      </c>
      <c r="P20" s="130" t="s">
        <v>426</v>
      </c>
      <c r="Q20" s="130" t="s">
        <v>426</v>
      </c>
      <c r="R20" s="130" t="s">
        <v>426</v>
      </c>
      <c r="S20" s="130" t="s">
        <v>426</v>
      </c>
      <c r="T20" s="130" t="s">
        <v>426</v>
      </c>
      <c r="U20" s="130" t="s">
        <v>426</v>
      </c>
      <c r="V20" s="130" t="s">
        <v>426</v>
      </c>
      <c r="W20" s="130" t="s">
        <v>426</v>
      </c>
      <c r="X20" s="130" t="s">
        <v>426</v>
      </c>
      <c r="Y20" s="130" t="s">
        <v>426</v>
      </c>
      <c r="Z20" s="130" t="s">
        <v>426</v>
      </c>
      <c r="AA20" s="130" t="s">
        <v>426</v>
      </c>
      <c r="AB20" s="130" t="s">
        <v>426</v>
      </c>
      <c r="AC20" s="130" t="s">
        <v>426</v>
      </c>
      <c r="AD20" s="130" t="s">
        <v>426</v>
      </c>
      <c r="AE20" s="130" t="s">
        <v>426</v>
      </c>
      <c r="AF20" s="130" t="s">
        <v>426</v>
      </c>
      <c r="AG20" s="130" t="s">
        <v>426</v>
      </c>
      <c r="AH20" s="130" t="s">
        <v>426</v>
      </c>
      <c r="AI20" s="130" t="s">
        <v>426</v>
      </c>
      <c r="AJ20" s="130" t="s">
        <v>426</v>
      </c>
      <c r="AK20" s="130" t="s">
        <v>426</v>
      </c>
      <c r="AL20" s="130" t="s">
        <v>426</v>
      </c>
      <c r="AM20" s="130" t="s">
        <v>426</v>
      </c>
      <c r="AN20" s="130" t="s">
        <v>426</v>
      </c>
      <c r="AP20" s="61" t="s">
        <v>173</v>
      </c>
      <c r="AQ20" s="61" t="s">
        <v>426</v>
      </c>
      <c r="AR20" s="61" t="s">
        <v>426</v>
      </c>
      <c r="AS20" s="61" t="s">
        <v>426</v>
      </c>
      <c r="AT20" s="61" t="s">
        <v>426</v>
      </c>
      <c r="AU20" s="61" t="s">
        <v>426</v>
      </c>
      <c r="AV20" s="61" t="s">
        <v>426</v>
      </c>
      <c r="AW20" s="61"/>
      <c r="AX20" s="61"/>
    </row>
    <row r="21" spans="1:50" x14ac:dyDescent="0.25">
      <c r="A21" s="13" t="s">
        <v>815</v>
      </c>
      <c r="B21" s="13" t="s">
        <v>816</v>
      </c>
      <c r="C21" s="13" t="s">
        <v>711</v>
      </c>
      <c r="D21" s="13">
        <v>31.536000000000001</v>
      </c>
      <c r="E21" s="127">
        <v>0.9</v>
      </c>
      <c r="F21" s="127">
        <v>0.4</v>
      </c>
      <c r="G21" s="102">
        <v>25</v>
      </c>
      <c r="H21" s="102" t="s">
        <v>532</v>
      </c>
      <c r="I21" s="102" t="s">
        <v>329</v>
      </c>
      <c r="J21" s="129">
        <v>0</v>
      </c>
      <c r="K21" s="129">
        <v>1.0419182732961274E-2</v>
      </c>
      <c r="L21" s="129">
        <v>1.3441961215401093E-3</v>
      </c>
      <c r="M21" s="129">
        <v>0</v>
      </c>
      <c r="N21" s="129">
        <v>4.0843024973222841E-2</v>
      </c>
      <c r="O21" s="129">
        <v>0</v>
      </c>
      <c r="P21" s="129">
        <v>1.904846834658098E-3</v>
      </c>
      <c r="Q21" s="129">
        <v>5.659333474265741E-2</v>
      </c>
      <c r="R21" s="129">
        <v>0</v>
      </c>
      <c r="S21" s="129">
        <v>2.2183462286487401E-2</v>
      </c>
      <c r="T21" s="129">
        <v>0.18017531991656799</v>
      </c>
      <c r="U21" s="129">
        <v>1.8467901234567901</v>
      </c>
      <c r="V21" s="129">
        <v>0.1267479846665539</v>
      </c>
      <c r="W21" s="129">
        <v>7.4426072495631084E-3</v>
      </c>
      <c r="X21" s="129">
        <v>2.7450405885337389E-3</v>
      </c>
      <c r="Y21" s="129">
        <v>0.2399451438919894</v>
      </c>
      <c r="Z21" s="129">
        <v>3.9889827842606689</v>
      </c>
      <c r="AA21" s="129">
        <v>1.277116241050792E-2</v>
      </c>
      <c r="AB21" s="129">
        <v>0</v>
      </c>
      <c r="AC21" s="129">
        <v>0</v>
      </c>
      <c r="AD21" s="129">
        <v>0</v>
      </c>
      <c r="AE21" s="129">
        <v>1.2658501555893793</v>
      </c>
      <c r="AF21" s="129">
        <v>9.5083431986019498E-2</v>
      </c>
      <c r="AG21" s="129">
        <v>1.1322346042617959</v>
      </c>
      <c r="AH21" s="129">
        <v>0</v>
      </c>
      <c r="AI21" s="129">
        <v>3.652220305541462E-2</v>
      </c>
      <c r="AJ21" s="129">
        <v>8.3295619820733954E-2</v>
      </c>
      <c r="AK21" s="129">
        <v>0</v>
      </c>
      <c r="AL21" s="129">
        <v>1.8102767912509159E-3</v>
      </c>
      <c r="AM21" s="129">
        <v>0.23165338660578386</v>
      </c>
      <c r="AN21" s="129">
        <v>0</v>
      </c>
      <c r="AP21" s="13" t="s">
        <v>155</v>
      </c>
      <c r="AQ21" s="13" t="s">
        <v>815</v>
      </c>
      <c r="AR21" s="13" t="s">
        <v>816</v>
      </c>
      <c r="AS21" s="13" t="s">
        <v>19</v>
      </c>
      <c r="AT21" s="13" t="s">
        <v>329</v>
      </c>
      <c r="AU21" s="13" t="s">
        <v>437</v>
      </c>
      <c r="AV21" s="13" t="s">
        <v>426</v>
      </c>
    </row>
    <row r="22" spans="1:50" x14ac:dyDescent="0.25">
      <c r="A22" s="13" t="s">
        <v>817</v>
      </c>
      <c r="B22" s="13" t="s">
        <v>818</v>
      </c>
      <c r="C22" s="13" t="s">
        <v>742</v>
      </c>
      <c r="D22" s="13">
        <v>31.536000000000001</v>
      </c>
      <c r="E22" s="127">
        <v>0.9</v>
      </c>
      <c r="F22" s="127">
        <v>0.4</v>
      </c>
      <c r="G22" s="102">
        <v>25</v>
      </c>
      <c r="H22" s="102" t="s">
        <v>532</v>
      </c>
      <c r="I22" s="102" t="s">
        <v>329</v>
      </c>
      <c r="J22" s="129">
        <v>0</v>
      </c>
      <c r="K22" s="129">
        <v>2.9769093522746502E-3</v>
      </c>
      <c r="L22" s="129">
        <v>3.8405603472574558E-4</v>
      </c>
      <c r="M22" s="129">
        <v>0</v>
      </c>
      <c r="N22" s="129">
        <v>1.1669435706635098E-2</v>
      </c>
      <c r="O22" s="129">
        <v>0</v>
      </c>
      <c r="P22" s="129">
        <v>5.4424195275945661E-4</v>
      </c>
      <c r="Q22" s="129">
        <v>1.6169524212187831E-2</v>
      </c>
      <c r="R22" s="129">
        <v>0</v>
      </c>
      <c r="S22" s="129">
        <v>6.3381320818535428E-3</v>
      </c>
      <c r="T22" s="129">
        <v>5.1478662833305149E-2</v>
      </c>
      <c r="U22" s="129">
        <v>0.5276543209876543</v>
      </c>
      <c r="V22" s="129">
        <v>3.6213709904729691E-2</v>
      </c>
      <c r="W22" s="129">
        <v>2.1264592141608889E-3</v>
      </c>
      <c r="X22" s="129">
        <v>7.842973110096398E-4</v>
      </c>
      <c r="Y22" s="129">
        <v>6.8555755397711277E-2</v>
      </c>
      <c r="Z22" s="129">
        <v>1.1397093669316198</v>
      </c>
      <c r="AA22" s="129">
        <v>3.6489035458594061E-3</v>
      </c>
      <c r="AB22" s="129">
        <v>0</v>
      </c>
      <c r="AC22" s="129">
        <v>0</v>
      </c>
      <c r="AD22" s="129">
        <v>0</v>
      </c>
      <c r="AE22" s="129">
        <v>0.36167147302553693</v>
      </c>
      <c r="AF22" s="129">
        <v>2.7166694853148435E-2</v>
      </c>
      <c r="AG22" s="129">
        <v>0.32349560121765603</v>
      </c>
      <c r="AH22" s="129">
        <v>0</v>
      </c>
      <c r="AI22" s="129">
        <v>1.0434915158689892E-2</v>
      </c>
      <c r="AJ22" s="129">
        <v>2.379874852020971E-2</v>
      </c>
      <c r="AK22" s="129">
        <v>0</v>
      </c>
      <c r="AL22" s="129">
        <v>5.1722194035740468E-4</v>
      </c>
      <c r="AM22" s="129">
        <v>6.618668188736683E-2</v>
      </c>
      <c r="AN22" s="129">
        <v>0</v>
      </c>
      <c r="AP22" s="13" t="s">
        <v>155</v>
      </c>
      <c r="AQ22" s="13" t="s">
        <v>817</v>
      </c>
      <c r="AR22" s="13" t="s">
        <v>818</v>
      </c>
      <c r="AS22" s="13" t="s">
        <v>19</v>
      </c>
      <c r="AT22" s="13" t="s">
        <v>329</v>
      </c>
      <c r="AU22" s="13" t="s">
        <v>437</v>
      </c>
      <c r="AV22" s="13" t="s">
        <v>426</v>
      </c>
    </row>
    <row r="23" spans="1:50" x14ac:dyDescent="0.25">
      <c r="A23" s="13" t="s">
        <v>173</v>
      </c>
      <c r="B23" s="13" t="s">
        <v>426</v>
      </c>
      <c r="C23" s="13" t="s">
        <v>426</v>
      </c>
      <c r="D23" s="13" t="s">
        <v>426</v>
      </c>
      <c r="E23" s="127" t="s">
        <v>426</v>
      </c>
      <c r="F23" s="127" t="s">
        <v>426</v>
      </c>
      <c r="G23" s="102" t="s">
        <v>426</v>
      </c>
      <c r="H23" s="102" t="s">
        <v>426</v>
      </c>
      <c r="I23" s="102" t="s">
        <v>426</v>
      </c>
      <c r="J23" s="129" t="s">
        <v>426</v>
      </c>
      <c r="K23" s="129" t="s">
        <v>426</v>
      </c>
      <c r="L23" s="129" t="s">
        <v>426</v>
      </c>
      <c r="M23" s="129" t="s">
        <v>426</v>
      </c>
      <c r="N23" s="129" t="s">
        <v>426</v>
      </c>
      <c r="O23" s="129" t="s">
        <v>426</v>
      </c>
      <c r="P23" s="129" t="s">
        <v>426</v>
      </c>
      <c r="Q23" s="129" t="s">
        <v>426</v>
      </c>
      <c r="R23" s="129" t="s">
        <v>426</v>
      </c>
      <c r="S23" s="129" t="s">
        <v>426</v>
      </c>
      <c r="T23" s="129" t="s">
        <v>426</v>
      </c>
      <c r="U23" s="129" t="s">
        <v>426</v>
      </c>
      <c r="V23" s="129" t="s">
        <v>426</v>
      </c>
      <c r="W23" s="129" t="s">
        <v>426</v>
      </c>
      <c r="X23" s="129" t="s">
        <v>426</v>
      </c>
      <c r="Y23" s="129" t="s">
        <v>426</v>
      </c>
      <c r="Z23" s="129" t="s">
        <v>426</v>
      </c>
      <c r="AA23" s="129" t="s">
        <v>426</v>
      </c>
      <c r="AB23" s="129" t="s">
        <v>426</v>
      </c>
      <c r="AC23" s="129" t="s">
        <v>426</v>
      </c>
      <c r="AD23" s="129" t="s">
        <v>426</v>
      </c>
      <c r="AE23" s="129" t="s">
        <v>426</v>
      </c>
      <c r="AF23" s="129" t="s">
        <v>426</v>
      </c>
      <c r="AG23" s="129" t="s">
        <v>426</v>
      </c>
      <c r="AH23" s="129" t="s">
        <v>426</v>
      </c>
      <c r="AI23" s="129" t="s">
        <v>426</v>
      </c>
      <c r="AJ23" s="129" t="s">
        <v>426</v>
      </c>
      <c r="AK23" s="129" t="s">
        <v>426</v>
      </c>
      <c r="AL23" s="129" t="s">
        <v>426</v>
      </c>
      <c r="AM23" s="129" t="s">
        <v>426</v>
      </c>
      <c r="AN23" s="129" t="s">
        <v>426</v>
      </c>
      <c r="AP23" s="13" t="s">
        <v>173</v>
      </c>
      <c r="AQ23" s="13" t="s">
        <v>426</v>
      </c>
      <c r="AR23" s="13" t="s">
        <v>426</v>
      </c>
      <c r="AS23" s="13" t="s">
        <v>426</v>
      </c>
      <c r="AT23" s="13" t="s">
        <v>426</v>
      </c>
      <c r="AU23" s="13" t="s">
        <v>426</v>
      </c>
      <c r="AV23" s="13" t="s">
        <v>426</v>
      </c>
    </row>
    <row r="24" spans="1:50" x14ac:dyDescent="0.25">
      <c r="A24" s="61" t="s">
        <v>819</v>
      </c>
      <c r="B24" s="61" t="s">
        <v>820</v>
      </c>
      <c r="C24" s="61" t="s">
        <v>788</v>
      </c>
      <c r="D24" s="61">
        <v>31.536000000000001</v>
      </c>
      <c r="E24" s="119">
        <v>0.9</v>
      </c>
      <c r="F24" s="119">
        <v>0.4</v>
      </c>
      <c r="G24" s="103">
        <v>20</v>
      </c>
      <c r="H24" s="103" t="s">
        <v>532</v>
      </c>
      <c r="I24" s="103" t="s">
        <v>329</v>
      </c>
      <c r="J24" s="130">
        <v>0</v>
      </c>
      <c r="K24" s="130">
        <v>1.4884546761373262E-3</v>
      </c>
      <c r="L24" s="130">
        <v>1.9202801736287295E-4</v>
      </c>
      <c r="M24" s="130">
        <v>0</v>
      </c>
      <c r="N24" s="130">
        <v>5.8347178533175543E-3</v>
      </c>
      <c r="O24" s="130">
        <v>0</v>
      </c>
      <c r="P24" s="130">
        <v>2.7212097637972852E-4</v>
      </c>
      <c r="Q24" s="130">
        <v>8.0847621060939241E-3</v>
      </c>
      <c r="R24" s="130">
        <v>0</v>
      </c>
      <c r="S24" s="130">
        <v>3.169066040926774E-3</v>
      </c>
      <c r="T24" s="130">
        <v>2.5739331416652595E-2</v>
      </c>
      <c r="U24" s="130">
        <v>0.26382716049382737</v>
      </c>
      <c r="V24" s="130">
        <v>1.8106854952364859E-2</v>
      </c>
      <c r="W24" s="130">
        <v>1.0632296070804453E-3</v>
      </c>
      <c r="X24" s="130">
        <v>3.9214865550482022E-4</v>
      </c>
      <c r="Y24" s="130">
        <v>3.4277877698855659E-2</v>
      </c>
      <c r="Z24" s="130">
        <v>0.56985468346581036</v>
      </c>
      <c r="AA24" s="130">
        <v>1.8244517729297046E-3</v>
      </c>
      <c r="AB24" s="130">
        <v>0</v>
      </c>
      <c r="AC24" s="130">
        <v>0</v>
      </c>
      <c r="AD24" s="130">
        <v>0</v>
      </c>
      <c r="AE24" s="130">
        <v>0.18083573651276863</v>
      </c>
      <c r="AF24" s="130">
        <v>1.3583347426574228E-2</v>
      </c>
      <c r="AG24" s="130">
        <v>0.16174780060882818</v>
      </c>
      <c r="AH24" s="130">
        <v>0</v>
      </c>
      <c r="AI24" s="130">
        <v>5.2174575793449514E-3</v>
      </c>
      <c r="AJ24" s="130">
        <v>1.1899374260104865E-2</v>
      </c>
      <c r="AK24" s="130">
        <v>0</v>
      </c>
      <c r="AL24" s="130">
        <v>2.586109701787025E-4</v>
      </c>
      <c r="AM24" s="130">
        <v>3.3093340943683443E-2</v>
      </c>
      <c r="AN24" s="130">
        <v>0</v>
      </c>
      <c r="AP24" s="61" t="s">
        <v>155</v>
      </c>
      <c r="AQ24" s="61" t="s">
        <v>819</v>
      </c>
      <c r="AR24" s="61" t="s">
        <v>820</v>
      </c>
      <c r="AS24" s="61" t="s">
        <v>19</v>
      </c>
      <c r="AT24" s="61" t="s">
        <v>329</v>
      </c>
      <c r="AU24" s="61" t="s">
        <v>437</v>
      </c>
      <c r="AV24" s="61" t="s">
        <v>426</v>
      </c>
      <c r="AW24" s="61"/>
      <c r="AX24" s="61"/>
    </row>
    <row r="25" spans="1:50" x14ac:dyDescent="0.25">
      <c r="A25" s="13" t="s">
        <v>821</v>
      </c>
      <c r="B25" s="13" t="s">
        <v>822</v>
      </c>
      <c r="C25" s="13" t="s">
        <v>711</v>
      </c>
      <c r="D25" s="13">
        <v>31.536000000000001</v>
      </c>
      <c r="E25" s="127">
        <v>0.9</v>
      </c>
      <c r="F25" s="127">
        <v>0.4</v>
      </c>
      <c r="G25" s="102">
        <v>25</v>
      </c>
      <c r="H25" s="102" t="s">
        <v>532</v>
      </c>
      <c r="I25" s="102" t="s">
        <v>329</v>
      </c>
      <c r="J25" s="129">
        <v>0</v>
      </c>
      <c r="K25" s="129">
        <v>0</v>
      </c>
      <c r="L25" s="129">
        <v>7.2728395061728412E-3</v>
      </c>
      <c r="M25" s="129">
        <v>0</v>
      </c>
      <c r="N25" s="129">
        <v>1.8152094255595014E-2</v>
      </c>
      <c r="O25" s="129">
        <v>0</v>
      </c>
      <c r="P25" s="129">
        <v>1.0180957212920683E-3</v>
      </c>
      <c r="Q25" s="129">
        <v>0.18740024804103952</v>
      </c>
      <c r="R25" s="129">
        <v>0</v>
      </c>
      <c r="S25" s="129">
        <v>0.28736660747505494</v>
      </c>
      <c r="T25" s="129">
        <v>7.7447995941146638E-2</v>
      </c>
      <c r="U25" s="129">
        <v>0</v>
      </c>
      <c r="V25" s="129">
        <v>0</v>
      </c>
      <c r="W25" s="129">
        <v>5.1905406167202213E-3</v>
      </c>
      <c r="X25" s="129">
        <v>0</v>
      </c>
      <c r="Y25" s="129">
        <v>0.17188129686002596</v>
      </c>
      <c r="Z25" s="129">
        <v>0.33934897119341567</v>
      </c>
      <c r="AA25" s="129">
        <v>3.7087772704211062E-2</v>
      </c>
      <c r="AB25" s="129">
        <v>0</v>
      </c>
      <c r="AC25" s="129">
        <v>0.71419753086419757</v>
      </c>
      <c r="AD25" s="129">
        <v>0</v>
      </c>
      <c r="AE25" s="129">
        <v>1.0481880855741588</v>
      </c>
      <c r="AF25" s="129">
        <v>0</v>
      </c>
      <c r="AG25" s="129">
        <v>0.15176550820226622</v>
      </c>
      <c r="AH25" s="129">
        <v>0</v>
      </c>
      <c r="AI25" s="129">
        <v>0</v>
      </c>
      <c r="AJ25" s="129">
        <v>1.4544224589886688E-4</v>
      </c>
      <c r="AK25" s="129">
        <v>0</v>
      </c>
      <c r="AL25" s="129">
        <v>0.12916849878798128</v>
      </c>
      <c r="AM25" s="129">
        <v>0.63537685326117588</v>
      </c>
      <c r="AN25" s="129">
        <v>0</v>
      </c>
      <c r="AP25" s="13" t="s">
        <v>155</v>
      </c>
      <c r="AQ25" s="13" t="s">
        <v>821</v>
      </c>
      <c r="AR25" s="13" t="s">
        <v>822</v>
      </c>
      <c r="AS25" s="13" t="s">
        <v>19</v>
      </c>
      <c r="AT25" s="13" t="s">
        <v>329</v>
      </c>
      <c r="AU25" s="13" t="s">
        <v>56</v>
      </c>
      <c r="AV25" s="13" t="s">
        <v>426</v>
      </c>
    </row>
    <row r="26" spans="1:50" x14ac:dyDescent="0.25">
      <c r="A26" s="13" t="s">
        <v>173</v>
      </c>
      <c r="B26" s="13" t="s">
        <v>426</v>
      </c>
      <c r="C26" s="13" t="s">
        <v>426</v>
      </c>
      <c r="D26" s="13" t="s">
        <v>426</v>
      </c>
      <c r="E26" s="127" t="s">
        <v>426</v>
      </c>
      <c r="F26" s="127" t="s">
        <v>426</v>
      </c>
      <c r="G26" s="102" t="s">
        <v>426</v>
      </c>
      <c r="H26" s="102" t="s">
        <v>426</v>
      </c>
      <c r="I26" s="102" t="s">
        <v>426</v>
      </c>
      <c r="J26" s="129" t="s">
        <v>426</v>
      </c>
      <c r="K26" s="129" t="s">
        <v>426</v>
      </c>
      <c r="L26" s="129" t="s">
        <v>426</v>
      </c>
      <c r="M26" s="129" t="s">
        <v>426</v>
      </c>
      <c r="N26" s="129" t="s">
        <v>426</v>
      </c>
      <c r="O26" s="129" t="s">
        <v>426</v>
      </c>
      <c r="P26" s="129" t="s">
        <v>426</v>
      </c>
      <c r="Q26" s="129" t="s">
        <v>426</v>
      </c>
      <c r="R26" s="129" t="s">
        <v>426</v>
      </c>
      <c r="S26" s="129" t="s">
        <v>426</v>
      </c>
      <c r="T26" s="129" t="s">
        <v>426</v>
      </c>
      <c r="U26" s="129" t="s">
        <v>426</v>
      </c>
      <c r="V26" s="129" t="s">
        <v>426</v>
      </c>
      <c r="W26" s="129" t="s">
        <v>426</v>
      </c>
      <c r="X26" s="129" t="s">
        <v>426</v>
      </c>
      <c r="Y26" s="129" t="s">
        <v>426</v>
      </c>
      <c r="Z26" s="129" t="s">
        <v>426</v>
      </c>
      <c r="AA26" s="129" t="s">
        <v>426</v>
      </c>
      <c r="AB26" s="129" t="s">
        <v>426</v>
      </c>
      <c r="AC26" s="129" t="s">
        <v>426</v>
      </c>
      <c r="AD26" s="129" t="s">
        <v>426</v>
      </c>
      <c r="AE26" s="129" t="s">
        <v>426</v>
      </c>
      <c r="AF26" s="129" t="s">
        <v>426</v>
      </c>
      <c r="AG26" s="129" t="s">
        <v>426</v>
      </c>
      <c r="AH26" s="129" t="s">
        <v>426</v>
      </c>
      <c r="AI26" s="129" t="s">
        <v>426</v>
      </c>
      <c r="AJ26" s="129" t="s">
        <v>426</v>
      </c>
      <c r="AK26" s="129" t="s">
        <v>426</v>
      </c>
      <c r="AL26" s="129" t="s">
        <v>426</v>
      </c>
      <c r="AM26" s="129" t="s">
        <v>426</v>
      </c>
      <c r="AN26" s="129" t="s">
        <v>426</v>
      </c>
      <c r="AP26" s="13" t="s">
        <v>173</v>
      </c>
      <c r="AQ26" s="13" t="s">
        <v>426</v>
      </c>
      <c r="AR26" s="13" t="s">
        <v>426</v>
      </c>
      <c r="AS26" s="13" t="s">
        <v>426</v>
      </c>
      <c r="AT26" s="13" t="s">
        <v>426</v>
      </c>
      <c r="AU26" s="13" t="s">
        <v>426</v>
      </c>
      <c r="AV26" s="13" t="s">
        <v>426</v>
      </c>
    </row>
    <row r="27" spans="1:50" x14ac:dyDescent="0.25">
      <c r="A27" s="13" t="s">
        <v>173</v>
      </c>
      <c r="B27" s="13" t="s">
        <v>426</v>
      </c>
      <c r="C27" s="13" t="s">
        <v>426</v>
      </c>
      <c r="D27" s="13" t="s">
        <v>426</v>
      </c>
      <c r="E27" s="127" t="s">
        <v>426</v>
      </c>
      <c r="F27" s="127" t="s">
        <v>426</v>
      </c>
      <c r="G27" s="102" t="s">
        <v>426</v>
      </c>
      <c r="H27" s="102" t="s">
        <v>426</v>
      </c>
      <c r="I27" s="102" t="s">
        <v>426</v>
      </c>
      <c r="J27" s="129" t="s">
        <v>426</v>
      </c>
      <c r="K27" s="129" t="s">
        <v>426</v>
      </c>
      <c r="L27" s="129" t="s">
        <v>426</v>
      </c>
      <c r="M27" s="129" t="s">
        <v>426</v>
      </c>
      <c r="N27" s="129" t="s">
        <v>426</v>
      </c>
      <c r="O27" s="129" t="s">
        <v>426</v>
      </c>
      <c r="P27" s="129" t="s">
        <v>426</v>
      </c>
      <c r="Q27" s="129" t="s">
        <v>426</v>
      </c>
      <c r="R27" s="129" t="s">
        <v>426</v>
      </c>
      <c r="S27" s="129" t="s">
        <v>426</v>
      </c>
      <c r="T27" s="129" t="s">
        <v>426</v>
      </c>
      <c r="U27" s="129" t="s">
        <v>426</v>
      </c>
      <c r="V27" s="129" t="s">
        <v>426</v>
      </c>
      <c r="W27" s="129" t="s">
        <v>426</v>
      </c>
      <c r="X27" s="129" t="s">
        <v>426</v>
      </c>
      <c r="Y27" s="129" t="s">
        <v>426</v>
      </c>
      <c r="Z27" s="129" t="s">
        <v>426</v>
      </c>
      <c r="AA27" s="129" t="s">
        <v>426</v>
      </c>
      <c r="AB27" s="129" t="s">
        <v>426</v>
      </c>
      <c r="AC27" s="129" t="s">
        <v>426</v>
      </c>
      <c r="AD27" s="129" t="s">
        <v>426</v>
      </c>
      <c r="AE27" s="129" t="s">
        <v>426</v>
      </c>
      <c r="AF27" s="129" t="s">
        <v>426</v>
      </c>
      <c r="AG27" s="129" t="s">
        <v>426</v>
      </c>
      <c r="AH27" s="129" t="s">
        <v>426</v>
      </c>
      <c r="AI27" s="129" t="s">
        <v>426</v>
      </c>
      <c r="AJ27" s="129" t="s">
        <v>426</v>
      </c>
      <c r="AK27" s="129" t="s">
        <v>426</v>
      </c>
      <c r="AL27" s="129" t="s">
        <v>426</v>
      </c>
      <c r="AM27" s="129" t="s">
        <v>426</v>
      </c>
      <c r="AN27" s="129" t="s">
        <v>426</v>
      </c>
      <c r="AP27" s="13" t="s">
        <v>173</v>
      </c>
      <c r="AQ27" s="13" t="s">
        <v>426</v>
      </c>
      <c r="AR27" s="13" t="s">
        <v>426</v>
      </c>
      <c r="AS27" s="13" t="s">
        <v>426</v>
      </c>
      <c r="AT27" s="13" t="s">
        <v>426</v>
      </c>
      <c r="AU27" s="13" t="s">
        <v>426</v>
      </c>
      <c r="AV27" s="13" t="s">
        <v>426</v>
      </c>
    </row>
    <row r="28" spans="1:50" x14ac:dyDescent="0.25">
      <c r="A28" s="61" t="s">
        <v>173</v>
      </c>
      <c r="B28" s="61" t="s">
        <v>426</v>
      </c>
      <c r="C28" s="61" t="s">
        <v>426</v>
      </c>
      <c r="D28" s="61" t="s">
        <v>426</v>
      </c>
      <c r="E28" s="119" t="s">
        <v>426</v>
      </c>
      <c r="F28" s="119" t="s">
        <v>426</v>
      </c>
      <c r="G28" s="103" t="s">
        <v>426</v>
      </c>
      <c r="H28" s="103" t="s">
        <v>426</v>
      </c>
      <c r="I28" s="103" t="s">
        <v>426</v>
      </c>
      <c r="J28" s="130" t="s">
        <v>426</v>
      </c>
      <c r="K28" s="130" t="s">
        <v>426</v>
      </c>
      <c r="L28" s="130" t="s">
        <v>426</v>
      </c>
      <c r="M28" s="130" t="s">
        <v>426</v>
      </c>
      <c r="N28" s="130" t="s">
        <v>426</v>
      </c>
      <c r="O28" s="130" t="s">
        <v>426</v>
      </c>
      <c r="P28" s="130" t="s">
        <v>426</v>
      </c>
      <c r="Q28" s="130" t="s">
        <v>426</v>
      </c>
      <c r="R28" s="130" t="s">
        <v>426</v>
      </c>
      <c r="S28" s="130" t="s">
        <v>426</v>
      </c>
      <c r="T28" s="130" t="s">
        <v>426</v>
      </c>
      <c r="U28" s="130" t="s">
        <v>426</v>
      </c>
      <c r="V28" s="130" t="s">
        <v>426</v>
      </c>
      <c r="W28" s="130" t="s">
        <v>426</v>
      </c>
      <c r="X28" s="130" t="s">
        <v>426</v>
      </c>
      <c r="Y28" s="130" t="s">
        <v>426</v>
      </c>
      <c r="Z28" s="130" t="s">
        <v>426</v>
      </c>
      <c r="AA28" s="130" t="s">
        <v>426</v>
      </c>
      <c r="AB28" s="130" t="s">
        <v>426</v>
      </c>
      <c r="AC28" s="130" t="s">
        <v>426</v>
      </c>
      <c r="AD28" s="130" t="s">
        <v>426</v>
      </c>
      <c r="AE28" s="130" t="s">
        <v>426</v>
      </c>
      <c r="AF28" s="130" t="s">
        <v>426</v>
      </c>
      <c r="AG28" s="130" t="s">
        <v>426</v>
      </c>
      <c r="AH28" s="130" t="s">
        <v>426</v>
      </c>
      <c r="AI28" s="130" t="s">
        <v>426</v>
      </c>
      <c r="AJ28" s="130" t="s">
        <v>426</v>
      </c>
      <c r="AK28" s="130" t="s">
        <v>426</v>
      </c>
      <c r="AL28" s="130" t="s">
        <v>426</v>
      </c>
      <c r="AM28" s="130" t="s">
        <v>426</v>
      </c>
      <c r="AN28" s="130" t="s">
        <v>426</v>
      </c>
      <c r="AP28" s="61" t="s">
        <v>173</v>
      </c>
      <c r="AQ28" s="61" t="s">
        <v>426</v>
      </c>
      <c r="AR28" s="61" t="s">
        <v>426</v>
      </c>
      <c r="AS28" s="61" t="s">
        <v>426</v>
      </c>
      <c r="AT28" s="61" t="s">
        <v>426</v>
      </c>
      <c r="AU28" s="61" t="s">
        <v>426</v>
      </c>
      <c r="AV28" s="61" t="s">
        <v>426</v>
      </c>
      <c r="AW28" s="61"/>
      <c r="AX28" s="61"/>
    </row>
    <row r="29" spans="1:50" x14ac:dyDescent="0.25">
      <c r="A29" s="13" t="s">
        <v>823</v>
      </c>
      <c r="B29" s="13" t="s">
        <v>824</v>
      </c>
      <c r="C29" s="13" t="s">
        <v>711</v>
      </c>
      <c r="D29" s="13">
        <v>31.536000000000001</v>
      </c>
      <c r="E29" s="127">
        <v>0.9</v>
      </c>
      <c r="F29" s="127">
        <v>0.4</v>
      </c>
      <c r="G29" s="102">
        <v>25</v>
      </c>
      <c r="H29" s="101" t="s">
        <v>532</v>
      </c>
      <c r="I29" s="101" t="s">
        <v>329</v>
      </c>
      <c r="J29" s="128">
        <v>0</v>
      </c>
      <c r="K29" s="128">
        <v>0</v>
      </c>
      <c r="L29" s="128">
        <v>0</v>
      </c>
      <c r="M29" s="128">
        <v>0</v>
      </c>
      <c r="N29" s="128">
        <v>8.0112375426717397E-2</v>
      </c>
      <c r="O29" s="128">
        <v>0.11721912170922824</v>
      </c>
      <c r="P29" s="128">
        <v>0</v>
      </c>
      <c r="Q29" s="128">
        <v>0</v>
      </c>
      <c r="R29" s="128">
        <v>0</v>
      </c>
      <c r="S29" s="128">
        <v>7.0309198889170768E-2</v>
      </c>
      <c r="T29" s="128">
        <v>1.7081571678223124E-2</v>
      </c>
      <c r="U29" s="128">
        <v>0.58188999874175551</v>
      </c>
      <c r="V29" s="128">
        <v>0.38680590788657765</v>
      </c>
      <c r="W29" s="128">
        <v>2.7572366863459793E-3</v>
      </c>
      <c r="X29" s="128">
        <v>2.5731022058799256E-2</v>
      </c>
      <c r="Y29" s="128">
        <v>0.65091979166005542</v>
      </c>
      <c r="Z29" s="128">
        <v>0.71721909206920409</v>
      </c>
      <c r="AA29" s="128">
        <v>0.23549805513275837</v>
      </c>
      <c r="AB29" s="128">
        <v>0</v>
      </c>
      <c r="AC29" s="128">
        <v>0</v>
      </c>
      <c r="AD29" s="128">
        <v>0</v>
      </c>
      <c r="AE29" s="128">
        <v>0.16527328203393651</v>
      </c>
      <c r="AF29" s="128">
        <v>0.31411349512898407</v>
      </c>
      <c r="AG29" s="128">
        <v>9.879361858052877E-6</v>
      </c>
      <c r="AH29" s="128">
        <v>0</v>
      </c>
      <c r="AI29" s="128">
        <v>0</v>
      </c>
      <c r="AJ29" s="128">
        <v>3.5041421276884338E-2</v>
      </c>
      <c r="AK29" s="128">
        <v>0</v>
      </c>
      <c r="AL29" s="128">
        <v>5.3103331642144437E-3</v>
      </c>
      <c r="AM29" s="128">
        <v>0.10709445290038898</v>
      </c>
      <c r="AN29" s="128">
        <v>0</v>
      </c>
      <c r="AP29" s="13" t="s">
        <v>155</v>
      </c>
      <c r="AQ29" s="13" t="s">
        <v>823</v>
      </c>
      <c r="AR29" s="13" t="s">
        <v>824</v>
      </c>
      <c r="AS29" s="13" t="s">
        <v>19</v>
      </c>
      <c r="AT29" s="13" t="s">
        <v>329</v>
      </c>
      <c r="AU29" s="13" t="s">
        <v>461</v>
      </c>
      <c r="AV29" s="13" t="s">
        <v>426</v>
      </c>
    </row>
    <row r="30" spans="1:50" x14ac:dyDescent="0.25">
      <c r="A30" s="13" t="s">
        <v>173</v>
      </c>
      <c r="B30" s="13" t="s">
        <v>426</v>
      </c>
      <c r="C30" s="13" t="s">
        <v>426</v>
      </c>
      <c r="D30" s="13" t="s">
        <v>426</v>
      </c>
      <c r="E30" s="127" t="s">
        <v>426</v>
      </c>
      <c r="F30" s="127" t="s">
        <v>426</v>
      </c>
      <c r="G30" s="102" t="s">
        <v>426</v>
      </c>
      <c r="H30" s="22" t="s">
        <v>426</v>
      </c>
      <c r="I30" s="102" t="s">
        <v>426</v>
      </c>
      <c r="J30" s="129" t="s">
        <v>426</v>
      </c>
      <c r="K30" s="129" t="s">
        <v>426</v>
      </c>
      <c r="L30" s="129" t="s">
        <v>426</v>
      </c>
      <c r="M30" s="129" t="s">
        <v>426</v>
      </c>
      <c r="N30" s="129" t="s">
        <v>426</v>
      </c>
      <c r="O30" s="129" t="s">
        <v>426</v>
      </c>
      <c r="P30" s="129" t="s">
        <v>426</v>
      </c>
      <c r="Q30" s="129" t="s">
        <v>426</v>
      </c>
      <c r="R30" s="129" t="s">
        <v>426</v>
      </c>
      <c r="S30" s="129" t="s">
        <v>426</v>
      </c>
      <c r="T30" s="129" t="s">
        <v>426</v>
      </c>
      <c r="U30" s="129" t="s">
        <v>426</v>
      </c>
      <c r="V30" s="129" t="s">
        <v>426</v>
      </c>
      <c r="W30" s="129" t="s">
        <v>426</v>
      </c>
      <c r="X30" s="129" t="s">
        <v>426</v>
      </c>
      <c r="Y30" s="129" t="s">
        <v>426</v>
      </c>
      <c r="Z30" s="129" t="s">
        <v>426</v>
      </c>
      <c r="AA30" s="129" t="s">
        <v>426</v>
      </c>
      <c r="AB30" s="129" t="s">
        <v>426</v>
      </c>
      <c r="AC30" s="129" t="s">
        <v>426</v>
      </c>
      <c r="AD30" s="129" t="s">
        <v>426</v>
      </c>
      <c r="AE30" s="129" t="s">
        <v>426</v>
      </c>
      <c r="AF30" s="129" t="s">
        <v>426</v>
      </c>
      <c r="AG30" s="129" t="s">
        <v>426</v>
      </c>
      <c r="AH30" s="129" t="s">
        <v>426</v>
      </c>
      <c r="AI30" s="129" t="s">
        <v>426</v>
      </c>
      <c r="AJ30" s="129" t="s">
        <v>426</v>
      </c>
      <c r="AK30" s="129" t="s">
        <v>426</v>
      </c>
      <c r="AL30" s="129" t="s">
        <v>426</v>
      </c>
      <c r="AM30" s="129" t="s">
        <v>426</v>
      </c>
      <c r="AN30" s="129" t="s">
        <v>426</v>
      </c>
      <c r="AP30" s="13" t="s">
        <v>173</v>
      </c>
      <c r="AQ30" s="13" t="s">
        <v>426</v>
      </c>
      <c r="AR30" s="13" t="s">
        <v>426</v>
      </c>
      <c r="AS30" s="13" t="s">
        <v>426</v>
      </c>
      <c r="AT30" s="13" t="s">
        <v>426</v>
      </c>
      <c r="AU30" s="13" t="s">
        <v>426</v>
      </c>
      <c r="AV30" s="13" t="s">
        <v>426</v>
      </c>
    </row>
    <row r="31" spans="1:50" x14ac:dyDescent="0.25">
      <c r="A31" s="13" t="s">
        <v>173</v>
      </c>
      <c r="B31" s="13" t="s">
        <v>426</v>
      </c>
      <c r="C31" s="13" t="s">
        <v>426</v>
      </c>
      <c r="D31" s="13" t="s">
        <v>426</v>
      </c>
      <c r="E31" s="127" t="s">
        <v>426</v>
      </c>
      <c r="F31" s="127" t="s">
        <v>426</v>
      </c>
      <c r="G31" s="102" t="s">
        <v>426</v>
      </c>
      <c r="H31" s="102" t="s">
        <v>426</v>
      </c>
      <c r="I31" s="102" t="s">
        <v>426</v>
      </c>
      <c r="J31" s="129" t="s">
        <v>426</v>
      </c>
      <c r="K31" s="129" t="s">
        <v>426</v>
      </c>
      <c r="L31" s="129" t="s">
        <v>426</v>
      </c>
      <c r="M31" s="129" t="s">
        <v>426</v>
      </c>
      <c r="N31" s="129" t="s">
        <v>426</v>
      </c>
      <c r="O31" s="129" t="s">
        <v>426</v>
      </c>
      <c r="P31" s="129" t="s">
        <v>426</v>
      </c>
      <c r="Q31" s="129" t="s">
        <v>426</v>
      </c>
      <c r="R31" s="129" t="s">
        <v>426</v>
      </c>
      <c r="S31" s="129" t="s">
        <v>426</v>
      </c>
      <c r="T31" s="129" t="s">
        <v>426</v>
      </c>
      <c r="U31" s="129" t="s">
        <v>426</v>
      </c>
      <c r="V31" s="129" t="s">
        <v>426</v>
      </c>
      <c r="W31" s="129" t="s">
        <v>426</v>
      </c>
      <c r="X31" s="129" t="s">
        <v>426</v>
      </c>
      <c r="Y31" s="129" t="s">
        <v>426</v>
      </c>
      <c r="Z31" s="129" t="s">
        <v>426</v>
      </c>
      <c r="AA31" s="129" t="s">
        <v>426</v>
      </c>
      <c r="AB31" s="129" t="s">
        <v>426</v>
      </c>
      <c r="AC31" s="129" t="s">
        <v>426</v>
      </c>
      <c r="AD31" s="129" t="s">
        <v>426</v>
      </c>
      <c r="AE31" s="129" t="s">
        <v>426</v>
      </c>
      <c r="AF31" s="129" t="s">
        <v>426</v>
      </c>
      <c r="AG31" s="129" t="s">
        <v>426</v>
      </c>
      <c r="AH31" s="129" t="s">
        <v>426</v>
      </c>
      <c r="AI31" s="129" t="s">
        <v>426</v>
      </c>
      <c r="AJ31" s="129" t="s">
        <v>426</v>
      </c>
      <c r="AK31" s="129" t="s">
        <v>426</v>
      </c>
      <c r="AL31" s="129" t="s">
        <v>426</v>
      </c>
      <c r="AM31" s="129" t="s">
        <v>426</v>
      </c>
      <c r="AN31" s="129" t="s">
        <v>426</v>
      </c>
      <c r="AP31" s="13" t="s">
        <v>173</v>
      </c>
      <c r="AQ31" s="13" t="s">
        <v>426</v>
      </c>
      <c r="AR31" s="13" t="s">
        <v>426</v>
      </c>
      <c r="AS31" s="13" t="s">
        <v>426</v>
      </c>
      <c r="AT31" s="13" t="s">
        <v>426</v>
      </c>
      <c r="AU31" s="13" t="s">
        <v>426</v>
      </c>
      <c r="AV31" s="13" t="s">
        <v>426</v>
      </c>
    </row>
    <row r="32" spans="1:50" x14ac:dyDescent="0.25">
      <c r="A32" s="61" t="s">
        <v>173</v>
      </c>
      <c r="B32" s="61" t="s">
        <v>426</v>
      </c>
      <c r="C32" s="61" t="s">
        <v>426</v>
      </c>
      <c r="D32" s="61" t="s">
        <v>426</v>
      </c>
      <c r="E32" s="119" t="s">
        <v>426</v>
      </c>
      <c r="F32" s="119" t="s">
        <v>426</v>
      </c>
      <c r="G32" s="103" t="s">
        <v>426</v>
      </c>
      <c r="H32" s="103" t="s">
        <v>426</v>
      </c>
      <c r="I32" s="103" t="s">
        <v>426</v>
      </c>
      <c r="J32" s="130" t="s">
        <v>426</v>
      </c>
      <c r="K32" s="130" t="s">
        <v>426</v>
      </c>
      <c r="L32" s="130" t="s">
        <v>426</v>
      </c>
      <c r="M32" s="130" t="s">
        <v>426</v>
      </c>
      <c r="N32" s="130" t="s">
        <v>426</v>
      </c>
      <c r="O32" s="130" t="s">
        <v>426</v>
      </c>
      <c r="P32" s="130" t="s">
        <v>426</v>
      </c>
      <c r="Q32" s="130" t="s">
        <v>426</v>
      </c>
      <c r="R32" s="130" t="s">
        <v>426</v>
      </c>
      <c r="S32" s="130" t="s">
        <v>426</v>
      </c>
      <c r="T32" s="130" t="s">
        <v>426</v>
      </c>
      <c r="U32" s="130" t="s">
        <v>426</v>
      </c>
      <c r="V32" s="130" t="s">
        <v>426</v>
      </c>
      <c r="W32" s="130" t="s">
        <v>426</v>
      </c>
      <c r="X32" s="130" t="s">
        <v>426</v>
      </c>
      <c r="Y32" s="130" t="s">
        <v>426</v>
      </c>
      <c r="Z32" s="130" t="s">
        <v>426</v>
      </c>
      <c r="AA32" s="130" t="s">
        <v>426</v>
      </c>
      <c r="AB32" s="130" t="s">
        <v>426</v>
      </c>
      <c r="AC32" s="130" t="s">
        <v>426</v>
      </c>
      <c r="AD32" s="130" t="s">
        <v>426</v>
      </c>
      <c r="AE32" s="130" t="s">
        <v>426</v>
      </c>
      <c r="AF32" s="130" t="s">
        <v>426</v>
      </c>
      <c r="AG32" s="130" t="s">
        <v>426</v>
      </c>
      <c r="AH32" s="130" t="s">
        <v>426</v>
      </c>
      <c r="AI32" s="130" t="s">
        <v>426</v>
      </c>
      <c r="AJ32" s="130" t="s">
        <v>426</v>
      </c>
      <c r="AK32" s="130" t="s">
        <v>426</v>
      </c>
      <c r="AL32" s="130" t="s">
        <v>426</v>
      </c>
      <c r="AM32" s="130" t="s">
        <v>426</v>
      </c>
      <c r="AN32" s="130" t="s">
        <v>426</v>
      </c>
      <c r="AP32" s="61" t="s">
        <v>173</v>
      </c>
      <c r="AQ32" s="61" t="s">
        <v>426</v>
      </c>
      <c r="AR32" s="61" t="s">
        <v>426</v>
      </c>
      <c r="AS32" s="61" t="s">
        <v>426</v>
      </c>
      <c r="AT32" s="61" t="s">
        <v>426</v>
      </c>
      <c r="AU32" s="61" t="s">
        <v>426</v>
      </c>
      <c r="AV32" s="61" t="s">
        <v>426</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132</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138</v>
      </c>
      <c r="B36" s="71" t="s">
        <v>179</v>
      </c>
      <c r="C36" s="70" t="s">
        <v>134</v>
      </c>
      <c r="D36" s="70" t="s">
        <v>173</v>
      </c>
      <c r="E36" s="70" t="s">
        <v>173</v>
      </c>
      <c r="F36" s="70" t="s">
        <v>173</v>
      </c>
      <c r="G36" s="70" t="s">
        <v>121</v>
      </c>
      <c r="H36" s="70" t="s">
        <v>159</v>
      </c>
      <c r="I36" s="70" t="s">
        <v>160</v>
      </c>
      <c r="J36" s="70" t="s">
        <v>71</v>
      </c>
      <c r="K36" s="70" t="s">
        <v>72</v>
      </c>
      <c r="L36" s="70" t="s">
        <v>73</v>
      </c>
      <c r="M36" s="70" t="s">
        <v>74</v>
      </c>
      <c r="N36" s="70" t="s">
        <v>75</v>
      </c>
      <c r="O36" s="70" t="s">
        <v>76</v>
      </c>
      <c r="P36" s="70" t="s">
        <v>77</v>
      </c>
      <c r="Q36" s="70" t="s">
        <v>78</v>
      </c>
      <c r="R36" s="70" t="s">
        <v>79</v>
      </c>
      <c r="S36" s="70" t="s">
        <v>80</v>
      </c>
      <c r="T36" s="70" t="s">
        <v>23</v>
      </c>
      <c r="U36" s="70" t="s">
        <v>24</v>
      </c>
      <c r="V36" s="70" t="s">
        <v>25</v>
      </c>
      <c r="W36" s="70" t="s">
        <v>81</v>
      </c>
      <c r="X36" s="70" t="s">
        <v>82</v>
      </c>
      <c r="Y36" s="70" t="s">
        <v>83</v>
      </c>
      <c r="Z36" s="70" t="s">
        <v>84</v>
      </c>
      <c r="AA36" s="70" t="s">
        <v>26</v>
      </c>
      <c r="AB36" s="70" t="s">
        <v>27</v>
      </c>
      <c r="AC36" s="70" t="s">
        <v>4</v>
      </c>
      <c r="AD36" s="70" t="s">
        <v>85</v>
      </c>
      <c r="AE36" s="70" t="s">
        <v>28</v>
      </c>
      <c r="AF36" s="70" t="s">
        <v>69</v>
      </c>
      <c r="AG36" s="70" t="s">
        <v>29</v>
      </c>
      <c r="AH36" s="70" t="s">
        <v>30</v>
      </c>
      <c r="AI36" s="70" t="s">
        <v>31</v>
      </c>
      <c r="AJ36" s="70" t="s">
        <v>32</v>
      </c>
      <c r="AK36" s="70" t="s">
        <v>70</v>
      </c>
      <c r="AL36" s="70" t="s">
        <v>33</v>
      </c>
      <c r="AM36" s="70" t="s">
        <v>34</v>
      </c>
      <c r="AN36" s="70" t="s">
        <v>35</v>
      </c>
    </row>
    <row r="37" spans="1:54" ht="38.25" x14ac:dyDescent="0.25">
      <c r="A37" s="65" t="s">
        <v>161</v>
      </c>
      <c r="B37" s="65" t="s">
        <v>48</v>
      </c>
      <c r="C37" s="65" t="s">
        <v>162</v>
      </c>
      <c r="D37" s="65"/>
      <c r="E37" s="65"/>
      <c r="F37" s="65"/>
      <c r="G37" s="65" t="s">
        <v>361</v>
      </c>
      <c r="H37" s="65" t="s">
        <v>198</v>
      </c>
      <c r="I37" s="65" t="s">
        <v>201</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821</v>
      </c>
      <c r="B38" s="13" t="s">
        <v>822</v>
      </c>
      <c r="C38" s="13" t="s">
        <v>56</v>
      </c>
      <c r="G38" s="13" t="s">
        <v>344</v>
      </c>
      <c r="H38" s="101" t="s">
        <v>175</v>
      </c>
      <c r="I38" s="101" t="s">
        <v>174</v>
      </c>
      <c r="J38" s="118" t="s">
        <v>426</v>
      </c>
      <c r="K38" s="118" t="s">
        <v>426</v>
      </c>
      <c r="L38" s="118">
        <v>1</v>
      </c>
      <c r="M38" s="118" t="s">
        <v>426</v>
      </c>
      <c r="N38" s="118">
        <v>1</v>
      </c>
      <c r="O38" s="118" t="s">
        <v>426</v>
      </c>
      <c r="P38" s="118">
        <v>1</v>
      </c>
      <c r="Q38" s="118">
        <v>1</v>
      </c>
      <c r="R38" s="118" t="s">
        <v>426</v>
      </c>
      <c r="S38" s="118">
        <v>1</v>
      </c>
      <c r="T38" s="118">
        <v>1</v>
      </c>
      <c r="U38" s="118" t="s">
        <v>426</v>
      </c>
      <c r="V38" s="118" t="s">
        <v>426</v>
      </c>
      <c r="W38" s="118">
        <v>1</v>
      </c>
      <c r="X38" s="118" t="s">
        <v>426</v>
      </c>
      <c r="Y38" s="118">
        <v>1</v>
      </c>
      <c r="Z38" s="118">
        <v>1</v>
      </c>
      <c r="AA38" s="118">
        <v>1</v>
      </c>
      <c r="AB38" s="118" t="s">
        <v>426</v>
      </c>
      <c r="AC38" s="118">
        <v>1</v>
      </c>
      <c r="AD38" s="118" t="s">
        <v>426</v>
      </c>
      <c r="AE38" s="118">
        <v>1</v>
      </c>
      <c r="AF38" s="118" t="s">
        <v>426</v>
      </c>
      <c r="AG38" s="118">
        <v>1</v>
      </c>
      <c r="AH38" s="118" t="s">
        <v>426</v>
      </c>
      <c r="AI38" s="118" t="s">
        <v>426</v>
      </c>
      <c r="AJ38" s="118">
        <v>1</v>
      </c>
      <c r="AK38" s="118" t="s">
        <v>426</v>
      </c>
      <c r="AL38" s="118">
        <v>1</v>
      </c>
      <c r="AM38" s="118">
        <v>1</v>
      </c>
      <c r="AN38" s="118" t="s">
        <v>426</v>
      </c>
    </row>
    <row r="39" spans="1:54" x14ac:dyDescent="0.25">
      <c r="A39" s="13" t="s">
        <v>807</v>
      </c>
      <c r="B39" s="13" t="s">
        <v>808</v>
      </c>
      <c r="C39" s="13" t="s">
        <v>59</v>
      </c>
      <c r="G39" s="13" t="s">
        <v>344</v>
      </c>
      <c r="H39" s="101" t="s">
        <v>175</v>
      </c>
      <c r="I39" s="101" t="s">
        <v>174</v>
      </c>
      <c r="J39" s="118" t="s">
        <v>426</v>
      </c>
      <c r="K39" s="118">
        <v>0.99777916352287155</v>
      </c>
      <c r="L39" s="118">
        <v>1</v>
      </c>
      <c r="M39" s="118" t="s">
        <v>426</v>
      </c>
      <c r="N39" s="118">
        <v>0.98713629956985494</v>
      </c>
      <c r="O39" s="118" t="s">
        <v>426</v>
      </c>
      <c r="P39" s="118">
        <v>0.99142436727059913</v>
      </c>
      <c r="Q39" s="118">
        <v>0.96529025126497459</v>
      </c>
      <c r="R39" s="118" t="s">
        <v>426</v>
      </c>
      <c r="S39" s="118">
        <v>0.91225576501868832</v>
      </c>
      <c r="T39" s="118">
        <v>0.93009536084971944</v>
      </c>
      <c r="U39" s="118">
        <v>0.97489451108179648</v>
      </c>
      <c r="V39" s="118">
        <v>0</v>
      </c>
      <c r="W39" s="118">
        <v>0.98347671183505303</v>
      </c>
      <c r="X39" s="118">
        <v>1</v>
      </c>
      <c r="Y39" s="118">
        <v>0.9712412967419457</v>
      </c>
      <c r="Z39" s="118">
        <v>0.9491406779179602</v>
      </c>
      <c r="AA39" s="118">
        <v>0.99296496552833113</v>
      </c>
      <c r="AB39" s="118" t="s">
        <v>426</v>
      </c>
      <c r="AC39" s="118" t="s">
        <v>426</v>
      </c>
      <c r="AD39" s="118" t="s">
        <v>426</v>
      </c>
      <c r="AE39" s="118">
        <v>0.88838048193681562</v>
      </c>
      <c r="AF39" s="118">
        <v>0.97077767864906916</v>
      </c>
      <c r="AG39" s="118">
        <v>0.95383197631478811</v>
      </c>
      <c r="AH39" s="118" t="s">
        <v>426</v>
      </c>
      <c r="AI39" s="118">
        <v>0.98641840955102766</v>
      </c>
      <c r="AJ39" s="118">
        <v>0.99424135380189149</v>
      </c>
      <c r="AK39" s="118" t="s">
        <v>426</v>
      </c>
      <c r="AL39" s="118">
        <v>1</v>
      </c>
      <c r="AM39" s="118">
        <v>0.99075816894452706</v>
      </c>
      <c r="AN39" s="118">
        <v>1</v>
      </c>
    </row>
    <row r="40" spans="1:54" x14ac:dyDescent="0.25">
      <c r="A40" s="13" t="s">
        <v>815</v>
      </c>
      <c r="B40" s="13" t="s">
        <v>816</v>
      </c>
      <c r="C40" s="13" t="s">
        <v>86</v>
      </c>
      <c r="G40" s="13" t="s">
        <v>344</v>
      </c>
      <c r="H40" s="101" t="s">
        <v>175</v>
      </c>
      <c r="I40" s="101" t="s">
        <v>174</v>
      </c>
      <c r="J40" s="118" t="s">
        <v>426</v>
      </c>
      <c r="K40" s="118">
        <v>1</v>
      </c>
      <c r="L40" s="118">
        <v>1</v>
      </c>
      <c r="M40" s="118" t="s">
        <v>426</v>
      </c>
      <c r="N40" s="118">
        <v>0.53189337487582367</v>
      </c>
      <c r="O40" s="118" t="s">
        <v>426</v>
      </c>
      <c r="P40" s="118">
        <v>1</v>
      </c>
      <c r="Q40" s="118">
        <v>1</v>
      </c>
      <c r="R40" s="118" t="s">
        <v>426</v>
      </c>
      <c r="S40" s="118">
        <v>1</v>
      </c>
      <c r="T40" s="118">
        <v>0.95768632690159661</v>
      </c>
      <c r="U40" s="118">
        <v>3.2746584957788726E-2</v>
      </c>
      <c r="V40" s="118">
        <v>1</v>
      </c>
      <c r="W40" s="118">
        <v>1</v>
      </c>
      <c r="X40" s="118">
        <v>1</v>
      </c>
      <c r="Y40" s="118">
        <v>7.1918252299999583E-2</v>
      </c>
      <c r="Z40" s="118">
        <v>5.3827696078530538E-2</v>
      </c>
      <c r="AA40" s="118">
        <v>1</v>
      </c>
      <c r="AB40" s="118" t="s">
        <v>426</v>
      </c>
      <c r="AC40" s="118" t="s">
        <v>426</v>
      </c>
      <c r="AD40" s="118" t="s">
        <v>426</v>
      </c>
      <c r="AE40" s="118">
        <v>0.21483793701723999</v>
      </c>
      <c r="AF40" s="118">
        <v>0.13075055508289932</v>
      </c>
      <c r="AG40" s="118">
        <v>9.3368397061534908E-2</v>
      </c>
      <c r="AH40" s="118" t="s">
        <v>426</v>
      </c>
      <c r="AI40" s="118">
        <v>1</v>
      </c>
      <c r="AJ40" s="118">
        <v>1</v>
      </c>
      <c r="AK40" s="118" t="s">
        <v>426</v>
      </c>
      <c r="AL40" s="118">
        <v>1</v>
      </c>
      <c r="AM40" s="118">
        <v>0.20687261673563737</v>
      </c>
      <c r="AN40" s="118" t="s">
        <v>426</v>
      </c>
    </row>
    <row r="41" spans="1:54" x14ac:dyDescent="0.25">
      <c r="A41" s="13" t="s">
        <v>823</v>
      </c>
      <c r="B41" s="13" t="s">
        <v>824</v>
      </c>
      <c r="C41" s="13" t="s">
        <v>354</v>
      </c>
      <c r="G41" s="13" t="s">
        <v>344</v>
      </c>
      <c r="H41" s="101" t="s">
        <v>175</v>
      </c>
      <c r="I41" s="101" t="s">
        <v>174</v>
      </c>
      <c r="J41" s="118" t="s">
        <v>426</v>
      </c>
      <c r="K41" s="118" t="s">
        <v>426</v>
      </c>
      <c r="L41" s="118" t="s">
        <v>426</v>
      </c>
      <c r="M41" s="118" t="s">
        <v>426</v>
      </c>
      <c r="N41" s="118">
        <v>0</v>
      </c>
      <c r="O41" s="118">
        <v>1</v>
      </c>
      <c r="P41" s="118" t="s">
        <v>426</v>
      </c>
      <c r="Q41" s="118" t="s">
        <v>426</v>
      </c>
      <c r="R41" s="118" t="s">
        <v>426</v>
      </c>
      <c r="S41" s="118">
        <v>0.85320733173673546</v>
      </c>
      <c r="T41" s="118">
        <v>0</v>
      </c>
      <c r="U41" s="118">
        <v>1</v>
      </c>
      <c r="V41" s="118">
        <v>1</v>
      </c>
      <c r="W41" s="118">
        <v>0.94941282854074982</v>
      </c>
      <c r="X41" s="118">
        <v>0.7222821666592999</v>
      </c>
      <c r="Y41" s="118">
        <v>0.16431954505140967</v>
      </c>
      <c r="Z41" s="118">
        <v>0.63119355533098809</v>
      </c>
      <c r="AA41" s="118">
        <v>1</v>
      </c>
      <c r="AB41" s="118" t="s">
        <v>426</v>
      </c>
      <c r="AC41" s="118" t="s">
        <v>426</v>
      </c>
      <c r="AD41" s="118" t="s">
        <v>426</v>
      </c>
      <c r="AE41" s="118">
        <v>0</v>
      </c>
      <c r="AF41" s="118">
        <v>0.11819872255559766</v>
      </c>
      <c r="AG41" s="118">
        <v>0</v>
      </c>
      <c r="AH41" s="118" t="s">
        <v>426</v>
      </c>
      <c r="AI41" s="118" t="s">
        <v>426</v>
      </c>
      <c r="AJ41" s="118">
        <v>0.11549114922634075</v>
      </c>
      <c r="AK41" s="118" t="s">
        <v>426</v>
      </c>
      <c r="AL41" s="118">
        <v>0</v>
      </c>
      <c r="AM41" s="118">
        <v>0</v>
      </c>
      <c r="AN41" s="118" t="s">
        <v>426</v>
      </c>
    </row>
    <row r="42" spans="1:54" x14ac:dyDescent="0.25">
      <c r="A42" s="13" t="s">
        <v>815</v>
      </c>
      <c r="B42" s="13" t="s">
        <v>816</v>
      </c>
      <c r="C42" s="13" t="s">
        <v>87</v>
      </c>
      <c r="G42" s="13" t="s">
        <v>344</v>
      </c>
      <c r="H42" s="101" t="s">
        <v>175</v>
      </c>
      <c r="I42" s="101" t="s">
        <v>174</v>
      </c>
      <c r="J42" s="118" t="s">
        <v>426</v>
      </c>
      <c r="K42" s="118">
        <v>0</v>
      </c>
      <c r="L42" s="118">
        <v>0</v>
      </c>
      <c r="M42" s="118" t="s">
        <v>426</v>
      </c>
      <c r="N42" s="118">
        <v>0.46810662512417622</v>
      </c>
      <c r="O42" s="118" t="s">
        <v>426</v>
      </c>
      <c r="P42" s="118">
        <v>0</v>
      </c>
      <c r="Q42" s="118">
        <v>0</v>
      </c>
      <c r="R42" s="118" t="s">
        <v>426</v>
      </c>
      <c r="S42" s="118">
        <v>0</v>
      </c>
      <c r="T42" s="118">
        <v>4.2313673098403379E-2</v>
      </c>
      <c r="U42" s="118">
        <v>0.96725341504221118</v>
      </c>
      <c r="V42" s="118">
        <v>0</v>
      </c>
      <c r="W42" s="118">
        <v>0</v>
      </c>
      <c r="X42" s="118">
        <v>0</v>
      </c>
      <c r="Y42" s="118">
        <v>0.92808174770000051</v>
      </c>
      <c r="Z42" s="118">
        <v>0.94617230392146956</v>
      </c>
      <c r="AA42" s="118">
        <v>0</v>
      </c>
      <c r="AB42" s="118" t="s">
        <v>426</v>
      </c>
      <c r="AC42" s="118" t="s">
        <v>426</v>
      </c>
      <c r="AD42" s="118" t="s">
        <v>426</v>
      </c>
      <c r="AE42" s="118">
        <v>0.78516206298276003</v>
      </c>
      <c r="AF42" s="118">
        <v>0.86924944491710077</v>
      </c>
      <c r="AG42" s="118">
        <v>0.90663160293846512</v>
      </c>
      <c r="AH42" s="118" t="s">
        <v>426</v>
      </c>
      <c r="AI42" s="118">
        <v>0</v>
      </c>
      <c r="AJ42" s="118">
        <v>0</v>
      </c>
      <c r="AK42" s="118" t="s">
        <v>426</v>
      </c>
      <c r="AL42" s="118">
        <v>0</v>
      </c>
      <c r="AM42" s="118">
        <v>0.79312738326436261</v>
      </c>
      <c r="AN42" s="118" t="s">
        <v>426</v>
      </c>
    </row>
    <row r="43" spans="1:54" x14ac:dyDescent="0.25">
      <c r="A43" s="13" t="s">
        <v>807</v>
      </c>
      <c r="B43" s="13" t="s">
        <v>808</v>
      </c>
      <c r="C43" s="13" t="s">
        <v>53</v>
      </c>
      <c r="G43" s="13" t="s">
        <v>344</v>
      </c>
      <c r="H43" s="101" t="s">
        <v>175</v>
      </c>
      <c r="I43" s="101" t="s">
        <v>174</v>
      </c>
      <c r="J43" s="118" t="s">
        <v>426</v>
      </c>
      <c r="K43" s="118">
        <v>0</v>
      </c>
      <c r="L43" s="118">
        <v>0</v>
      </c>
      <c r="M43" s="118" t="s">
        <v>426</v>
      </c>
      <c r="N43" s="118">
        <v>2.6247849394039837E-3</v>
      </c>
      <c r="O43" s="118" t="s">
        <v>426</v>
      </c>
      <c r="P43" s="118">
        <v>0</v>
      </c>
      <c r="Q43" s="118">
        <v>0</v>
      </c>
      <c r="R43" s="118" t="s">
        <v>426</v>
      </c>
      <c r="S43" s="118">
        <v>0</v>
      </c>
      <c r="T43" s="118">
        <v>0</v>
      </c>
      <c r="U43" s="118">
        <v>2.5105488918203495E-2</v>
      </c>
      <c r="V43" s="118">
        <v>0</v>
      </c>
      <c r="W43" s="118">
        <v>0</v>
      </c>
      <c r="X43" s="118">
        <v>0</v>
      </c>
      <c r="Y43" s="118">
        <v>1.5470982249421015E-2</v>
      </c>
      <c r="Z43" s="118">
        <v>2.8248459524939401E-2</v>
      </c>
      <c r="AA43" s="118">
        <v>7.0350344716689113E-3</v>
      </c>
      <c r="AB43" s="118" t="s">
        <v>426</v>
      </c>
      <c r="AC43" s="118" t="s">
        <v>426</v>
      </c>
      <c r="AD43" s="118" t="s">
        <v>426</v>
      </c>
      <c r="AE43" s="118">
        <v>0</v>
      </c>
      <c r="AF43" s="118">
        <v>5.8578210585140157E-3</v>
      </c>
      <c r="AG43" s="118">
        <v>0</v>
      </c>
      <c r="AH43" s="118" t="s">
        <v>426</v>
      </c>
      <c r="AI43" s="118">
        <v>0</v>
      </c>
      <c r="AJ43" s="118">
        <v>0</v>
      </c>
      <c r="AK43" s="118" t="s">
        <v>426</v>
      </c>
      <c r="AL43" s="118">
        <v>0</v>
      </c>
      <c r="AM43" s="118">
        <v>6.6673239839814082E-4</v>
      </c>
      <c r="AN43" s="118">
        <v>0</v>
      </c>
    </row>
    <row r="44" spans="1:54" x14ac:dyDescent="0.25">
      <c r="A44" s="13" t="s">
        <v>823</v>
      </c>
      <c r="B44" s="13" t="s">
        <v>824</v>
      </c>
      <c r="C44" s="13" t="s">
        <v>355</v>
      </c>
      <c r="G44" s="13" t="s">
        <v>344</v>
      </c>
      <c r="H44" s="22" t="s">
        <v>175</v>
      </c>
      <c r="I44" s="101" t="s">
        <v>174</v>
      </c>
      <c r="J44" s="118" t="s">
        <v>426</v>
      </c>
      <c r="K44" s="118" t="s">
        <v>426</v>
      </c>
      <c r="L44" s="118" t="s">
        <v>426</v>
      </c>
      <c r="M44" s="118" t="s">
        <v>426</v>
      </c>
      <c r="N44" s="118">
        <v>1</v>
      </c>
      <c r="O44" s="118">
        <v>0</v>
      </c>
      <c r="P44" s="118" t="s">
        <v>426</v>
      </c>
      <c r="Q44" s="118" t="s">
        <v>426</v>
      </c>
      <c r="R44" s="118" t="s">
        <v>426</v>
      </c>
      <c r="S44" s="118">
        <v>0.14679266826326456</v>
      </c>
      <c r="T44" s="118">
        <v>1</v>
      </c>
      <c r="U44" s="118">
        <v>0</v>
      </c>
      <c r="V44" s="118">
        <v>0</v>
      </c>
      <c r="W44" s="118">
        <v>5.0587171459250284E-2</v>
      </c>
      <c r="X44" s="118">
        <v>0.27771783334070005</v>
      </c>
      <c r="Y44" s="118">
        <v>0.83568045494859033</v>
      </c>
      <c r="Z44" s="118">
        <v>0.36880644466901186</v>
      </c>
      <c r="AA44" s="118">
        <v>0</v>
      </c>
      <c r="AB44" s="118" t="s">
        <v>426</v>
      </c>
      <c r="AC44" s="118" t="s">
        <v>426</v>
      </c>
      <c r="AD44" s="118" t="s">
        <v>426</v>
      </c>
      <c r="AE44" s="118">
        <v>1</v>
      </c>
      <c r="AF44" s="118">
        <v>0.8818012774444024</v>
      </c>
      <c r="AG44" s="118">
        <v>1</v>
      </c>
      <c r="AH44" s="118" t="s">
        <v>426</v>
      </c>
      <c r="AI44" s="118" t="s">
        <v>426</v>
      </c>
      <c r="AJ44" s="118">
        <v>0.88450885077365926</v>
      </c>
      <c r="AK44" s="118" t="s">
        <v>426</v>
      </c>
      <c r="AL44" s="118">
        <v>1</v>
      </c>
      <c r="AM44" s="118">
        <v>1</v>
      </c>
      <c r="AN44" s="118" t="s">
        <v>426</v>
      </c>
    </row>
    <row r="45" spans="1:54" x14ac:dyDescent="0.25">
      <c r="A45" s="13" t="s">
        <v>813</v>
      </c>
      <c r="B45" s="13" t="s">
        <v>814</v>
      </c>
      <c r="C45" s="13" t="s">
        <v>61</v>
      </c>
      <c r="G45" s="13" t="s">
        <v>344</v>
      </c>
      <c r="H45" s="101" t="s">
        <v>175</v>
      </c>
      <c r="I45" s="101" t="s">
        <v>174</v>
      </c>
      <c r="J45" s="118" t="s">
        <v>426</v>
      </c>
      <c r="K45" s="118" t="s">
        <v>426</v>
      </c>
      <c r="L45" s="118" t="s">
        <v>426</v>
      </c>
      <c r="M45" s="118" t="s">
        <v>426</v>
      </c>
      <c r="N45" s="118" t="s">
        <v>426</v>
      </c>
      <c r="O45" s="118" t="s">
        <v>426</v>
      </c>
      <c r="P45" s="118">
        <v>0</v>
      </c>
      <c r="Q45" s="118" t="s">
        <v>426</v>
      </c>
      <c r="R45" s="118" t="s">
        <v>426</v>
      </c>
      <c r="S45" s="118">
        <v>0</v>
      </c>
      <c r="T45" s="118" t="s">
        <v>426</v>
      </c>
      <c r="U45" s="118">
        <v>0</v>
      </c>
      <c r="V45" s="118" t="s">
        <v>426</v>
      </c>
      <c r="W45" s="118">
        <v>0</v>
      </c>
      <c r="X45" s="118">
        <v>0</v>
      </c>
      <c r="Y45" s="118">
        <v>0</v>
      </c>
      <c r="Z45" s="118">
        <v>0</v>
      </c>
      <c r="AA45" s="118" t="s">
        <v>426</v>
      </c>
      <c r="AB45" s="118" t="s">
        <v>426</v>
      </c>
      <c r="AC45" s="118" t="s">
        <v>426</v>
      </c>
      <c r="AD45" s="118" t="s">
        <v>426</v>
      </c>
      <c r="AE45" s="118" t="s">
        <v>426</v>
      </c>
      <c r="AF45" s="118">
        <v>0</v>
      </c>
      <c r="AG45" s="118" t="s">
        <v>426</v>
      </c>
      <c r="AH45" s="118" t="s">
        <v>426</v>
      </c>
      <c r="AI45" s="118" t="s">
        <v>426</v>
      </c>
      <c r="AJ45" s="118">
        <v>0</v>
      </c>
      <c r="AK45" s="118" t="s">
        <v>426</v>
      </c>
      <c r="AL45" s="118" t="s">
        <v>426</v>
      </c>
      <c r="AM45" s="118">
        <v>0</v>
      </c>
      <c r="AN45" s="118" t="s">
        <v>426</v>
      </c>
    </row>
    <row r="46" spans="1:54" x14ac:dyDescent="0.25">
      <c r="A46" s="13" t="s">
        <v>173</v>
      </c>
      <c r="B46" s="13" t="s">
        <v>426</v>
      </c>
      <c r="C46" s="13" t="s">
        <v>426</v>
      </c>
      <c r="G46" s="13" t="s">
        <v>344</v>
      </c>
      <c r="H46" s="101" t="s">
        <v>175</v>
      </c>
      <c r="I46" s="101" t="s">
        <v>174</v>
      </c>
      <c r="J46" s="118" t="s">
        <v>426</v>
      </c>
      <c r="K46" s="118" t="s">
        <v>426</v>
      </c>
      <c r="L46" s="118" t="s">
        <v>426</v>
      </c>
      <c r="M46" s="118" t="s">
        <v>426</v>
      </c>
      <c r="N46" s="118" t="s">
        <v>426</v>
      </c>
      <c r="O46" s="118" t="s">
        <v>426</v>
      </c>
      <c r="P46" s="118" t="s">
        <v>426</v>
      </c>
      <c r="Q46" s="118" t="s">
        <v>426</v>
      </c>
      <c r="R46" s="118" t="s">
        <v>426</v>
      </c>
      <c r="S46" s="118" t="s">
        <v>426</v>
      </c>
      <c r="T46" s="118" t="s">
        <v>426</v>
      </c>
      <c r="U46" s="118" t="s">
        <v>426</v>
      </c>
      <c r="V46" s="118" t="s">
        <v>426</v>
      </c>
      <c r="W46" s="118" t="s">
        <v>426</v>
      </c>
      <c r="X46" s="118" t="s">
        <v>426</v>
      </c>
      <c r="Y46" s="118" t="s">
        <v>426</v>
      </c>
      <c r="Z46" s="118" t="s">
        <v>426</v>
      </c>
      <c r="AA46" s="118" t="s">
        <v>426</v>
      </c>
      <c r="AB46" s="118" t="s">
        <v>426</v>
      </c>
      <c r="AC46" s="118" t="s">
        <v>426</v>
      </c>
      <c r="AD46" s="118" t="s">
        <v>426</v>
      </c>
      <c r="AE46" s="118" t="s">
        <v>426</v>
      </c>
      <c r="AF46" s="118" t="s">
        <v>426</v>
      </c>
      <c r="AG46" s="118" t="s">
        <v>426</v>
      </c>
      <c r="AH46" s="118" t="s">
        <v>426</v>
      </c>
      <c r="AI46" s="118" t="s">
        <v>426</v>
      </c>
      <c r="AJ46" s="118" t="s">
        <v>426</v>
      </c>
      <c r="AK46" s="118" t="s">
        <v>426</v>
      </c>
      <c r="AL46" s="118" t="s">
        <v>426</v>
      </c>
      <c r="AM46" s="118" t="s">
        <v>426</v>
      </c>
      <c r="AN46" s="118" t="s">
        <v>426</v>
      </c>
    </row>
    <row r="47" spans="1:54" x14ac:dyDescent="0.25">
      <c r="A47" s="13" t="s">
        <v>173</v>
      </c>
      <c r="B47" s="13" t="s">
        <v>426</v>
      </c>
      <c r="C47" s="13" t="s">
        <v>426</v>
      </c>
      <c r="G47" s="13" t="s">
        <v>344</v>
      </c>
      <c r="H47" s="101" t="s">
        <v>175</v>
      </c>
      <c r="I47" s="101" t="s">
        <v>174</v>
      </c>
      <c r="J47" s="118" t="s">
        <v>426</v>
      </c>
      <c r="K47" s="118" t="s">
        <v>426</v>
      </c>
      <c r="L47" s="118" t="s">
        <v>426</v>
      </c>
      <c r="M47" s="118" t="s">
        <v>426</v>
      </c>
      <c r="N47" s="118" t="s">
        <v>426</v>
      </c>
      <c r="O47" s="118" t="s">
        <v>426</v>
      </c>
      <c r="P47" s="118" t="s">
        <v>426</v>
      </c>
      <c r="Q47" s="118" t="s">
        <v>426</v>
      </c>
      <c r="R47" s="118" t="s">
        <v>426</v>
      </c>
      <c r="S47" s="118" t="s">
        <v>426</v>
      </c>
      <c r="T47" s="118" t="s">
        <v>426</v>
      </c>
      <c r="U47" s="118" t="s">
        <v>426</v>
      </c>
      <c r="V47" s="118" t="s">
        <v>426</v>
      </c>
      <c r="W47" s="118" t="s">
        <v>426</v>
      </c>
      <c r="X47" s="118" t="s">
        <v>426</v>
      </c>
      <c r="Y47" s="118" t="s">
        <v>426</v>
      </c>
      <c r="Z47" s="118" t="s">
        <v>426</v>
      </c>
      <c r="AA47" s="118" t="s">
        <v>426</v>
      </c>
      <c r="AB47" s="118" t="s">
        <v>426</v>
      </c>
      <c r="AC47" s="118" t="s">
        <v>426</v>
      </c>
      <c r="AD47" s="118" t="s">
        <v>426</v>
      </c>
      <c r="AE47" s="118" t="s">
        <v>426</v>
      </c>
      <c r="AF47" s="118" t="s">
        <v>426</v>
      </c>
      <c r="AG47" s="118" t="s">
        <v>426</v>
      </c>
      <c r="AH47" s="118" t="s">
        <v>426</v>
      </c>
      <c r="AI47" s="118" t="s">
        <v>426</v>
      </c>
      <c r="AJ47" s="118" t="s">
        <v>426</v>
      </c>
      <c r="AK47" s="118" t="s">
        <v>426</v>
      </c>
      <c r="AL47" s="118" t="s">
        <v>426</v>
      </c>
      <c r="AM47" s="118" t="s">
        <v>426</v>
      </c>
      <c r="AN47" s="118" t="s">
        <v>426</v>
      </c>
    </row>
    <row r="48" spans="1:54" x14ac:dyDescent="0.25">
      <c r="A48" s="13" t="s">
        <v>813</v>
      </c>
      <c r="B48" s="13" t="s">
        <v>814</v>
      </c>
      <c r="C48" s="13" t="s">
        <v>62</v>
      </c>
      <c r="G48" s="13" t="s">
        <v>344</v>
      </c>
      <c r="H48" s="101" t="s">
        <v>175</v>
      </c>
      <c r="I48" s="101" t="s">
        <v>174</v>
      </c>
      <c r="J48" s="118" t="s">
        <v>426</v>
      </c>
      <c r="K48" s="118" t="s">
        <v>426</v>
      </c>
      <c r="L48" s="118" t="s">
        <v>426</v>
      </c>
      <c r="M48" s="118" t="s">
        <v>426</v>
      </c>
      <c r="N48" s="118" t="s">
        <v>426</v>
      </c>
      <c r="O48" s="118" t="s">
        <v>426</v>
      </c>
      <c r="P48" s="118">
        <v>1</v>
      </c>
      <c r="Q48" s="118" t="s">
        <v>426</v>
      </c>
      <c r="R48" s="118" t="s">
        <v>426</v>
      </c>
      <c r="S48" s="118">
        <v>1</v>
      </c>
      <c r="T48" s="118" t="s">
        <v>426</v>
      </c>
      <c r="U48" s="118">
        <v>1</v>
      </c>
      <c r="V48" s="118" t="s">
        <v>426</v>
      </c>
      <c r="W48" s="118">
        <v>1</v>
      </c>
      <c r="X48" s="118">
        <v>1</v>
      </c>
      <c r="Y48" s="118">
        <v>1</v>
      </c>
      <c r="Z48" s="118">
        <v>1</v>
      </c>
      <c r="AA48" s="118" t="s">
        <v>426</v>
      </c>
      <c r="AB48" s="118" t="s">
        <v>426</v>
      </c>
      <c r="AC48" s="118" t="s">
        <v>426</v>
      </c>
      <c r="AD48" s="118" t="s">
        <v>426</v>
      </c>
      <c r="AE48" s="118" t="s">
        <v>426</v>
      </c>
      <c r="AF48" s="118">
        <v>1</v>
      </c>
      <c r="AG48" s="118" t="s">
        <v>426</v>
      </c>
      <c r="AH48" s="118" t="s">
        <v>426</v>
      </c>
      <c r="AI48" s="118" t="s">
        <v>426</v>
      </c>
      <c r="AJ48" s="118">
        <v>1</v>
      </c>
      <c r="AK48" s="118" t="s">
        <v>426</v>
      </c>
      <c r="AL48" s="118" t="s">
        <v>426</v>
      </c>
      <c r="AM48" s="118">
        <v>1</v>
      </c>
      <c r="AN48" s="118" t="s">
        <v>426</v>
      </c>
    </row>
    <row r="49" spans="1:40" x14ac:dyDescent="0.25">
      <c r="A49" s="61" t="s">
        <v>807</v>
      </c>
      <c r="B49" s="61" t="s">
        <v>808</v>
      </c>
      <c r="C49" s="61" t="s">
        <v>64</v>
      </c>
      <c r="D49" s="61"/>
      <c r="E49" s="61"/>
      <c r="F49" s="61"/>
      <c r="G49" s="61" t="s">
        <v>344</v>
      </c>
      <c r="H49" s="120" t="s">
        <v>175</v>
      </c>
      <c r="I49" s="103" t="s">
        <v>174</v>
      </c>
      <c r="J49" s="119" t="s">
        <v>426</v>
      </c>
      <c r="K49" s="119">
        <v>2.2208364771285128E-3</v>
      </c>
      <c r="L49" s="119">
        <v>0</v>
      </c>
      <c r="M49" s="119" t="s">
        <v>426</v>
      </c>
      <c r="N49" s="119">
        <v>1.023891549074114E-2</v>
      </c>
      <c r="O49" s="119" t="s">
        <v>426</v>
      </c>
      <c r="P49" s="119">
        <v>8.5756327294008936E-3</v>
      </c>
      <c r="Q49" s="119">
        <v>3.4709748735025352E-2</v>
      </c>
      <c r="R49" s="119" t="s">
        <v>426</v>
      </c>
      <c r="S49" s="119">
        <v>8.7744234981311661E-2</v>
      </c>
      <c r="T49" s="119">
        <v>6.990463915028057E-2</v>
      </c>
      <c r="U49" s="119">
        <v>0</v>
      </c>
      <c r="V49" s="119">
        <v>1</v>
      </c>
      <c r="W49" s="119">
        <v>1.6523288164946984E-2</v>
      </c>
      <c r="X49" s="119">
        <v>0</v>
      </c>
      <c r="Y49" s="119">
        <v>1.3287721008633317E-2</v>
      </c>
      <c r="Z49" s="119">
        <v>2.2610862557100299E-2</v>
      </c>
      <c r="AA49" s="119">
        <v>0</v>
      </c>
      <c r="AB49" s="119" t="s">
        <v>426</v>
      </c>
      <c r="AC49" s="119" t="s">
        <v>426</v>
      </c>
      <c r="AD49" s="119" t="s">
        <v>426</v>
      </c>
      <c r="AE49" s="119">
        <v>0.1116195180631844</v>
      </c>
      <c r="AF49" s="119">
        <v>2.3364500292416848E-2</v>
      </c>
      <c r="AG49" s="119">
        <v>4.6168023685211779E-2</v>
      </c>
      <c r="AH49" s="119" t="s">
        <v>426</v>
      </c>
      <c r="AI49" s="119">
        <v>1.3581590448972385E-2</v>
      </c>
      <c r="AJ49" s="119">
        <v>5.7586461981086485E-3</v>
      </c>
      <c r="AK49" s="119" t="s">
        <v>426</v>
      </c>
      <c r="AL49" s="119">
        <v>0</v>
      </c>
      <c r="AM49" s="119">
        <v>8.5750986570748422E-3</v>
      </c>
      <c r="AN49" s="119">
        <v>0</v>
      </c>
    </row>
    <row r="50" spans="1:40" x14ac:dyDescent="0.25">
      <c r="A50" s="13" t="s">
        <v>173</v>
      </c>
      <c r="B50" s="13" t="s">
        <v>426</v>
      </c>
      <c r="C50" s="13" t="s">
        <v>426</v>
      </c>
      <c r="G50" s="13" t="s">
        <v>344</v>
      </c>
      <c r="H50" s="101" t="s">
        <v>175</v>
      </c>
      <c r="I50" s="101" t="s">
        <v>174</v>
      </c>
      <c r="J50" s="118" t="s">
        <v>426</v>
      </c>
      <c r="K50" s="118" t="s">
        <v>426</v>
      </c>
      <c r="L50" s="118" t="s">
        <v>426</v>
      </c>
      <c r="M50" s="118" t="s">
        <v>426</v>
      </c>
      <c r="N50" s="118" t="s">
        <v>426</v>
      </c>
      <c r="O50" s="118" t="s">
        <v>426</v>
      </c>
      <c r="P50" s="118" t="s">
        <v>426</v>
      </c>
      <c r="Q50" s="118" t="s">
        <v>426</v>
      </c>
      <c r="R50" s="118" t="s">
        <v>426</v>
      </c>
      <c r="S50" s="118" t="s">
        <v>426</v>
      </c>
      <c r="T50" s="118" t="s">
        <v>426</v>
      </c>
      <c r="U50" s="118" t="s">
        <v>426</v>
      </c>
      <c r="V50" s="118" t="s">
        <v>426</v>
      </c>
      <c r="W50" s="118" t="s">
        <v>426</v>
      </c>
      <c r="X50" s="118" t="s">
        <v>426</v>
      </c>
      <c r="Y50" s="118" t="s">
        <v>426</v>
      </c>
      <c r="Z50" s="118" t="s">
        <v>426</v>
      </c>
      <c r="AA50" s="118" t="s">
        <v>426</v>
      </c>
      <c r="AB50" s="118" t="s">
        <v>426</v>
      </c>
      <c r="AC50" s="118" t="s">
        <v>426</v>
      </c>
      <c r="AD50" s="118" t="s">
        <v>426</v>
      </c>
      <c r="AE50" s="118" t="s">
        <v>426</v>
      </c>
      <c r="AF50" s="118" t="s">
        <v>426</v>
      </c>
      <c r="AG50" s="118" t="s">
        <v>426</v>
      </c>
      <c r="AH50" s="118" t="s">
        <v>426</v>
      </c>
      <c r="AI50" s="118" t="s">
        <v>426</v>
      </c>
      <c r="AJ50" s="118" t="s">
        <v>426</v>
      </c>
      <c r="AK50" s="118" t="s">
        <v>426</v>
      </c>
      <c r="AL50" s="118" t="s">
        <v>426</v>
      </c>
      <c r="AM50" s="118" t="s">
        <v>426</v>
      </c>
      <c r="AN50" s="118" t="s">
        <v>426</v>
      </c>
    </row>
    <row r="51" spans="1:40" x14ac:dyDescent="0.25">
      <c r="A51" s="13" t="s">
        <v>809</v>
      </c>
      <c r="B51" s="13" t="s">
        <v>810</v>
      </c>
      <c r="C51" s="13" t="s">
        <v>59</v>
      </c>
      <c r="G51" s="13" t="s">
        <v>344</v>
      </c>
      <c r="H51" s="101" t="s">
        <v>175</v>
      </c>
      <c r="I51" s="101" t="s">
        <v>174</v>
      </c>
      <c r="J51" s="118" t="s">
        <v>426</v>
      </c>
      <c r="K51" s="118">
        <v>0.99777916352287155</v>
      </c>
      <c r="L51" s="118">
        <v>1</v>
      </c>
      <c r="M51" s="118" t="s">
        <v>426</v>
      </c>
      <c r="N51" s="118">
        <v>0.98713629956985482</v>
      </c>
      <c r="O51" s="118" t="s">
        <v>426</v>
      </c>
      <c r="P51" s="118">
        <v>0.99142436727059913</v>
      </c>
      <c r="Q51" s="118">
        <v>0.9652902512649747</v>
      </c>
      <c r="R51" s="118" t="s">
        <v>426</v>
      </c>
      <c r="S51" s="118">
        <v>0.91225576501868832</v>
      </c>
      <c r="T51" s="118">
        <v>0.93009536084971944</v>
      </c>
      <c r="U51" s="118">
        <v>0.97489451108179648</v>
      </c>
      <c r="V51" s="118">
        <v>0</v>
      </c>
      <c r="W51" s="118">
        <v>0.98347671183505303</v>
      </c>
      <c r="X51" s="118">
        <v>1</v>
      </c>
      <c r="Y51" s="118">
        <v>0.9712412967419457</v>
      </c>
      <c r="Z51" s="118">
        <v>0.94914067791796042</v>
      </c>
      <c r="AA51" s="118">
        <v>0.99296496552833113</v>
      </c>
      <c r="AB51" s="118" t="s">
        <v>426</v>
      </c>
      <c r="AC51" s="118" t="s">
        <v>426</v>
      </c>
      <c r="AD51" s="118" t="s">
        <v>426</v>
      </c>
      <c r="AE51" s="118">
        <v>0.88838048193681562</v>
      </c>
      <c r="AF51" s="118">
        <v>0.97077767864906916</v>
      </c>
      <c r="AG51" s="118">
        <v>0.95383197631478822</v>
      </c>
      <c r="AH51" s="118" t="s">
        <v>426</v>
      </c>
      <c r="AI51" s="118">
        <v>0.98641840955102755</v>
      </c>
      <c r="AJ51" s="118">
        <v>0.99424135380189138</v>
      </c>
      <c r="AK51" s="118" t="s">
        <v>426</v>
      </c>
      <c r="AL51" s="118">
        <v>1</v>
      </c>
      <c r="AM51" s="118">
        <v>0.99075816894452695</v>
      </c>
      <c r="AN51" s="118">
        <v>1</v>
      </c>
    </row>
    <row r="52" spans="1:40" x14ac:dyDescent="0.25">
      <c r="A52" s="13" t="s">
        <v>817</v>
      </c>
      <c r="B52" s="13" t="s">
        <v>818</v>
      </c>
      <c r="C52" s="13" t="s">
        <v>86</v>
      </c>
      <c r="G52" s="13" t="s">
        <v>344</v>
      </c>
      <c r="H52" s="101" t="s">
        <v>175</v>
      </c>
      <c r="I52" s="101" t="s">
        <v>174</v>
      </c>
      <c r="J52" s="118" t="s">
        <v>426</v>
      </c>
      <c r="K52" s="118">
        <v>1</v>
      </c>
      <c r="L52" s="118">
        <v>1</v>
      </c>
      <c r="M52" s="118" t="s">
        <v>426</v>
      </c>
      <c r="N52" s="118">
        <v>0.53189337487582378</v>
      </c>
      <c r="O52" s="118" t="s">
        <v>426</v>
      </c>
      <c r="P52" s="118">
        <v>1</v>
      </c>
      <c r="Q52" s="118">
        <v>1</v>
      </c>
      <c r="R52" s="118" t="s">
        <v>426</v>
      </c>
      <c r="S52" s="118">
        <v>1</v>
      </c>
      <c r="T52" s="118">
        <v>0.95768632690159661</v>
      </c>
      <c r="U52" s="118">
        <v>3.2746584957788739E-2</v>
      </c>
      <c r="V52" s="118">
        <v>1</v>
      </c>
      <c r="W52" s="118">
        <v>1</v>
      </c>
      <c r="X52" s="118">
        <v>1</v>
      </c>
      <c r="Y52" s="118">
        <v>7.1918252299999569E-2</v>
      </c>
      <c r="Z52" s="118">
        <v>5.3827696078530544E-2</v>
      </c>
      <c r="AA52" s="118">
        <v>1</v>
      </c>
      <c r="AB52" s="118" t="s">
        <v>426</v>
      </c>
      <c r="AC52" s="118" t="s">
        <v>426</v>
      </c>
      <c r="AD52" s="118" t="s">
        <v>426</v>
      </c>
      <c r="AE52" s="118">
        <v>0.21483793701723999</v>
      </c>
      <c r="AF52" s="118">
        <v>0.13075055508289926</v>
      </c>
      <c r="AG52" s="118">
        <v>9.3368397061534908E-2</v>
      </c>
      <c r="AH52" s="118" t="s">
        <v>426</v>
      </c>
      <c r="AI52" s="118">
        <v>1</v>
      </c>
      <c r="AJ52" s="118">
        <v>1</v>
      </c>
      <c r="AK52" s="118" t="s">
        <v>426</v>
      </c>
      <c r="AL52" s="118">
        <v>1</v>
      </c>
      <c r="AM52" s="118">
        <v>0.20687261673563737</v>
      </c>
      <c r="AN52" s="118" t="s">
        <v>426</v>
      </c>
    </row>
    <row r="53" spans="1:40" x14ac:dyDescent="0.25">
      <c r="A53" s="13" t="s">
        <v>173</v>
      </c>
      <c r="B53" s="13" t="s">
        <v>426</v>
      </c>
      <c r="C53" s="13" t="s">
        <v>426</v>
      </c>
      <c r="G53" s="13" t="s">
        <v>344</v>
      </c>
      <c r="H53" s="101" t="s">
        <v>175</v>
      </c>
      <c r="I53" s="101" t="s">
        <v>174</v>
      </c>
      <c r="J53" s="118" t="s">
        <v>426</v>
      </c>
      <c r="K53" s="118" t="s">
        <v>426</v>
      </c>
      <c r="L53" s="118" t="s">
        <v>426</v>
      </c>
      <c r="M53" s="118" t="s">
        <v>426</v>
      </c>
      <c r="N53" s="118" t="s">
        <v>426</v>
      </c>
      <c r="O53" s="118" t="s">
        <v>426</v>
      </c>
      <c r="P53" s="118" t="s">
        <v>426</v>
      </c>
      <c r="Q53" s="118" t="s">
        <v>426</v>
      </c>
      <c r="R53" s="118" t="s">
        <v>426</v>
      </c>
      <c r="S53" s="118" t="s">
        <v>426</v>
      </c>
      <c r="T53" s="118" t="s">
        <v>426</v>
      </c>
      <c r="U53" s="118" t="s">
        <v>426</v>
      </c>
      <c r="V53" s="118" t="s">
        <v>426</v>
      </c>
      <c r="W53" s="118" t="s">
        <v>426</v>
      </c>
      <c r="X53" s="118" t="s">
        <v>426</v>
      </c>
      <c r="Y53" s="118" t="s">
        <v>426</v>
      </c>
      <c r="Z53" s="118" t="s">
        <v>426</v>
      </c>
      <c r="AA53" s="118" t="s">
        <v>426</v>
      </c>
      <c r="AB53" s="118" t="s">
        <v>426</v>
      </c>
      <c r="AC53" s="118" t="s">
        <v>426</v>
      </c>
      <c r="AD53" s="118" t="s">
        <v>426</v>
      </c>
      <c r="AE53" s="118" t="s">
        <v>426</v>
      </c>
      <c r="AF53" s="118" t="s">
        <v>426</v>
      </c>
      <c r="AG53" s="118" t="s">
        <v>426</v>
      </c>
      <c r="AH53" s="118" t="s">
        <v>426</v>
      </c>
      <c r="AI53" s="118" t="s">
        <v>426</v>
      </c>
      <c r="AJ53" s="118" t="s">
        <v>426</v>
      </c>
      <c r="AK53" s="118" t="s">
        <v>426</v>
      </c>
      <c r="AL53" s="118" t="s">
        <v>426</v>
      </c>
      <c r="AM53" s="118" t="s">
        <v>426</v>
      </c>
      <c r="AN53" s="118" t="s">
        <v>426</v>
      </c>
    </row>
    <row r="54" spans="1:40" x14ac:dyDescent="0.25">
      <c r="A54" s="13" t="s">
        <v>817</v>
      </c>
      <c r="B54" s="13" t="s">
        <v>818</v>
      </c>
      <c r="C54" s="13" t="s">
        <v>87</v>
      </c>
      <c r="G54" s="13" t="s">
        <v>344</v>
      </c>
      <c r="H54" s="101" t="s">
        <v>175</v>
      </c>
      <c r="I54" s="101" t="s">
        <v>174</v>
      </c>
      <c r="J54" s="118" t="s">
        <v>426</v>
      </c>
      <c r="K54" s="118">
        <v>0</v>
      </c>
      <c r="L54" s="118">
        <v>0</v>
      </c>
      <c r="M54" s="118" t="s">
        <v>426</v>
      </c>
      <c r="N54" s="118">
        <v>0.46810662512417622</v>
      </c>
      <c r="O54" s="118" t="s">
        <v>426</v>
      </c>
      <c r="P54" s="118">
        <v>0</v>
      </c>
      <c r="Q54" s="118">
        <v>0</v>
      </c>
      <c r="R54" s="118" t="s">
        <v>426</v>
      </c>
      <c r="S54" s="118">
        <v>0</v>
      </c>
      <c r="T54" s="118">
        <v>4.2313673098403379E-2</v>
      </c>
      <c r="U54" s="118">
        <v>0.9672534150422113</v>
      </c>
      <c r="V54" s="118">
        <v>0</v>
      </c>
      <c r="W54" s="118">
        <v>0</v>
      </c>
      <c r="X54" s="118">
        <v>0</v>
      </c>
      <c r="Y54" s="118">
        <v>0.92808174770000029</v>
      </c>
      <c r="Z54" s="118">
        <v>0.94617230392146945</v>
      </c>
      <c r="AA54" s="118">
        <v>0</v>
      </c>
      <c r="AB54" s="118" t="s">
        <v>426</v>
      </c>
      <c r="AC54" s="118" t="s">
        <v>426</v>
      </c>
      <c r="AD54" s="118" t="s">
        <v>426</v>
      </c>
      <c r="AE54" s="118">
        <v>0.78516206298276003</v>
      </c>
      <c r="AF54" s="118">
        <v>0.86924944491710066</v>
      </c>
      <c r="AG54" s="118">
        <v>0.90663160293846512</v>
      </c>
      <c r="AH54" s="118" t="s">
        <v>426</v>
      </c>
      <c r="AI54" s="118">
        <v>0</v>
      </c>
      <c r="AJ54" s="118">
        <v>0</v>
      </c>
      <c r="AK54" s="118" t="s">
        <v>426</v>
      </c>
      <c r="AL54" s="118">
        <v>0</v>
      </c>
      <c r="AM54" s="118">
        <v>0.79312738326436272</v>
      </c>
      <c r="AN54" s="118" t="s">
        <v>426</v>
      </c>
    </row>
    <row r="55" spans="1:40" x14ac:dyDescent="0.25">
      <c r="A55" s="13" t="s">
        <v>809</v>
      </c>
      <c r="B55" s="13" t="s">
        <v>810</v>
      </c>
      <c r="C55" s="13" t="s">
        <v>53</v>
      </c>
      <c r="G55" s="13" t="s">
        <v>344</v>
      </c>
      <c r="H55" s="101" t="s">
        <v>175</v>
      </c>
      <c r="I55" s="101" t="s">
        <v>174</v>
      </c>
      <c r="J55" s="118" t="s">
        <v>426</v>
      </c>
      <c r="K55" s="118">
        <v>0</v>
      </c>
      <c r="L55" s="118">
        <v>0</v>
      </c>
      <c r="M55" s="118" t="s">
        <v>426</v>
      </c>
      <c r="N55" s="118">
        <v>2.6247849394039828E-3</v>
      </c>
      <c r="O55" s="118" t="s">
        <v>426</v>
      </c>
      <c r="P55" s="118">
        <v>0</v>
      </c>
      <c r="Q55" s="118">
        <v>0</v>
      </c>
      <c r="R55" s="118" t="s">
        <v>426</v>
      </c>
      <c r="S55" s="118">
        <v>0</v>
      </c>
      <c r="T55" s="118">
        <v>0</v>
      </c>
      <c r="U55" s="118">
        <v>2.5105488918203491E-2</v>
      </c>
      <c r="V55" s="118">
        <v>0</v>
      </c>
      <c r="W55" s="118">
        <v>0</v>
      </c>
      <c r="X55" s="118">
        <v>0</v>
      </c>
      <c r="Y55" s="118">
        <v>1.5470982249421015E-2</v>
      </c>
      <c r="Z55" s="118">
        <v>2.8248459524939411E-2</v>
      </c>
      <c r="AA55" s="118">
        <v>7.0350344716689122E-3</v>
      </c>
      <c r="AB55" s="118" t="s">
        <v>426</v>
      </c>
      <c r="AC55" s="118" t="s">
        <v>426</v>
      </c>
      <c r="AD55" s="118" t="s">
        <v>426</v>
      </c>
      <c r="AE55" s="118">
        <v>0</v>
      </c>
      <c r="AF55" s="118">
        <v>5.8578210585140157E-3</v>
      </c>
      <c r="AG55" s="118">
        <v>0</v>
      </c>
      <c r="AH55" s="118" t="s">
        <v>426</v>
      </c>
      <c r="AI55" s="118">
        <v>0</v>
      </c>
      <c r="AJ55" s="118">
        <v>0</v>
      </c>
      <c r="AK55" s="118" t="s">
        <v>426</v>
      </c>
      <c r="AL55" s="118">
        <v>0</v>
      </c>
      <c r="AM55" s="118">
        <v>6.6673239839814093E-4</v>
      </c>
      <c r="AN55" s="118">
        <v>0</v>
      </c>
    </row>
    <row r="56" spans="1:40" x14ac:dyDescent="0.25">
      <c r="A56" s="13" t="s">
        <v>173</v>
      </c>
      <c r="B56" s="13" t="s">
        <v>426</v>
      </c>
      <c r="C56" s="13" t="s">
        <v>426</v>
      </c>
      <c r="G56" s="13" t="s">
        <v>344</v>
      </c>
      <c r="H56" s="22" t="s">
        <v>175</v>
      </c>
      <c r="I56" s="101" t="s">
        <v>174</v>
      </c>
      <c r="J56" s="118" t="s">
        <v>426</v>
      </c>
      <c r="K56" s="118" t="s">
        <v>426</v>
      </c>
      <c r="L56" s="118" t="s">
        <v>426</v>
      </c>
      <c r="M56" s="118" t="s">
        <v>426</v>
      </c>
      <c r="N56" s="118" t="s">
        <v>426</v>
      </c>
      <c r="O56" s="118" t="s">
        <v>426</v>
      </c>
      <c r="P56" s="118" t="s">
        <v>426</v>
      </c>
      <c r="Q56" s="118" t="s">
        <v>426</v>
      </c>
      <c r="R56" s="118" t="s">
        <v>426</v>
      </c>
      <c r="S56" s="118" t="s">
        <v>426</v>
      </c>
      <c r="T56" s="118" t="s">
        <v>426</v>
      </c>
      <c r="U56" s="118" t="s">
        <v>426</v>
      </c>
      <c r="V56" s="118" t="s">
        <v>426</v>
      </c>
      <c r="W56" s="118" t="s">
        <v>426</v>
      </c>
      <c r="X56" s="118" t="s">
        <v>426</v>
      </c>
      <c r="Y56" s="118" t="s">
        <v>426</v>
      </c>
      <c r="Z56" s="118" t="s">
        <v>426</v>
      </c>
      <c r="AA56" s="118" t="s">
        <v>426</v>
      </c>
      <c r="AB56" s="118" t="s">
        <v>426</v>
      </c>
      <c r="AC56" s="118" t="s">
        <v>426</v>
      </c>
      <c r="AD56" s="118" t="s">
        <v>426</v>
      </c>
      <c r="AE56" s="118" t="s">
        <v>426</v>
      </c>
      <c r="AF56" s="118" t="s">
        <v>426</v>
      </c>
      <c r="AG56" s="118" t="s">
        <v>426</v>
      </c>
      <c r="AH56" s="118" t="s">
        <v>426</v>
      </c>
      <c r="AI56" s="118" t="s">
        <v>426</v>
      </c>
      <c r="AJ56" s="118" t="s">
        <v>426</v>
      </c>
      <c r="AK56" s="118" t="s">
        <v>426</v>
      </c>
      <c r="AL56" s="118" t="s">
        <v>426</v>
      </c>
      <c r="AM56" s="118" t="s">
        <v>426</v>
      </c>
      <c r="AN56" s="118" t="s">
        <v>426</v>
      </c>
    </row>
    <row r="57" spans="1:40" x14ac:dyDescent="0.25">
      <c r="A57" s="13" t="s">
        <v>173</v>
      </c>
      <c r="B57" s="13" t="s">
        <v>426</v>
      </c>
      <c r="C57" s="13" t="s">
        <v>426</v>
      </c>
      <c r="G57" s="13" t="s">
        <v>344</v>
      </c>
      <c r="H57" s="101" t="s">
        <v>175</v>
      </c>
      <c r="I57" s="101" t="s">
        <v>174</v>
      </c>
      <c r="J57" s="118" t="s">
        <v>426</v>
      </c>
      <c r="K57" s="118" t="s">
        <v>426</v>
      </c>
      <c r="L57" s="118" t="s">
        <v>426</v>
      </c>
      <c r="M57" s="118" t="s">
        <v>426</v>
      </c>
      <c r="N57" s="118" t="s">
        <v>426</v>
      </c>
      <c r="O57" s="118" t="s">
        <v>426</v>
      </c>
      <c r="P57" s="118" t="s">
        <v>426</v>
      </c>
      <c r="Q57" s="118" t="s">
        <v>426</v>
      </c>
      <c r="R57" s="118" t="s">
        <v>426</v>
      </c>
      <c r="S57" s="118" t="s">
        <v>426</v>
      </c>
      <c r="T57" s="118" t="s">
        <v>426</v>
      </c>
      <c r="U57" s="118" t="s">
        <v>426</v>
      </c>
      <c r="V57" s="118" t="s">
        <v>426</v>
      </c>
      <c r="W57" s="118" t="s">
        <v>426</v>
      </c>
      <c r="X57" s="118" t="s">
        <v>426</v>
      </c>
      <c r="Y57" s="118" t="s">
        <v>426</v>
      </c>
      <c r="Z57" s="118" t="s">
        <v>426</v>
      </c>
      <c r="AA57" s="118" t="s">
        <v>426</v>
      </c>
      <c r="AB57" s="118" t="s">
        <v>426</v>
      </c>
      <c r="AC57" s="118" t="s">
        <v>426</v>
      </c>
      <c r="AD57" s="118" t="s">
        <v>426</v>
      </c>
      <c r="AE57" s="118" t="s">
        <v>426</v>
      </c>
      <c r="AF57" s="118" t="s">
        <v>426</v>
      </c>
      <c r="AG57" s="118" t="s">
        <v>426</v>
      </c>
      <c r="AH57" s="118" t="s">
        <v>426</v>
      </c>
      <c r="AI57" s="118" t="s">
        <v>426</v>
      </c>
      <c r="AJ57" s="118" t="s">
        <v>426</v>
      </c>
      <c r="AK57" s="118" t="s">
        <v>426</v>
      </c>
      <c r="AL57" s="118" t="s">
        <v>426</v>
      </c>
      <c r="AM57" s="118" t="s">
        <v>426</v>
      </c>
      <c r="AN57" s="118" t="s">
        <v>426</v>
      </c>
    </row>
    <row r="58" spans="1:40" x14ac:dyDescent="0.25">
      <c r="A58" s="13" t="s">
        <v>801</v>
      </c>
      <c r="B58" s="13" t="s">
        <v>802</v>
      </c>
      <c r="C58" s="13" t="s">
        <v>66</v>
      </c>
      <c r="G58" s="13" t="s">
        <v>344</v>
      </c>
      <c r="H58" s="101" t="s">
        <v>175</v>
      </c>
      <c r="I58" s="101" t="s">
        <v>174</v>
      </c>
      <c r="J58" s="118" t="s">
        <v>426</v>
      </c>
      <c r="K58" s="118">
        <v>0</v>
      </c>
      <c r="L58" s="118">
        <v>0</v>
      </c>
      <c r="M58" s="118">
        <v>0</v>
      </c>
      <c r="N58" s="118">
        <v>0</v>
      </c>
      <c r="O58" s="118" t="s">
        <v>426</v>
      </c>
      <c r="P58" s="118">
        <v>0</v>
      </c>
      <c r="Q58" s="118">
        <v>0</v>
      </c>
      <c r="R58" s="118" t="s">
        <v>426</v>
      </c>
      <c r="S58" s="118">
        <v>0</v>
      </c>
      <c r="T58" s="118">
        <v>0</v>
      </c>
      <c r="U58" s="118">
        <v>0</v>
      </c>
      <c r="V58" s="118" t="s">
        <v>426</v>
      </c>
      <c r="W58" s="118">
        <v>0</v>
      </c>
      <c r="X58" s="118">
        <v>0</v>
      </c>
      <c r="Y58" s="118">
        <v>0</v>
      </c>
      <c r="Z58" s="118">
        <v>3.4638238155665637E-6</v>
      </c>
      <c r="AA58" s="118">
        <v>0</v>
      </c>
      <c r="AB58" s="118" t="s">
        <v>426</v>
      </c>
      <c r="AC58" s="118" t="s">
        <v>426</v>
      </c>
      <c r="AD58" s="118" t="s">
        <v>426</v>
      </c>
      <c r="AE58" s="118">
        <v>0</v>
      </c>
      <c r="AF58" s="118">
        <v>0</v>
      </c>
      <c r="AG58" s="118">
        <v>0</v>
      </c>
      <c r="AH58" s="118">
        <v>0</v>
      </c>
      <c r="AI58" s="118">
        <v>0</v>
      </c>
      <c r="AJ58" s="118">
        <v>0</v>
      </c>
      <c r="AK58" s="118" t="s">
        <v>426</v>
      </c>
      <c r="AL58" s="118">
        <v>0</v>
      </c>
      <c r="AM58" s="118">
        <v>0</v>
      </c>
      <c r="AN58" s="118">
        <v>0</v>
      </c>
    </row>
    <row r="59" spans="1:40" x14ac:dyDescent="0.25">
      <c r="A59" s="13" t="s">
        <v>801</v>
      </c>
      <c r="B59" s="13" t="s">
        <v>802</v>
      </c>
      <c r="C59" s="13" t="s">
        <v>58</v>
      </c>
      <c r="G59" s="13" t="s">
        <v>344</v>
      </c>
      <c r="H59" s="101" t="s">
        <v>175</v>
      </c>
      <c r="I59" s="101" t="s">
        <v>174</v>
      </c>
      <c r="J59" s="118" t="s">
        <v>426</v>
      </c>
      <c r="K59" s="118">
        <v>1</v>
      </c>
      <c r="L59" s="118">
        <v>1</v>
      </c>
      <c r="M59" s="118">
        <v>1</v>
      </c>
      <c r="N59" s="118">
        <v>1</v>
      </c>
      <c r="O59" s="118" t="s">
        <v>426</v>
      </c>
      <c r="P59" s="118">
        <v>1</v>
      </c>
      <c r="Q59" s="118">
        <v>1</v>
      </c>
      <c r="R59" s="118" t="s">
        <v>426</v>
      </c>
      <c r="S59" s="118">
        <v>1</v>
      </c>
      <c r="T59" s="118">
        <v>1</v>
      </c>
      <c r="U59" s="118">
        <v>1</v>
      </c>
      <c r="V59" s="118" t="s">
        <v>426</v>
      </c>
      <c r="W59" s="118">
        <v>1</v>
      </c>
      <c r="X59" s="118">
        <v>1</v>
      </c>
      <c r="Y59" s="118">
        <v>1</v>
      </c>
      <c r="Z59" s="118">
        <v>0.99999653617618445</v>
      </c>
      <c r="AA59" s="118">
        <v>1</v>
      </c>
      <c r="AB59" s="118" t="s">
        <v>426</v>
      </c>
      <c r="AC59" s="118" t="s">
        <v>426</v>
      </c>
      <c r="AD59" s="118" t="s">
        <v>426</v>
      </c>
      <c r="AE59" s="118">
        <v>1</v>
      </c>
      <c r="AF59" s="118">
        <v>1</v>
      </c>
      <c r="AG59" s="118">
        <v>1</v>
      </c>
      <c r="AH59" s="118">
        <v>1</v>
      </c>
      <c r="AI59" s="118">
        <v>1</v>
      </c>
      <c r="AJ59" s="118">
        <v>1</v>
      </c>
      <c r="AK59" s="118" t="s">
        <v>426</v>
      </c>
      <c r="AL59" s="118">
        <v>1</v>
      </c>
      <c r="AM59" s="118">
        <v>1</v>
      </c>
      <c r="AN59" s="118">
        <v>1</v>
      </c>
    </row>
    <row r="60" spans="1:40" x14ac:dyDescent="0.25">
      <c r="A60" s="13" t="s">
        <v>173</v>
      </c>
      <c r="B60" s="13" t="s">
        <v>426</v>
      </c>
      <c r="C60" s="13" t="s">
        <v>426</v>
      </c>
      <c r="G60" s="13" t="s">
        <v>344</v>
      </c>
      <c r="H60" s="101" t="s">
        <v>175</v>
      </c>
      <c r="I60" s="101" t="s">
        <v>174</v>
      </c>
      <c r="J60" s="118" t="s">
        <v>426</v>
      </c>
      <c r="K60" s="118" t="s">
        <v>426</v>
      </c>
      <c r="L60" s="118" t="s">
        <v>426</v>
      </c>
      <c r="M60" s="118" t="s">
        <v>426</v>
      </c>
      <c r="N60" s="118" t="s">
        <v>426</v>
      </c>
      <c r="O60" s="118" t="s">
        <v>426</v>
      </c>
      <c r="P60" s="118" t="s">
        <v>426</v>
      </c>
      <c r="Q60" s="118" t="s">
        <v>426</v>
      </c>
      <c r="R60" s="118" t="s">
        <v>426</v>
      </c>
      <c r="S60" s="118" t="s">
        <v>426</v>
      </c>
      <c r="T60" s="118" t="s">
        <v>426</v>
      </c>
      <c r="U60" s="118" t="s">
        <v>426</v>
      </c>
      <c r="V60" s="118" t="s">
        <v>426</v>
      </c>
      <c r="W60" s="118" t="s">
        <v>426</v>
      </c>
      <c r="X60" s="118" t="s">
        <v>426</v>
      </c>
      <c r="Y60" s="118" t="s">
        <v>426</v>
      </c>
      <c r="Z60" s="118" t="s">
        <v>426</v>
      </c>
      <c r="AA60" s="118" t="s">
        <v>426</v>
      </c>
      <c r="AB60" s="118" t="s">
        <v>426</v>
      </c>
      <c r="AC60" s="118" t="s">
        <v>426</v>
      </c>
      <c r="AD60" s="118" t="s">
        <v>426</v>
      </c>
      <c r="AE60" s="118" t="s">
        <v>426</v>
      </c>
      <c r="AF60" s="118" t="s">
        <v>426</v>
      </c>
      <c r="AG60" s="118" t="s">
        <v>426</v>
      </c>
      <c r="AH60" s="118" t="s">
        <v>426</v>
      </c>
      <c r="AI60" s="118" t="s">
        <v>426</v>
      </c>
      <c r="AJ60" s="118" t="s">
        <v>426</v>
      </c>
      <c r="AK60" s="118" t="s">
        <v>426</v>
      </c>
      <c r="AL60" s="118" t="s">
        <v>426</v>
      </c>
      <c r="AM60" s="118" t="s">
        <v>426</v>
      </c>
      <c r="AN60" s="118" t="s">
        <v>426</v>
      </c>
    </row>
    <row r="61" spans="1:40" x14ac:dyDescent="0.25">
      <c r="A61" s="61" t="s">
        <v>809</v>
      </c>
      <c r="B61" s="61" t="s">
        <v>810</v>
      </c>
      <c r="C61" s="61" t="s">
        <v>64</v>
      </c>
      <c r="D61" s="61"/>
      <c r="E61" s="61"/>
      <c r="F61" s="61"/>
      <c r="G61" s="61" t="s">
        <v>344</v>
      </c>
      <c r="H61" s="120" t="s">
        <v>175</v>
      </c>
      <c r="I61" s="103" t="s">
        <v>174</v>
      </c>
      <c r="J61" s="119" t="s">
        <v>426</v>
      </c>
      <c r="K61" s="119">
        <v>2.220836477128512E-3</v>
      </c>
      <c r="L61" s="119">
        <v>0</v>
      </c>
      <c r="M61" s="119" t="s">
        <v>426</v>
      </c>
      <c r="N61" s="119">
        <v>1.023891549074114E-2</v>
      </c>
      <c r="O61" s="119" t="s">
        <v>426</v>
      </c>
      <c r="P61" s="119">
        <v>8.5756327294008953E-3</v>
      </c>
      <c r="Q61" s="119">
        <v>3.4709748735025359E-2</v>
      </c>
      <c r="R61" s="119" t="s">
        <v>426</v>
      </c>
      <c r="S61" s="119">
        <v>8.7744234981311675E-2</v>
      </c>
      <c r="T61" s="119">
        <v>6.9904639150280556E-2</v>
      </c>
      <c r="U61" s="119">
        <v>0</v>
      </c>
      <c r="V61" s="119">
        <v>1</v>
      </c>
      <c r="W61" s="119">
        <v>1.6523288164946984E-2</v>
      </c>
      <c r="X61" s="119">
        <v>0</v>
      </c>
      <c r="Y61" s="119">
        <v>1.3287721008633317E-2</v>
      </c>
      <c r="Z61" s="119">
        <v>2.2610862557100306E-2</v>
      </c>
      <c r="AA61" s="119">
        <v>0</v>
      </c>
      <c r="AB61" s="119" t="s">
        <v>426</v>
      </c>
      <c r="AC61" s="119" t="s">
        <v>426</v>
      </c>
      <c r="AD61" s="119" t="s">
        <v>426</v>
      </c>
      <c r="AE61" s="119">
        <v>0.1116195180631844</v>
      </c>
      <c r="AF61" s="119">
        <v>2.3364500292416851E-2</v>
      </c>
      <c r="AG61" s="119">
        <v>4.6168023685211779E-2</v>
      </c>
      <c r="AH61" s="119" t="s">
        <v>426</v>
      </c>
      <c r="AI61" s="119">
        <v>1.3581590448972381E-2</v>
      </c>
      <c r="AJ61" s="119">
        <v>5.7586461981086476E-3</v>
      </c>
      <c r="AK61" s="119" t="s">
        <v>426</v>
      </c>
      <c r="AL61" s="119">
        <v>0</v>
      </c>
      <c r="AM61" s="119">
        <v>8.5750986570748422E-3</v>
      </c>
      <c r="AN61" s="119">
        <v>0</v>
      </c>
    </row>
    <row r="62" spans="1:40" x14ac:dyDescent="0.25">
      <c r="A62" s="13" t="s">
        <v>173</v>
      </c>
      <c r="B62" s="13" t="s">
        <v>426</v>
      </c>
      <c r="C62" s="13" t="s">
        <v>426</v>
      </c>
      <c r="G62" s="13" t="s">
        <v>344</v>
      </c>
      <c r="H62" s="101" t="s">
        <v>175</v>
      </c>
      <c r="I62" s="101" t="s">
        <v>174</v>
      </c>
      <c r="J62" s="118" t="s">
        <v>426</v>
      </c>
      <c r="K62" s="118" t="s">
        <v>426</v>
      </c>
      <c r="L62" s="118" t="s">
        <v>426</v>
      </c>
      <c r="M62" s="118" t="s">
        <v>426</v>
      </c>
      <c r="N62" s="118" t="s">
        <v>426</v>
      </c>
      <c r="O62" s="118" t="s">
        <v>426</v>
      </c>
      <c r="P62" s="118" t="s">
        <v>426</v>
      </c>
      <c r="Q62" s="118" t="s">
        <v>426</v>
      </c>
      <c r="R62" s="118" t="s">
        <v>426</v>
      </c>
      <c r="S62" s="118" t="s">
        <v>426</v>
      </c>
      <c r="T62" s="118" t="s">
        <v>426</v>
      </c>
      <c r="U62" s="118" t="s">
        <v>426</v>
      </c>
      <c r="V62" s="118" t="s">
        <v>426</v>
      </c>
      <c r="W62" s="118" t="s">
        <v>426</v>
      </c>
      <c r="X62" s="118" t="s">
        <v>426</v>
      </c>
      <c r="Y62" s="118" t="s">
        <v>426</v>
      </c>
      <c r="Z62" s="118" t="s">
        <v>426</v>
      </c>
      <c r="AA62" s="118" t="s">
        <v>426</v>
      </c>
      <c r="AB62" s="118" t="s">
        <v>426</v>
      </c>
      <c r="AC62" s="118" t="s">
        <v>426</v>
      </c>
      <c r="AD62" s="118" t="s">
        <v>426</v>
      </c>
      <c r="AE62" s="118" t="s">
        <v>426</v>
      </c>
      <c r="AF62" s="118" t="s">
        <v>426</v>
      </c>
      <c r="AG62" s="118" t="s">
        <v>426</v>
      </c>
      <c r="AH62" s="118" t="s">
        <v>426</v>
      </c>
      <c r="AI62" s="118" t="s">
        <v>426</v>
      </c>
      <c r="AJ62" s="118" t="s">
        <v>426</v>
      </c>
      <c r="AK62" s="118" t="s">
        <v>426</v>
      </c>
      <c r="AL62" s="118" t="s">
        <v>426</v>
      </c>
      <c r="AM62" s="118" t="s">
        <v>426</v>
      </c>
      <c r="AN62" s="118" t="s">
        <v>426</v>
      </c>
    </row>
    <row r="63" spans="1:40" x14ac:dyDescent="0.25">
      <c r="A63" s="13" t="s">
        <v>173</v>
      </c>
      <c r="B63" s="13" t="s">
        <v>426</v>
      </c>
      <c r="C63" s="13" t="s">
        <v>426</v>
      </c>
      <c r="G63" s="13" t="s">
        <v>344</v>
      </c>
      <c r="H63" s="101" t="s">
        <v>175</v>
      </c>
      <c r="I63" s="101" t="s">
        <v>174</v>
      </c>
      <c r="J63" s="118" t="s">
        <v>426</v>
      </c>
      <c r="K63" s="118" t="s">
        <v>426</v>
      </c>
      <c r="L63" s="118" t="s">
        <v>426</v>
      </c>
      <c r="M63" s="118" t="s">
        <v>426</v>
      </c>
      <c r="N63" s="118" t="s">
        <v>426</v>
      </c>
      <c r="O63" s="118" t="s">
        <v>426</v>
      </c>
      <c r="P63" s="118" t="s">
        <v>426</v>
      </c>
      <c r="Q63" s="118" t="s">
        <v>426</v>
      </c>
      <c r="R63" s="118" t="s">
        <v>426</v>
      </c>
      <c r="S63" s="118" t="s">
        <v>426</v>
      </c>
      <c r="T63" s="118" t="s">
        <v>426</v>
      </c>
      <c r="U63" s="118" t="s">
        <v>426</v>
      </c>
      <c r="V63" s="118" t="s">
        <v>426</v>
      </c>
      <c r="W63" s="118" t="s">
        <v>426</v>
      </c>
      <c r="X63" s="118" t="s">
        <v>426</v>
      </c>
      <c r="Y63" s="118" t="s">
        <v>426</v>
      </c>
      <c r="Z63" s="118" t="s">
        <v>426</v>
      </c>
      <c r="AA63" s="118" t="s">
        <v>426</v>
      </c>
      <c r="AB63" s="118" t="s">
        <v>426</v>
      </c>
      <c r="AC63" s="118" t="s">
        <v>426</v>
      </c>
      <c r="AD63" s="118" t="s">
        <v>426</v>
      </c>
      <c r="AE63" s="118" t="s">
        <v>426</v>
      </c>
      <c r="AF63" s="118" t="s">
        <v>426</v>
      </c>
      <c r="AG63" s="118" t="s">
        <v>426</v>
      </c>
      <c r="AH63" s="118" t="s">
        <v>426</v>
      </c>
      <c r="AI63" s="118" t="s">
        <v>426</v>
      </c>
      <c r="AJ63" s="118" t="s">
        <v>426</v>
      </c>
      <c r="AK63" s="118" t="s">
        <v>426</v>
      </c>
      <c r="AL63" s="118" t="s">
        <v>426</v>
      </c>
      <c r="AM63" s="118" t="s">
        <v>426</v>
      </c>
      <c r="AN63" s="118" t="s">
        <v>426</v>
      </c>
    </row>
    <row r="64" spans="1:40" x14ac:dyDescent="0.25">
      <c r="A64" s="13" t="s">
        <v>173</v>
      </c>
      <c r="B64" s="13" t="s">
        <v>426</v>
      </c>
      <c r="C64" s="13" t="s">
        <v>426</v>
      </c>
      <c r="G64" s="13" t="s">
        <v>344</v>
      </c>
      <c r="H64" s="101" t="s">
        <v>175</v>
      </c>
      <c r="I64" s="101" t="s">
        <v>174</v>
      </c>
      <c r="J64" s="118" t="s">
        <v>426</v>
      </c>
      <c r="K64" s="118" t="s">
        <v>426</v>
      </c>
      <c r="L64" s="118" t="s">
        <v>426</v>
      </c>
      <c r="M64" s="118" t="s">
        <v>426</v>
      </c>
      <c r="N64" s="118" t="s">
        <v>426</v>
      </c>
      <c r="O64" s="118" t="s">
        <v>426</v>
      </c>
      <c r="P64" s="118" t="s">
        <v>426</v>
      </c>
      <c r="Q64" s="118" t="s">
        <v>426</v>
      </c>
      <c r="R64" s="118" t="s">
        <v>426</v>
      </c>
      <c r="S64" s="118" t="s">
        <v>426</v>
      </c>
      <c r="T64" s="118" t="s">
        <v>426</v>
      </c>
      <c r="U64" s="118" t="s">
        <v>426</v>
      </c>
      <c r="V64" s="118" t="s">
        <v>426</v>
      </c>
      <c r="W64" s="118" t="s">
        <v>426</v>
      </c>
      <c r="X64" s="118" t="s">
        <v>426</v>
      </c>
      <c r="Y64" s="118" t="s">
        <v>426</v>
      </c>
      <c r="Z64" s="118" t="s">
        <v>426</v>
      </c>
      <c r="AA64" s="118" t="s">
        <v>426</v>
      </c>
      <c r="AB64" s="118" t="s">
        <v>426</v>
      </c>
      <c r="AC64" s="118" t="s">
        <v>426</v>
      </c>
      <c r="AD64" s="118" t="s">
        <v>426</v>
      </c>
      <c r="AE64" s="118" t="s">
        <v>426</v>
      </c>
      <c r="AF64" s="118" t="s">
        <v>426</v>
      </c>
      <c r="AG64" s="118" t="s">
        <v>426</v>
      </c>
      <c r="AH64" s="118" t="s">
        <v>426</v>
      </c>
      <c r="AI64" s="118" t="s">
        <v>426</v>
      </c>
      <c r="AJ64" s="118" t="s">
        <v>426</v>
      </c>
      <c r="AK64" s="118" t="s">
        <v>426</v>
      </c>
      <c r="AL64" s="118" t="s">
        <v>426</v>
      </c>
      <c r="AM64" s="118" t="s">
        <v>426</v>
      </c>
      <c r="AN64" s="118" t="s">
        <v>426</v>
      </c>
    </row>
    <row r="65" spans="1:40" x14ac:dyDescent="0.25">
      <c r="A65" s="13" t="s">
        <v>173</v>
      </c>
      <c r="B65" s="13" t="s">
        <v>426</v>
      </c>
      <c r="C65" s="13" t="s">
        <v>426</v>
      </c>
      <c r="G65" s="13" t="s">
        <v>344</v>
      </c>
      <c r="H65" s="101" t="s">
        <v>175</v>
      </c>
      <c r="I65" s="101" t="s">
        <v>174</v>
      </c>
      <c r="J65" s="118" t="s">
        <v>426</v>
      </c>
      <c r="K65" s="118" t="s">
        <v>426</v>
      </c>
      <c r="L65" s="118" t="s">
        <v>426</v>
      </c>
      <c r="M65" s="118" t="s">
        <v>426</v>
      </c>
      <c r="N65" s="118" t="s">
        <v>426</v>
      </c>
      <c r="O65" s="118" t="s">
        <v>426</v>
      </c>
      <c r="P65" s="118" t="s">
        <v>426</v>
      </c>
      <c r="Q65" s="118" t="s">
        <v>426</v>
      </c>
      <c r="R65" s="118" t="s">
        <v>426</v>
      </c>
      <c r="S65" s="118" t="s">
        <v>426</v>
      </c>
      <c r="T65" s="118" t="s">
        <v>426</v>
      </c>
      <c r="U65" s="118" t="s">
        <v>426</v>
      </c>
      <c r="V65" s="118" t="s">
        <v>426</v>
      </c>
      <c r="W65" s="118" t="s">
        <v>426</v>
      </c>
      <c r="X65" s="118" t="s">
        <v>426</v>
      </c>
      <c r="Y65" s="118" t="s">
        <v>426</v>
      </c>
      <c r="Z65" s="118" t="s">
        <v>426</v>
      </c>
      <c r="AA65" s="118" t="s">
        <v>426</v>
      </c>
      <c r="AB65" s="118" t="s">
        <v>426</v>
      </c>
      <c r="AC65" s="118" t="s">
        <v>426</v>
      </c>
      <c r="AD65" s="118" t="s">
        <v>426</v>
      </c>
      <c r="AE65" s="118" t="s">
        <v>426</v>
      </c>
      <c r="AF65" s="118" t="s">
        <v>426</v>
      </c>
      <c r="AG65" s="118" t="s">
        <v>426</v>
      </c>
      <c r="AH65" s="118" t="s">
        <v>426</v>
      </c>
      <c r="AI65" s="118" t="s">
        <v>426</v>
      </c>
      <c r="AJ65" s="118" t="s">
        <v>426</v>
      </c>
      <c r="AK65" s="118" t="s">
        <v>426</v>
      </c>
      <c r="AL65" s="118" t="s">
        <v>426</v>
      </c>
      <c r="AM65" s="118" t="s">
        <v>426</v>
      </c>
      <c r="AN65" s="118" t="s">
        <v>426</v>
      </c>
    </row>
    <row r="66" spans="1:40" x14ac:dyDescent="0.25">
      <c r="A66" s="13" t="s">
        <v>173</v>
      </c>
      <c r="B66" s="13" t="s">
        <v>426</v>
      </c>
      <c r="C66" s="13" t="s">
        <v>426</v>
      </c>
      <c r="G66" s="13" t="s">
        <v>344</v>
      </c>
      <c r="H66" s="101" t="s">
        <v>175</v>
      </c>
      <c r="I66" s="101" t="s">
        <v>174</v>
      </c>
      <c r="J66" s="118" t="s">
        <v>426</v>
      </c>
      <c r="K66" s="118" t="s">
        <v>426</v>
      </c>
      <c r="L66" s="118" t="s">
        <v>426</v>
      </c>
      <c r="M66" s="118" t="s">
        <v>426</v>
      </c>
      <c r="N66" s="118" t="s">
        <v>426</v>
      </c>
      <c r="O66" s="118" t="s">
        <v>426</v>
      </c>
      <c r="P66" s="118" t="s">
        <v>426</v>
      </c>
      <c r="Q66" s="118" t="s">
        <v>426</v>
      </c>
      <c r="R66" s="118" t="s">
        <v>426</v>
      </c>
      <c r="S66" s="118" t="s">
        <v>426</v>
      </c>
      <c r="T66" s="118" t="s">
        <v>426</v>
      </c>
      <c r="U66" s="118" t="s">
        <v>426</v>
      </c>
      <c r="V66" s="118" t="s">
        <v>426</v>
      </c>
      <c r="W66" s="118" t="s">
        <v>426</v>
      </c>
      <c r="X66" s="118" t="s">
        <v>426</v>
      </c>
      <c r="Y66" s="118" t="s">
        <v>426</v>
      </c>
      <c r="Z66" s="118" t="s">
        <v>426</v>
      </c>
      <c r="AA66" s="118" t="s">
        <v>426</v>
      </c>
      <c r="AB66" s="118" t="s">
        <v>426</v>
      </c>
      <c r="AC66" s="118" t="s">
        <v>426</v>
      </c>
      <c r="AD66" s="118" t="s">
        <v>426</v>
      </c>
      <c r="AE66" s="118" t="s">
        <v>426</v>
      </c>
      <c r="AF66" s="118" t="s">
        <v>426</v>
      </c>
      <c r="AG66" s="118" t="s">
        <v>426</v>
      </c>
      <c r="AH66" s="118" t="s">
        <v>426</v>
      </c>
      <c r="AI66" s="118" t="s">
        <v>426</v>
      </c>
      <c r="AJ66" s="118" t="s">
        <v>426</v>
      </c>
      <c r="AK66" s="118" t="s">
        <v>426</v>
      </c>
      <c r="AL66" s="118" t="s">
        <v>426</v>
      </c>
      <c r="AM66" s="118" t="s">
        <v>426</v>
      </c>
      <c r="AN66" s="118" t="s">
        <v>426</v>
      </c>
    </row>
    <row r="67" spans="1:40" x14ac:dyDescent="0.25">
      <c r="A67" s="13" t="s">
        <v>173</v>
      </c>
      <c r="B67" s="13" t="s">
        <v>426</v>
      </c>
      <c r="C67" s="13" t="s">
        <v>426</v>
      </c>
      <c r="G67" s="13" t="s">
        <v>344</v>
      </c>
      <c r="H67" s="101" t="s">
        <v>175</v>
      </c>
      <c r="I67" s="101" t="s">
        <v>174</v>
      </c>
      <c r="J67" s="118" t="s">
        <v>426</v>
      </c>
      <c r="K67" s="118" t="s">
        <v>426</v>
      </c>
      <c r="L67" s="118" t="s">
        <v>426</v>
      </c>
      <c r="M67" s="118" t="s">
        <v>426</v>
      </c>
      <c r="N67" s="118" t="s">
        <v>426</v>
      </c>
      <c r="O67" s="118" t="s">
        <v>426</v>
      </c>
      <c r="P67" s="118" t="s">
        <v>426</v>
      </c>
      <c r="Q67" s="118" t="s">
        <v>426</v>
      </c>
      <c r="R67" s="118" t="s">
        <v>426</v>
      </c>
      <c r="S67" s="118" t="s">
        <v>426</v>
      </c>
      <c r="T67" s="118" t="s">
        <v>426</v>
      </c>
      <c r="U67" s="118" t="s">
        <v>426</v>
      </c>
      <c r="V67" s="118" t="s">
        <v>426</v>
      </c>
      <c r="W67" s="118" t="s">
        <v>426</v>
      </c>
      <c r="X67" s="118" t="s">
        <v>426</v>
      </c>
      <c r="Y67" s="118" t="s">
        <v>426</v>
      </c>
      <c r="Z67" s="118" t="s">
        <v>426</v>
      </c>
      <c r="AA67" s="118" t="s">
        <v>426</v>
      </c>
      <c r="AB67" s="118" t="s">
        <v>426</v>
      </c>
      <c r="AC67" s="118" t="s">
        <v>426</v>
      </c>
      <c r="AD67" s="118" t="s">
        <v>426</v>
      </c>
      <c r="AE67" s="118" t="s">
        <v>426</v>
      </c>
      <c r="AF67" s="118" t="s">
        <v>426</v>
      </c>
      <c r="AG67" s="118" t="s">
        <v>426</v>
      </c>
      <c r="AH67" s="118" t="s">
        <v>426</v>
      </c>
      <c r="AI67" s="118" t="s">
        <v>426</v>
      </c>
      <c r="AJ67" s="118" t="s">
        <v>426</v>
      </c>
      <c r="AK67" s="118" t="s">
        <v>426</v>
      </c>
      <c r="AL67" s="118" t="s">
        <v>426</v>
      </c>
      <c r="AM67" s="118" t="s">
        <v>426</v>
      </c>
      <c r="AN67" s="118" t="s">
        <v>426</v>
      </c>
    </row>
    <row r="68" spans="1:40" x14ac:dyDescent="0.25">
      <c r="A68" s="13" t="s">
        <v>173</v>
      </c>
      <c r="B68" s="13" t="s">
        <v>426</v>
      </c>
      <c r="C68" s="13" t="s">
        <v>426</v>
      </c>
      <c r="G68" s="13" t="s">
        <v>344</v>
      </c>
      <c r="H68" s="22" t="s">
        <v>175</v>
      </c>
      <c r="I68" s="101" t="s">
        <v>174</v>
      </c>
      <c r="J68" s="118" t="s">
        <v>426</v>
      </c>
      <c r="K68" s="118" t="s">
        <v>426</v>
      </c>
      <c r="L68" s="118" t="s">
        <v>426</v>
      </c>
      <c r="M68" s="118" t="s">
        <v>426</v>
      </c>
      <c r="N68" s="118" t="s">
        <v>426</v>
      </c>
      <c r="O68" s="118" t="s">
        <v>426</v>
      </c>
      <c r="P68" s="118" t="s">
        <v>426</v>
      </c>
      <c r="Q68" s="118" t="s">
        <v>426</v>
      </c>
      <c r="R68" s="118" t="s">
        <v>426</v>
      </c>
      <c r="S68" s="118" t="s">
        <v>426</v>
      </c>
      <c r="T68" s="118" t="s">
        <v>426</v>
      </c>
      <c r="U68" s="118" t="s">
        <v>426</v>
      </c>
      <c r="V68" s="118" t="s">
        <v>426</v>
      </c>
      <c r="W68" s="118" t="s">
        <v>426</v>
      </c>
      <c r="X68" s="118" t="s">
        <v>426</v>
      </c>
      <c r="Y68" s="118" t="s">
        <v>426</v>
      </c>
      <c r="Z68" s="118" t="s">
        <v>426</v>
      </c>
      <c r="AA68" s="118" t="s">
        <v>426</v>
      </c>
      <c r="AB68" s="118" t="s">
        <v>426</v>
      </c>
      <c r="AC68" s="118" t="s">
        <v>426</v>
      </c>
      <c r="AD68" s="118" t="s">
        <v>426</v>
      </c>
      <c r="AE68" s="118" t="s">
        <v>426</v>
      </c>
      <c r="AF68" s="118" t="s">
        <v>426</v>
      </c>
      <c r="AG68" s="118" t="s">
        <v>426</v>
      </c>
      <c r="AH68" s="118" t="s">
        <v>426</v>
      </c>
      <c r="AI68" s="118" t="s">
        <v>426</v>
      </c>
      <c r="AJ68" s="118" t="s">
        <v>426</v>
      </c>
      <c r="AK68" s="118" t="s">
        <v>426</v>
      </c>
      <c r="AL68" s="118" t="s">
        <v>426</v>
      </c>
      <c r="AM68" s="118" t="s">
        <v>426</v>
      </c>
      <c r="AN68" s="118" t="s">
        <v>426</v>
      </c>
    </row>
    <row r="69" spans="1:40" x14ac:dyDescent="0.25">
      <c r="A69" s="13" t="s">
        <v>173</v>
      </c>
      <c r="B69" s="13" t="s">
        <v>426</v>
      </c>
      <c r="C69" s="13" t="s">
        <v>426</v>
      </c>
      <c r="G69" s="13" t="s">
        <v>344</v>
      </c>
      <c r="H69" s="101" t="s">
        <v>175</v>
      </c>
      <c r="I69" s="101" t="s">
        <v>174</v>
      </c>
      <c r="J69" s="118" t="s">
        <v>426</v>
      </c>
      <c r="K69" s="118" t="s">
        <v>426</v>
      </c>
      <c r="L69" s="118" t="s">
        <v>426</v>
      </c>
      <c r="M69" s="118" t="s">
        <v>426</v>
      </c>
      <c r="N69" s="118" t="s">
        <v>426</v>
      </c>
      <c r="O69" s="118" t="s">
        <v>426</v>
      </c>
      <c r="P69" s="118" t="s">
        <v>426</v>
      </c>
      <c r="Q69" s="118" t="s">
        <v>426</v>
      </c>
      <c r="R69" s="118" t="s">
        <v>426</v>
      </c>
      <c r="S69" s="118" t="s">
        <v>426</v>
      </c>
      <c r="T69" s="118" t="s">
        <v>426</v>
      </c>
      <c r="U69" s="118" t="s">
        <v>426</v>
      </c>
      <c r="V69" s="118" t="s">
        <v>426</v>
      </c>
      <c r="W69" s="118" t="s">
        <v>426</v>
      </c>
      <c r="X69" s="118" t="s">
        <v>426</v>
      </c>
      <c r="Y69" s="118" t="s">
        <v>426</v>
      </c>
      <c r="Z69" s="118" t="s">
        <v>426</v>
      </c>
      <c r="AA69" s="118" t="s">
        <v>426</v>
      </c>
      <c r="AB69" s="118" t="s">
        <v>426</v>
      </c>
      <c r="AC69" s="118" t="s">
        <v>426</v>
      </c>
      <c r="AD69" s="118" t="s">
        <v>426</v>
      </c>
      <c r="AE69" s="118" t="s">
        <v>426</v>
      </c>
      <c r="AF69" s="118" t="s">
        <v>426</v>
      </c>
      <c r="AG69" s="118" t="s">
        <v>426</v>
      </c>
      <c r="AH69" s="118" t="s">
        <v>426</v>
      </c>
      <c r="AI69" s="118" t="s">
        <v>426</v>
      </c>
      <c r="AJ69" s="118" t="s">
        <v>426</v>
      </c>
      <c r="AK69" s="118" t="s">
        <v>426</v>
      </c>
      <c r="AL69" s="118" t="s">
        <v>426</v>
      </c>
      <c r="AM69" s="118" t="s">
        <v>426</v>
      </c>
      <c r="AN69" s="118" t="s">
        <v>426</v>
      </c>
    </row>
    <row r="70" spans="1:40" x14ac:dyDescent="0.25">
      <c r="A70" s="13" t="s">
        <v>803</v>
      </c>
      <c r="B70" s="13" t="s">
        <v>804</v>
      </c>
      <c r="C70" s="13" t="s">
        <v>66</v>
      </c>
      <c r="G70" s="13" t="s">
        <v>344</v>
      </c>
      <c r="H70" s="101" t="s">
        <v>175</v>
      </c>
      <c r="I70" s="101" t="s">
        <v>174</v>
      </c>
      <c r="J70" s="118" t="s">
        <v>426</v>
      </c>
      <c r="K70" s="118">
        <v>0</v>
      </c>
      <c r="L70" s="118">
        <v>0</v>
      </c>
      <c r="M70" s="118">
        <v>0</v>
      </c>
      <c r="N70" s="118">
        <v>0</v>
      </c>
      <c r="O70" s="118" t="s">
        <v>426</v>
      </c>
      <c r="P70" s="118">
        <v>0</v>
      </c>
      <c r="Q70" s="118">
        <v>0</v>
      </c>
      <c r="R70" s="118" t="s">
        <v>426</v>
      </c>
      <c r="S70" s="118">
        <v>0</v>
      </c>
      <c r="T70" s="118">
        <v>0</v>
      </c>
      <c r="U70" s="118">
        <v>0</v>
      </c>
      <c r="V70" s="118" t="s">
        <v>426</v>
      </c>
      <c r="W70" s="118">
        <v>0</v>
      </c>
      <c r="X70" s="118">
        <v>0</v>
      </c>
      <c r="Y70" s="118">
        <v>0</v>
      </c>
      <c r="Z70" s="118">
        <v>3.4638238155665637E-6</v>
      </c>
      <c r="AA70" s="118">
        <v>0</v>
      </c>
      <c r="AB70" s="118" t="s">
        <v>426</v>
      </c>
      <c r="AC70" s="118" t="s">
        <v>426</v>
      </c>
      <c r="AD70" s="118" t="s">
        <v>426</v>
      </c>
      <c r="AE70" s="118">
        <v>0</v>
      </c>
      <c r="AF70" s="118">
        <v>0</v>
      </c>
      <c r="AG70" s="118">
        <v>0</v>
      </c>
      <c r="AH70" s="118">
        <v>0</v>
      </c>
      <c r="AI70" s="118">
        <v>0</v>
      </c>
      <c r="AJ70" s="118">
        <v>0</v>
      </c>
      <c r="AK70" s="118" t="s">
        <v>426</v>
      </c>
      <c r="AL70" s="118">
        <v>0</v>
      </c>
      <c r="AM70" s="118">
        <v>0</v>
      </c>
      <c r="AN70" s="118">
        <v>0</v>
      </c>
    </row>
    <row r="71" spans="1:40" x14ac:dyDescent="0.25">
      <c r="A71" s="13" t="s">
        <v>803</v>
      </c>
      <c r="B71" s="13" t="s">
        <v>804</v>
      </c>
      <c r="C71" s="13" t="s">
        <v>58</v>
      </c>
      <c r="G71" s="13" t="s">
        <v>344</v>
      </c>
      <c r="H71" s="101" t="s">
        <v>175</v>
      </c>
      <c r="I71" s="101" t="s">
        <v>174</v>
      </c>
      <c r="J71" s="118" t="s">
        <v>426</v>
      </c>
      <c r="K71" s="118">
        <v>1</v>
      </c>
      <c r="L71" s="118">
        <v>1</v>
      </c>
      <c r="M71" s="118">
        <v>1</v>
      </c>
      <c r="N71" s="118">
        <v>1</v>
      </c>
      <c r="O71" s="118" t="s">
        <v>426</v>
      </c>
      <c r="P71" s="118">
        <v>1</v>
      </c>
      <c r="Q71" s="118">
        <v>1</v>
      </c>
      <c r="R71" s="118" t="s">
        <v>426</v>
      </c>
      <c r="S71" s="118">
        <v>1</v>
      </c>
      <c r="T71" s="118">
        <v>1</v>
      </c>
      <c r="U71" s="118">
        <v>1</v>
      </c>
      <c r="V71" s="118" t="s">
        <v>426</v>
      </c>
      <c r="W71" s="118">
        <v>1</v>
      </c>
      <c r="X71" s="118">
        <v>1</v>
      </c>
      <c r="Y71" s="118">
        <v>1</v>
      </c>
      <c r="Z71" s="118">
        <v>0.99999653617618445</v>
      </c>
      <c r="AA71" s="118">
        <v>1</v>
      </c>
      <c r="AB71" s="118" t="s">
        <v>426</v>
      </c>
      <c r="AC71" s="118" t="s">
        <v>426</v>
      </c>
      <c r="AD71" s="118" t="s">
        <v>426</v>
      </c>
      <c r="AE71" s="118">
        <v>1</v>
      </c>
      <c r="AF71" s="118">
        <v>1</v>
      </c>
      <c r="AG71" s="118">
        <v>1</v>
      </c>
      <c r="AH71" s="118">
        <v>1</v>
      </c>
      <c r="AI71" s="118">
        <v>1</v>
      </c>
      <c r="AJ71" s="118">
        <v>1</v>
      </c>
      <c r="AK71" s="118" t="s">
        <v>426</v>
      </c>
      <c r="AL71" s="118">
        <v>1</v>
      </c>
      <c r="AM71" s="118">
        <v>1</v>
      </c>
      <c r="AN71" s="118">
        <v>1</v>
      </c>
    </row>
    <row r="72" spans="1:40" x14ac:dyDescent="0.25">
      <c r="A72" s="13" t="s">
        <v>173</v>
      </c>
      <c r="B72" s="13" t="s">
        <v>426</v>
      </c>
      <c r="C72" s="13" t="s">
        <v>426</v>
      </c>
      <c r="G72" s="13" t="s">
        <v>344</v>
      </c>
      <c r="H72" s="102" t="s">
        <v>175</v>
      </c>
      <c r="I72" s="101" t="s">
        <v>174</v>
      </c>
      <c r="J72" s="118" t="s">
        <v>426</v>
      </c>
      <c r="K72" s="118" t="s">
        <v>426</v>
      </c>
      <c r="L72" s="118" t="s">
        <v>426</v>
      </c>
      <c r="M72" s="118" t="s">
        <v>426</v>
      </c>
      <c r="N72" s="118" t="s">
        <v>426</v>
      </c>
      <c r="O72" s="118" t="s">
        <v>426</v>
      </c>
      <c r="P72" s="118" t="s">
        <v>426</v>
      </c>
      <c r="Q72" s="118" t="s">
        <v>426</v>
      </c>
      <c r="R72" s="118" t="s">
        <v>426</v>
      </c>
      <c r="S72" s="118" t="s">
        <v>426</v>
      </c>
      <c r="T72" s="118" t="s">
        <v>426</v>
      </c>
      <c r="U72" s="118" t="s">
        <v>426</v>
      </c>
      <c r="V72" s="118" t="s">
        <v>426</v>
      </c>
      <c r="W72" s="118" t="s">
        <v>426</v>
      </c>
      <c r="X72" s="118" t="s">
        <v>426</v>
      </c>
      <c r="Y72" s="118" t="s">
        <v>426</v>
      </c>
      <c r="Z72" s="118" t="s">
        <v>426</v>
      </c>
      <c r="AA72" s="118" t="s">
        <v>426</v>
      </c>
      <c r="AB72" s="118" t="s">
        <v>426</v>
      </c>
      <c r="AC72" s="118" t="s">
        <v>426</v>
      </c>
      <c r="AD72" s="118" t="s">
        <v>426</v>
      </c>
      <c r="AE72" s="118" t="s">
        <v>426</v>
      </c>
      <c r="AF72" s="118" t="s">
        <v>426</v>
      </c>
      <c r="AG72" s="118" t="s">
        <v>426</v>
      </c>
      <c r="AH72" s="118" t="s">
        <v>426</v>
      </c>
      <c r="AI72" s="118" t="s">
        <v>426</v>
      </c>
      <c r="AJ72" s="118" t="s">
        <v>426</v>
      </c>
      <c r="AK72" s="118" t="s">
        <v>426</v>
      </c>
      <c r="AL72" s="118" t="s">
        <v>426</v>
      </c>
      <c r="AM72" s="118" t="s">
        <v>426</v>
      </c>
      <c r="AN72" s="118" t="s">
        <v>426</v>
      </c>
    </row>
    <row r="73" spans="1:40" x14ac:dyDescent="0.25">
      <c r="A73" s="61" t="s">
        <v>173</v>
      </c>
      <c r="B73" s="61" t="s">
        <v>426</v>
      </c>
      <c r="C73" s="61" t="s">
        <v>426</v>
      </c>
      <c r="D73" s="61"/>
      <c r="E73" s="61"/>
      <c r="F73" s="61"/>
      <c r="G73" s="61" t="s">
        <v>344</v>
      </c>
      <c r="H73" s="61" t="s">
        <v>175</v>
      </c>
      <c r="I73" s="103" t="s">
        <v>174</v>
      </c>
      <c r="J73" s="119" t="s">
        <v>426</v>
      </c>
      <c r="K73" s="119" t="s">
        <v>426</v>
      </c>
      <c r="L73" s="119" t="s">
        <v>426</v>
      </c>
      <c r="M73" s="119" t="s">
        <v>426</v>
      </c>
      <c r="N73" s="119" t="s">
        <v>426</v>
      </c>
      <c r="O73" s="119" t="s">
        <v>426</v>
      </c>
      <c r="P73" s="119" t="s">
        <v>426</v>
      </c>
      <c r="Q73" s="119" t="s">
        <v>426</v>
      </c>
      <c r="R73" s="119" t="s">
        <v>426</v>
      </c>
      <c r="S73" s="119" t="s">
        <v>426</v>
      </c>
      <c r="T73" s="119" t="s">
        <v>426</v>
      </c>
      <c r="U73" s="119" t="s">
        <v>426</v>
      </c>
      <c r="V73" s="119" t="s">
        <v>426</v>
      </c>
      <c r="W73" s="119" t="s">
        <v>426</v>
      </c>
      <c r="X73" s="119" t="s">
        <v>426</v>
      </c>
      <c r="Y73" s="119" t="s">
        <v>426</v>
      </c>
      <c r="Z73" s="119" t="s">
        <v>426</v>
      </c>
      <c r="AA73" s="119" t="s">
        <v>426</v>
      </c>
      <c r="AB73" s="119" t="s">
        <v>426</v>
      </c>
      <c r="AC73" s="119" t="s">
        <v>426</v>
      </c>
      <c r="AD73" s="119" t="s">
        <v>426</v>
      </c>
      <c r="AE73" s="119" t="s">
        <v>426</v>
      </c>
      <c r="AF73" s="119" t="s">
        <v>426</v>
      </c>
      <c r="AG73" s="119" t="s">
        <v>426</v>
      </c>
      <c r="AH73" s="119" t="s">
        <v>426</v>
      </c>
      <c r="AI73" s="119" t="s">
        <v>426</v>
      </c>
      <c r="AJ73" s="119" t="s">
        <v>426</v>
      </c>
      <c r="AK73" s="119" t="s">
        <v>426</v>
      </c>
      <c r="AL73" s="119" t="s">
        <v>426</v>
      </c>
      <c r="AM73" s="119" t="s">
        <v>426</v>
      </c>
      <c r="AN73" s="119" t="s">
        <v>426</v>
      </c>
    </row>
    <row r="74" spans="1:40" x14ac:dyDescent="0.25">
      <c r="A74" s="13" t="s">
        <v>173</v>
      </c>
      <c r="B74" s="13" t="s">
        <v>426</v>
      </c>
      <c r="C74" s="13" t="s">
        <v>426</v>
      </c>
      <c r="G74" s="13" t="s">
        <v>344</v>
      </c>
      <c r="H74" s="13" t="s">
        <v>175</v>
      </c>
      <c r="I74" s="101" t="s">
        <v>174</v>
      </c>
      <c r="J74" s="118" t="s">
        <v>426</v>
      </c>
      <c r="K74" s="118" t="s">
        <v>426</v>
      </c>
      <c r="L74" s="118" t="s">
        <v>426</v>
      </c>
      <c r="M74" s="118" t="s">
        <v>426</v>
      </c>
      <c r="N74" s="118" t="s">
        <v>426</v>
      </c>
      <c r="O74" s="118" t="s">
        <v>426</v>
      </c>
      <c r="P74" s="118" t="s">
        <v>426</v>
      </c>
      <c r="Q74" s="118" t="s">
        <v>426</v>
      </c>
      <c r="R74" s="118" t="s">
        <v>426</v>
      </c>
      <c r="S74" s="118" t="s">
        <v>426</v>
      </c>
      <c r="T74" s="118" t="s">
        <v>426</v>
      </c>
      <c r="U74" s="118" t="s">
        <v>426</v>
      </c>
      <c r="V74" s="118" t="s">
        <v>426</v>
      </c>
      <c r="W74" s="118" t="s">
        <v>426</v>
      </c>
      <c r="X74" s="118" t="s">
        <v>426</v>
      </c>
      <c r="Y74" s="118" t="s">
        <v>426</v>
      </c>
      <c r="Z74" s="118" t="s">
        <v>426</v>
      </c>
      <c r="AA74" s="118" t="s">
        <v>426</v>
      </c>
      <c r="AB74" s="118" t="s">
        <v>426</v>
      </c>
      <c r="AC74" s="118" t="s">
        <v>426</v>
      </c>
      <c r="AD74" s="118" t="s">
        <v>426</v>
      </c>
      <c r="AE74" s="118" t="s">
        <v>426</v>
      </c>
      <c r="AF74" s="118" t="s">
        <v>426</v>
      </c>
      <c r="AG74" s="118" t="s">
        <v>426</v>
      </c>
      <c r="AH74" s="118" t="s">
        <v>426</v>
      </c>
      <c r="AI74" s="118" t="s">
        <v>426</v>
      </c>
      <c r="AJ74" s="118" t="s">
        <v>426</v>
      </c>
      <c r="AK74" s="118" t="s">
        <v>426</v>
      </c>
      <c r="AL74" s="118" t="s">
        <v>426</v>
      </c>
      <c r="AM74" s="118" t="s">
        <v>426</v>
      </c>
      <c r="AN74" s="118" t="s">
        <v>426</v>
      </c>
    </row>
    <row r="75" spans="1:40" x14ac:dyDescent="0.25">
      <c r="A75" s="13" t="s">
        <v>811</v>
      </c>
      <c r="B75" s="13" t="s">
        <v>812</v>
      </c>
      <c r="C75" s="13" t="s">
        <v>59</v>
      </c>
      <c r="G75" s="13" t="s">
        <v>344</v>
      </c>
      <c r="H75" s="13" t="s">
        <v>175</v>
      </c>
      <c r="I75" s="101" t="s">
        <v>174</v>
      </c>
      <c r="J75" s="118" t="s">
        <v>426</v>
      </c>
      <c r="K75" s="118">
        <v>0.99777916352287155</v>
      </c>
      <c r="L75" s="118">
        <v>1</v>
      </c>
      <c r="M75" s="118" t="s">
        <v>426</v>
      </c>
      <c r="N75" s="118">
        <v>0.98713629956985482</v>
      </c>
      <c r="O75" s="118" t="s">
        <v>426</v>
      </c>
      <c r="P75" s="118">
        <v>0.99142436727059913</v>
      </c>
      <c r="Q75" s="118">
        <v>0.96529025126497459</v>
      </c>
      <c r="R75" s="118" t="s">
        <v>426</v>
      </c>
      <c r="S75" s="118">
        <v>0.91225576501868832</v>
      </c>
      <c r="T75" s="118">
        <v>0.93009536084971933</v>
      </c>
      <c r="U75" s="118">
        <v>0.97489451108179648</v>
      </c>
      <c r="V75" s="118">
        <v>0</v>
      </c>
      <c r="W75" s="118">
        <v>0.98347671183505303</v>
      </c>
      <c r="X75" s="118">
        <v>1</v>
      </c>
      <c r="Y75" s="118">
        <v>0.9712412967419457</v>
      </c>
      <c r="Z75" s="118">
        <v>0.94914067791796031</v>
      </c>
      <c r="AA75" s="118">
        <v>0.99296496552833113</v>
      </c>
      <c r="AB75" s="118" t="s">
        <v>426</v>
      </c>
      <c r="AC75" s="118" t="s">
        <v>426</v>
      </c>
      <c r="AD75" s="118" t="s">
        <v>426</v>
      </c>
      <c r="AE75" s="118">
        <v>0.88838048193681551</v>
      </c>
      <c r="AF75" s="118">
        <v>0.97077767864906916</v>
      </c>
      <c r="AG75" s="118">
        <v>0.95383197631478822</v>
      </c>
      <c r="AH75" s="118" t="s">
        <v>426</v>
      </c>
      <c r="AI75" s="118">
        <v>0.98641840955102755</v>
      </c>
      <c r="AJ75" s="118">
        <v>0.99424135380189149</v>
      </c>
      <c r="AK75" s="118" t="s">
        <v>426</v>
      </c>
      <c r="AL75" s="118">
        <v>1</v>
      </c>
      <c r="AM75" s="118">
        <v>0.99075816894452695</v>
      </c>
      <c r="AN75" s="118">
        <v>1</v>
      </c>
    </row>
    <row r="76" spans="1:40" x14ac:dyDescent="0.25">
      <c r="A76" s="13" t="s">
        <v>819</v>
      </c>
      <c r="B76" s="13" t="s">
        <v>820</v>
      </c>
      <c r="C76" s="13" t="s">
        <v>86</v>
      </c>
      <c r="G76" s="13" t="s">
        <v>344</v>
      </c>
      <c r="H76" s="13" t="s">
        <v>175</v>
      </c>
      <c r="I76" s="101" t="s">
        <v>174</v>
      </c>
      <c r="J76" s="118" t="s">
        <v>426</v>
      </c>
      <c r="K76" s="118">
        <v>1</v>
      </c>
      <c r="L76" s="118">
        <v>1</v>
      </c>
      <c r="M76" s="118" t="s">
        <v>426</v>
      </c>
      <c r="N76" s="118">
        <v>0.53189337487582378</v>
      </c>
      <c r="O76" s="118" t="s">
        <v>426</v>
      </c>
      <c r="P76" s="118">
        <v>1</v>
      </c>
      <c r="Q76" s="118">
        <v>1</v>
      </c>
      <c r="R76" s="118" t="s">
        <v>426</v>
      </c>
      <c r="S76" s="118">
        <v>1</v>
      </c>
      <c r="T76" s="118">
        <v>0.95768632690159661</v>
      </c>
      <c r="U76" s="118">
        <v>3.2746584957788732E-2</v>
      </c>
      <c r="V76" s="118">
        <v>1</v>
      </c>
      <c r="W76" s="118">
        <v>1</v>
      </c>
      <c r="X76" s="118">
        <v>1</v>
      </c>
      <c r="Y76" s="118">
        <v>7.1918252299999569E-2</v>
      </c>
      <c r="Z76" s="118">
        <v>5.3827696078530538E-2</v>
      </c>
      <c r="AA76" s="118">
        <v>1</v>
      </c>
      <c r="AB76" s="118" t="s">
        <v>426</v>
      </c>
      <c r="AC76" s="118" t="s">
        <v>426</v>
      </c>
      <c r="AD76" s="118" t="s">
        <v>426</v>
      </c>
      <c r="AE76" s="118">
        <v>0.21483793701724002</v>
      </c>
      <c r="AF76" s="118">
        <v>0.13075055508289929</v>
      </c>
      <c r="AG76" s="118">
        <v>9.3368397061534908E-2</v>
      </c>
      <c r="AH76" s="118" t="s">
        <v>426</v>
      </c>
      <c r="AI76" s="118">
        <v>1</v>
      </c>
      <c r="AJ76" s="118">
        <v>1</v>
      </c>
      <c r="AK76" s="118" t="s">
        <v>426</v>
      </c>
      <c r="AL76" s="118">
        <v>1</v>
      </c>
      <c r="AM76" s="118">
        <v>0.20687261673563734</v>
      </c>
      <c r="AN76" s="118" t="s">
        <v>426</v>
      </c>
    </row>
    <row r="77" spans="1:40" x14ac:dyDescent="0.25">
      <c r="A77" s="13" t="s">
        <v>173</v>
      </c>
      <c r="B77" s="13" t="s">
        <v>426</v>
      </c>
      <c r="C77" s="13" t="s">
        <v>426</v>
      </c>
      <c r="G77" s="13" t="s">
        <v>344</v>
      </c>
      <c r="H77" s="13" t="s">
        <v>175</v>
      </c>
      <c r="I77" s="101" t="s">
        <v>174</v>
      </c>
      <c r="J77" s="118" t="s">
        <v>426</v>
      </c>
      <c r="K77" s="118" t="s">
        <v>426</v>
      </c>
      <c r="L77" s="118" t="s">
        <v>426</v>
      </c>
      <c r="M77" s="118" t="s">
        <v>426</v>
      </c>
      <c r="N77" s="118" t="s">
        <v>426</v>
      </c>
      <c r="O77" s="118" t="s">
        <v>426</v>
      </c>
      <c r="P77" s="118" t="s">
        <v>426</v>
      </c>
      <c r="Q77" s="118" t="s">
        <v>426</v>
      </c>
      <c r="R77" s="118" t="s">
        <v>426</v>
      </c>
      <c r="S77" s="118" t="s">
        <v>426</v>
      </c>
      <c r="T77" s="118" t="s">
        <v>426</v>
      </c>
      <c r="U77" s="118" t="s">
        <v>426</v>
      </c>
      <c r="V77" s="118" t="s">
        <v>426</v>
      </c>
      <c r="W77" s="118" t="s">
        <v>426</v>
      </c>
      <c r="X77" s="118" t="s">
        <v>426</v>
      </c>
      <c r="Y77" s="118" t="s">
        <v>426</v>
      </c>
      <c r="Z77" s="118" t="s">
        <v>426</v>
      </c>
      <c r="AA77" s="118" t="s">
        <v>426</v>
      </c>
      <c r="AB77" s="118" t="s">
        <v>426</v>
      </c>
      <c r="AC77" s="118" t="s">
        <v>426</v>
      </c>
      <c r="AD77" s="118" t="s">
        <v>426</v>
      </c>
      <c r="AE77" s="118" t="s">
        <v>426</v>
      </c>
      <c r="AF77" s="118" t="s">
        <v>426</v>
      </c>
      <c r="AG77" s="118" t="s">
        <v>426</v>
      </c>
      <c r="AH77" s="118" t="s">
        <v>426</v>
      </c>
      <c r="AI77" s="118" t="s">
        <v>426</v>
      </c>
      <c r="AJ77" s="118" t="s">
        <v>426</v>
      </c>
      <c r="AK77" s="118" t="s">
        <v>426</v>
      </c>
      <c r="AL77" s="118" t="s">
        <v>426</v>
      </c>
      <c r="AM77" s="118" t="s">
        <v>426</v>
      </c>
      <c r="AN77" s="118" t="s">
        <v>426</v>
      </c>
    </row>
    <row r="78" spans="1:40" x14ac:dyDescent="0.25">
      <c r="A78" s="13" t="s">
        <v>819</v>
      </c>
      <c r="B78" s="13" t="s">
        <v>820</v>
      </c>
      <c r="C78" s="13" t="s">
        <v>87</v>
      </c>
      <c r="G78" s="13" t="s">
        <v>344</v>
      </c>
      <c r="H78" s="13" t="s">
        <v>175</v>
      </c>
      <c r="I78" s="101" t="s">
        <v>174</v>
      </c>
      <c r="J78" s="118" t="s">
        <v>426</v>
      </c>
      <c r="K78" s="118">
        <v>0</v>
      </c>
      <c r="L78" s="118">
        <v>0</v>
      </c>
      <c r="M78" s="118" t="s">
        <v>426</v>
      </c>
      <c r="N78" s="118">
        <v>0.46810662512417628</v>
      </c>
      <c r="O78" s="118" t="s">
        <v>426</v>
      </c>
      <c r="P78" s="118">
        <v>0</v>
      </c>
      <c r="Q78" s="118">
        <v>0</v>
      </c>
      <c r="R78" s="118" t="s">
        <v>426</v>
      </c>
      <c r="S78" s="118">
        <v>0</v>
      </c>
      <c r="T78" s="118">
        <v>4.2313673098403379E-2</v>
      </c>
      <c r="U78" s="118">
        <v>0.96725341504221141</v>
      </c>
      <c r="V78" s="118">
        <v>0</v>
      </c>
      <c r="W78" s="118">
        <v>0</v>
      </c>
      <c r="X78" s="118">
        <v>0</v>
      </c>
      <c r="Y78" s="118">
        <v>0.9280817477000004</v>
      </c>
      <c r="Z78" s="118">
        <v>0.94617230392146956</v>
      </c>
      <c r="AA78" s="118">
        <v>0</v>
      </c>
      <c r="AB78" s="118" t="s">
        <v>426</v>
      </c>
      <c r="AC78" s="118" t="s">
        <v>426</v>
      </c>
      <c r="AD78" s="118" t="s">
        <v>426</v>
      </c>
      <c r="AE78" s="118">
        <v>0.78516206298276003</v>
      </c>
      <c r="AF78" s="118">
        <v>0.86924944491710066</v>
      </c>
      <c r="AG78" s="118">
        <v>0.90663160293846501</v>
      </c>
      <c r="AH78" s="118" t="s">
        <v>426</v>
      </c>
      <c r="AI78" s="118">
        <v>0</v>
      </c>
      <c r="AJ78" s="118">
        <v>0</v>
      </c>
      <c r="AK78" s="118" t="s">
        <v>426</v>
      </c>
      <c r="AL78" s="118">
        <v>0</v>
      </c>
      <c r="AM78" s="118">
        <v>0.79312738326436261</v>
      </c>
      <c r="AN78" s="118" t="s">
        <v>426</v>
      </c>
    </row>
    <row r="79" spans="1:40" x14ac:dyDescent="0.25">
      <c r="A79" s="13" t="s">
        <v>811</v>
      </c>
      <c r="B79" s="13" t="s">
        <v>812</v>
      </c>
      <c r="C79" s="13" t="s">
        <v>53</v>
      </c>
      <c r="G79" s="13" t="s">
        <v>344</v>
      </c>
      <c r="H79" s="13" t="s">
        <v>175</v>
      </c>
      <c r="I79" s="101" t="s">
        <v>174</v>
      </c>
      <c r="J79" s="118" t="s">
        <v>426</v>
      </c>
      <c r="K79" s="118">
        <v>0</v>
      </c>
      <c r="L79" s="118">
        <v>0</v>
      </c>
      <c r="M79" s="118" t="s">
        <v>426</v>
      </c>
      <c r="N79" s="118">
        <v>2.6247849394039832E-3</v>
      </c>
      <c r="O79" s="118" t="s">
        <v>426</v>
      </c>
      <c r="P79" s="118">
        <v>0</v>
      </c>
      <c r="Q79" s="118">
        <v>0</v>
      </c>
      <c r="R79" s="118" t="s">
        <v>426</v>
      </c>
      <c r="S79" s="118">
        <v>0</v>
      </c>
      <c r="T79" s="118">
        <v>0</v>
      </c>
      <c r="U79" s="118">
        <v>2.5105488918203495E-2</v>
      </c>
      <c r="V79" s="118">
        <v>0</v>
      </c>
      <c r="W79" s="118">
        <v>0</v>
      </c>
      <c r="X79" s="118">
        <v>0</v>
      </c>
      <c r="Y79" s="118">
        <v>1.5470982249421013E-2</v>
      </c>
      <c r="Z79" s="118">
        <v>2.8248459524939405E-2</v>
      </c>
      <c r="AA79" s="118">
        <v>7.0350344716689113E-3</v>
      </c>
      <c r="AB79" s="118" t="s">
        <v>426</v>
      </c>
      <c r="AC79" s="118" t="s">
        <v>426</v>
      </c>
      <c r="AD79" s="118" t="s">
        <v>426</v>
      </c>
      <c r="AE79" s="118">
        <v>0</v>
      </c>
      <c r="AF79" s="118">
        <v>5.8578210585140148E-3</v>
      </c>
      <c r="AG79" s="118">
        <v>0</v>
      </c>
      <c r="AH79" s="118" t="s">
        <v>426</v>
      </c>
      <c r="AI79" s="118">
        <v>0</v>
      </c>
      <c r="AJ79" s="118">
        <v>0</v>
      </c>
      <c r="AK79" s="118" t="s">
        <v>426</v>
      </c>
      <c r="AL79" s="118">
        <v>0</v>
      </c>
      <c r="AM79" s="118">
        <v>6.6673239839814093E-4</v>
      </c>
      <c r="AN79" s="118">
        <v>0</v>
      </c>
    </row>
    <row r="80" spans="1:40" x14ac:dyDescent="0.25">
      <c r="A80" s="13" t="s">
        <v>173</v>
      </c>
      <c r="B80" s="13" t="s">
        <v>426</v>
      </c>
      <c r="C80" s="13" t="s">
        <v>426</v>
      </c>
      <c r="G80" s="13" t="s">
        <v>344</v>
      </c>
      <c r="H80" s="13" t="s">
        <v>175</v>
      </c>
      <c r="I80" s="101" t="s">
        <v>174</v>
      </c>
      <c r="J80" s="118" t="s">
        <v>426</v>
      </c>
      <c r="K80" s="118" t="s">
        <v>426</v>
      </c>
      <c r="L80" s="118" t="s">
        <v>426</v>
      </c>
      <c r="M80" s="118" t="s">
        <v>426</v>
      </c>
      <c r="N80" s="118" t="s">
        <v>426</v>
      </c>
      <c r="O80" s="118" t="s">
        <v>426</v>
      </c>
      <c r="P80" s="118" t="s">
        <v>426</v>
      </c>
      <c r="Q80" s="118" t="s">
        <v>426</v>
      </c>
      <c r="R80" s="118" t="s">
        <v>426</v>
      </c>
      <c r="S80" s="118" t="s">
        <v>426</v>
      </c>
      <c r="T80" s="118" t="s">
        <v>426</v>
      </c>
      <c r="U80" s="118" t="s">
        <v>426</v>
      </c>
      <c r="V80" s="118" t="s">
        <v>426</v>
      </c>
      <c r="W80" s="118" t="s">
        <v>426</v>
      </c>
      <c r="X80" s="118" t="s">
        <v>426</v>
      </c>
      <c r="Y80" s="118" t="s">
        <v>426</v>
      </c>
      <c r="Z80" s="118" t="s">
        <v>426</v>
      </c>
      <c r="AA80" s="118" t="s">
        <v>426</v>
      </c>
      <c r="AB80" s="118" t="s">
        <v>426</v>
      </c>
      <c r="AC80" s="118" t="s">
        <v>426</v>
      </c>
      <c r="AD80" s="118" t="s">
        <v>426</v>
      </c>
      <c r="AE80" s="118" t="s">
        <v>426</v>
      </c>
      <c r="AF80" s="118" t="s">
        <v>426</v>
      </c>
      <c r="AG80" s="118" t="s">
        <v>426</v>
      </c>
      <c r="AH80" s="118" t="s">
        <v>426</v>
      </c>
      <c r="AI80" s="118" t="s">
        <v>426</v>
      </c>
      <c r="AJ80" s="118" t="s">
        <v>426</v>
      </c>
      <c r="AK80" s="118" t="s">
        <v>426</v>
      </c>
      <c r="AL80" s="118" t="s">
        <v>426</v>
      </c>
      <c r="AM80" s="118" t="s">
        <v>426</v>
      </c>
      <c r="AN80" s="118" t="s">
        <v>426</v>
      </c>
    </row>
    <row r="81" spans="1:49" x14ac:dyDescent="0.25">
      <c r="A81" s="13" t="s">
        <v>173</v>
      </c>
      <c r="B81" s="13" t="s">
        <v>426</v>
      </c>
      <c r="C81" s="13" t="s">
        <v>426</v>
      </c>
      <c r="G81" s="13" t="s">
        <v>344</v>
      </c>
      <c r="H81" s="13" t="s">
        <v>175</v>
      </c>
      <c r="I81" s="101" t="s">
        <v>174</v>
      </c>
      <c r="J81" s="118" t="s">
        <v>426</v>
      </c>
      <c r="K81" s="118" t="s">
        <v>426</v>
      </c>
      <c r="L81" s="118" t="s">
        <v>426</v>
      </c>
      <c r="M81" s="118" t="s">
        <v>426</v>
      </c>
      <c r="N81" s="118" t="s">
        <v>426</v>
      </c>
      <c r="O81" s="118" t="s">
        <v>426</v>
      </c>
      <c r="P81" s="118" t="s">
        <v>426</v>
      </c>
      <c r="Q81" s="118" t="s">
        <v>426</v>
      </c>
      <c r="R81" s="118" t="s">
        <v>426</v>
      </c>
      <c r="S81" s="118" t="s">
        <v>426</v>
      </c>
      <c r="T81" s="118" t="s">
        <v>426</v>
      </c>
      <c r="U81" s="118" t="s">
        <v>426</v>
      </c>
      <c r="V81" s="118" t="s">
        <v>426</v>
      </c>
      <c r="W81" s="118" t="s">
        <v>426</v>
      </c>
      <c r="X81" s="118" t="s">
        <v>426</v>
      </c>
      <c r="Y81" s="118" t="s">
        <v>426</v>
      </c>
      <c r="Z81" s="118" t="s">
        <v>426</v>
      </c>
      <c r="AA81" s="118" t="s">
        <v>426</v>
      </c>
      <c r="AB81" s="118" t="s">
        <v>426</v>
      </c>
      <c r="AC81" s="118" t="s">
        <v>426</v>
      </c>
      <c r="AD81" s="118" t="s">
        <v>426</v>
      </c>
      <c r="AE81" s="118" t="s">
        <v>426</v>
      </c>
      <c r="AF81" s="118" t="s">
        <v>426</v>
      </c>
      <c r="AG81" s="118" t="s">
        <v>426</v>
      </c>
      <c r="AH81" s="118" t="s">
        <v>426</v>
      </c>
      <c r="AI81" s="118" t="s">
        <v>426</v>
      </c>
      <c r="AJ81" s="118" t="s">
        <v>426</v>
      </c>
      <c r="AK81" s="118" t="s">
        <v>426</v>
      </c>
      <c r="AL81" s="118" t="s">
        <v>426</v>
      </c>
      <c r="AM81" s="118" t="s">
        <v>426</v>
      </c>
      <c r="AN81" s="118" t="s">
        <v>426</v>
      </c>
    </row>
    <row r="82" spans="1:49" x14ac:dyDescent="0.25">
      <c r="A82" s="13" t="s">
        <v>805</v>
      </c>
      <c r="B82" s="13" t="s">
        <v>806</v>
      </c>
      <c r="C82" s="13" t="s">
        <v>66</v>
      </c>
      <c r="G82" s="13" t="s">
        <v>344</v>
      </c>
      <c r="H82" s="13" t="s">
        <v>175</v>
      </c>
      <c r="I82" s="101" t="s">
        <v>174</v>
      </c>
      <c r="J82" s="118" t="s">
        <v>426</v>
      </c>
      <c r="K82" s="118">
        <v>0</v>
      </c>
      <c r="L82" s="118">
        <v>0</v>
      </c>
      <c r="M82" s="118">
        <v>0</v>
      </c>
      <c r="N82" s="118">
        <v>0</v>
      </c>
      <c r="O82" s="118" t="s">
        <v>426</v>
      </c>
      <c r="P82" s="118">
        <v>0</v>
      </c>
      <c r="Q82" s="118">
        <v>0</v>
      </c>
      <c r="R82" s="118" t="s">
        <v>426</v>
      </c>
      <c r="S82" s="118">
        <v>0</v>
      </c>
      <c r="T82" s="118">
        <v>0</v>
      </c>
      <c r="U82" s="118">
        <v>0</v>
      </c>
      <c r="V82" s="118" t="s">
        <v>426</v>
      </c>
      <c r="W82" s="118">
        <v>0</v>
      </c>
      <c r="X82" s="118">
        <v>0</v>
      </c>
      <c r="Y82" s="118">
        <v>0</v>
      </c>
      <c r="Z82" s="118">
        <v>3.4638238155665633E-6</v>
      </c>
      <c r="AA82" s="118">
        <v>0</v>
      </c>
      <c r="AB82" s="118" t="s">
        <v>426</v>
      </c>
      <c r="AC82" s="118" t="s">
        <v>426</v>
      </c>
      <c r="AD82" s="118" t="s">
        <v>426</v>
      </c>
      <c r="AE82" s="118">
        <v>0</v>
      </c>
      <c r="AF82" s="118">
        <v>0</v>
      </c>
      <c r="AG82" s="118">
        <v>0</v>
      </c>
      <c r="AH82" s="118">
        <v>0</v>
      </c>
      <c r="AI82" s="118">
        <v>0</v>
      </c>
      <c r="AJ82" s="118">
        <v>0</v>
      </c>
      <c r="AK82" s="118" t="s">
        <v>426</v>
      </c>
      <c r="AL82" s="118">
        <v>0</v>
      </c>
      <c r="AM82" s="118">
        <v>0</v>
      </c>
      <c r="AN82" s="118">
        <v>0</v>
      </c>
    </row>
    <row r="83" spans="1:49" x14ac:dyDescent="0.25">
      <c r="A83" s="13" t="s">
        <v>805</v>
      </c>
      <c r="B83" s="13" t="s">
        <v>806</v>
      </c>
      <c r="C83" s="13" t="s">
        <v>58</v>
      </c>
      <c r="G83" s="13" t="s">
        <v>344</v>
      </c>
      <c r="H83" s="13" t="s">
        <v>175</v>
      </c>
      <c r="I83" s="101" t="s">
        <v>174</v>
      </c>
      <c r="J83" s="118" t="s">
        <v>426</v>
      </c>
      <c r="K83" s="118">
        <v>1</v>
      </c>
      <c r="L83" s="118">
        <v>1</v>
      </c>
      <c r="M83" s="118">
        <v>1</v>
      </c>
      <c r="N83" s="118">
        <v>1</v>
      </c>
      <c r="O83" s="118" t="s">
        <v>426</v>
      </c>
      <c r="P83" s="118">
        <v>1</v>
      </c>
      <c r="Q83" s="118">
        <v>1</v>
      </c>
      <c r="R83" s="118" t="s">
        <v>426</v>
      </c>
      <c r="S83" s="118">
        <v>1</v>
      </c>
      <c r="T83" s="118">
        <v>1</v>
      </c>
      <c r="U83" s="118">
        <v>1</v>
      </c>
      <c r="V83" s="118" t="s">
        <v>426</v>
      </c>
      <c r="W83" s="118">
        <v>1</v>
      </c>
      <c r="X83" s="118">
        <v>1</v>
      </c>
      <c r="Y83" s="118">
        <v>1</v>
      </c>
      <c r="Z83" s="118">
        <v>0.99999653617618445</v>
      </c>
      <c r="AA83" s="118">
        <v>1</v>
      </c>
      <c r="AB83" s="118" t="s">
        <v>426</v>
      </c>
      <c r="AC83" s="118" t="s">
        <v>426</v>
      </c>
      <c r="AD83" s="118" t="s">
        <v>426</v>
      </c>
      <c r="AE83" s="118">
        <v>1</v>
      </c>
      <c r="AF83" s="118">
        <v>1</v>
      </c>
      <c r="AG83" s="118">
        <v>1</v>
      </c>
      <c r="AH83" s="118">
        <v>1</v>
      </c>
      <c r="AI83" s="118">
        <v>1</v>
      </c>
      <c r="AJ83" s="118">
        <v>1</v>
      </c>
      <c r="AK83" s="118" t="s">
        <v>426</v>
      </c>
      <c r="AL83" s="118">
        <v>1</v>
      </c>
      <c r="AM83" s="118">
        <v>1</v>
      </c>
      <c r="AN83" s="118">
        <v>1</v>
      </c>
    </row>
    <row r="84" spans="1:49" x14ac:dyDescent="0.25">
      <c r="A84" s="13" t="s">
        <v>173</v>
      </c>
      <c r="B84" s="13" t="s">
        <v>426</v>
      </c>
      <c r="C84" s="13" t="s">
        <v>426</v>
      </c>
      <c r="G84" s="13" t="s">
        <v>344</v>
      </c>
      <c r="H84" s="13" t="s">
        <v>175</v>
      </c>
      <c r="I84" s="101" t="s">
        <v>174</v>
      </c>
      <c r="J84" s="118" t="s">
        <v>426</v>
      </c>
      <c r="K84" s="118" t="s">
        <v>426</v>
      </c>
      <c r="L84" s="118" t="s">
        <v>426</v>
      </c>
      <c r="M84" s="118" t="s">
        <v>426</v>
      </c>
      <c r="N84" s="118" t="s">
        <v>426</v>
      </c>
      <c r="O84" s="118" t="s">
        <v>426</v>
      </c>
      <c r="P84" s="118" t="s">
        <v>426</v>
      </c>
      <c r="Q84" s="118" t="s">
        <v>426</v>
      </c>
      <c r="R84" s="118" t="s">
        <v>426</v>
      </c>
      <c r="S84" s="118" t="s">
        <v>426</v>
      </c>
      <c r="T84" s="118" t="s">
        <v>426</v>
      </c>
      <c r="U84" s="118" t="s">
        <v>426</v>
      </c>
      <c r="V84" s="118" t="s">
        <v>426</v>
      </c>
      <c r="W84" s="118" t="s">
        <v>426</v>
      </c>
      <c r="X84" s="118" t="s">
        <v>426</v>
      </c>
      <c r="Y84" s="118" t="s">
        <v>426</v>
      </c>
      <c r="Z84" s="118" t="s">
        <v>426</v>
      </c>
      <c r="AA84" s="118" t="s">
        <v>426</v>
      </c>
      <c r="AB84" s="118" t="s">
        <v>426</v>
      </c>
      <c r="AC84" s="118" t="s">
        <v>426</v>
      </c>
      <c r="AD84" s="118" t="s">
        <v>426</v>
      </c>
      <c r="AE84" s="118" t="s">
        <v>426</v>
      </c>
      <c r="AF84" s="118" t="s">
        <v>426</v>
      </c>
      <c r="AG84" s="118" t="s">
        <v>426</v>
      </c>
      <c r="AH84" s="118" t="s">
        <v>426</v>
      </c>
      <c r="AI84" s="118" t="s">
        <v>426</v>
      </c>
      <c r="AJ84" s="118" t="s">
        <v>426</v>
      </c>
      <c r="AK84" s="118" t="s">
        <v>426</v>
      </c>
      <c r="AL84" s="118" t="s">
        <v>426</v>
      </c>
      <c r="AM84" s="118" t="s">
        <v>426</v>
      </c>
      <c r="AN84" s="118" t="s">
        <v>426</v>
      </c>
    </row>
    <row r="85" spans="1:49" x14ac:dyDescent="0.25">
      <c r="A85" s="61" t="s">
        <v>811</v>
      </c>
      <c r="B85" s="61" t="s">
        <v>812</v>
      </c>
      <c r="C85" s="61" t="s">
        <v>64</v>
      </c>
      <c r="D85" s="61"/>
      <c r="E85" s="61"/>
      <c r="F85" s="61"/>
      <c r="G85" s="61" t="s">
        <v>344</v>
      </c>
      <c r="H85" s="61" t="s">
        <v>175</v>
      </c>
      <c r="I85" s="103" t="s">
        <v>174</v>
      </c>
      <c r="J85" s="119" t="s">
        <v>426</v>
      </c>
      <c r="K85" s="119">
        <v>2.2208364771285124E-3</v>
      </c>
      <c r="L85" s="119">
        <v>0</v>
      </c>
      <c r="M85" s="119" t="s">
        <v>426</v>
      </c>
      <c r="N85" s="119">
        <v>1.0238915490741138E-2</v>
      </c>
      <c r="O85" s="119" t="s">
        <v>426</v>
      </c>
      <c r="P85" s="119">
        <v>8.5756327294008936E-3</v>
      </c>
      <c r="Q85" s="119">
        <v>3.4709748735025359E-2</v>
      </c>
      <c r="R85" s="119" t="s">
        <v>426</v>
      </c>
      <c r="S85" s="119">
        <v>8.7744234981311647E-2</v>
      </c>
      <c r="T85" s="119">
        <v>6.9904639150280556E-2</v>
      </c>
      <c r="U85" s="119">
        <v>0</v>
      </c>
      <c r="V85" s="119">
        <v>1</v>
      </c>
      <c r="W85" s="119">
        <v>1.6523288164946984E-2</v>
      </c>
      <c r="X85" s="119">
        <v>0</v>
      </c>
      <c r="Y85" s="119">
        <v>1.3287721008633317E-2</v>
      </c>
      <c r="Z85" s="119">
        <v>2.2610862557100299E-2</v>
      </c>
      <c r="AA85" s="119">
        <v>0</v>
      </c>
      <c r="AB85" s="119" t="s">
        <v>426</v>
      </c>
      <c r="AC85" s="119" t="s">
        <v>426</v>
      </c>
      <c r="AD85" s="119" t="s">
        <v>426</v>
      </c>
      <c r="AE85" s="119">
        <v>0.11161951806318439</v>
      </c>
      <c r="AF85" s="119">
        <v>2.3364500292416848E-2</v>
      </c>
      <c r="AG85" s="119">
        <v>4.6168023685211786E-2</v>
      </c>
      <c r="AH85" s="119" t="s">
        <v>426</v>
      </c>
      <c r="AI85" s="119">
        <v>1.3581590448972383E-2</v>
      </c>
      <c r="AJ85" s="119">
        <v>5.7586461981086485E-3</v>
      </c>
      <c r="AK85" s="119" t="s">
        <v>426</v>
      </c>
      <c r="AL85" s="119">
        <v>0</v>
      </c>
      <c r="AM85" s="119">
        <v>8.5750986570748439E-3</v>
      </c>
      <c r="AN85" s="119">
        <v>0</v>
      </c>
    </row>
    <row r="88" spans="1:49" x14ac:dyDescent="0.25">
      <c r="G88" s="13"/>
      <c r="K88" s="19"/>
    </row>
    <row r="89" spans="1:49" ht="21" x14ac:dyDescent="0.25">
      <c r="A89" s="23" t="s">
        <v>219</v>
      </c>
      <c r="G89" s="13"/>
      <c r="AP89" s="23" t="s">
        <v>181</v>
      </c>
    </row>
    <row r="90" spans="1:49" x14ac:dyDescent="0.25">
      <c r="A90" s="68" t="s">
        <v>132</v>
      </c>
      <c r="G90" s="13"/>
      <c r="AP90" s="56" t="s">
        <v>133</v>
      </c>
      <c r="AQ90" s="73"/>
      <c r="AR90" s="73"/>
      <c r="AS90" s="73"/>
      <c r="AT90" s="73"/>
      <c r="AU90" s="73"/>
      <c r="AV90" s="73"/>
      <c r="AW90" s="73"/>
    </row>
    <row r="91" spans="1:49" ht="15.75" thickBot="1" x14ac:dyDescent="0.3">
      <c r="A91" s="70" t="s">
        <v>138</v>
      </c>
      <c r="B91" s="71" t="s">
        <v>179</v>
      </c>
      <c r="C91" s="70" t="s">
        <v>134</v>
      </c>
      <c r="D91" s="70" t="s">
        <v>135</v>
      </c>
      <c r="E91" s="70" t="s">
        <v>195</v>
      </c>
      <c r="F91" s="70" t="s">
        <v>136</v>
      </c>
      <c r="G91" s="70" t="s">
        <v>173</v>
      </c>
      <c r="H91" s="70" t="s">
        <v>159</v>
      </c>
      <c r="I91" s="70" t="s">
        <v>160</v>
      </c>
      <c r="J91" s="70" t="s">
        <v>71</v>
      </c>
      <c r="K91" s="70" t="s">
        <v>72</v>
      </c>
      <c r="L91" s="70" t="s">
        <v>73</v>
      </c>
      <c r="M91" s="70" t="s">
        <v>74</v>
      </c>
      <c r="N91" s="70" t="s">
        <v>75</v>
      </c>
      <c r="O91" s="70" t="s">
        <v>76</v>
      </c>
      <c r="P91" s="70" t="s">
        <v>77</v>
      </c>
      <c r="Q91" s="70" t="s">
        <v>78</v>
      </c>
      <c r="R91" s="70" t="s">
        <v>79</v>
      </c>
      <c r="S91" s="70" t="s">
        <v>80</v>
      </c>
      <c r="T91" s="70" t="s">
        <v>23</v>
      </c>
      <c r="U91" s="70" t="s">
        <v>24</v>
      </c>
      <c r="V91" s="70" t="s">
        <v>25</v>
      </c>
      <c r="W91" s="70" t="s">
        <v>81</v>
      </c>
      <c r="X91" s="70" t="s">
        <v>82</v>
      </c>
      <c r="Y91" s="70" t="s">
        <v>83</v>
      </c>
      <c r="Z91" s="70" t="s">
        <v>84</v>
      </c>
      <c r="AA91" s="70" t="s">
        <v>26</v>
      </c>
      <c r="AB91" s="70" t="s">
        <v>27</v>
      </c>
      <c r="AC91" s="70" t="s">
        <v>4</v>
      </c>
      <c r="AD91" s="70" t="s">
        <v>85</v>
      </c>
      <c r="AE91" s="70" t="s">
        <v>28</v>
      </c>
      <c r="AF91" s="70" t="s">
        <v>69</v>
      </c>
      <c r="AG91" s="70" t="s">
        <v>29</v>
      </c>
      <c r="AH91" s="70" t="s">
        <v>30</v>
      </c>
      <c r="AI91" s="70" t="s">
        <v>31</v>
      </c>
      <c r="AJ91" s="70" t="s">
        <v>32</v>
      </c>
      <c r="AK91" s="70" t="s">
        <v>70</v>
      </c>
      <c r="AL91" s="70" t="s">
        <v>33</v>
      </c>
      <c r="AM91" s="70" t="s">
        <v>34</v>
      </c>
      <c r="AN91" s="70" t="s">
        <v>35</v>
      </c>
      <c r="AP91" s="58" t="s">
        <v>137</v>
      </c>
      <c r="AQ91" s="58" t="s">
        <v>138</v>
      </c>
      <c r="AR91" s="58" t="s">
        <v>139</v>
      </c>
      <c r="AS91" s="58" t="s">
        <v>140</v>
      </c>
      <c r="AT91" s="58" t="s">
        <v>141</v>
      </c>
      <c r="AU91" s="58" t="s">
        <v>142</v>
      </c>
      <c r="AV91" s="58" t="s">
        <v>143</v>
      </c>
      <c r="AW91" s="58" t="s">
        <v>144</v>
      </c>
    </row>
    <row r="92" spans="1:49" ht="51" x14ac:dyDescent="0.25">
      <c r="A92" s="65" t="s">
        <v>161</v>
      </c>
      <c r="B92" s="65" t="s">
        <v>48</v>
      </c>
      <c r="C92" s="65" t="s">
        <v>162</v>
      </c>
      <c r="D92" s="65" t="s">
        <v>163</v>
      </c>
      <c r="E92" s="65" t="s">
        <v>176</v>
      </c>
      <c r="F92" s="65" t="s">
        <v>146</v>
      </c>
      <c r="G92" s="65"/>
      <c r="H92" s="65" t="s">
        <v>198</v>
      </c>
      <c r="I92" s="65" t="s">
        <v>201</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164</v>
      </c>
      <c r="AQ92" s="66" t="s">
        <v>149</v>
      </c>
      <c r="AR92" s="66" t="s">
        <v>48</v>
      </c>
      <c r="AS92" s="66" t="s">
        <v>150</v>
      </c>
      <c r="AT92" s="66" t="s">
        <v>151</v>
      </c>
      <c r="AU92" s="66" t="s">
        <v>152</v>
      </c>
      <c r="AV92" s="66" t="s">
        <v>153</v>
      </c>
      <c r="AW92" s="66" t="s">
        <v>154</v>
      </c>
    </row>
    <row r="93" spans="1:49" x14ac:dyDescent="0.25">
      <c r="A93" s="13" t="s">
        <v>825</v>
      </c>
      <c r="B93" s="13" t="s">
        <v>826</v>
      </c>
      <c r="C93" s="13" t="s">
        <v>711</v>
      </c>
      <c r="D93" s="13" t="s">
        <v>827</v>
      </c>
      <c r="E93" s="15">
        <v>1</v>
      </c>
      <c r="F93" s="15">
        <v>1</v>
      </c>
      <c r="G93" s="13"/>
      <c r="H93" s="13" t="s">
        <v>175</v>
      </c>
      <c r="I93" s="13" t="s">
        <v>174</v>
      </c>
      <c r="J93" s="24">
        <v>0</v>
      </c>
      <c r="K93" s="24">
        <v>0.3989731665112497</v>
      </c>
      <c r="L93" s="24">
        <v>0.84541692578900174</v>
      </c>
      <c r="M93" s="24">
        <v>0</v>
      </c>
      <c r="N93" s="24">
        <v>0.3470028174801108</v>
      </c>
      <c r="O93" s="24">
        <v>1</v>
      </c>
      <c r="P93" s="24">
        <v>0.64388126193819561</v>
      </c>
      <c r="Q93" s="24">
        <v>0.44551511600450588</v>
      </c>
      <c r="R93" s="24">
        <v>0</v>
      </c>
      <c r="S93" s="24">
        <v>0.48308205766005985</v>
      </c>
      <c r="T93" s="24">
        <v>0.24244797732158968</v>
      </c>
      <c r="U93" s="24">
        <v>0.41768301555931603</v>
      </c>
      <c r="V93" s="24">
        <v>0.89639054094182713</v>
      </c>
      <c r="W93" s="24">
        <v>0.64019770709260004</v>
      </c>
      <c r="X93" s="24">
        <v>0.46316324146576288</v>
      </c>
      <c r="Y93" s="24">
        <v>0.55116682289461671</v>
      </c>
      <c r="Z93" s="24">
        <v>0.47146671918743421</v>
      </c>
      <c r="AA93" s="24">
        <v>0.30395856126967441</v>
      </c>
      <c r="AB93" s="24">
        <v>0</v>
      </c>
      <c r="AC93" s="24">
        <v>1</v>
      </c>
      <c r="AD93" s="24">
        <v>0</v>
      </c>
      <c r="AE93" s="24">
        <v>0.40274505444354863</v>
      </c>
      <c r="AF93" s="24">
        <v>0.44549202255531495</v>
      </c>
      <c r="AG93" s="24">
        <v>0.52624369577995422</v>
      </c>
      <c r="AH93" s="24">
        <v>0</v>
      </c>
      <c r="AI93" s="24">
        <v>0.46793203419501261</v>
      </c>
      <c r="AJ93" s="24">
        <v>0.76575651470623074</v>
      </c>
      <c r="AK93" s="24">
        <v>0</v>
      </c>
      <c r="AL93" s="24">
        <v>0.38269426223077474</v>
      </c>
      <c r="AM93" s="24">
        <v>0.40281111870785591</v>
      </c>
      <c r="AN93" s="24">
        <v>0.29782184321380861</v>
      </c>
      <c r="AP93" s="84" t="s">
        <v>178</v>
      </c>
      <c r="AQ93" s="84" t="s">
        <v>825</v>
      </c>
      <c r="AR93" s="84" t="s">
        <v>826</v>
      </c>
      <c r="AS93" s="84" t="s">
        <v>19</v>
      </c>
      <c r="AT93" s="84" t="s">
        <v>194</v>
      </c>
      <c r="AU93" s="84"/>
      <c r="AV93" s="84"/>
      <c r="AW93" s="84"/>
    </row>
    <row r="94" spans="1:49" x14ac:dyDescent="0.25">
      <c r="C94" s="13" t="s">
        <v>742</v>
      </c>
      <c r="G94" s="13"/>
      <c r="H94" s="13" t="s">
        <v>175</v>
      </c>
      <c r="I94" s="13" t="s">
        <v>174</v>
      </c>
      <c r="J94" s="24">
        <v>0</v>
      </c>
      <c r="K94" s="24">
        <v>0.15699616664446425</v>
      </c>
      <c r="L94" s="24">
        <v>5.427107785547277E-2</v>
      </c>
      <c r="M94" s="24">
        <v>9.9999999999999992E-2</v>
      </c>
      <c r="N94" s="24">
        <v>0.12453805568319813</v>
      </c>
      <c r="O94" s="24">
        <v>0</v>
      </c>
      <c r="P94" s="24">
        <v>0.11813946202041128</v>
      </c>
      <c r="Q94" s="24">
        <v>0.1222425679687302</v>
      </c>
      <c r="R94" s="24">
        <v>0</v>
      </c>
      <c r="S94" s="24">
        <v>6.6421589097166847E-2</v>
      </c>
      <c r="T94" s="24">
        <v>0.12834969525809023</v>
      </c>
      <c r="U94" s="24">
        <v>0.14045634078211228</v>
      </c>
      <c r="V94" s="24">
        <v>6.9072972705448529E-2</v>
      </c>
      <c r="W94" s="24">
        <v>5.5251988950749474E-2</v>
      </c>
      <c r="X94" s="24">
        <v>7.5519769636450712E-2</v>
      </c>
      <c r="Y94" s="24">
        <v>9.6054144615568826E-2</v>
      </c>
      <c r="Z94" s="24">
        <v>0.12657820336889322</v>
      </c>
      <c r="AA94" s="24">
        <v>0.10367338480394125</v>
      </c>
      <c r="AB94" s="24">
        <v>0</v>
      </c>
      <c r="AC94" s="24">
        <v>0</v>
      </c>
      <c r="AD94" s="24">
        <v>0</v>
      </c>
      <c r="AE94" s="24">
        <v>0.11790031216941464</v>
      </c>
      <c r="AF94" s="24">
        <v>8.3600151216557159E-2</v>
      </c>
      <c r="AG94" s="24">
        <v>0.16201196496530126</v>
      </c>
      <c r="AH94" s="24">
        <v>0.1</v>
      </c>
      <c r="AI94" s="24">
        <v>0.16684743345643041</v>
      </c>
      <c r="AJ94" s="24">
        <v>3.5315610418658883E-2</v>
      </c>
      <c r="AK94" s="24">
        <v>0</v>
      </c>
      <c r="AL94" s="24">
        <v>0.10385497072939592</v>
      </c>
      <c r="AM94" s="24">
        <v>0.13762294074345541</v>
      </c>
      <c r="AN94" s="24">
        <v>0.14254597760197268</v>
      </c>
    </row>
    <row r="95" spans="1:49" x14ac:dyDescent="0.25">
      <c r="C95" s="13" t="s">
        <v>781</v>
      </c>
      <c r="G95" s="13"/>
      <c r="H95" s="13" t="s">
        <v>175</v>
      </c>
      <c r="I95" s="13" t="s">
        <v>174</v>
      </c>
      <c r="J95" s="108">
        <v>0</v>
      </c>
      <c r="K95" s="108">
        <v>0.34403066684428585</v>
      </c>
      <c r="L95" s="108">
        <v>6.887195993203675E-2</v>
      </c>
      <c r="M95" s="108">
        <v>0.79999999999999993</v>
      </c>
      <c r="N95" s="108">
        <v>0.43876715199538058</v>
      </c>
      <c r="O95" s="108">
        <v>0</v>
      </c>
      <c r="P95" s="108">
        <v>0.16838545414699999</v>
      </c>
      <c r="Q95" s="108">
        <v>0.34929038309872823</v>
      </c>
      <c r="R95" s="108">
        <v>0</v>
      </c>
      <c r="S95" s="108">
        <v>0.3927393493592376</v>
      </c>
      <c r="T95" s="108">
        <v>0.53179056921531753</v>
      </c>
      <c r="U95" s="108">
        <v>0.34977173954589696</v>
      </c>
      <c r="V95" s="108">
        <v>0</v>
      </c>
      <c r="W95" s="108">
        <v>0.26063464421767119</v>
      </c>
      <c r="X95" s="108">
        <v>0.39864198031017517</v>
      </c>
      <c r="Y95" s="108">
        <v>0.28682537428896959</v>
      </c>
      <c r="Z95" s="108">
        <v>0.31874444777338889</v>
      </c>
      <c r="AA95" s="108">
        <v>0.50873539908180121</v>
      </c>
      <c r="AB95" s="108">
        <v>0</v>
      </c>
      <c r="AC95" s="108">
        <v>0</v>
      </c>
      <c r="AD95" s="108">
        <v>0</v>
      </c>
      <c r="AE95" s="108">
        <v>0.39567480216689815</v>
      </c>
      <c r="AF95" s="108">
        <v>0.40386611823044649</v>
      </c>
      <c r="AG95" s="108">
        <v>0.21716551225608854</v>
      </c>
      <c r="AH95" s="108">
        <v>0.8</v>
      </c>
      <c r="AI95" s="108">
        <v>0.26522053234855703</v>
      </c>
      <c r="AJ95" s="108">
        <v>0.17060712439132322</v>
      </c>
      <c r="AK95" s="108">
        <v>0</v>
      </c>
      <c r="AL95" s="108">
        <v>0.43437485334130016</v>
      </c>
      <c r="AM95" s="108">
        <v>0.36776891310772786</v>
      </c>
      <c r="AN95" s="108">
        <v>0.45963217918421867</v>
      </c>
    </row>
    <row r="96" spans="1:49" x14ac:dyDescent="0.25">
      <c r="A96" s="61"/>
      <c r="B96" s="61"/>
      <c r="C96" s="61" t="s">
        <v>788</v>
      </c>
      <c r="D96" s="61"/>
      <c r="E96" s="61"/>
      <c r="F96" s="61"/>
      <c r="G96" s="61"/>
      <c r="H96" s="61" t="s">
        <v>175</v>
      </c>
      <c r="I96" s="61" t="s">
        <v>174</v>
      </c>
      <c r="J96" s="109">
        <v>1</v>
      </c>
      <c r="K96" s="109">
        <v>0.1000000000000002</v>
      </c>
      <c r="L96" s="109">
        <v>3.1440036423488693E-2</v>
      </c>
      <c r="M96" s="109">
        <v>0.10000000000000009</v>
      </c>
      <c r="N96" s="109">
        <v>8.9691974841310529E-2</v>
      </c>
      <c r="O96" s="109">
        <v>0</v>
      </c>
      <c r="P96" s="109">
        <v>6.9593821894393115E-2</v>
      </c>
      <c r="Q96" s="109">
        <v>8.295193292803571E-2</v>
      </c>
      <c r="R96" s="109">
        <v>1</v>
      </c>
      <c r="S96" s="109">
        <v>5.7757003883535663E-2</v>
      </c>
      <c r="T96" s="109">
        <v>9.7411758205002585E-2</v>
      </c>
      <c r="U96" s="109">
        <v>9.2088904112674674E-2</v>
      </c>
      <c r="V96" s="109">
        <v>3.4536486352724327E-2</v>
      </c>
      <c r="W96" s="109">
        <v>4.3915659738979373E-2</v>
      </c>
      <c r="X96" s="109">
        <v>6.2675008587611214E-2</v>
      </c>
      <c r="Y96" s="109">
        <v>6.5953658200844867E-2</v>
      </c>
      <c r="Z96" s="109">
        <v>8.3210629670283698E-2</v>
      </c>
      <c r="AA96" s="109">
        <v>8.3632654844583154E-2</v>
      </c>
      <c r="AB96" s="109">
        <v>1</v>
      </c>
      <c r="AC96" s="109">
        <v>0</v>
      </c>
      <c r="AD96" s="109">
        <v>1</v>
      </c>
      <c r="AE96" s="109">
        <v>8.3679831220138556E-2</v>
      </c>
      <c r="AF96" s="109">
        <v>6.7041707997681388E-2</v>
      </c>
      <c r="AG96" s="109">
        <v>9.4578826998656051E-2</v>
      </c>
      <c r="AH96" s="109">
        <v>9.9999999999999978E-2</v>
      </c>
      <c r="AI96" s="109">
        <v>9.9999999999999978E-2</v>
      </c>
      <c r="AJ96" s="109">
        <v>2.8320750483787238E-2</v>
      </c>
      <c r="AK96" s="109">
        <v>1</v>
      </c>
      <c r="AL96" s="109">
        <v>7.9075913698529177E-2</v>
      </c>
      <c r="AM96" s="109">
        <v>9.1797027440960854E-2</v>
      </c>
      <c r="AN96" s="109">
        <v>0.10000000000000009</v>
      </c>
    </row>
    <row r="97" spans="1:49" x14ac:dyDescent="0.25">
      <c r="G97" s="13"/>
    </row>
    <row r="98" spans="1:49" x14ac:dyDescent="0.25">
      <c r="G98" s="13"/>
    </row>
    <row r="99" spans="1:49" x14ac:dyDescent="0.25">
      <c r="G99" s="13"/>
    </row>
    <row r="100" spans="1:49" ht="21" x14ac:dyDescent="0.25">
      <c r="A100" s="23" t="s">
        <v>186</v>
      </c>
      <c r="G100" s="13"/>
      <c r="AP100" s="23" t="s">
        <v>223</v>
      </c>
    </row>
    <row r="101" spans="1:49" x14ac:dyDescent="0.25">
      <c r="A101" s="68" t="s">
        <v>132</v>
      </c>
      <c r="G101" s="13"/>
      <c r="AP101" s="56" t="s">
        <v>117</v>
      </c>
      <c r="AQ101" s="56"/>
      <c r="AR101" s="57"/>
      <c r="AS101" s="57"/>
      <c r="AT101" s="57"/>
      <c r="AU101" s="57"/>
      <c r="AV101" s="57"/>
      <c r="AW101" s="57"/>
    </row>
    <row r="102" spans="1:49" ht="15.75" thickBot="1" x14ac:dyDescent="0.3">
      <c r="A102" s="70" t="s">
        <v>119</v>
      </c>
      <c r="B102" s="70" t="s">
        <v>183</v>
      </c>
      <c r="C102" s="70" t="s">
        <v>46</v>
      </c>
      <c r="D102" s="70" t="s">
        <v>173</v>
      </c>
      <c r="E102" s="70" t="s">
        <v>173</v>
      </c>
      <c r="F102" s="70" t="s">
        <v>173</v>
      </c>
      <c r="G102" s="70" t="s">
        <v>173</v>
      </c>
      <c r="H102" s="70" t="s">
        <v>159</v>
      </c>
      <c r="I102" s="70" t="s">
        <v>160</v>
      </c>
      <c r="J102" s="70" t="s">
        <v>71</v>
      </c>
      <c r="K102" s="70" t="s">
        <v>72</v>
      </c>
      <c r="L102" s="70" t="s">
        <v>73</v>
      </c>
      <c r="M102" s="70" t="s">
        <v>74</v>
      </c>
      <c r="N102" s="70" t="s">
        <v>75</v>
      </c>
      <c r="O102" s="70" t="s">
        <v>76</v>
      </c>
      <c r="P102" s="70" t="s">
        <v>77</v>
      </c>
      <c r="Q102" s="70" t="s">
        <v>78</v>
      </c>
      <c r="R102" s="70" t="s">
        <v>79</v>
      </c>
      <c r="S102" s="70" t="s">
        <v>80</v>
      </c>
      <c r="T102" s="70" t="s">
        <v>23</v>
      </c>
      <c r="U102" s="70" t="s">
        <v>24</v>
      </c>
      <c r="V102" s="70" t="s">
        <v>25</v>
      </c>
      <c r="W102" s="70" t="s">
        <v>81</v>
      </c>
      <c r="X102" s="70" t="s">
        <v>82</v>
      </c>
      <c r="Y102" s="70" t="s">
        <v>83</v>
      </c>
      <c r="Z102" s="70" t="s">
        <v>84</v>
      </c>
      <c r="AA102" s="70" t="s">
        <v>26</v>
      </c>
      <c r="AB102" s="70" t="s">
        <v>27</v>
      </c>
      <c r="AC102" s="70" t="s">
        <v>4</v>
      </c>
      <c r="AD102" s="70" t="s">
        <v>85</v>
      </c>
      <c r="AE102" s="70" t="s">
        <v>28</v>
      </c>
      <c r="AF102" s="70" t="s">
        <v>69</v>
      </c>
      <c r="AG102" s="70" t="s">
        <v>29</v>
      </c>
      <c r="AH102" s="70" t="s">
        <v>30</v>
      </c>
      <c r="AI102" s="70" t="s">
        <v>31</v>
      </c>
      <c r="AJ102" s="70" t="s">
        <v>32</v>
      </c>
      <c r="AK102" s="70" t="s">
        <v>70</v>
      </c>
      <c r="AL102" s="70" t="s">
        <v>33</v>
      </c>
      <c r="AM102" s="70" t="s">
        <v>34</v>
      </c>
      <c r="AN102" s="70" t="s">
        <v>35</v>
      </c>
      <c r="AP102" s="58" t="s">
        <v>118</v>
      </c>
      <c r="AQ102" s="58" t="s">
        <v>119</v>
      </c>
      <c r="AR102" s="58" t="s">
        <v>120</v>
      </c>
      <c r="AS102" s="58" t="s">
        <v>22</v>
      </c>
      <c r="AT102" s="58" t="s">
        <v>121</v>
      </c>
      <c r="AU102" s="58" t="s">
        <v>122</v>
      </c>
      <c r="AV102" s="58" t="s">
        <v>123</v>
      </c>
      <c r="AW102" s="58" t="s">
        <v>124</v>
      </c>
    </row>
    <row r="103" spans="1:49" ht="25.5" x14ac:dyDescent="0.25">
      <c r="A103" s="65" t="s">
        <v>184</v>
      </c>
      <c r="B103" s="65" t="s">
        <v>48</v>
      </c>
      <c r="C103" s="72" t="s">
        <v>68</v>
      </c>
      <c r="D103" s="72"/>
      <c r="E103" s="72"/>
      <c r="F103" s="72"/>
      <c r="G103" s="72"/>
      <c r="H103" s="72" t="s">
        <v>180</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125</v>
      </c>
      <c r="AQ103" s="60" t="s">
        <v>126</v>
      </c>
      <c r="AR103" s="60" t="s">
        <v>48</v>
      </c>
      <c r="AS103" s="60" t="s">
        <v>222</v>
      </c>
      <c r="AT103" s="60"/>
      <c r="AU103" s="60"/>
      <c r="AV103" s="60"/>
      <c r="AW103" s="60"/>
    </row>
    <row r="104" spans="1:49" x14ac:dyDescent="0.25">
      <c r="A104" s="84" t="s">
        <v>827</v>
      </c>
      <c r="B104" s="84" t="s">
        <v>828</v>
      </c>
      <c r="C104" s="84">
        <v>2018</v>
      </c>
      <c r="D104" s="84"/>
      <c r="E104" s="84"/>
      <c r="F104" s="84"/>
      <c r="G104" s="84"/>
      <c r="H104" s="84" t="s">
        <v>187</v>
      </c>
      <c r="I104" s="88" t="s">
        <v>19</v>
      </c>
      <c r="J104" s="110">
        <v>0</v>
      </c>
      <c r="K104" s="110">
        <v>3.8576907000000005</v>
      </c>
      <c r="L104" s="110">
        <v>0.30108044000000006</v>
      </c>
      <c r="M104" s="110">
        <v>0.10454400000000001</v>
      </c>
      <c r="N104" s="110">
        <v>27.056409364311268</v>
      </c>
      <c r="O104" s="110">
        <v>3.3269599999999997</v>
      </c>
      <c r="P104" s="110">
        <v>2.8859135039999999</v>
      </c>
      <c r="Q104" s="110">
        <v>31.199248440000002</v>
      </c>
      <c r="R104" s="110">
        <v>0</v>
      </c>
      <c r="S104" s="110">
        <v>24.506125886551999</v>
      </c>
      <c r="T104" s="110">
        <v>103.66017600000001</v>
      </c>
      <c r="U104" s="110">
        <v>268.41331470028803</v>
      </c>
      <c r="V104" s="110">
        <v>16.770380000000003</v>
      </c>
      <c r="W104" s="110">
        <v>19.282703414526551</v>
      </c>
      <c r="X104" s="110">
        <v>8.9736609004816632</v>
      </c>
      <c r="Y104" s="110">
        <v>89.022194494812354</v>
      </c>
      <c r="Z104" s="110">
        <v>708.35792565874522</v>
      </c>
      <c r="AA104" s="110">
        <v>47.268753279999999</v>
      </c>
      <c r="AB104" s="110">
        <v>0</v>
      </c>
      <c r="AC104" s="110">
        <v>20.27064</v>
      </c>
      <c r="AD104" s="110">
        <v>0</v>
      </c>
      <c r="AE104" s="110">
        <v>211.03302536000004</v>
      </c>
      <c r="AF104" s="110">
        <v>59.960928384148879</v>
      </c>
      <c r="AG104" s="110">
        <v>79.461580711999986</v>
      </c>
      <c r="AH104" s="110">
        <v>0.24113952</v>
      </c>
      <c r="AI104" s="110">
        <v>28.597966879999998</v>
      </c>
      <c r="AJ104" s="110">
        <v>245.55752023524903</v>
      </c>
      <c r="AK104" s="110">
        <v>0</v>
      </c>
      <c r="AL104" s="110">
        <v>18.241331760000001</v>
      </c>
      <c r="AM104" s="110">
        <v>489.9314768000001</v>
      </c>
      <c r="AN104" s="110">
        <v>5.8398000000000003</v>
      </c>
      <c r="AP104" s="88" t="s">
        <v>131</v>
      </c>
      <c r="AQ104" s="88" t="s">
        <v>827</v>
      </c>
      <c r="AR104" s="88" t="s">
        <v>828</v>
      </c>
      <c r="AS104" s="88" t="s">
        <v>19</v>
      </c>
      <c r="AT104" s="88"/>
      <c r="AU104" s="88"/>
      <c r="AV104" s="88"/>
      <c r="AW104" s="88"/>
    </row>
    <row r="105" spans="1:49" x14ac:dyDescent="0.25">
      <c r="G105" s="13"/>
      <c r="AP105" s="13" t="s">
        <v>127</v>
      </c>
      <c r="AQ105" s="13" t="s">
        <v>711</v>
      </c>
      <c r="AR105" s="13" t="s">
        <v>829</v>
      </c>
      <c r="AS105" s="13" t="s">
        <v>19</v>
      </c>
    </row>
    <row r="106" spans="1:49" x14ac:dyDescent="0.25">
      <c r="AP106" s="13" t="s">
        <v>127</v>
      </c>
      <c r="AQ106" s="13" t="s">
        <v>742</v>
      </c>
      <c r="AR106" s="13" t="s">
        <v>830</v>
      </c>
      <c r="AS106" s="13" t="s">
        <v>19</v>
      </c>
    </row>
    <row r="107" spans="1:49" x14ac:dyDescent="0.25">
      <c r="AP107" s="13" t="s">
        <v>127</v>
      </c>
      <c r="AQ107" s="13" t="s">
        <v>781</v>
      </c>
      <c r="AR107" s="13" t="s">
        <v>831</v>
      </c>
      <c r="AS107" s="13" t="s">
        <v>19</v>
      </c>
    </row>
    <row r="108" spans="1:49" x14ac:dyDescent="0.25">
      <c r="AP108" s="61" t="s">
        <v>127</v>
      </c>
      <c r="AQ108" s="61" t="s">
        <v>788</v>
      </c>
      <c r="AR108" s="61" t="s">
        <v>832</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A96DE-7775-4497-80F3-AC5A0761337C}">
  <sheetPr>
    <tabColor theme="9" tint="0.59999389629810485"/>
  </sheetPr>
  <dimension ref="A1:AW626"/>
  <sheetViews>
    <sheetView showGridLines="0" zoomScale="85" zoomScaleNormal="85" workbookViewId="0">
      <selection activeCell="K18" sqref="K18"/>
    </sheetView>
  </sheetViews>
  <sheetFormatPr defaultColWidth="9.140625" defaultRowHeight="15" x14ac:dyDescent="0.25"/>
  <cols>
    <col min="1" max="3" width="9.140625" style="13"/>
    <col min="4" max="4" width="20.140625" style="13" customWidth="1"/>
    <col min="5" max="5" width="87" style="13" bestFit="1" customWidth="1"/>
    <col min="6" max="6" width="22.7109375" style="13" bestFit="1" customWidth="1"/>
    <col min="7" max="7" width="10.42578125" style="13" customWidth="1"/>
    <col min="8" max="8" width="13.140625" style="13" bestFit="1" customWidth="1"/>
    <col min="9" max="9" width="10.28515625" style="13" bestFit="1" customWidth="1"/>
    <col min="10" max="10" width="9.28515625" customWidth="1"/>
    <col min="11" max="31" width="9.28515625" style="13" customWidth="1"/>
    <col min="32" max="32" width="12.42578125" style="13" bestFit="1" customWidth="1"/>
    <col min="33" max="34" width="9.7109375" style="13" bestFit="1" customWidth="1"/>
    <col min="35" max="35" width="11.28515625" style="13" bestFit="1" customWidth="1"/>
    <col min="36" max="39" width="9.5703125" style="13" customWidth="1"/>
    <col min="40" max="40" width="9.7109375" style="13" customWidth="1"/>
    <col min="41" max="41" width="10.42578125" style="13" bestFit="1" customWidth="1"/>
    <col min="42" max="42" width="8.42578125" style="13" bestFit="1" customWidth="1"/>
    <col min="43" max="43" width="15.28515625" style="13" bestFit="1" customWidth="1"/>
    <col min="44" max="44" width="75" style="13" bestFit="1" customWidth="1"/>
    <col min="45" max="45" width="10.42578125" style="13" bestFit="1" customWidth="1"/>
    <col min="46" max="46" width="7.85546875" style="13" bestFit="1" customWidth="1"/>
    <col min="47" max="16384" width="9.140625" style="13"/>
  </cols>
  <sheetData>
    <row r="1" spans="4:5" ht="23.25" x14ac:dyDescent="0.25">
      <c r="D1" s="12" t="s">
        <v>1412</v>
      </c>
    </row>
    <row r="2" spans="4:5" customFormat="1" x14ac:dyDescent="0.25">
      <c r="D2" s="5" t="s">
        <v>2</v>
      </c>
      <c r="E2" t="s">
        <v>232</v>
      </c>
    </row>
    <row r="3" spans="4:5" x14ac:dyDescent="0.25">
      <c r="D3" s="20" t="s">
        <v>199</v>
      </c>
      <c r="E3" s="13" t="s">
        <v>237</v>
      </c>
    </row>
    <row r="5" spans="4:5" ht="21" x14ac:dyDescent="0.25">
      <c r="D5" s="23" t="s">
        <v>332</v>
      </c>
    </row>
    <row r="23" spans="4:49" customFormat="1" x14ac:dyDescent="0.25">
      <c r="AL23" s="13"/>
    </row>
    <row r="24" spans="4:49" ht="21" x14ac:dyDescent="0.25">
      <c r="D24" s="23" t="s">
        <v>333</v>
      </c>
      <c r="I24"/>
      <c r="J24" s="13"/>
      <c r="AP24" s="23" t="s">
        <v>181</v>
      </c>
    </row>
    <row r="25" spans="4:49" x14ac:dyDescent="0.25">
      <c r="D25" s="68" t="s">
        <v>132</v>
      </c>
      <c r="I25"/>
      <c r="J25" s="13"/>
      <c r="T25" s="69"/>
      <c r="U25" s="69"/>
      <c r="V25" s="69"/>
      <c r="W25" s="69"/>
      <c r="X25" s="69"/>
      <c r="Y25" s="69"/>
      <c r="Z25" s="69"/>
      <c r="AA25" s="69"/>
      <c r="AB25" s="69"/>
      <c r="AC25" s="69"/>
      <c r="AD25" s="69"/>
      <c r="AE25" s="69"/>
      <c r="AF25" s="69"/>
      <c r="AG25" s="69"/>
      <c r="AH25" s="69"/>
      <c r="AI25" s="69"/>
      <c r="AJ25" s="69"/>
      <c r="AK25" s="69"/>
      <c r="AL25" s="69"/>
      <c r="AM25" s="69"/>
      <c r="AN25" s="69"/>
      <c r="AP25" s="56" t="s">
        <v>133</v>
      </c>
      <c r="AQ25" s="73"/>
      <c r="AR25" s="73"/>
      <c r="AS25" s="73"/>
      <c r="AT25" s="73"/>
      <c r="AU25" s="73"/>
      <c r="AV25" s="73"/>
    </row>
    <row r="26" spans="4:49" ht="25.5" customHeight="1" thickBot="1" x14ac:dyDescent="0.3">
      <c r="D26" s="70" t="s">
        <v>138</v>
      </c>
      <c r="E26" s="71" t="s">
        <v>179</v>
      </c>
      <c r="F26" s="71" t="s">
        <v>134</v>
      </c>
      <c r="G26" s="70" t="s">
        <v>135</v>
      </c>
      <c r="H26" s="70" t="s">
        <v>196</v>
      </c>
      <c r="I26" s="70" t="s">
        <v>195</v>
      </c>
      <c r="J26" s="70" t="s">
        <v>334</v>
      </c>
      <c r="K26" s="70" t="s">
        <v>221</v>
      </c>
      <c r="L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58" t="s">
        <v>137</v>
      </c>
      <c r="AQ26" s="58" t="s">
        <v>138</v>
      </c>
      <c r="AR26" s="58" t="s">
        <v>139</v>
      </c>
      <c r="AS26" s="58" t="s">
        <v>140</v>
      </c>
      <c r="AT26" s="58" t="s">
        <v>141</v>
      </c>
      <c r="AU26" s="58" t="s">
        <v>142</v>
      </c>
      <c r="AV26" s="58" t="s">
        <v>143</v>
      </c>
      <c r="AW26" s="58" t="s">
        <v>144</v>
      </c>
    </row>
    <row r="27" spans="4:49" ht="63.75" x14ac:dyDescent="0.25">
      <c r="D27" s="65" t="s">
        <v>368</v>
      </c>
      <c r="E27" s="65" t="s">
        <v>48</v>
      </c>
      <c r="F27" s="65" t="s">
        <v>162</v>
      </c>
      <c r="G27" s="65" t="s">
        <v>163</v>
      </c>
      <c r="H27" s="65" t="s">
        <v>147</v>
      </c>
      <c r="I27" s="65" t="s">
        <v>176</v>
      </c>
      <c r="J27" s="65" t="s">
        <v>335</v>
      </c>
      <c r="K27" s="65" t="s">
        <v>369</v>
      </c>
      <c r="L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66" t="s">
        <v>164</v>
      </c>
      <c r="AQ27" s="66" t="s">
        <v>370</v>
      </c>
      <c r="AR27" s="66" t="s">
        <v>48</v>
      </c>
      <c r="AS27" s="66" t="s">
        <v>150</v>
      </c>
      <c r="AT27" s="66" t="s">
        <v>151</v>
      </c>
      <c r="AU27" s="66" t="s">
        <v>152</v>
      </c>
      <c r="AV27" s="66" t="s">
        <v>153</v>
      </c>
      <c r="AW27" s="66" t="s">
        <v>154</v>
      </c>
    </row>
    <row r="28" spans="4:49" x14ac:dyDescent="0.25">
      <c r="D28" s="13" t="s">
        <v>173</v>
      </c>
      <c r="E28" s="13" t="s">
        <v>426</v>
      </c>
      <c r="F28" s="13" t="s">
        <v>173</v>
      </c>
      <c r="G28" s="13" t="s">
        <v>426</v>
      </c>
      <c r="H28" s="13" t="s">
        <v>426</v>
      </c>
      <c r="I28" s="13" t="s">
        <v>426</v>
      </c>
      <c r="J28" s="13" t="s">
        <v>426</v>
      </c>
      <c r="K28" s="13" t="s">
        <v>426</v>
      </c>
      <c r="L28" s="102"/>
      <c r="U28" s="129"/>
      <c r="V28" s="129"/>
      <c r="W28" s="129"/>
      <c r="X28" s="129"/>
      <c r="Y28" s="129"/>
      <c r="Z28" s="129"/>
      <c r="AA28" s="129"/>
      <c r="AB28" s="129"/>
      <c r="AC28" s="129"/>
      <c r="AD28" s="129"/>
      <c r="AE28" s="129"/>
      <c r="AF28" s="129"/>
      <c r="AG28" s="129"/>
      <c r="AH28" s="129"/>
      <c r="AI28" s="129"/>
      <c r="AJ28" s="129"/>
      <c r="AK28" s="129"/>
      <c r="AL28" s="129"/>
      <c r="AM28" s="129"/>
      <c r="AN28" s="129"/>
      <c r="AO28" s="129"/>
      <c r="AP28" s="229" t="s">
        <v>173</v>
      </c>
      <c r="AQ28" s="13" t="s">
        <v>426</v>
      </c>
      <c r="AR28" s="13" t="s">
        <v>426</v>
      </c>
      <c r="AS28" s="13" t="s">
        <v>426</v>
      </c>
      <c r="AT28" s="13" t="s">
        <v>426</v>
      </c>
      <c r="AU28" s="13" t="s">
        <v>426</v>
      </c>
      <c r="AW28" s="13" t="s">
        <v>426</v>
      </c>
    </row>
    <row r="29" spans="4:49" x14ac:dyDescent="0.25">
      <c r="D29" s="13" t="s">
        <v>709</v>
      </c>
      <c r="E29" s="13" t="s">
        <v>710</v>
      </c>
      <c r="F29" s="13" t="s">
        <v>429</v>
      </c>
      <c r="G29" s="13" t="s">
        <v>711</v>
      </c>
      <c r="H29" s="13">
        <v>31.536000000000001</v>
      </c>
      <c r="I29" s="13">
        <v>0.9</v>
      </c>
      <c r="J29" s="13">
        <v>2020</v>
      </c>
      <c r="K29" s="13">
        <v>25</v>
      </c>
      <c r="L29" s="102"/>
      <c r="U29" s="129"/>
      <c r="V29" s="129"/>
      <c r="W29" s="129"/>
      <c r="X29" s="129"/>
      <c r="Y29" s="129"/>
      <c r="Z29" s="129"/>
      <c r="AA29" s="129"/>
      <c r="AB29" s="129"/>
      <c r="AC29" s="129"/>
      <c r="AD29" s="129"/>
      <c r="AE29" s="129"/>
      <c r="AF29" s="129"/>
      <c r="AG29" s="129"/>
      <c r="AH29" s="129"/>
      <c r="AI29" s="129"/>
      <c r="AJ29" s="129"/>
      <c r="AK29" s="129"/>
      <c r="AL29" s="129"/>
      <c r="AM29" s="129"/>
      <c r="AN29" s="129"/>
      <c r="AO29" s="129"/>
      <c r="AP29" s="13" t="s">
        <v>155</v>
      </c>
      <c r="AQ29" s="13" t="s">
        <v>709</v>
      </c>
      <c r="AR29" s="13" t="s">
        <v>710</v>
      </c>
      <c r="AS29" s="13" t="s">
        <v>19</v>
      </c>
      <c r="AT29" s="13" t="s">
        <v>329</v>
      </c>
      <c r="AU29" s="13" t="s">
        <v>426</v>
      </c>
      <c r="AW29" s="13" t="s">
        <v>431</v>
      </c>
    </row>
    <row r="30" spans="4:49" x14ac:dyDescent="0.25">
      <c r="D30" s="13" t="s">
        <v>712</v>
      </c>
      <c r="E30" s="13" t="s">
        <v>713</v>
      </c>
      <c r="F30" s="13" t="s">
        <v>434</v>
      </c>
      <c r="G30" s="13" t="s">
        <v>711</v>
      </c>
      <c r="H30" s="13">
        <v>31.536000000000001</v>
      </c>
      <c r="I30" s="13">
        <v>0.9</v>
      </c>
      <c r="J30" s="13">
        <v>2020</v>
      </c>
      <c r="K30" s="13">
        <v>25</v>
      </c>
      <c r="L30" s="102"/>
      <c r="U30" s="129"/>
      <c r="V30" s="129"/>
      <c r="W30" s="129"/>
      <c r="X30" s="129"/>
      <c r="Y30" s="129"/>
      <c r="Z30" s="129"/>
      <c r="AA30" s="129"/>
      <c r="AB30" s="129"/>
      <c r="AC30" s="129"/>
      <c r="AD30" s="129"/>
      <c r="AE30" s="129"/>
      <c r="AF30" s="129"/>
      <c r="AG30" s="129"/>
      <c r="AH30" s="129"/>
      <c r="AI30" s="129"/>
      <c r="AJ30" s="129"/>
      <c r="AK30" s="129"/>
      <c r="AL30" s="129"/>
      <c r="AM30" s="129"/>
      <c r="AN30" s="129"/>
      <c r="AO30" s="129"/>
      <c r="AP30" s="13" t="s">
        <v>155</v>
      </c>
      <c r="AQ30" s="13" t="s">
        <v>712</v>
      </c>
      <c r="AR30" s="13" t="s">
        <v>713</v>
      </c>
      <c r="AS30" s="13" t="s">
        <v>19</v>
      </c>
      <c r="AT30" s="13" t="s">
        <v>329</v>
      </c>
      <c r="AU30" s="13" t="s">
        <v>426</v>
      </c>
      <c r="AW30" s="13" t="s">
        <v>431</v>
      </c>
    </row>
    <row r="31" spans="4:49" x14ac:dyDescent="0.25">
      <c r="D31" s="13" t="s">
        <v>714</v>
      </c>
      <c r="E31" s="13" t="s">
        <v>715</v>
      </c>
      <c r="F31" s="13" t="s">
        <v>437</v>
      </c>
      <c r="G31" s="13" t="s">
        <v>711</v>
      </c>
      <c r="H31" s="13">
        <v>31.536000000000001</v>
      </c>
      <c r="I31" s="13">
        <v>0.9</v>
      </c>
      <c r="J31" s="13">
        <v>2020</v>
      </c>
      <c r="K31" s="13">
        <v>25</v>
      </c>
      <c r="L31" s="102"/>
      <c r="U31" s="129"/>
      <c r="V31" s="129"/>
      <c r="W31" s="129"/>
      <c r="X31" s="129"/>
      <c r="Y31" s="129"/>
      <c r="Z31" s="129"/>
      <c r="AA31" s="129"/>
      <c r="AB31" s="129"/>
      <c r="AC31" s="129"/>
      <c r="AD31" s="129"/>
      <c r="AE31" s="129"/>
      <c r="AF31" s="129"/>
      <c r="AG31" s="129"/>
      <c r="AH31" s="129"/>
      <c r="AI31" s="129"/>
      <c r="AJ31" s="129"/>
      <c r="AK31" s="129"/>
      <c r="AL31" s="129"/>
      <c r="AM31" s="129"/>
      <c r="AN31" s="129"/>
      <c r="AO31" s="129"/>
      <c r="AP31" s="13" t="s">
        <v>155</v>
      </c>
      <c r="AQ31" s="13" t="s">
        <v>714</v>
      </c>
      <c r="AR31" s="13" t="s">
        <v>715</v>
      </c>
      <c r="AS31" s="13" t="s">
        <v>19</v>
      </c>
      <c r="AT31" s="13" t="s">
        <v>329</v>
      </c>
      <c r="AU31" s="13" t="s">
        <v>426</v>
      </c>
      <c r="AW31" s="13" t="s">
        <v>431</v>
      </c>
    </row>
    <row r="32" spans="4:49" x14ac:dyDescent="0.25">
      <c r="D32" s="13" t="s">
        <v>716</v>
      </c>
      <c r="E32" s="13" t="s">
        <v>717</v>
      </c>
      <c r="F32" s="13" t="s">
        <v>56</v>
      </c>
      <c r="G32" s="13" t="s">
        <v>711</v>
      </c>
      <c r="H32" s="13">
        <v>31.536000000000001</v>
      </c>
      <c r="I32" s="13">
        <v>0.9</v>
      </c>
      <c r="J32" s="13">
        <v>2020</v>
      </c>
      <c r="K32" s="13">
        <v>25</v>
      </c>
      <c r="L32" s="102"/>
      <c r="U32" s="129"/>
      <c r="V32" s="129"/>
      <c r="W32" s="129"/>
      <c r="X32" s="129"/>
      <c r="Y32" s="129"/>
      <c r="Z32" s="129"/>
      <c r="AA32" s="129"/>
      <c r="AB32" s="129"/>
      <c r="AC32" s="129"/>
      <c r="AD32" s="129"/>
      <c r="AE32" s="129"/>
      <c r="AF32" s="129"/>
      <c r="AG32" s="129"/>
      <c r="AH32" s="129"/>
      <c r="AI32" s="129"/>
      <c r="AJ32" s="129"/>
      <c r="AK32" s="129"/>
      <c r="AL32" s="129"/>
      <c r="AM32" s="129"/>
      <c r="AN32" s="129"/>
      <c r="AO32" s="129"/>
      <c r="AP32" s="13" t="s">
        <v>155</v>
      </c>
      <c r="AQ32" s="13" t="s">
        <v>716</v>
      </c>
      <c r="AR32" s="13" t="s">
        <v>717</v>
      </c>
      <c r="AS32" s="13" t="s">
        <v>19</v>
      </c>
      <c r="AT32" s="13" t="s">
        <v>329</v>
      </c>
      <c r="AU32" s="13" t="s">
        <v>426</v>
      </c>
      <c r="AW32" s="13" t="s">
        <v>431</v>
      </c>
    </row>
    <row r="33" spans="4:49" x14ac:dyDescent="0.25">
      <c r="D33" s="13" t="s">
        <v>173</v>
      </c>
      <c r="E33" s="13" t="s">
        <v>426</v>
      </c>
      <c r="F33" s="13" t="s">
        <v>173</v>
      </c>
      <c r="G33" s="13" t="s">
        <v>426</v>
      </c>
      <c r="H33" s="13" t="s">
        <v>426</v>
      </c>
      <c r="I33" s="13" t="s">
        <v>426</v>
      </c>
      <c r="J33" s="13" t="s">
        <v>426</v>
      </c>
      <c r="K33" s="13" t="s">
        <v>426</v>
      </c>
      <c r="L33" s="102"/>
      <c r="U33" s="129"/>
      <c r="V33" s="129"/>
      <c r="W33" s="129"/>
      <c r="X33" s="129"/>
      <c r="Y33" s="129"/>
      <c r="Z33" s="129"/>
      <c r="AA33" s="129"/>
      <c r="AB33" s="129"/>
      <c r="AC33" s="129"/>
      <c r="AD33" s="129"/>
      <c r="AE33" s="129"/>
      <c r="AF33" s="129"/>
      <c r="AG33" s="129"/>
      <c r="AH33" s="129"/>
      <c r="AI33" s="129"/>
      <c r="AJ33" s="129"/>
      <c r="AK33" s="129"/>
      <c r="AL33" s="129"/>
      <c r="AM33" s="129"/>
      <c r="AN33" s="129"/>
      <c r="AO33" s="129"/>
      <c r="AP33" s="13" t="s">
        <v>173</v>
      </c>
      <c r="AQ33" s="13" t="s">
        <v>426</v>
      </c>
      <c r="AR33" s="13" t="s">
        <v>426</v>
      </c>
      <c r="AS33" s="13" t="s">
        <v>426</v>
      </c>
      <c r="AT33" s="13" t="s">
        <v>426</v>
      </c>
      <c r="AU33" s="13" t="s">
        <v>426</v>
      </c>
      <c r="AW33" s="13" t="s">
        <v>426</v>
      </c>
    </row>
    <row r="34" spans="4:49" x14ac:dyDescent="0.25">
      <c r="D34" s="13" t="s">
        <v>173</v>
      </c>
      <c r="E34" s="13" t="s">
        <v>426</v>
      </c>
      <c r="F34" s="13" t="s">
        <v>173</v>
      </c>
      <c r="G34" s="13" t="s">
        <v>426</v>
      </c>
      <c r="H34" s="13" t="s">
        <v>426</v>
      </c>
      <c r="I34" s="13" t="s">
        <v>426</v>
      </c>
      <c r="J34" s="13" t="s">
        <v>426</v>
      </c>
      <c r="K34" s="13" t="s">
        <v>426</v>
      </c>
      <c r="L34" s="22"/>
      <c r="U34" s="129"/>
      <c r="V34" s="129"/>
      <c r="W34" s="129"/>
      <c r="X34" s="129"/>
      <c r="Y34" s="129"/>
      <c r="Z34" s="129"/>
      <c r="AA34" s="129"/>
      <c r="AB34" s="129"/>
      <c r="AC34" s="129"/>
      <c r="AD34" s="129"/>
      <c r="AE34" s="129"/>
      <c r="AF34" s="129"/>
      <c r="AG34" s="129"/>
      <c r="AH34" s="129"/>
      <c r="AI34" s="129"/>
      <c r="AJ34" s="129"/>
      <c r="AK34" s="129"/>
      <c r="AL34" s="129"/>
      <c r="AM34" s="129"/>
      <c r="AN34" s="129"/>
      <c r="AO34" s="129"/>
      <c r="AP34" s="13" t="s">
        <v>173</v>
      </c>
      <c r="AQ34" s="13" t="s">
        <v>426</v>
      </c>
      <c r="AR34" s="13" t="s">
        <v>426</v>
      </c>
      <c r="AS34" s="13" t="s">
        <v>426</v>
      </c>
      <c r="AT34" s="13" t="s">
        <v>426</v>
      </c>
      <c r="AU34" s="13" t="s">
        <v>426</v>
      </c>
      <c r="AW34" s="13" t="s">
        <v>426</v>
      </c>
    </row>
    <row r="35" spans="4:49" x14ac:dyDescent="0.25">
      <c r="D35" s="13" t="s">
        <v>718</v>
      </c>
      <c r="E35" s="13" t="s">
        <v>719</v>
      </c>
      <c r="F35" s="13" t="s">
        <v>429</v>
      </c>
      <c r="G35" s="13" t="s">
        <v>711</v>
      </c>
      <c r="H35" s="13">
        <v>31.536000000000001</v>
      </c>
      <c r="I35" s="13">
        <v>0.9</v>
      </c>
      <c r="J35" s="13">
        <v>2025</v>
      </c>
      <c r="K35" s="13">
        <v>25</v>
      </c>
      <c r="L35" s="102"/>
      <c r="U35" s="129"/>
      <c r="V35" s="129"/>
      <c r="W35" s="129"/>
      <c r="X35" s="129"/>
      <c r="Y35" s="129"/>
      <c r="Z35" s="129"/>
      <c r="AA35" s="129"/>
      <c r="AB35" s="129"/>
      <c r="AC35" s="129"/>
      <c r="AD35" s="129"/>
      <c r="AE35" s="129"/>
      <c r="AF35" s="129"/>
      <c r="AG35" s="129"/>
      <c r="AH35" s="129"/>
      <c r="AI35" s="129"/>
      <c r="AJ35" s="129"/>
      <c r="AK35" s="129"/>
      <c r="AL35" s="129"/>
      <c r="AM35" s="129"/>
      <c r="AN35" s="129"/>
      <c r="AO35" s="129"/>
      <c r="AP35" s="13" t="s">
        <v>155</v>
      </c>
      <c r="AQ35" s="13" t="s">
        <v>718</v>
      </c>
      <c r="AR35" s="13" t="s">
        <v>719</v>
      </c>
      <c r="AS35" s="13" t="s">
        <v>19</v>
      </c>
      <c r="AT35" s="13" t="s">
        <v>329</v>
      </c>
      <c r="AU35" s="13" t="s">
        <v>426</v>
      </c>
      <c r="AW35" s="13" t="s">
        <v>431</v>
      </c>
    </row>
    <row r="36" spans="4:49" x14ac:dyDescent="0.25">
      <c r="D36" s="13" t="s">
        <v>720</v>
      </c>
      <c r="E36" s="13" t="s">
        <v>721</v>
      </c>
      <c r="F36" s="13" t="s">
        <v>434</v>
      </c>
      <c r="G36" s="13" t="s">
        <v>711</v>
      </c>
      <c r="H36" s="13">
        <v>31.536000000000001</v>
      </c>
      <c r="I36" s="13">
        <v>0.9</v>
      </c>
      <c r="J36" s="13">
        <v>2025</v>
      </c>
      <c r="K36" s="13">
        <v>25</v>
      </c>
      <c r="L36" s="102"/>
      <c r="U36" s="129"/>
      <c r="V36" s="129"/>
      <c r="W36" s="129"/>
      <c r="X36" s="129"/>
      <c r="Y36" s="129"/>
      <c r="Z36" s="129"/>
      <c r="AA36" s="129"/>
      <c r="AB36" s="129"/>
      <c r="AC36" s="129"/>
      <c r="AD36" s="129"/>
      <c r="AE36" s="129"/>
      <c r="AF36" s="129"/>
      <c r="AG36" s="129"/>
      <c r="AH36" s="129"/>
      <c r="AI36" s="129"/>
      <c r="AJ36" s="129"/>
      <c r="AK36" s="129"/>
      <c r="AL36" s="129"/>
      <c r="AM36" s="129"/>
      <c r="AN36" s="129"/>
      <c r="AO36" s="129"/>
      <c r="AP36" s="13" t="s">
        <v>155</v>
      </c>
      <c r="AQ36" s="13" t="s">
        <v>720</v>
      </c>
      <c r="AR36" s="13" t="s">
        <v>721</v>
      </c>
      <c r="AS36" s="13" t="s">
        <v>19</v>
      </c>
      <c r="AT36" s="13" t="s">
        <v>329</v>
      </c>
      <c r="AU36" s="13" t="s">
        <v>426</v>
      </c>
      <c r="AW36" s="13" t="s">
        <v>431</v>
      </c>
    </row>
    <row r="37" spans="4:49" x14ac:dyDescent="0.25">
      <c r="D37" s="13" t="s">
        <v>722</v>
      </c>
      <c r="E37" s="13" t="s">
        <v>723</v>
      </c>
      <c r="F37" s="13" t="s">
        <v>437</v>
      </c>
      <c r="G37" s="13" t="s">
        <v>711</v>
      </c>
      <c r="H37" s="13">
        <v>31.536000000000001</v>
      </c>
      <c r="I37" s="13">
        <v>0.9</v>
      </c>
      <c r="J37" s="13">
        <v>2025</v>
      </c>
      <c r="K37" s="13">
        <v>25</v>
      </c>
      <c r="L37" s="102"/>
      <c r="U37" s="129"/>
      <c r="V37" s="129"/>
      <c r="W37" s="129"/>
      <c r="X37" s="129"/>
      <c r="Y37" s="129"/>
      <c r="Z37" s="129"/>
      <c r="AA37" s="129"/>
      <c r="AB37" s="129"/>
      <c r="AC37" s="129"/>
      <c r="AD37" s="129"/>
      <c r="AE37" s="129"/>
      <c r="AF37" s="129"/>
      <c r="AG37" s="129"/>
      <c r="AH37" s="129"/>
      <c r="AI37" s="129"/>
      <c r="AJ37" s="129"/>
      <c r="AK37" s="129"/>
      <c r="AL37" s="129"/>
      <c r="AM37" s="129"/>
      <c r="AN37" s="129"/>
      <c r="AO37" s="129"/>
      <c r="AP37" s="13" t="s">
        <v>155</v>
      </c>
      <c r="AQ37" s="13" t="s">
        <v>722</v>
      </c>
      <c r="AR37" s="13" t="s">
        <v>723</v>
      </c>
      <c r="AS37" s="13" t="s">
        <v>19</v>
      </c>
      <c r="AT37" s="13" t="s">
        <v>329</v>
      </c>
      <c r="AU37" s="13" t="s">
        <v>426</v>
      </c>
      <c r="AW37" s="13" t="s">
        <v>431</v>
      </c>
    </row>
    <row r="38" spans="4:49" x14ac:dyDescent="0.25">
      <c r="D38" s="13" t="s">
        <v>724</v>
      </c>
      <c r="E38" s="13" t="s">
        <v>725</v>
      </c>
      <c r="F38" s="13" t="s">
        <v>56</v>
      </c>
      <c r="G38" s="13" t="s">
        <v>711</v>
      </c>
      <c r="H38" s="13">
        <v>31.536000000000001</v>
      </c>
      <c r="I38" s="13">
        <v>0.9</v>
      </c>
      <c r="J38" s="13">
        <v>2025</v>
      </c>
      <c r="K38" s="13">
        <v>25</v>
      </c>
      <c r="L38" s="102"/>
      <c r="U38" s="129"/>
      <c r="V38" s="129"/>
      <c r="W38" s="129"/>
      <c r="X38" s="129"/>
      <c r="Y38" s="129"/>
      <c r="Z38" s="129"/>
      <c r="AA38" s="129"/>
      <c r="AB38" s="129"/>
      <c r="AC38" s="129"/>
      <c r="AD38" s="129"/>
      <c r="AE38" s="129"/>
      <c r="AF38" s="129"/>
      <c r="AG38" s="129"/>
      <c r="AH38" s="129"/>
      <c r="AI38" s="129"/>
      <c r="AJ38" s="129"/>
      <c r="AK38" s="129"/>
      <c r="AL38" s="129"/>
      <c r="AM38" s="129"/>
      <c r="AN38" s="129"/>
      <c r="AO38" s="129"/>
      <c r="AP38" s="13" t="s">
        <v>155</v>
      </c>
      <c r="AQ38" s="13" t="s">
        <v>724</v>
      </c>
      <c r="AR38" s="13" t="s">
        <v>725</v>
      </c>
      <c r="AS38" s="13" t="s">
        <v>19</v>
      </c>
      <c r="AT38" s="13" t="s">
        <v>329</v>
      </c>
      <c r="AU38" s="13" t="s">
        <v>426</v>
      </c>
      <c r="AW38" s="13" t="s">
        <v>431</v>
      </c>
    </row>
    <row r="39" spans="4:49" x14ac:dyDescent="0.25">
      <c r="D39" s="13" t="s">
        <v>173</v>
      </c>
      <c r="E39" s="13" t="s">
        <v>426</v>
      </c>
      <c r="F39" s="13" t="s">
        <v>173</v>
      </c>
      <c r="G39" s="13" t="s">
        <v>426</v>
      </c>
      <c r="H39" s="13" t="s">
        <v>426</v>
      </c>
      <c r="I39" s="13" t="s">
        <v>426</v>
      </c>
      <c r="J39" s="13" t="s">
        <v>426</v>
      </c>
      <c r="K39" s="13" t="s">
        <v>426</v>
      </c>
      <c r="L39" s="102"/>
      <c r="U39" s="129"/>
      <c r="V39" s="129"/>
      <c r="W39" s="129"/>
      <c r="X39" s="129"/>
      <c r="Y39" s="129"/>
      <c r="Z39" s="129"/>
      <c r="AA39" s="129"/>
      <c r="AB39" s="129"/>
      <c r="AC39" s="129"/>
      <c r="AD39" s="129"/>
      <c r="AE39" s="129"/>
      <c r="AF39" s="129"/>
      <c r="AG39" s="129"/>
      <c r="AH39" s="129"/>
      <c r="AI39" s="129"/>
      <c r="AJ39" s="129"/>
      <c r="AK39" s="129"/>
      <c r="AL39" s="129"/>
      <c r="AM39" s="129"/>
      <c r="AN39" s="129"/>
      <c r="AO39" s="129"/>
      <c r="AP39" s="13" t="s">
        <v>173</v>
      </c>
      <c r="AQ39" s="13" t="s">
        <v>426</v>
      </c>
      <c r="AR39" s="13" t="s">
        <v>426</v>
      </c>
      <c r="AS39" s="13" t="s">
        <v>426</v>
      </c>
      <c r="AT39" s="13" t="s">
        <v>426</v>
      </c>
      <c r="AU39" s="13" t="s">
        <v>426</v>
      </c>
      <c r="AW39" s="13" t="s">
        <v>426</v>
      </c>
    </row>
    <row r="40" spans="4:49" x14ac:dyDescent="0.25">
      <c r="D40" s="13" t="s">
        <v>726</v>
      </c>
      <c r="E40" s="13" t="s">
        <v>727</v>
      </c>
      <c r="F40" s="13" t="s">
        <v>450</v>
      </c>
      <c r="G40" s="13" t="s">
        <v>711</v>
      </c>
      <c r="H40" s="13">
        <v>31.536000000000001</v>
      </c>
      <c r="I40" s="13">
        <v>0.9</v>
      </c>
      <c r="J40" s="13">
        <v>2030</v>
      </c>
      <c r="K40" s="13">
        <v>25</v>
      </c>
      <c r="L40" s="102"/>
      <c r="U40" s="129"/>
      <c r="V40" s="129"/>
      <c r="W40" s="129"/>
      <c r="X40" s="129"/>
      <c r="Y40" s="129"/>
      <c r="Z40" s="129"/>
      <c r="AA40" s="129"/>
      <c r="AB40" s="129"/>
      <c r="AC40" s="129"/>
      <c r="AD40" s="129"/>
      <c r="AE40" s="129"/>
      <c r="AF40" s="129"/>
      <c r="AG40" s="129"/>
      <c r="AH40" s="129"/>
      <c r="AI40" s="129"/>
      <c r="AJ40" s="129"/>
      <c r="AK40" s="129"/>
      <c r="AL40" s="129"/>
      <c r="AM40" s="129"/>
      <c r="AN40" s="129"/>
      <c r="AO40" s="129"/>
      <c r="AP40" s="13" t="s">
        <v>155</v>
      </c>
      <c r="AQ40" s="13" t="s">
        <v>726</v>
      </c>
      <c r="AR40" s="13" t="s">
        <v>727</v>
      </c>
      <c r="AS40" s="13" t="s">
        <v>19</v>
      </c>
      <c r="AT40" s="13" t="s">
        <v>329</v>
      </c>
      <c r="AU40" s="13" t="s">
        <v>367</v>
      </c>
      <c r="AW40" s="13" t="s">
        <v>431</v>
      </c>
    </row>
    <row r="41" spans="4:49" x14ac:dyDescent="0.25">
      <c r="D41" s="13" t="s">
        <v>728</v>
      </c>
      <c r="E41" s="13" t="s">
        <v>729</v>
      </c>
      <c r="F41" s="13" t="s">
        <v>429</v>
      </c>
      <c r="G41" s="13" t="s">
        <v>711</v>
      </c>
      <c r="H41" s="13">
        <v>31.536000000000001</v>
      </c>
      <c r="I41" s="13">
        <v>0.9</v>
      </c>
      <c r="J41" s="13">
        <v>2030</v>
      </c>
      <c r="K41" s="13">
        <v>25</v>
      </c>
      <c r="L41" s="22"/>
      <c r="U41" s="129"/>
      <c r="V41" s="129"/>
      <c r="W41" s="129"/>
      <c r="X41" s="129"/>
      <c r="Y41" s="129"/>
      <c r="Z41" s="129"/>
      <c r="AA41" s="129"/>
      <c r="AB41" s="129"/>
      <c r="AC41" s="129"/>
      <c r="AD41" s="129"/>
      <c r="AE41" s="129"/>
      <c r="AF41" s="129"/>
      <c r="AG41" s="129"/>
      <c r="AH41" s="129"/>
      <c r="AI41" s="129"/>
      <c r="AJ41" s="129"/>
      <c r="AK41" s="129"/>
      <c r="AL41" s="129"/>
      <c r="AM41" s="129"/>
      <c r="AN41" s="129"/>
      <c r="AO41" s="129"/>
      <c r="AP41" s="13" t="s">
        <v>155</v>
      </c>
      <c r="AQ41" s="13" t="s">
        <v>728</v>
      </c>
      <c r="AR41" s="13" t="s">
        <v>729</v>
      </c>
      <c r="AS41" s="13" t="s">
        <v>19</v>
      </c>
      <c r="AT41" s="13" t="s">
        <v>329</v>
      </c>
      <c r="AU41" s="13" t="s">
        <v>426</v>
      </c>
      <c r="AW41" s="13" t="s">
        <v>431</v>
      </c>
    </row>
    <row r="42" spans="4:49" x14ac:dyDescent="0.25">
      <c r="D42" s="13" t="s">
        <v>730</v>
      </c>
      <c r="E42" s="13" t="s">
        <v>731</v>
      </c>
      <c r="F42" s="13" t="s">
        <v>434</v>
      </c>
      <c r="G42" s="13" t="s">
        <v>711</v>
      </c>
      <c r="H42" s="13">
        <v>31.536000000000001</v>
      </c>
      <c r="I42" s="13">
        <v>0.9</v>
      </c>
      <c r="J42" s="13">
        <v>2030</v>
      </c>
      <c r="K42" s="13">
        <v>25</v>
      </c>
      <c r="L42" s="102"/>
      <c r="U42" s="129"/>
      <c r="V42" s="129"/>
      <c r="W42" s="129"/>
      <c r="X42" s="129"/>
      <c r="Y42" s="129"/>
      <c r="Z42" s="129"/>
      <c r="AA42" s="129"/>
      <c r="AB42" s="129"/>
      <c r="AC42" s="129"/>
      <c r="AD42" s="129"/>
      <c r="AE42" s="129"/>
      <c r="AF42" s="129"/>
      <c r="AG42" s="129"/>
      <c r="AH42" s="129"/>
      <c r="AI42" s="129"/>
      <c r="AJ42" s="129"/>
      <c r="AK42" s="129"/>
      <c r="AL42" s="129"/>
      <c r="AM42" s="129"/>
      <c r="AN42" s="129"/>
      <c r="AO42" s="129"/>
      <c r="AP42" s="13" t="s">
        <v>155</v>
      </c>
      <c r="AQ42" s="13" t="s">
        <v>730</v>
      </c>
      <c r="AR42" s="13" t="s">
        <v>731</v>
      </c>
      <c r="AS42" s="13" t="s">
        <v>19</v>
      </c>
      <c r="AT42" s="13" t="s">
        <v>329</v>
      </c>
      <c r="AU42" s="13" t="s">
        <v>426</v>
      </c>
      <c r="AW42" s="13" t="s">
        <v>431</v>
      </c>
    </row>
    <row r="43" spans="4:49" x14ac:dyDescent="0.25">
      <c r="D43" s="13" t="s">
        <v>732</v>
      </c>
      <c r="E43" s="13" t="s">
        <v>733</v>
      </c>
      <c r="F43" s="13" t="s">
        <v>437</v>
      </c>
      <c r="G43" s="13" t="s">
        <v>711</v>
      </c>
      <c r="H43" s="13">
        <v>31.536000000000001</v>
      </c>
      <c r="I43" s="13">
        <v>0.9</v>
      </c>
      <c r="J43" s="13">
        <v>2030</v>
      </c>
      <c r="K43" s="13">
        <v>25</v>
      </c>
      <c r="L43" s="102"/>
      <c r="U43" s="129"/>
      <c r="V43" s="129"/>
      <c r="W43" s="129"/>
      <c r="X43" s="129"/>
      <c r="Y43" s="129"/>
      <c r="Z43" s="129"/>
      <c r="AA43" s="129"/>
      <c r="AB43" s="129"/>
      <c r="AC43" s="129"/>
      <c r="AD43" s="129"/>
      <c r="AE43" s="129"/>
      <c r="AF43" s="129"/>
      <c r="AG43" s="129"/>
      <c r="AH43" s="129"/>
      <c r="AI43" s="129"/>
      <c r="AJ43" s="129"/>
      <c r="AK43" s="129"/>
      <c r="AL43" s="129"/>
      <c r="AM43" s="129"/>
      <c r="AN43" s="129"/>
      <c r="AO43" s="129"/>
      <c r="AP43" s="13" t="s">
        <v>155</v>
      </c>
      <c r="AQ43" s="13" t="s">
        <v>732</v>
      </c>
      <c r="AR43" s="13" t="s">
        <v>733</v>
      </c>
      <c r="AS43" s="13" t="s">
        <v>19</v>
      </c>
      <c r="AT43" s="13" t="s">
        <v>329</v>
      </c>
      <c r="AU43" s="13" t="s">
        <v>426</v>
      </c>
      <c r="AW43" s="13" t="s">
        <v>431</v>
      </c>
    </row>
    <row r="44" spans="4:49" x14ac:dyDescent="0.25">
      <c r="D44" s="13" t="s">
        <v>734</v>
      </c>
      <c r="E44" s="13" t="s">
        <v>735</v>
      </c>
      <c r="F44" s="13" t="s">
        <v>56</v>
      </c>
      <c r="G44" s="13" t="s">
        <v>711</v>
      </c>
      <c r="H44" s="13">
        <v>31.536000000000001</v>
      </c>
      <c r="I44" s="13">
        <v>0.9</v>
      </c>
      <c r="J44" s="13">
        <v>2030</v>
      </c>
      <c r="K44" s="13">
        <v>25</v>
      </c>
      <c r="L44" s="102"/>
      <c r="U44" s="129"/>
      <c r="V44" s="129"/>
      <c r="W44" s="129"/>
      <c r="X44" s="129"/>
      <c r="Y44" s="129"/>
      <c r="Z44" s="129"/>
      <c r="AA44" s="129"/>
      <c r="AB44" s="129"/>
      <c r="AC44" s="129"/>
      <c r="AD44" s="129"/>
      <c r="AE44" s="129"/>
      <c r="AF44" s="129"/>
      <c r="AG44" s="129"/>
      <c r="AH44" s="129"/>
      <c r="AI44" s="129"/>
      <c r="AJ44" s="129"/>
      <c r="AK44" s="129"/>
      <c r="AL44" s="129"/>
      <c r="AM44" s="129"/>
      <c r="AN44" s="129"/>
      <c r="AO44" s="129"/>
      <c r="AP44" s="13" t="s">
        <v>155</v>
      </c>
      <c r="AQ44" s="13" t="s">
        <v>734</v>
      </c>
      <c r="AR44" s="13" t="s">
        <v>735</v>
      </c>
      <c r="AS44" s="13" t="s">
        <v>19</v>
      </c>
      <c r="AT44" s="13" t="s">
        <v>329</v>
      </c>
      <c r="AU44" s="13" t="s">
        <v>426</v>
      </c>
      <c r="AW44" s="13" t="s">
        <v>431</v>
      </c>
    </row>
    <row r="45" spans="4:49" x14ac:dyDescent="0.25">
      <c r="D45" s="13" t="s">
        <v>736</v>
      </c>
      <c r="E45" s="13" t="s">
        <v>737</v>
      </c>
      <c r="F45" s="13" t="s">
        <v>461</v>
      </c>
      <c r="G45" s="13" t="s">
        <v>711</v>
      </c>
      <c r="H45" s="13">
        <v>31.536000000000001</v>
      </c>
      <c r="I45" s="13">
        <v>0.9</v>
      </c>
      <c r="J45" s="13">
        <v>2030</v>
      </c>
      <c r="K45" s="13">
        <v>25</v>
      </c>
      <c r="L45" s="102"/>
      <c r="U45" s="129"/>
      <c r="V45" s="129"/>
      <c r="W45" s="129"/>
      <c r="X45" s="129"/>
      <c r="Y45" s="129"/>
      <c r="Z45" s="129"/>
      <c r="AA45" s="129"/>
      <c r="AB45" s="129"/>
      <c r="AC45" s="129"/>
      <c r="AD45" s="129"/>
      <c r="AE45" s="129"/>
      <c r="AF45" s="129"/>
      <c r="AG45" s="129"/>
      <c r="AH45" s="129"/>
      <c r="AI45" s="129"/>
      <c r="AJ45" s="129"/>
      <c r="AK45" s="129"/>
      <c r="AL45" s="129"/>
      <c r="AM45" s="129"/>
      <c r="AN45" s="129"/>
      <c r="AO45" s="129"/>
      <c r="AP45" s="13" t="s">
        <v>155</v>
      </c>
      <c r="AQ45" s="13" t="s">
        <v>736</v>
      </c>
      <c r="AR45" s="13" t="s">
        <v>737</v>
      </c>
      <c r="AS45" s="13" t="s">
        <v>19</v>
      </c>
      <c r="AT45" s="13" t="s">
        <v>329</v>
      </c>
      <c r="AU45" s="13" t="s">
        <v>426</v>
      </c>
      <c r="AW45" s="13" t="s">
        <v>431</v>
      </c>
    </row>
    <row r="46" spans="4:49" x14ac:dyDescent="0.25">
      <c r="D46" s="13" t="s">
        <v>738</v>
      </c>
      <c r="E46" s="13" t="s">
        <v>739</v>
      </c>
      <c r="F46" s="13" t="s">
        <v>347</v>
      </c>
      <c r="G46" s="13" t="s">
        <v>711</v>
      </c>
      <c r="H46" s="13">
        <v>31.536000000000001</v>
      </c>
      <c r="I46" s="13">
        <v>0.9</v>
      </c>
      <c r="J46" s="13">
        <v>2030</v>
      </c>
      <c r="K46" s="13">
        <v>25</v>
      </c>
      <c r="L46" s="102"/>
      <c r="U46" s="129"/>
      <c r="V46" s="129"/>
      <c r="W46" s="129"/>
      <c r="X46" s="129"/>
      <c r="Y46" s="129"/>
      <c r="Z46" s="129"/>
      <c r="AA46" s="129"/>
      <c r="AB46" s="129"/>
      <c r="AC46" s="129"/>
      <c r="AD46" s="129"/>
      <c r="AE46" s="129"/>
      <c r="AF46" s="129"/>
      <c r="AG46" s="129"/>
      <c r="AH46" s="129"/>
      <c r="AI46" s="129"/>
      <c r="AJ46" s="129"/>
      <c r="AK46" s="129"/>
      <c r="AL46" s="129"/>
      <c r="AM46" s="129"/>
      <c r="AN46" s="129"/>
      <c r="AO46" s="129"/>
      <c r="AP46" s="61" t="s">
        <v>155</v>
      </c>
      <c r="AQ46" s="61" t="s">
        <v>738</v>
      </c>
      <c r="AR46" s="61" t="s">
        <v>739</v>
      </c>
      <c r="AS46" s="61" t="s">
        <v>19</v>
      </c>
      <c r="AT46" s="61" t="s">
        <v>329</v>
      </c>
      <c r="AU46" s="61" t="s">
        <v>426</v>
      </c>
      <c r="AV46" s="61"/>
      <c r="AW46" s="61" t="s">
        <v>431</v>
      </c>
    </row>
    <row r="47" spans="4:49" x14ac:dyDescent="0.25">
      <c r="D47" s="13" t="s">
        <v>740</v>
      </c>
      <c r="E47" s="13" t="s">
        <v>741</v>
      </c>
      <c r="F47" s="13" t="s">
        <v>450</v>
      </c>
      <c r="G47" s="13" t="s">
        <v>742</v>
      </c>
      <c r="H47" s="13">
        <v>31.536000000000001</v>
      </c>
      <c r="I47" s="13">
        <v>0.9</v>
      </c>
      <c r="J47" s="13">
        <v>2020</v>
      </c>
      <c r="K47" s="13">
        <v>25</v>
      </c>
      <c r="L47" s="102"/>
      <c r="U47" s="129"/>
      <c r="V47" s="129"/>
      <c r="W47" s="129"/>
      <c r="X47" s="129"/>
      <c r="Y47" s="129"/>
      <c r="Z47" s="129"/>
      <c r="AA47" s="129"/>
      <c r="AB47" s="129"/>
      <c r="AC47" s="129"/>
      <c r="AD47" s="129"/>
      <c r="AE47" s="129"/>
      <c r="AF47" s="129"/>
      <c r="AG47" s="129"/>
      <c r="AH47" s="129"/>
      <c r="AI47" s="129"/>
      <c r="AJ47" s="129"/>
      <c r="AK47" s="129"/>
      <c r="AL47" s="129"/>
      <c r="AM47" s="129"/>
      <c r="AN47" s="129"/>
      <c r="AO47" s="129"/>
      <c r="AP47" s="13" t="s">
        <v>155</v>
      </c>
      <c r="AQ47" s="13" t="s">
        <v>740</v>
      </c>
      <c r="AR47" s="13" t="s">
        <v>741</v>
      </c>
      <c r="AS47" s="13" t="s">
        <v>19</v>
      </c>
      <c r="AT47" s="13" t="s">
        <v>329</v>
      </c>
      <c r="AU47" s="13" t="s">
        <v>367</v>
      </c>
      <c r="AW47" s="13" t="s">
        <v>431</v>
      </c>
    </row>
    <row r="48" spans="4:49" x14ac:dyDescent="0.25">
      <c r="D48" s="13" t="s">
        <v>743</v>
      </c>
      <c r="E48" s="13" t="s">
        <v>744</v>
      </c>
      <c r="F48" s="13" t="s">
        <v>429</v>
      </c>
      <c r="G48" s="13" t="s">
        <v>742</v>
      </c>
      <c r="H48" s="13">
        <v>31.536000000000001</v>
      </c>
      <c r="I48" s="13">
        <v>0.9</v>
      </c>
      <c r="J48" s="13">
        <v>2020</v>
      </c>
      <c r="K48" s="13">
        <v>25</v>
      </c>
      <c r="L48" s="22"/>
      <c r="U48" s="129"/>
      <c r="V48" s="129"/>
      <c r="W48" s="129"/>
      <c r="X48" s="129"/>
      <c r="Y48" s="129"/>
      <c r="Z48" s="129"/>
      <c r="AA48" s="129"/>
      <c r="AB48" s="129"/>
      <c r="AC48" s="129"/>
      <c r="AD48" s="129"/>
      <c r="AE48" s="129"/>
      <c r="AF48" s="129"/>
      <c r="AG48" s="129"/>
      <c r="AH48" s="129"/>
      <c r="AI48" s="129"/>
      <c r="AJ48" s="129"/>
      <c r="AK48" s="129"/>
      <c r="AL48" s="129"/>
      <c r="AM48" s="129"/>
      <c r="AN48" s="129"/>
      <c r="AO48" s="129"/>
      <c r="AP48" s="13" t="s">
        <v>155</v>
      </c>
      <c r="AQ48" s="13" t="s">
        <v>743</v>
      </c>
      <c r="AR48" s="13" t="s">
        <v>744</v>
      </c>
      <c r="AS48" s="13" t="s">
        <v>19</v>
      </c>
      <c r="AT48" s="13" t="s">
        <v>329</v>
      </c>
      <c r="AU48" s="13" t="s">
        <v>426</v>
      </c>
      <c r="AW48" s="13" t="s">
        <v>431</v>
      </c>
    </row>
    <row r="49" spans="4:49" x14ac:dyDescent="0.25">
      <c r="D49" s="13" t="s">
        <v>745</v>
      </c>
      <c r="E49" s="13" t="s">
        <v>746</v>
      </c>
      <c r="F49" s="13" t="s">
        <v>434</v>
      </c>
      <c r="G49" s="13" t="s">
        <v>742</v>
      </c>
      <c r="H49" s="13">
        <v>31.536000000000001</v>
      </c>
      <c r="I49" s="13">
        <v>0.9</v>
      </c>
      <c r="J49" s="13">
        <v>2020</v>
      </c>
      <c r="K49" s="13">
        <v>25</v>
      </c>
      <c r="L49" s="102"/>
      <c r="U49" s="129"/>
      <c r="V49" s="129"/>
      <c r="W49" s="129"/>
      <c r="X49" s="129"/>
      <c r="Y49" s="129"/>
      <c r="Z49" s="129"/>
      <c r="AA49" s="129"/>
      <c r="AB49" s="129"/>
      <c r="AC49" s="129"/>
      <c r="AD49" s="129"/>
      <c r="AE49" s="129"/>
      <c r="AF49" s="129"/>
      <c r="AG49" s="129"/>
      <c r="AH49" s="129"/>
      <c r="AI49" s="129"/>
      <c r="AJ49" s="129"/>
      <c r="AK49" s="129"/>
      <c r="AL49" s="129"/>
      <c r="AM49" s="129"/>
      <c r="AN49" s="129"/>
      <c r="AO49" s="129"/>
      <c r="AP49" s="13" t="s">
        <v>155</v>
      </c>
      <c r="AQ49" s="13" t="s">
        <v>745</v>
      </c>
      <c r="AR49" s="13" t="s">
        <v>746</v>
      </c>
      <c r="AS49" s="13" t="s">
        <v>19</v>
      </c>
      <c r="AT49" s="13" t="s">
        <v>329</v>
      </c>
      <c r="AU49" s="13" t="s">
        <v>426</v>
      </c>
      <c r="AW49" s="13" t="s">
        <v>431</v>
      </c>
    </row>
    <row r="50" spans="4:49" x14ac:dyDescent="0.25">
      <c r="D50" s="13" t="s">
        <v>747</v>
      </c>
      <c r="E50" s="13" t="s">
        <v>748</v>
      </c>
      <c r="F50" s="13" t="s">
        <v>437</v>
      </c>
      <c r="G50" s="13" t="s">
        <v>742</v>
      </c>
      <c r="H50" s="13">
        <v>31.536000000000001</v>
      </c>
      <c r="I50" s="13">
        <v>0.9</v>
      </c>
      <c r="J50" s="13">
        <v>2020</v>
      </c>
      <c r="K50" s="13">
        <v>25</v>
      </c>
      <c r="L50" s="102"/>
      <c r="U50" s="129"/>
      <c r="V50" s="129"/>
      <c r="W50" s="129"/>
      <c r="X50" s="129"/>
      <c r="Y50" s="129"/>
      <c r="Z50" s="129"/>
      <c r="AA50" s="129"/>
      <c r="AB50" s="129"/>
      <c r="AC50" s="129"/>
      <c r="AD50" s="129"/>
      <c r="AE50" s="129"/>
      <c r="AF50" s="129"/>
      <c r="AG50" s="129"/>
      <c r="AH50" s="129"/>
      <c r="AI50" s="129"/>
      <c r="AJ50" s="129"/>
      <c r="AK50" s="129"/>
      <c r="AL50" s="129"/>
      <c r="AM50" s="129"/>
      <c r="AN50" s="129"/>
      <c r="AO50" s="129"/>
      <c r="AP50" s="13" t="s">
        <v>155</v>
      </c>
      <c r="AQ50" s="13" t="s">
        <v>747</v>
      </c>
      <c r="AR50" s="13" t="s">
        <v>748</v>
      </c>
      <c r="AS50" s="13" t="s">
        <v>19</v>
      </c>
      <c r="AT50" s="13" t="s">
        <v>329</v>
      </c>
      <c r="AU50" s="13" t="s">
        <v>426</v>
      </c>
      <c r="AW50" s="13" t="s">
        <v>431</v>
      </c>
    </row>
    <row r="51" spans="4:49" x14ac:dyDescent="0.25">
      <c r="D51" s="13" t="s">
        <v>749</v>
      </c>
      <c r="E51" s="13" t="s">
        <v>750</v>
      </c>
      <c r="F51" s="13" t="s">
        <v>56</v>
      </c>
      <c r="G51" s="13" t="s">
        <v>742</v>
      </c>
      <c r="H51" s="13">
        <v>31.536000000000001</v>
      </c>
      <c r="I51" s="13">
        <v>0.9</v>
      </c>
      <c r="J51" s="13">
        <v>2020</v>
      </c>
      <c r="K51" s="13">
        <v>25</v>
      </c>
      <c r="L51" s="102"/>
      <c r="U51" s="129"/>
      <c r="V51" s="129"/>
      <c r="W51" s="129"/>
      <c r="X51" s="129"/>
      <c r="Y51" s="129"/>
      <c r="Z51" s="129"/>
      <c r="AA51" s="129"/>
      <c r="AB51" s="129"/>
      <c r="AC51" s="129"/>
      <c r="AD51" s="129"/>
      <c r="AE51" s="129"/>
      <c r="AF51" s="129"/>
      <c r="AG51" s="129"/>
      <c r="AH51" s="129"/>
      <c r="AI51" s="129"/>
      <c r="AJ51" s="129"/>
      <c r="AK51" s="129"/>
      <c r="AL51" s="129"/>
      <c r="AM51" s="129"/>
      <c r="AN51" s="129"/>
      <c r="AO51" s="129"/>
      <c r="AP51" s="13" t="s">
        <v>155</v>
      </c>
      <c r="AQ51" s="13" t="s">
        <v>749</v>
      </c>
      <c r="AR51" s="13" t="s">
        <v>750</v>
      </c>
      <c r="AS51" s="13" t="s">
        <v>19</v>
      </c>
      <c r="AT51" s="13" t="s">
        <v>329</v>
      </c>
      <c r="AU51" s="13" t="s">
        <v>426</v>
      </c>
      <c r="AW51" s="13" t="s">
        <v>431</v>
      </c>
    </row>
    <row r="52" spans="4:49" x14ac:dyDescent="0.25">
      <c r="D52" s="13" t="s">
        <v>751</v>
      </c>
      <c r="E52" s="13" t="s">
        <v>752</v>
      </c>
      <c r="F52" s="13" t="s">
        <v>461</v>
      </c>
      <c r="G52" s="13" t="s">
        <v>742</v>
      </c>
      <c r="H52" s="13">
        <v>31.536000000000001</v>
      </c>
      <c r="I52" s="13">
        <v>0.9</v>
      </c>
      <c r="J52" s="13">
        <v>2020</v>
      </c>
      <c r="K52" s="13">
        <v>25</v>
      </c>
      <c r="L52" s="102"/>
      <c r="U52" s="129"/>
      <c r="V52" s="129"/>
      <c r="W52" s="129"/>
      <c r="X52" s="129"/>
      <c r="Y52" s="129"/>
      <c r="Z52" s="129"/>
      <c r="AA52" s="129"/>
      <c r="AB52" s="129"/>
      <c r="AC52" s="129"/>
      <c r="AD52" s="129"/>
      <c r="AE52" s="129"/>
      <c r="AF52" s="129"/>
      <c r="AG52" s="129"/>
      <c r="AH52" s="129"/>
      <c r="AI52" s="129"/>
      <c r="AJ52" s="129"/>
      <c r="AK52" s="129"/>
      <c r="AL52" s="129"/>
      <c r="AM52" s="129"/>
      <c r="AN52" s="129"/>
      <c r="AO52" s="129"/>
      <c r="AP52" s="13" t="s">
        <v>155</v>
      </c>
      <c r="AQ52" s="13" t="s">
        <v>751</v>
      </c>
      <c r="AR52" s="13" t="s">
        <v>752</v>
      </c>
      <c r="AS52" s="13" t="s">
        <v>19</v>
      </c>
      <c r="AT52" s="13" t="s">
        <v>329</v>
      </c>
      <c r="AU52" s="13" t="s">
        <v>426</v>
      </c>
      <c r="AW52" s="13" t="s">
        <v>431</v>
      </c>
    </row>
    <row r="53" spans="4:49" x14ac:dyDescent="0.25">
      <c r="D53" s="13" t="s">
        <v>753</v>
      </c>
      <c r="E53" s="13" t="s">
        <v>754</v>
      </c>
      <c r="F53" s="13" t="s">
        <v>450</v>
      </c>
      <c r="G53" s="13" t="s">
        <v>742</v>
      </c>
      <c r="H53" s="13">
        <v>31.536000000000001</v>
      </c>
      <c r="I53" s="13">
        <v>0.9</v>
      </c>
      <c r="J53" s="13">
        <v>2025</v>
      </c>
      <c r="K53" s="13">
        <v>25</v>
      </c>
      <c r="L53" s="102"/>
      <c r="U53" s="129"/>
      <c r="V53" s="129"/>
      <c r="W53" s="129"/>
      <c r="X53" s="129"/>
      <c r="Y53" s="129"/>
      <c r="Z53" s="129"/>
      <c r="AA53" s="129"/>
      <c r="AB53" s="129"/>
      <c r="AC53" s="129"/>
      <c r="AD53" s="129"/>
      <c r="AE53" s="129"/>
      <c r="AF53" s="129"/>
      <c r="AG53" s="129"/>
      <c r="AH53" s="129"/>
      <c r="AI53" s="129"/>
      <c r="AJ53" s="129"/>
      <c r="AK53" s="129"/>
      <c r="AL53" s="129"/>
      <c r="AM53" s="129"/>
      <c r="AN53" s="129"/>
      <c r="AO53" s="129"/>
      <c r="AP53" s="13" t="s">
        <v>155</v>
      </c>
      <c r="AQ53" s="13" t="s">
        <v>753</v>
      </c>
      <c r="AR53" s="13" t="s">
        <v>754</v>
      </c>
      <c r="AS53" s="13" t="s">
        <v>19</v>
      </c>
      <c r="AT53" s="13" t="s">
        <v>329</v>
      </c>
      <c r="AU53" s="13" t="s">
        <v>367</v>
      </c>
      <c r="AW53" s="13" t="s">
        <v>431</v>
      </c>
    </row>
    <row r="54" spans="4:49" x14ac:dyDescent="0.25">
      <c r="D54" s="13" t="s">
        <v>755</v>
      </c>
      <c r="E54" s="13" t="s">
        <v>756</v>
      </c>
      <c r="F54" s="13" t="s">
        <v>429</v>
      </c>
      <c r="G54" s="13" t="s">
        <v>742</v>
      </c>
      <c r="H54" s="13">
        <v>31.536000000000001</v>
      </c>
      <c r="I54" s="13">
        <v>0.9</v>
      </c>
      <c r="J54" s="13">
        <v>2025</v>
      </c>
      <c r="K54" s="13">
        <v>25</v>
      </c>
      <c r="L54" s="102"/>
      <c r="U54" s="129"/>
      <c r="V54" s="129"/>
      <c r="W54" s="129"/>
      <c r="X54" s="129"/>
      <c r="Y54" s="129"/>
      <c r="Z54" s="129"/>
      <c r="AA54" s="129"/>
      <c r="AB54" s="129"/>
      <c r="AC54" s="129"/>
      <c r="AD54" s="129"/>
      <c r="AE54" s="129"/>
      <c r="AF54" s="129"/>
      <c r="AG54" s="129"/>
      <c r="AH54" s="129"/>
      <c r="AI54" s="129"/>
      <c r="AJ54" s="129"/>
      <c r="AK54" s="129"/>
      <c r="AL54" s="129"/>
      <c r="AM54" s="129"/>
      <c r="AN54" s="129"/>
      <c r="AO54" s="129"/>
      <c r="AP54" s="13" t="s">
        <v>155</v>
      </c>
      <c r="AQ54" s="13" t="s">
        <v>755</v>
      </c>
      <c r="AR54" s="13" t="s">
        <v>756</v>
      </c>
      <c r="AS54" s="13" t="s">
        <v>19</v>
      </c>
      <c r="AT54" s="13" t="s">
        <v>329</v>
      </c>
      <c r="AU54" s="13" t="s">
        <v>426</v>
      </c>
      <c r="AW54" s="13" t="s">
        <v>431</v>
      </c>
    </row>
    <row r="55" spans="4:49" x14ac:dyDescent="0.25">
      <c r="D55" s="13" t="s">
        <v>757</v>
      </c>
      <c r="E55" s="13" t="s">
        <v>758</v>
      </c>
      <c r="F55" s="13" t="s">
        <v>434</v>
      </c>
      <c r="G55" s="13" t="s">
        <v>742</v>
      </c>
      <c r="H55" s="13">
        <v>31.536000000000001</v>
      </c>
      <c r="I55" s="13">
        <v>0.9</v>
      </c>
      <c r="J55" s="13">
        <v>2025</v>
      </c>
      <c r="K55" s="13">
        <v>25</v>
      </c>
      <c r="L55" s="22"/>
      <c r="U55" s="129"/>
      <c r="V55" s="129"/>
      <c r="W55" s="129"/>
      <c r="X55" s="129"/>
      <c r="Y55" s="129"/>
      <c r="Z55" s="129"/>
      <c r="AA55" s="129"/>
      <c r="AB55" s="129"/>
      <c r="AC55" s="129"/>
      <c r="AD55" s="129"/>
      <c r="AE55" s="129"/>
      <c r="AF55" s="129"/>
      <c r="AG55" s="129"/>
      <c r="AH55" s="129"/>
      <c r="AI55" s="129"/>
      <c r="AJ55" s="129"/>
      <c r="AK55" s="129"/>
      <c r="AL55" s="129"/>
      <c r="AM55" s="129"/>
      <c r="AN55" s="129"/>
      <c r="AO55" s="129"/>
      <c r="AP55" s="13" t="s">
        <v>155</v>
      </c>
      <c r="AQ55" s="13" t="s">
        <v>757</v>
      </c>
      <c r="AR55" s="13" t="s">
        <v>758</v>
      </c>
      <c r="AS55" s="13" t="s">
        <v>19</v>
      </c>
      <c r="AT55" s="13" t="s">
        <v>329</v>
      </c>
      <c r="AU55" s="13" t="s">
        <v>426</v>
      </c>
      <c r="AW55" s="13" t="s">
        <v>431</v>
      </c>
    </row>
    <row r="56" spans="4:49" x14ac:dyDescent="0.25">
      <c r="D56" s="13" t="s">
        <v>759</v>
      </c>
      <c r="E56" s="13" t="s">
        <v>760</v>
      </c>
      <c r="F56" s="13" t="s">
        <v>437</v>
      </c>
      <c r="G56" s="13" t="s">
        <v>742</v>
      </c>
      <c r="H56" s="13">
        <v>31.536000000000001</v>
      </c>
      <c r="I56" s="13">
        <v>0.9</v>
      </c>
      <c r="J56" s="13">
        <v>2025</v>
      </c>
      <c r="K56" s="13">
        <v>25</v>
      </c>
      <c r="L56" s="102"/>
      <c r="U56" s="129"/>
      <c r="V56" s="129"/>
      <c r="W56" s="129"/>
      <c r="X56" s="129"/>
      <c r="Y56" s="129"/>
      <c r="Z56" s="129"/>
      <c r="AA56" s="129"/>
      <c r="AB56" s="129"/>
      <c r="AC56" s="129"/>
      <c r="AD56" s="129"/>
      <c r="AE56" s="129"/>
      <c r="AF56" s="129"/>
      <c r="AG56" s="129"/>
      <c r="AH56" s="129"/>
      <c r="AI56" s="129"/>
      <c r="AJ56" s="129"/>
      <c r="AK56" s="129"/>
      <c r="AL56" s="129"/>
      <c r="AM56" s="129"/>
      <c r="AN56" s="129"/>
      <c r="AO56" s="129"/>
      <c r="AP56" s="13" t="s">
        <v>155</v>
      </c>
      <c r="AQ56" s="13" t="s">
        <v>759</v>
      </c>
      <c r="AR56" s="13" t="s">
        <v>760</v>
      </c>
      <c r="AS56" s="13" t="s">
        <v>19</v>
      </c>
      <c r="AT56" s="13" t="s">
        <v>329</v>
      </c>
      <c r="AU56" s="13" t="s">
        <v>426</v>
      </c>
      <c r="AW56" s="13" t="s">
        <v>431</v>
      </c>
    </row>
    <row r="57" spans="4:49" x14ac:dyDescent="0.25">
      <c r="D57" s="13" t="s">
        <v>761</v>
      </c>
      <c r="E57" s="13" t="s">
        <v>762</v>
      </c>
      <c r="F57" s="13" t="s">
        <v>56</v>
      </c>
      <c r="G57" s="13" t="s">
        <v>742</v>
      </c>
      <c r="H57" s="13">
        <v>31.536000000000001</v>
      </c>
      <c r="I57" s="13">
        <v>0.9</v>
      </c>
      <c r="J57" s="13">
        <v>2025</v>
      </c>
      <c r="K57" s="13">
        <v>25</v>
      </c>
      <c r="L57" s="102"/>
      <c r="U57" s="129"/>
      <c r="V57" s="129"/>
      <c r="W57" s="129"/>
      <c r="X57" s="129"/>
      <c r="Y57" s="129"/>
      <c r="Z57" s="129"/>
      <c r="AA57" s="129"/>
      <c r="AB57" s="129"/>
      <c r="AC57" s="129"/>
      <c r="AD57" s="129"/>
      <c r="AE57" s="129"/>
      <c r="AF57" s="129"/>
      <c r="AG57" s="129"/>
      <c r="AH57" s="129"/>
      <c r="AI57" s="129"/>
      <c r="AJ57" s="129"/>
      <c r="AK57" s="129"/>
      <c r="AL57" s="129"/>
      <c r="AM57" s="129"/>
      <c r="AN57" s="129"/>
      <c r="AO57" s="129"/>
      <c r="AP57" s="13" t="s">
        <v>155</v>
      </c>
      <c r="AQ57" s="13" t="s">
        <v>761</v>
      </c>
      <c r="AR57" s="13" t="s">
        <v>762</v>
      </c>
      <c r="AS57" s="13" t="s">
        <v>19</v>
      </c>
      <c r="AT57" s="13" t="s">
        <v>329</v>
      </c>
      <c r="AU57" s="13" t="s">
        <v>426</v>
      </c>
      <c r="AW57" s="13" t="s">
        <v>431</v>
      </c>
    </row>
    <row r="58" spans="4:49" x14ac:dyDescent="0.25">
      <c r="D58" s="13" t="s">
        <v>763</v>
      </c>
      <c r="E58" s="13" t="s">
        <v>764</v>
      </c>
      <c r="F58" s="13" t="s">
        <v>461</v>
      </c>
      <c r="G58" s="13" t="s">
        <v>742</v>
      </c>
      <c r="H58" s="13">
        <v>31.536000000000001</v>
      </c>
      <c r="I58" s="13">
        <v>0.9</v>
      </c>
      <c r="J58" s="13">
        <v>2025</v>
      </c>
      <c r="K58" s="13">
        <v>25</v>
      </c>
      <c r="L58" s="102"/>
      <c r="U58" s="129"/>
      <c r="V58" s="129"/>
      <c r="W58" s="129"/>
      <c r="X58" s="129"/>
      <c r="Y58" s="129"/>
      <c r="Z58" s="129"/>
      <c r="AA58" s="129"/>
      <c r="AB58" s="129"/>
      <c r="AC58" s="129"/>
      <c r="AD58" s="129"/>
      <c r="AE58" s="129"/>
      <c r="AF58" s="129"/>
      <c r="AG58" s="129"/>
      <c r="AH58" s="129"/>
      <c r="AI58" s="129"/>
      <c r="AJ58" s="129"/>
      <c r="AK58" s="129"/>
      <c r="AL58" s="129"/>
      <c r="AM58" s="129"/>
      <c r="AN58" s="129"/>
      <c r="AO58" s="129"/>
      <c r="AP58" s="13" t="s">
        <v>155</v>
      </c>
      <c r="AQ58" s="13" t="s">
        <v>763</v>
      </c>
      <c r="AR58" s="13" t="s">
        <v>764</v>
      </c>
      <c r="AS58" s="13" t="s">
        <v>19</v>
      </c>
      <c r="AT58" s="13" t="s">
        <v>329</v>
      </c>
      <c r="AU58" s="13" t="s">
        <v>426</v>
      </c>
      <c r="AW58" s="13" t="s">
        <v>431</v>
      </c>
    </row>
    <row r="59" spans="4:49" x14ac:dyDescent="0.25">
      <c r="D59" s="13" t="s">
        <v>765</v>
      </c>
      <c r="E59" s="13" t="s">
        <v>766</v>
      </c>
      <c r="F59" s="13" t="s">
        <v>450</v>
      </c>
      <c r="G59" s="13" t="s">
        <v>742</v>
      </c>
      <c r="H59" s="13">
        <v>31.536000000000001</v>
      </c>
      <c r="I59" s="13">
        <v>0.9</v>
      </c>
      <c r="J59" s="13">
        <v>2030</v>
      </c>
      <c r="K59" s="13">
        <v>25</v>
      </c>
      <c r="L59" s="102"/>
      <c r="U59" s="129"/>
      <c r="V59" s="129"/>
      <c r="W59" s="129"/>
      <c r="X59" s="129"/>
      <c r="Y59" s="129"/>
      <c r="Z59" s="129"/>
      <c r="AA59" s="129"/>
      <c r="AB59" s="129"/>
      <c r="AC59" s="129"/>
      <c r="AD59" s="129"/>
      <c r="AE59" s="129"/>
      <c r="AF59" s="129"/>
      <c r="AG59" s="129"/>
      <c r="AH59" s="129"/>
      <c r="AI59" s="129"/>
      <c r="AJ59" s="129"/>
      <c r="AK59" s="129"/>
      <c r="AL59" s="129"/>
      <c r="AM59" s="129"/>
      <c r="AN59" s="129"/>
      <c r="AO59" s="129"/>
      <c r="AP59" s="13" t="s">
        <v>155</v>
      </c>
      <c r="AQ59" s="13" t="s">
        <v>765</v>
      </c>
      <c r="AR59" s="13" t="s">
        <v>766</v>
      </c>
      <c r="AS59" s="13" t="s">
        <v>19</v>
      </c>
      <c r="AT59" s="13" t="s">
        <v>329</v>
      </c>
      <c r="AU59" s="13" t="s">
        <v>367</v>
      </c>
      <c r="AW59" s="13" t="s">
        <v>431</v>
      </c>
    </row>
    <row r="60" spans="4:49" x14ac:dyDescent="0.25">
      <c r="D60" s="13" t="s">
        <v>767</v>
      </c>
      <c r="E60" s="13" t="s">
        <v>768</v>
      </c>
      <c r="F60" s="13" t="s">
        <v>429</v>
      </c>
      <c r="G60" s="13" t="s">
        <v>742</v>
      </c>
      <c r="H60" s="13">
        <v>31.536000000000001</v>
      </c>
      <c r="I60" s="13">
        <v>0.9</v>
      </c>
      <c r="J60" s="13">
        <v>2030</v>
      </c>
      <c r="K60" s="13">
        <v>25</v>
      </c>
      <c r="L60" s="102"/>
      <c r="U60" s="129"/>
      <c r="V60" s="129"/>
      <c r="W60" s="129"/>
      <c r="X60" s="129"/>
      <c r="Y60" s="129"/>
      <c r="Z60" s="129"/>
      <c r="AA60" s="129"/>
      <c r="AB60" s="129"/>
      <c r="AC60" s="129"/>
      <c r="AD60" s="129"/>
      <c r="AE60" s="129"/>
      <c r="AF60" s="129"/>
      <c r="AG60" s="129"/>
      <c r="AH60" s="129"/>
      <c r="AI60" s="129"/>
      <c r="AJ60" s="129"/>
      <c r="AK60" s="129"/>
      <c r="AL60" s="129"/>
      <c r="AM60" s="129"/>
      <c r="AN60" s="129"/>
      <c r="AO60" s="129"/>
      <c r="AP60" s="13" t="s">
        <v>155</v>
      </c>
      <c r="AQ60" s="13" t="s">
        <v>767</v>
      </c>
      <c r="AR60" s="13" t="s">
        <v>768</v>
      </c>
      <c r="AS60" s="13" t="s">
        <v>19</v>
      </c>
      <c r="AT60" s="13" t="s">
        <v>329</v>
      </c>
      <c r="AU60" s="13" t="s">
        <v>426</v>
      </c>
      <c r="AW60" s="13" t="s">
        <v>431</v>
      </c>
    </row>
    <row r="61" spans="4:49" x14ac:dyDescent="0.25">
      <c r="D61" s="13" t="s">
        <v>769</v>
      </c>
      <c r="E61" s="13" t="s">
        <v>770</v>
      </c>
      <c r="F61" s="13" t="s">
        <v>434</v>
      </c>
      <c r="G61" s="13" t="s">
        <v>742</v>
      </c>
      <c r="H61" s="13">
        <v>31.536000000000001</v>
      </c>
      <c r="I61" s="13">
        <v>0.9</v>
      </c>
      <c r="J61" s="13">
        <v>2030</v>
      </c>
      <c r="K61" s="13">
        <v>25</v>
      </c>
      <c r="L61" s="102"/>
      <c r="U61" s="129"/>
      <c r="V61" s="129"/>
      <c r="W61" s="129"/>
      <c r="X61" s="129"/>
      <c r="Y61" s="129"/>
      <c r="Z61" s="129"/>
      <c r="AA61" s="129"/>
      <c r="AB61" s="129"/>
      <c r="AC61" s="129"/>
      <c r="AD61" s="129"/>
      <c r="AE61" s="129"/>
      <c r="AF61" s="129"/>
      <c r="AG61" s="129"/>
      <c r="AH61" s="129"/>
      <c r="AI61" s="129"/>
      <c r="AJ61" s="129"/>
      <c r="AK61" s="129"/>
      <c r="AL61" s="129"/>
      <c r="AM61" s="129"/>
      <c r="AN61" s="129"/>
      <c r="AO61" s="129"/>
      <c r="AP61" s="13" t="s">
        <v>155</v>
      </c>
      <c r="AQ61" s="13" t="s">
        <v>769</v>
      </c>
      <c r="AR61" s="13" t="s">
        <v>770</v>
      </c>
      <c r="AS61" s="13" t="s">
        <v>19</v>
      </c>
      <c r="AT61" s="13" t="s">
        <v>329</v>
      </c>
      <c r="AU61" s="13" t="s">
        <v>426</v>
      </c>
      <c r="AW61" s="13" t="s">
        <v>431</v>
      </c>
    </row>
    <row r="62" spans="4:49" x14ac:dyDescent="0.25">
      <c r="D62" s="13" t="s">
        <v>771</v>
      </c>
      <c r="E62" s="13" t="s">
        <v>772</v>
      </c>
      <c r="F62" s="13" t="s">
        <v>437</v>
      </c>
      <c r="G62" s="13" t="s">
        <v>742</v>
      </c>
      <c r="H62" s="13">
        <v>31.536000000000001</v>
      </c>
      <c r="I62" s="13">
        <v>0.9</v>
      </c>
      <c r="J62" s="13">
        <v>2030</v>
      </c>
      <c r="K62" s="13">
        <v>25</v>
      </c>
      <c r="L62" s="102"/>
      <c r="U62" s="129"/>
      <c r="V62" s="129"/>
      <c r="W62" s="129"/>
      <c r="X62" s="129"/>
      <c r="Y62" s="129"/>
      <c r="Z62" s="129"/>
      <c r="AA62" s="129"/>
      <c r="AB62" s="129"/>
      <c r="AC62" s="129"/>
      <c r="AD62" s="129"/>
      <c r="AE62" s="129"/>
      <c r="AF62" s="129"/>
      <c r="AG62" s="129"/>
      <c r="AH62" s="129"/>
      <c r="AI62" s="129"/>
      <c r="AJ62" s="129"/>
      <c r="AK62" s="129"/>
      <c r="AL62" s="129"/>
      <c r="AM62" s="129"/>
      <c r="AN62" s="129"/>
      <c r="AO62" s="129"/>
      <c r="AP62" s="13" t="s">
        <v>155</v>
      </c>
      <c r="AQ62" s="13" t="s">
        <v>771</v>
      </c>
      <c r="AR62" s="13" t="s">
        <v>772</v>
      </c>
      <c r="AS62" s="13" t="s">
        <v>19</v>
      </c>
      <c r="AT62" s="13" t="s">
        <v>329</v>
      </c>
      <c r="AU62" s="13" t="s">
        <v>426</v>
      </c>
      <c r="AW62" s="13" t="s">
        <v>431</v>
      </c>
    </row>
    <row r="63" spans="4:49" x14ac:dyDescent="0.25">
      <c r="D63" s="13" t="s">
        <v>773</v>
      </c>
      <c r="E63" s="13" t="s">
        <v>774</v>
      </c>
      <c r="F63" s="13" t="s">
        <v>56</v>
      </c>
      <c r="G63" s="13" t="s">
        <v>742</v>
      </c>
      <c r="H63" s="13">
        <v>31.536000000000001</v>
      </c>
      <c r="I63" s="13">
        <v>0.9</v>
      </c>
      <c r="J63" s="13">
        <v>2030</v>
      </c>
      <c r="K63" s="13">
        <v>25</v>
      </c>
      <c r="L63" s="102"/>
      <c r="U63" s="129"/>
      <c r="V63" s="129"/>
      <c r="W63" s="129"/>
      <c r="X63" s="129"/>
      <c r="Y63" s="129"/>
      <c r="Z63" s="129"/>
      <c r="AA63" s="129"/>
      <c r="AB63" s="129"/>
      <c r="AC63" s="129"/>
      <c r="AD63" s="129"/>
      <c r="AE63" s="129"/>
      <c r="AF63" s="129"/>
      <c r="AG63" s="129"/>
      <c r="AH63" s="129"/>
      <c r="AI63" s="129"/>
      <c r="AJ63" s="129"/>
      <c r="AK63" s="129"/>
      <c r="AL63" s="129"/>
      <c r="AM63" s="129"/>
      <c r="AN63" s="129"/>
      <c r="AO63" s="129"/>
      <c r="AP63" s="13" t="s">
        <v>155</v>
      </c>
      <c r="AQ63" s="13" t="s">
        <v>773</v>
      </c>
      <c r="AR63" s="13" t="s">
        <v>774</v>
      </c>
      <c r="AS63" s="13" t="s">
        <v>19</v>
      </c>
      <c r="AT63" s="13" t="s">
        <v>329</v>
      </c>
      <c r="AU63" s="13" t="s">
        <v>426</v>
      </c>
      <c r="AW63" s="13" t="s">
        <v>431</v>
      </c>
    </row>
    <row r="64" spans="4:49" x14ac:dyDescent="0.25">
      <c r="D64" s="13" t="s">
        <v>775</v>
      </c>
      <c r="E64" s="13" t="s">
        <v>776</v>
      </c>
      <c r="F64" s="13" t="s">
        <v>461</v>
      </c>
      <c r="G64" s="13" t="s">
        <v>742</v>
      </c>
      <c r="H64" s="13">
        <v>31.536000000000001</v>
      </c>
      <c r="I64" s="13">
        <v>0.9</v>
      </c>
      <c r="J64" s="13">
        <v>2030</v>
      </c>
      <c r="K64" s="13">
        <v>25</v>
      </c>
      <c r="L64" s="22"/>
      <c r="U64" s="129"/>
      <c r="V64" s="129"/>
      <c r="W64" s="129"/>
      <c r="X64" s="129"/>
      <c r="Y64" s="129"/>
      <c r="Z64" s="129"/>
      <c r="AA64" s="129"/>
      <c r="AB64" s="129"/>
      <c r="AC64" s="129"/>
      <c r="AD64" s="129"/>
      <c r="AE64" s="129"/>
      <c r="AF64" s="129"/>
      <c r="AG64" s="129"/>
      <c r="AH64" s="129"/>
      <c r="AI64" s="129"/>
      <c r="AJ64" s="129"/>
      <c r="AK64" s="129"/>
      <c r="AL64" s="129"/>
      <c r="AM64" s="129"/>
      <c r="AN64" s="129"/>
      <c r="AO64" s="129"/>
      <c r="AP64" s="13" t="s">
        <v>155</v>
      </c>
      <c r="AQ64" s="13" t="s">
        <v>775</v>
      </c>
      <c r="AR64" s="13" t="s">
        <v>776</v>
      </c>
      <c r="AS64" s="13" t="s">
        <v>19</v>
      </c>
      <c r="AT64" s="13" t="s">
        <v>329</v>
      </c>
      <c r="AU64" s="13" t="s">
        <v>426</v>
      </c>
      <c r="AW64" s="13" t="s">
        <v>431</v>
      </c>
    </row>
    <row r="65" spans="4:49" x14ac:dyDescent="0.25">
      <c r="D65" s="13" t="s">
        <v>777</v>
      </c>
      <c r="E65" s="13" t="s">
        <v>778</v>
      </c>
      <c r="F65" s="13" t="s">
        <v>347</v>
      </c>
      <c r="G65" s="13" t="s">
        <v>742</v>
      </c>
      <c r="H65" s="13">
        <v>31.536000000000001</v>
      </c>
      <c r="I65" s="13">
        <v>0.9</v>
      </c>
      <c r="J65" s="13">
        <v>2030</v>
      </c>
      <c r="K65" s="13">
        <v>25</v>
      </c>
      <c r="L65" s="102"/>
      <c r="U65" s="129"/>
      <c r="V65" s="129"/>
      <c r="W65" s="129"/>
      <c r="X65" s="129"/>
      <c r="Y65" s="129"/>
      <c r="Z65" s="129"/>
      <c r="AA65" s="129"/>
      <c r="AB65" s="129"/>
      <c r="AC65" s="129"/>
      <c r="AD65" s="129"/>
      <c r="AE65" s="129"/>
      <c r="AF65" s="129"/>
      <c r="AG65" s="129"/>
      <c r="AH65" s="129"/>
      <c r="AI65" s="129"/>
      <c r="AJ65" s="129"/>
      <c r="AK65" s="129"/>
      <c r="AL65" s="129"/>
      <c r="AM65" s="129"/>
      <c r="AN65" s="129"/>
      <c r="AO65" s="129"/>
      <c r="AP65" s="61" t="s">
        <v>155</v>
      </c>
      <c r="AQ65" s="61" t="s">
        <v>777</v>
      </c>
      <c r="AR65" s="61" t="s">
        <v>778</v>
      </c>
      <c r="AS65" s="61" t="s">
        <v>19</v>
      </c>
      <c r="AT65" s="61" t="s">
        <v>329</v>
      </c>
      <c r="AU65" s="61" t="s">
        <v>426</v>
      </c>
      <c r="AV65" s="61"/>
      <c r="AW65" s="61" t="s">
        <v>431</v>
      </c>
    </row>
    <row r="66" spans="4:49" x14ac:dyDescent="0.25">
      <c r="D66" s="131" t="s">
        <v>779</v>
      </c>
      <c r="E66" s="131" t="s">
        <v>780</v>
      </c>
      <c r="F66" s="131" t="s">
        <v>450</v>
      </c>
      <c r="G66" s="131" t="s">
        <v>781</v>
      </c>
      <c r="H66" s="131">
        <v>31.536000000000001</v>
      </c>
      <c r="I66" s="131">
        <v>0.9</v>
      </c>
      <c r="J66" s="131">
        <v>2020</v>
      </c>
      <c r="K66" s="131">
        <v>15</v>
      </c>
      <c r="L66" s="102"/>
      <c r="U66" s="129"/>
      <c r="V66" s="129"/>
      <c r="W66" s="129"/>
      <c r="X66" s="129"/>
      <c r="Y66" s="129"/>
      <c r="Z66" s="129"/>
      <c r="AA66" s="129"/>
      <c r="AB66" s="129"/>
      <c r="AC66" s="129"/>
      <c r="AD66" s="129"/>
      <c r="AE66" s="129"/>
      <c r="AF66" s="129"/>
      <c r="AG66" s="129"/>
      <c r="AH66" s="129"/>
      <c r="AI66" s="129"/>
      <c r="AJ66" s="129"/>
      <c r="AK66" s="129"/>
      <c r="AL66" s="129"/>
      <c r="AM66" s="129"/>
      <c r="AN66" s="129"/>
      <c r="AO66" s="129"/>
      <c r="AP66" s="13" t="s">
        <v>155</v>
      </c>
      <c r="AQ66" s="13" t="s">
        <v>779</v>
      </c>
      <c r="AR66" s="13" t="s">
        <v>780</v>
      </c>
      <c r="AS66" s="13" t="s">
        <v>19</v>
      </c>
      <c r="AT66" s="13" t="s">
        <v>329</v>
      </c>
      <c r="AU66" s="13" t="s">
        <v>367</v>
      </c>
      <c r="AW66" s="13" t="s">
        <v>431</v>
      </c>
    </row>
    <row r="67" spans="4:49" x14ac:dyDescent="0.25">
      <c r="D67" s="13" t="s">
        <v>782</v>
      </c>
      <c r="E67" s="13" t="s">
        <v>783</v>
      </c>
      <c r="F67" s="13" t="s">
        <v>450</v>
      </c>
      <c r="G67" s="13" t="s">
        <v>781</v>
      </c>
      <c r="H67" s="13">
        <v>31.536000000000001</v>
      </c>
      <c r="I67" s="13">
        <v>0.9</v>
      </c>
      <c r="J67" s="13">
        <v>2025</v>
      </c>
      <c r="K67" s="13">
        <v>15</v>
      </c>
      <c r="L67" s="102"/>
      <c r="U67" s="129"/>
      <c r="V67" s="129"/>
      <c r="W67" s="129"/>
      <c r="X67" s="129"/>
      <c r="Y67" s="129"/>
      <c r="Z67" s="129"/>
      <c r="AA67" s="129"/>
      <c r="AB67" s="129"/>
      <c r="AC67" s="129"/>
      <c r="AD67" s="129"/>
      <c r="AE67" s="129"/>
      <c r="AF67" s="129"/>
      <c r="AG67" s="129"/>
      <c r="AH67" s="129"/>
      <c r="AI67" s="129"/>
      <c r="AJ67" s="129"/>
      <c r="AK67" s="129"/>
      <c r="AL67" s="129"/>
      <c r="AM67" s="129"/>
      <c r="AN67" s="129"/>
      <c r="AO67" s="129"/>
      <c r="AP67" s="13" t="s">
        <v>155</v>
      </c>
      <c r="AQ67" s="13" t="s">
        <v>782</v>
      </c>
      <c r="AR67" s="13" t="s">
        <v>783</v>
      </c>
      <c r="AS67" s="13" t="s">
        <v>19</v>
      </c>
      <c r="AT67" s="13" t="s">
        <v>329</v>
      </c>
      <c r="AU67" s="13" t="s">
        <v>367</v>
      </c>
      <c r="AW67" s="13" t="s">
        <v>431</v>
      </c>
    </row>
    <row r="68" spans="4:49" ht="13.5" customHeight="1" x14ac:dyDescent="0.25">
      <c r="D68" s="61" t="s">
        <v>784</v>
      </c>
      <c r="E68" s="61" t="s">
        <v>785</v>
      </c>
      <c r="F68" s="61" t="s">
        <v>450</v>
      </c>
      <c r="G68" s="61" t="s">
        <v>781</v>
      </c>
      <c r="H68" s="61">
        <v>31.536000000000001</v>
      </c>
      <c r="I68" s="61">
        <v>0.9</v>
      </c>
      <c r="J68" s="61">
        <v>2030</v>
      </c>
      <c r="K68" s="61">
        <v>15</v>
      </c>
      <c r="L68" s="101"/>
      <c r="U68" s="128"/>
      <c r="V68" s="128"/>
      <c r="W68" s="128"/>
      <c r="X68" s="128"/>
      <c r="Y68" s="128"/>
      <c r="Z68" s="128"/>
      <c r="AA68" s="128"/>
      <c r="AB68" s="128"/>
      <c r="AC68" s="128"/>
      <c r="AD68" s="128"/>
      <c r="AE68" s="128"/>
      <c r="AF68" s="128"/>
      <c r="AG68" s="128"/>
      <c r="AH68" s="128"/>
      <c r="AI68" s="128"/>
      <c r="AJ68" s="128"/>
      <c r="AK68" s="128"/>
      <c r="AL68" s="128"/>
      <c r="AM68" s="128"/>
      <c r="AN68" s="128"/>
      <c r="AO68" s="128"/>
      <c r="AP68" s="13" t="s">
        <v>155</v>
      </c>
      <c r="AQ68" s="13" t="s">
        <v>784</v>
      </c>
      <c r="AR68" s="13" t="s">
        <v>785</v>
      </c>
      <c r="AS68" s="13" t="s">
        <v>19</v>
      </c>
      <c r="AT68" s="13" t="s">
        <v>329</v>
      </c>
      <c r="AU68" s="13" t="s">
        <v>367</v>
      </c>
      <c r="AW68" s="13" t="s">
        <v>431</v>
      </c>
    </row>
    <row r="69" spans="4:49" ht="13.5" customHeight="1" x14ac:dyDescent="0.25">
      <c r="D69" s="13" t="s">
        <v>786</v>
      </c>
      <c r="E69" s="13" t="s">
        <v>787</v>
      </c>
      <c r="F69" s="13" t="s">
        <v>450</v>
      </c>
      <c r="G69" s="13" t="s">
        <v>788</v>
      </c>
      <c r="H69" s="13">
        <v>31.536000000000001</v>
      </c>
      <c r="I69" s="13">
        <v>0.9</v>
      </c>
      <c r="J69" s="13">
        <v>2020</v>
      </c>
      <c r="K69" s="13">
        <v>20</v>
      </c>
      <c r="L69" s="101"/>
      <c r="U69" s="128"/>
      <c r="V69" s="128"/>
      <c r="W69" s="128"/>
      <c r="X69" s="128"/>
      <c r="Y69" s="128"/>
      <c r="Z69" s="128"/>
      <c r="AA69" s="128"/>
      <c r="AB69" s="128"/>
      <c r="AC69" s="128"/>
      <c r="AD69" s="128"/>
      <c r="AE69" s="128"/>
      <c r="AF69" s="128"/>
      <c r="AG69" s="128"/>
      <c r="AH69" s="128"/>
      <c r="AI69" s="128"/>
      <c r="AJ69" s="128"/>
      <c r="AK69" s="128"/>
      <c r="AL69" s="128"/>
      <c r="AM69" s="128"/>
      <c r="AN69" s="128"/>
      <c r="AO69" s="128"/>
      <c r="AP69" s="131" t="s">
        <v>155</v>
      </c>
      <c r="AQ69" s="131" t="s">
        <v>786</v>
      </c>
      <c r="AR69" s="131" t="s">
        <v>787</v>
      </c>
      <c r="AS69" s="131" t="s">
        <v>19</v>
      </c>
      <c r="AT69" s="131" t="s">
        <v>329</v>
      </c>
      <c r="AU69" s="131" t="s">
        <v>367</v>
      </c>
      <c r="AV69" s="131"/>
      <c r="AW69" s="131" t="s">
        <v>431</v>
      </c>
    </row>
    <row r="70" spans="4:49" ht="13.5" customHeight="1" x14ac:dyDescent="0.25">
      <c r="D70" s="13" t="s">
        <v>173</v>
      </c>
      <c r="E70" s="13" t="s">
        <v>426</v>
      </c>
      <c r="F70" s="13" t="s">
        <v>173</v>
      </c>
      <c r="G70" s="13" t="s">
        <v>426</v>
      </c>
      <c r="H70" s="13" t="s">
        <v>426</v>
      </c>
      <c r="I70" s="13" t="s">
        <v>426</v>
      </c>
      <c r="J70" s="13" t="s">
        <v>426</v>
      </c>
      <c r="K70" s="13" t="s">
        <v>426</v>
      </c>
      <c r="L70" s="101"/>
      <c r="U70" s="128"/>
      <c r="V70" s="128"/>
      <c r="W70" s="128"/>
      <c r="X70" s="128"/>
      <c r="Y70" s="128"/>
      <c r="Z70" s="128"/>
      <c r="AA70" s="128"/>
      <c r="AB70" s="128"/>
      <c r="AC70" s="128"/>
      <c r="AD70" s="128"/>
      <c r="AE70" s="128"/>
      <c r="AF70" s="128"/>
      <c r="AG70" s="128"/>
      <c r="AH70" s="128"/>
      <c r="AI70" s="128"/>
      <c r="AJ70" s="128"/>
      <c r="AK70" s="128"/>
      <c r="AL70" s="128"/>
      <c r="AM70" s="128"/>
      <c r="AN70" s="128"/>
      <c r="AO70" s="128"/>
      <c r="AP70" s="13" t="s">
        <v>173</v>
      </c>
      <c r="AQ70" s="13" t="s">
        <v>426</v>
      </c>
      <c r="AR70" s="13" t="s">
        <v>426</v>
      </c>
      <c r="AS70" s="13" t="s">
        <v>426</v>
      </c>
      <c r="AT70" s="13" t="s">
        <v>426</v>
      </c>
      <c r="AU70" s="13" t="s">
        <v>426</v>
      </c>
      <c r="AW70" s="13" t="s">
        <v>426</v>
      </c>
    </row>
    <row r="71" spans="4:49" ht="13.5" customHeight="1" x14ac:dyDescent="0.25">
      <c r="D71" s="13" t="s">
        <v>173</v>
      </c>
      <c r="E71" s="13" t="s">
        <v>426</v>
      </c>
      <c r="F71" s="13" t="s">
        <v>173</v>
      </c>
      <c r="G71" s="13" t="s">
        <v>426</v>
      </c>
      <c r="H71" s="13" t="s">
        <v>426</v>
      </c>
      <c r="I71" s="13" t="s">
        <v>426</v>
      </c>
      <c r="J71" s="13" t="s">
        <v>426</v>
      </c>
      <c r="K71" s="13" t="s">
        <v>426</v>
      </c>
      <c r="L71" s="101"/>
      <c r="U71" s="128"/>
      <c r="V71" s="128"/>
      <c r="W71" s="128"/>
      <c r="X71" s="128"/>
      <c r="Y71" s="128"/>
      <c r="Z71" s="128"/>
      <c r="AA71" s="128"/>
      <c r="AB71" s="128"/>
      <c r="AC71" s="128"/>
      <c r="AD71" s="128"/>
      <c r="AE71" s="128"/>
      <c r="AF71" s="128"/>
      <c r="AG71" s="128"/>
      <c r="AH71" s="128"/>
      <c r="AI71" s="128"/>
      <c r="AJ71" s="128"/>
      <c r="AK71" s="128"/>
      <c r="AL71" s="128"/>
      <c r="AM71" s="128"/>
      <c r="AN71" s="128"/>
      <c r="AO71" s="128"/>
      <c r="AP71" s="13" t="s">
        <v>173</v>
      </c>
      <c r="AQ71" s="13" t="s">
        <v>426</v>
      </c>
      <c r="AR71" s="13" t="s">
        <v>426</v>
      </c>
      <c r="AS71" s="13" t="s">
        <v>426</v>
      </c>
      <c r="AT71" s="13" t="s">
        <v>426</v>
      </c>
      <c r="AU71" s="13" t="s">
        <v>426</v>
      </c>
      <c r="AW71" s="13" t="s">
        <v>426</v>
      </c>
    </row>
    <row r="72" spans="4:49" ht="13.5" customHeight="1" x14ac:dyDescent="0.25">
      <c r="D72" s="13" t="s">
        <v>173</v>
      </c>
      <c r="E72" s="13" t="s">
        <v>426</v>
      </c>
      <c r="F72" s="13" t="s">
        <v>173</v>
      </c>
      <c r="G72" s="13" t="s">
        <v>426</v>
      </c>
      <c r="H72" s="13" t="s">
        <v>426</v>
      </c>
      <c r="I72" s="13" t="s">
        <v>426</v>
      </c>
      <c r="J72" s="13" t="s">
        <v>426</v>
      </c>
      <c r="K72" s="13" t="s">
        <v>426</v>
      </c>
      <c r="L72" s="101"/>
      <c r="U72" s="128"/>
      <c r="V72" s="128"/>
      <c r="W72" s="128"/>
      <c r="X72" s="128"/>
      <c r="Y72" s="128"/>
      <c r="Z72" s="128"/>
      <c r="AA72" s="128"/>
      <c r="AB72" s="128"/>
      <c r="AC72" s="128"/>
      <c r="AD72" s="128"/>
      <c r="AE72" s="128"/>
      <c r="AF72" s="128"/>
      <c r="AG72" s="128"/>
      <c r="AH72" s="128"/>
      <c r="AI72" s="128"/>
      <c r="AJ72" s="128"/>
      <c r="AK72" s="128"/>
      <c r="AL72" s="128"/>
      <c r="AM72" s="128"/>
      <c r="AN72" s="128"/>
      <c r="AO72" s="128"/>
      <c r="AP72" s="13" t="s">
        <v>173</v>
      </c>
      <c r="AQ72" s="13" t="s">
        <v>426</v>
      </c>
      <c r="AR72" s="13" t="s">
        <v>426</v>
      </c>
      <c r="AS72" s="13" t="s">
        <v>426</v>
      </c>
      <c r="AT72" s="13" t="s">
        <v>426</v>
      </c>
      <c r="AU72" s="13" t="s">
        <v>426</v>
      </c>
      <c r="AW72" s="13" t="s">
        <v>426</v>
      </c>
    </row>
    <row r="73" spans="4:49" ht="13.5" customHeight="1" x14ac:dyDescent="0.25">
      <c r="D73" s="13" t="s">
        <v>173</v>
      </c>
      <c r="E73" s="13" t="s">
        <v>426</v>
      </c>
      <c r="F73" s="13" t="s">
        <v>173</v>
      </c>
      <c r="G73" s="13" t="s">
        <v>426</v>
      </c>
      <c r="H73" s="13" t="s">
        <v>426</v>
      </c>
      <c r="I73" s="13" t="s">
        <v>426</v>
      </c>
      <c r="J73" s="13" t="s">
        <v>426</v>
      </c>
      <c r="K73" s="13" t="s">
        <v>426</v>
      </c>
      <c r="L73" s="101"/>
      <c r="U73" s="128"/>
      <c r="V73" s="128"/>
      <c r="W73" s="128"/>
      <c r="X73" s="128"/>
      <c r="Y73" s="128"/>
      <c r="Z73" s="128"/>
      <c r="AA73" s="128"/>
      <c r="AB73" s="128"/>
      <c r="AC73" s="128"/>
      <c r="AD73" s="128"/>
      <c r="AE73" s="128"/>
      <c r="AF73" s="128"/>
      <c r="AG73" s="128"/>
      <c r="AH73" s="128"/>
      <c r="AI73" s="128"/>
      <c r="AJ73" s="128"/>
      <c r="AK73" s="128"/>
      <c r="AL73" s="128"/>
      <c r="AM73" s="128"/>
      <c r="AN73" s="128"/>
      <c r="AO73" s="128"/>
      <c r="AP73" s="13" t="s">
        <v>173</v>
      </c>
      <c r="AQ73" s="13" t="s">
        <v>426</v>
      </c>
      <c r="AR73" s="13" t="s">
        <v>426</v>
      </c>
      <c r="AS73" s="13" t="s">
        <v>426</v>
      </c>
      <c r="AT73" s="13" t="s">
        <v>426</v>
      </c>
      <c r="AU73" s="13" t="s">
        <v>426</v>
      </c>
      <c r="AW73" s="13" t="s">
        <v>426</v>
      </c>
    </row>
    <row r="74" spans="4:49" ht="13.5" customHeight="1" x14ac:dyDescent="0.25">
      <c r="D74" s="13" t="s">
        <v>173</v>
      </c>
      <c r="E74" s="13" t="s">
        <v>426</v>
      </c>
      <c r="F74" s="13" t="s">
        <v>173</v>
      </c>
      <c r="G74" s="13" t="s">
        <v>426</v>
      </c>
      <c r="H74" s="13" t="s">
        <v>426</v>
      </c>
      <c r="I74" s="13" t="s">
        <v>426</v>
      </c>
      <c r="J74" s="13" t="s">
        <v>426</v>
      </c>
      <c r="K74" s="13" t="s">
        <v>426</v>
      </c>
      <c r="L74" s="101"/>
      <c r="U74" s="128"/>
      <c r="V74" s="128"/>
      <c r="W74" s="128"/>
      <c r="X74" s="128"/>
      <c r="Y74" s="128"/>
      <c r="Z74" s="128"/>
      <c r="AA74" s="128"/>
      <c r="AB74" s="128"/>
      <c r="AC74" s="128"/>
      <c r="AD74" s="128"/>
      <c r="AE74" s="128"/>
      <c r="AF74" s="128"/>
      <c r="AG74" s="128"/>
      <c r="AH74" s="128"/>
      <c r="AI74" s="128"/>
      <c r="AJ74" s="128"/>
      <c r="AK74" s="128"/>
      <c r="AL74" s="128"/>
      <c r="AM74" s="128"/>
      <c r="AN74" s="128"/>
      <c r="AO74" s="128"/>
      <c r="AP74" s="13" t="s">
        <v>173</v>
      </c>
      <c r="AQ74" s="13" t="s">
        <v>426</v>
      </c>
      <c r="AR74" s="13" t="s">
        <v>426</v>
      </c>
      <c r="AS74" s="13" t="s">
        <v>426</v>
      </c>
      <c r="AT74" s="13" t="s">
        <v>426</v>
      </c>
      <c r="AU74" s="13" t="s">
        <v>426</v>
      </c>
      <c r="AW74" s="13" t="s">
        <v>426</v>
      </c>
    </row>
    <row r="75" spans="4:49" ht="13.5" customHeight="1" x14ac:dyDescent="0.25">
      <c r="D75" s="13" t="s">
        <v>789</v>
      </c>
      <c r="E75" s="13" t="s">
        <v>790</v>
      </c>
      <c r="F75" s="13" t="s">
        <v>450</v>
      </c>
      <c r="G75" s="13" t="s">
        <v>788</v>
      </c>
      <c r="H75" s="13">
        <v>31.536000000000001</v>
      </c>
      <c r="I75" s="13">
        <v>0.9</v>
      </c>
      <c r="J75" s="13">
        <v>2025</v>
      </c>
      <c r="K75" s="13">
        <v>20</v>
      </c>
      <c r="L75" s="101"/>
      <c r="U75" s="128"/>
      <c r="V75" s="128"/>
      <c r="W75" s="128"/>
      <c r="X75" s="128"/>
      <c r="Y75" s="128"/>
      <c r="Z75" s="128"/>
      <c r="AA75" s="128"/>
      <c r="AB75" s="128"/>
      <c r="AC75" s="128"/>
      <c r="AD75" s="128"/>
      <c r="AE75" s="128"/>
      <c r="AF75" s="128"/>
      <c r="AG75" s="128"/>
      <c r="AH75" s="128"/>
      <c r="AI75" s="128"/>
      <c r="AJ75" s="128"/>
      <c r="AK75" s="128"/>
      <c r="AL75" s="128"/>
      <c r="AM75" s="128"/>
      <c r="AN75" s="128"/>
      <c r="AO75" s="128"/>
      <c r="AP75" s="13" t="s">
        <v>155</v>
      </c>
      <c r="AQ75" s="13" t="s">
        <v>789</v>
      </c>
      <c r="AR75" s="13" t="s">
        <v>790</v>
      </c>
      <c r="AS75" s="13" t="s">
        <v>19</v>
      </c>
      <c r="AT75" s="13" t="s">
        <v>329</v>
      </c>
      <c r="AU75" s="13" t="s">
        <v>367</v>
      </c>
      <c r="AW75" s="13" t="s">
        <v>431</v>
      </c>
    </row>
    <row r="76" spans="4:49" ht="13.5" customHeight="1" x14ac:dyDescent="0.25">
      <c r="D76" s="13" t="s">
        <v>173</v>
      </c>
      <c r="E76" s="13" t="s">
        <v>426</v>
      </c>
      <c r="F76" s="13" t="s">
        <v>173</v>
      </c>
      <c r="G76" s="13" t="s">
        <v>426</v>
      </c>
      <c r="H76" s="13" t="s">
        <v>426</v>
      </c>
      <c r="I76" s="13" t="s">
        <v>426</v>
      </c>
      <c r="J76" s="13" t="s">
        <v>426</v>
      </c>
      <c r="K76" s="13" t="s">
        <v>426</v>
      </c>
      <c r="L76" s="101"/>
      <c r="U76" s="128"/>
      <c r="V76" s="128"/>
      <c r="W76" s="128"/>
      <c r="X76" s="128"/>
      <c r="Y76" s="128"/>
      <c r="Z76" s="128"/>
      <c r="AA76" s="128"/>
      <c r="AB76" s="128"/>
      <c r="AC76" s="128"/>
      <c r="AD76" s="128"/>
      <c r="AE76" s="128"/>
      <c r="AF76" s="128"/>
      <c r="AG76" s="128"/>
      <c r="AH76" s="128"/>
      <c r="AI76" s="128"/>
      <c r="AJ76" s="128"/>
      <c r="AK76" s="128"/>
      <c r="AL76" s="128"/>
      <c r="AM76" s="128"/>
      <c r="AN76" s="128"/>
      <c r="AO76" s="128"/>
      <c r="AP76" s="13" t="s">
        <v>173</v>
      </c>
      <c r="AQ76" s="13" t="s">
        <v>426</v>
      </c>
      <c r="AR76" s="13" t="s">
        <v>426</v>
      </c>
      <c r="AS76" s="13" t="s">
        <v>426</v>
      </c>
      <c r="AT76" s="13" t="s">
        <v>426</v>
      </c>
      <c r="AU76" s="13" t="s">
        <v>426</v>
      </c>
      <c r="AW76" s="13" t="s">
        <v>426</v>
      </c>
    </row>
    <row r="77" spans="4:49" ht="13.5" customHeight="1" x14ac:dyDescent="0.25">
      <c r="D77" s="13" t="s">
        <v>173</v>
      </c>
      <c r="E77" s="13" t="s">
        <v>426</v>
      </c>
      <c r="F77" s="13" t="s">
        <v>173</v>
      </c>
      <c r="G77" s="13" t="s">
        <v>426</v>
      </c>
      <c r="H77" s="13" t="s">
        <v>426</v>
      </c>
      <c r="I77" s="13" t="s">
        <v>426</v>
      </c>
      <c r="J77" s="13" t="s">
        <v>426</v>
      </c>
      <c r="K77" s="13" t="s">
        <v>426</v>
      </c>
      <c r="L77" s="101"/>
      <c r="U77" s="128"/>
      <c r="V77" s="128"/>
      <c r="W77" s="128"/>
      <c r="X77" s="128"/>
      <c r="Y77" s="128"/>
      <c r="Z77" s="128"/>
      <c r="AA77" s="128"/>
      <c r="AB77" s="128"/>
      <c r="AC77" s="128"/>
      <c r="AD77" s="128"/>
      <c r="AE77" s="128"/>
      <c r="AF77" s="128"/>
      <c r="AG77" s="128"/>
      <c r="AH77" s="128"/>
      <c r="AI77" s="128"/>
      <c r="AJ77" s="128"/>
      <c r="AK77" s="128"/>
      <c r="AL77" s="128"/>
      <c r="AM77" s="128"/>
      <c r="AN77" s="128"/>
      <c r="AO77" s="128"/>
      <c r="AP77" s="13" t="s">
        <v>173</v>
      </c>
      <c r="AQ77" s="13" t="s">
        <v>426</v>
      </c>
      <c r="AR77" s="13" t="s">
        <v>426</v>
      </c>
      <c r="AS77" s="13" t="s">
        <v>426</v>
      </c>
      <c r="AT77" s="13" t="s">
        <v>426</v>
      </c>
      <c r="AU77" s="13" t="s">
        <v>426</v>
      </c>
      <c r="AW77" s="13" t="s">
        <v>426</v>
      </c>
    </row>
    <row r="78" spans="4:49" ht="13.5" customHeight="1" x14ac:dyDescent="0.25">
      <c r="D78" s="13" t="s">
        <v>173</v>
      </c>
      <c r="E78" s="13" t="s">
        <v>426</v>
      </c>
      <c r="F78" s="13" t="s">
        <v>173</v>
      </c>
      <c r="G78" s="13" t="s">
        <v>426</v>
      </c>
      <c r="H78" s="13" t="s">
        <v>426</v>
      </c>
      <c r="I78" s="13" t="s">
        <v>426</v>
      </c>
      <c r="J78" s="13" t="s">
        <v>426</v>
      </c>
      <c r="K78" s="13" t="s">
        <v>426</v>
      </c>
      <c r="L78" s="101"/>
      <c r="U78" s="128"/>
      <c r="V78" s="128"/>
      <c r="W78" s="128"/>
      <c r="X78" s="128"/>
      <c r="Y78" s="128"/>
      <c r="Z78" s="128"/>
      <c r="AA78" s="128"/>
      <c r="AB78" s="128"/>
      <c r="AC78" s="128"/>
      <c r="AD78" s="128"/>
      <c r="AE78" s="128"/>
      <c r="AF78" s="128"/>
      <c r="AG78" s="128"/>
      <c r="AH78" s="128"/>
      <c r="AI78" s="128"/>
      <c r="AJ78" s="128"/>
      <c r="AK78" s="128"/>
      <c r="AL78" s="128"/>
      <c r="AM78" s="128"/>
      <c r="AN78" s="128"/>
      <c r="AO78" s="128"/>
      <c r="AP78" s="13" t="s">
        <v>173</v>
      </c>
      <c r="AQ78" s="13" t="s">
        <v>426</v>
      </c>
      <c r="AR78" s="13" t="s">
        <v>426</v>
      </c>
      <c r="AS78" s="13" t="s">
        <v>426</v>
      </c>
      <c r="AT78" s="13" t="s">
        <v>426</v>
      </c>
      <c r="AU78" s="13" t="s">
        <v>426</v>
      </c>
      <c r="AW78" s="13" t="s">
        <v>426</v>
      </c>
    </row>
    <row r="79" spans="4:49" ht="13.5" customHeight="1" x14ac:dyDescent="0.25">
      <c r="D79" s="13" t="s">
        <v>173</v>
      </c>
      <c r="E79" s="13" t="s">
        <v>426</v>
      </c>
      <c r="F79" s="13" t="s">
        <v>173</v>
      </c>
      <c r="G79" s="13" t="s">
        <v>426</v>
      </c>
      <c r="H79" s="13" t="s">
        <v>426</v>
      </c>
      <c r="I79" s="13" t="s">
        <v>426</v>
      </c>
      <c r="J79" s="13" t="s">
        <v>426</v>
      </c>
      <c r="K79" s="13" t="s">
        <v>426</v>
      </c>
      <c r="L79" s="101"/>
      <c r="U79" s="128"/>
      <c r="V79" s="128"/>
      <c r="W79" s="128"/>
      <c r="X79" s="128"/>
      <c r="Y79" s="128"/>
      <c r="Z79" s="128"/>
      <c r="AA79" s="128"/>
      <c r="AB79" s="128"/>
      <c r="AC79" s="128"/>
      <c r="AD79" s="128"/>
      <c r="AE79" s="128"/>
      <c r="AF79" s="128"/>
      <c r="AG79" s="128"/>
      <c r="AH79" s="128"/>
      <c r="AI79" s="128"/>
      <c r="AJ79" s="128"/>
      <c r="AK79" s="128"/>
      <c r="AL79" s="128"/>
      <c r="AM79" s="128"/>
      <c r="AN79" s="128"/>
      <c r="AO79" s="128"/>
      <c r="AP79" s="13" t="s">
        <v>173</v>
      </c>
      <c r="AQ79" s="13" t="s">
        <v>426</v>
      </c>
      <c r="AR79" s="13" t="s">
        <v>426</v>
      </c>
      <c r="AS79" s="13" t="s">
        <v>426</v>
      </c>
      <c r="AT79" s="13" t="s">
        <v>426</v>
      </c>
      <c r="AU79" s="13" t="s">
        <v>426</v>
      </c>
      <c r="AW79" s="13" t="s">
        <v>426</v>
      </c>
    </row>
    <row r="80" spans="4:49" ht="13.5" customHeight="1" x14ac:dyDescent="0.25">
      <c r="D80" s="13" t="s">
        <v>173</v>
      </c>
      <c r="E80" s="13" t="s">
        <v>426</v>
      </c>
      <c r="F80" s="13" t="s">
        <v>173</v>
      </c>
      <c r="G80" s="13" t="s">
        <v>426</v>
      </c>
      <c r="H80" s="13" t="s">
        <v>426</v>
      </c>
      <c r="I80" s="13" t="s">
        <v>426</v>
      </c>
      <c r="J80" s="13" t="s">
        <v>426</v>
      </c>
      <c r="K80" s="13" t="s">
        <v>426</v>
      </c>
      <c r="L80" s="101"/>
      <c r="U80" s="128"/>
      <c r="V80" s="128"/>
      <c r="W80" s="128"/>
      <c r="X80" s="128"/>
      <c r="Y80" s="128"/>
      <c r="Z80" s="128"/>
      <c r="AA80" s="128"/>
      <c r="AB80" s="128"/>
      <c r="AC80" s="128"/>
      <c r="AD80" s="128"/>
      <c r="AE80" s="128"/>
      <c r="AF80" s="128"/>
      <c r="AG80" s="128"/>
      <c r="AH80" s="128"/>
      <c r="AI80" s="128"/>
      <c r="AJ80" s="128"/>
      <c r="AK80" s="128"/>
      <c r="AL80" s="128"/>
      <c r="AM80" s="128"/>
      <c r="AN80" s="128"/>
      <c r="AO80" s="128"/>
      <c r="AP80" s="13" t="s">
        <v>173</v>
      </c>
      <c r="AQ80" s="13" t="s">
        <v>426</v>
      </c>
      <c r="AR80" s="13" t="s">
        <v>426</v>
      </c>
      <c r="AS80" s="13" t="s">
        <v>426</v>
      </c>
      <c r="AT80" s="13" t="s">
        <v>426</v>
      </c>
      <c r="AU80" s="13" t="s">
        <v>426</v>
      </c>
      <c r="AW80" s="13" t="s">
        <v>426</v>
      </c>
    </row>
    <row r="81" spans="4:49" ht="13.5" customHeight="1" x14ac:dyDescent="0.25">
      <c r="D81" s="13" t="s">
        <v>791</v>
      </c>
      <c r="E81" s="13" t="s">
        <v>792</v>
      </c>
      <c r="F81" s="13" t="s">
        <v>450</v>
      </c>
      <c r="G81" s="13" t="s">
        <v>788</v>
      </c>
      <c r="H81" s="13">
        <v>31.536000000000001</v>
      </c>
      <c r="I81" s="13">
        <v>0.9</v>
      </c>
      <c r="J81" s="13">
        <v>2030</v>
      </c>
      <c r="K81" s="13">
        <v>20</v>
      </c>
      <c r="L81" s="101"/>
      <c r="U81" s="128"/>
      <c r="V81" s="128"/>
      <c r="W81" s="128"/>
      <c r="X81" s="128"/>
      <c r="Y81" s="128"/>
      <c r="Z81" s="128"/>
      <c r="AA81" s="128"/>
      <c r="AB81" s="128"/>
      <c r="AC81" s="128"/>
      <c r="AD81" s="128"/>
      <c r="AE81" s="128"/>
      <c r="AF81" s="128"/>
      <c r="AG81" s="128"/>
      <c r="AH81" s="128"/>
      <c r="AI81" s="128"/>
      <c r="AJ81" s="128"/>
      <c r="AK81" s="128"/>
      <c r="AL81" s="128"/>
      <c r="AM81" s="128"/>
      <c r="AN81" s="128"/>
      <c r="AO81" s="128"/>
      <c r="AP81" s="13" t="s">
        <v>155</v>
      </c>
      <c r="AQ81" s="13" t="s">
        <v>791</v>
      </c>
      <c r="AR81" s="13" t="s">
        <v>792</v>
      </c>
      <c r="AS81" s="13" t="s">
        <v>19</v>
      </c>
      <c r="AT81" s="13" t="s">
        <v>329</v>
      </c>
      <c r="AU81" s="13" t="s">
        <v>367</v>
      </c>
      <c r="AW81" s="13" t="s">
        <v>431</v>
      </c>
    </row>
    <row r="82" spans="4:49" ht="13.5" customHeight="1" x14ac:dyDescent="0.25">
      <c r="D82" s="13" t="s">
        <v>173</v>
      </c>
      <c r="E82" s="13" t="s">
        <v>426</v>
      </c>
      <c r="F82" s="13" t="s">
        <v>173</v>
      </c>
      <c r="G82" s="13" t="s">
        <v>426</v>
      </c>
      <c r="H82" s="13" t="s">
        <v>426</v>
      </c>
      <c r="I82" s="13" t="s">
        <v>426</v>
      </c>
      <c r="J82" s="13" t="s">
        <v>426</v>
      </c>
      <c r="K82" s="13" t="s">
        <v>426</v>
      </c>
      <c r="L82" s="101"/>
      <c r="U82" s="128"/>
      <c r="V82" s="128"/>
      <c r="W82" s="128"/>
      <c r="X82" s="128"/>
      <c r="Y82" s="128"/>
      <c r="Z82" s="128"/>
      <c r="AA82" s="128"/>
      <c r="AB82" s="128"/>
      <c r="AC82" s="128"/>
      <c r="AD82" s="128"/>
      <c r="AE82" s="128"/>
      <c r="AF82" s="128"/>
      <c r="AG82" s="128"/>
      <c r="AH82" s="128"/>
      <c r="AI82" s="128"/>
      <c r="AJ82" s="128"/>
      <c r="AK82" s="128"/>
      <c r="AL82" s="128"/>
      <c r="AM82" s="128"/>
      <c r="AN82" s="128"/>
      <c r="AO82" s="128"/>
      <c r="AP82" s="13" t="s">
        <v>173</v>
      </c>
      <c r="AQ82" s="13" t="s">
        <v>426</v>
      </c>
      <c r="AR82" s="13" t="s">
        <v>426</v>
      </c>
      <c r="AS82" s="13" t="s">
        <v>426</v>
      </c>
      <c r="AT82" s="13" t="s">
        <v>426</v>
      </c>
      <c r="AU82" s="13" t="s">
        <v>426</v>
      </c>
      <c r="AW82" s="13" t="s">
        <v>426</v>
      </c>
    </row>
    <row r="83" spans="4:49" ht="13.5" customHeight="1" x14ac:dyDescent="0.25">
      <c r="D83" s="13" t="s">
        <v>173</v>
      </c>
      <c r="E83" s="13" t="s">
        <v>426</v>
      </c>
      <c r="F83" s="13" t="s">
        <v>173</v>
      </c>
      <c r="G83" s="13" t="s">
        <v>426</v>
      </c>
      <c r="H83" s="13" t="s">
        <v>426</v>
      </c>
      <c r="I83" s="13" t="s">
        <v>426</v>
      </c>
      <c r="J83" s="13" t="s">
        <v>426</v>
      </c>
      <c r="K83" s="13" t="s">
        <v>426</v>
      </c>
      <c r="L83" s="101"/>
      <c r="U83" s="128"/>
      <c r="V83" s="128"/>
      <c r="W83" s="128"/>
      <c r="X83" s="128"/>
      <c r="Y83" s="128"/>
      <c r="Z83" s="128"/>
      <c r="AA83" s="128"/>
      <c r="AB83" s="128"/>
      <c r="AC83" s="128"/>
      <c r="AD83" s="128"/>
      <c r="AE83" s="128"/>
      <c r="AF83" s="128"/>
      <c r="AG83" s="128"/>
      <c r="AH83" s="128"/>
      <c r="AI83" s="128"/>
      <c r="AJ83" s="128"/>
      <c r="AK83" s="128"/>
      <c r="AL83" s="128"/>
      <c r="AM83" s="128"/>
      <c r="AN83" s="128"/>
      <c r="AO83" s="128"/>
      <c r="AP83" s="13" t="s">
        <v>173</v>
      </c>
      <c r="AQ83" s="13" t="s">
        <v>426</v>
      </c>
      <c r="AR83" s="13" t="s">
        <v>426</v>
      </c>
      <c r="AS83" s="13" t="s">
        <v>426</v>
      </c>
      <c r="AT83" s="13" t="s">
        <v>426</v>
      </c>
      <c r="AU83" s="13" t="s">
        <v>426</v>
      </c>
      <c r="AW83" s="13" t="s">
        <v>426</v>
      </c>
    </row>
    <row r="84" spans="4:49" ht="13.5" customHeight="1" x14ac:dyDescent="0.25">
      <c r="D84" s="13" t="s">
        <v>173</v>
      </c>
      <c r="E84" s="13" t="s">
        <v>426</v>
      </c>
      <c r="F84" s="13" t="s">
        <v>173</v>
      </c>
      <c r="G84" s="13" t="s">
        <v>426</v>
      </c>
      <c r="H84" s="13" t="s">
        <v>426</v>
      </c>
      <c r="I84" s="13" t="s">
        <v>426</v>
      </c>
      <c r="J84" s="13" t="s">
        <v>426</v>
      </c>
      <c r="K84" s="13" t="s">
        <v>426</v>
      </c>
      <c r="L84" s="101"/>
      <c r="U84" s="128"/>
      <c r="V84" s="128"/>
      <c r="W84" s="128"/>
      <c r="X84" s="128"/>
      <c r="Y84" s="128"/>
      <c r="Z84" s="128"/>
      <c r="AA84" s="128"/>
      <c r="AB84" s="128"/>
      <c r="AC84" s="128"/>
      <c r="AD84" s="128"/>
      <c r="AE84" s="128"/>
      <c r="AF84" s="128"/>
      <c r="AG84" s="128"/>
      <c r="AH84" s="128"/>
      <c r="AI84" s="128"/>
      <c r="AJ84" s="128"/>
      <c r="AK84" s="128"/>
      <c r="AL84" s="128"/>
      <c r="AM84" s="128"/>
      <c r="AN84" s="128"/>
      <c r="AO84" s="128"/>
      <c r="AP84" s="13" t="s">
        <v>173</v>
      </c>
      <c r="AQ84" s="13" t="s">
        <v>426</v>
      </c>
      <c r="AR84" s="13" t="s">
        <v>426</v>
      </c>
      <c r="AS84" s="13" t="s">
        <v>426</v>
      </c>
      <c r="AT84" s="13" t="s">
        <v>426</v>
      </c>
      <c r="AU84" s="13" t="s">
        <v>426</v>
      </c>
      <c r="AW84" s="13" t="s">
        <v>426</v>
      </c>
    </row>
    <row r="85" spans="4:49" ht="13.5" customHeight="1" x14ac:dyDescent="0.25">
      <c r="D85" s="13" t="s">
        <v>173</v>
      </c>
      <c r="E85" s="13" t="s">
        <v>426</v>
      </c>
      <c r="F85" s="13" t="s">
        <v>173</v>
      </c>
      <c r="G85" s="13" t="s">
        <v>426</v>
      </c>
      <c r="H85" s="13" t="s">
        <v>426</v>
      </c>
      <c r="I85" s="13" t="s">
        <v>426</v>
      </c>
      <c r="J85" s="13" t="s">
        <v>426</v>
      </c>
      <c r="K85" s="13" t="s">
        <v>426</v>
      </c>
      <c r="T85" s="129"/>
      <c r="U85" s="129"/>
      <c r="V85" s="129"/>
      <c r="W85" s="129"/>
      <c r="X85" s="129"/>
      <c r="Y85" s="129"/>
      <c r="Z85" s="129"/>
      <c r="AA85" s="129"/>
      <c r="AB85" s="129"/>
      <c r="AC85" s="129"/>
      <c r="AD85" s="129"/>
      <c r="AE85" s="129"/>
      <c r="AF85" s="129"/>
      <c r="AP85" s="13" t="s">
        <v>173</v>
      </c>
      <c r="AQ85" s="13" t="s">
        <v>426</v>
      </c>
      <c r="AR85" s="13" t="s">
        <v>426</v>
      </c>
      <c r="AS85" s="13" t="s">
        <v>426</v>
      </c>
      <c r="AT85" s="13" t="s">
        <v>426</v>
      </c>
      <c r="AU85" s="13" t="s">
        <v>426</v>
      </c>
      <c r="AW85" s="13" t="s">
        <v>426</v>
      </c>
    </row>
    <row r="86" spans="4:49" x14ac:dyDescent="0.25">
      <c r="D86" s="61" t="s">
        <v>173</v>
      </c>
      <c r="E86" s="61" t="s">
        <v>426</v>
      </c>
      <c r="F86" s="61" t="s">
        <v>173</v>
      </c>
      <c r="G86" s="61" t="s">
        <v>426</v>
      </c>
      <c r="H86" s="61" t="s">
        <v>426</v>
      </c>
      <c r="I86" s="61" t="s">
        <v>426</v>
      </c>
      <c r="J86" s="61" t="s">
        <v>426</v>
      </c>
      <c r="K86" s="61" t="s">
        <v>426</v>
      </c>
      <c r="T86" s="129"/>
      <c r="U86" s="129"/>
      <c r="V86" s="129"/>
      <c r="W86" s="129"/>
      <c r="X86" s="129"/>
      <c r="Y86" s="129"/>
      <c r="Z86" s="129"/>
      <c r="AA86" s="129"/>
      <c r="AB86" s="129"/>
      <c r="AC86" s="129"/>
      <c r="AD86" s="129"/>
      <c r="AE86" s="129"/>
      <c r="AF86" s="129"/>
      <c r="AP86" s="61" t="s">
        <v>173</v>
      </c>
      <c r="AQ86" s="61" t="s">
        <v>426</v>
      </c>
      <c r="AR86" s="61" t="s">
        <v>426</v>
      </c>
      <c r="AS86" s="61" t="s">
        <v>426</v>
      </c>
      <c r="AT86" s="61" t="s">
        <v>426</v>
      </c>
      <c r="AU86" s="61" t="s">
        <v>426</v>
      </c>
      <c r="AV86" s="61"/>
      <c r="AW86" s="61" t="s">
        <v>426</v>
      </c>
    </row>
    <row r="87" spans="4:49" x14ac:dyDescent="0.25">
      <c r="H87" s="127"/>
      <c r="I87" s="101"/>
      <c r="J87" s="22"/>
      <c r="K87" s="102"/>
      <c r="T87" s="129"/>
      <c r="U87" s="129"/>
      <c r="V87" s="129"/>
      <c r="W87" s="129"/>
      <c r="X87" s="129"/>
      <c r="Y87" s="129"/>
      <c r="Z87" s="129"/>
      <c r="AA87" s="129"/>
      <c r="AB87" s="129"/>
      <c r="AC87" s="129"/>
      <c r="AD87" s="129"/>
      <c r="AE87" s="129"/>
      <c r="AF87" s="129"/>
      <c r="AH87" s="13" t="s">
        <v>426</v>
      </c>
    </row>
    <row r="88" spans="4:49" x14ac:dyDescent="0.25">
      <c r="H88" s="127"/>
      <c r="I88" s="102"/>
      <c r="J88" s="102"/>
      <c r="K88" s="102"/>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3" t="s">
        <v>426</v>
      </c>
    </row>
    <row r="89" spans="4:49" x14ac:dyDescent="0.25">
      <c r="D89" s="68" t="s">
        <v>132</v>
      </c>
      <c r="I89"/>
      <c r="J89" s="13"/>
      <c r="N89" s="69"/>
      <c r="O89" s="69"/>
      <c r="P89" s="69"/>
      <c r="Q89" s="69"/>
      <c r="R89" s="69"/>
      <c r="S89" s="69"/>
      <c r="T89" s="69"/>
      <c r="U89" s="69"/>
      <c r="V89" s="69"/>
      <c r="W89" s="69"/>
      <c r="X89" s="69"/>
      <c r="Y89" s="69"/>
      <c r="Z89" s="69"/>
      <c r="AA89" s="69"/>
      <c r="AB89" s="69"/>
      <c r="AC89" s="69"/>
      <c r="AD89" s="69"/>
      <c r="AE89" s="69"/>
      <c r="AF89" s="69"/>
      <c r="AG89" s="69"/>
      <c r="AH89" s="13" t="s">
        <v>426</v>
      </c>
      <c r="AI89" s="69"/>
      <c r="AJ89" s="69"/>
    </row>
    <row r="90" spans="4:49" ht="15.75" thickBot="1" x14ac:dyDescent="0.3">
      <c r="D90" s="70" t="s">
        <v>138</v>
      </c>
      <c r="E90" s="71" t="s">
        <v>179</v>
      </c>
      <c r="F90" s="70" t="s">
        <v>159</v>
      </c>
      <c r="G90" s="70" t="s">
        <v>46</v>
      </c>
      <c r="H90" s="70" t="s">
        <v>160</v>
      </c>
      <c r="I90" s="70" t="s">
        <v>71</v>
      </c>
      <c r="J90" s="70" t="s">
        <v>72</v>
      </c>
      <c r="K90" s="70" t="s">
        <v>73</v>
      </c>
      <c r="L90" s="70" t="s">
        <v>74</v>
      </c>
      <c r="M90" s="70" t="s">
        <v>75</v>
      </c>
      <c r="N90" s="70" t="s">
        <v>76</v>
      </c>
      <c r="O90" s="70" t="s">
        <v>77</v>
      </c>
      <c r="P90" s="70" t="s">
        <v>78</v>
      </c>
      <c r="Q90" s="70" t="s">
        <v>79</v>
      </c>
      <c r="R90" s="70" t="s">
        <v>80</v>
      </c>
      <c r="S90" s="70" t="s">
        <v>23</v>
      </c>
      <c r="T90" s="70" t="s">
        <v>24</v>
      </c>
      <c r="U90" s="70" t="s">
        <v>25</v>
      </c>
      <c r="V90" s="70" t="s">
        <v>81</v>
      </c>
      <c r="W90" s="70" t="s">
        <v>82</v>
      </c>
      <c r="X90" s="70" t="s">
        <v>83</v>
      </c>
      <c r="Y90" s="70" t="s">
        <v>84</v>
      </c>
      <c r="Z90" s="70" t="s">
        <v>26</v>
      </c>
      <c r="AA90" s="70" t="s">
        <v>27</v>
      </c>
      <c r="AB90" s="70" t="s">
        <v>4</v>
      </c>
      <c r="AC90" s="70" t="s">
        <v>85</v>
      </c>
      <c r="AD90" s="70" t="s">
        <v>28</v>
      </c>
      <c r="AE90" s="70" t="s">
        <v>69</v>
      </c>
      <c r="AF90" s="70" t="s">
        <v>29</v>
      </c>
      <c r="AG90" s="70" t="s">
        <v>30</v>
      </c>
      <c r="AH90" s="70" t="s">
        <v>31</v>
      </c>
      <c r="AI90" s="70" t="s">
        <v>32</v>
      </c>
      <c r="AJ90" s="70" t="s">
        <v>70</v>
      </c>
      <c r="AK90" s="70" t="s">
        <v>33</v>
      </c>
      <c r="AL90" s="70" t="s">
        <v>34</v>
      </c>
      <c r="AM90" s="70" t="s">
        <v>35</v>
      </c>
    </row>
    <row r="91" spans="4:49" x14ac:dyDescent="0.25">
      <c r="D91" s="65" t="s">
        <v>161</v>
      </c>
      <c r="E91" s="65" t="s">
        <v>48</v>
      </c>
      <c r="F91" s="65" t="s">
        <v>180</v>
      </c>
      <c r="G91" s="65"/>
      <c r="H91" s="65" t="s">
        <v>201</v>
      </c>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row>
    <row r="92" spans="4:49" x14ac:dyDescent="0.25">
      <c r="D92" s="188" t="s">
        <v>336</v>
      </c>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row>
    <row r="93" spans="4:49" x14ac:dyDescent="0.25">
      <c r="D93" s="13" t="s">
        <v>173</v>
      </c>
      <c r="E93" s="13" t="s">
        <v>426</v>
      </c>
      <c r="F93" s="13" t="s">
        <v>426</v>
      </c>
      <c r="G93" s="13" t="s">
        <v>426</v>
      </c>
      <c r="H93" s="13" t="s">
        <v>426</v>
      </c>
      <c r="I93" s="127" t="s">
        <v>426</v>
      </c>
      <c r="J93" s="127" t="s">
        <v>426</v>
      </c>
      <c r="K93" s="127" t="s">
        <v>426</v>
      </c>
      <c r="L93" s="127" t="s">
        <v>426</v>
      </c>
      <c r="M93" s="127" t="s">
        <v>426</v>
      </c>
      <c r="N93" s="127" t="s">
        <v>426</v>
      </c>
      <c r="O93" s="127" t="s">
        <v>426</v>
      </c>
      <c r="P93" s="127" t="s">
        <v>426</v>
      </c>
      <c r="Q93" s="127" t="s">
        <v>426</v>
      </c>
      <c r="R93" s="127" t="s">
        <v>426</v>
      </c>
      <c r="S93" s="127" t="s">
        <v>426</v>
      </c>
      <c r="T93" s="127" t="s">
        <v>426</v>
      </c>
      <c r="U93" s="127" t="s">
        <v>426</v>
      </c>
      <c r="V93" s="127" t="s">
        <v>426</v>
      </c>
      <c r="W93" s="127" t="s">
        <v>426</v>
      </c>
      <c r="X93" s="127" t="s">
        <v>426</v>
      </c>
      <c r="Y93" s="127" t="s">
        <v>426</v>
      </c>
      <c r="Z93" s="127" t="s">
        <v>426</v>
      </c>
      <c r="AA93" s="127" t="s">
        <v>426</v>
      </c>
      <c r="AB93" s="127" t="s">
        <v>426</v>
      </c>
      <c r="AC93" s="127" t="s">
        <v>426</v>
      </c>
      <c r="AD93" s="127" t="s">
        <v>426</v>
      </c>
      <c r="AE93" s="127" t="s">
        <v>426</v>
      </c>
      <c r="AF93" s="127" t="s">
        <v>426</v>
      </c>
      <c r="AG93" s="127" t="s">
        <v>426</v>
      </c>
      <c r="AH93" s="127" t="s">
        <v>426</v>
      </c>
      <c r="AI93" s="127" t="s">
        <v>426</v>
      </c>
      <c r="AJ93" s="127" t="s">
        <v>426</v>
      </c>
      <c r="AK93" s="127" t="s">
        <v>426</v>
      </c>
      <c r="AL93" s="127" t="s">
        <v>426</v>
      </c>
      <c r="AM93" s="127" t="s">
        <v>426</v>
      </c>
    </row>
    <row r="94" spans="4:49" x14ac:dyDescent="0.25">
      <c r="D94" s="13" t="s">
        <v>709</v>
      </c>
      <c r="E94" s="13" t="s">
        <v>710</v>
      </c>
      <c r="F94" s="13" t="s">
        <v>136</v>
      </c>
      <c r="G94" s="13">
        <v>2020</v>
      </c>
      <c r="H94" s="13" t="s">
        <v>174</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c r="AK94" s="127">
        <v>0.6</v>
      </c>
      <c r="AL94" s="127">
        <v>0.6</v>
      </c>
      <c r="AM94" s="127">
        <v>0.6</v>
      </c>
    </row>
    <row r="95" spans="4:49" x14ac:dyDescent="0.25">
      <c r="D95" s="13" t="s">
        <v>712</v>
      </c>
      <c r="E95" s="13" t="s">
        <v>713</v>
      </c>
      <c r="F95" s="13" t="s">
        <v>136</v>
      </c>
      <c r="G95" s="13">
        <v>2020</v>
      </c>
      <c r="H95" s="13" t="s">
        <v>174</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c r="AK95" s="127">
        <v>1</v>
      </c>
      <c r="AL95" s="127">
        <v>1</v>
      </c>
      <c r="AM95" s="127">
        <v>1</v>
      </c>
    </row>
    <row r="96" spans="4:49" x14ac:dyDescent="0.25">
      <c r="D96" s="13" t="s">
        <v>714</v>
      </c>
      <c r="E96" s="13" t="s">
        <v>715</v>
      </c>
      <c r="F96" s="13" t="s">
        <v>136</v>
      </c>
      <c r="G96" s="13">
        <v>2020</v>
      </c>
      <c r="H96" s="13" t="s">
        <v>174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c r="AK96" s="127">
        <v>0.4</v>
      </c>
      <c r="AL96" s="127">
        <v>0.4</v>
      </c>
      <c r="AM96" s="127">
        <v>0.4</v>
      </c>
    </row>
    <row r="97" spans="4:39" x14ac:dyDescent="0.25">
      <c r="D97" s="13" t="s">
        <v>716</v>
      </c>
      <c r="E97" s="13" t="s">
        <v>717</v>
      </c>
      <c r="F97" s="13" t="s">
        <v>136</v>
      </c>
      <c r="G97" s="13">
        <v>2020</v>
      </c>
      <c r="H97" s="13" t="s">
        <v>174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c r="AK97" s="127">
        <v>0.4</v>
      </c>
      <c r="AL97" s="127">
        <v>0.4</v>
      </c>
      <c r="AM97" s="127">
        <v>0.4</v>
      </c>
    </row>
    <row r="98" spans="4:39" x14ac:dyDescent="0.25">
      <c r="D98" s="13" t="s">
        <v>173</v>
      </c>
      <c r="E98" s="13" t="s">
        <v>426</v>
      </c>
      <c r="F98" s="13" t="s">
        <v>426</v>
      </c>
      <c r="G98" s="13" t="s">
        <v>426</v>
      </c>
      <c r="H98" s="13" t="s">
        <v>426</v>
      </c>
      <c r="I98" s="127" t="s">
        <v>426</v>
      </c>
      <c r="J98" s="127" t="s">
        <v>426</v>
      </c>
      <c r="K98" s="127" t="s">
        <v>426</v>
      </c>
      <c r="L98" s="127" t="s">
        <v>426</v>
      </c>
      <c r="M98" s="127" t="s">
        <v>426</v>
      </c>
      <c r="N98" s="127" t="s">
        <v>426</v>
      </c>
      <c r="O98" s="127" t="s">
        <v>426</v>
      </c>
      <c r="P98" s="127" t="s">
        <v>426</v>
      </c>
      <c r="Q98" s="127" t="s">
        <v>426</v>
      </c>
      <c r="R98" s="127" t="s">
        <v>426</v>
      </c>
      <c r="S98" s="127" t="s">
        <v>426</v>
      </c>
      <c r="T98" s="127" t="s">
        <v>426</v>
      </c>
      <c r="U98" s="127" t="s">
        <v>426</v>
      </c>
      <c r="V98" s="127" t="s">
        <v>426</v>
      </c>
      <c r="W98" s="127" t="s">
        <v>426</v>
      </c>
      <c r="X98" s="127" t="s">
        <v>426</v>
      </c>
      <c r="Y98" s="127" t="s">
        <v>426</v>
      </c>
      <c r="Z98" s="127" t="s">
        <v>426</v>
      </c>
      <c r="AA98" s="127" t="s">
        <v>426</v>
      </c>
      <c r="AB98" s="127" t="s">
        <v>426</v>
      </c>
      <c r="AC98" s="127" t="s">
        <v>426</v>
      </c>
      <c r="AD98" s="127" t="s">
        <v>426</v>
      </c>
      <c r="AE98" s="127" t="s">
        <v>426</v>
      </c>
      <c r="AF98" s="127" t="s">
        <v>426</v>
      </c>
      <c r="AG98" s="127" t="s">
        <v>426</v>
      </c>
      <c r="AH98" s="127" t="s">
        <v>426</v>
      </c>
      <c r="AI98" s="127" t="s">
        <v>426</v>
      </c>
      <c r="AJ98" s="127" t="s">
        <v>426</v>
      </c>
      <c r="AK98" s="127" t="s">
        <v>426</v>
      </c>
      <c r="AL98" s="127" t="s">
        <v>426</v>
      </c>
      <c r="AM98" s="127" t="s">
        <v>426</v>
      </c>
    </row>
    <row r="99" spans="4:39" x14ac:dyDescent="0.25">
      <c r="D99" s="13" t="s">
        <v>173</v>
      </c>
      <c r="E99" s="13" t="s">
        <v>426</v>
      </c>
      <c r="F99" s="13" t="s">
        <v>426</v>
      </c>
      <c r="G99" s="13" t="s">
        <v>426</v>
      </c>
      <c r="H99" s="13" t="s">
        <v>426</v>
      </c>
      <c r="I99" s="127" t="s">
        <v>426</v>
      </c>
      <c r="J99" s="127" t="s">
        <v>426</v>
      </c>
      <c r="K99" s="127" t="s">
        <v>426</v>
      </c>
      <c r="L99" s="127" t="s">
        <v>426</v>
      </c>
      <c r="M99" s="127" t="s">
        <v>426</v>
      </c>
      <c r="N99" s="127" t="s">
        <v>426</v>
      </c>
      <c r="O99" s="127" t="s">
        <v>426</v>
      </c>
      <c r="P99" s="127" t="s">
        <v>426</v>
      </c>
      <c r="Q99" s="127" t="s">
        <v>426</v>
      </c>
      <c r="R99" s="127" t="s">
        <v>426</v>
      </c>
      <c r="S99" s="127" t="s">
        <v>426</v>
      </c>
      <c r="T99" s="127" t="s">
        <v>426</v>
      </c>
      <c r="U99" s="127" t="s">
        <v>426</v>
      </c>
      <c r="V99" s="127" t="s">
        <v>426</v>
      </c>
      <c r="W99" s="127" t="s">
        <v>426</v>
      </c>
      <c r="X99" s="127" t="s">
        <v>426</v>
      </c>
      <c r="Y99" s="127" t="s">
        <v>426</v>
      </c>
      <c r="Z99" s="127" t="s">
        <v>426</v>
      </c>
      <c r="AA99" s="127" t="s">
        <v>426</v>
      </c>
      <c r="AB99" s="127" t="s">
        <v>426</v>
      </c>
      <c r="AC99" s="127" t="s">
        <v>426</v>
      </c>
      <c r="AD99" s="127" t="s">
        <v>426</v>
      </c>
      <c r="AE99" s="127" t="s">
        <v>426</v>
      </c>
      <c r="AF99" s="127" t="s">
        <v>426</v>
      </c>
      <c r="AG99" s="127" t="s">
        <v>426</v>
      </c>
      <c r="AH99" s="127" t="s">
        <v>426</v>
      </c>
      <c r="AI99" s="127" t="s">
        <v>426</v>
      </c>
      <c r="AJ99" s="127" t="s">
        <v>426</v>
      </c>
      <c r="AK99" s="127" t="s">
        <v>426</v>
      </c>
      <c r="AL99" s="127" t="s">
        <v>426</v>
      </c>
      <c r="AM99" s="127" t="s">
        <v>426</v>
      </c>
    </row>
    <row r="100" spans="4:39" x14ac:dyDescent="0.25">
      <c r="D100" s="13" t="s">
        <v>718</v>
      </c>
      <c r="E100" s="13" t="s">
        <v>719</v>
      </c>
      <c r="F100" s="13" t="s">
        <v>136</v>
      </c>
      <c r="G100" s="13">
        <v>2025</v>
      </c>
      <c r="H100" s="13" t="s">
        <v>174</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c r="AK100" s="127">
        <v>0.6</v>
      </c>
      <c r="AL100" s="127">
        <v>0.6</v>
      </c>
      <c r="AM100" s="127">
        <v>0.6</v>
      </c>
    </row>
    <row r="101" spans="4:39" x14ac:dyDescent="0.25">
      <c r="D101" s="13" t="s">
        <v>720</v>
      </c>
      <c r="E101" s="13" t="s">
        <v>721</v>
      </c>
      <c r="F101" s="13" t="s">
        <v>136</v>
      </c>
      <c r="G101" s="13">
        <v>2025</v>
      </c>
      <c r="H101" s="13" t="s">
        <v>174</v>
      </c>
      <c r="I101" s="127">
        <v>1</v>
      </c>
      <c r="J101" s="127">
        <v>1</v>
      </c>
      <c r="K101" s="127">
        <v>1</v>
      </c>
      <c r="L101" s="127">
        <v>1</v>
      </c>
      <c r="M101" s="127">
        <v>1</v>
      </c>
      <c r="N101" s="127">
        <v>1</v>
      </c>
      <c r="O101" s="127">
        <v>1</v>
      </c>
      <c r="P101" s="127">
        <v>1</v>
      </c>
      <c r="Q101" s="127">
        <v>1</v>
      </c>
      <c r="R101" s="127">
        <v>1</v>
      </c>
      <c r="S101" s="127">
        <v>1</v>
      </c>
      <c r="T101" s="127">
        <v>1</v>
      </c>
      <c r="U101" s="127">
        <v>1</v>
      </c>
      <c r="V101" s="127">
        <v>1</v>
      </c>
      <c r="W101" s="127">
        <v>1</v>
      </c>
      <c r="X101" s="127">
        <v>1</v>
      </c>
      <c r="Y101" s="127">
        <v>1</v>
      </c>
      <c r="Z101" s="127">
        <v>1</v>
      </c>
      <c r="AA101" s="127">
        <v>1</v>
      </c>
      <c r="AB101" s="127">
        <v>1</v>
      </c>
      <c r="AC101" s="127">
        <v>1</v>
      </c>
      <c r="AD101" s="127">
        <v>1</v>
      </c>
      <c r="AE101" s="127">
        <v>1</v>
      </c>
      <c r="AF101" s="127">
        <v>1</v>
      </c>
      <c r="AG101" s="127">
        <v>1</v>
      </c>
      <c r="AH101" s="127">
        <v>1</v>
      </c>
      <c r="AI101" s="127">
        <v>1</v>
      </c>
      <c r="AJ101" s="127">
        <v>1</v>
      </c>
      <c r="AK101" s="127">
        <v>1</v>
      </c>
      <c r="AL101" s="127">
        <v>1</v>
      </c>
      <c r="AM101" s="127">
        <v>1</v>
      </c>
    </row>
    <row r="102" spans="4:39" x14ac:dyDescent="0.25">
      <c r="D102" s="13" t="s">
        <v>722</v>
      </c>
      <c r="E102" s="13" t="s">
        <v>723</v>
      </c>
      <c r="F102" s="13" t="s">
        <v>136</v>
      </c>
      <c r="G102" s="13">
        <v>2025</v>
      </c>
      <c r="H102" s="13" t="s">
        <v>174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c r="AK102" s="127">
        <v>0.4</v>
      </c>
      <c r="AL102" s="127">
        <v>0.4</v>
      </c>
      <c r="AM102" s="127">
        <v>0.4</v>
      </c>
    </row>
    <row r="103" spans="4:39" x14ac:dyDescent="0.25">
      <c r="D103" s="13" t="s">
        <v>724</v>
      </c>
      <c r="E103" s="13" t="s">
        <v>725</v>
      </c>
      <c r="F103" s="13" t="s">
        <v>136</v>
      </c>
      <c r="G103" s="13">
        <v>2025</v>
      </c>
      <c r="H103" s="13" t="s">
        <v>174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c r="AK103" s="127">
        <v>0.4</v>
      </c>
      <c r="AL103" s="127">
        <v>0.4</v>
      </c>
      <c r="AM103" s="127">
        <v>0.4</v>
      </c>
    </row>
    <row r="104" spans="4:39" x14ac:dyDescent="0.25">
      <c r="D104" s="13" t="s">
        <v>173</v>
      </c>
      <c r="E104" s="13" t="s">
        <v>426</v>
      </c>
      <c r="F104" s="13" t="s">
        <v>426</v>
      </c>
      <c r="G104" s="13" t="s">
        <v>426</v>
      </c>
      <c r="H104" s="13" t="s">
        <v>426</v>
      </c>
      <c r="I104" s="127" t="s">
        <v>426</v>
      </c>
      <c r="J104" s="127" t="s">
        <v>426</v>
      </c>
      <c r="K104" s="127" t="s">
        <v>426</v>
      </c>
      <c r="L104" s="127" t="s">
        <v>426</v>
      </c>
      <c r="M104" s="127" t="s">
        <v>426</v>
      </c>
      <c r="N104" s="127" t="s">
        <v>426</v>
      </c>
      <c r="O104" s="127" t="s">
        <v>426</v>
      </c>
      <c r="P104" s="127" t="s">
        <v>426</v>
      </c>
      <c r="Q104" s="127" t="s">
        <v>426</v>
      </c>
      <c r="R104" s="127" t="s">
        <v>426</v>
      </c>
      <c r="S104" s="127" t="s">
        <v>426</v>
      </c>
      <c r="T104" s="127" t="s">
        <v>426</v>
      </c>
      <c r="U104" s="127" t="s">
        <v>426</v>
      </c>
      <c r="V104" s="127" t="s">
        <v>426</v>
      </c>
      <c r="W104" s="127" t="s">
        <v>426</v>
      </c>
      <c r="X104" s="127" t="s">
        <v>426</v>
      </c>
      <c r="Y104" s="127" t="s">
        <v>426</v>
      </c>
      <c r="Z104" s="127" t="s">
        <v>426</v>
      </c>
      <c r="AA104" s="127" t="s">
        <v>426</v>
      </c>
      <c r="AB104" s="127" t="s">
        <v>426</v>
      </c>
      <c r="AC104" s="127" t="s">
        <v>426</v>
      </c>
      <c r="AD104" s="127" t="s">
        <v>426</v>
      </c>
      <c r="AE104" s="127" t="s">
        <v>426</v>
      </c>
      <c r="AF104" s="127" t="s">
        <v>426</v>
      </c>
      <c r="AG104" s="127" t="s">
        <v>426</v>
      </c>
      <c r="AH104" s="127" t="s">
        <v>426</v>
      </c>
      <c r="AI104" s="127" t="s">
        <v>426</v>
      </c>
      <c r="AJ104" s="127" t="s">
        <v>426</v>
      </c>
      <c r="AK104" s="127" t="s">
        <v>426</v>
      </c>
      <c r="AL104" s="127" t="s">
        <v>426</v>
      </c>
      <c r="AM104" s="127" t="s">
        <v>426</v>
      </c>
    </row>
    <row r="105" spans="4:39" x14ac:dyDescent="0.25">
      <c r="D105" s="13" t="s">
        <v>173</v>
      </c>
      <c r="E105" s="13" t="s">
        <v>426</v>
      </c>
      <c r="F105" s="13" t="s">
        <v>426</v>
      </c>
      <c r="G105" s="13" t="s">
        <v>426</v>
      </c>
      <c r="H105" s="13" t="s">
        <v>426</v>
      </c>
      <c r="I105" s="127" t="s">
        <v>426</v>
      </c>
      <c r="J105" s="127" t="s">
        <v>426</v>
      </c>
      <c r="K105" s="127" t="s">
        <v>426</v>
      </c>
      <c r="L105" s="127" t="s">
        <v>426</v>
      </c>
      <c r="M105" s="127" t="s">
        <v>426</v>
      </c>
      <c r="N105" s="127" t="s">
        <v>426</v>
      </c>
      <c r="O105" s="127" t="s">
        <v>426</v>
      </c>
      <c r="P105" s="127" t="s">
        <v>426</v>
      </c>
      <c r="Q105" s="127" t="s">
        <v>426</v>
      </c>
      <c r="R105" s="127" t="s">
        <v>426</v>
      </c>
      <c r="S105" s="127" t="s">
        <v>426</v>
      </c>
      <c r="T105" s="127" t="s">
        <v>426</v>
      </c>
      <c r="U105" s="127" t="s">
        <v>426</v>
      </c>
      <c r="V105" s="127" t="s">
        <v>426</v>
      </c>
      <c r="W105" s="127" t="s">
        <v>426</v>
      </c>
      <c r="X105" s="127" t="s">
        <v>426</v>
      </c>
      <c r="Y105" s="127" t="s">
        <v>426</v>
      </c>
      <c r="Z105" s="127" t="s">
        <v>426</v>
      </c>
      <c r="AA105" s="127" t="s">
        <v>426</v>
      </c>
      <c r="AB105" s="127" t="s">
        <v>426</v>
      </c>
      <c r="AC105" s="127" t="s">
        <v>426</v>
      </c>
      <c r="AD105" s="127" t="s">
        <v>426</v>
      </c>
      <c r="AE105" s="127" t="s">
        <v>426</v>
      </c>
      <c r="AF105" s="127" t="s">
        <v>426</v>
      </c>
      <c r="AG105" s="127" t="s">
        <v>426</v>
      </c>
      <c r="AH105" s="127" t="s">
        <v>426</v>
      </c>
      <c r="AI105" s="127" t="s">
        <v>426</v>
      </c>
      <c r="AJ105" s="127" t="s">
        <v>426</v>
      </c>
      <c r="AK105" s="127" t="s">
        <v>426</v>
      </c>
      <c r="AL105" s="127" t="s">
        <v>426</v>
      </c>
      <c r="AM105" s="127" t="s">
        <v>426</v>
      </c>
    </row>
    <row r="106" spans="4:39" x14ac:dyDescent="0.25">
      <c r="D106" s="13" t="s">
        <v>718</v>
      </c>
      <c r="E106" s="13" t="s">
        <v>719</v>
      </c>
      <c r="F106" s="13" t="s">
        <v>136</v>
      </c>
      <c r="G106" s="13">
        <v>2030</v>
      </c>
      <c r="H106" s="13" t="s">
        <v>174</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c r="AK106" s="127">
        <v>0.61245660000000002</v>
      </c>
      <c r="AL106" s="127">
        <v>0.61245660000000002</v>
      </c>
      <c r="AM106" s="127">
        <v>0.61245660000000002</v>
      </c>
    </row>
    <row r="107" spans="4:39" x14ac:dyDescent="0.25">
      <c r="D107" s="13" t="s">
        <v>720</v>
      </c>
      <c r="E107" s="13" t="s">
        <v>721</v>
      </c>
      <c r="F107" s="13" t="s">
        <v>136</v>
      </c>
      <c r="G107" s="13">
        <v>2030</v>
      </c>
      <c r="H107" s="13" t="s">
        <v>174</v>
      </c>
      <c r="I107" s="127">
        <v>1.020761</v>
      </c>
      <c r="J107" s="127">
        <v>1.020761</v>
      </c>
      <c r="K107" s="127">
        <v>1.020761</v>
      </c>
      <c r="L107" s="127">
        <v>1.020761</v>
      </c>
      <c r="M107" s="127">
        <v>1.020761</v>
      </c>
      <c r="N107" s="127">
        <v>1.020761</v>
      </c>
      <c r="O107" s="127">
        <v>1.020761</v>
      </c>
      <c r="P107" s="127">
        <v>1.020761</v>
      </c>
      <c r="Q107" s="127">
        <v>1.020761</v>
      </c>
      <c r="R107" s="127">
        <v>1.020761</v>
      </c>
      <c r="S107" s="127">
        <v>1.020761</v>
      </c>
      <c r="T107" s="127">
        <v>1.020761</v>
      </c>
      <c r="U107" s="127">
        <v>1.020761</v>
      </c>
      <c r="V107" s="127">
        <v>1.020761</v>
      </c>
      <c r="W107" s="127">
        <v>1.020761</v>
      </c>
      <c r="X107" s="127">
        <v>1.020761</v>
      </c>
      <c r="Y107" s="127">
        <v>1.020761</v>
      </c>
      <c r="Z107" s="127">
        <v>1.020761</v>
      </c>
      <c r="AA107" s="127">
        <v>1.020761</v>
      </c>
      <c r="AB107" s="127">
        <v>1.020761</v>
      </c>
      <c r="AC107" s="127">
        <v>1.020761</v>
      </c>
      <c r="AD107" s="127">
        <v>1.020761</v>
      </c>
      <c r="AE107" s="127">
        <v>1.020761</v>
      </c>
      <c r="AF107" s="127">
        <v>1.020761</v>
      </c>
      <c r="AG107" s="127">
        <v>1.020761</v>
      </c>
      <c r="AH107" s="127">
        <v>1.020761</v>
      </c>
      <c r="AI107" s="127">
        <v>1.020761</v>
      </c>
      <c r="AJ107" s="127">
        <v>1.020761</v>
      </c>
      <c r="AK107" s="127">
        <v>1.020761</v>
      </c>
      <c r="AL107" s="127">
        <v>1.020761</v>
      </c>
      <c r="AM107" s="127">
        <v>1.020761</v>
      </c>
    </row>
    <row r="108" spans="4:39" x14ac:dyDescent="0.25">
      <c r="D108" s="13" t="s">
        <v>722</v>
      </c>
      <c r="E108" s="13" t="s">
        <v>723</v>
      </c>
      <c r="F108" s="13" t="s">
        <v>136</v>
      </c>
      <c r="G108" s="13">
        <v>2030</v>
      </c>
      <c r="H108" s="13" t="s">
        <v>174</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c r="AK108" s="127">
        <v>0.40830440000000001</v>
      </c>
      <c r="AL108" s="127">
        <v>0.40830440000000001</v>
      </c>
      <c r="AM108" s="127">
        <v>0.40830440000000001</v>
      </c>
    </row>
    <row r="109" spans="4:39" x14ac:dyDescent="0.25">
      <c r="D109" s="13" t="s">
        <v>724</v>
      </c>
      <c r="E109" s="13" t="s">
        <v>725</v>
      </c>
      <c r="F109" s="13" t="s">
        <v>136</v>
      </c>
      <c r="G109" s="13">
        <v>2030</v>
      </c>
      <c r="H109" s="13" t="s">
        <v>174</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c r="AK109" s="127">
        <v>0.40830440000000001</v>
      </c>
      <c r="AL109" s="127">
        <v>0.40830440000000001</v>
      </c>
      <c r="AM109" s="127">
        <v>0.40830440000000001</v>
      </c>
    </row>
    <row r="110" spans="4:39" x14ac:dyDescent="0.25">
      <c r="D110" s="13" t="s">
        <v>173</v>
      </c>
      <c r="E110" s="13" t="s">
        <v>426</v>
      </c>
      <c r="F110" s="13" t="s">
        <v>426</v>
      </c>
      <c r="G110" s="13" t="s">
        <v>426</v>
      </c>
      <c r="H110" s="13" t="s">
        <v>426</v>
      </c>
      <c r="I110" s="127" t="s">
        <v>426</v>
      </c>
      <c r="J110" s="127" t="s">
        <v>426</v>
      </c>
      <c r="K110" s="127" t="s">
        <v>426</v>
      </c>
      <c r="L110" s="127" t="s">
        <v>426</v>
      </c>
      <c r="M110" s="127" t="s">
        <v>426</v>
      </c>
      <c r="N110" s="127" t="s">
        <v>426</v>
      </c>
      <c r="O110" s="127" t="s">
        <v>426</v>
      </c>
      <c r="P110" s="127" t="s">
        <v>426</v>
      </c>
      <c r="Q110" s="127" t="s">
        <v>426</v>
      </c>
      <c r="R110" s="127" t="s">
        <v>426</v>
      </c>
      <c r="S110" s="127" t="s">
        <v>426</v>
      </c>
      <c r="T110" s="127" t="s">
        <v>426</v>
      </c>
      <c r="U110" s="127" t="s">
        <v>426</v>
      </c>
      <c r="V110" s="127" t="s">
        <v>426</v>
      </c>
      <c r="W110" s="127" t="s">
        <v>426</v>
      </c>
      <c r="X110" s="127" t="s">
        <v>426</v>
      </c>
      <c r="Y110" s="127" t="s">
        <v>426</v>
      </c>
      <c r="Z110" s="127" t="s">
        <v>426</v>
      </c>
      <c r="AA110" s="127" t="s">
        <v>426</v>
      </c>
      <c r="AB110" s="127" t="s">
        <v>426</v>
      </c>
      <c r="AC110" s="127" t="s">
        <v>426</v>
      </c>
      <c r="AD110" s="127" t="s">
        <v>426</v>
      </c>
      <c r="AE110" s="127" t="s">
        <v>426</v>
      </c>
      <c r="AF110" s="127" t="s">
        <v>426</v>
      </c>
      <c r="AG110" s="127" t="s">
        <v>426</v>
      </c>
      <c r="AH110" s="127" t="s">
        <v>426</v>
      </c>
      <c r="AI110" s="127" t="s">
        <v>426</v>
      </c>
      <c r="AJ110" s="127" t="s">
        <v>426</v>
      </c>
      <c r="AK110" s="127" t="s">
        <v>426</v>
      </c>
      <c r="AL110" s="127" t="s">
        <v>426</v>
      </c>
      <c r="AM110" s="127" t="s">
        <v>426</v>
      </c>
    </row>
    <row r="111" spans="4:39" x14ac:dyDescent="0.25">
      <c r="D111" s="13" t="s">
        <v>173</v>
      </c>
      <c r="E111" s="13" t="s">
        <v>426</v>
      </c>
      <c r="F111" s="13" t="s">
        <v>426</v>
      </c>
      <c r="G111" s="13" t="s">
        <v>426</v>
      </c>
      <c r="H111" s="13" t="s">
        <v>426</v>
      </c>
      <c r="I111" s="127" t="s">
        <v>426</v>
      </c>
      <c r="J111" s="127" t="s">
        <v>426</v>
      </c>
      <c r="K111" s="127" t="s">
        <v>426</v>
      </c>
      <c r="L111" s="127" t="s">
        <v>426</v>
      </c>
      <c r="M111" s="127" t="s">
        <v>426</v>
      </c>
      <c r="N111" s="127" t="s">
        <v>426</v>
      </c>
      <c r="O111" s="127" t="s">
        <v>426</v>
      </c>
      <c r="P111" s="127" t="s">
        <v>426</v>
      </c>
      <c r="Q111" s="127" t="s">
        <v>426</v>
      </c>
      <c r="R111" s="127" t="s">
        <v>426</v>
      </c>
      <c r="S111" s="127" t="s">
        <v>426</v>
      </c>
      <c r="T111" s="127" t="s">
        <v>426</v>
      </c>
      <c r="U111" s="127" t="s">
        <v>426</v>
      </c>
      <c r="V111" s="127" t="s">
        <v>426</v>
      </c>
      <c r="W111" s="127" t="s">
        <v>426</v>
      </c>
      <c r="X111" s="127" t="s">
        <v>426</v>
      </c>
      <c r="Y111" s="127" t="s">
        <v>426</v>
      </c>
      <c r="Z111" s="127" t="s">
        <v>426</v>
      </c>
      <c r="AA111" s="127" t="s">
        <v>426</v>
      </c>
      <c r="AB111" s="127" t="s">
        <v>426</v>
      </c>
      <c r="AC111" s="127" t="s">
        <v>426</v>
      </c>
      <c r="AD111" s="127" t="s">
        <v>426</v>
      </c>
      <c r="AE111" s="127" t="s">
        <v>426</v>
      </c>
      <c r="AF111" s="127" t="s">
        <v>426</v>
      </c>
      <c r="AG111" s="127" t="s">
        <v>426</v>
      </c>
      <c r="AH111" s="127" t="s">
        <v>426</v>
      </c>
      <c r="AI111" s="127" t="s">
        <v>426</v>
      </c>
      <c r="AJ111" s="127" t="s">
        <v>426</v>
      </c>
      <c r="AK111" s="127" t="s">
        <v>426</v>
      </c>
      <c r="AL111" s="127" t="s">
        <v>426</v>
      </c>
      <c r="AM111" s="127" t="s">
        <v>426</v>
      </c>
    </row>
    <row r="112" spans="4:39" x14ac:dyDescent="0.25">
      <c r="D112" s="13" t="s">
        <v>718</v>
      </c>
      <c r="E112" s="13" t="s">
        <v>719</v>
      </c>
      <c r="F112" s="13" t="s">
        <v>136</v>
      </c>
      <c r="G112" s="13">
        <v>2050</v>
      </c>
      <c r="H112" s="13" t="s">
        <v>174</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c r="AK112" s="127">
        <v>0.62117621999999995</v>
      </c>
      <c r="AL112" s="127">
        <v>0.62117621999999995</v>
      </c>
      <c r="AM112" s="127">
        <v>0.62117621999999995</v>
      </c>
    </row>
    <row r="113" spans="4:39" x14ac:dyDescent="0.25">
      <c r="D113" s="13" t="s">
        <v>720</v>
      </c>
      <c r="E113" s="13" t="s">
        <v>721</v>
      </c>
      <c r="F113" s="13" t="s">
        <v>136</v>
      </c>
      <c r="G113" s="13">
        <v>2050</v>
      </c>
      <c r="H113" s="13" t="s">
        <v>174</v>
      </c>
      <c r="I113" s="127">
        <v>1.0352937</v>
      </c>
      <c r="J113" s="127">
        <v>1.0352937</v>
      </c>
      <c r="K113" s="127">
        <v>1.0352937</v>
      </c>
      <c r="L113" s="127">
        <v>1.0352937</v>
      </c>
      <c r="M113" s="127">
        <v>1.0352937</v>
      </c>
      <c r="N113" s="127">
        <v>1.0352937</v>
      </c>
      <c r="O113" s="127">
        <v>1.0352937</v>
      </c>
      <c r="P113" s="127">
        <v>1.0352937</v>
      </c>
      <c r="Q113" s="127">
        <v>1.0352937</v>
      </c>
      <c r="R113" s="127">
        <v>1.0352937</v>
      </c>
      <c r="S113" s="127">
        <v>1.0352937</v>
      </c>
      <c r="T113" s="127">
        <v>1.0352937</v>
      </c>
      <c r="U113" s="127">
        <v>1.0352937</v>
      </c>
      <c r="V113" s="127">
        <v>1.0352937</v>
      </c>
      <c r="W113" s="127">
        <v>1.0352937</v>
      </c>
      <c r="X113" s="127">
        <v>1.0352937</v>
      </c>
      <c r="Y113" s="127">
        <v>1.0352937</v>
      </c>
      <c r="Z113" s="127">
        <v>1.0352937</v>
      </c>
      <c r="AA113" s="127">
        <v>1.0352937</v>
      </c>
      <c r="AB113" s="127">
        <v>1.0352937</v>
      </c>
      <c r="AC113" s="127">
        <v>1.0352937</v>
      </c>
      <c r="AD113" s="127">
        <v>1.0352937</v>
      </c>
      <c r="AE113" s="127">
        <v>1.0352937</v>
      </c>
      <c r="AF113" s="127">
        <v>1.0352937</v>
      </c>
      <c r="AG113" s="127">
        <v>1.0352937</v>
      </c>
      <c r="AH113" s="127">
        <v>1.0352937</v>
      </c>
      <c r="AI113" s="127">
        <v>1.0352937</v>
      </c>
      <c r="AJ113" s="127">
        <v>1.0352937</v>
      </c>
      <c r="AK113" s="127">
        <v>1.0352937</v>
      </c>
      <c r="AL113" s="127">
        <v>1.0352937</v>
      </c>
      <c r="AM113" s="127">
        <v>1.0352937</v>
      </c>
    </row>
    <row r="114" spans="4:39" x14ac:dyDescent="0.25">
      <c r="D114" s="13" t="s">
        <v>722</v>
      </c>
      <c r="E114" s="13" t="s">
        <v>723</v>
      </c>
      <c r="F114" s="13" t="s">
        <v>136</v>
      </c>
      <c r="G114" s="13">
        <v>2050</v>
      </c>
      <c r="H114" s="13" t="s">
        <v>174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c r="AK114" s="127">
        <v>0.41411748000000004</v>
      </c>
      <c r="AL114" s="127">
        <v>0.41411748000000004</v>
      </c>
      <c r="AM114" s="127">
        <v>0.41411748000000004</v>
      </c>
    </row>
    <row r="115" spans="4:39" x14ac:dyDescent="0.25">
      <c r="D115" s="13" t="s">
        <v>724</v>
      </c>
      <c r="E115" s="13" t="s">
        <v>725</v>
      </c>
      <c r="F115" s="13" t="s">
        <v>136</v>
      </c>
      <c r="G115" s="13">
        <v>2050</v>
      </c>
      <c r="H115" s="13" t="s">
        <v>174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c r="AK115" s="127">
        <v>0.41411748000000004</v>
      </c>
      <c r="AL115" s="127">
        <v>0.41411748000000004</v>
      </c>
      <c r="AM115" s="127">
        <v>0.41411748000000004</v>
      </c>
    </row>
    <row r="116" spans="4:39" x14ac:dyDescent="0.25">
      <c r="D116" s="13" t="s">
        <v>173</v>
      </c>
      <c r="E116" s="13" t="s">
        <v>426</v>
      </c>
      <c r="F116" s="13" t="s">
        <v>426</v>
      </c>
      <c r="G116" s="13" t="s">
        <v>426</v>
      </c>
      <c r="H116" s="13" t="s">
        <v>426</v>
      </c>
      <c r="I116" s="127" t="s">
        <v>426</v>
      </c>
      <c r="J116" s="127" t="s">
        <v>426</v>
      </c>
      <c r="K116" s="127" t="s">
        <v>426</v>
      </c>
      <c r="L116" s="127" t="s">
        <v>426</v>
      </c>
      <c r="M116" s="127" t="s">
        <v>426</v>
      </c>
      <c r="N116" s="127" t="s">
        <v>426</v>
      </c>
      <c r="O116" s="127" t="s">
        <v>426</v>
      </c>
      <c r="P116" s="127" t="s">
        <v>426</v>
      </c>
      <c r="Q116" s="127" t="s">
        <v>426</v>
      </c>
      <c r="R116" s="127" t="s">
        <v>426</v>
      </c>
      <c r="S116" s="127" t="s">
        <v>426</v>
      </c>
      <c r="T116" s="127" t="s">
        <v>426</v>
      </c>
      <c r="U116" s="127" t="s">
        <v>426</v>
      </c>
      <c r="V116" s="127" t="s">
        <v>426</v>
      </c>
      <c r="W116" s="127" t="s">
        <v>426</v>
      </c>
      <c r="X116" s="127" t="s">
        <v>426</v>
      </c>
      <c r="Y116" s="127" t="s">
        <v>426</v>
      </c>
      <c r="Z116" s="127" t="s">
        <v>426</v>
      </c>
      <c r="AA116" s="127" t="s">
        <v>426</v>
      </c>
      <c r="AB116" s="127" t="s">
        <v>426</v>
      </c>
      <c r="AC116" s="127" t="s">
        <v>426</v>
      </c>
      <c r="AD116" s="127" t="s">
        <v>426</v>
      </c>
      <c r="AE116" s="127" t="s">
        <v>426</v>
      </c>
      <c r="AF116" s="127" t="s">
        <v>426</v>
      </c>
      <c r="AG116" s="127" t="s">
        <v>426</v>
      </c>
      <c r="AH116" s="127" t="s">
        <v>426</v>
      </c>
      <c r="AI116" s="127" t="s">
        <v>426</v>
      </c>
      <c r="AJ116" s="127" t="s">
        <v>426</v>
      </c>
      <c r="AK116" s="127" t="s">
        <v>426</v>
      </c>
      <c r="AL116" s="127" t="s">
        <v>426</v>
      </c>
      <c r="AM116" s="127" t="s">
        <v>426</v>
      </c>
    </row>
    <row r="117" spans="4:39" x14ac:dyDescent="0.25">
      <c r="D117" s="13" t="s">
        <v>726</v>
      </c>
      <c r="E117" s="13" t="s">
        <v>727</v>
      </c>
      <c r="F117" s="13" t="s">
        <v>136</v>
      </c>
      <c r="G117" s="13">
        <v>2030</v>
      </c>
      <c r="H117" s="13" t="s">
        <v>174</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c r="AK117" s="127">
        <v>0.88000000000000012</v>
      </c>
      <c r="AL117" s="127">
        <v>0.88000000000000012</v>
      </c>
      <c r="AM117" s="127">
        <v>0.88000000000000012</v>
      </c>
    </row>
    <row r="118" spans="4:39" x14ac:dyDescent="0.25">
      <c r="D118" s="13" t="s">
        <v>728</v>
      </c>
      <c r="E118" s="13" t="s">
        <v>729</v>
      </c>
      <c r="F118" s="13" t="s">
        <v>136</v>
      </c>
      <c r="G118" s="13">
        <v>2030</v>
      </c>
      <c r="H118" s="13" t="s">
        <v>174</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c r="AK118" s="127">
        <v>0.66</v>
      </c>
      <c r="AL118" s="127">
        <v>0.66</v>
      </c>
      <c r="AM118" s="127">
        <v>0.66</v>
      </c>
    </row>
    <row r="119" spans="4:39" x14ac:dyDescent="0.25">
      <c r="D119" s="13" t="s">
        <v>730</v>
      </c>
      <c r="E119" s="13" t="s">
        <v>731</v>
      </c>
      <c r="F119" s="13" t="s">
        <v>136</v>
      </c>
      <c r="G119" s="13">
        <v>2030</v>
      </c>
      <c r="H119" s="13" t="s">
        <v>174</v>
      </c>
      <c r="I119" s="127">
        <v>1.1000000000000001</v>
      </c>
      <c r="J119" s="127">
        <v>1.1000000000000001</v>
      </c>
      <c r="K119" s="127">
        <v>1.1000000000000001</v>
      </c>
      <c r="L119" s="127">
        <v>1.1000000000000001</v>
      </c>
      <c r="M119" s="127">
        <v>1.1000000000000001</v>
      </c>
      <c r="N119" s="127">
        <v>1.1000000000000001</v>
      </c>
      <c r="O119" s="127">
        <v>1.1000000000000001</v>
      </c>
      <c r="P119" s="127">
        <v>1.1000000000000001</v>
      </c>
      <c r="Q119" s="127">
        <v>1.1000000000000001</v>
      </c>
      <c r="R119" s="127">
        <v>1.1000000000000001</v>
      </c>
      <c r="S119" s="127">
        <v>1.1000000000000001</v>
      </c>
      <c r="T119" s="127">
        <v>1.1000000000000001</v>
      </c>
      <c r="U119" s="127">
        <v>1.1000000000000001</v>
      </c>
      <c r="V119" s="127">
        <v>1.1000000000000001</v>
      </c>
      <c r="W119" s="127">
        <v>1.1000000000000001</v>
      </c>
      <c r="X119" s="127">
        <v>1.1000000000000001</v>
      </c>
      <c r="Y119" s="127">
        <v>1.1000000000000001</v>
      </c>
      <c r="Z119" s="127">
        <v>1.1000000000000001</v>
      </c>
      <c r="AA119" s="127">
        <v>1.1000000000000001</v>
      </c>
      <c r="AB119" s="127">
        <v>1.1000000000000001</v>
      </c>
      <c r="AC119" s="127">
        <v>1.1000000000000001</v>
      </c>
      <c r="AD119" s="127">
        <v>1.1000000000000001</v>
      </c>
      <c r="AE119" s="127">
        <v>1.1000000000000001</v>
      </c>
      <c r="AF119" s="127">
        <v>1.1000000000000001</v>
      </c>
      <c r="AG119" s="127">
        <v>1.1000000000000001</v>
      </c>
      <c r="AH119" s="127">
        <v>1.1000000000000001</v>
      </c>
      <c r="AI119" s="127">
        <v>1.1000000000000001</v>
      </c>
      <c r="AJ119" s="127">
        <v>1.1000000000000001</v>
      </c>
      <c r="AK119" s="127">
        <v>1.1000000000000001</v>
      </c>
      <c r="AL119" s="127">
        <v>1.1000000000000001</v>
      </c>
      <c r="AM119" s="127">
        <v>1.1000000000000001</v>
      </c>
    </row>
    <row r="120" spans="4:39" x14ac:dyDescent="0.25">
      <c r="D120" s="13" t="s">
        <v>732</v>
      </c>
      <c r="E120" s="13" t="s">
        <v>733</v>
      </c>
      <c r="F120" s="13" t="s">
        <v>136</v>
      </c>
      <c r="G120" s="13">
        <v>2030</v>
      </c>
      <c r="H120" s="13" t="s">
        <v>174</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c r="AK120" s="127">
        <v>0.44000000000000006</v>
      </c>
      <c r="AL120" s="127">
        <v>0.44000000000000006</v>
      </c>
      <c r="AM120" s="127">
        <v>0.44000000000000006</v>
      </c>
    </row>
    <row r="121" spans="4:39" x14ac:dyDescent="0.25">
      <c r="D121" s="13" t="s">
        <v>734</v>
      </c>
      <c r="E121" s="13" t="s">
        <v>735</v>
      </c>
      <c r="F121" s="13" t="s">
        <v>136</v>
      </c>
      <c r="G121" s="13">
        <v>2030</v>
      </c>
      <c r="H121" s="13" t="s">
        <v>174</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c r="AK121" s="127">
        <v>0.44000000000000006</v>
      </c>
      <c r="AL121" s="127">
        <v>0.44000000000000006</v>
      </c>
      <c r="AM121" s="127">
        <v>0.44000000000000006</v>
      </c>
    </row>
    <row r="122" spans="4:39" x14ac:dyDescent="0.25">
      <c r="D122" s="13" t="s">
        <v>736</v>
      </c>
      <c r="E122" s="13" t="s">
        <v>737</v>
      </c>
      <c r="F122" s="13" t="s">
        <v>136</v>
      </c>
      <c r="G122" s="13">
        <v>2030</v>
      </c>
      <c r="H122" s="13" t="s">
        <v>174</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c r="AK122" s="127">
        <v>0.44000000000000006</v>
      </c>
      <c r="AL122" s="127">
        <v>0.44000000000000006</v>
      </c>
      <c r="AM122" s="127">
        <v>0.44000000000000006</v>
      </c>
    </row>
    <row r="123" spans="4:39" x14ac:dyDescent="0.25">
      <c r="D123" s="13" t="s">
        <v>777</v>
      </c>
      <c r="E123" s="13" t="s">
        <v>778</v>
      </c>
      <c r="F123" s="13" t="s">
        <v>136</v>
      </c>
      <c r="G123" s="13">
        <v>2050</v>
      </c>
      <c r="H123" s="13" t="s">
        <v>174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c r="AK123" s="127">
        <v>0.68399999999999994</v>
      </c>
      <c r="AL123" s="127">
        <v>0.68399999999999994</v>
      </c>
      <c r="AM123" s="127">
        <v>0.68399999999999994</v>
      </c>
    </row>
    <row r="124" spans="4:39" x14ac:dyDescent="0.25">
      <c r="D124" s="13" t="s">
        <v>726</v>
      </c>
      <c r="E124" s="13" t="s">
        <v>727</v>
      </c>
      <c r="F124" s="13" t="s">
        <v>136</v>
      </c>
      <c r="G124" s="13">
        <v>2050</v>
      </c>
      <c r="H124" s="13" t="s">
        <v>174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c r="AK124" s="127">
        <v>0.92799999999999994</v>
      </c>
      <c r="AL124" s="127">
        <v>0.92799999999999994</v>
      </c>
      <c r="AM124" s="127">
        <v>0.92799999999999994</v>
      </c>
    </row>
    <row r="125" spans="4:39" x14ac:dyDescent="0.25">
      <c r="D125" s="13" t="s">
        <v>728</v>
      </c>
      <c r="E125" s="13" t="s">
        <v>729</v>
      </c>
      <c r="F125" s="13" t="s">
        <v>136</v>
      </c>
      <c r="G125" s="13">
        <v>2050</v>
      </c>
      <c r="H125" s="13" t="s">
        <v>174</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c r="AK125" s="127">
        <v>0.69599999999999995</v>
      </c>
      <c r="AL125" s="127">
        <v>0.69599999999999995</v>
      </c>
      <c r="AM125" s="127">
        <v>0.69599999999999995</v>
      </c>
    </row>
    <row r="126" spans="4:39" x14ac:dyDescent="0.25">
      <c r="D126" s="13" t="s">
        <v>730</v>
      </c>
      <c r="E126" s="13" t="s">
        <v>731</v>
      </c>
      <c r="F126" s="13" t="s">
        <v>136</v>
      </c>
      <c r="G126" s="13">
        <v>2050</v>
      </c>
      <c r="H126" s="13" t="s">
        <v>174</v>
      </c>
      <c r="I126" s="127">
        <v>1.1599999999999999</v>
      </c>
      <c r="J126" s="127">
        <v>1.1599999999999999</v>
      </c>
      <c r="K126" s="127">
        <v>1.1599999999999999</v>
      </c>
      <c r="L126" s="127">
        <v>1.1599999999999999</v>
      </c>
      <c r="M126" s="127">
        <v>1.1599999999999999</v>
      </c>
      <c r="N126" s="127">
        <v>1.1599999999999999</v>
      </c>
      <c r="O126" s="127">
        <v>1.1599999999999999</v>
      </c>
      <c r="P126" s="127">
        <v>1.1599999999999999</v>
      </c>
      <c r="Q126" s="127">
        <v>1.1599999999999999</v>
      </c>
      <c r="R126" s="127">
        <v>1.1599999999999999</v>
      </c>
      <c r="S126" s="127">
        <v>1.1599999999999999</v>
      </c>
      <c r="T126" s="127">
        <v>1.1599999999999999</v>
      </c>
      <c r="U126" s="127">
        <v>1.1599999999999999</v>
      </c>
      <c r="V126" s="127">
        <v>1.1599999999999999</v>
      </c>
      <c r="W126" s="127">
        <v>1.1599999999999999</v>
      </c>
      <c r="X126" s="127">
        <v>1.1599999999999999</v>
      </c>
      <c r="Y126" s="127">
        <v>1.1599999999999999</v>
      </c>
      <c r="Z126" s="127">
        <v>1.1599999999999999</v>
      </c>
      <c r="AA126" s="127">
        <v>1.1599999999999999</v>
      </c>
      <c r="AB126" s="127">
        <v>1.1599999999999999</v>
      </c>
      <c r="AC126" s="127">
        <v>1.1599999999999999</v>
      </c>
      <c r="AD126" s="127">
        <v>1.1599999999999999</v>
      </c>
      <c r="AE126" s="127">
        <v>1.1599999999999999</v>
      </c>
      <c r="AF126" s="127">
        <v>1.1599999999999999</v>
      </c>
      <c r="AG126" s="127">
        <v>1.1599999999999999</v>
      </c>
      <c r="AH126" s="127">
        <v>1.1599999999999999</v>
      </c>
      <c r="AI126" s="127">
        <v>1.1599999999999999</v>
      </c>
      <c r="AJ126" s="127">
        <v>1.1599999999999999</v>
      </c>
      <c r="AK126" s="127">
        <v>1.1599999999999999</v>
      </c>
      <c r="AL126" s="127">
        <v>1.1599999999999999</v>
      </c>
      <c r="AM126" s="127">
        <v>1.1599999999999999</v>
      </c>
    </row>
    <row r="127" spans="4:39" x14ac:dyDescent="0.25">
      <c r="D127" s="13" t="s">
        <v>732</v>
      </c>
      <c r="E127" s="13" t="s">
        <v>733</v>
      </c>
      <c r="F127" s="13" t="s">
        <v>136</v>
      </c>
      <c r="G127" s="13">
        <v>2050</v>
      </c>
      <c r="H127" s="13" t="s">
        <v>174</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c r="AK127" s="127">
        <v>0.46399999999999997</v>
      </c>
      <c r="AL127" s="127">
        <v>0.46399999999999997</v>
      </c>
      <c r="AM127" s="127">
        <v>0.46399999999999997</v>
      </c>
    </row>
    <row r="128" spans="4:39" x14ac:dyDescent="0.25">
      <c r="D128" s="13" t="s">
        <v>734</v>
      </c>
      <c r="E128" s="13" t="s">
        <v>735</v>
      </c>
      <c r="F128" s="13" t="s">
        <v>136</v>
      </c>
      <c r="G128" s="13">
        <v>2050</v>
      </c>
      <c r="H128" s="13" t="s">
        <v>174</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c r="AK128" s="127">
        <v>0.46399999999999997</v>
      </c>
      <c r="AL128" s="127">
        <v>0.46399999999999997</v>
      </c>
      <c r="AM128" s="127">
        <v>0.46399999999999997</v>
      </c>
    </row>
    <row r="129" spans="4:39" x14ac:dyDescent="0.25">
      <c r="D129" s="13" t="s">
        <v>736</v>
      </c>
      <c r="E129" s="13" t="s">
        <v>737</v>
      </c>
      <c r="F129" s="13" t="s">
        <v>136</v>
      </c>
      <c r="G129" s="13">
        <v>2050</v>
      </c>
      <c r="H129" s="13" t="s">
        <v>174</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c r="AK129" s="127">
        <v>0.46399999999999997</v>
      </c>
      <c r="AL129" s="127">
        <v>0.46399999999999997</v>
      </c>
      <c r="AM129" s="127">
        <v>0.46399999999999997</v>
      </c>
    </row>
    <row r="130" spans="4:39" x14ac:dyDescent="0.25">
      <c r="D130" s="13" t="s">
        <v>738</v>
      </c>
      <c r="E130" s="13" t="s">
        <v>739</v>
      </c>
      <c r="F130" s="13" t="s">
        <v>136</v>
      </c>
      <c r="G130" s="13">
        <v>2050</v>
      </c>
      <c r="H130" s="13" t="s">
        <v>174</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c r="AK130" s="127">
        <v>0.69599999999999995</v>
      </c>
      <c r="AL130" s="127">
        <v>0.69599999999999995</v>
      </c>
      <c r="AM130" s="127">
        <v>0.69599999999999995</v>
      </c>
    </row>
    <row r="131" spans="4:39" x14ac:dyDescent="0.25">
      <c r="D131" s="13" t="s">
        <v>740</v>
      </c>
      <c r="E131" s="13" t="s">
        <v>741</v>
      </c>
      <c r="F131" s="13" t="s">
        <v>136</v>
      </c>
      <c r="G131" s="13">
        <v>2020</v>
      </c>
      <c r="H131" s="13" t="s">
        <v>174</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c r="AK131" s="127">
        <v>0.8</v>
      </c>
      <c r="AL131" s="127">
        <v>0.8</v>
      </c>
      <c r="AM131" s="127">
        <v>0.8</v>
      </c>
    </row>
    <row r="132" spans="4:39" x14ac:dyDescent="0.25">
      <c r="D132" s="13" t="s">
        <v>743</v>
      </c>
      <c r="E132" s="13" t="s">
        <v>744</v>
      </c>
      <c r="F132" s="13" t="s">
        <v>136</v>
      </c>
      <c r="G132" s="13">
        <v>2020</v>
      </c>
      <c r="H132" s="13" t="s">
        <v>174</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c r="AK132" s="127">
        <v>0.6</v>
      </c>
      <c r="AL132" s="127">
        <v>0.6</v>
      </c>
      <c r="AM132" s="127">
        <v>0.6</v>
      </c>
    </row>
    <row r="133" spans="4:39" x14ac:dyDescent="0.25">
      <c r="D133" s="13" t="s">
        <v>745</v>
      </c>
      <c r="E133" s="13" t="s">
        <v>746</v>
      </c>
      <c r="F133" s="13" t="s">
        <v>136</v>
      </c>
      <c r="G133" s="13">
        <v>2020</v>
      </c>
      <c r="H133" s="13" t="s">
        <v>174</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c r="AK133" s="127">
        <v>1</v>
      </c>
      <c r="AL133" s="127">
        <v>1</v>
      </c>
      <c r="AM133" s="127">
        <v>1</v>
      </c>
    </row>
    <row r="134" spans="4:39" x14ac:dyDescent="0.25">
      <c r="D134" s="13" t="s">
        <v>747</v>
      </c>
      <c r="E134" s="13" t="s">
        <v>748</v>
      </c>
      <c r="F134" s="13" t="s">
        <v>136</v>
      </c>
      <c r="G134" s="13">
        <v>2020</v>
      </c>
      <c r="H134" s="13" t="s">
        <v>174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c r="AK134" s="127">
        <v>0.4</v>
      </c>
      <c r="AL134" s="127">
        <v>0.4</v>
      </c>
      <c r="AM134" s="127">
        <v>0.4</v>
      </c>
    </row>
    <row r="135" spans="4:39" x14ac:dyDescent="0.25">
      <c r="D135" s="13" t="s">
        <v>749</v>
      </c>
      <c r="E135" s="13" t="s">
        <v>750</v>
      </c>
      <c r="F135" s="13" t="s">
        <v>136</v>
      </c>
      <c r="G135" s="13">
        <v>2020</v>
      </c>
      <c r="H135" s="13" t="s">
        <v>174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c r="AK135" s="127">
        <v>0.4</v>
      </c>
      <c r="AL135" s="127">
        <v>0.4</v>
      </c>
      <c r="AM135" s="127">
        <v>0.4</v>
      </c>
    </row>
    <row r="136" spans="4:39" x14ac:dyDescent="0.25">
      <c r="D136" s="13" t="s">
        <v>751</v>
      </c>
      <c r="E136" s="13" t="s">
        <v>752</v>
      </c>
      <c r="F136" s="13" t="s">
        <v>136</v>
      </c>
      <c r="G136" s="13">
        <v>2020</v>
      </c>
      <c r="H136" s="13" t="s">
        <v>174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c r="AK136" s="127">
        <v>0.4</v>
      </c>
      <c r="AL136" s="127">
        <v>0.4</v>
      </c>
      <c r="AM136" s="127">
        <v>0.4</v>
      </c>
    </row>
    <row r="137" spans="4:39" x14ac:dyDescent="0.25">
      <c r="D137" s="13" t="s">
        <v>753</v>
      </c>
      <c r="E137" s="13" t="s">
        <v>754</v>
      </c>
      <c r="F137" s="13" t="s">
        <v>136</v>
      </c>
      <c r="G137" s="13">
        <v>2025</v>
      </c>
      <c r="H137" s="13" t="s">
        <v>174</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c r="AK137" s="127">
        <v>0.8</v>
      </c>
      <c r="AL137" s="127">
        <v>0.8</v>
      </c>
      <c r="AM137" s="127">
        <v>0.8</v>
      </c>
    </row>
    <row r="138" spans="4:39" x14ac:dyDescent="0.25">
      <c r="D138" s="13" t="s">
        <v>755</v>
      </c>
      <c r="E138" s="13" t="s">
        <v>756</v>
      </c>
      <c r="F138" s="13" t="s">
        <v>136</v>
      </c>
      <c r="G138" s="13">
        <v>2025</v>
      </c>
      <c r="H138" s="13" t="s">
        <v>174</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c r="AK138" s="127">
        <v>0.6</v>
      </c>
      <c r="AL138" s="127">
        <v>0.6</v>
      </c>
      <c r="AM138" s="127">
        <v>0.6</v>
      </c>
    </row>
    <row r="139" spans="4:39" x14ac:dyDescent="0.25">
      <c r="D139" s="13" t="s">
        <v>757</v>
      </c>
      <c r="E139" s="13" t="s">
        <v>758</v>
      </c>
      <c r="F139" s="13" t="s">
        <v>136</v>
      </c>
      <c r="G139" s="13">
        <v>2025</v>
      </c>
      <c r="H139" s="13" t="s">
        <v>174</v>
      </c>
      <c r="I139" s="127">
        <v>1</v>
      </c>
      <c r="J139" s="127">
        <v>1</v>
      </c>
      <c r="K139" s="127">
        <v>1</v>
      </c>
      <c r="L139" s="127">
        <v>1</v>
      </c>
      <c r="M139" s="127">
        <v>1</v>
      </c>
      <c r="N139" s="127">
        <v>1</v>
      </c>
      <c r="O139" s="127">
        <v>1</v>
      </c>
      <c r="P139" s="127">
        <v>1</v>
      </c>
      <c r="Q139" s="127">
        <v>1</v>
      </c>
      <c r="R139" s="127">
        <v>1</v>
      </c>
      <c r="S139" s="127">
        <v>1</v>
      </c>
      <c r="T139" s="127">
        <v>1</v>
      </c>
      <c r="U139" s="127">
        <v>1</v>
      </c>
      <c r="V139" s="127">
        <v>1</v>
      </c>
      <c r="W139" s="127">
        <v>1</v>
      </c>
      <c r="X139" s="127">
        <v>1</v>
      </c>
      <c r="Y139" s="127">
        <v>1</v>
      </c>
      <c r="Z139" s="127">
        <v>1</v>
      </c>
      <c r="AA139" s="127">
        <v>1</v>
      </c>
      <c r="AB139" s="127">
        <v>1</v>
      </c>
      <c r="AC139" s="127">
        <v>1</v>
      </c>
      <c r="AD139" s="127">
        <v>1</v>
      </c>
      <c r="AE139" s="127">
        <v>1</v>
      </c>
      <c r="AF139" s="127">
        <v>1</v>
      </c>
      <c r="AG139" s="127">
        <v>1</v>
      </c>
      <c r="AH139" s="127">
        <v>1</v>
      </c>
      <c r="AI139" s="127">
        <v>1</v>
      </c>
      <c r="AJ139" s="127">
        <v>1</v>
      </c>
      <c r="AK139" s="127">
        <v>1</v>
      </c>
      <c r="AL139" s="127">
        <v>1</v>
      </c>
      <c r="AM139" s="127">
        <v>1</v>
      </c>
    </row>
    <row r="140" spans="4:39" x14ac:dyDescent="0.25">
      <c r="D140" s="13" t="s">
        <v>759</v>
      </c>
      <c r="E140" s="13" t="s">
        <v>760</v>
      </c>
      <c r="F140" s="13" t="s">
        <v>136</v>
      </c>
      <c r="G140" s="13">
        <v>2025</v>
      </c>
      <c r="H140" s="13" t="s">
        <v>174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c r="AK140" s="127">
        <v>0.4</v>
      </c>
      <c r="AL140" s="127">
        <v>0.4</v>
      </c>
      <c r="AM140" s="127">
        <v>0.4</v>
      </c>
    </row>
    <row r="141" spans="4:39" x14ac:dyDescent="0.25">
      <c r="D141" s="13" t="s">
        <v>761</v>
      </c>
      <c r="E141" s="13" t="s">
        <v>762</v>
      </c>
      <c r="F141" s="13" t="s">
        <v>136</v>
      </c>
      <c r="G141" s="13">
        <v>2025</v>
      </c>
      <c r="H141" s="13" t="s">
        <v>174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c r="AK141" s="127">
        <v>0.4</v>
      </c>
      <c r="AL141" s="127">
        <v>0.4</v>
      </c>
      <c r="AM141" s="127">
        <v>0.4</v>
      </c>
    </row>
    <row r="142" spans="4:39" x14ac:dyDescent="0.25">
      <c r="D142" s="13" t="s">
        <v>763</v>
      </c>
      <c r="E142" s="13" t="s">
        <v>764</v>
      </c>
      <c r="F142" s="13" t="s">
        <v>136</v>
      </c>
      <c r="G142" s="13">
        <v>2025</v>
      </c>
      <c r="H142" s="13" t="s">
        <v>174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c r="AK142" s="127">
        <v>0.4</v>
      </c>
      <c r="AL142" s="127">
        <v>0.4</v>
      </c>
      <c r="AM142" s="127">
        <v>0.4</v>
      </c>
    </row>
    <row r="143" spans="4:39" x14ac:dyDescent="0.25">
      <c r="D143" s="13" t="s">
        <v>753</v>
      </c>
      <c r="E143" s="13" t="s">
        <v>754</v>
      </c>
      <c r="F143" s="13" t="s">
        <v>136</v>
      </c>
      <c r="G143" s="13">
        <v>2030</v>
      </c>
      <c r="H143" s="13" t="s">
        <v>174</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c r="AK143" s="127">
        <v>0.81800000000000006</v>
      </c>
      <c r="AL143" s="127">
        <v>0.81800000000000006</v>
      </c>
      <c r="AM143" s="127">
        <v>0.81800000000000006</v>
      </c>
    </row>
    <row r="144" spans="4:39" x14ac:dyDescent="0.25">
      <c r="D144" s="13" t="s">
        <v>755</v>
      </c>
      <c r="E144" s="13" t="s">
        <v>756</v>
      </c>
      <c r="F144" s="13" t="s">
        <v>136</v>
      </c>
      <c r="G144" s="13">
        <v>2030</v>
      </c>
      <c r="H144" s="13" t="s">
        <v>174</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c r="AK144" s="127">
        <v>0.61349999999999993</v>
      </c>
      <c r="AL144" s="127">
        <v>0.61349999999999993</v>
      </c>
      <c r="AM144" s="127">
        <v>0.61349999999999993</v>
      </c>
    </row>
    <row r="145" spans="4:39" x14ac:dyDescent="0.25">
      <c r="D145" s="13" t="s">
        <v>757</v>
      </c>
      <c r="E145" s="13" t="s">
        <v>758</v>
      </c>
      <c r="F145" s="13" t="s">
        <v>136</v>
      </c>
      <c r="G145" s="13">
        <v>2030</v>
      </c>
      <c r="H145" s="13" t="s">
        <v>174</v>
      </c>
      <c r="I145" s="127">
        <v>1.0225</v>
      </c>
      <c r="J145" s="127">
        <v>1.0225</v>
      </c>
      <c r="K145" s="127">
        <v>1.0225</v>
      </c>
      <c r="L145" s="127">
        <v>1.0225</v>
      </c>
      <c r="M145" s="127">
        <v>1.0225</v>
      </c>
      <c r="N145" s="127">
        <v>1.0225</v>
      </c>
      <c r="O145" s="127">
        <v>1.0225</v>
      </c>
      <c r="P145" s="127">
        <v>1.0225</v>
      </c>
      <c r="Q145" s="127">
        <v>1.0225</v>
      </c>
      <c r="R145" s="127">
        <v>1.0225</v>
      </c>
      <c r="S145" s="127">
        <v>1.0225</v>
      </c>
      <c r="T145" s="127">
        <v>1.0225</v>
      </c>
      <c r="U145" s="127">
        <v>1.0225</v>
      </c>
      <c r="V145" s="127">
        <v>1.0225</v>
      </c>
      <c r="W145" s="127">
        <v>1.0225</v>
      </c>
      <c r="X145" s="127">
        <v>1.0225</v>
      </c>
      <c r="Y145" s="127">
        <v>1.0225</v>
      </c>
      <c r="Z145" s="127">
        <v>1.0225</v>
      </c>
      <c r="AA145" s="127">
        <v>1.0225</v>
      </c>
      <c r="AB145" s="127">
        <v>1.0225</v>
      </c>
      <c r="AC145" s="127">
        <v>1.0225</v>
      </c>
      <c r="AD145" s="127">
        <v>1.0225</v>
      </c>
      <c r="AE145" s="127">
        <v>1.0225</v>
      </c>
      <c r="AF145" s="127">
        <v>1.0225</v>
      </c>
      <c r="AG145" s="127">
        <v>1.0225</v>
      </c>
      <c r="AH145" s="127">
        <v>1.0225</v>
      </c>
      <c r="AI145" s="127">
        <v>1.0225</v>
      </c>
      <c r="AJ145" s="127">
        <v>1.0225</v>
      </c>
      <c r="AK145" s="127">
        <v>1.0225</v>
      </c>
      <c r="AL145" s="127">
        <v>1.0225</v>
      </c>
      <c r="AM145" s="127">
        <v>1.0225</v>
      </c>
    </row>
    <row r="146" spans="4:39" x14ac:dyDescent="0.25">
      <c r="D146" s="13" t="s">
        <v>759</v>
      </c>
      <c r="E146" s="13" t="s">
        <v>760</v>
      </c>
      <c r="F146" s="13" t="s">
        <v>136</v>
      </c>
      <c r="G146" s="13">
        <v>2030</v>
      </c>
      <c r="H146" s="13" t="s">
        <v>174</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c r="AK146" s="127">
        <v>0.40900000000000003</v>
      </c>
      <c r="AL146" s="127">
        <v>0.40900000000000003</v>
      </c>
      <c r="AM146" s="127">
        <v>0.40900000000000003</v>
      </c>
    </row>
    <row r="147" spans="4:39" x14ac:dyDescent="0.25">
      <c r="D147" s="13" t="s">
        <v>761</v>
      </c>
      <c r="E147" s="13" t="s">
        <v>762</v>
      </c>
      <c r="F147" s="13" t="s">
        <v>136</v>
      </c>
      <c r="G147" s="13">
        <v>2030</v>
      </c>
      <c r="H147" s="13" t="s">
        <v>174</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c r="AK147" s="127">
        <v>0.40900000000000003</v>
      </c>
      <c r="AL147" s="127">
        <v>0.40900000000000003</v>
      </c>
      <c r="AM147" s="127">
        <v>0.40900000000000003</v>
      </c>
    </row>
    <row r="148" spans="4:39" x14ac:dyDescent="0.25">
      <c r="D148" s="13" t="s">
        <v>763</v>
      </c>
      <c r="E148" s="13" t="s">
        <v>764</v>
      </c>
      <c r="F148" s="13" t="s">
        <v>136</v>
      </c>
      <c r="G148" s="13">
        <v>2030</v>
      </c>
      <c r="H148" s="13" t="s">
        <v>174</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c r="AK148" s="127">
        <v>0.40900000000000003</v>
      </c>
      <c r="AL148" s="127">
        <v>0.40900000000000003</v>
      </c>
      <c r="AM148" s="127">
        <v>0.40900000000000003</v>
      </c>
    </row>
    <row r="149" spans="4:39" x14ac:dyDescent="0.25">
      <c r="D149" s="13" t="s">
        <v>753</v>
      </c>
      <c r="E149" s="13" t="s">
        <v>754</v>
      </c>
      <c r="F149" s="13" t="s">
        <v>136</v>
      </c>
      <c r="G149" s="13">
        <v>2050</v>
      </c>
      <c r="H149" s="13" t="s">
        <v>174</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c r="AK149" s="127">
        <v>0.8306</v>
      </c>
      <c r="AL149" s="127">
        <v>0.8306</v>
      </c>
      <c r="AM149" s="127">
        <v>0.8306</v>
      </c>
    </row>
    <row r="150" spans="4:39" x14ac:dyDescent="0.25">
      <c r="D150" s="13" t="s">
        <v>755</v>
      </c>
      <c r="E150" s="13" t="s">
        <v>756</v>
      </c>
      <c r="F150" s="13" t="s">
        <v>136</v>
      </c>
      <c r="G150" s="13">
        <v>2050</v>
      </c>
      <c r="H150" s="13" t="s">
        <v>174</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c r="AK150" s="127">
        <v>0.62294999999999989</v>
      </c>
      <c r="AL150" s="127">
        <v>0.62294999999999989</v>
      </c>
      <c r="AM150" s="127">
        <v>0.62294999999999989</v>
      </c>
    </row>
    <row r="151" spans="4:39" x14ac:dyDescent="0.25">
      <c r="D151" s="13" t="s">
        <v>757</v>
      </c>
      <c r="E151" s="13" t="s">
        <v>758</v>
      </c>
      <c r="F151" s="13" t="s">
        <v>136</v>
      </c>
      <c r="G151" s="13">
        <v>2050</v>
      </c>
      <c r="H151" s="13" t="s">
        <v>174</v>
      </c>
      <c r="I151" s="127">
        <v>1.0382499999999999</v>
      </c>
      <c r="J151" s="127">
        <v>1.0382499999999999</v>
      </c>
      <c r="K151" s="127">
        <v>1.0382499999999999</v>
      </c>
      <c r="L151" s="127">
        <v>1.0382499999999999</v>
      </c>
      <c r="M151" s="127">
        <v>1.0382499999999999</v>
      </c>
      <c r="N151" s="127">
        <v>1.0382499999999999</v>
      </c>
      <c r="O151" s="127">
        <v>1.0382499999999999</v>
      </c>
      <c r="P151" s="127">
        <v>1.0382499999999999</v>
      </c>
      <c r="Q151" s="127">
        <v>1.0382499999999999</v>
      </c>
      <c r="R151" s="127">
        <v>1.0382499999999999</v>
      </c>
      <c r="S151" s="127">
        <v>1.0382499999999999</v>
      </c>
      <c r="T151" s="127">
        <v>1.0382499999999999</v>
      </c>
      <c r="U151" s="127">
        <v>1.0382499999999999</v>
      </c>
      <c r="V151" s="127">
        <v>1.0382499999999999</v>
      </c>
      <c r="W151" s="127">
        <v>1.0382499999999999</v>
      </c>
      <c r="X151" s="127">
        <v>1.0382499999999999</v>
      </c>
      <c r="Y151" s="127">
        <v>1.0382499999999999</v>
      </c>
      <c r="Z151" s="127">
        <v>1.0382499999999999</v>
      </c>
      <c r="AA151" s="127">
        <v>1.0382499999999999</v>
      </c>
      <c r="AB151" s="127">
        <v>1.0382499999999999</v>
      </c>
      <c r="AC151" s="127">
        <v>1.0382499999999999</v>
      </c>
      <c r="AD151" s="127">
        <v>1.0382499999999999</v>
      </c>
      <c r="AE151" s="127">
        <v>1.0382499999999999</v>
      </c>
      <c r="AF151" s="127">
        <v>1.0382499999999999</v>
      </c>
      <c r="AG151" s="127">
        <v>1.0382499999999999</v>
      </c>
      <c r="AH151" s="127">
        <v>1.0382499999999999</v>
      </c>
      <c r="AI151" s="127">
        <v>1.0382499999999999</v>
      </c>
      <c r="AJ151" s="127">
        <v>1.0382499999999999</v>
      </c>
      <c r="AK151" s="127">
        <v>1.0382499999999999</v>
      </c>
      <c r="AL151" s="127">
        <v>1.0382499999999999</v>
      </c>
      <c r="AM151" s="127">
        <v>1.0382499999999999</v>
      </c>
    </row>
    <row r="152" spans="4:39" x14ac:dyDescent="0.25">
      <c r="D152" s="13" t="s">
        <v>759</v>
      </c>
      <c r="E152" s="13" t="s">
        <v>760</v>
      </c>
      <c r="F152" s="13" t="s">
        <v>136</v>
      </c>
      <c r="G152" s="13">
        <v>2050</v>
      </c>
      <c r="H152" s="13" t="s">
        <v>174</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c r="AK152" s="127">
        <v>0.4153</v>
      </c>
      <c r="AL152" s="127">
        <v>0.4153</v>
      </c>
      <c r="AM152" s="127">
        <v>0.4153</v>
      </c>
    </row>
    <row r="153" spans="4:39" x14ac:dyDescent="0.25">
      <c r="D153" s="13" t="s">
        <v>761</v>
      </c>
      <c r="E153" s="13" t="s">
        <v>762</v>
      </c>
      <c r="F153" s="13" t="s">
        <v>136</v>
      </c>
      <c r="G153" s="13">
        <v>2050</v>
      </c>
      <c r="H153" s="13" t="s">
        <v>174</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c r="AK153" s="127">
        <v>0.4153</v>
      </c>
      <c r="AL153" s="127">
        <v>0.4153</v>
      </c>
      <c r="AM153" s="127">
        <v>0.4153</v>
      </c>
    </row>
    <row r="154" spans="4:39" x14ac:dyDescent="0.25">
      <c r="D154" s="13" t="s">
        <v>763</v>
      </c>
      <c r="E154" s="13" t="s">
        <v>764</v>
      </c>
      <c r="F154" s="13" t="s">
        <v>136</v>
      </c>
      <c r="G154" s="13">
        <v>2050</v>
      </c>
      <c r="H154" s="13" t="s">
        <v>174</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c r="AK154" s="127">
        <v>0.4153</v>
      </c>
      <c r="AL154" s="127">
        <v>0.4153</v>
      </c>
      <c r="AM154" s="127">
        <v>0.4153</v>
      </c>
    </row>
    <row r="155" spans="4:39" x14ac:dyDescent="0.25">
      <c r="D155" s="13" t="s">
        <v>765</v>
      </c>
      <c r="E155" s="13" t="s">
        <v>766</v>
      </c>
      <c r="F155" s="13" t="s">
        <v>136</v>
      </c>
      <c r="G155" s="13">
        <v>2030</v>
      </c>
      <c r="H155" s="13" t="s">
        <v>174</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c r="AK155" s="127">
        <v>0.876</v>
      </c>
      <c r="AL155" s="127">
        <v>0.876</v>
      </c>
      <c r="AM155" s="127">
        <v>0.876</v>
      </c>
    </row>
    <row r="156" spans="4:39" x14ac:dyDescent="0.25">
      <c r="D156" s="13" t="s">
        <v>767</v>
      </c>
      <c r="E156" s="13" t="s">
        <v>768</v>
      </c>
      <c r="F156" s="13" t="s">
        <v>136</v>
      </c>
      <c r="G156" s="13">
        <v>2030</v>
      </c>
      <c r="H156" s="13" t="s">
        <v>174</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c r="AK156" s="127">
        <v>0.65699999999999992</v>
      </c>
      <c r="AL156" s="127">
        <v>0.65699999999999992</v>
      </c>
      <c r="AM156" s="127">
        <v>0.65699999999999992</v>
      </c>
    </row>
    <row r="157" spans="4:39" x14ac:dyDescent="0.25">
      <c r="D157" s="13" t="s">
        <v>769</v>
      </c>
      <c r="E157" s="13" t="s">
        <v>770</v>
      </c>
      <c r="F157" s="13" t="s">
        <v>136</v>
      </c>
      <c r="G157" s="13">
        <v>2030</v>
      </c>
      <c r="H157" s="13" t="s">
        <v>174</v>
      </c>
      <c r="I157" s="127">
        <v>1.095</v>
      </c>
      <c r="J157" s="127">
        <v>1.095</v>
      </c>
      <c r="K157" s="127">
        <v>1.095</v>
      </c>
      <c r="L157" s="127">
        <v>1.095</v>
      </c>
      <c r="M157" s="127">
        <v>1.095</v>
      </c>
      <c r="N157" s="127">
        <v>1.095</v>
      </c>
      <c r="O157" s="127">
        <v>1.095</v>
      </c>
      <c r="P157" s="127">
        <v>1.095</v>
      </c>
      <c r="Q157" s="127">
        <v>1.095</v>
      </c>
      <c r="R157" s="127">
        <v>1.095</v>
      </c>
      <c r="S157" s="127">
        <v>1.095</v>
      </c>
      <c r="T157" s="127">
        <v>1.095</v>
      </c>
      <c r="U157" s="127">
        <v>1.095</v>
      </c>
      <c r="V157" s="127">
        <v>1.095</v>
      </c>
      <c r="W157" s="127">
        <v>1.095</v>
      </c>
      <c r="X157" s="127">
        <v>1.095</v>
      </c>
      <c r="Y157" s="127">
        <v>1.095</v>
      </c>
      <c r="Z157" s="127">
        <v>1.095</v>
      </c>
      <c r="AA157" s="127">
        <v>1.095</v>
      </c>
      <c r="AB157" s="127">
        <v>1.095</v>
      </c>
      <c r="AC157" s="127">
        <v>1.095</v>
      </c>
      <c r="AD157" s="127">
        <v>1.095</v>
      </c>
      <c r="AE157" s="127">
        <v>1.095</v>
      </c>
      <c r="AF157" s="127">
        <v>1.095</v>
      </c>
      <c r="AG157" s="127">
        <v>1.095</v>
      </c>
      <c r="AH157" s="127">
        <v>1.095</v>
      </c>
      <c r="AI157" s="127">
        <v>1.095</v>
      </c>
      <c r="AJ157" s="127">
        <v>1.095</v>
      </c>
      <c r="AK157" s="127">
        <v>1.095</v>
      </c>
      <c r="AL157" s="127">
        <v>1.095</v>
      </c>
      <c r="AM157" s="127">
        <v>1.095</v>
      </c>
    </row>
    <row r="158" spans="4:39" x14ac:dyDescent="0.25">
      <c r="D158" s="13" t="s">
        <v>771</v>
      </c>
      <c r="E158" s="13" t="s">
        <v>772</v>
      </c>
      <c r="F158" s="13" t="s">
        <v>136</v>
      </c>
      <c r="G158" s="13">
        <v>2030</v>
      </c>
      <c r="H158" s="13" t="s">
        <v>174</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c r="AK158" s="127">
        <v>0.438</v>
      </c>
      <c r="AL158" s="127">
        <v>0.438</v>
      </c>
      <c r="AM158" s="127">
        <v>0.438</v>
      </c>
    </row>
    <row r="159" spans="4:39" x14ac:dyDescent="0.25">
      <c r="D159" s="13" t="s">
        <v>773</v>
      </c>
      <c r="E159" s="13" t="s">
        <v>774</v>
      </c>
      <c r="F159" s="13" t="s">
        <v>136</v>
      </c>
      <c r="G159" s="13">
        <v>2030</v>
      </c>
      <c r="H159" s="13" t="s">
        <v>174</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c r="AK159" s="127">
        <v>0.438</v>
      </c>
      <c r="AL159" s="127">
        <v>0.438</v>
      </c>
      <c r="AM159" s="127">
        <v>0.438</v>
      </c>
    </row>
    <row r="160" spans="4:39" x14ac:dyDescent="0.25">
      <c r="D160" s="13" t="s">
        <v>775</v>
      </c>
      <c r="E160" s="13" t="s">
        <v>776</v>
      </c>
      <c r="F160" s="13" t="s">
        <v>136</v>
      </c>
      <c r="G160" s="13">
        <v>2030</v>
      </c>
      <c r="H160" s="13" t="s">
        <v>174</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c r="AK160" s="127">
        <v>0.438</v>
      </c>
      <c r="AL160" s="127">
        <v>0.438</v>
      </c>
      <c r="AM160" s="127">
        <v>0.438</v>
      </c>
    </row>
    <row r="161" spans="4:39" x14ac:dyDescent="0.25">
      <c r="D161" s="13" t="s">
        <v>777</v>
      </c>
      <c r="E161" s="13" t="s">
        <v>778</v>
      </c>
      <c r="F161" s="13" t="s">
        <v>136</v>
      </c>
      <c r="G161" s="13">
        <v>2050</v>
      </c>
      <c r="H161" s="13" t="s">
        <v>174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c r="AK161" s="127">
        <v>0.68399999999999994</v>
      </c>
      <c r="AL161" s="127">
        <v>0.68399999999999994</v>
      </c>
      <c r="AM161" s="127">
        <v>0.68399999999999994</v>
      </c>
    </row>
    <row r="162" spans="4:39" x14ac:dyDescent="0.25">
      <c r="D162" s="13" t="s">
        <v>765</v>
      </c>
      <c r="E162" s="13" t="s">
        <v>766</v>
      </c>
      <c r="F162" s="13" t="s">
        <v>136</v>
      </c>
      <c r="G162" s="13">
        <v>2050</v>
      </c>
      <c r="H162" s="13" t="s">
        <v>174</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c r="AK162" s="127">
        <v>0.91199999999999992</v>
      </c>
      <c r="AL162" s="127">
        <v>0.91199999999999992</v>
      </c>
      <c r="AM162" s="127">
        <v>0.91199999999999992</v>
      </c>
    </row>
    <row r="163" spans="4:39" x14ac:dyDescent="0.25">
      <c r="D163" s="13" t="s">
        <v>767</v>
      </c>
      <c r="E163" s="13" t="s">
        <v>768</v>
      </c>
      <c r="F163" s="13" t="s">
        <v>136</v>
      </c>
      <c r="G163" s="13">
        <v>2050</v>
      </c>
      <c r="H163" s="13" t="s">
        <v>174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c r="AK163" s="127">
        <v>0.68399999999999994</v>
      </c>
      <c r="AL163" s="127">
        <v>0.68399999999999994</v>
      </c>
      <c r="AM163" s="127">
        <v>0.68399999999999994</v>
      </c>
    </row>
    <row r="164" spans="4:39" x14ac:dyDescent="0.25">
      <c r="D164" s="13" t="s">
        <v>769</v>
      </c>
      <c r="E164" s="13" t="s">
        <v>770</v>
      </c>
      <c r="F164" s="13" t="s">
        <v>136</v>
      </c>
      <c r="G164" s="13">
        <v>2050</v>
      </c>
      <c r="H164" s="13" t="s">
        <v>174</v>
      </c>
      <c r="I164" s="127">
        <v>1.1399999999999999</v>
      </c>
      <c r="J164" s="127">
        <v>1.1399999999999999</v>
      </c>
      <c r="K164" s="127">
        <v>1.1399999999999999</v>
      </c>
      <c r="L164" s="127">
        <v>1.1399999999999999</v>
      </c>
      <c r="M164" s="127">
        <v>1.1399999999999999</v>
      </c>
      <c r="N164" s="127">
        <v>1.1399999999999999</v>
      </c>
      <c r="O164" s="127">
        <v>1.1399999999999999</v>
      </c>
      <c r="P164" s="127">
        <v>1.1399999999999999</v>
      </c>
      <c r="Q164" s="127">
        <v>1.1399999999999999</v>
      </c>
      <c r="R164" s="127">
        <v>1.1399999999999999</v>
      </c>
      <c r="S164" s="127">
        <v>1.1399999999999999</v>
      </c>
      <c r="T164" s="127">
        <v>1.1399999999999999</v>
      </c>
      <c r="U164" s="127">
        <v>1.1399999999999999</v>
      </c>
      <c r="V164" s="127">
        <v>1.1399999999999999</v>
      </c>
      <c r="W164" s="127">
        <v>1.1399999999999999</v>
      </c>
      <c r="X164" s="127">
        <v>1.1399999999999999</v>
      </c>
      <c r="Y164" s="127">
        <v>1.1399999999999999</v>
      </c>
      <c r="Z164" s="127">
        <v>1.1399999999999999</v>
      </c>
      <c r="AA164" s="127">
        <v>1.1399999999999999</v>
      </c>
      <c r="AB164" s="127">
        <v>1.1399999999999999</v>
      </c>
      <c r="AC164" s="127">
        <v>1.1399999999999999</v>
      </c>
      <c r="AD164" s="127">
        <v>1.1399999999999999</v>
      </c>
      <c r="AE164" s="127">
        <v>1.1399999999999999</v>
      </c>
      <c r="AF164" s="127">
        <v>1.1399999999999999</v>
      </c>
      <c r="AG164" s="127">
        <v>1.1399999999999999</v>
      </c>
      <c r="AH164" s="127">
        <v>1.1399999999999999</v>
      </c>
      <c r="AI164" s="127">
        <v>1.1399999999999999</v>
      </c>
      <c r="AJ164" s="127">
        <v>1.1399999999999999</v>
      </c>
      <c r="AK164" s="127">
        <v>1.1399999999999999</v>
      </c>
      <c r="AL164" s="127">
        <v>1.1399999999999999</v>
      </c>
      <c r="AM164" s="127">
        <v>1.1399999999999999</v>
      </c>
    </row>
    <row r="165" spans="4:39" x14ac:dyDescent="0.25">
      <c r="D165" s="13" t="s">
        <v>771</v>
      </c>
      <c r="E165" s="13" t="s">
        <v>772</v>
      </c>
      <c r="F165" s="13" t="s">
        <v>136</v>
      </c>
      <c r="G165" s="13">
        <v>2050</v>
      </c>
      <c r="H165" s="13" t="s">
        <v>174</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c r="AK165" s="127">
        <v>0.45599999999999996</v>
      </c>
      <c r="AL165" s="127">
        <v>0.45599999999999996</v>
      </c>
      <c r="AM165" s="127">
        <v>0.45599999999999996</v>
      </c>
    </row>
    <row r="166" spans="4:39" x14ac:dyDescent="0.25">
      <c r="D166" s="13" t="s">
        <v>773</v>
      </c>
      <c r="E166" s="13" t="s">
        <v>774</v>
      </c>
      <c r="F166" s="13" t="s">
        <v>136</v>
      </c>
      <c r="G166" s="13">
        <v>2050</v>
      </c>
      <c r="H166" s="13" t="s">
        <v>174</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c r="AK166" s="127">
        <v>0.45599999999999996</v>
      </c>
      <c r="AL166" s="127">
        <v>0.45599999999999996</v>
      </c>
      <c r="AM166" s="127">
        <v>0.45599999999999996</v>
      </c>
    </row>
    <row r="167" spans="4:39" x14ac:dyDescent="0.25">
      <c r="D167" s="13" t="s">
        <v>775</v>
      </c>
      <c r="E167" s="13" t="s">
        <v>776</v>
      </c>
      <c r="F167" s="13" t="s">
        <v>136</v>
      </c>
      <c r="G167" s="13">
        <v>2050</v>
      </c>
      <c r="H167" s="13" t="s">
        <v>174</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c r="AK167" s="127">
        <v>0.45599999999999996</v>
      </c>
      <c r="AL167" s="127">
        <v>0.45599999999999996</v>
      </c>
      <c r="AM167" s="127">
        <v>0.45599999999999996</v>
      </c>
    </row>
    <row r="168" spans="4:39" x14ac:dyDescent="0.25">
      <c r="D168" s="13" t="s">
        <v>777</v>
      </c>
      <c r="E168" s="13" t="s">
        <v>778</v>
      </c>
      <c r="F168" s="13" t="s">
        <v>136</v>
      </c>
      <c r="G168" s="13">
        <v>2050</v>
      </c>
      <c r="H168" s="13" t="s">
        <v>174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c r="AK168" s="127">
        <v>0.68399999999999994</v>
      </c>
      <c r="AL168" s="127">
        <v>0.68399999999999994</v>
      </c>
      <c r="AM168" s="127">
        <v>0.68399999999999994</v>
      </c>
    </row>
    <row r="169" spans="4:39" x14ac:dyDescent="0.25">
      <c r="D169" s="13" t="s">
        <v>779</v>
      </c>
      <c r="E169" s="13" t="s">
        <v>780</v>
      </c>
      <c r="F169" s="13" t="s">
        <v>136</v>
      </c>
      <c r="G169" s="13">
        <v>2020</v>
      </c>
      <c r="H169" s="13" t="s">
        <v>174</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c r="AK169" s="127">
        <v>0.8</v>
      </c>
      <c r="AL169" s="127">
        <v>0.8</v>
      </c>
      <c r="AM169" s="127">
        <v>0.8</v>
      </c>
    </row>
    <row r="170" spans="4:39" x14ac:dyDescent="0.25">
      <c r="D170" s="13" t="s">
        <v>782</v>
      </c>
      <c r="E170" s="13" t="s">
        <v>783</v>
      </c>
      <c r="F170" s="13" t="s">
        <v>136</v>
      </c>
      <c r="G170" s="13">
        <v>2025</v>
      </c>
      <c r="H170" s="13" t="s">
        <v>174</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c r="AK170" s="127">
        <v>0.8</v>
      </c>
      <c r="AL170" s="127">
        <v>0.8</v>
      </c>
      <c r="AM170" s="127">
        <v>0.8</v>
      </c>
    </row>
    <row r="171" spans="4:39" x14ac:dyDescent="0.25">
      <c r="D171" s="13" t="s">
        <v>782</v>
      </c>
      <c r="E171" s="13" t="s">
        <v>783</v>
      </c>
      <c r="F171" s="13" t="s">
        <v>136</v>
      </c>
      <c r="G171" s="13">
        <v>2030</v>
      </c>
      <c r="H171" s="13" t="s">
        <v>174</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c r="AK171" s="127">
        <v>0.82600000000000007</v>
      </c>
      <c r="AL171" s="127">
        <v>0.82600000000000007</v>
      </c>
      <c r="AM171" s="127">
        <v>0.82600000000000007</v>
      </c>
    </row>
    <row r="172" spans="4:39" x14ac:dyDescent="0.25">
      <c r="D172" s="13" t="s">
        <v>782</v>
      </c>
      <c r="E172" s="13" t="s">
        <v>783</v>
      </c>
      <c r="F172" s="13" t="s">
        <v>136</v>
      </c>
      <c r="G172" s="13">
        <v>2050</v>
      </c>
      <c r="H172" s="13" t="s">
        <v>174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c r="AK172" s="127">
        <v>0.84419999999999984</v>
      </c>
      <c r="AL172" s="127">
        <v>0.84419999999999984</v>
      </c>
      <c r="AM172" s="127">
        <v>0.84419999999999984</v>
      </c>
    </row>
    <row r="173" spans="4:39" x14ac:dyDescent="0.25">
      <c r="D173" s="13" t="s">
        <v>784</v>
      </c>
      <c r="E173" s="13" t="s">
        <v>785</v>
      </c>
      <c r="F173" s="13" t="s">
        <v>136</v>
      </c>
      <c r="G173" s="13">
        <v>2030</v>
      </c>
      <c r="H173" s="13" t="s">
        <v>174</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c r="AK173" s="127">
        <v>0.89600000000000013</v>
      </c>
      <c r="AL173" s="127">
        <v>0.89600000000000013</v>
      </c>
      <c r="AM173" s="127">
        <v>0.89600000000000013</v>
      </c>
    </row>
    <row r="174" spans="4:39" x14ac:dyDescent="0.25">
      <c r="D174" s="13" t="s">
        <v>784</v>
      </c>
      <c r="E174" s="13" t="s">
        <v>785</v>
      </c>
      <c r="F174" s="13" t="s">
        <v>136</v>
      </c>
      <c r="G174" s="13">
        <v>2050</v>
      </c>
      <c r="H174" s="13" t="s">
        <v>174</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c r="AK174" s="127">
        <v>1.016</v>
      </c>
      <c r="AL174" s="127">
        <v>1.016</v>
      </c>
      <c r="AM174" s="127">
        <v>1.016</v>
      </c>
    </row>
    <row r="175" spans="4:39" x14ac:dyDescent="0.25">
      <c r="D175" s="13" t="s">
        <v>786</v>
      </c>
      <c r="E175" s="13" t="s">
        <v>787</v>
      </c>
      <c r="F175" s="13" t="s">
        <v>136</v>
      </c>
      <c r="G175" s="13">
        <v>2020</v>
      </c>
      <c r="H175" s="13" t="s">
        <v>174</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c r="AK175" s="127">
        <v>0.8</v>
      </c>
      <c r="AL175" s="127">
        <v>0.8</v>
      </c>
      <c r="AM175" s="127">
        <v>0.8</v>
      </c>
    </row>
    <row r="176" spans="4:39" x14ac:dyDescent="0.25">
      <c r="D176" s="13" t="s">
        <v>173</v>
      </c>
      <c r="E176" s="13" t="s">
        <v>426</v>
      </c>
      <c r="F176" s="13" t="s">
        <v>426</v>
      </c>
      <c r="G176" s="13" t="s">
        <v>426</v>
      </c>
      <c r="H176" s="13" t="s">
        <v>426</v>
      </c>
      <c r="I176" s="127" t="s">
        <v>426</v>
      </c>
      <c r="J176" s="127" t="s">
        <v>426</v>
      </c>
      <c r="K176" s="127" t="s">
        <v>426</v>
      </c>
      <c r="L176" s="127" t="s">
        <v>426</v>
      </c>
      <c r="M176" s="127" t="s">
        <v>426</v>
      </c>
      <c r="N176" s="127" t="s">
        <v>426</v>
      </c>
      <c r="O176" s="127" t="s">
        <v>426</v>
      </c>
      <c r="P176" s="127" t="s">
        <v>426</v>
      </c>
      <c r="Q176" s="127" t="s">
        <v>426</v>
      </c>
      <c r="R176" s="127" t="s">
        <v>426</v>
      </c>
      <c r="S176" s="127" t="s">
        <v>426</v>
      </c>
      <c r="T176" s="127" t="s">
        <v>426</v>
      </c>
      <c r="U176" s="127" t="s">
        <v>426</v>
      </c>
      <c r="V176" s="127" t="s">
        <v>426</v>
      </c>
      <c r="W176" s="127" t="s">
        <v>426</v>
      </c>
      <c r="X176" s="127" t="s">
        <v>426</v>
      </c>
      <c r="Y176" s="127" t="s">
        <v>426</v>
      </c>
      <c r="Z176" s="127" t="s">
        <v>426</v>
      </c>
      <c r="AA176" s="127" t="s">
        <v>426</v>
      </c>
      <c r="AB176" s="127" t="s">
        <v>426</v>
      </c>
      <c r="AC176" s="127" t="s">
        <v>426</v>
      </c>
      <c r="AD176" s="127" t="s">
        <v>426</v>
      </c>
      <c r="AE176" s="127" t="s">
        <v>426</v>
      </c>
      <c r="AF176" s="127" t="s">
        <v>426</v>
      </c>
      <c r="AG176" s="127" t="s">
        <v>426</v>
      </c>
      <c r="AH176" s="127" t="s">
        <v>426</v>
      </c>
      <c r="AI176" s="127" t="s">
        <v>426</v>
      </c>
      <c r="AJ176" s="127" t="s">
        <v>426</v>
      </c>
      <c r="AK176" s="127" t="s">
        <v>426</v>
      </c>
      <c r="AL176" s="127" t="s">
        <v>426</v>
      </c>
      <c r="AM176" s="127" t="s">
        <v>426</v>
      </c>
    </row>
    <row r="177" spans="4:39" x14ac:dyDescent="0.25">
      <c r="D177" s="13" t="s">
        <v>173</v>
      </c>
      <c r="E177" s="13" t="s">
        <v>426</v>
      </c>
      <c r="F177" s="13" t="s">
        <v>426</v>
      </c>
      <c r="G177" s="13" t="s">
        <v>426</v>
      </c>
      <c r="H177" s="13" t="s">
        <v>426</v>
      </c>
      <c r="I177" s="127" t="s">
        <v>426</v>
      </c>
      <c r="J177" s="127" t="s">
        <v>426</v>
      </c>
      <c r="K177" s="127" t="s">
        <v>426</v>
      </c>
      <c r="L177" s="127" t="s">
        <v>426</v>
      </c>
      <c r="M177" s="127" t="s">
        <v>426</v>
      </c>
      <c r="N177" s="127" t="s">
        <v>426</v>
      </c>
      <c r="O177" s="127" t="s">
        <v>426</v>
      </c>
      <c r="P177" s="127" t="s">
        <v>426</v>
      </c>
      <c r="Q177" s="127" t="s">
        <v>426</v>
      </c>
      <c r="R177" s="127" t="s">
        <v>426</v>
      </c>
      <c r="S177" s="127" t="s">
        <v>426</v>
      </c>
      <c r="T177" s="127" t="s">
        <v>426</v>
      </c>
      <c r="U177" s="127" t="s">
        <v>426</v>
      </c>
      <c r="V177" s="127" t="s">
        <v>426</v>
      </c>
      <c r="W177" s="127" t="s">
        <v>426</v>
      </c>
      <c r="X177" s="127" t="s">
        <v>426</v>
      </c>
      <c r="Y177" s="127" t="s">
        <v>426</v>
      </c>
      <c r="Z177" s="127" t="s">
        <v>426</v>
      </c>
      <c r="AA177" s="127" t="s">
        <v>426</v>
      </c>
      <c r="AB177" s="127" t="s">
        <v>426</v>
      </c>
      <c r="AC177" s="127" t="s">
        <v>426</v>
      </c>
      <c r="AD177" s="127" t="s">
        <v>426</v>
      </c>
      <c r="AE177" s="127" t="s">
        <v>426</v>
      </c>
      <c r="AF177" s="127" t="s">
        <v>426</v>
      </c>
      <c r="AG177" s="127" t="s">
        <v>426</v>
      </c>
      <c r="AH177" s="127" t="s">
        <v>426</v>
      </c>
      <c r="AI177" s="127" t="s">
        <v>426</v>
      </c>
      <c r="AJ177" s="127" t="s">
        <v>426</v>
      </c>
      <c r="AK177" s="127" t="s">
        <v>426</v>
      </c>
      <c r="AL177" s="127" t="s">
        <v>426</v>
      </c>
      <c r="AM177" s="127" t="s">
        <v>426</v>
      </c>
    </row>
    <row r="178" spans="4:39" x14ac:dyDescent="0.25">
      <c r="D178" s="13" t="s">
        <v>173</v>
      </c>
      <c r="E178" s="13" t="s">
        <v>426</v>
      </c>
      <c r="F178" s="13" t="s">
        <v>426</v>
      </c>
      <c r="G178" s="13" t="s">
        <v>426</v>
      </c>
      <c r="H178" s="13" t="s">
        <v>426</v>
      </c>
      <c r="I178" s="127" t="s">
        <v>426</v>
      </c>
      <c r="J178" s="127" t="s">
        <v>426</v>
      </c>
      <c r="K178" s="127" t="s">
        <v>426</v>
      </c>
      <c r="L178" s="127" t="s">
        <v>426</v>
      </c>
      <c r="M178" s="127" t="s">
        <v>426</v>
      </c>
      <c r="N178" s="127" t="s">
        <v>426</v>
      </c>
      <c r="O178" s="127" t="s">
        <v>426</v>
      </c>
      <c r="P178" s="127" t="s">
        <v>426</v>
      </c>
      <c r="Q178" s="127" t="s">
        <v>426</v>
      </c>
      <c r="R178" s="127" t="s">
        <v>426</v>
      </c>
      <c r="S178" s="127" t="s">
        <v>426</v>
      </c>
      <c r="T178" s="127" t="s">
        <v>426</v>
      </c>
      <c r="U178" s="127" t="s">
        <v>426</v>
      </c>
      <c r="V178" s="127" t="s">
        <v>426</v>
      </c>
      <c r="W178" s="127" t="s">
        <v>426</v>
      </c>
      <c r="X178" s="127" t="s">
        <v>426</v>
      </c>
      <c r="Y178" s="127" t="s">
        <v>426</v>
      </c>
      <c r="Z178" s="127" t="s">
        <v>426</v>
      </c>
      <c r="AA178" s="127" t="s">
        <v>426</v>
      </c>
      <c r="AB178" s="127" t="s">
        <v>426</v>
      </c>
      <c r="AC178" s="127" t="s">
        <v>426</v>
      </c>
      <c r="AD178" s="127" t="s">
        <v>426</v>
      </c>
      <c r="AE178" s="127" t="s">
        <v>426</v>
      </c>
      <c r="AF178" s="127" t="s">
        <v>426</v>
      </c>
      <c r="AG178" s="127" t="s">
        <v>426</v>
      </c>
      <c r="AH178" s="127" t="s">
        <v>426</v>
      </c>
      <c r="AI178" s="127" t="s">
        <v>426</v>
      </c>
      <c r="AJ178" s="127" t="s">
        <v>426</v>
      </c>
      <c r="AK178" s="127" t="s">
        <v>426</v>
      </c>
      <c r="AL178" s="127" t="s">
        <v>426</v>
      </c>
      <c r="AM178" s="127" t="s">
        <v>426</v>
      </c>
    </row>
    <row r="179" spans="4:39" x14ac:dyDescent="0.25">
      <c r="D179" s="13" t="s">
        <v>173</v>
      </c>
      <c r="E179" s="13" t="s">
        <v>426</v>
      </c>
      <c r="F179" s="13" t="s">
        <v>426</v>
      </c>
      <c r="G179" s="13" t="s">
        <v>426</v>
      </c>
      <c r="H179" s="13" t="s">
        <v>426</v>
      </c>
      <c r="I179" s="127" t="s">
        <v>426</v>
      </c>
      <c r="J179" s="127" t="s">
        <v>426</v>
      </c>
      <c r="K179" s="127" t="s">
        <v>426</v>
      </c>
      <c r="L179" s="127" t="s">
        <v>426</v>
      </c>
      <c r="M179" s="127" t="s">
        <v>426</v>
      </c>
      <c r="N179" s="127" t="s">
        <v>426</v>
      </c>
      <c r="O179" s="127" t="s">
        <v>426</v>
      </c>
      <c r="P179" s="127" t="s">
        <v>426</v>
      </c>
      <c r="Q179" s="127" t="s">
        <v>426</v>
      </c>
      <c r="R179" s="127" t="s">
        <v>426</v>
      </c>
      <c r="S179" s="127" t="s">
        <v>426</v>
      </c>
      <c r="T179" s="127" t="s">
        <v>426</v>
      </c>
      <c r="U179" s="127" t="s">
        <v>426</v>
      </c>
      <c r="V179" s="127" t="s">
        <v>426</v>
      </c>
      <c r="W179" s="127" t="s">
        <v>426</v>
      </c>
      <c r="X179" s="127" t="s">
        <v>426</v>
      </c>
      <c r="Y179" s="127" t="s">
        <v>426</v>
      </c>
      <c r="Z179" s="127" t="s">
        <v>426</v>
      </c>
      <c r="AA179" s="127" t="s">
        <v>426</v>
      </c>
      <c r="AB179" s="127" t="s">
        <v>426</v>
      </c>
      <c r="AC179" s="127" t="s">
        <v>426</v>
      </c>
      <c r="AD179" s="127" t="s">
        <v>426</v>
      </c>
      <c r="AE179" s="127" t="s">
        <v>426</v>
      </c>
      <c r="AF179" s="127" t="s">
        <v>426</v>
      </c>
      <c r="AG179" s="127" t="s">
        <v>426</v>
      </c>
      <c r="AH179" s="127" t="s">
        <v>426</v>
      </c>
      <c r="AI179" s="127" t="s">
        <v>426</v>
      </c>
      <c r="AJ179" s="127" t="s">
        <v>426</v>
      </c>
      <c r="AK179" s="127" t="s">
        <v>426</v>
      </c>
      <c r="AL179" s="127" t="s">
        <v>426</v>
      </c>
      <c r="AM179" s="127" t="s">
        <v>426</v>
      </c>
    </row>
    <row r="180" spans="4:39" x14ac:dyDescent="0.25">
      <c r="D180" s="13" t="s">
        <v>173</v>
      </c>
      <c r="E180" s="13" t="s">
        <v>426</v>
      </c>
      <c r="F180" s="13" t="s">
        <v>426</v>
      </c>
      <c r="G180" s="13" t="s">
        <v>426</v>
      </c>
      <c r="H180" s="13" t="s">
        <v>426</v>
      </c>
      <c r="I180" s="127" t="s">
        <v>426</v>
      </c>
      <c r="J180" s="127" t="s">
        <v>426</v>
      </c>
      <c r="K180" s="127" t="s">
        <v>426</v>
      </c>
      <c r="L180" s="127" t="s">
        <v>426</v>
      </c>
      <c r="M180" s="127" t="s">
        <v>426</v>
      </c>
      <c r="N180" s="127" t="s">
        <v>426</v>
      </c>
      <c r="O180" s="127" t="s">
        <v>426</v>
      </c>
      <c r="P180" s="127" t="s">
        <v>426</v>
      </c>
      <c r="Q180" s="127" t="s">
        <v>426</v>
      </c>
      <c r="R180" s="127" t="s">
        <v>426</v>
      </c>
      <c r="S180" s="127" t="s">
        <v>426</v>
      </c>
      <c r="T180" s="127" t="s">
        <v>426</v>
      </c>
      <c r="U180" s="127" t="s">
        <v>426</v>
      </c>
      <c r="V180" s="127" t="s">
        <v>426</v>
      </c>
      <c r="W180" s="127" t="s">
        <v>426</v>
      </c>
      <c r="X180" s="127" t="s">
        <v>426</v>
      </c>
      <c r="Y180" s="127" t="s">
        <v>426</v>
      </c>
      <c r="Z180" s="127" t="s">
        <v>426</v>
      </c>
      <c r="AA180" s="127" t="s">
        <v>426</v>
      </c>
      <c r="AB180" s="127" t="s">
        <v>426</v>
      </c>
      <c r="AC180" s="127" t="s">
        <v>426</v>
      </c>
      <c r="AD180" s="127" t="s">
        <v>426</v>
      </c>
      <c r="AE180" s="127" t="s">
        <v>426</v>
      </c>
      <c r="AF180" s="127" t="s">
        <v>426</v>
      </c>
      <c r="AG180" s="127" t="s">
        <v>426</v>
      </c>
      <c r="AH180" s="127" t="s">
        <v>426</v>
      </c>
      <c r="AI180" s="127" t="s">
        <v>426</v>
      </c>
      <c r="AJ180" s="127" t="s">
        <v>426</v>
      </c>
      <c r="AK180" s="127" t="s">
        <v>426</v>
      </c>
      <c r="AL180" s="127" t="s">
        <v>426</v>
      </c>
      <c r="AM180" s="127" t="s">
        <v>426</v>
      </c>
    </row>
    <row r="181" spans="4:39" x14ac:dyDescent="0.25">
      <c r="D181" s="13" t="s">
        <v>789</v>
      </c>
      <c r="E181" s="13" t="s">
        <v>790</v>
      </c>
      <c r="F181" s="13" t="s">
        <v>136</v>
      </c>
      <c r="G181" s="13">
        <v>2025</v>
      </c>
      <c r="H181" s="13" t="s">
        <v>174</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c r="AK181" s="127">
        <v>0.8</v>
      </c>
      <c r="AL181" s="127">
        <v>0.8</v>
      </c>
      <c r="AM181" s="127">
        <v>0.8</v>
      </c>
    </row>
    <row r="182" spans="4:39" x14ac:dyDescent="0.25">
      <c r="D182" s="13" t="s">
        <v>173</v>
      </c>
      <c r="E182" s="13" t="s">
        <v>426</v>
      </c>
      <c r="F182" s="13" t="s">
        <v>426</v>
      </c>
      <c r="G182" s="13" t="s">
        <v>426</v>
      </c>
      <c r="H182" s="13" t="s">
        <v>426</v>
      </c>
      <c r="I182" s="127" t="s">
        <v>426</v>
      </c>
      <c r="J182" s="127" t="s">
        <v>426</v>
      </c>
      <c r="K182" s="127" t="s">
        <v>426</v>
      </c>
      <c r="L182" s="127" t="s">
        <v>426</v>
      </c>
      <c r="M182" s="127" t="s">
        <v>426</v>
      </c>
      <c r="N182" s="127" t="s">
        <v>426</v>
      </c>
      <c r="O182" s="127" t="s">
        <v>426</v>
      </c>
      <c r="P182" s="127" t="s">
        <v>426</v>
      </c>
      <c r="Q182" s="127" t="s">
        <v>426</v>
      </c>
      <c r="R182" s="127" t="s">
        <v>426</v>
      </c>
      <c r="S182" s="127" t="s">
        <v>426</v>
      </c>
      <c r="T182" s="127" t="s">
        <v>426</v>
      </c>
      <c r="U182" s="127" t="s">
        <v>426</v>
      </c>
      <c r="V182" s="127" t="s">
        <v>426</v>
      </c>
      <c r="W182" s="127" t="s">
        <v>426</v>
      </c>
      <c r="X182" s="127" t="s">
        <v>426</v>
      </c>
      <c r="Y182" s="127" t="s">
        <v>426</v>
      </c>
      <c r="Z182" s="127" t="s">
        <v>426</v>
      </c>
      <c r="AA182" s="127" t="s">
        <v>426</v>
      </c>
      <c r="AB182" s="127" t="s">
        <v>426</v>
      </c>
      <c r="AC182" s="127" t="s">
        <v>426</v>
      </c>
      <c r="AD182" s="127" t="s">
        <v>426</v>
      </c>
      <c r="AE182" s="127" t="s">
        <v>426</v>
      </c>
      <c r="AF182" s="127" t="s">
        <v>426</v>
      </c>
      <c r="AG182" s="127" t="s">
        <v>426</v>
      </c>
      <c r="AH182" s="127" t="s">
        <v>426</v>
      </c>
      <c r="AI182" s="127" t="s">
        <v>426</v>
      </c>
      <c r="AJ182" s="127" t="s">
        <v>426</v>
      </c>
      <c r="AK182" s="127" t="s">
        <v>426</v>
      </c>
      <c r="AL182" s="127" t="s">
        <v>426</v>
      </c>
      <c r="AM182" s="127" t="s">
        <v>426</v>
      </c>
    </row>
    <row r="183" spans="4:39" x14ac:dyDescent="0.25">
      <c r="D183" s="13" t="s">
        <v>173</v>
      </c>
      <c r="E183" s="13" t="s">
        <v>426</v>
      </c>
      <c r="F183" s="13" t="s">
        <v>426</v>
      </c>
      <c r="G183" s="13" t="s">
        <v>426</v>
      </c>
      <c r="H183" s="13" t="s">
        <v>426</v>
      </c>
      <c r="I183" s="127" t="s">
        <v>426</v>
      </c>
      <c r="J183" s="127" t="s">
        <v>426</v>
      </c>
      <c r="K183" s="127" t="s">
        <v>426</v>
      </c>
      <c r="L183" s="127" t="s">
        <v>426</v>
      </c>
      <c r="M183" s="127" t="s">
        <v>426</v>
      </c>
      <c r="N183" s="127" t="s">
        <v>426</v>
      </c>
      <c r="O183" s="127" t="s">
        <v>426</v>
      </c>
      <c r="P183" s="127" t="s">
        <v>426</v>
      </c>
      <c r="Q183" s="127" t="s">
        <v>426</v>
      </c>
      <c r="R183" s="127" t="s">
        <v>426</v>
      </c>
      <c r="S183" s="127" t="s">
        <v>426</v>
      </c>
      <c r="T183" s="127" t="s">
        <v>426</v>
      </c>
      <c r="U183" s="127" t="s">
        <v>426</v>
      </c>
      <c r="V183" s="127" t="s">
        <v>426</v>
      </c>
      <c r="W183" s="127" t="s">
        <v>426</v>
      </c>
      <c r="X183" s="127" t="s">
        <v>426</v>
      </c>
      <c r="Y183" s="127" t="s">
        <v>426</v>
      </c>
      <c r="Z183" s="127" t="s">
        <v>426</v>
      </c>
      <c r="AA183" s="127" t="s">
        <v>426</v>
      </c>
      <c r="AB183" s="127" t="s">
        <v>426</v>
      </c>
      <c r="AC183" s="127" t="s">
        <v>426</v>
      </c>
      <c r="AD183" s="127" t="s">
        <v>426</v>
      </c>
      <c r="AE183" s="127" t="s">
        <v>426</v>
      </c>
      <c r="AF183" s="127" t="s">
        <v>426</v>
      </c>
      <c r="AG183" s="127" t="s">
        <v>426</v>
      </c>
      <c r="AH183" s="127" t="s">
        <v>426</v>
      </c>
      <c r="AI183" s="127" t="s">
        <v>426</v>
      </c>
      <c r="AJ183" s="127" t="s">
        <v>426</v>
      </c>
      <c r="AK183" s="127" t="s">
        <v>426</v>
      </c>
      <c r="AL183" s="127" t="s">
        <v>426</v>
      </c>
      <c r="AM183" s="127" t="s">
        <v>426</v>
      </c>
    </row>
    <row r="184" spans="4:39" x14ac:dyDescent="0.25">
      <c r="D184" s="13" t="s">
        <v>173</v>
      </c>
      <c r="E184" s="13" t="s">
        <v>426</v>
      </c>
      <c r="F184" s="13" t="s">
        <v>426</v>
      </c>
      <c r="G184" s="13" t="s">
        <v>426</v>
      </c>
      <c r="H184" s="13" t="s">
        <v>426</v>
      </c>
      <c r="I184" s="127" t="s">
        <v>426</v>
      </c>
      <c r="J184" s="127" t="s">
        <v>426</v>
      </c>
      <c r="K184" s="127" t="s">
        <v>426</v>
      </c>
      <c r="L184" s="127" t="s">
        <v>426</v>
      </c>
      <c r="M184" s="127" t="s">
        <v>426</v>
      </c>
      <c r="N184" s="127" t="s">
        <v>426</v>
      </c>
      <c r="O184" s="127" t="s">
        <v>426</v>
      </c>
      <c r="P184" s="127" t="s">
        <v>426</v>
      </c>
      <c r="Q184" s="127" t="s">
        <v>426</v>
      </c>
      <c r="R184" s="127" t="s">
        <v>426</v>
      </c>
      <c r="S184" s="127" t="s">
        <v>426</v>
      </c>
      <c r="T184" s="127" t="s">
        <v>426</v>
      </c>
      <c r="U184" s="127" t="s">
        <v>426</v>
      </c>
      <c r="V184" s="127" t="s">
        <v>426</v>
      </c>
      <c r="W184" s="127" t="s">
        <v>426</v>
      </c>
      <c r="X184" s="127" t="s">
        <v>426</v>
      </c>
      <c r="Y184" s="127" t="s">
        <v>426</v>
      </c>
      <c r="Z184" s="127" t="s">
        <v>426</v>
      </c>
      <c r="AA184" s="127" t="s">
        <v>426</v>
      </c>
      <c r="AB184" s="127" t="s">
        <v>426</v>
      </c>
      <c r="AC184" s="127" t="s">
        <v>426</v>
      </c>
      <c r="AD184" s="127" t="s">
        <v>426</v>
      </c>
      <c r="AE184" s="127" t="s">
        <v>426</v>
      </c>
      <c r="AF184" s="127" t="s">
        <v>426</v>
      </c>
      <c r="AG184" s="127" t="s">
        <v>426</v>
      </c>
      <c r="AH184" s="127" t="s">
        <v>426</v>
      </c>
      <c r="AI184" s="127" t="s">
        <v>426</v>
      </c>
      <c r="AJ184" s="127" t="s">
        <v>426</v>
      </c>
      <c r="AK184" s="127" t="s">
        <v>426</v>
      </c>
      <c r="AL184" s="127" t="s">
        <v>426</v>
      </c>
      <c r="AM184" s="127" t="s">
        <v>426</v>
      </c>
    </row>
    <row r="185" spans="4:39" x14ac:dyDescent="0.25">
      <c r="D185" s="13" t="s">
        <v>173</v>
      </c>
      <c r="E185" s="13" t="s">
        <v>426</v>
      </c>
      <c r="F185" s="13" t="s">
        <v>426</v>
      </c>
      <c r="G185" s="13" t="s">
        <v>426</v>
      </c>
      <c r="H185" s="13" t="s">
        <v>426</v>
      </c>
      <c r="I185" s="127" t="s">
        <v>426</v>
      </c>
      <c r="J185" s="127" t="s">
        <v>426</v>
      </c>
      <c r="K185" s="127" t="s">
        <v>426</v>
      </c>
      <c r="L185" s="127" t="s">
        <v>426</v>
      </c>
      <c r="M185" s="127" t="s">
        <v>426</v>
      </c>
      <c r="N185" s="127" t="s">
        <v>426</v>
      </c>
      <c r="O185" s="127" t="s">
        <v>426</v>
      </c>
      <c r="P185" s="127" t="s">
        <v>426</v>
      </c>
      <c r="Q185" s="127" t="s">
        <v>426</v>
      </c>
      <c r="R185" s="127" t="s">
        <v>426</v>
      </c>
      <c r="S185" s="127" t="s">
        <v>426</v>
      </c>
      <c r="T185" s="127" t="s">
        <v>426</v>
      </c>
      <c r="U185" s="127" t="s">
        <v>426</v>
      </c>
      <c r="V185" s="127" t="s">
        <v>426</v>
      </c>
      <c r="W185" s="127" t="s">
        <v>426</v>
      </c>
      <c r="X185" s="127" t="s">
        <v>426</v>
      </c>
      <c r="Y185" s="127" t="s">
        <v>426</v>
      </c>
      <c r="Z185" s="127" t="s">
        <v>426</v>
      </c>
      <c r="AA185" s="127" t="s">
        <v>426</v>
      </c>
      <c r="AB185" s="127" t="s">
        <v>426</v>
      </c>
      <c r="AC185" s="127" t="s">
        <v>426</v>
      </c>
      <c r="AD185" s="127" t="s">
        <v>426</v>
      </c>
      <c r="AE185" s="127" t="s">
        <v>426</v>
      </c>
      <c r="AF185" s="127" t="s">
        <v>426</v>
      </c>
      <c r="AG185" s="127" t="s">
        <v>426</v>
      </c>
      <c r="AH185" s="127" t="s">
        <v>426</v>
      </c>
      <c r="AI185" s="127" t="s">
        <v>426</v>
      </c>
      <c r="AJ185" s="127" t="s">
        <v>426</v>
      </c>
      <c r="AK185" s="127" t="s">
        <v>426</v>
      </c>
      <c r="AL185" s="127" t="s">
        <v>426</v>
      </c>
      <c r="AM185" s="127" t="s">
        <v>426</v>
      </c>
    </row>
    <row r="186" spans="4:39" x14ac:dyDescent="0.25">
      <c r="D186" s="13" t="s">
        <v>173</v>
      </c>
      <c r="E186" s="13" t="s">
        <v>426</v>
      </c>
      <c r="F186" s="13" t="s">
        <v>426</v>
      </c>
      <c r="G186" s="13" t="s">
        <v>426</v>
      </c>
      <c r="H186" s="13" t="s">
        <v>426</v>
      </c>
      <c r="I186" s="127" t="s">
        <v>426</v>
      </c>
      <c r="J186" s="127" t="s">
        <v>426</v>
      </c>
      <c r="K186" s="127" t="s">
        <v>426</v>
      </c>
      <c r="L186" s="127" t="s">
        <v>426</v>
      </c>
      <c r="M186" s="127" t="s">
        <v>426</v>
      </c>
      <c r="N186" s="127" t="s">
        <v>426</v>
      </c>
      <c r="O186" s="127" t="s">
        <v>426</v>
      </c>
      <c r="P186" s="127" t="s">
        <v>426</v>
      </c>
      <c r="Q186" s="127" t="s">
        <v>426</v>
      </c>
      <c r="R186" s="127" t="s">
        <v>426</v>
      </c>
      <c r="S186" s="127" t="s">
        <v>426</v>
      </c>
      <c r="T186" s="127" t="s">
        <v>426</v>
      </c>
      <c r="U186" s="127" t="s">
        <v>426</v>
      </c>
      <c r="V186" s="127" t="s">
        <v>426</v>
      </c>
      <c r="W186" s="127" t="s">
        <v>426</v>
      </c>
      <c r="X186" s="127" t="s">
        <v>426</v>
      </c>
      <c r="Y186" s="127" t="s">
        <v>426</v>
      </c>
      <c r="Z186" s="127" t="s">
        <v>426</v>
      </c>
      <c r="AA186" s="127" t="s">
        <v>426</v>
      </c>
      <c r="AB186" s="127" t="s">
        <v>426</v>
      </c>
      <c r="AC186" s="127" t="s">
        <v>426</v>
      </c>
      <c r="AD186" s="127" t="s">
        <v>426</v>
      </c>
      <c r="AE186" s="127" t="s">
        <v>426</v>
      </c>
      <c r="AF186" s="127" t="s">
        <v>426</v>
      </c>
      <c r="AG186" s="127" t="s">
        <v>426</v>
      </c>
      <c r="AH186" s="127" t="s">
        <v>426</v>
      </c>
      <c r="AI186" s="127" t="s">
        <v>426</v>
      </c>
      <c r="AJ186" s="127" t="s">
        <v>426</v>
      </c>
      <c r="AK186" s="127" t="s">
        <v>426</v>
      </c>
      <c r="AL186" s="127" t="s">
        <v>426</v>
      </c>
      <c r="AM186" s="127" t="s">
        <v>426</v>
      </c>
    </row>
    <row r="187" spans="4:39" x14ac:dyDescent="0.25">
      <c r="D187" s="13" t="s">
        <v>789</v>
      </c>
      <c r="E187" s="13" t="s">
        <v>790</v>
      </c>
      <c r="F187" s="13" t="s">
        <v>136</v>
      </c>
      <c r="G187" s="13">
        <v>2030</v>
      </c>
      <c r="H187" s="13" t="s">
        <v>174</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c r="AK187" s="127">
        <v>0.82600000000000007</v>
      </c>
      <c r="AL187" s="127">
        <v>0.82600000000000007</v>
      </c>
      <c r="AM187" s="127">
        <v>0.82600000000000007</v>
      </c>
    </row>
    <row r="188" spans="4:39" x14ac:dyDescent="0.25">
      <c r="D188" s="13" t="s">
        <v>173</v>
      </c>
      <c r="E188" s="13" t="s">
        <v>426</v>
      </c>
      <c r="F188" s="13" t="s">
        <v>426</v>
      </c>
      <c r="G188" s="13" t="s">
        <v>426</v>
      </c>
      <c r="H188" s="13" t="s">
        <v>426</v>
      </c>
      <c r="I188" s="127" t="s">
        <v>426</v>
      </c>
      <c r="J188" s="127" t="s">
        <v>426</v>
      </c>
      <c r="K188" s="127" t="s">
        <v>426</v>
      </c>
      <c r="L188" s="127" t="s">
        <v>426</v>
      </c>
      <c r="M188" s="127" t="s">
        <v>426</v>
      </c>
      <c r="N188" s="127" t="s">
        <v>426</v>
      </c>
      <c r="O188" s="127" t="s">
        <v>426</v>
      </c>
      <c r="P188" s="127" t="s">
        <v>426</v>
      </c>
      <c r="Q188" s="127" t="s">
        <v>426</v>
      </c>
      <c r="R188" s="127" t="s">
        <v>426</v>
      </c>
      <c r="S188" s="127" t="s">
        <v>426</v>
      </c>
      <c r="T188" s="127" t="s">
        <v>426</v>
      </c>
      <c r="U188" s="127" t="s">
        <v>426</v>
      </c>
      <c r="V188" s="127" t="s">
        <v>426</v>
      </c>
      <c r="W188" s="127" t="s">
        <v>426</v>
      </c>
      <c r="X188" s="127" t="s">
        <v>426</v>
      </c>
      <c r="Y188" s="127" t="s">
        <v>426</v>
      </c>
      <c r="Z188" s="127" t="s">
        <v>426</v>
      </c>
      <c r="AA188" s="127" t="s">
        <v>426</v>
      </c>
      <c r="AB188" s="127" t="s">
        <v>426</v>
      </c>
      <c r="AC188" s="127" t="s">
        <v>426</v>
      </c>
      <c r="AD188" s="127" t="s">
        <v>426</v>
      </c>
      <c r="AE188" s="127" t="s">
        <v>426</v>
      </c>
      <c r="AF188" s="127" t="s">
        <v>426</v>
      </c>
      <c r="AG188" s="127" t="s">
        <v>426</v>
      </c>
      <c r="AH188" s="127" t="s">
        <v>426</v>
      </c>
      <c r="AI188" s="127" t="s">
        <v>426</v>
      </c>
      <c r="AJ188" s="127" t="s">
        <v>426</v>
      </c>
      <c r="AK188" s="127" t="s">
        <v>426</v>
      </c>
      <c r="AL188" s="127" t="s">
        <v>426</v>
      </c>
      <c r="AM188" s="127" t="s">
        <v>426</v>
      </c>
    </row>
    <row r="189" spans="4:39" x14ac:dyDescent="0.25">
      <c r="D189" s="13" t="s">
        <v>173</v>
      </c>
      <c r="E189" s="13" t="s">
        <v>426</v>
      </c>
      <c r="F189" s="13" t="s">
        <v>426</v>
      </c>
      <c r="G189" s="13" t="s">
        <v>426</v>
      </c>
      <c r="H189" s="13" t="s">
        <v>426</v>
      </c>
      <c r="I189" s="127" t="s">
        <v>426</v>
      </c>
      <c r="J189" s="127" t="s">
        <v>426</v>
      </c>
      <c r="K189" s="127" t="s">
        <v>426</v>
      </c>
      <c r="L189" s="127" t="s">
        <v>426</v>
      </c>
      <c r="M189" s="127" t="s">
        <v>426</v>
      </c>
      <c r="N189" s="127" t="s">
        <v>426</v>
      </c>
      <c r="O189" s="127" t="s">
        <v>426</v>
      </c>
      <c r="P189" s="127" t="s">
        <v>426</v>
      </c>
      <c r="Q189" s="127" t="s">
        <v>426</v>
      </c>
      <c r="R189" s="127" t="s">
        <v>426</v>
      </c>
      <c r="S189" s="127" t="s">
        <v>426</v>
      </c>
      <c r="T189" s="127" t="s">
        <v>426</v>
      </c>
      <c r="U189" s="127" t="s">
        <v>426</v>
      </c>
      <c r="V189" s="127" t="s">
        <v>426</v>
      </c>
      <c r="W189" s="127" t="s">
        <v>426</v>
      </c>
      <c r="X189" s="127" t="s">
        <v>426</v>
      </c>
      <c r="Y189" s="127" t="s">
        <v>426</v>
      </c>
      <c r="Z189" s="127" t="s">
        <v>426</v>
      </c>
      <c r="AA189" s="127" t="s">
        <v>426</v>
      </c>
      <c r="AB189" s="127" t="s">
        <v>426</v>
      </c>
      <c r="AC189" s="127" t="s">
        <v>426</v>
      </c>
      <c r="AD189" s="127" t="s">
        <v>426</v>
      </c>
      <c r="AE189" s="127" t="s">
        <v>426</v>
      </c>
      <c r="AF189" s="127" t="s">
        <v>426</v>
      </c>
      <c r="AG189" s="127" t="s">
        <v>426</v>
      </c>
      <c r="AH189" s="127" t="s">
        <v>426</v>
      </c>
      <c r="AI189" s="127" t="s">
        <v>426</v>
      </c>
      <c r="AJ189" s="127" t="s">
        <v>426</v>
      </c>
      <c r="AK189" s="127" t="s">
        <v>426</v>
      </c>
      <c r="AL189" s="127" t="s">
        <v>426</v>
      </c>
      <c r="AM189" s="127" t="s">
        <v>426</v>
      </c>
    </row>
    <row r="190" spans="4:39" x14ac:dyDescent="0.25">
      <c r="D190" s="13" t="s">
        <v>173</v>
      </c>
      <c r="E190" s="13" t="s">
        <v>426</v>
      </c>
      <c r="F190" s="13" t="s">
        <v>426</v>
      </c>
      <c r="G190" s="13" t="s">
        <v>426</v>
      </c>
      <c r="H190" s="13" t="s">
        <v>426</v>
      </c>
      <c r="I190" s="127" t="s">
        <v>426</v>
      </c>
      <c r="J190" s="127" t="s">
        <v>426</v>
      </c>
      <c r="K190" s="127" t="s">
        <v>426</v>
      </c>
      <c r="L190" s="127" t="s">
        <v>426</v>
      </c>
      <c r="M190" s="127" t="s">
        <v>426</v>
      </c>
      <c r="N190" s="127" t="s">
        <v>426</v>
      </c>
      <c r="O190" s="127" t="s">
        <v>426</v>
      </c>
      <c r="P190" s="127" t="s">
        <v>426</v>
      </c>
      <c r="Q190" s="127" t="s">
        <v>426</v>
      </c>
      <c r="R190" s="127" t="s">
        <v>426</v>
      </c>
      <c r="S190" s="127" t="s">
        <v>426</v>
      </c>
      <c r="T190" s="127" t="s">
        <v>426</v>
      </c>
      <c r="U190" s="127" t="s">
        <v>426</v>
      </c>
      <c r="V190" s="127" t="s">
        <v>426</v>
      </c>
      <c r="W190" s="127" t="s">
        <v>426</v>
      </c>
      <c r="X190" s="127" t="s">
        <v>426</v>
      </c>
      <c r="Y190" s="127" t="s">
        <v>426</v>
      </c>
      <c r="Z190" s="127" t="s">
        <v>426</v>
      </c>
      <c r="AA190" s="127" t="s">
        <v>426</v>
      </c>
      <c r="AB190" s="127" t="s">
        <v>426</v>
      </c>
      <c r="AC190" s="127" t="s">
        <v>426</v>
      </c>
      <c r="AD190" s="127" t="s">
        <v>426</v>
      </c>
      <c r="AE190" s="127" t="s">
        <v>426</v>
      </c>
      <c r="AF190" s="127" t="s">
        <v>426</v>
      </c>
      <c r="AG190" s="127" t="s">
        <v>426</v>
      </c>
      <c r="AH190" s="127" t="s">
        <v>426</v>
      </c>
      <c r="AI190" s="127" t="s">
        <v>426</v>
      </c>
      <c r="AJ190" s="127" t="s">
        <v>426</v>
      </c>
      <c r="AK190" s="127" t="s">
        <v>426</v>
      </c>
      <c r="AL190" s="127" t="s">
        <v>426</v>
      </c>
      <c r="AM190" s="127" t="s">
        <v>426</v>
      </c>
    </row>
    <row r="191" spans="4:39" x14ac:dyDescent="0.25">
      <c r="D191" s="13" t="s">
        <v>173</v>
      </c>
      <c r="E191" s="13" t="s">
        <v>426</v>
      </c>
      <c r="F191" s="13" t="s">
        <v>426</v>
      </c>
      <c r="G191" s="13" t="s">
        <v>426</v>
      </c>
      <c r="H191" s="13" t="s">
        <v>426</v>
      </c>
      <c r="I191" s="127" t="s">
        <v>426</v>
      </c>
      <c r="J191" s="127" t="s">
        <v>426</v>
      </c>
      <c r="K191" s="127" t="s">
        <v>426</v>
      </c>
      <c r="L191" s="127" t="s">
        <v>426</v>
      </c>
      <c r="M191" s="127" t="s">
        <v>426</v>
      </c>
      <c r="N191" s="127" t="s">
        <v>426</v>
      </c>
      <c r="O191" s="127" t="s">
        <v>426</v>
      </c>
      <c r="P191" s="127" t="s">
        <v>426</v>
      </c>
      <c r="Q191" s="127" t="s">
        <v>426</v>
      </c>
      <c r="R191" s="127" t="s">
        <v>426</v>
      </c>
      <c r="S191" s="127" t="s">
        <v>426</v>
      </c>
      <c r="T191" s="127" t="s">
        <v>426</v>
      </c>
      <c r="U191" s="127" t="s">
        <v>426</v>
      </c>
      <c r="V191" s="127" t="s">
        <v>426</v>
      </c>
      <c r="W191" s="127" t="s">
        <v>426</v>
      </c>
      <c r="X191" s="127" t="s">
        <v>426</v>
      </c>
      <c r="Y191" s="127" t="s">
        <v>426</v>
      </c>
      <c r="Z191" s="127" t="s">
        <v>426</v>
      </c>
      <c r="AA191" s="127" t="s">
        <v>426</v>
      </c>
      <c r="AB191" s="127" t="s">
        <v>426</v>
      </c>
      <c r="AC191" s="127" t="s">
        <v>426</v>
      </c>
      <c r="AD191" s="127" t="s">
        <v>426</v>
      </c>
      <c r="AE191" s="127" t="s">
        <v>426</v>
      </c>
      <c r="AF191" s="127" t="s">
        <v>426</v>
      </c>
      <c r="AG191" s="127" t="s">
        <v>426</v>
      </c>
      <c r="AH191" s="127" t="s">
        <v>426</v>
      </c>
      <c r="AI191" s="127" t="s">
        <v>426</v>
      </c>
      <c r="AJ191" s="127" t="s">
        <v>426</v>
      </c>
      <c r="AK191" s="127" t="s">
        <v>426</v>
      </c>
      <c r="AL191" s="127" t="s">
        <v>426</v>
      </c>
      <c r="AM191" s="127" t="s">
        <v>426</v>
      </c>
    </row>
    <row r="192" spans="4:39" x14ac:dyDescent="0.25">
      <c r="D192" s="13" t="s">
        <v>173</v>
      </c>
      <c r="E192" s="13" t="s">
        <v>426</v>
      </c>
      <c r="F192" s="13" t="s">
        <v>426</v>
      </c>
      <c r="G192" s="13" t="s">
        <v>426</v>
      </c>
      <c r="H192" s="13" t="s">
        <v>426</v>
      </c>
      <c r="I192" s="127" t="s">
        <v>426</v>
      </c>
      <c r="J192" s="127" t="s">
        <v>426</v>
      </c>
      <c r="K192" s="127" t="s">
        <v>426</v>
      </c>
      <c r="L192" s="127" t="s">
        <v>426</v>
      </c>
      <c r="M192" s="127" t="s">
        <v>426</v>
      </c>
      <c r="N192" s="127" t="s">
        <v>426</v>
      </c>
      <c r="O192" s="127" t="s">
        <v>426</v>
      </c>
      <c r="P192" s="127" t="s">
        <v>426</v>
      </c>
      <c r="Q192" s="127" t="s">
        <v>426</v>
      </c>
      <c r="R192" s="127" t="s">
        <v>426</v>
      </c>
      <c r="S192" s="127" t="s">
        <v>426</v>
      </c>
      <c r="T192" s="127" t="s">
        <v>426</v>
      </c>
      <c r="U192" s="127" t="s">
        <v>426</v>
      </c>
      <c r="V192" s="127" t="s">
        <v>426</v>
      </c>
      <c r="W192" s="127" t="s">
        <v>426</v>
      </c>
      <c r="X192" s="127" t="s">
        <v>426</v>
      </c>
      <c r="Y192" s="127" t="s">
        <v>426</v>
      </c>
      <c r="Z192" s="127" t="s">
        <v>426</v>
      </c>
      <c r="AA192" s="127" t="s">
        <v>426</v>
      </c>
      <c r="AB192" s="127" t="s">
        <v>426</v>
      </c>
      <c r="AC192" s="127" t="s">
        <v>426</v>
      </c>
      <c r="AD192" s="127" t="s">
        <v>426</v>
      </c>
      <c r="AE192" s="127" t="s">
        <v>426</v>
      </c>
      <c r="AF192" s="127" t="s">
        <v>426</v>
      </c>
      <c r="AG192" s="127" t="s">
        <v>426</v>
      </c>
      <c r="AH192" s="127" t="s">
        <v>426</v>
      </c>
      <c r="AI192" s="127" t="s">
        <v>426</v>
      </c>
      <c r="AJ192" s="127" t="s">
        <v>426</v>
      </c>
      <c r="AK192" s="127" t="s">
        <v>426</v>
      </c>
      <c r="AL192" s="127" t="s">
        <v>426</v>
      </c>
      <c r="AM192" s="127" t="s">
        <v>426</v>
      </c>
    </row>
    <row r="193" spans="4:39" x14ac:dyDescent="0.25">
      <c r="D193" s="13" t="s">
        <v>789</v>
      </c>
      <c r="E193" s="13" t="s">
        <v>790</v>
      </c>
      <c r="F193" s="13" t="s">
        <v>136</v>
      </c>
      <c r="G193" s="13">
        <v>2050</v>
      </c>
      <c r="H193" s="13" t="s">
        <v>174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c r="AK193" s="127">
        <v>0.84419999999999984</v>
      </c>
      <c r="AL193" s="127">
        <v>0.84419999999999984</v>
      </c>
      <c r="AM193" s="127">
        <v>0.84419999999999984</v>
      </c>
    </row>
    <row r="194" spans="4:39" x14ac:dyDescent="0.25">
      <c r="D194" s="13" t="s">
        <v>173</v>
      </c>
      <c r="E194" s="13" t="s">
        <v>426</v>
      </c>
      <c r="F194" s="13" t="s">
        <v>426</v>
      </c>
      <c r="G194" s="13" t="s">
        <v>426</v>
      </c>
      <c r="H194" s="13" t="s">
        <v>426</v>
      </c>
      <c r="I194" s="127" t="s">
        <v>426</v>
      </c>
      <c r="J194" s="127" t="s">
        <v>426</v>
      </c>
      <c r="K194" s="127" t="s">
        <v>426</v>
      </c>
      <c r="L194" s="127" t="s">
        <v>426</v>
      </c>
      <c r="M194" s="127" t="s">
        <v>426</v>
      </c>
      <c r="N194" s="127" t="s">
        <v>426</v>
      </c>
      <c r="O194" s="127" t="s">
        <v>426</v>
      </c>
      <c r="P194" s="127" t="s">
        <v>426</v>
      </c>
      <c r="Q194" s="127" t="s">
        <v>426</v>
      </c>
      <c r="R194" s="127" t="s">
        <v>426</v>
      </c>
      <c r="S194" s="127" t="s">
        <v>426</v>
      </c>
      <c r="T194" s="127" t="s">
        <v>426</v>
      </c>
      <c r="U194" s="127" t="s">
        <v>426</v>
      </c>
      <c r="V194" s="127" t="s">
        <v>426</v>
      </c>
      <c r="W194" s="127" t="s">
        <v>426</v>
      </c>
      <c r="X194" s="127" t="s">
        <v>426</v>
      </c>
      <c r="Y194" s="127" t="s">
        <v>426</v>
      </c>
      <c r="Z194" s="127" t="s">
        <v>426</v>
      </c>
      <c r="AA194" s="127" t="s">
        <v>426</v>
      </c>
      <c r="AB194" s="127" t="s">
        <v>426</v>
      </c>
      <c r="AC194" s="127" t="s">
        <v>426</v>
      </c>
      <c r="AD194" s="127" t="s">
        <v>426</v>
      </c>
      <c r="AE194" s="127" t="s">
        <v>426</v>
      </c>
      <c r="AF194" s="127" t="s">
        <v>426</v>
      </c>
      <c r="AG194" s="127" t="s">
        <v>426</v>
      </c>
      <c r="AH194" s="127" t="s">
        <v>426</v>
      </c>
      <c r="AI194" s="127" t="s">
        <v>426</v>
      </c>
      <c r="AJ194" s="127" t="s">
        <v>426</v>
      </c>
      <c r="AK194" s="127" t="s">
        <v>426</v>
      </c>
      <c r="AL194" s="127" t="s">
        <v>426</v>
      </c>
      <c r="AM194" s="127" t="s">
        <v>426</v>
      </c>
    </row>
    <row r="195" spans="4:39" x14ac:dyDescent="0.25">
      <c r="D195" s="13" t="s">
        <v>173</v>
      </c>
      <c r="E195" s="13" t="s">
        <v>426</v>
      </c>
      <c r="F195" s="13" t="s">
        <v>426</v>
      </c>
      <c r="G195" s="13" t="s">
        <v>426</v>
      </c>
      <c r="H195" s="13" t="s">
        <v>426</v>
      </c>
      <c r="I195" s="127" t="s">
        <v>426</v>
      </c>
      <c r="J195" s="127" t="s">
        <v>426</v>
      </c>
      <c r="K195" s="127" t="s">
        <v>426</v>
      </c>
      <c r="L195" s="127" t="s">
        <v>426</v>
      </c>
      <c r="M195" s="127" t="s">
        <v>426</v>
      </c>
      <c r="N195" s="127" t="s">
        <v>426</v>
      </c>
      <c r="O195" s="127" t="s">
        <v>426</v>
      </c>
      <c r="P195" s="127" t="s">
        <v>426</v>
      </c>
      <c r="Q195" s="127" t="s">
        <v>426</v>
      </c>
      <c r="R195" s="127" t="s">
        <v>426</v>
      </c>
      <c r="S195" s="127" t="s">
        <v>426</v>
      </c>
      <c r="T195" s="127" t="s">
        <v>426</v>
      </c>
      <c r="U195" s="127" t="s">
        <v>426</v>
      </c>
      <c r="V195" s="127" t="s">
        <v>426</v>
      </c>
      <c r="W195" s="127" t="s">
        <v>426</v>
      </c>
      <c r="X195" s="127" t="s">
        <v>426</v>
      </c>
      <c r="Y195" s="127" t="s">
        <v>426</v>
      </c>
      <c r="Z195" s="127" t="s">
        <v>426</v>
      </c>
      <c r="AA195" s="127" t="s">
        <v>426</v>
      </c>
      <c r="AB195" s="127" t="s">
        <v>426</v>
      </c>
      <c r="AC195" s="127" t="s">
        <v>426</v>
      </c>
      <c r="AD195" s="127" t="s">
        <v>426</v>
      </c>
      <c r="AE195" s="127" t="s">
        <v>426</v>
      </c>
      <c r="AF195" s="127" t="s">
        <v>426</v>
      </c>
      <c r="AG195" s="127" t="s">
        <v>426</v>
      </c>
      <c r="AH195" s="127" t="s">
        <v>426</v>
      </c>
      <c r="AI195" s="127" t="s">
        <v>426</v>
      </c>
      <c r="AJ195" s="127" t="s">
        <v>426</v>
      </c>
      <c r="AK195" s="127" t="s">
        <v>426</v>
      </c>
      <c r="AL195" s="127" t="s">
        <v>426</v>
      </c>
      <c r="AM195" s="127" t="s">
        <v>426</v>
      </c>
    </row>
    <row r="196" spans="4:39" x14ac:dyDescent="0.25">
      <c r="D196" s="13" t="s">
        <v>173</v>
      </c>
      <c r="E196" s="13" t="s">
        <v>426</v>
      </c>
      <c r="F196" s="13" t="s">
        <v>426</v>
      </c>
      <c r="G196" s="13" t="s">
        <v>426</v>
      </c>
      <c r="H196" s="13" t="s">
        <v>426</v>
      </c>
      <c r="I196" s="127" t="s">
        <v>426</v>
      </c>
      <c r="J196" s="127" t="s">
        <v>426</v>
      </c>
      <c r="K196" s="127" t="s">
        <v>426</v>
      </c>
      <c r="L196" s="127" t="s">
        <v>426</v>
      </c>
      <c r="M196" s="127" t="s">
        <v>426</v>
      </c>
      <c r="N196" s="127" t="s">
        <v>426</v>
      </c>
      <c r="O196" s="127" t="s">
        <v>426</v>
      </c>
      <c r="P196" s="127" t="s">
        <v>426</v>
      </c>
      <c r="Q196" s="127" t="s">
        <v>426</v>
      </c>
      <c r="R196" s="127" t="s">
        <v>426</v>
      </c>
      <c r="S196" s="127" t="s">
        <v>426</v>
      </c>
      <c r="T196" s="127" t="s">
        <v>426</v>
      </c>
      <c r="U196" s="127" t="s">
        <v>426</v>
      </c>
      <c r="V196" s="127" t="s">
        <v>426</v>
      </c>
      <c r="W196" s="127" t="s">
        <v>426</v>
      </c>
      <c r="X196" s="127" t="s">
        <v>426</v>
      </c>
      <c r="Y196" s="127" t="s">
        <v>426</v>
      </c>
      <c r="Z196" s="127" t="s">
        <v>426</v>
      </c>
      <c r="AA196" s="127" t="s">
        <v>426</v>
      </c>
      <c r="AB196" s="127" t="s">
        <v>426</v>
      </c>
      <c r="AC196" s="127" t="s">
        <v>426</v>
      </c>
      <c r="AD196" s="127" t="s">
        <v>426</v>
      </c>
      <c r="AE196" s="127" t="s">
        <v>426</v>
      </c>
      <c r="AF196" s="127" t="s">
        <v>426</v>
      </c>
      <c r="AG196" s="127" t="s">
        <v>426</v>
      </c>
      <c r="AH196" s="127" t="s">
        <v>426</v>
      </c>
      <c r="AI196" s="127" t="s">
        <v>426</v>
      </c>
      <c r="AJ196" s="127" t="s">
        <v>426</v>
      </c>
      <c r="AK196" s="127" t="s">
        <v>426</v>
      </c>
      <c r="AL196" s="127" t="s">
        <v>426</v>
      </c>
      <c r="AM196" s="127" t="s">
        <v>426</v>
      </c>
    </row>
    <row r="197" spans="4:39" x14ac:dyDescent="0.25">
      <c r="D197" s="13" t="s">
        <v>173</v>
      </c>
      <c r="E197" s="13" t="s">
        <v>426</v>
      </c>
      <c r="F197" s="13" t="s">
        <v>426</v>
      </c>
      <c r="G197" s="13" t="s">
        <v>426</v>
      </c>
      <c r="H197" s="13" t="s">
        <v>426</v>
      </c>
      <c r="I197" s="127" t="s">
        <v>426</v>
      </c>
      <c r="J197" s="127" t="s">
        <v>426</v>
      </c>
      <c r="K197" s="127" t="s">
        <v>426</v>
      </c>
      <c r="L197" s="127" t="s">
        <v>426</v>
      </c>
      <c r="M197" s="127" t="s">
        <v>426</v>
      </c>
      <c r="N197" s="127" t="s">
        <v>426</v>
      </c>
      <c r="O197" s="127" t="s">
        <v>426</v>
      </c>
      <c r="P197" s="127" t="s">
        <v>426</v>
      </c>
      <c r="Q197" s="127" t="s">
        <v>426</v>
      </c>
      <c r="R197" s="127" t="s">
        <v>426</v>
      </c>
      <c r="S197" s="127" t="s">
        <v>426</v>
      </c>
      <c r="T197" s="127" t="s">
        <v>426</v>
      </c>
      <c r="U197" s="127" t="s">
        <v>426</v>
      </c>
      <c r="V197" s="127" t="s">
        <v>426</v>
      </c>
      <c r="W197" s="127" t="s">
        <v>426</v>
      </c>
      <c r="X197" s="127" t="s">
        <v>426</v>
      </c>
      <c r="Y197" s="127" t="s">
        <v>426</v>
      </c>
      <c r="Z197" s="127" t="s">
        <v>426</v>
      </c>
      <c r="AA197" s="127" t="s">
        <v>426</v>
      </c>
      <c r="AB197" s="127" t="s">
        <v>426</v>
      </c>
      <c r="AC197" s="127" t="s">
        <v>426</v>
      </c>
      <c r="AD197" s="127" t="s">
        <v>426</v>
      </c>
      <c r="AE197" s="127" t="s">
        <v>426</v>
      </c>
      <c r="AF197" s="127" t="s">
        <v>426</v>
      </c>
      <c r="AG197" s="127" t="s">
        <v>426</v>
      </c>
      <c r="AH197" s="127" t="s">
        <v>426</v>
      </c>
      <c r="AI197" s="127" t="s">
        <v>426</v>
      </c>
      <c r="AJ197" s="127" t="s">
        <v>426</v>
      </c>
      <c r="AK197" s="127" t="s">
        <v>426</v>
      </c>
      <c r="AL197" s="127" t="s">
        <v>426</v>
      </c>
      <c r="AM197" s="127" t="s">
        <v>426</v>
      </c>
    </row>
    <row r="198" spans="4:39" x14ac:dyDescent="0.25">
      <c r="D198" s="13" t="s">
        <v>173</v>
      </c>
      <c r="E198" s="13" t="s">
        <v>426</v>
      </c>
      <c r="F198" s="13" t="s">
        <v>426</v>
      </c>
      <c r="G198" s="13" t="s">
        <v>426</v>
      </c>
      <c r="H198" s="13" t="s">
        <v>426</v>
      </c>
      <c r="I198" s="127" t="s">
        <v>426</v>
      </c>
      <c r="J198" s="127" t="s">
        <v>426</v>
      </c>
      <c r="K198" s="127" t="s">
        <v>426</v>
      </c>
      <c r="L198" s="127" t="s">
        <v>426</v>
      </c>
      <c r="M198" s="127" t="s">
        <v>426</v>
      </c>
      <c r="N198" s="127" t="s">
        <v>426</v>
      </c>
      <c r="O198" s="127" t="s">
        <v>426</v>
      </c>
      <c r="P198" s="127" t="s">
        <v>426</v>
      </c>
      <c r="Q198" s="127" t="s">
        <v>426</v>
      </c>
      <c r="R198" s="127" t="s">
        <v>426</v>
      </c>
      <c r="S198" s="127" t="s">
        <v>426</v>
      </c>
      <c r="T198" s="127" t="s">
        <v>426</v>
      </c>
      <c r="U198" s="127" t="s">
        <v>426</v>
      </c>
      <c r="V198" s="127" t="s">
        <v>426</v>
      </c>
      <c r="W198" s="127" t="s">
        <v>426</v>
      </c>
      <c r="X198" s="127" t="s">
        <v>426</v>
      </c>
      <c r="Y198" s="127" t="s">
        <v>426</v>
      </c>
      <c r="Z198" s="127" t="s">
        <v>426</v>
      </c>
      <c r="AA198" s="127" t="s">
        <v>426</v>
      </c>
      <c r="AB198" s="127" t="s">
        <v>426</v>
      </c>
      <c r="AC198" s="127" t="s">
        <v>426</v>
      </c>
      <c r="AD198" s="127" t="s">
        <v>426</v>
      </c>
      <c r="AE198" s="127" t="s">
        <v>426</v>
      </c>
      <c r="AF198" s="127" t="s">
        <v>426</v>
      </c>
      <c r="AG198" s="127" t="s">
        <v>426</v>
      </c>
      <c r="AH198" s="127" t="s">
        <v>426</v>
      </c>
      <c r="AI198" s="127" t="s">
        <v>426</v>
      </c>
      <c r="AJ198" s="127" t="s">
        <v>426</v>
      </c>
      <c r="AK198" s="127" t="s">
        <v>426</v>
      </c>
      <c r="AL198" s="127" t="s">
        <v>426</v>
      </c>
      <c r="AM198" s="127" t="s">
        <v>426</v>
      </c>
    </row>
    <row r="199" spans="4:39" x14ac:dyDescent="0.25">
      <c r="D199" s="13" t="s">
        <v>791</v>
      </c>
      <c r="E199" s="13" t="s">
        <v>792</v>
      </c>
      <c r="F199" s="13" t="s">
        <v>136</v>
      </c>
      <c r="G199" s="13">
        <v>2030</v>
      </c>
      <c r="H199" s="13" t="s">
        <v>174</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c r="AK199" s="127">
        <v>0.89600000000000013</v>
      </c>
      <c r="AL199" s="127">
        <v>0.89600000000000013</v>
      </c>
      <c r="AM199" s="127">
        <v>0.89600000000000013</v>
      </c>
    </row>
    <row r="200" spans="4:39" x14ac:dyDescent="0.25">
      <c r="D200" s="13" t="s">
        <v>173</v>
      </c>
      <c r="E200" s="13" t="s">
        <v>426</v>
      </c>
      <c r="F200" s="13" t="s">
        <v>426</v>
      </c>
      <c r="G200" s="13" t="s">
        <v>426</v>
      </c>
      <c r="H200" s="13" t="s">
        <v>426</v>
      </c>
      <c r="I200" s="127" t="s">
        <v>426</v>
      </c>
      <c r="J200" s="127" t="s">
        <v>426</v>
      </c>
      <c r="K200" s="127" t="s">
        <v>426</v>
      </c>
      <c r="L200" s="127" t="s">
        <v>426</v>
      </c>
      <c r="M200" s="127" t="s">
        <v>426</v>
      </c>
      <c r="N200" s="127" t="s">
        <v>426</v>
      </c>
      <c r="O200" s="127" t="s">
        <v>426</v>
      </c>
      <c r="P200" s="127" t="s">
        <v>426</v>
      </c>
      <c r="Q200" s="127" t="s">
        <v>426</v>
      </c>
      <c r="R200" s="127" t="s">
        <v>426</v>
      </c>
      <c r="S200" s="127" t="s">
        <v>426</v>
      </c>
      <c r="T200" s="127" t="s">
        <v>426</v>
      </c>
      <c r="U200" s="127" t="s">
        <v>426</v>
      </c>
      <c r="V200" s="127" t="s">
        <v>426</v>
      </c>
      <c r="W200" s="127" t="s">
        <v>426</v>
      </c>
      <c r="X200" s="127" t="s">
        <v>426</v>
      </c>
      <c r="Y200" s="127" t="s">
        <v>426</v>
      </c>
      <c r="Z200" s="127" t="s">
        <v>426</v>
      </c>
      <c r="AA200" s="127" t="s">
        <v>426</v>
      </c>
      <c r="AB200" s="127" t="s">
        <v>426</v>
      </c>
      <c r="AC200" s="127" t="s">
        <v>426</v>
      </c>
      <c r="AD200" s="127" t="s">
        <v>426</v>
      </c>
      <c r="AE200" s="127" t="s">
        <v>426</v>
      </c>
      <c r="AF200" s="127" t="s">
        <v>426</v>
      </c>
      <c r="AG200" s="127" t="s">
        <v>426</v>
      </c>
      <c r="AH200" s="127" t="s">
        <v>426</v>
      </c>
      <c r="AI200" s="127" t="s">
        <v>426</v>
      </c>
      <c r="AJ200" s="127" t="s">
        <v>426</v>
      </c>
      <c r="AK200" s="127" t="s">
        <v>426</v>
      </c>
      <c r="AL200" s="127" t="s">
        <v>426</v>
      </c>
      <c r="AM200" s="127" t="s">
        <v>426</v>
      </c>
    </row>
    <row r="201" spans="4:39" x14ac:dyDescent="0.25">
      <c r="D201" s="13" t="s">
        <v>173</v>
      </c>
      <c r="E201" s="13" t="s">
        <v>426</v>
      </c>
      <c r="F201" s="13" t="s">
        <v>426</v>
      </c>
      <c r="G201" s="13" t="s">
        <v>426</v>
      </c>
      <c r="H201" s="13" t="s">
        <v>426</v>
      </c>
      <c r="I201" s="127" t="s">
        <v>426</v>
      </c>
      <c r="J201" s="127" t="s">
        <v>426</v>
      </c>
      <c r="K201" s="127" t="s">
        <v>426</v>
      </c>
      <c r="L201" s="127" t="s">
        <v>426</v>
      </c>
      <c r="M201" s="127" t="s">
        <v>426</v>
      </c>
      <c r="N201" s="127" t="s">
        <v>426</v>
      </c>
      <c r="O201" s="127" t="s">
        <v>426</v>
      </c>
      <c r="P201" s="127" t="s">
        <v>426</v>
      </c>
      <c r="Q201" s="127" t="s">
        <v>426</v>
      </c>
      <c r="R201" s="127" t="s">
        <v>426</v>
      </c>
      <c r="S201" s="127" t="s">
        <v>426</v>
      </c>
      <c r="T201" s="127" t="s">
        <v>426</v>
      </c>
      <c r="U201" s="127" t="s">
        <v>426</v>
      </c>
      <c r="V201" s="127" t="s">
        <v>426</v>
      </c>
      <c r="W201" s="127" t="s">
        <v>426</v>
      </c>
      <c r="X201" s="127" t="s">
        <v>426</v>
      </c>
      <c r="Y201" s="127" t="s">
        <v>426</v>
      </c>
      <c r="Z201" s="127" t="s">
        <v>426</v>
      </c>
      <c r="AA201" s="127" t="s">
        <v>426</v>
      </c>
      <c r="AB201" s="127" t="s">
        <v>426</v>
      </c>
      <c r="AC201" s="127" t="s">
        <v>426</v>
      </c>
      <c r="AD201" s="127" t="s">
        <v>426</v>
      </c>
      <c r="AE201" s="127" t="s">
        <v>426</v>
      </c>
      <c r="AF201" s="127" t="s">
        <v>426</v>
      </c>
      <c r="AG201" s="127" t="s">
        <v>426</v>
      </c>
      <c r="AH201" s="127" t="s">
        <v>426</v>
      </c>
      <c r="AI201" s="127" t="s">
        <v>426</v>
      </c>
      <c r="AJ201" s="127" t="s">
        <v>426</v>
      </c>
      <c r="AK201" s="127" t="s">
        <v>426</v>
      </c>
      <c r="AL201" s="127" t="s">
        <v>426</v>
      </c>
      <c r="AM201" s="127" t="s">
        <v>426</v>
      </c>
    </row>
    <row r="202" spans="4:39" x14ac:dyDescent="0.25">
      <c r="D202" s="13" t="s">
        <v>173</v>
      </c>
      <c r="E202" s="13" t="s">
        <v>426</v>
      </c>
      <c r="F202" s="13" t="s">
        <v>426</v>
      </c>
      <c r="G202" s="13" t="s">
        <v>426</v>
      </c>
      <c r="H202" s="13" t="s">
        <v>426</v>
      </c>
      <c r="I202" s="127" t="s">
        <v>426</v>
      </c>
      <c r="J202" s="127" t="s">
        <v>426</v>
      </c>
      <c r="K202" s="127" t="s">
        <v>426</v>
      </c>
      <c r="L202" s="127" t="s">
        <v>426</v>
      </c>
      <c r="M202" s="127" t="s">
        <v>426</v>
      </c>
      <c r="N202" s="127" t="s">
        <v>426</v>
      </c>
      <c r="O202" s="127" t="s">
        <v>426</v>
      </c>
      <c r="P202" s="127" t="s">
        <v>426</v>
      </c>
      <c r="Q202" s="127" t="s">
        <v>426</v>
      </c>
      <c r="R202" s="127" t="s">
        <v>426</v>
      </c>
      <c r="S202" s="127" t="s">
        <v>426</v>
      </c>
      <c r="T202" s="127" t="s">
        <v>426</v>
      </c>
      <c r="U202" s="127" t="s">
        <v>426</v>
      </c>
      <c r="V202" s="127" t="s">
        <v>426</v>
      </c>
      <c r="W202" s="127" t="s">
        <v>426</v>
      </c>
      <c r="X202" s="127" t="s">
        <v>426</v>
      </c>
      <c r="Y202" s="127" t="s">
        <v>426</v>
      </c>
      <c r="Z202" s="127" t="s">
        <v>426</v>
      </c>
      <c r="AA202" s="127" t="s">
        <v>426</v>
      </c>
      <c r="AB202" s="127" t="s">
        <v>426</v>
      </c>
      <c r="AC202" s="127" t="s">
        <v>426</v>
      </c>
      <c r="AD202" s="127" t="s">
        <v>426</v>
      </c>
      <c r="AE202" s="127" t="s">
        <v>426</v>
      </c>
      <c r="AF202" s="127" t="s">
        <v>426</v>
      </c>
      <c r="AG202" s="127" t="s">
        <v>426</v>
      </c>
      <c r="AH202" s="127" t="s">
        <v>426</v>
      </c>
      <c r="AI202" s="127" t="s">
        <v>426</v>
      </c>
      <c r="AJ202" s="127" t="s">
        <v>426</v>
      </c>
      <c r="AK202" s="127" t="s">
        <v>426</v>
      </c>
      <c r="AL202" s="127" t="s">
        <v>426</v>
      </c>
      <c r="AM202" s="127" t="s">
        <v>426</v>
      </c>
    </row>
    <row r="203" spans="4:39" x14ac:dyDescent="0.25">
      <c r="D203" s="13" t="s">
        <v>173</v>
      </c>
      <c r="E203" s="13" t="s">
        <v>426</v>
      </c>
      <c r="F203" s="13" t="s">
        <v>426</v>
      </c>
      <c r="G203" s="13" t="s">
        <v>426</v>
      </c>
      <c r="H203" s="13" t="s">
        <v>426</v>
      </c>
      <c r="I203" s="127" t="s">
        <v>426</v>
      </c>
      <c r="J203" s="127" t="s">
        <v>426</v>
      </c>
      <c r="K203" s="127" t="s">
        <v>426</v>
      </c>
      <c r="L203" s="127" t="s">
        <v>426</v>
      </c>
      <c r="M203" s="127" t="s">
        <v>426</v>
      </c>
      <c r="N203" s="127" t="s">
        <v>426</v>
      </c>
      <c r="O203" s="127" t="s">
        <v>426</v>
      </c>
      <c r="P203" s="127" t="s">
        <v>426</v>
      </c>
      <c r="Q203" s="127" t="s">
        <v>426</v>
      </c>
      <c r="R203" s="127" t="s">
        <v>426</v>
      </c>
      <c r="S203" s="127" t="s">
        <v>426</v>
      </c>
      <c r="T203" s="127" t="s">
        <v>426</v>
      </c>
      <c r="U203" s="127" t="s">
        <v>426</v>
      </c>
      <c r="V203" s="127" t="s">
        <v>426</v>
      </c>
      <c r="W203" s="127" t="s">
        <v>426</v>
      </c>
      <c r="X203" s="127" t="s">
        <v>426</v>
      </c>
      <c r="Y203" s="127" t="s">
        <v>426</v>
      </c>
      <c r="Z203" s="127" t="s">
        <v>426</v>
      </c>
      <c r="AA203" s="127" t="s">
        <v>426</v>
      </c>
      <c r="AB203" s="127" t="s">
        <v>426</v>
      </c>
      <c r="AC203" s="127" t="s">
        <v>426</v>
      </c>
      <c r="AD203" s="127" t="s">
        <v>426</v>
      </c>
      <c r="AE203" s="127" t="s">
        <v>426</v>
      </c>
      <c r="AF203" s="127" t="s">
        <v>426</v>
      </c>
      <c r="AG203" s="127" t="s">
        <v>426</v>
      </c>
      <c r="AH203" s="127" t="s">
        <v>426</v>
      </c>
      <c r="AI203" s="127" t="s">
        <v>426</v>
      </c>
      <c r="AJ203" s="127" t="s">
        <v>426</v>
      </c>
      <c r="AK203" s="127" t="s">
        <v>426</v>
      </c>
      <c r="AL203" s="127" t="s">
        <v>426</v>
      </c>
      <c r="AM203" s="127" t="s">
        <v>426</v>
      </c>
    </row>
    <row r="204" spans="4:39" x14ac:dyDescent="0.25">
      <c r="D204" s="13" t="s">
        <v>173</v>
      </c>
      <c r="E204" s="13" t="s">
        <v>426</v>
      </c>
      <c r="F204" s="13" t="s">
        <v>426</v>
      </c>
      <c r="G204" s="13" t="s">
        <v>426</v>
      </c>
      <c r="H204" s="13" t="s">
        <v>426</v>
      </c>
      <c r="I204" s="127" t="s">
        <v>426</v>
      </c>
      <c r="J204" s="127" t="s">
        <v>426</v>
      </c>
      <c r="K204" s="127" t="s">
        <v>426</v>
      </c>
      <c r="L204" s="127" t="s">
        <v>426</v>
      </c>
      <c r="M204" s="127" t="s">
        <v>426</v>
      </c>
      <c r="N204" s="127" t="s">
        <v>426</v>
      </c>
      <c r="O204" s="127" t="s">
        <v>426</v>
      </c>
      <c r="P204" s="127" t="s">
        <v>426</v>
      </c>
      <c r="Q204" s="127" t="s">
        <v>426</v>
      </c>
      <c r="R204" s="127" t="s">
        <v>426</v>
      </c>
      <c r="S204" s="127" t="s">
        <v>426</v>
      </c>
      <c r="T204" s="127" t="s">
        <v>426</v>
      </c>
      <c r="U204" s="127" t="s">
        <v>426</v>
      </c>
      <c r="V204" s="127" t="s">
        <v>426</v>
      </c>
      <c r="W204" s="127" t="s">
        <v>426</v>
      </c>
      <c r="X204" s="127" t="s">
        <v>426</v>
      </c>
      <c r="Y204" s="127" t="s">
        <v>426</v>
      </c>
      <c r="Z204" s="127" t="s">
        <v>426</v>
      </c>
      <c r="AA204" s="127" t="s">
        <v>426</v>
      </c>
      <c r="AB204" s="127" t="s">
        <v>426</v>
      </c>
      <c r="AC204" s="127" t="s">
        <v>426</v>
      </c>
      <c r="AD204" s="127" t="s">
        <v>426</v>
      </c>
      <c r="AE204" s="127" t="s">
        <v>426</v>
      </c>
      <c r="AF204" s="127" t="s">
        <v>426</v>
      </c>
      <c r="AG204" s="127" t="s">
        <v>426</v>
      </c>
      <c r="AH204" s="127" t="s">
        <v>426</v>
      </c>
      <c r="AI204" s="127" t="s">
        <v>426</v>
      </c>
      <c r="AJ204" s="127" t="s">
        <v>426</v>
      </c>
      <c r="AK204" s="127" t="s">
        <v>426</v>
      </c>
      <c r="AL204" s="127" t="s">
        <v>426</v>
      </c>
      <c r="AM204" s="127" t="s">
        <v>426</v>
      </c>
    </row>
    <row r="205" spans="4:39" x14ac:dyDescent="0.25">
      <c r="D205" s="13" t="s">
        <v>791</v>
      </c>
      <c r="E205" s="13" t="s">
        <v>792</v>
      </c>
      <c r="F205" s="13" t="s">
        <v>136</v>
      </c>
      <c r="G205" s="13">
        <v>2050</v>
      </c>
      <c r="H205" s="13" t="s">
        <v>174</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c r="AK205" s="127">
        <v>1.016</v>
      </c>
      <c r="AL205" s="127">
        <v>1.016</v>
      </c>
      <c r="AM205" s="127">
        <v>1.016</v>
      </c>
    </row>
    <row r="206" spans="4:39" x14ac:dyDescent="0.25">
      <c r="D206" s="13" t="s">
        <v>173</v>
      </c>
      <c r="E206" s="13" t="s">
        <v>426</v>
      </c>
      <c r="F206" s="13" t="s">
        <v>426</v>
      </c>
      <c r="G206" s="13" t="s">
        <v>426</v>
      </c>
      <c r="H206" s="13" t="s">
        <v>426</v>
      </c>
      <c r="I206" s="127" t="s">
        <v>426</v>
      </c>
      <c r="J206" s="127" t="s">
        <v>426</v>
      </c>
      <c r="K206" s="127" t="s">
        <v>426</v>
      </c>
      <c r="L206" s="127" t="s">
        <v>426</v>
      </c>
      <c r="M206" s="127" t="s">
        <v>426</v>
      </c>
      <c r="N206" s="127" t="s">
        <v>426</v>
      </c>
      <c r="O206" s="127" t="s">
        <v>426</v>
      </c>
      <c r="P206" s="127" t="s">
        <v>426</v>
      </c>
      <c r="Q206" s="127" t="s">
        <v>426</v>
      </c>
      <c r="R206" s="127" t="s">
        <v>426</v>
      </c>
      <c r="S206" s="127" t="s">
        <v>426</v>
      </c>
      <c r="T206" s="127" t="s">
        <v>426</v>
      </c>
      <c r="U206" s="127" t="s">
        <v>426</v>
      </c>
      <c r="V206" s="127" t="s">
        <v>426</v>
      </c>
      <c r="W206" s="127" t="s">
        <v>426</v>
      </c>
      <c r="X206" s="127" t="s">
        <v>426</v>
      </c>
      <c r="Y206" s="127" t="s">
        <v>426</v>
      </c>
      <c r="Z206" s="127" t="s">
        <v>426</v>
      </c>
      <c r="AA206" s="127" t="s">
        <v>426</v>
      </c>
      <c r="AB206" s="127" t="s">
        <v>426</v>
      </c>
      <c r="AC206" s="127" t="s">
        <v>426</v>
      </c>
      <c r="AD206" s="127" t="s">
        <v>426</v>
      </c>
      <c r="AE206" s="127" t="s">
        <v>426</v>
      </c>
      <c r="AF206" s="127" t="s">
        <v>426</v>
      </c>
      <c r="AG206" s="127" t="s">
        <v>426</v>
      </c>
      <c r="AH206" s="127" t="s">
        <v>426</v>
      </c>
      <c r="AI206" s="127" t="s">
        <v>426</v>
      </c>
      <c r="AJ206" s="127" t="s">
        <v>426</v>
      </c>
      <c r="AK206" s="127" t="s">
        <v>426</v>
      </c>
      <c r="AL206" s="127" t="s">
        <v>426</v>
      </c>
      <c r="AM206" s="127" t="s">
        <v>426</v>
      </c>
    </row>
    <row r="207" spans="4:39" x14ac:dyDescent="0.25">
      <c r="D207" s="13" t="s">
        <v>173</v>
      </c>
      <c r="E207" s="13" t="s">
        <v>426</v>
      </c>
      <c r="F207" s="13" t="s">
        <v>426</v>
      </c>
      <c r="G207" s="13" t="s">
        <v>426</v>
      </c>
      <c r="H207" s="13" t="s">
        <v>426</v>
      </c>
      <c r="I207" s="127" t="s">
        <v>426</v>
      </c>
      <c r="J207" s="127" t="s">
        <v>426</v>
      </c>
      <c r="K207" s="127" t="s">
        <v>426</v>
      </c>
      <c r="L207" s="127" t="s">
        <v>426</v>
      </c>
      <c r="M207" s="127" t="s">
        <v>426</v>
      </c>
      <c r="N207" s="127" t="s">
        <v>426</v>
      </c>
      <c r="O207" s="127" t="s">
        <v>426</v>
      </c>
      <c r="P207" s="127" t="s">
        <v>426</v>
      </c>
      <c r="Q207" s="127" t="s">
        <v>426</v>
      </c>
      <c r="R207" s="127" t="s">
        <v>426</v>
      </c>
      <c r="S207" s="127" t="s">
        <v>426</v>
      </c>
      <c r="T207" s="127" t="s">
        <v>426</v>
      </c>
      <c r="U207" s="127" t="s">
        <v>426</v>
      </c>
      <c r="V207" s="127" t="s">
        <v>426</v>
      </c>
      <c r="W207" s="127" t="s">
        <v>426</v>
      </c>
      <c r="X207" s="127" t="s">
        <v>426</v>
      </c>
      <c r="Y207" s="127" t="s">
        <v>426</v>
      </c>
      <c r="Z207" s="127" t="s">
        <v>426</v>
      </c>
      <c r="AA207" s="127" t="s">
        <v>426</v>
      </c>
      <c r="AB207" s="127" t="s">
        <v>426</v>
      </c>
      <c r="AC207" s="127" t="s">
        <v>426</v>
      </c>
      <c r="AD207" s="127" t="s">
        <v>426</v>
      </c>
      <c r="AE207" s="127" t="s">
        <v>426</v>
      </c>
      <c r="AF207" s="127" t="s">
        <v>426</v>
      </c>
      <c r="AG207" s="127" t="s">
        <v>426</v>
      </c>
      <c r="AH207" s="127" t="s">
        <v>426</v>
      </c>
      <c r="AI207" s="127" t="s">
        <v>426</v>
      </c>
      <c r="AJ207" s="127" t="s">
        <v>426</v>
      </c>
      <c r="AK207" s="127" t="s">
        <v>426</v>
      </c>
      <c r="AL207" s="127" t="s">
        <v>426</v>
      </c>
      <c r="AM207" s="127" t="s">
        <v>426</v>
      </c>
    </row>
    <row r="208" spans="4:39" x14ac:dyDescent="0.25">
      <c r="D208" s="13" t="s">
        <v>173</v>
      </c>
      <c r="E208" s="13" t="s">
        <v>426</v>
      </c>
      <c r="F208" s="13" t="s">
        <v>426</v>
      </c>
      <c r="G208" s="13" t="s">
        <v>426</v>
      </c>
      <c r="H208" s="13" t="s">
        <v>426</v>
      </c>
      <c r="I208" s="127" t="s">
        <v>426</v>
      </c>
      <c r="J208" s="127" t="s">
        <v>426</v>
      </c>
      <c r="K208" s="127" t="s">
        <v>426</v>
      </c>
      <c r="L208" s="127" t="s">
        <v>426</v>
      </c>
      <c r="M208" s="127" t="s">
        <v>426</v>
      </c>
      <c r="N208" s="127" t="s">
        <v>426</v>
      </c>
      <c r="O208" s="127" t="s">
        <v>426</v>
      </c>
      <c r="P208" s="127" t="s">
        <v>426</v>
      </c>
      <c r="Q208" s="127" t="s">
        <v>426</v>
      </c>
      <c r="R208" s="127" t="s">
        <v>426</v>
      </c>
      <c r="S208" s="127" t="s">
        <v>426</v>
      </c>
      <c r="T208" s="127" t="s">
        <v>426</v>
      </c>
      <c r="U208" s="127" t="s">
        <v>426</v>
      </c>
      <c r="V208" s="127" t="s">
        <v>426</v>
      </c>
      <c r="W208" s="127" t="s">
        <v>426</v>
      </c>
      <c r="X208" s="127" t="s">
        <v>426</v>
      </c>
      <c r="Y208" s="127" t="s">
        <v>426</v>
      </c>
      <c r="Z208" s="127" t="s">
        <v>426</v>
      </c>
      <c r="AA208" s="127" t="s">
        <v>426</v>
      </c>
      <c r="AB208" s="127" t="s">
        <v>426</v>
      </c>
      <c r="AC208" s="127" t="s">
        <v>426</v>
      </c>
      <c r="AD208" s="127" t="s">
        <v>426</v>
      </c>
      <c r="AE208" s="127" t="s">
        <v>426</v>
      </c>
      <c r="AF208" s="127" t="s">
        <v>426</v>
      </c>
      <c r="AG208" s="127" t="s">
        <v>426</v>
      </c>
      <c r="AH208" s="127" t="s">
        <v>426</v>
      </c>
      <c r="AI208" s="127" t="s">
        <v>426</v>
      </c>
      <c r="AJ208" s="127" t="s">
        <v>426</v>
      </c>
      <c r="AK208" s="127" t="s">
        <v>426</v>
      </c>
      <c r="AL208" s="127" t="s">
        <v>426</v>
      </c>
      <c r="AM208" s="127" t="s">
        <v>426</v>
      </c>
    </row>
    <row r="209" spans="4:39" x14ac:dyDescent="0.25">
      <c r="D209" s="13" t="s">
        <v>173</v>
      </c>
      <c r="E209" s="13" t="s">
        <v>426</v>
      </c>
      <c r="F209" s="13" t="s">
        <v>426</v>
      </c>
      <c r="G209" s="13" t="s">
        <v>426</v>
      </c>
      <c r="H209" s="13" t="s">
        <v>426</v>
      </c>
      <c r="I209" s="127" t="s">
        <v>426</v>
      </c>
      <c r="J209" s="127" t="s">
        <v>426</v>
      </c>
      <c r="K209" s="127" t="s">
        <v>426</v>
      </c>
      <c r="L209" s="127" t="s">
        <v>426</v>
      </c>
      <c r="M209" s="127" t="s">
        <v>426</v>
      </c>
      <c r="N209" s="127" t="s">
        <v>426</v>
      </c>
      <c r="O209" s="127" t="s">
        <v>426</v>
      </c>
      <c r="P209" s="127" t="s">
        <v>426</v>
      </c>
      <c r="Q209" s="127" t="s">
        <v>426</v>
      </c>
      <c r="R209" s="127" t="s">
        <v>426</v>
      </c>
      <c r="S209" s="127" t="s">
        <v>426</v>
      </c>
      <c r="T209" s="127" t="s">
        <v>426</v>
      </c>
      <c r="U209" s="127" t="s">
        <v>426</v>
      </c>
      <c r="V209" s="127" t="s">
        <v>426</v>
      </c>
      <c r="W209" s="127" t="s">
        <v>426</v>
      </c>
      <c r="X209" s="127" t="s">
        <v>426</v>
      </c>
      <c r="Y209" s="127" t="s">
        <v>426</v>
      </c>
      <c r="Z209" s="127" t="s">
        <v>426</v>
      </c>
      <c r="AA209" s="127" t="s">
        <v>426</v>
      </c>
      <c r="AB209" s="127" t="s">
        <v>426</v>
      </c>
      <c r="AC209" s="127" t="s">
        <v>426</v>
      </c>
      <c r="AD209" s="127" t="s">
        <v>426</v>
      </c>
      <c r="AE209" s="127" t="s">
        <v>426</v>
      </c>
      <c r="AF209" s="127" t="s">
        <v>426</v>
      </c>
      <c r="AG209" s="127" t="s">
        <v>426</v>
      </c>
      <c r="AH209" s="127" t="s">
        <v>426</v>
      </c>
      <c r="AI209" s="127" t="s">
        <v>426</v>
      </c>
      <c r="AJ209" s="127" t="s">
        <v>426</v>
      </c>
      <c r="AK209" s="127" t="s">
        <v>426</v>
      </c>
      <c r="AL209" s="127" t="s">
        <v>426</v>
      </c>
      <c r="AM209" s="127" t="s">
        <v>426</v>
      </c>
    </row>
    <row r="210" spans="4:39" x14ac:dyDescent="0.25">
      <c r="D210" s="13" t="s">
        <v>173</v>
      </c>
      <c r="E210" s="13" t="s">
        <v>426</v>
      </c>
      <c r="F210" s="13" t="s">
        <v>426</v>
      </c>
      <c r="G210" s="13" t="s">
        <v>426</v>
      </c>
      <c r="H210" s="13" t="s">
        <v>426</v>
      </c>
      <c r="I210" s="127" t="s">
        <v>426</v>
      </c>
      <c r="J210" s="127" t="s">
        <v>426</v>
      </c>
      <c r="K210" s="127" t="s">
        <v>426</v>
      </c>
      <c r="L210" s="127" t="s">
        <v>426</v>
      </c>
      <c r="M210" s="127" t="s">
        <v>426</v>
      </c>
      <c r="N210" s="127" t="s">
        <v>426</v>
      </c>
      <c r="O210" s="127" t="s">
        <v>426</v>
      </c>
      <c r="P210" s="127" t="s">
        <v>426</v>
      </c>
      <c r="Q210" s="127" t="s">
        <v>426</v>
      </c>
      <c r="R210" s="127" t="s">
        <v>426</v>
      </c>
      <c r="S210" s="127" t="s">
        <v>426</v>
      </c>
      <c r="T210" s="127" t="s">
        <v>426</v>
      </c>
      <c r="U210" s="127" t="s">
        <v>426</v>
      </c>
      <c r="V210" s="127" t="s">
        <v>426</v>
      </c>
      <c r="W210" s="127" t="s">
        <v>426</v>
      </c>
      <c r="X210" s="127" t="s">
        <v>426</v>
      </c>
      <c r="Y210" s="127" t="s">
        <v>426</v>
      </c>
      <c r="Z210" s="127" t="s">
        <v>426</v>
      </c>
      <c r="AA210" s="127" t="s">
        <v>426</v>
      </c>
      <c r="AB210" s="127" t="s">
        <v>426</v>
      </c>
      <c r="AC210" s="127" t="s">
        <v>426</v>
      </c>
      <c r="AD210" s="127" t="s">
        <v>426</v>
      </c>
      <c r="AE210" s="127" t="s">
        <v>426</v>
      </c>
      <c r="AF210" s="127" t="s">
        <v>426</v>
      </c>
      <c r="AG210" s="127" t="s">
        <v>426</v>
      </c>
      <c r="AH210" s="127" t="s">
        <v>426</v>
      </c>
      <c r="AI210" s="127" t="s">
        <v>426</v>
      </c>
      <c r="AJ210" s="127" t="s">
        <v>426</v>
      </c>
      <c r="AK210" s="127" t="s">
        <v>426</v>
      </c>
      <c r="AL210" s="127" t="s">
        <v>426</v>
      </c>
      <c r="AM210" s="127" t="s">
        <v>426</v>
      </c>
    </row>
    <row r="211" spans="4:39" x14ac:dyDescent="0.25">
      <c r="D211" s="115" t="s">
        <v>337</v>
      </c>
      <c r="E211" s="84"/>
      <c r="F211" s="84"/>
      <c r="G211" s="84"/>
      <c r="H211" s="84"/>
      <c r="I211" s="190"/>
      <c r="J211" s="191"/>
      <c r="K211" s="191"/>
      <c r="L211" s="191"/>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c r="AK211" s="192"/>
      <c r="AL211" s="192"/>
      <c r="AM211" s="192"/>
    </row>
    <row r="212" spans="4:39" x14ac:dyDescent="0.25">
      <c r="D212" s="13" t="s">
        <v>173</v>
      </c>
      <c r="E212" s="13" t="s">
        <v>426</v>
      </c>
      <c r="F212" s="13" t="s">
        <v>426</v>
      </c>
      <c r="G212" s="13" t="s">
        <v>426</v>
      </c>
      <c r="H212" s="13" t="s">
        <v>426</v>
      </c>
      <c r="I212" s="196" t="s">
        <v>426</v>
      </c>
      <c r="J212" s="196" t="s">
        <v>426</v>
      </c>
      <c r="K212" s="196" t="s">
        <v>426</v>
      </c>
      <c r="L212" s="196" t="s">
        <v>426</v>
      </c>
      <c r="M212" s="196" t="s">
        <v>426</v>
      </c>
      <c r="N212" s="196" t="s">
        <v>426</v>
      </c>
      <c r="O212" s="196" t="s">
        <v>426</v>
      </c>
      <c r="P212" s="196" t="s">
        <v>426</v>
      </c>
      <c r="Q212" s="196" t="s">
        <v>426</v>
      </c>
      <c r="R212" s="196" t="s">
        <v>426</v>
      </c>
      <c r="S212" s="196" t="s">
        <v>426</v>
      </c>
      <c r="T212" s="196" t="s">
        <v>426</v>
      </c>
      <c r="U212" s="196" t="s">
        <v>426</v>
      </c>
      <c r="V212" s="196" t="s">
        <v>426</v>
      </c>
      <c r="W212" s="196" t="s">
        <v>426</v>
      </c>
      <c r="X212" s="196" t="s">
        <v>426</v>
      </c>
      <c r="Y212" s="196" t="s">
        <v>426</v>
      </c>
      <c r="Z212" s="196" t="s">
        <v>426</v>
      </c>
      <c r="AA212" s="196" t="s">
        <v>426</v>
      </c>
      <c r="AB212" s="196" t="s">
        <v>426</v>
      </c>
      <c r="AC212" s="196" t="s">
        <v>426</v>
      </c>
      <c r="AD212" s="196" t="s">
        <v>426</v>
      </c>
      <c r="AE212" s="196" t="s">
        <v>426</v>
      </c>
      <c r="AF212" s="196" t="s">
        <v>426</v>
      </c>
      <c r="AG212" s="196" t="s">
        <v>426</v>
      </c>
      <c r="AH212" s="196" t="s">
        <v>426</v>
      </c>
      <c r="AI212" s="196" t="s">
        <v>426</v>
      </c>
      <c r="AJ212" s="196" t="s">
        <v>426</v>
      </c>
      <c r="AK212" s="196" t="s">
        <v>426</v>
      </c>
      <c r="AL212" s="196" t="s">
        <v>426</v>
      </c>
      <c r="AM212" s="196" t="s">
        <v>426</v>
      </c>
    </row>
    <row r="213" spans="4:39" x14ac:dyDescent="0.25">
      <c r="D213" s="13" t="s">
        <v>709</v>
      </c>
      <c r="E213" s="13" t="s">
        <v>710</v>
      </c>
      <c r="F213" s="13" t="s">
        <v>517</v>
      </c>
      <c r="G213" s="13">
        <v>2020</v>
      </c>
      <c r="H213" s="13" t="s">
        <v>518</v>
      </c>
      <c r="I213" s="196">
        <v>210.2674424528482</v>
      </c>
      <c r="J213" s="196">
        <v>219.5893049257013</v>
      </c>
      <c r="K213" s="196">
        <v>211.30911863674896</v>
      </c>
      <c r="L213" s="196">
        <v>211.10237549157156</v>
      </c>
      <c r="M213" s="196">
        <v>262.92208257347221</v>
      </c>
      <c r="N213" s="196">
        <v>229.57674759217122</v>
      </c>
      <c r="O213" s="196">
        <v>215.17172442825847</v>
      </c>
      <c r="P213" s="196">
        <v>221.46504938655235</v>
      </c>
      <c r="Q213" s="196">
        <v>214.24270669865393</v>
      </c>
      <c r="R213" s="196">
        <v>215.16332851903039</v>
      </c>
      <c r="S213" s="196">
        <v>223.21670708854433</v>
      </c>
      <c r="T213" s="196">
        <v>257.2285174598295</v>
      </c>
      <c r="U213" s="196">
        <v>225.74052559019927</v>
      </c>
      <c r="V213" s="196">
        <v>222.73137499891237</v>
      </c>
      <c r="W213" s="196">
        <v>282.62396646773698</v>
      </c>
      <c r="X213" s="196">
        <v>243.49000065217956</v>
      </c>
      <c r="Y213" s="196">
        <v>259.14964600197391</v>
      </c>
      <c r="Z213" s="196">
        <v>257.09196252344441</v>
      </c>
      <c r="AA213" s="196">
        <v>220.25708735789559</v>
      </c>
      <c r="AB213" s="196">
        <v>214.31265948821078</v>
      </c>
      <c r="AC213" s="196">
        <v>224.24223475916119</v>
      </c>
      <c r="AD213" s="196">
        <v>252.43624965960697</v>
      </c>
      <c r="AE213" s="196">
        <v>255.78576934594528</v>
      </c>
      <c r="AF213" s="196">
        <v>219.78448035603188</v>
      </c>
      <c r="AG213" s="196">
        <v>225.24697704331825</v>
      </c>
      <c r="AH213" s="196">
        <v>227.32819839372672</v>
      </c>
      <c r="AI213" s="196">
        <v>239.91014798301552</v>
      </c>
      <c r="AJ213" s="196">
        <v>257.44944881031557</v>
      </c>
      <c r="AK213" s="196">
        <v>236.50642614238862</v>
      </c>
      <c r="AL213" s="196">
        <v>274.86301772882075</v>
      </c>
      <c r="AM213" s="196">
        <v>221.63634208812098</v>
      </c>
    </row>
    <row r="214" spans="4:39" x14ac:dyDescent="0.25">
      <c r="D214" s="13" t="s">
        <v>712</v>
      </c>
      <c r="E214" s="13" t="s">
        <v>713</v>
      </c>
      <c r="F214" s="13" t="s">
        <v>517</v>
      </c>
      <c r="G214" s="13">
        <v>2020</v>
      </c>
      <c r="H214" s="13" t="s">
        <v>518</v>
      </c>
      <c r="I214" s="196">
        <v>210.2674424528482</v>
      </c>
      <c r="J214" s="196">
        <v>219.5893049257013</v>
      </c>
      <c r="K214" s="196">
        <v>211.30911863674896</v>
      </c>
      <c r="L214" s="196">
        <v>211.10237549157156</v>
      </c>
      <c r="M214" s="196">
        <v>262.92208257347221</v>
      </c>
      <c r="N214" s="196">
        <v>229.57674759217122</v>
      </c>
      <c r="O214" s="196">
        <v>215.17172442825847</v>
      </c>
      <c r="P214" s="196">
        <v>221.46504938655235</v>
      </c>
      <c r="Q214" s="196">
        <v>214.24270669865393</v>
      </c>
      <c r="R214" s="196">
        <v>215.16332851903039</v>
      </c>
      <c r="S214" s="196">
        <v>223.21670708854433</v>
      </c>
      <c r="T214" s="196">
        <v>257.2285174598295</v>
      </c>
      <c r="U214" s="196">
        <v>225.74052559019927</v>
      </c>
      <c r="V214" s="196">
        <v>222.73137499891237</v>
      </c>
      <c r="W214" s="196">
        <v>282.62396646773698</v>
      </c>
      <c r="X214" s="196">
        <v>243.49000065217956</v>
      </c>
      <c r="Y214" s="196">
        <v>259.14964600197391</v>
      </c>
      <c r="Z214" s="196">
        <v>257.09196252344441</v>
      </c>
      <c r="AA214" s="196">
        <v>220.25708735789559</v>
      </c>
      <c r="AB214" s="196">
        <v>214.31265948821078</v>
      </c>
      <c r="AC214" s="196">
        <v>224.24223475916119</v>
      </c>
      <c r="AD214" s="196">
        <v>252.43624965960697</v>
      </c>
      <c r="AE214" s="196">
        <v>255.78576934594528</v>
      </c>
      <c r="AF214" s="196">
        <v>219.78448035603188</v>
      </c>
      <c r="AG214" s="196">
        <v>225.24697704331825</v>
      </c>
      <c r="AH214" s="196">
        <v>227.32819839372672</v>
      </c>
      <c r="AI214" s="196">
        <v>239.91014798301552</v>
      </c>
      <c r="AJ214" s="196">
        <v>257.44944881031557</v>
      </c>
      <c r="AK214" s="196">
        <v>236.50642614238862</v>
      </c>
      <c r="AL214" s="196">
        <v>274.86301772882075</v>
      </c>
      <c r="AM214" s="196">
        <v>221.63634208812098</v>
      </c>
    </row>
    <row r="215" spans="4:39" x14ac:dyDescent="0.25">
      <c r="D215" s="13" t="s">
        <v>714</v>
      </c>
      <c r="E215" s="13" t="s">
        <v>715</v>
      </c>
      <c r="F215" s="13" t="s">
        <v>517</v>
      </c>
      <c r="G215" s="13">
        <v>2020</v>
      </c>
      <c r="H215" s="13" t="s">
        <v>518</v>
      </c>
      <c r="I215" s="196">
        <v>210.2674424528482</v>
      </c>
      <c r="J215" s="196">
        <v>219.5893049257013</v>
      </c>
      <c r="K215" s="196">
        <v>211.30911863674896</v>
      </c>
      <c r="L215" s="196">
        <v>211.10237549157156</v>
      </c>
      <c r="M215" s="196">
        <v>262.92208257347221</v>
      </c>
      <c r="N215" s="196">
        <v>229.57674759217122</v>
      </c>
      <c r="O215" s="196">
        <v>215.17172442825847</v>
      </c>
      <c r="P215" s="196">
        <v>221.46504938655235</v>
      </c>
      <c r="Q215" s="196">
        <v>214.24270669865393</v>
      </c>
      <c r="R215" s="196">
        <v>215.16332851903039</v>
      </c>
      <c r="S215" s="196">
        <v>223.21670708854433</v>
      </c>
      <c r="T215" s="196">
        <v>257.2285174598295</v>
      </c>
      <c r="U215" s="196">
        <v>225.74052559019927</v>
      </c>
      <c r="V215" s="196">
        <v>222.73137499891237</v>
      </c>
      <c r="W215" s="196">
        <v>282.62396646773698</v>
      </c>
      <c r="X215" s="196">
        <v>243.49000065217956</v>
      </c>
      <c r="Y215" s="196">
        <v>259.14964600197391</v>
      </c>
      <c r="Z215" s="196">
        <v>257.09196252344441</v>
      </c>
      <c r="AA215" s="196">
        <v>220.25708735789559</v>
      </c>
      <c r="AB215" s="196">
        <v>214.31265948821078</v>
      </c>
      <c r="AC215" s="196">
        <v>224.24223475916119</v>
      </c>
      <c r="AD215" s="196">
        <v>252.43624965960697</v>
      </c>
      <c r="AE215" s="196">
        <v>255.78576934594528</v>
      </c>
      <c r="AF215" s="196">
        <v>219.78448035603188</v>
      </c>
      <c r="AG215" s="196">
        <v>225.24697704331825</v>
      </c>
      <c r="AH215" s="196">
        <v>227.32819839372672</v>
      </c>
      <c r="AI215" s="196">
        <v>239.91014798301552</v>
      </c>
      <c r="AJ215" s="196">
        <v>257.44944881031557</v>
      </c>
      <c r="AK215" s="196">
        <v>236.50642614238862</v>
      </c>
      <c r="AL215" s="196">
        <v>274.86301772882075</v>
      </c>
      <c r="AM215" s="196">
        <v>221.63634208812098</v>
      </c>
    </row>
    <row r="216" spans="4:39" x14ac:dyDescent="0.25">
      <c r="D216" s="13" t="s">
        <v>716</v>
      </c>
      <c r="E216" s="13" t="s">
        <v>717</v>
      </c>
      <c r="F216" s="13" t="s">
        <v>517</v>
      </c>
      <c r="G216" s="13">
        <v>2020</v>
      </c>
      <c r="H216" s="13" t="s">
        <v>518</v>
      </c>
      <c r="I216" s="196">
        <v>210.2674424528482</v>
      </c>
      <c r="J216" s="196">
        <v>219.5893049257013</v>
      </c>
      <c r="K216" s="196">
        <v>211.30911863674896</v>
      </c>
      <c r="L216" s="196">
        <v>211.10237549157156</v>
      </c>
      <c r="M216" s="196">
        <v>262.92208257347221</v>
      </c>
      <c r="N216" s="196">
        <v>229.57674759217122</v>
      </c>
      <c r="O216" s="196">
        <v>215.17172442825847</v>
      </c>
      <c r="P216" s="196">
        <v>221.46504938655235</v>
      </c>
      <c r="Q216" s="196">
        <v>214.24270669865393</v>
      </c>
      <c r="R216" s="196">
        <v>215.16332851903039</v>
      </c>
      <c r="S216" s="196">
        <v>223.21670708854433</v>
      </c>
      <c r="T216" s="196">
        <v>257.2285174598295</v>
      </c>
      <c r="U216" s="196">
        <v>225.74052559019927</v>
      </c>
      <c r="V216" s="196">
        <v>222.73137499891237</v>
      </c>
      <c r="W216" s="196">
        <v>282.62396646773698</v>
      </c>
      <c r="X216" s="196">
        <v>243.49000065217956</v>
      </c>
      <c r="Y216" s="196">
        <v>259.14964600197391</v>
      </c>
      <c r="Z216" s="196">
        <v>257.09196252344441</v>
      </c>
      <c r="AA216" s="196">
        <v>220.25708735789559</v>
      </c>
      <c r="AB216" s="196">
        <v>214.31265948821078</v>
      </c>
      <c r="AC216" s="196">
        <v>224.24223475916119</v>
      </c>
      <c r="AD216" s="196">
        <v>252.43624965960697</v>
      </c>
      <c r="AE216" s="196">
        <v>255.78576934594528</v>
      </c>
      <c r="AF216" s="196">
        <v>219.78448035603188</v>
      </c>
      <c r="AG216" s="196">
        <v>225.24697704331825</v>
      </c>
      <c r="AH216" s="196">
        <v>227.32819839372672</v>
      </c>
      <c r="AI216" s="196">
        <v>239.91014798301552</v>
      </c>
      <c r="AJ216" s="196">
        <v>257.44944881031557</v>
      </c>
      <c r="AK216" s="196">
        <v>236.50642614238862</v>
      </c>
      <c r="AL216" s="196">
        <v>274.86301772882075</v>
      </c>
      <c r="AM216" s="196">
        <v>221.63634208812098</v>
      </c>
    </row>
    <row r="217" spans="4:39" x14ac:dyDescent="0.25">
      <c r="D217" s="13" t="s">
        <v>173</v>
      </c>
      <c r="E217" s="13" t="s">
        <v>426</v>
      </c>
      <c r="F217" s="13" t="s">
        <v>426</v>
      </c>
      <c r="G217" s="13" t="s">
        <v>426</v>
      </c>
      <c r="H217" s="13" t="s">
        <v>426</v>
      </c>
      <c r="I217" s="196" t="s">
        <v>426</v>
      </c>
      <c r="J217" s="196" t="s">
        <v>426</v>
      </c>
      <c r="K217" s="196" t="s">
        <v>426</v>
      </c>
      <c r="L217" s="196" t="s">
        <v>426</v>
      </c>
      <c r="M217" s="196" t="s">
        <v>426</v>
      </c>
      <c r="N217" s="196" t="s">
        <v>426</v>
      </c>
      <c r="O217" s="196" t="s">
        <v>426</v>
      </c>
      <c r="P217" s="196" t="s">
        <v>426</v>
      </c>
      <c r="Q217" s="196" t="s">
        <v>426</v>
      </c>
      <c r="R217" s="196" t="s">
        <v>426</v>
      </c>
      <c r="S217" s="196" t="s">
        <v>426</v>
      </c>
      <c r="T217" s="196" t="s">
        <v>426</v>
      </c>
      <c r="U217" s="196" t="s">
        <v>426</v>
      </c>
      <c r="V217" s="196" t="s">
        <v>426</v>
      </c>
      <c r="W217" s="196" t="s">
        <v>426</v>
      </c>
      <c r="X217" s="196" t="s">
        <v>426</v>
      </c>
      <c r="Y217" s="196" t="s">
        <v>426</v>
      </c>
      <c r="Z217" s="196" t="s">
        <v>426</v>
      </c>
      <c r="AA217" s="196" t="s">
        <v>426</v>
      </c>
      <c r="AB217" s="196" t="s">
        <v>426</v>
      </c>
      <c r="AC217" s="196" t="s">
        <v>426</v>
      </c>
      <c r="AD217" s="196" t="s">
        <v>426</v>
      </c>
      <c r="AE217" s="196" t="s">
        <v>426</v>
      </c>
      <c r="AF217" s="196" t="s">
        <v>426</v>
      </c>
      <c r="AG217" s="196" t="s">
        <v>426</v>
      </c>
      <c r="AH217" s="196" t="s">
        <v>426</v>
      </c>
      <c r="AI217" s="196" t="s">
        <v>426</v>
      </c>
      <c r="AJ217" s="196" t="s">
        <v>426</v>
      </c>
      <c r="AK217" s="196" t="s">
        <v>426</v>
      </c>
      <c r="AL217" s="196" t="s">
        <v>426</v>
      </c>
      <c r="AM217" s="196" t="s">
        <v>426</v>
      </c>
    </row>
    <row r="218" spans="4:39" x14ac:dyDescent="0.25">
      <c r="D218" s="13" t="s">
        <v>173</v>
      </c>
      <c r="E218" s="13" t="s">
        <v>426</v>
      </c>
      <c r="F218" s="13" t="s">
        <v>426</v>
      </c>
      <c r="G218" s="13" t="s">
        <v>426</v>
      </c>
      <c r="H218" s="13" t="s">
        <v>426</v>
      </c>
      <c r="I218" s="196" t="s">
        <v>426</v>
      </c>
      <c r="J218" s="196" t="s">
        <v>426</v>
      </c>
      <c r="K218" s="196" t="s">
        <v>426</v>
      </c>
      <c r="L218" s="196" t="s">
        <v>426</v>
      </c>
      <c r="M218" s="196" t="s">
        <v>426</v>
      </c>
      <c r="N218" s="196" t="s">
        <v>426</v>
      </c>
      <c r="O218" s="196" t="s">
        <v>426</v>
      </c>
      <c r="P218" s="196" t="s">
        <v>426</v>
      </c>
      <c r="Q218" s="196" t="s">
        <v>426</v>
      </c>
      <c r="R218" s="196" t="s">
        <v>426</v>
      </c>
      <c r="S218" s="196" t="s">
        <v>426</v>
      </c>
      <c r="T218" s="196" t="s">
        <v>426</v>
      </c>
      <c r="U218" s="196" t="s">
        <v>426</v>
      </c>
      <c r="V218" s="196" t="s">
        <v>426</v>
      </c>
      <c r="W218" s="196" t="s">
        <v>426</v>
      </c>
      <c r="X218" s="196" t="s">
        <v>426</v>
      </c>
      <c r="Y218" s="196" t="s">
        <v>426</v>
      </c>
      <c r="Z218" s="196" t="s">
        <v>426</v>
      </c>
      <c r="AA218" s="196" t="s">
        <v>426</v>
      </c>
      <c r="AB218" s="196" t="s">
        <v>426</v>
      </c>
      <c r="AC218" s="196" t="s">
        <v>426</v>
      </c>
      <c r="AD218" s="196" t="s">
        <v>426</v>
      </c>
      <c r="AE218" s="196" t="s">
        <v>426</v>
      </c>
      <c r="AF218" s="196" t="s">
        <v>426</v>
      </c>
      <c r="AG218" s="196" t="s">
        <v>426</v>
      </c>
      <c r="AH218" s="196" t="s">
        <v>426</v>
      </c>
      <c r="AI218" s="196" t="s">
        <v>426</v>
      </c>
      <c r="AJ218" s="196" t="s">
        <v>426</v>
      </c>
      <c r="AK218" s="196" t="s">
        <v>426</v>
      </c>
      <c r="AL218" s="196" t="s">
        <v>426</v>
      </c>
      <c r="AM218" s="196" t="s">
        <v>426</v>
      </c>
    </row>
    <row r="219" spans="4:39" x14ac:dyDescent="0.25">
      <c r="D219" s="13" t="s">
        <v>718</v>
      </c>
      <c r="E219" s="13" t="s">
        <v>719</v>
      </c>
      <c r="F219" s="13" t="s">
        <v>517</v>
      </c>
      <c r="G219" s="13">
        <v>2025</v>
      </c>
      <c r="H219" s="13" t="s">
        <v>518</v>
      </c>
      <c r="I219" s="196">
        <v>210.2674424528482</v>
      </c>
      <c r="J219" s="196">
        <v>219.5893049257013</v>
      </c>
      <c r="K219" s="196">
        <v>211.30911863674896</v>
      </c>
      <c r="L219" s="196">
        <v>211.10237549157156</v>
      </c>
      <c r="M219" s="196">
        <v>262.92208257347221</v>
      </c>
      <c r="N219" s="196">
        <v>229.57674759217122</v>
      </c>
      <c r="O219" s="196">
        <v>215.17172442825847</v>
      </c>
      <c r="P219" s="196">
        <v>221.46504938655235</v>
      </c>
      <c r="Q219" s="196">
        <v>214.24270669865393</v>
      </c>
      <c r="R219" s="196">
        <v>215.16332851903039</v>
      </c>
      <c r="S219" s="196">
        <v>223.21670708854433</v>
      </c>
      <c r="T219" s="196">
        <v>257.2285174598295</v>
      </c>
      <c r="U219" s="196">
        <v>225.74052559019927</v>
      </c>
      <c r="V219" s="196">
        <v>222.73137499891237</v>
      </c>
      <c r="W219" s="196">
        <v>282.62396646773698</v>
      </c>
      <c r="X219" s="196">
        <v>243.49000065217956</v>
      </c>
      <c r="Y219" s="196">
        <v>259.14964600197391</v>
      </c>
      <c r="Z219" s="196">
        <v>257.09196252344441</v>
      </c>
      <c r="AA219" s="196">
        <v>220.25708735789559</v>
      </c>
      <c r="AB219" s="196">
        <v>214.31265948821078</v>
      </c>
      <c r="AC219" s="196">
        <v>224.24223475916119</v>
      </c>
      <c r="AD219" s="196">
        <v>252.43624965960697</v>
      </c>
      <c r="AE219" s="196">
        <v>255.78576934594528</v>
      </c>
      <c r="AF219" s="196">
        <v>219.78448035603188</v>
      </c>
      <c r="AG219" s="196">
        <v>225.24697704331825</v>
      </c>
      <c r="AH219" s="196">
        <v>227.32819839372672</v>
      </c>
      <c r="AI219" s="196">
        <v>239.91014798301552</v>
      </c>
      <c r="AJ219" s="196">
        <v>257.44944881031557</v>
      </c>
      <c r="AK219" s="196">
        <v>236.50642614238862</v>
      </c>
      <c r="AL219" s="196">
        <v>274.86301772882075</v>
      </c>
      <c r="AM219" s="196">
        <v>221.63634208812098</v>
      </c>
    </row>
    <row r="220" spans="4:39" x14ac:dyDescent="0.25">
      <c r="D220" s="13" t="s">
        <v>720</v>
      </c>
      <c r="E220" s="13" t="s">
        <v>721</v>
      </c>
      <c r="F220" s="13" t="s">
        <v>517</v>
      </c>
      <c r="G220" s="13">
        <v>2025</v>
      </c>
      <c r="H220" s="13" t="s">
        <v>518</v>
      </c>
      <c r="I220" s="196">
        <v>210.2674424528482</v>
      </c>
      <c r="J220" s="196">
        <v>219.5893049257013</v>
      </c>
      <c r="K220" s="196">
        <v>211.30911863674896</v>
      </c>
      <c r="L220" s="196">
        <v>211.10237549157156</v>
      </c>
      <c r="M220" s="196">
        <v>262.92208257347221</v>
      </c>
      <c r="N220" s="196">
        <v>229.57674759217122</v>
      </c>
      <c r="O220" s="196">
        <v>215.17172442825847</v>
      </c>
      <c r="P220" s="196">
        <v>221.46504938655235</v>
      </c>
      <c r="Q220" s="196">
        <v>214.24270669865393</v>
      </c>
      <c r="R220" s="196">
        <v>215.16332851903039</v>
      </c>
      <c r="S220" s="196">
        <v>223.21670708854433</v>
      </c>
      <c r="T220" s="196">
        <v>257.2285174598295</v>
      </c>
      <c r="U220" s="196">
        <v>225.74052559019927</v>
      </c>
      <c r="V220" s="196">
        <v>222.73137499891237</v>
      </c>
      <c r="W220" s="196">
        <v>282.62396646773698</v>
      </c>
      <c r="X220" s="196">
        <v>243.49000065217956</v>
      </c>
      <c r="Y220" s="196">
        <v>259.14964600197391</v>
      </c>
      <c r="Z220" s="196">
        <v>257.09196252344441</v>
      </c>
      <c r="AA220" s="196">
        <v>220.25708735789559</v>
      </c>
      <c r="AB220" s="196">
        <v>214.31265948821078</v>
      </c>
      <c r="AC220" s="196">
        <v>224.24223475916119</v>
      </c>
      <c r="AD220" s="196">
        <v>252.43624965960697</v>
      </c>
      <c r="AE220" s="196">
        <v>255.78576934594528</v>
      </c>
      <c r="AF220" s="196">
        <v>219.78448035603188</v>
      </c>
      <c r="AG220" s="196">
        <v>225.24697704331825</v>
      </c>
      <c r="AH220" s="196">
        <v>227.32819839372672</v>
      </c>
      <c r="AI220" s="196">
        <v>239.91014798301552</v>
      </c>
      <c r="AJ220" s="196">
        <v>257.44944881031557</v>
      </c>
      <c r="AK220" s="196">
        <v>236.50642614238862</v>
      </c>
      <c r="AL220" s="196">
        <v>274.86301772882075</v>
      </c>
      <c r="AM220" s="196">
        <v>221.63634208812098</v>
      </c>
    </row>
    <row r="221" spans="4:39" x14ac:dyDescent="0.25">
      <c r="D221" s="13" t="s">
        <v>722</v>
      </c>
      <c r="E221" s="13" t="s">
        <v>723</v>
      </c>
      <c r="F221" s="13" t="s">
        <v>517</v>
      </c>
      <c r="G221" s="13">
        <v>2025</v>
      </c>
      <c r="H221" s="13" t="s">
        <v>518</v>
      </c>
      <c r="I221" s="196">
        <v>210.2674424528482</v>
      </c>
      <c r="J221" s="196">
        <v>219.5893049257013</v>
      </c>
      <c r="K221" s="196">
        <v>211.30911863674896</v>
      </c>
      <c r="L221" s="196">
        <v>211.10237549157156</v>
      </c>
      <c r="M221" s="196">
        <v>262.92208257347221</v>
      </c>
      <c r="N221" s="196">
        <v>229.57674759217122</v>
      </c>
      <c r="O221" s="196">
        <v>215.17172442825847</v>
      </c>
      <c r="P221" s="196">
        <v>221.46504938655235</v>
      </c>
      <c r="Q221" s="196">
        <v>214.24270669865393</v>
      </c>
      <c r="R221" s="196">
        <v>215.16332851903039</v>
      </c>
      <c r="S221" s="196">
        <v>223.21670708854433</v>
      </c>
      <c r="T221" s="196">
        <v>257.2285174598295</v>
      </c>
      <c r="U221" s="196">
        <v>225.74052559019927</v>
      </c>
      <c r="V221" s="196">
        <v>222.73137499891237</v>
      </c>
      <c r="W221" s="196">
        <v>282.62396646773698</v>
      </c>
      <c r="X221" s="196">
        <v>243.49000065217956</v>
      </c>
      <c r="Y221" s="196">
        <v>259.14964600197391</v>
      </c>
      <c r="Z221" s="196">
        <v>257.09196252344441</v>
      </c>
      <c r="AA221" s="196">
        <v>220.25708735789559</v>
      </c>
      <c r="AB221" s="196">
        <v>214.31265948821078</v>
      </c>
      <c r="AC221" s="196">
        <v>224.24223475916119</v>
      </c>
      <c r="AD221" s="196">
        <v>252.43624965960697</v>
      </c>
      <c r="AE221" s="196">
        <v>255.78576934594528</v>
      </c>
      <c r="AF221" s="196">
        <v>219.78448035603188</v>
      </c>
      <c r="AG221" s="196">
        <v>225.24697704331825</v>
      </c>
      <c r="AH221" s="196">
        <v>227.32819839372672</v>
      </c>
      <c r="AI221" s="196">
        <v>239.91014798301552</v>
      </c>
      <c r="AJ221" s="196">
        <v>257.44944881031557</v>
      </c>
      <c r="AK221" s="196">
        <v>236.50642614238862</v>
      </c>
      <c r="AL221" s="196">
        <v>274.86301772882075</v>
      </c>
      <c r="AM221" s="196">
        <v>221.63634208812098</v>
      </c>
    </row>
    <row r="222" spans="4:39" x14ac:dyDescent="0.25">
      <c r="D222" s="13" t="s">
        <v>724</v>
      </c>
      <c r="E222" s="13" t="s">
        <v>725</v>
      </c>
      <c r="F222" s="13" t="s">
        <v>517</v>
      </c>
      <c r="G222" s="13">
        <v>2025</v>
      </c>
      <c r="H222" s="13" t="s">
        <v>518</v>
      </c>
      <c r="I222" s="196">
        <v>210.2674424528482</v>
      </c>
      <c r="J222" s="196">
        <v>219.5893049257013</v>
      </c>
      <c r="K222" s="196">
        <v>211.30911863674896</v>
      </c>
      <c r="L222" s="196">
        <v>211.10237549157156</v>
      </c>
      <c r="M222" s="196">
        <v>262.92208257347221</v>
      </c>
      <c r="N222" s="196">
        <v>229.57674759217122</v>
      </c>
      <c r="O222" s="196">
        <v>215.17172442825847</v>
      </c>
      <c r="P222" s="196">
        <v>221.46504938655235</v>
      </c>
      <c r="Q222" s="196">
        <v>214.24270669865393</v>
      </c>
      <c r="R222" s="196">
        <v>215.16332851903039</v>
      </c>
      <c r="S222" s="196">
        <v>223.21670708854433</v>
      </c>
      <c r="T222" s="196">
        <v>257.2285174598295</v>
      </c>
      <c r="U222" s="196">
        <v>225.74052559019927</v>
      </c>
      <c r="V222" s="196">
        <v>222.73137499891237</v>
      </c>
      <c r="W222" s="196">
        <v>282.62396646773698</v>
      </c>
      <c r="X222" s="196">
        <v>243.49000065217956</v>
      </c>
      <c r="Y222" s="196">
        <v>259.14964600197391</v>
      </c>
      <c r="Z222" s="196">
        <v>257.09196252344441</v>
      </c>
      <c r="AA222" s="196">
        <v>220.25708735789559</v>
      </c>
      <c r="AB222" s="196">
        <v>214.31265948821078</v>
      </c>
      <c r="AC222" s="196">
        <v>224.24223475916119</v>
      </c>
      <c r="AD222" s="196">
        <v>252.43624965960697</v>
      </c>
      <c r="AE222" s="196">
        <v>255.78576934594528</v>
      </c>
      <c r="AF222" s="196">
        <v>219.78448035603188</v>
      </c>
      <c r="AG222" s="196">
        <v>225.24697704331825</v>
      </c>
      <c r="AH222" s="196">
        <v>227.32819839372672</v>
      </c>
      <c r="AI222" s="196">
        <v>239.91014798301552</v>
      </c>
      <c r="AJ222" s="196">
        <v>257.44944881031557</v>
      </c>
      <c r="AK222" s="196">
        <v>236.50642614238862</v>
      </c>
      <c r="AL222" s="196">
        <v>274.86301772882075</v>
      </c>
      <c r="AM222" s="196">
        <v>221.63634208812098</v>
      </c>
    </row>
    <row r="223" spans="4:39" x14ac:dyDescent="0.25">
      <c r="D223" s="13" t="s">
        <v>173</v>
      </c>
      <c r="E223" s="13" t="s">
        <v>426</v>
      </c>
      <c r="F223" s="13" t="s">
        <v>426</v>
      </c>
      <c r="G223" s="13" t="s">
        <v>426</v>
      </c>
      <c r="H223" s="13" t="s">
        <v>426</v>
      </c>
      <c r="I223" s="196" t="s">
        <v>426</v>
      </c>
      <c r="J223" s="196" t="s">
        <v>426</v>
      </c>
      <c r="K223" s="196" t="s">
        <v>426</v>
      </c>
      <c r="L223" s="196" t="s">
        <v>426</v>
      </c>
      <c r="M223" s="196" t="s">
        <v>426</v>
      </c>
      <c r="N223" s="196" t="s">
        <v>426</v>
      </c>
      <c r="O223" s="196" t="s">
        <v>426</v>
      </c>
      <c r="P223" s="196" t="s">
        <v>426</v>
      </c>
      <c r="Q223" s="196" t="s">
        <v>426</v>
      </c>
      <c r="R223" s="196" t="s">
        <v>426</v>
      </c>
      <c r="S223" s="196" t="s">
        <v>426</v>
      </c>
      <c r="T223" s="196" t="s">
        <v>426</v>
      </c>
      <c r="U223" s="196" t="s">
        <v>426</v>
      </c>
      <c r="V223" s="196" t="s">
        <v>426</v>
      </c>
      <c r="W223" s="196" t="s">
        <v>426</v>
      </c>
      <c r="X223" s="196" t="s">
        <v>426</v>
      </c>
      <c r="Y223" s="196" t="s">
        <v>426</v>
      </c>
      <c r="Z223" s="196" t="s">
        <v>426</v>
      </c>
      <c r="AA223" s="196" t="s">
        <v>426</v>
      </c>
      <c r="AB223" s="196" t="s">
        <v>426</v>
      </c>
      <c r="AC223" s="196" t="s">
        <v>426</v>
      </c>
      <c r="AD223" s="196" t="s">
        <v>426</v>
      </c>
      <c r="AE223" s="196" t="s">
        <v>426</v>
      </c>
      <c r="AF223" s="196" t="s">
        <v>426</v>
      </c>
      <c r="AG223" s="196" t="s">
        <v>426</v>
      </c>
      <c r="AH223" s="196" t="s">
        <v>426</v>
      </c>
      <c r="AI223" s="196" t="s">
        <v>426</v>
      </c>
      <c r="AJ223" s="196" t="s">
        <v>426</v>
      </c>
      <c r="AK223" s="196" t="s">
        <v>426</v>
      </c>
      <c r="AL223" s="196" t="s">
        <v>426</v>
      </c>
      <c r="AM223" s="196" t="s">
        <v>426</v>
      </c>
    </row>
    <row r="224" spans="4:39" x14ac:dyDescent="0.25">
      <c r="D224" s="13" t="s">
        <v>173</v>
      </c>
      <c r="E224" s="13" t="s">
        <v>426</v>
      </c>
      <c r="F224" s="13" t="s">
        <v>426</v>
      </c>
      <c r="G224" s="13" t="s">
        <v>426</v>
      </c>
      <c r="H224" s="13" t="s">
        <v>426</v>
      </c>
      <c r="I224" s="196" t="s">
        <v>426</v>
      </c>
      <c r="J224" s="196" t="s">
        <v>426</v>
      </c>
      <c r="K224" s="196" t="s">
        <v>426</v>
      </c>
      <c r="L224" s="196" t="s">
        <v>426</v>
      </c>
      <c r="M224" s="196" t="s">
        <v>426</v>
      </c>
      <c r="N224" s="196" t="s">
        <v>426</v>
      </c>
      <c r="O224" s="196" t="s">
        <v>426</v>
      </c>
      <c r="P224" s="196" t="s">
        <v>426</v>
      </c>
      <c r="Q224" s="196" t="s">
        <v>426</v>
      </c>
      <c r="R224" s="196" t="s">
        <v>426</v>
      </c>
      <c r="S224" s="196" t="s">
        <v>426</v>
      </c>
      <c r="T224" s="196" t="s">
        <v>426</v>
      </c>
      <c r="U224" s="196" t="s">
        <v>426</v>
      </c>
      <c r="V224" s="196" t="s">
        <v>426</v>
      </c>
      <c r="W224" s="196" t="s">
        <v>426</v>
      </c>
      <c r="X224" s="196" t="s">
        <v>426</v>
      </c>
      <c r="Y224" s="196" t="s">
        <v>426</v>
      </c>
      <c r="Z224" s="196" t="s">
        <v>426</v>
      </c>
      <c r="AA224" s="196" t="s">
        <v>426</v>
      </c>
      <c r="AB224" s="196" t="s">
        <v>426</v>
      </c>
      <c r="AC224" s="196" t="s">
        <v>426</v>
      </c>
      <c r="AD224" s="196" t="s">
        <v>426</v>
      </c>
      <c r="AE224" s="196" t="s">
        <v>426</v>
      </c>
      <c r="AF224" s="196" t="s">
        <v>426</v>
      </c>
      <c r="AG224" s="196" t="s">
        <v>426</v>
      </c>
      <c r="AH224" s="196" t="s">
        <v>426</v>
      </c>
      <c r="AI224" s="196" t="s">
        <v>426</v>
      </c>
      <c r="AJ224" s="196" t="s">
        <v>426</v>
      </c>
      <c r="AK224" s="196" t="s">
        <v>426</v>
      </c>
      <c r="AL224" s="196" t="s">
        <v>426</v>
      </c>
      <c r="AM224" s="196" t="s">
        <v>426</v>
      </c>
    </row>
    <row r="225" spans="4:39" x14ac:dyDescent="0.25">
      <c r="D225" s="13" t="s">
        <v>718</v>
      </c>
      <c r="E225" s="13" t="s">
        <v>719</v>
      </c>
      <c r="F225" s="13" t="s">
        <v>517</v>
      </c>
      <c r="G225" s="13">
        <v>2030</v>
      </c>
      <c r="H225" s="13" t="s">
        <v>518</v>
      </c>
      <c r="I225" s="196">
        <v>189.24069820756338</v>
      </c>
      <c r="J225" s="196">
        <v>197.63037443313115</v>
      </c>
      <c r="K225" s="196">
        <v>190.17820677307404</v>
      </c>
      <c r="L225" s="196">
        <v>189.99213794241442</v>
      </c>
      <c r="M225" s="196">
        <v>236.62987431612498</v>
      </c>
      <c r="N225" s="196">
        <v>206.61907283295409</v>
      </c>
      <c r="O225" s="196">
        <v>193.65455198543262</v>
      </c>
      <c r="P225" s="196">
        <v>199.31854444789712</v>
      </c>
      <c r="Q225" s="196">
        <v>192.81843602878857</v>
      </c>
      <c r="R225" s="196">
        <v>193.64699566712733</v>
      </c>
      <c r="S225" s="196">
        <v>200.89503637968991</v>
      </c>
      <c r="T225" s="196">
        <v>231.50566571384655</v>
      </c>
      <c r="U225" s="196">
        <v>203.16647303117935</v>
      </c>
      <c r="V225" s="196">
        <v>200.45823749902115</v>
      </c>
      <c r="W225" s="196">
        <v>254.36156982096324</v>
      </c>
      <c r="X225" s="196">
        <v>219.14100058696161</v>
      </c>
      <c r="Y225" s="196">
        <v>233.23468140177653</v>
      </c>
      <c r="Z225" s="196">
        <v>231.3827662711</v>
      </c>
      <c r="AA225" s="196">
        <v>198.23137862210601</v>
      </c>
      <c r="AB225" s="196">
        <v>192.88139353938971</v>
      </c>
      <c r="AC225" s="196">
        <v>201.81801128324508</v>
      </c>
      <c r="AD225" s="196">
        <v>227.19262469364628</v>
      </c>
      <c r="AE225" s="196">
        <v>230.20719241135077</v>
      </c>
      <c r="AF225" s="196">
        <v>197.80603232042867</v>
      </c>
      <c r="AG225" s="196">
        <v>202.72227933898643</v>
      </c>
      <c r="AH225" s="196">
        <v>204.59537855435406</v>
      </c>
      <c r="AI225" s="196">
        <v>215.91913318471398</v>
      </c>
      <c r="AJ225" s="196">
        <v>231.70450392928402</v>
      </c>
      <c r="AK225" s="196">
        <v>212.85578352814974</v>
      </c>
      <c r="AL225" s="196">
        <v>247.37671595593866</v>
      </c>
      <c r="AM225" s="196">
        <v>199.47270787930887</v>
      </c>
    </row>
    <row r="226" spans="4:39" x14ac:dyDescent="0.25">
      <c r="D226" s="13" t="s">
        <v>720</v>
      </c>
      <c r="E226" s="13" t="s">
        <v>721</v>
      </c>
      <c r="F226" s="13" t="s">
        <v>517</v>
      </c>
      <c r="G226" s="13">
        <v>2030</v>
      </c>
      <c r="H226" s="13" t="s">
        <v>518</v>
      </c>
      <c r="I226" s="196">
        <v>189.24069820756338</v>
      </c>
      <c r="J226" s="196">
        <v>197.63037443313115</v>
      </c>
      <c r="K226" s="196">
        <v>190.17820677307404</v>
      </c>
      <c r="L226" s="196">
        <v>189.99213794241442</v>
      </c>
      <c r="M226" s="196">
        <v>236.62987431612498</v>
      </c>
      <c r="N226" s="196">
        <v>206.61907283295409</v>
      </c>
      <c r="O226" s="196">
        <v>193.65455198543262</v>
      </c>
      <c r="P226" s="196">
        <v>199.31854444789712</v>
      </c>
      <c r="Q226" s="196">
        <v>192.81843602878857</v>
      </c>
      <c r="R226" s="196">
        <v>193.64699566712733</v>
      </c>
      <c r="S226" s="196">
        <v>200.89503637968991</v>
      </c>
      <c r="T226" s="196">
        <v>231.50566571384655</v>
      </c>
      <c r="U226" s="196">
        <v>203.16647303117935</v>
      </c>
      <c r="V226" s="196">
        <v>200.45823749902115</v>
      </c>
      <c r="W226" s="196">
        <v>254.36156982096324</v>
      </c>
      <c r="X226" s="196">
        <v>219.14100058696161</v>
      </c>
      <c r="Y226" s="196">
        <v>233.23468140177653</v>
      </c>
      <c r="Z226" s="196">
        <v>231.3827662711</v>
      </c>
      <c r="AA226" s="196">
        <v>198.23137862210601</v>
      </c>
      <c r="AB226" s="196">
        <v>192.88139353938971</v>
      </c>
      <c r="AC226" s="196">
        <v>201.81801128324508</v>
      </c>
      <c r="AD226" s="196">
        <v>227.19262469364628</v>
      </c>
      <c r="AE226" s="196">
        <v>230.20719241135077</v>
      </c>
      <c r="AF226" s="196">
        <v>197.80603232042867</v>
      </c>
      <c r="AG226" s="196">
        <v>202.72227933898643</v>
      </c>
      <c r="AH226" s="196">
        <v>204.59537855435406</v>
      </c>
      <c r="AI226" s="196">
        <v>215.91913318471398</v>
      </c>
      <c r="AJ226" s="196">
        <v>231.70450392928402</v>
      </c>
      <c r="AK226" s="196">
        <v>212.85578352814974</v>
      </c>
      <c r="AL226" s="196">
        <v>247.37671595593866</v>
      </c>
      <c r="AM226" s="196">
        <v>199.47270787930887</v>
      </c>
    </row>
    <row r="227" spans="4:39" x14ac:dyDescent="0.25">
      <c r="D227" s="13" t="s">
        <v>722</v>
      </c>
      <c r="E227" s="13" t="s">
        <v>723</v>
      </c>
      <c r="F227" s="13" t="s">
        <v>517</v>
      </c>
      <c r="G227" s="13">
        <v>2030</v>
      </c>
      <c r="H227" s="13" t="s">
        <v>518</v>
      </c>
      <c r="I227" s="196">
        <v>189.24069820756338</v>
      </c>
      <c r="J227" s="196">
        <v>197.63037443313115</v>
      </c>
      <c r="K227" s="196">
        <v>190.17820677307404</v>
      </c>
      <c r="L227" s="196">
        <v>189.99213794241442</v>
      </c>
      <c r="M227" s="196">
        <v>236.62987431612498</v>
      </c>
      <c r="N227" s="196">
        <v>206.61907283295409</v>
      </c>
      <c r="O227" s="196">
        <v>193.65455198543262</v>
      </c>
      <c r="P227" s="196">
        <v>199.31854444789712</v>
      </c>
      <c r="Q227" s="196">
        <v>192.81843602878857</v>
      </c>
      <c r="R227" s="196">
        <v>193.64699566712733</v>
      </c>
      <c r="S227" s="196">
        <v>200.89503637968991</v>
      </c>
      <c r="T227" s="196">
        <v>231.50566571384655</v>
      </c>
      <c r="U227" s="196">
        <v>203.16647303117935</v>
      </c>
      <c r="V227" s="196">
        <v>200.45823749902115</v>
      </c>
      <c r="W227" s="196">
        <v>254.36156982096324</v>
      </c>
      <c r="X227" s="196">
        <v>219.14100058696161</v>
      </c>
      <c r="Y227" s="196">
        <v>233.23468140177653</v>
      </c>
      <c r="Z227" s="196">
        <v>231.3827662711</v>
      </c>
      <c r="AA227" s="196">
        <v>198.23137862210601</v>
      </c>
      <c r="AB227" s="196">
        <v>192.88139353938971</v>
      </c>
      <c r="AC227" s="196">
        <v>201.81801128324508</v>
      </c>
      <c r="AD227" s="196">
        <v>227.19262469364628</v>
      </c>
      <c r="AE227" s="196">
        <v>230.20719241135077</v>
      </c>
      <c r="AF227" s="196">
        <v>197.80603232042867</v>
      </c>
      <c r="AG227" s="196">
        <v>202.72227933898643</v>
      </c>
      <c r="AH227" s="196">
        <v>204.59537855435406</v>
      </c>
      <c r="AI227" s="196">
        <v>215.91913318471398</v>
      </c>
      <c r="AJ227" s="196">
        <v>231.70450392928402</v>
      </c>
      <c r="AK227" s="196">
        <v>212.85578352814974</v>
      </c>
      <c r="AL227" s="196">
        <v>247.37671595593866</v>
      </c>
      <c r="AM227" s="196">
        <v>199.47270787930887</v>
      </c>
    </row>
    <row r="228" spans="4:39" x14ac:dyDescent="0.25">
      <c r="D228" s="13" t="s">
        <v>724</v>
      </c>
      <c r="E228" s="13" t="s">
        <v>725</v>
      </c>
      <c r="F228" s="13" t="s">
        <v>517</v>
      </c>
      <c r="G228" s="13">
        <v>2030</v>
      </c>
      <c r="H228" s="13" t="s">
        <v>518</v>
      </c>
      <c r="I228" s="196">
        <v>189.24069820756338</v>
      </c>
      <c r="J228" s="196">
        <v>197.63037443313115</v>
      </c>
      <c r="K228" s="196">
        <v>190.17820677307404</v>
      </c>
      <c r="L228" s="196">
        <v>189.99213794241442</v>
      </c>
      <c r="M228" s="196">
        <v>236.62987431612498</v>
      </c>
      <c r="N228" s="196">
        <v>206.61907283295409</v>
      </c>
      <c r="O228" s="196">
        <v>193.65455198543262</v>
      </c>
      <c r="P228" s="196">
        <v>199.31854444789712</v>
      </c>
      <c r="Q228" s="196">
        <v>192.81843602878857</v>
      </c>
      <c r="R228" s="196">
        <v>193.64699566712733</v>
      </c>
      <c r="S228" s="196">
        <v>200.89503637968991</v>
      </c>
      <c r="T228" s="196">
        <v>231.50566571384655</v>
      </c>
      <c r="U228" s="196">
        <v>203.16647303117935</v>
      </c>
      <c r="V228" s="196">
        <v>200.45823749902115</v>
      </c>
      <c r="W228" s="196">
        <v>254.36156982096324</v>
      </c>
      <c r="X228" s="196">
        <v>219.14100058696161</v>
      </c>
      <c r="Y228" s="196">
        <v>233.23468140177653</v>
      </c>
      <c r="Z228" s="196">
        <v>231.3827662711</v>
      </c>
      <c r="AA228" s="196">
        <v>198.23137862210601</v>
      </c>
      <c r="AB228" s="196">
        <v>192.88139353938971</v>
      </c>
      <c r="AC228" s="196">
        <v>201.81801128324508</v>
      </c>
      <c r="AD228" s="196">
        <v>227.19262469364628</v>
      </c>
      <c r="AE228" s="196">
        <v>230.20719241135077</v>
      </c>
      <c r="AF228" s="196">
        <v>197.80603232042867</v>
      </c>
      <c r="AG228" s="196">
        <v>202.72227933898643</v>
      </c>
      <c r="AH228" s="196">
        <v>204.59537855435406</v>
      </c>
      <c r="AI228" s="196">
        <v>215.91913318471398</v>
      </c>
      <c r="AJ228" s="196">
        <v>231.70450392928402</v>
      </c>
      <c r="AK228" s="196">
        <v>212.85578352814974</v>
      </c>
      <c r="AL228" s="196">
        <v>247.37671595593866</v>
      </c>
      <c r="AM228" s="196">
        <v>199.47270787930887</v>
      </c>
    </row>
    <row r="229" spans="4:39" x14ac:dyDescent="0.25">
      <c r="D229" s="13" t="s">
        <v>173</v>
      </c>
      <c r="E229" s="13" t="s">
        <v>426</v>
      </c>
      <c r="F229" s="13" t="s">
        <v>426</v>
      </c>
      <c r="G229" s="13" t="s">
        <v>426</v>
      </c>
      <c r="H229" s="13" t="s">
        <v>426</v>
      </c>
      <c r="I229" s="196" t="s">
        <v>426</v>
      </c>
      <c r="J229" s="196" t="s">
        <v>426</v>
      </c>
      <c r="K229" s="196" t="s">
        <v>426</v>
      </c>
      <c r="L229" s="196" t="s">
        <v>426</v>
      </c>
      <c r="M229" s="196" t="s">
        <v>426</v>
      </c>
      <c r="N229" s="196" t="s">
        <v>426</v>
      </c>
      <c r="O229" s="196" t="s">
        <v>426</v>
      </c>
      <c r="P229" s="196" t="s">
        <v>426</v>
      </c>
      <c r="Q229" s="196" t="s">
        <v>426</v>
      </c>
      <c r="R229" s="196" t="s">
        <v>426</v>
      </c>
      <c r="S229" s="196" t="s">
        <v>426</v>
      </c>
      <c r="T229" s="196" t="s">
        <v>426</v>
      </c>
      <c r="U229" s="196" t="s">
        <v>426</v>
      </c>
      <c r="V229" s="196" t="s">
        <v>426</v>
      </c>
      <c r="W229" s="196" t="s">
        <v>426</v>
      </c>
      <c r="X229" s="196" t="s">
        <v>426</v>
      </c>
      <c r="Y229" s="196" t="s">
        <v>426</v>
      </c>
      <c r="Z229" s="196" t="s">
        <v>426</v>
      </c>
      <c r="AA229" s="196" t="s">
        <v>426</v>
      </c>
      <c r="AB229" s="196" t="s">
        <v>426</v>
      </c>
      <c r="AC229" s="196" t="s">
        <v>426</v>
      </c>
      <c r="AD229" s="196" t="s">
        <v>426</v>
      </c>
      <c r="AE229" s="196" t="s">
        <v>426</v>
      </c>
      <c r="AF229" s="196" t="s">
        <v>426</v>
      </c>
      <c r="AG229" s="196" t="s">
        <v>426</v>
      </c>
      <c r="AH229" s="196" t="s">
        <v>426</v>
      </c>
      <c r="AI229" s="196" t="s">
        <v>426</v>
      </c>
      <c r="AJ229" s="196" t="s">
        <v>426</v>
      </c>
      <c r="AK229" s="196" t="s">
        <v>426</v>
      </c>
      <c r="AL229" s="196" t="s">
        <v>426</v>
      </c>
      <c r="AM229" s="196" t="s">
        <v>426</v>
      </c>
    </row>
    <row r="230" spans="4:39" x14ac:dyDescent="0.25">
      <c r="D230" s="13" t="s">
        <v>173</v>
      </c>
      <c r="E230" s="13" t="s">
        <v>426</v>
      </c>
      <c r="F230" s="13" t="s">
        <v>426</v>
      </c>
      <c r="G230" s="13" t="s">
        <v>426</v>
      </c>
      <c r="H230" s="13" t="s">
        <v>426</v>
      </c>
      <c r="I230" s="196" t="s">
        <v>426</v>
      </c>
      <c r="J230" s="196" t="s">
        <v>426</v>
      </c>
      <c r="K230" s="196" t="s">
        <v>426</v>
      </c>
      <c r="L230" s="196" t="s">
        <v>426</v>
      </c>
      <c r="M230" s="196" t="s">
        <v>426</v>
      </c>
      <c r="N230" s="196" t="s">
        <v>426</v>
      </c>
      <c r="O230" s="196" t="s">
        <v>426</v>
      </c>
      <c r="P230" s="196" t="s">
        <v>426</v>
      </c>
      <c r="Q230" s="196" t="s">
        <v>426</v>
      </c>
      <c r="R230" s="196" t="s">
        <v>426</v>
      </c>
      <c r="S230" s="196" t="s">
        <v>426</v>
      </c>
      <c r="T230" s="196" t="s">
        <v>426</v>
      </c>
      <c r="U230" s="196" t="s">
        <v>426</v>
      </c>
      <c r="V230" s="196" t="s">
        <v>426</v>
      </c>
      <c r="W230" s="196" t="s">
        <v>426</v>
      </c>
      <c r="X230" s="196" t="s">
        <v>426</v>
      </c>
      <c r="Y230" s="196" t="s">
        <v>426</v>
      </c>
      <c r="Z230" s="196" t="s">
        <v>426</v>
      </c>
      <c r="AA230" s="196" t="s">
        <v>426</v>
      </c>
      <c r="AB230" s="196" t="s">
        <v>426</v>
      </c>
      <c r="AC230" s="196" t="s">
        <v>426</v>
      </c>
      <c r="AD230" s="196" t="s">
        <v>426</v>
      </c>
      <c r="AE230" s="196" t="s">
        <v>426</v>
      </c>
      <c r="AF230" s="196" t="s">
        <v>426</v>
      </c>
      <c r="AG230" s="196" t="s">
        <v>426</v>
      </c>
      <c r="AH230" s="196" t="s">
        <v>426</v>
      </c>
      <c r="AI230" s="196" t="s">
        <v>426</v>
      </c>
      <c r="AJ230" s="196" t="s">
        <v>426</v>
      </c>
      <c r="AK230" s="196" t="s">
        <v>426</v>
      </c>
      <c r="AL230" s="196" t="s">
        <v>426</v>
      </c>
      <c r="AM230" s="196" t="s">
        <v>426</v>
      </c>
    </row>
    <row r="231" spans="4:39" x14ac:dyDescent="0.25">
      <c r="D231" s="13" t="s">
        <v>718</v>
      </c>
      <c r="E231" s="13" t="s">
        <v>719</v>
      </c>
      <c r="F231" s="13" t="s">
        <v>517</v>
      </c>
      <c r="G231" s="13">
        <v>2050</v>
      </c>
      <c r="H231" s="13" t="s">
        <v>518</v>
      </c>
      <c r="I231" s="196">
        <v>168.21395396227859</v>
      </c>
      <c r="J231" s="196">
        <v>175.67144394056103</v>
      </c>
      <c r="K231" s="196">
        <v>169.04729490939917</v>
      </c>
      <c r="L231" s="196">
        <v>168.88190039325727</v>
      </c>
      <c r="M231" s="196">
        <v>210.33766605877778</v>
      </c>
      <c r="N231" s="196">
        <v>183.66139807373699</v>
      </c>
      <c r="O231" s="196">
        <v>172.13737954260679</v>
      </c>
      <c r="P231" s="196">
        <v>177.1720395092419</v>
      </c>
      <c r="Q231" s="196">
        <v>171.39416535892317</v>
      </c>
      <c r="R231" s="196">
        <v>172.13066281522433</v>
      </c>
      <c r="S231" s="196">
        <v>178.57336567083544</v>
      </c>
      <c r="T231" s="196">
        <v>205.78281396786363</v>
      </c>
      <c r="U231" s="196">
        <v>180.5924204721594</v>
      </c>
      <c r="V231" s="196">
        <v>178.18509999912993</v>
      </c>
      <c r="W231" s="196">
        <v>226.09917317418959</v>
      </c>
      <c r="X231" s="196">
        <v>194.79200052174366</v>
      </c>
      <c r="Y231" s="196">
        <v>207.31971680157915</v>
      </c>
      <c r="Z231" s="196">
        <v>205.67357001875556</v>
      </c>
      <c r="AA231" s="196">
        <v>176.20566988631649</v>
      </c>
      <c r="AB231" s="196">
        <v>171.45012759056866</v>
      </c>
      <c r="AC231" s="196">
        <v>179.39378780732898</v>
      </c>
      <c r="AD231" s="196">
        <v>201.94899972768559</v>
      </c>
      <c r="AE231" s="196">
        <v>204.62861547675624</v>
      </c>
      <c r="AF231" s="196">
        <v>175.82758428482552</v>
      </c>
      <c r="AG231" s="196">
        <v>180.19758163465463</v>
      </c>
      <c r="AH231" s="196">
        <v>181.86255871498139</v>
      </c>
      <c r="AI231" s="196">
        <v>191.92811838641239</v>
      </c>
      <c r="AJ231" s="196">
        <v>205.95955904825246</v>
      </c>
      <c r="AK231" s="196">
        <v>189.20514091391092</v>
      </c>
      <c r="AL231" s="196">
        <v>219.89041418305661</v>
      </c>
      <c r="AM231" s="196">
        <v>177.30907367049679</v>
      </c>
    </row>
    <row r="232" spans="4:39" x14ac:dyDescent="0.25">
      <c r="D232" s="13" t="s">
        <v>720</v>
      </c>
      <c r="E232" s="13" t="s">
        <v>721</v>
      </c>
      <c r="F232" s="13" t="s">
        <v>517</v>
      </c>
      <c r="G232" s="13">
        <v>2050</v>
      </c>
      <c r="H232" s="13" t="s">
        <v>518</v>
      </c>
      <c r="I232" s="196">
        <v>168.21395396227859</v>
      </c>
      <c r="J232" s="196">
        <v>175.67144394056103</v>
      </c>
      <c r="K232" s="196">
        <v>169.04729490939917</v>
      </c>
      <c r="L232" s="196">
        <v>168.88190039325727</v>
      </c>
      <c r="M232" s="196">
        <v>210.33766605877778</v>
      </c>
      <c r="N232" s="196">
        <v>183.66139807373699</v>
      </c>
      <c r="O232" s="196">
        <v>172.13737954260679</v>
      </c>
      <c r="P232" s="196">
        <v>177.1720395092419</v>
      </c>
      <c r="Q232" s="196">
        <v>171.39416535892317</v>
      </c>
      <c r="R232" s="196">
        <v>172.13066281522433</v>
      </c>
      <c r="S232" s="196">
        <v>178.57336567083544</v>
      </c>
      <c r="T232" s="196">
        <v>205.78281396786363</v>
      </c>
      <c r="U232" s="196">
        <v>180.5924204721594</v>
      </c>
      <c r="V232" s="196">
        <v>178.18509999912993</v>
      </c>
      <c r="W232" s="196">
        <v>226.09917317418959</v>
      </c>
      <c r="X232" s="196">
        <v>194.79200052174366</v>
      </c>
      <c r="Y232" s="196">
        <v>207.31971680157915</v>
      </c>
      <c r="Z232" s="196">
        <v>205.67357001875556</v>
      </c>
      <c r="AA232" s="196">
        <v>176.20566988631649</v>
      </c>
      <c r="AB232" s="196">
        <v>171.45012759056866</v>
      </c>
      <c r="AC232" s="196">
        <v>179.39378780732898</v>
      </c>
      <c r="AD232" s="196">
        <v>201.94899972768559</v>
      </c>
      <c r="AE232" s="196">
        <v>204.62861547675624</v>
      </c>
      <c r="AF232" s="196">
        <v>175.82758428482552</v>
      </c>
      <c r="AG232" s="196">
        <v>180.19758163465463</v>
      </c>
      <c r="AH232" s="196">
        <v>181.86255871498139</v>
      </c>
      <c r="AI232" s="196">
        <v>191.92811838641239</v>
      </c>
      <c r="AJ232" s="196">
        <v>205.95955904825246</v>
      </c>
      <c r="AK232" s="196">
        <v>189.20514091391092</v>
      </c>
      <c r="AL232" s="196">
        <v>219.89041418305661</v>
      </c>
      <c r="AM232" s="196">
        <v>177.30907367049679</v>
      </c>
    </row>
    <row r="233" spans="4:39" x14ac:dyDescent="0.25">
      <c r="D233" s="13" t="s">
        <v>722</v>
      </c>
      <c r="E233" s="13" t="s">
        <v>723</v>
      </c>
      <c r="F233" s="13" t="s">
        <v>517</v>
      </c>
      <c r="G233" s="13">
        <v>2050</v>
      </c>
      <c r="H233" s="13" t="s">
        <v>518</v>
      </c>
      <c r="I233" s="196">
        <v>168.21395396227859</v>
      </c>
      <c r="J233" s="196">
        <v>175.67144394056103</v>
      </c>
      <c r="K233" s="196">
        <v>169.04729490939917</v>
      </c>
      <c r="L233" s="196">
        <v>168.88190039325727</v>
      </c>
      <c r="M233" s="196">
        <v>210.33766605877778</v>
      </c>
      <c r="N233" s="196">
        <v>183.66139807373699</v>
      </c>
      <c r="O233" s="196">
        <v>172.13737954260679</v>
      </c>
      <c r="P233" s="196">
        <v>177.1720395092419</v>
      </c>
      <c r="Q233" s="196">
        <v>171.39416535892317</v>
      </c>
      <c r="R233" s="196">
        <v>172.13066281522433</v>
      </c>
      <c r="S233" s="196">
        <v>178.57336567083544</v>
      </c>
      <c r="T233" s="196">
        <v>205.78281396786363</v>
      </c>
      <c r="U233" s="196">
        <v>180.5924204721594</v>
      </c>
      <c r="V233" s="196">
        <v>178.18509999912993</v>
      </c>
      <c r="W233" s="196">
        <v>226.09917317418959</v>
      </c>
      <c r="X233" s="196">
        <v>194.79200052174366</v>
      </c>
      <c r="Y233" s="196">
        <v>207.31971680157915</v>
      </c>
      <c r="Z233" s="196">
        <v>205.67357001875556</v>
      </c>
      <c r="AA233" s="196">
        <v>176.20566988631649</v>
      </c>
      <c r="AB233" s="196">
        <v>171.45012759056866</v>
      </c>
      <c r="AC233" s="196">
        <v>179.39378780732898</v>
      </c>
      <c r="AD233" s="196">
        <v>201.94899972768559</v>
      </c>
      <c r="AE233" s="196">
        <v>204.62861547675624</v>
      </c>
      <c r="AF233" s="196">
        <v>175.82758428482552</v>
      </c>
      <c r="AG233" s="196">
        <v>180.19758163465463</v>
      </c>
      <c r="AH233" s="196">
        <v>181.86255871498139</v>
      </c>
      <c r="AI233" s="196">
        <v>191.92811838641239</v>
      </c>
      <c r="AJ233" s="196">
        <v>205.95955904825246</v>
      </c>
      <c r="AK233" s="196">
        <v>189.20514091391092</v>
      </c>
      <c r="AL233" s="196">
        <v>219.89041418305661</v>
      </c>
      <c r="AM233" s="196">
        <v>177.30907367049679</v>
      </c>
    </row>
    <row r="234" spans="4:39" x14ac:dyDescent="0.25">
      <c r="D234" s="13" t="s">
        <v>724</v>
      </c>
      <c r="E234" s="13" t="s">
        <v>725</v>
      </c>
      <c r="F234" s="13" t="s">
        <v>517</v>
      </c>
      <c r="G234" s="13">
        <v>2050</v>
      </c>
      <c r="H234" s="13" t="s">
        <v>518</v>
      </c>
      <c r="I234" s="196">
        <v>168.21395396227859</v>
      </c>
      <c r="J234" s="196">
        <v>175.67144394056103</v>
      </c>
      <c r="K234" s="196">
        <v>169.04729490939917</v>
      </c>
      <c r="L234" s="196">
        <v>168.88190039325727</v>
      </c>
      <c r="M234" s="196">
        <v>210.33766605877778</v>
      </c>
      <c r="N234" s="196">
        <v>183.66139807373699</v>
      </c>
      <c r="O234" s="196">
        <v>172.13737954260679</v>
      </c>
      <c r="P234" s="196">
        <v>177.1720395092419</v>
      </c>
      <c r="Q234" s="196">
        <v>171.39416535892317</v>
      </c>
      <c r="R234" s="196">
        <v>172.13066281522433</v>
      </c>
      <c r="S234" s="196">
        <v>178.57336567083544</v>
      </c>
      <c r="T234" s="196">
        <v>205.78281396786363</v>
      </c>
      <c r="U234" s="196">
        <v>180.5924204721594</v>
      </c>
      <c r="V234" s="196">
        <v>178.18509999912993</v>
      </c>
      <c r="W234" s="196">
        <v>226.09917317418959</v>
      </c>
      <c r="X234" s="196">
        <v>194.79200052174366</v>
      </c>
      <c r="Y234" s="196">
        <v>207.31971680157915</v>
      </c>
      <c r="Z234" s="196">
        <v>205.67357001875556</v>
      </c>
      <c r="AA234" s="196">
        <v>176.20566988631649</v>
      </c>
      <c r="AB234" s="196">
        <v>171.45012759056866</v>
      </c>
      <c r="AC234" s="196">
        <v>179.39378780732898</v>
      </c>
      <c r="AD234" s="196">
        <v>201.94899972768559</v>
      </c>
      <c r="AE234" s="196">
        <v>204.62861547675624</v>
      </c>
      <c r="AF234" s="196">
        <v>175.82758428482552</v>
      </c>
      <c r="AG234" s="196">
        <v>180.19758163465463</v>
      </c>
      <c r="AH234" s="196">
        <v>181.86255871498139</v>
      </c>
      <c r="AI234" s="196">
        <v>191.92811838641239</v>
      </c>
      <c r="AJ234" s="196">
        <v>205.95955904825246</v>
      </c>
      <c r="AK234" s="196">
        <v>189.20514091391092</v>
      </c>
      <c r="AL234" s="196">
        <v>219.89041418305661</v>
      </c>
      <c r="AM234" s="196">
        <v>177.30907367049679</v>
      </c>
    </row>
    <row r="235" spans="4:39" x14ac:dyDescent="0.25">
      <c r="D235" s="13" t="s">
        <v>173</v>
      </c>
      <c r="E235" s="13" t="s">
        <v>426</v>
      </c>
      <c r="F235" s="13" t="s">
        <v>426</v>
      </c>
      <c r="G235" s="13" t="s">
        <v>426</v>
      </c>
      <c r="H235" s="13" t="s">
        <v>426</v>
      </c>
      <c r="I235" s="196" t="s">
        <v>426</v>
      </c>
      <c r="J235" s="196" t="s">
        <v>426</v>
      </c>
      <c r="K235" s="196" t="s">
        <v>426</v>
      </c>
      <c r="L235" s="196" t="s">
        <v>426</v>
      </c>
      <c r="M235" s="196" t="s">
        <v>426</v>
      </c>
      <c r="N235" s="196" t="s">
        <v>426</v>
      </c>
      <c r="O235" s="196" t="s">
        <v>426</v>
      </c>
      <c r="P235" s="196" t="s">
        <v>426</v>
      </c>
      <c r="Q235" s="196" t="s">
        <v>426</v>
      </c>
      <c r="R235" s="196" t="s">
        <v>426</v>
      </c>
      <c r="S235" s="196" t="s">
        <v>426</v>
      </c>
      <c r="T235" s="196" t="s">
        <v>426</v>
      </c>
      <c r="U235" s="196" t="s">
        <v>426</v>
      </c>
      <c r="V235" s="196" t="s">
        <v>426</v>
      </c>
      <c r="W235" s="196" t="s">
        <v>426</v>
      </c>
      <c r="X235" s="196" t="s">
        <v>426</v>
      </c>
      <c r="Y235" s="196" t="s">
        <v>426</v>
      </c>
      <c r="Z235" s="196" t="s">
        <v>426</v>
      </c>
      <c r="AA235" s="196" t="s">
        <v>426</v>
      </c>
      <c r="AB235" s="196" t="s">
        <v>426</v>
      </c>
      <c r="AC235" s="196" t="s">
        <v>426</v>
      </c>
      <c r="AD235" s="196" t="s">
        <v>426</v>
      </c>
      <c r="AE235" s="196" t="s">
        <v>426</v>
      </c>
      <c r="AF235" s="196" t="s">
        <v>426</v>
      </c>
      <c r="AG235" s="196" t="s">
        <v>426</v>
      </c>
      <c r="AH235" s="196" t="s">
        <v>426</v>
      </c>
      <c r="AI235" s="196" t="s">
        <v>426</v>
      </c>
      <c r="AJ235" s="196" t="s">
        <v>426</v>
      </c>
      <c r="AK235" s="196" t="s">
        <v>426</v>
      </c>
      <c r="AL235" s="196" t="s">
        <v>426</v>
      </c>
      <c r="AM235" s="196" t="s">
        <v>426</v>
      </c>
    </row>
    <row r="236" spans="4:39" x14ac:dyDescent="0.25">
      <c r="D236" s="13" t="s">
        <v>726</v>
      </c>
      <c r="E236" s="13" t="s">
        <v>727</v>
      </c>
      <c r="F236" s="13" t="s">
        <v>517</v>
      </c>
      <c r="G236" s="13">
        <v>2030</v>
      </c>
      <c r="H236" s="13" t="s">
        <v>518</v>
      </c>
      <c r="I236" s="196">
        <v>1015.6169383103037</v>
      </c>
      <c r="J236" s="196">
        <v>1060.6426508675477</v>
      </c>
      <c r="K236" s="196">
        <v>1020.6483590774122</v>
      </c>
      <c r="L236" s="196">
        <v>1019.6497649171737</v>
      </c>
      <c r="M236" s="196">
        <v>1269.9451584251751</v>
      </c>
      <c r="N236" s="196">
        <v>1108.8831955003407</v>
      </c>
      <c r="O236" s="196">
        <v>1039.3052078130515</v>
      </c>
      <c r="P236" s="196">
        <v>1069.7027213385586</v>
      </c>
      <c r="Q236" s="196">
        <v>1034.8179408773321</v>
      </c>
      <c r="R236" s="196">
        <v>1039.2646545656012</v>
      </c>
      <c r="S236" s="196">
        <v>1078.1634378979645</v>
      </c>
      <c r="T236" s="196">
        <v>1242.4445568040521</v>
      </c>
      <c r="U236" s="196">
        <v>1090.3537836290996</v>
      </c>
      <c r="V236" s="196">
        <v>1075.8192257594342</v>
      </c>
      <c r="W236" s="196">
        <v>1365.1076180347998</v>
      </c>
      <c r="X236" s="196">
        <v>1176.0858746688518</v>
      </c>
      <c r="Y236" s="196">
        <v>1251.7238378249872</v>
      </c>
      <c r="Z236" s="196">
        <v>1241.7849801012364</v>
      </c>
      <c r="AA236" s="196">
        <v>1063.8681200192671</v>
      </c>
      <c r="AB236" s="196">
        <v>1035.1558212316429</v>
      </c>
      <c r="AC236" s="196">
        <v>1083.1168594112262</v>
      </c>
      <c r="AD236" s="196">
        <v>1219.2973291874112</v>
      </c>
      <c r="AE236" s="196">
        <v>1235.4759105643727</v>
      </c>
      <c r="AF236" s="196">
        <v>1061.5853715791966</v>
      </c>
      <c r="AG236" s="196">
        <v>1087.9698850176765</v>
      </c>
      <c r="AH236" s="196">
        <v>1098.0224334825766</v>
      </c>
      <c r="AI236" s="196">
        <v>1158.7947573896104</v>
      </c>
      <c r="AJ236" s="196">
        <v>1243.5116816957611</v>
      </c>
      <c r="AK236" s="196">
        <v>1142.3543731137015</v>
      </c>
      <c r="AL236" s="196">
        <v>1327.6213058190185</v>
      </c>
      <c r="AM236" s="196">
        <v>1070.5300856089975</v>
      </c>
    </row>
    <row r="237" spans="4:39" x14ac:dyDescent="0.25">
      <c r="D237" s="13" t="s">
        <v>728</v>
      </c>
      <c r="E237" s="13" t="s">
        <v>729</v>
      </c>
      <c r="F237" s="13" t="s">
        <v>517</v>
      </c>
      <c r="G237" s="13">
        <v>2030</v>
      </c>
      <c r="H237" s="13" t="s">
        <v>518</v>
      </c>
      <c r="I237" s="196">
        <v>1015.6169383103037</v>
      </c>
      <c r="J237" s="196">
        <v>1060.6426508675477</v>
      </c>
      <c r="K237" s="196">
        <v>1020.6483590774122</v>
      </c>
      <c r="L237" s="196">
        <v>1019.6497649171737</v>
      </c>
      <c r="M237" s="196">
        <v>1269.9451584251751</v>
      </c>
      <c r="N237" s="196">
        <v>1108.8831955003407</v>
      </c>
      <c r="O237" s="196">
        <v>1039.3052078130515</v>
      </c>
      <c r="P237" s="196">
        <v>1069.7027213385586</v>
      </c>
      <c r="Q237" s="196">
        <v>1034.8179408773321</v>
      </c>
      <c r="R237" s="196">
        <v>1039.2646545656012</v>
      </c>
      <c r="S237" s="196">
        <v>1078.1634378979645</v>
      </c>
      <c r="T237" s="196">
        <v>1242.4445568040521</v>
      </c>
      <c r="U237" s="196">
        <v>1090.3537836290996</v>
      </c>
      <c r="V237" s="196">
        <v>1075.8192257594342</v>
      </c>
      <c r="W237" s="196">
        <v>1365.1076180347998</v>
      </c>
      <c r="X237" s="196">
        <v>1176.0858746688518</v>
      </c>
      <c r="Y237" s="196">
        <v>1251.7238378249872</v>
      </c>
      <c r="Z237" s="196">
        <v>1241.7849801012364</v>
      </c>
      <c r="AA237" s="196">
        <v>1063.8681200192671</v>
      </c>
      <c r="AB237" s="196">
        <v>1035.1558212316429</v>
      </c>
      <c r="AC237" s="196">
        <v>1083.1168594112262</v>
      </c>
      <c r="AD237" s="196">
        <v>1219.2973291874112</v>
      </c>
      <c r="AE237" s="196">
        <v>1235.4759105643727</v>
      </c>
      <c r="AF237" s="196">
        <v>1061.5853715791966</v>
      </c>
      <c r="AG237" s="196">
        <v>1087.9698850176765</v>
      </c>
      <c r="AH237" s="196">
        <v>1098.0224334825766</v>
      </c>
      <c r="AI237" s="196">
        <v>1158.7947573896104</v>
      </c>
      <c r="AJ237" s="196">
        <v>1243.5116816957611</v>
      </c>
      <c r="AK237" s="196">
        <v>1142.3543731137015</v>
      </c>
      <c r="AL237" s="196">
        <v>1327.6213058190185</v>
      </c>
      <c r="AM237" s="196">
        <v>1070.5300856089975</v>
      </c>
    </row>
    <row r="238" spans="4:39" x14ac:dyDescent="0.25">
      <c r="D238" s="13" t="s">
        <v>730</v>
      </c>
      <c r="E238" s="13" t="s">
        <v>731</v>
      </c>
      <c r="F238" s="13" t="s">
        <v>517</v>
      </c>
      <c r="G238" s="13">
        <v>2030</v>
      </c>
      <c r="H238" s="13" t="s">
        <v>518</v>
      </c>
      <c r="I238" s="196">
        <v>1015.6169383103037</v>
      </c>
      <c r="J238" s="196">
        <v>1060.6426508675477</v>
      </c>
      <c r="K238" s="196">
        <v>1020.6483590774122</v>
      </c>
      <c r="L238" s="196">
        <v>1019.6497649171737</v>
      </c>
      <c r="M238" s="196">
        <v>1269.9451584251751</v>
      </c>
      <c r="N238" s="196">
        <v>1108.8831955003407</v>
      </c>
      <c r="O238" s="196">
        <v>1039.3052078130515</v>
      </c>
      <c r="P238" s="196">
        <v>1069.7027213385586</v>
      </c>
      <c r="Q238" s="196">
        <v>1034.8179408773321</v>
      </c>
      <c r="R238" s="196">
        <v>1039.2646545656012</v>
      </c>
      <c r="S238" s="196">
        <v>1078.1634378979645</v>
      </c>
      <c r="T238" s="196">
        <v>1242.4445568040521</v>
      </c>
      <c r="U238" s="196">
        <v>1090.3537836290996</v>
      </c>
      <c r="V238" s="196">
        <v>1075.8192257594342</v>
      </c>
      <c r="W238" s="196">
        <v>1365.1076180347998</v>
      </c>
      <c r="X238" s="196">
        <v>1176.0858746688518</v>
      </c>
      <c r="Y238" s="196">
        <v>1251.7238378249872</v>
      </c>
      <c r="Z238" s="196">
        <v>1241.7849801012364</v>
      </c>
      <c r="AA238" s="196">
        <v>1063.8681200192671</v>
      </c>
      <c r="AB238" s="196">
        <v>1035.1558212316429</v>
      </c>
      <c r="AC238" s="196">
        <v>1083.1168594112262</v>
      </c>
      <c r="AD238" s="196">
        <v>1219.2973291874112</v>
      </c>
      <c r="AE238" s="196">
        <v>1235.4759105643727</v>
      </c>
      <c r="AF238" s="196">
        <v>1061.5853715791966</v>
      </c>
      <c r="AG238" s="196">
        <v>1087.9698850176765</v>
      </c>
      <c r="AH238" s="196">
        <v>1098.0224334825766</v>
      </c>
      <c r="AI238" s="196">
        <v>1158.7947573896104</v>
      </c>
      <c r="AJ238" s="196">
        <v>1243.5116816957611</v>
      </c>
      <c r="AK238" s="196">
        <v>1142.3543731137015</v>
      </c>
      <c r="AL238" s="196">
        <v>1327.6213058190185</v>
      </c>
      <c r="AM238" s="196">
        <v>1070.5300856089975</v>
      </c>
    </row>
    <row r="239" spans="4:39" x14ac:dyDescent="0.25">
      <c r="D239" s="13" t="s">
        <v>732</v>
      </c>
      <c r="E239" s="13" t="s">
        <v>733</v>
      </c>
      <c r="F239" s="13" t="s">
        <v>517</v>
      </c>
      <c r="G239" s="13">
        <v>2030</v>
      </c>
      <c r="H239" s="13" t="s">
        <v>518</v>
      </c>
      <c r="I239" s="196">
        <v>1015.6169383103037</v>
      </c>
      <c r="J239" s="196">
        <v>1060.6426508675477</v>
      </c>
      <c r="K239" s="196">
        <v>1020.6483590774122</v>
      </c>
      <c r="L239" s="196">
        <v>1019.6497649171737</v>
      </c>
      <c r="M239" s="196">
        <v>1269.9451584251751</v>
      </c>
      <c r="N239" s="196">
        <v>1108.8831955003407</v>
      </c>
      <c r="O239" s="196">
        <v>1039.3052078130515</v>
      </c>
      <c r="P239" s="196">
        <v>1069.7027213385586</v>
      </c>
      <c r="Q239" s="196">
        <v>1034.8179408773321</v>
      </c>
      <c r="R239" s="196">
        <v>1039.2646545656012</v>
      </c>
      <c r="S239" s="196">
        <v>1078.1634378979645</v>
      </c>
      <c r="T239" s="196">
        <v>1242.4445568040521</v>
      </c>
      <c r="U239" s="196">
        <v>1090.3537836290996</v>
      </c>
      <c r="V239" s="196">
        <v>1075.8192257594342</v>
      </c>
      <c r="W239" s="196">
        <v>1365.1076180347998</v>
      </c>
      <c r="X239" s="196">
        <v>1176.0858746688518</v>
      </c>
      <c r="Y239" s="196">
        <v>1251.7238378249872</v>
      </c>
      <c r="Z239" s="196">
        <v>1241.7849801012364</v>
      </c>
      <c r="AA239" s="196">
        <v>1063.8681200192671</v>
      </c>
      <c r="AB239" s="196">
        <v>1035.1558212316429</v>
      </c>
      <c r="AC239" s="196">
        <v>1083.1168594112262</v>
      </c>
      <c r="AD239" s="196">
        <v>1219.2973291874112</v>
      </c>
      <c r="AE239" s="196">
        <v>1235.4759105643727</v>
      </c>
      <c r="AF239" s="196">
        <v>1061.5853715791966</v>
      </c>
      <c r="AG239" s="196">
        <v>1087.9698850176765</v>
      </c>
      <c r="AH239" s="196">
        <v>1098.0224334825766</v>
      </c>
      <c r="AI239" s="196">
        <v>1158.7947573896104</v>
      </c>
      <c r="AJ239" s="196">
        <v>1243.5116816957611</v>
      </c>
      <c r="AK239" s="196">
        <v>1142.3543731137015</v>
      </c>
      <c r="AL239" s="196">
        <v>1327.6213058190185</v>
      </c>
      <c r="AM239" s="196">
        <v>1070.5300856089975</v>
      </c>
    </row>
    <row r="240" spans="4:39" x14ac:dyDescent="0.25">
      <c r="D240" s="13" t="s">
        <v>734</v>
      </c>
      <c r="E240" s="13" t="s">
        <v>735</v>
      </c>
      <c r="F240" s="13" t="s">
        <v>517</v>
      </c>
      <c r="G240" s="13">
        <v>2030</v>
      </c>
      <c r="H240" s="13" t="s">
        <v>518</v>
      </c>
      <c r="I240" s="196">
        <v>1015.6169383103037</v>
      </c>
      <c r="J240" s="196">
        <v>1060.6426508675477</v>
      </c>
      <c r="K240" s="196">
        <v>1020.6483590774122</v>
      </c>
      <c r="L240" s="196">
        <v>1019.6497649171737</v>
      </c>
      <c r="M240" s="196">
        <v>1269.9451584251751</v>
      </c>
      <c r="N240" s="196">
        <v>1108.8831955003407</v>
      </c>
      <c r="O240" s="196">
        <v>1039.3052078130515</v>
      </c>
      <c r="P240" s="196">
        <v>1069.7027213385586</v>
      </c>
      <c r="Q240" s="196">
        <v>1034.8179408773321</v>
      </c>
      <c r="R240" s="196">
        <v>1039.2646545656012</v>
      </c>
      <c r="S240" s="196">
        <v>1078.1634378979645</v>
      </c>
      <c r="T240" s="196">
        <v>1242.4445568040521</v>
      </c>
      <c r="U240" s="196">
        <v>1090.3537836290996</v>
      </c>
      <c r="V240" s="196">
        <v>1075.8192257594342</v>
      </c>
      <c r="W240" s="196">
        <v>1365.1076180347998</v>
      </c>
      <c r="X240" s="196">
        <v>1176.0858746688518</v>
      </c>
      <c r="Y240" s="196">
        <v>1251.7238378249872</v>
      </c>
      <c r="Z240" s="196">
        <v>1241.7849801012364</v>
      </c>
      <c r="AA240" s="196">
        <v>1063.8681200192671</v>
      </c>
      <c r="AB240" s="196">
        <v>1035.1558212316429</v>
      </c>
      <c r="AC240" s="196">
        <v>1083.1168594112262</v>
      </c>
      <c r="AD240" s="196">
        <v>1219.2973291874112</v>
      </c>
      <c r="AE240" s="196">
        <v>1235.4759105643727</v>
      </c>
      <c r="AF240" s="196">
        <v>1061.5853715791966</v>
      </c>
      <c r="AG240" s="196">
        <v>1087.9698850176765</v>
      </c>
      <c r="AH240" s="196">
        <v>1098.0224334825766</v>
      </c>
      <c r="AI240" s="196">
        <v>1158.7947573896104</v>
      </c>
      <c r="AJ240" s="196">
        <v>1243.5116816957611</v>
      </c>
      <c r="AK240" s="196">
        <v>1142.3543731137015</v>
      </c>
      <c r="AL240" s="196">
        <v>1327.6213058190185</v>
      </c>
      <c r="AM240" s="196">
        <v>1070.5300856089975</v>
      </c>
    </row>
    <row r="241" spans="4:39" x14ac:dyDescent="0.25">
      <c r="D241" s="13" t="s">
        <v>736</v>
      </c>
      <c r="E241" s="13" t="s">
        <v>737</v>
      </c>
      <c r="F241" s="13" t="s">
        <v>517</v>
      </c>
      <c r="G241" s="13">
        <v>2030</v>
      </c>
      <c r="H241" s="13" t="s">
        <v>518</v>
      </c>
      <c r="I241" s="196">
        <v>1015.6169383103037</v>
      </c>
      <c r="J241" s="196">
        <v>1060.6426508675477</v>
      </c>
      <c r="K241" s="196">
        <v>1020.6483590774122</v>
      </c>
      <c r="L241" s="196">
        <v>1019.6497649171737</v>
      </c>
      <c r="M241" s="196">
        <v>1269.9451584251751</v>
      </c>
      <c r="N241" s="196">
        <v>1108.8831955003407</v>
      </c>
      <c r="O241" s="196">
        <v>1039.3052078130515</v>
      </c>
      <c r="P241" s="196">
        <v>1069.7027213385586</v>
      </c>
      <c r="Q241" s="196">
        <v>1034.8179408773321</v>
      </c>
      <c r="R241" s="196">
        <v>1039.2646545656012</v>
      </c>
      <c r="S241" s="196">
        <v>1078.1634378979645</v>
      </c>
      <c r="T241" s="196">
        <v>1242.4445568040521</v>
      </c>
      <c r="U241" s="196">
        <v>1090.3537836290996</v>
      </c>
      <c r="V241" s="196">
        <v>1075.8192257594342</v>
      </c>
      <c r="W241" s="196">
        <v>1365.1076180347998</v>
      </c>
      <c r="X241" s="196">
        <v>1176.0858746688518</v>
      </c>
      <c r="Y241" s="196">
        <v>1251.7238378249872</v>
      </c>
      <c r="Z241" s="196">
        <v>1241.7849801012364</v>
      </c>
      <c r="AA241" s="196">
        <v>1063.8681200192671</v>
      </c>
      <c r="AB241" s="196">
        <v>1035.1558212316429</v>
      </c>
      <c r="AC241" s="196">
        <v>1083.1168594112262</v>
      </c>
      <c r="AD241" s="196">
        <v>1219.2973291874112</v>
      </c>
      <c r="AE241" s="196">
        <v>1235.4759105643727</v>
      </c>
      <c r="AF241" s="196">
        <v>1061.5853715791966</v>
      </c>
      <c r="AG241" s="196">
        <v>1087.9698850176765</v>
      </c>
      <c r="AH241" s="196">
        <v>1098.0224334825766</v>
      </c>
      <c r="AI241" s="196">
        <v>1158.7947573896104</v>
      </c>
      <c r="AJ241" s="196">
        <v>1243.5116816957611</v>
      </c>
      <c r="AK241" s="196">
        <v>1142.3543731137015</v>
      </c>
      <c r="AL241" s="196">
        <v>1327.6213058190185</v>
      </c>
      <c r="AM241" s="196">
        <v>1070.5300856089975</v>
      </c>
    </row>
    <row r="242" spans="4:39" x14ac:dyDescent="0.25">
      <c r="D242" s="13" t="s">
        <v>738</v>
      </c>
      <c r="E242" s="13" t="s">
        <v>739</v>
      </c>
      <c r="F242" s="13" t="s">
        <v>517</v>
      </c>
      <c r="G242" s="13">
        <v>2030</v>
      </c>
      <c r="H242" s="13" t="s">
        <v>518</v>
      </c>
      <c r="I242" s="196">
        <v>1015.6169383103037</v>
      </c>
      <c r="J242" s="196">
        <v>1060.6426508675477</v>
      </c>
      <c r="K242" s="196">
        <v>1020.6483590774122</v>
      </c>
      <c r="L242" s="196">
        <v>1019.6497649171737</v>
      </c>
      <c r="M242" s="196">
        <v>1269.9451584251751</v>
      </c>
      <c r="N242" s="196">
        <v>1108.8831955003407</v>
      </c>
      <c r="O242" s="196">
        <v>1039.3052078130515</v>
      </c>
      <c r="P242" s="196">
        <v>1069.7027213385586</v>
      </c>
      <c r="Q242" s="196">
        <v>1034.8179408773321</v>
      </c>
      <c r="R242" s="196">
        <v>1039.2646545656012</v>
      </c>
      <c r="S242" s="196">
        <v>1078.1634378979645</v>
      </c>
      <c r="T242" s="196">
        <v>1242.4445568040521</v>
      </c>
      <c r="U242" s="196">
        <v>1090.3537836290996</v>
      </c>
      <c r="V242" s="196">
        <v>1075.8192257594342</v>
      </c>
      <c r="W242" s="196">
        <v>1365.1076180347998</v>
      </c>
      <c r="X242" s="196">
        <v>1176.0858746688518</v>
      </c>
      <c r="Y242" s="196">
        <v>1251.7238378249872</v>
      </c>
      <c r="Z242" s="196">
        <v>1241.7849801012364</v>
      </c>
      <c r="AA242" s="196">
        <v>1063.8681200192671</v>
      </c>
      <c r="AB242" s="196">
        <v>1035.1558212316429</v>
      </c>
      <c r="AC242" s="196">
        <v>1083.1168594112262</v>
      </c>
      <c r="AD242" s="196">
        <v>1219.2973291874112</v>
      </c>
      <c r="AE242" s="196">
        <v>1235.4759105643727</v>
      </c>
      <c r="AF242" s="196">
        <v>1061.5853715791966</v>
      </c>
      <c r="AG242" s="196">
        <v>1087.9698850176765</v>
      </c>
      <c r="AH242" s="196">
        <v>1098.0224334825766</v>
      </c>
      <c r="AI242" s="196">
        <v>1158.7947573896104</v>
      </c>
      <c r="AJ242" s="196">
        <v>1243.5116816957611</v>
      </c>
      <c r="AK242" s="196">
        <v>1142.3543731137015</v>
      </c>
      <c r="AL242" s="196">
        <v>1327.6213058190185</v>
      </c>
      <c r="AM242" s="196">
        <v>1070.5300856089975</v>
      </c>
    </row>
    <row r="243" spans="4:39" x14ac:dyDescent="0.25">
      <c r="D243" s="13" t="s">
        <v>726</v>
      </c>
      <c r="E243" s="13" t="s">
        <v>727</v>
      </c>
      <c r="F243" s="13" t="s">
        <v>517</v>
      </c>
      <c r="G243" s="13">
        <v>2050</v>
      </c>
      <c r="H243" s="13" t="s">
        <v>518</v>
      </c>
      <c r="I243" s="196">
        <v>705.80436864621345</v>
      </c>
      <c r="J243" s="196">
        <v>737.09504865119959</v>
      </c>
      <c r="K243" s="196">
        <v>709.30096133186771</v>
      </c>
      <c r="L243" s="196">
        <v>708.60698696592863</v>
      </c>
      <c r="M243" s="196">
        <v>882.55011013191427</v>
      </c>
      <c r="N243" s="196">
        <v>770.61988056700511</v>
      </c>
      <c r="O243" s="196">
        <v>722.26656366289399</v>
      </c>
      <c r="P243" s="196">
        <v>743.39135691218723</v>
      </c>
      <c r="Q243" s="196">
        <v>719.14813142033847</v>
      </c>
      <c r="R243" s="196">
        <v>722.23838112858039</v>
      </c>
      <c r="S243" s="196">
        <v>749.27114335946828</v>
      </c>
      <c r="T243" s="196">
        <v>863.43852973933008</v>
      </c>
      <c r="U243" s="196">
        <v>757.74284065772054</v>
      </c>
      <c r="V243" s="196">
        <v>747.64202995460425</v>
      </c>
      <c r="W243" s="196">
        <v>948.68339049580538</v>
      </c>
      <c r="X243" s="196">
        <v>817.32247359462656</v>
      </c>
      <c r="Y243" s="196">
        <v>869.887178669278</v>
      </c>
      <c r="Z243" s="196">
        <v>862.98015601519819</v>
      </c>
      <c r="AA243" s="196">
        <v>739.33659281252926</v>
      </c>
      <c r="AB243" s="196">
        <v>719.38294183079597</v>
      </c>
      <c r="AC243" s="196">
        <v>752.71353035788002</v>
      </c>
      <c r="AD243" s="196">
        <v>847.35233251515388</v>
      </c>
      <c r="AE243" s="196">
        <v>858.59565958427061</v>
      </c>
      <c r="AF243" s="196">
        <v>737.75019368826645</v>
      </c>
      <c r="AG243" s="196">
        <v>756.08614708469759</v>
      </c>
      <c r="AH243" s="196">
        <v>763.07217927352531</v>
      </c>
      <c r="AI243" s="196">
        <v>805.30598819141255</v>
      </c>
      <c r="AJ243" s="196">
        <v>864.18012963004514</v>
      </c>
      <c r="AK243" s="196">
        <v>793.8807208426183</v>
      </c>
      <c r="AL243" s="196">
        <v>922.63222698296272</v>
      </c>
      <c r="AM243" s="196">
        <v>743.96633483399</v>
      </c>
    </row>
    <row r="244" spans="4:39" x14ac:dyDescent="0.25">
      <c r="D244" s="13" t="s">
        <v>728</v>
      </c>
      <c r="E244" s="13" t="s">
        <v>729</v>
      </c>
      <c r="F244" s="13" t="s">
        <v>517</v>
      </c>
      <c r="G244" s="13">
        <v>2050</v>
      </c>
      <c r="H244" s="13" t="s">
        <v>518</v>
      </c>
      <c r="I244" s="196">
        <v>705.80436864621345</v>
      </c>
      <c r="J244" s="196">
        <v>737.09504865119959</v>
      </c>
      <c r="K244" s="196">
        <v>709.30096133186771</v>
      </c>
      <c r="L244" s="196">
        <v>708.60698696592863</v>
      </c>
      <c r="M244" s="196">
        <v>882.55011013191427</v>
      </c>
      <c r="N244" s="196">
        <v>770.61988056700511</v>
      </c>
      <c r="O244" s="196">
        <v>722.26656366289399</v>
      </c>
      <c r="P244" s="196">
        <v>743.39135691218723</v>
      </c>
      <c r="Q244" s="196">
        <v>719.14813142033847</v>
      </c>
      <c r="R244" s="196">
        <v>722.23838112858039</v>
      </c>
      <c r="S244" s="196">
        <v>749.27114335946828</v>
      </c>
      <c r="T244" s="196">
        <v>863.43852973933008</v>
      </c>
      <c r="U244" s="196">
        <v>757.74284065772054</v>
      </c>
      <c r="V244" s="196">
        <v>747.64202995460425</v>
      </c>
      <c r="W244" s="196">
        <v>948.68339049580538</v>
      </c>
      <c r="X244" s="196">
        <v>817.32247359462656</v>
      </c>
      <c r="Y244" s="196">
        <v>869.887178669278</v>
      </c>
      <c r="Z244" s="196">
        <v>862.98015601519819</v>
      </c>
      <c r="AA244" s="196">
        <v>739.33659281252926</v>
      </c>
      <c r="AB244" s="196">
        <v>719.38294183079597</v>
      </c>
      <c r="AC244" s="196">
        <v>752.71353035788002</v>
      </c>
      <c r="AD244" s="196">
        <v>847.35233251515388</v>
      </c>
      <c r="AE244" s="196">
        <v>858.59565958427061</v>
      </c>
      <c r="AF244" s="196">
        <v>737.75019368826645</v>
      </c>
      <c r="AG244" s="196">
        <v>756.08614708469759</v>
      </c>
      <c r="AH244" s="196">
        <v>763.07217927352531</v>
      </c>
      <c r="AI244" s="196">
        <v>805.30598819141255</v>
      </c>
      <c r="AJ244" s="196">
        <v>864.18012963004514</v>
      </c>
      <c r="AK244" s="196">
        <v>793.8807208426183</v>
      </c>
      <c r="AL244" s="196">
        <v>922.63222698296272</v>
      </c>
      <c r="AM244" s="196">
        <v>743.96633483399</v>
      </c>
    </row>
    <row r="245" spans="4:39" x14ac:dyDescent="0.25">
      <c r="D245" s="13" t="s">
        <v>730</v>
      </c>
      <c r="E245" s="13" t="s">
        <v>731</v>
      </c>
      <c r="F245" s="13" t="s">
        <v>517</v>
      </c>
      <c r="G245" s="13">
        <v>2050</v>
      </c>
      <c r="H245" s="13" t="s">
        <v>518</v>
      </c>
      <c r="I245" s="196">
        <v>705.80436864621345</v>
      </c>
      <c r="J245" s="196">
        <v>737.09504865119959</v>
      </c>
      <c r="K245" s="196">
        <v>709.30096133186771</v>
      </c>
      <c r="L245" s="196">
        <v>708.60698696592863</v>
      </c>
      <c r="M245" s="196">
        <v>882.55011013191427</v>
      </c>
      <c r="N245" s="196">
        <v>770.61988056700511</v>
      </c>
      <c r="O245" s="196">
        <v>722.26656366289399</v>
      </c>
      <c r="P245" s="196">
        <v>743.39135691218723</v>
      </c>
      <c r="Q245" s="196">
        <v>719.14813142033847</v>
      </c>
      <c r="R245" s="196">
        <v>722.23838112858039</v>
      </c>
      <c r="S245" s="196">
        <v>749.27114335946828</v>
      </c>
      <c r="T245" s="196">
        <v>863.43852973933008</v>
      </c>
      <c r="U245" s="196">
        <v>757.74284065772054</v>
      </c>
      <c r="V245" s="196">
        <v>747.64202995460425</v>
      </c>
      <c r="W245" s="196">
        <v>948.68339049580538</v>
      </c>
      <c r="X245" s="196">
        <v>817.32247359462656</v>
      </c>
      <c r="Y245" s="196">
        <v>869.887178669278</v>
      </c>
      <c r="Z245" s="196">
        <v>862.98015601519819</v>
      </c>
      <c r="AA245" s="196">
        <v>739.33659281252926</v>
      </c>
      <c r="AB245" s="196">
        <v>719.38294183079597</v>
      </c>
      <c r="AC245" s="196">
        <v>752.71353035788002</v>
      </c>
      <c r="AD245" s="196">
        <v>847.35233251515388</v>
      </c>
      <c r="AE245" s="196">
        <v>858.59565958427061</v>
      </c>
      <c r="AF245" s="196">
        <v>737.75019368826645</v>
      </c>
      <c r="AG245" s="196">
        <v>756.08614708469759</v>
      </c>
      <c r="AH245" s="196">
        <v>763.07217927352531</v>
      </c>
      <c r="AI245" s="196">
        <v>805.30598819141255</v>
      </c>
      <c r="AJ245" s="196">
        <v>864.18012963004514</v>
      </c>
      <c r="AK245" s="196">
        <v>793.8807208426183</v>
      </c>
      <c r="AL245" s="196">
        <v>922.63222698296272</v>
      </c>
      <c r="AM245" s="196">
        <v>743.96633483399</v>
      </c>
    </row>
    <row r="246" spans="4:39" x14ac:dyDescent="0.25">
      <c r="D246" s="13" t="s">
        <v>732</v>
      </c>
      <c r="E246" s="13" t="s">
        <v>733</v>
      </c>
      <c r="F246" s="13" t="s">
        <v>517</v>
      </c>
      <c r="G246" s="13">
        <v>2050</v>
      </c>
      <c r="H246" s="13" t="s">
        <v>518</v>
      </c>
      <c r="I246" s="196">
        <v>705.80436864621345</v>
      </c>
      <c r="J246" s="196">
        <v>737.09504865119959</v>
      </c>
      <c r="K246" s="196">
        <v>709.30096133186771</v>
      </c>
      <c r="L246" s="196">
        <v>708.60698696592863</v>
      </c>
      <c r="M246" s="196">
        <v>882.55011013191427</v>
      </c>
      <c r="N246" s="196">
        <v>770.61988056700511</v>
      </c>
      <c r="O246" s="196">
        <v>722.26656366289399</v>
      </c>
      <c r="P246" s="196">
        <v>743.39135691218723</v>
      </c>
      <c r="Q246" s="196">
        <v>719.14813142033847</v>
      </c>
      <c r="R246" s="196">
        <v>722.23838112858039</v>
      </c>
      <c r="S246" s="196">
        <v>749.27114335946828</v>
      </c>
      <c r="T246" s="196">
        <v>863.43852973933008</v>
      </c>
      <c r="U246" s="196">
        <v>757.74284065772054</v>
      </c>
      <c r="V246" s="196">
        <v>747.64202995460425</v>
      </c>
      <c r="W246" s="196">
        <v>948.68339049580538</v>
      </c>
      <c r="X246" s="196">
        <v>817.32247359462656</v>
      </c>
      <c r="Y246" s="196">
        <v>869.887178669278</v>
      </c>
      <c r="Z246" s="196">
        <v>862.98015601519819</v>
      </c>
      <c r="AA246" s="196">
        <v>739.33659281252926</v>
      </c>
      <c r="AB246" s="196">
        <v>719.38294183079597</v>
      </c>
      <c r="AC246" s="196">
        <v>752.71353035788002</v>
      </c>
      <c r="AD246" s="196">
        <v>847.35233251515388</v>
      </c>
      <c r="AE246" s="196">
        <v>858.59565958427061</v>
      </c>
      <c r="AF246" s="196">
        <v>737.75019368826645</v>
      </c>
      <c r="AG246" s="196">
        <v>756.08614708469759</v>
      </c>
      <c r="AH246" s="196">
        <v>763.07217927352531</v>
      </c>
      <c r="AI246" s="196">
        <v>805.30598819141255</v>
      </c>
      <c r="AJ246" s="196">
        <v>864.18012963004514</v>
      </c>
      <c r="AK246" s="196">
        <v>793.8807208426183</v>
      </c>
      <c r="AL246" s="196">
        <v>922.63222698296272</v>
      </c>
      <c r="AM246" s="196">
        <v>743.96633483399</v>
      </c>
    </row>
    <row r="247" spans="4:39" x14ac:dyDescent="0.25">
      <c r="D247" s="13" t="s">
        <v>734</v>
      </c>
      <c r="E247" s="13" t="s">
        <v>735</v>
      </c>
      <c r="F247" s="13" t="s">
        <v>517</v>
      </c>
      <c r="G247" s="13">
        <v>2050</v>
      </c>
      <c r="H247" s="13" t="s">
        <v>518</v>
      </c>
      <c r="I247" s="196">
        <v>705.80436864621345</v>
      </c>
      <c r="J247" s="196">
        <v>737.09504865119959</v>
      </c>
      <c r="K247" s="196">
        <v>709.30096133186771</v>
      </c>
      <c r="L247" s="196">
        <v>708.60698696592863</v>
      </c>
      <c r="M247" s="196">
        <v>882.55011013191427</v>
      </c>
      <c r="N247" s="196">
        <v>770.61988056700511</v>
      </c>
      <c r="O247" s="196">
        <v>722.26656366289399</v>
      </c>
      <c r="P247" s="196">
        <v>743.39135691218723</v>
      </c>
      <c r="Q247" s="196">
        <v>719.14813142033847</v>
      </c>
      <c r="R247" s="196">
        <v>722.23838112858039</v>
      </c>
      <c r="S247" s="196">
        <v>749.27114335946828</v>
      </c>
      <c r="T247" s="196">
        <v>863.43852973933008</v>
      </c>
      <c r="U247" s="196">
        <v>757.74284065772054</v>
      </c>
      <c r="V247" s="196">
        <v>747.64202995460425</v>
      </c>
      <c r="W247" s="196">
        <v>948.68339049580538</v>
      </c>
      <c r="X247" s="196">
        <v>817.32247359462656</v>
      </c>
      <c r="Y247" s="196">
        <v>869.887178669278</v>
      </c>
      <c r="Z247" s="196">
        <v>862.98015601519819</v>
      </c>
      <c r="AA247" s="196">
        <v>739.33659281252926</v>
      </c>
      <c r="AB247" s="196">
        <v>719.38294183079597</v>
      </c>
      <c r="AC247" s="196">
        <v>752.71353035788002</v>
      </c>
      <c r="AD247" s="196">
        <v>847.35233251515388</v>
      </c>
      <c r="AE247" s="196">
        <v>858.59565958427061</v>
      </c>
      <c r="AF247" s="196">
        <v>737.75019368826645</v>
      </c>
      <c r="AG247" s="196">
        <v>756.08614708469759</v>
      </c>
      <c r="AH247" s="196">
        <v>763.07217927352531</v>
      </c>
      <c r="AI247" s="196">
        <v>805.30598819141255</v>
      </c>
      <c r="AJ247" s="196">
        <v>864.18012963004514</v>
      </c>
      <c r="AK247" s="196">
        <v>793.8807208426183</v>
      </c>
      <c r="AL247" s="196">
        <v>922.63222698296272</v>
      </c>
      <c r="AM247" s="196">
        <v>743.96633483399</v>
      </c>
    </row>
    <row r="248" spans="4:39" x14ac:dyDescent="0.25">
      <c r="D248" s="13" t="s">
        <v>736</v>
      </c>
      <c r="E248" s="13" t="s">
        <v>737</v>
      </c>
      <c r="F248" s="13" t="s">
        <v>517</v>
      </c>
      <c r="G248" s="13">
        <v>2050</v>
      </c>
      <c r="H248" s="13" t="s">
        <v>518</v>
      </c>
      <c r="I248" s="196">
        <v>705.80436864621345</v>
      </c>
      <c r="J248" s="196">
        <v>737.09504865119959</v>
      </c>
      <c r="K248" s="196">
        <v>709.30096133186771</v>
      </c>
      <c r="L248" s="196">
        <v>708.60698696592863</v>
      </c>
      <c r="M248" s="196">
        <v>882.55011013191427</v>
      </c>
      <c r="N248" s="196">
        <v>770.61988056700511</v>
      </c>
      <c r="O248" s="196">
        <v>722.26656366289399</v>
      </c>
      <c r="P248" s="196">
        <v>743.39135691218723</v>
      </c>
      <c r="Q248" s="196">
        <v>719.14813142033847</v>
      </c>
      <c r="R248" s="196">
        <v>722.23838112858039</v>
      </c>
      <c r="S248" s="196">
        <v>749.27114335946828</v>
      </c>
      <c r="T248" s="196">
        <v>863.43852973933008</v>
      </c>
      <c r="U248" s="196">
        <v>757.74284065772054</v>
      </c>
      <c r="V248" s="196">
        <v>747.64202995460425</v>
      </c>
      <c r="W248" s="196">
        <v>948.68339049580538</v>
      </c>
      <c r="X248" s="196">
        <v>817.32247359462656</v>
      </c>
      <c r="Y248" s="196">
        <v>869.887178669278</v>
      </c>
      <c r="Z248" s="196">
        <v>862.98015601519819</v>
      </c>
      <c r="AA248" s="196">
        <v>739.33659281252926</v>
      </c>
      <c r="AB248" s="196">
        <v>719.38294183079597</v>
      </c>
      <c r="AC248" s="196">
        <v>752.71353035788002</v>
      </c>
      <c r="AD248" s="196">
        <v>847.35233251515388</v>
      </c>
      <c r="AE248" s="196">
        <v>858.59565958427061</v>
      </c>
      <c r="AF248" s="196">
        <v>737.75019368826645</v>
      </c>
      <c r="AG248" s="196">
        <v>756.08614708469759</v>
      </c>
      <c r="AH248" s="196">
        <v>763.07217927352531</v>
      </c>
      <c r="AI248" s="196">
        <v>805.30598819141255</v>
      </c>
      <c r="AJ248" s="196">
        <v>864.18012963004514</v>
      </c>
      <c r="AK248" s="196">
        <v>793.8807208426183</v>
      </c>
      <c r="AL248" s="196">
        <v>922.63222698296272</v>
      </c>
      <c r="AM248" s="196">
        <v>743.96633483399</v>
      </c>
    </row>
    <row r="249" spans="4:39" x14ac:dyDescent="0.25">
      <c r="D249" s="13" t="s">
        <v>738</v>
      </c>
      <c r="E249" s="13" t="s">
        <v>739</v>
      </c>
      <c r="F249" s="13" t="s">
        <v>517</v>
      </c>
      <c r="G249" s="13">
        <v>2050</v>
      </c>
      <c r="H249" s="13" t="s">
        <v>518</v>
      </c>
      <c r="I249" s="196">
        <v>705.80436864621345</v>
      </c>
      <c r="J249" s="196">
        <v>737.09504865119959</v>
      </c>
      <c r="K249" s="196">
        <v>709.30096133186771</v>
      </c>
      <c r="L249" s="196">
        <v>708.60698696592863</v>
      </c>
      <c r="M249" s="196">
        <v>882.55011013191427</v>
      </c>
      <c r="N249" s="196">
        <v>770.61988056700511</v>
      </c>
      <c r="O249" s="196">
        <v>722.26656366289399</v>
      </c>
      <c r="P249" s="196">
        <v>743.39135691218723</v>
      </c>
      <c r="Q249" s="196">
        <v>719.14813142033847</v>
      </c>
      <c r="R249" s="196">
        <v>722.23838112858039</v>
      </c>
      <c r="S249" s="196">
        <v>749.27114335946828</v>
      </c>
      <c r="T249" s="196">
        <v>863.43852973933008</v>
      </c>
      <c r="U249" s="196">
        <v>757.74284065772054</v>
      </c>
      <c r="V249" s="196">
        <v>747.64202995460425</v>
      </c>
      <c r="W249" s="196">
        <v>948.68339049580538</v>
      </c>
      <c r="X249" s="196">
        <v>817.32247359462656</v>
      </c>
      <c r="Y249" s="196">
        <v>869.887178669278</v>
      </c>
      <c r="Z249" s="196">
        <v>862.98015601519819</v>
      </c>
      <c r="AA249" s="196">
        <v>739.33659281252926</v>
      </c>
      <c r="AB249" s="196">
        <v>719.38294183079597</v>
      </c>
      <c r="AC249" s="196">
        <v>752.71353035788002</v>
      </c>
      <c r="AD249" s="196">
        <v>847.35233251515388</v>
      </c>
      <c r="AE249" s="196">
        <v>858.59565958427061</v>
      </c>
      <c r="AF249" s="196">
        <v>737.75019368826645</v>
      </c>
      <c r="AG249" s="196">
        <v>756.08614708469759</v>
      </c>
      <c r="AH249" s="196">
        <v>763.07217927352531</v>
      </c>
      <c r="AI249" s="196">
        <v>805.30598819141255</v>
      </c>
      <c r="AJ249" s="196">
        <v>864.18012963004514</v>
      </c>
      <c r="AK249" s="196">
        <v>793.8807208426183</v>
      </c>
      <c r="AL249" s="196">
        <v>922.63222698296272</v>
      </c>
      <c r="AM249" s="196">
        <v>743.96633483399</v>
      </c>
    </row>
    <row r="250" spans="4:39" x14ac:dyDescent="0.25">
      <c r="D250" s="13" t="s">
        <v>740</v>
      </c>
      <c r="E250" s="13" t="s">
        <v>741</v>
      </c>
      <c r="F250" s="13" t="s">
        <v>517</v>
      </c>
      <c r="G250" s="13">
        <v>2020</v>
      </c>
      <c r="H250" s="13" t="s">
        <v>518</v>
      </c>
      <c r="I250" s="196">
        <v>630.80232735854474</v>
      </c>
      <c r="J250" s="196">
        <v>658.76791477710401</v>
      </c>
      <c r="K250" s="196">
        <v>633.92735591024689</v>
      </c>
      <c r="L250" s="196">
        <v>633.30712647471478</v>
      </c>
      <c r="M250" s="196">
        <v>788.76624772041669</v>
      </c>
      <c r="N250" s="196">
        <v>688.73024277651371</v>
      </c>
      <c r="O250" s="196">
        <v>645.51517328477541</v>
      </c>
      <c r="P250" s="196">
        <v>664.3951481596572</v>
      </c>
      <c r="Q250" s="196">
        <v>642.72812009596191</v>
      </c>
      <c r="R250" s="196">
        <v>645.48998555709125</v>
      </c>
      <c r="S250" s="196">
        <v>669.65012126563306</v>
      </c>
      <c r="T250" s="196">
        <v>771.68555237948863</v>
      </c>
      <c r="U250" s="196">
        <v>677.22157677059795</v>
      </c>
      <c r="V250" s="196">
        <v>668.19412499673729</v>
      </c>
      <c r="W250" s="196">
        <v>847.87189940321093</v>
      </c>
      <c r="X250" s="196">
        <v>730.47000195653879</v>
      </c>
      <c r="Y250" s="196">
        <v>777.44893800592183</v>
      </c>
      <c r="Z250" s="196">
        <v>771.27588757033345</v>
      </c>
      <c r="AA250" s="196">
        <v>660.7712620736869</v>
      </c>
      <c r="AB250" s="196">
        <v>642.93797846463247</v>
      </c>
      <c r="AC250" s="196">
        <v>672.72670427748369</v>
      </c>
      <c r="AD250" s="196">
        <v>757.30874897882097</v>
      </c>
      <c r="AE250" s="196">
        <v>767.35730803783599</v>
      </c>
      <c r="AF250" s="196">
        <v>659.35344106809566</v>
      </c>
      <c r="AG250" s="196">
        <v>675.7409311299549</v>
      </c>
      <c r="AH250" s="196">
        <v>681.98459518118034</v>
      </c>
      <c r="AI250" s="196">
        <v>719.73044394904662</v>
      </c>
      <c r="AJ250" s="196">
        <v>772.34834643094678</v>
      </c>
      <c r="AK250" s="196">
        <v>709.51927842716589</v>
      </c>
      <c r="AL250" s="196">
        <v>824.58905318646237</v>
      </c>
      <c r="AM250" s="196">
        <v>664.90902626436298</v>
      </c>
    </row>
    <row r="251" spans="4:39" x14ac:dyDescent="0.25">
      <c r="D251" s="13" t="s">
        <v>743</v>
      </c>
      <c r="E251" s="13" t="s">
        <v>744</v>
      </c>
      <c r="F251" s="13" t="s">
        <v>517</v>
      </c>
      <c r="G251" s="13">
        <v>2020</v>
      </c>
      <c r="H251" s="13" t="s">
        <v>518</v>
      </c>
      <c r="I251" s="196">
        <v>630.80232735854474</v>
      </c>
      <c r="J251" s="196">
        <v>658.76791477710401</v>
      </c>
      <c r="K251" s="196">
        <v>633.92735591024689</v>
      </c>
      <c r="L251" s="196">
        <v>633.30712647471478</v>
      </c>
      <c r="M251" s="196">
        <v>788.76624772041669</v>
      </c>
      <c r="N251" s="196">
        <v>688.73024277651371</v>
      </c>
      <c r="O251" s="196">
        <v>645.51517328477541</v>
      </c>
      <c r="P251" s="196">
        <v>664.3951481596572</v>
      </c>
      <c r="Q251" s="196">
        <v>642.72812009596191</v>
      </c>
      <c r="R251" s="196">
        <v>645.48998555709125</v>
      </c>
      <c r="S251" s="196">
        <v>669.65012126563306</v>
      </c>
      <c r="T251" s="196">
        <v>771.68555237948863</v>
      </c>
      <c r="U251" s="196">
        <v>677.22157677059795</v>
      </c>
      <c r="V251" s="196">
        <v>668.19412499673729</v>
      </c>
      <c r="W251" s="196">
        <v>847.87189940321093</v>
      </c>
      <c r="X251" s="196">
        <v>730.47000195653879</v>
      </c>
      <c r="Y251" s="196">
        <v>777.44893800592183</v>
      </c>
      <c r="Z251" s="196">
        <v>771.27588757033345</v>
      </c>
      <c r="AA251" s="196">
        <v>660.7712620736869</v>
      </c>
      <c r="AB251" s="196">
        <v>642.93797846463247</v>
      </c>
      <c r="AC251" s="196">
        <v>672.72670427748369</v>
      </c>
      <c r="AD251" s="196">
        <v>757.30874897882097</v>
      </c>
      <c r="AE251" s="196">
        <v>767.35730803783599</v>
      </c>
      <c r="AF251" s="196">
        <v>659.35344106809566</v>
      </c>
      <c r="AG251" s="196">
        <v>675.7409311299549</v>
      </c>
      <c r="AH251" s="196">
        <v>681.98459518118034</v>
      </c>
      <c r="AI251" s="196">
        <v>719.73044394904662</v>
      </c>
      <c r="AJ251" s="196">
        <v>772.34834643094678</v>
      </c>
      <c r="AK251" s="196">
        <v>709.51927842716589</v>
      </c>
      <c r="AL251" s="196">
        <v>824.58905318646237</v>
      </c>
      <c r="AM251" s="196">
        <v>664.90902626436298</v>
      </c>
    </row>
    <row r="252" spans="4:39" x14ac:dyDescent="0.25">
      <c r="D252" s="13" t="s">
        <v>745</v>
      </c>
      <c r="E252" s="13" t="s">
        <v>746</v>
      </c>
      <c r="F252" s="13" t="s">
        <v>517</v>
      </c>
      <c r="G252" s="13">
        <v>2020</v>
      </c>
      <c r="H252" s="13" t="s">
        <v>518</v>
      </c>
      <c r="I252" s="196">
        <v>630.80232735854474</v>
      </c>
      <c r="J252" s="196">
        <v>658.76791477710401</v>
      </c>
      <c r="K252" s="196">
        <v>633.92735591024689</v>
      </c>
      <c r="L252" s="196">
        <v>633.30712647471478</v>
      </c>
      <c r="M252" s="196">
        <v>788.76624772041669</v>
      </c>
      <c r="N252" s="196">
        <v>688.73024277651371</v>
      </c>
      <c r="O252" s="196">
        <v>645.51517328477541</v>
      </c>
      <c r="P252" s="196">
        <v>664.3951481596572</v>
      </c>
      <c r="Q252" s="196">
        <v>642.72812009596191</v>
      </c>
      <c r="R252" s="196">
        <v>645.48998555709125</v>
      </c>
      <c r="S252" s="196">
        <v>669.65012126563306</v>
      </c>
      <c r="T252" s="196">
        <v>771.68555237948863</v>
      </c>
      <c r="U252" s="196">
        <v>677.22157677059795</v>
      </c>
      <c r="V252" s="196">
        <v>668.19412499673729</v>
      </c>
      <c r="W252" s="196">
        <v>847.87189940321093</v>
      </c>
      <c r="X252" s="196">
        <v>730.47000195653879</v>
      </c>
      <c r="Y252" s="196">
        <v>777.44893800592183</v>
      </c>
      <c r="Z252" s="196">
        <v>771.27588757033345</v>
      </c>
      <c r="AA252" s="196">
        <v>660.7712620736869</v>
      </c>
      <c r="AB252" s="196">
        <v>642.93797846463247</v>
      </c>
      <c r="AC252" s="196">
        <v>672.72670427748369</v>
      </c>
      <c r="AD252" s="196">
        <v>757.30874897882097</v>
      </c>
      <c r="AE252" s="196">
        <v>767.35730803783599</v>
      </c>
      <c r="AF252" s="196">
        <v>659.35344106809566</v>
      </c>
      <c r="AG252" s="196">
        <v>675.7409311299549</v>
      </c>
      <c r="AH252" s="196">
        <v>681.98459518118034</v>
      </c>
      <c r="AI252" s="196">
        <v>719.73044394904662</v>
      </c>
      <c r="AJ252" s="196">
        <v>772.34834643094678</v>
      </c>
      <c r="AK252" s="196">
        <v>709.51927842716589</v>
      </c>
      <c r="AL252" s="196">
        <v>824.58905318646237</v>
      </c>
      <c r="AM252" s="196">
        <v>664.90902626436298</v>
      </c>
    </row>
    <row r="253" spans="4:39" x14ac:dyDescent="0.25">
      <c r="D253" s="13" t="s">
        <v>747</v>
      </c>
      <c r="E253" s="13" t="s">
        <v>748</v>
      </c>
      <c r="F253" s="13" t="s">
        <v>517</v>
      </c>
      <c r="G253" s="13">
        <v>2020</v>
      </c>
      <c r="H253" s="13" t="s">
        <v>518</v>
      </c>
      <c r="I253" s="196">
        <v>630.80232735854474</v>
      </c>
      <c r="J253" s="196">
        <v>658.76791477710401</v>
      </c>
      <c r="K253" s="196">
        <v>633.92735591024689</v>
      </c>
      <c r="L253" s="196">
        <v>633.30712647471478</v>
      </c>
      <c r="M253" s="196">
        <v>788.76624772041669</v>
      </c>
      <c r="N253" s="196">
        <v>688.73024277651371</v>
      </c>
      <c r="O253" s="196">
        <v>645.51517328477541</v>
      </c>
      <c r="P253" s="196">
        <v>664.3951481596572</v>
      </c>
      <c r="Q253" s="196">
        <v>642.72812009596191</v>
      </c>
      <c r="R253" s="196">
        <v>645.48998555709125</v>
      </c>
      <c r="S253" s="196">
        <v>669.65012126563306</v>
      </c>
      <c r="T253" s="196">
        <v>771.68555237948863</v>
      </c>
      <c r="U253" s="196">
        <v>677.22157677059795</v>
      </c>
      <c r="V253" s="196">
        <v>668.19412499673729</v>
      </c>
      <c r="W253" s="196">
        <v>847.87189940321093</v>
      </c>
      <c r="X253" s="196">
        <v>730.47000195653879</v>
      </c>
      <c r="Y253" s="196">
        <v>777.44893800592183</v>
      </c>
      <c r="Z253" s="196">
        <v>771.27588757033345</v>
      </c>
      <c r="AA253" s="196">
        <v>660.7712620736869</v>
      </c>
      <c r="AB253" s="196">
        <v>642.93797846463247</v>
      </c>
      <c r="AC253" s="196">
        <v>672.72670427748369</v>
      </c>
      <c r="AD253" s="196">
        <v>757.30874897882097</v>
      </c>
      <c r="AE253" s="196">
        <v>767.35730803783599</v>
      </c>
      <c r="AF253" s="196">
        <v>659.35344106809566</v>
      </c>
      <c r="AG253" s="196">
        <v>675.7409311299549</v>
      </c>
      <c r="AH253" s="196">
        <v>681.98459518118034</v>
      </c>
      <c r="AI253" s="196">
        <v>719.73044394904662</v>
      </c>
      <c r="AJ253" s="196">
        <v>772.34834643094678</v>
      </c>
      <c r="AK253" s="196">
        <v>709.51927842716589</v>
      </c>
      <c r="AL253" s="196">
        <v>824.58905318646237</v>
      </c>
      <c r="AM253" s="196">
        <v>664.90902626436298</v>
      </c>
    </row>
    <row r="254" spans="4:39" x14ac:dyDescent="0.25">
      <c r="D254" s="13" t="s">
        <v>749</v>
      </c>
      <c r="E254" s="13" t="s">
        <v>750</v>
      </c>
      <c r="F254" s="13" t="s">
        <v>517</v>
      </c>
      <c r="G254" s="13">
        <v>2020</v>
      </c>
      <c r="H254" s="13" t="s">
        <v>518</v>
      </c>
      <c r="I254" s="196">
        <v>630.80232735854474</v>
      </c>
      <c r="J254" s="196">
        <v>658.76791477710401</v>
      </c>
      <c r="K254" s="196">
        <v>633.92735591024689</v>
      </c>
      <c r="L254" s="196">
        <v>633.30712647471478</v>
      </c>
      <c r="M254" s="196">
        <v>788.76624772041669</v>
      </c>
      <c r="N254" s="196">
        <v>688.73024277651371</v>
      </c>
      <c r="O254" s="196">
        <v>645.51517328477541</v>
      </c>
      <c r="P254" s="196">
        <v>664.3951481596572</v>
      </c>
      <c r="Q254" s="196">
        <v>642.72812009596191</v>
      </c>
      <c r="R254" s="196">
        <v>645.48998555709125</v>
      </c>
      <c r="S254" s="196">
        <v>669.65012126563306</v>
      </c>
      <c r="T254" s="196">
        <v>771.68555237948863</v>
      </c>
      <c r="U254" s="196">
        <v>677.22157677059795</v>
      </c>
      <c r="V254" s="196">
        <v>668.19412499673729</v>
      </c>
      <c r="W254" s="196">
        <v>847.87189940321093</v>
      </c>
      <c r="X254" s="196">
        <v>730.47000195653879</v>
      </c>
      <c r="Y254" s="196">
        <v>777.44893800592183</v>
      </c>
      <c r="Z254" s="196">
        <v>771.27588757033345</v>
      </c>
      <c r="AA254" s="196">
        <v>660.7712620736869</v>
      </c>
      <c r="AB254" s="196">
        <v>642.93797846463247</v>
      </c>
      <c r="AC254" s="196">
        <v>672.72670427748369</v>
      </c>
      <c r="AD254" s="196">
        <v>757.30874897882097</v>
      </c>
      <c r="AE254" s="196">
        <v>767.35730803783599</v>
      </c>
      <c r="AF254" s="196">
        <v>659.35344106809566</v>
      </c>
      <c r="AG254" s="196">
        <v>675.7409311299549</v>
      </c>
      <c r="AH254" s="196">
        <v>681.98459518118034</v>
      </c>
      <c r="AI254" s="196">
        <v>719.73044394904662</v>
      </c>
      <c r="AJ254" s="196">
        <v>772.34834643094678</v>
      </c>
      <c r="AK254" s="196">
        <v>709.51927842716589</v>
      </c>
      <c r="AL254" s="196">
        <v>824.58905318646237</v>
      </c>
      <c r="AM254" s="196">
        <v>664.90902626436298</v>
      </c>
    </row>
    <row r="255" spans="4:39" x14ac:dyDescent="0.25">
      <c r="D255" s="13" t="s">
        <v>751</v>
      </c>
      <c r="E255" s="13" t="s">
        <v>752</v>
      </c>
      <c r="F255" s="13" t="s">
        <v>517</v>
      </c>
      <c r="G255" s="13">
        <v>2020</v>
      </c>
      <c r="H255" s="13" t="s">
        <v>518</v>
      </c>
      <c r="I255" s="196">
        <v>630.80232735854474</v>
      </c>
      <c r="J255" s="196">
        <v>658.76791477710401</v>
      </c>
      <c r="K255" s="196">
        <v>633.92735591024689</v>
      </c>
      <c r="L255" s="196">
        <v>633.30712647471478</v>
      </c>
      <c r="M255" s="196">
        <v>788.76624772041669</v>
      </c>
      <c r="N255" s="196">
        <v>688.73024277651371</v>
      </c>
      <c r="O255" s="196">
        <v>645.51517328477541</v>
      </c>
      <c r="P255" s="196">
        <v>664.3951481596572</v>
      </c>
      <c r="Q255" s="196">
        <v>642.72812009596191</v>
      </c>
      <c r="R255" s="196">
        <v>645.48998555709125</v>
      </c>
      <c r="S255" s="196">
        <v>669.65012126563306</v>
      </c>
      <c r="T255" s="196">
        <v>771.68555237948863</v>
      </c>
      <c r="U255" s="196">
        <v>677.22157677059795</v>
      </c>
      <c r="V255" s="196">
        <v>668.19412499673729</v>
      </c>
      <c r="W255" s="196">
        <v>847.87189940321093</v>
      </c>
      <c r="X255" s="196">
        <v>730.47000195653879</v>
      </c>
      <c r="Y255" s="196">
        <v>777.44893800592183</v>
      </c>
      <c r="Z255" s="196">
        <v>771.27588757033345</v>
      </c>
      <c r="AA255" s="196">
        <v>660.7712620736869</v>
      </c>
      <c r="AB255" s="196">
        <v>642.93797846463247</v>
      </c>
      <c r="AC255" s="196">
        <v>672.72670427748369</v>
      </c>
      <c r="AD255" s="196">
        <v>757.30874897882097</v>
      </c>
      <c r="AE255" s="196">
        <v>767.35730803783599</v>
      </c>
      <c r="AF255" s="196">
        <v>659.35344106809566</v>
      </c>
      <c r="AG255" s="196">
        <v>675.7409311299549</v>
      </c>
      <c r="AH255" s="196">
        <v>681.98459518118034</v>
      </c>
      <c r="AI255" s="196">
        <v>719.73044394904662</v>
      </c>
      <c r="AJ255" s="196">
        <v>772.34834643094678</v>
      </c>
      <c r="AK255" s="196">
        <v>709.51927842716589</v>
      </c>
      <c r="AL255" s="196">
        <v>824.58905318646237</v>
      </c>
      <c r="AM255" s="196">
        <v>664.90902626436298</v>
      </c>
    </row>
    <row r="256" spans="4:39" x14ac:dyDescent="0.25">
      <c r="D256" s="13" t="s">
        <v>753</v>
      </c>
      <c r="E256" s="13" t="s">
        <v>754</v>
      </c>
      <c r="F256" s="13" t="s">
        <v>517</v>
      </c>
      <c r="G256" s="13">
        <v>2025</v>
      </c>
      <c r="H256" s="13" t="s">
        <v>518</v>
      </c>
      <c r="I256" s="196">
        <v>630.80232735854474</v>
      </c>
      <c r="J256" s="196">
        <v>658.76791477710401</v>
      </c>
      <c r="K256" s="196">
        <v>633.92735591024689</v>
      </c>
      <c r="L256" s="196">
        <v>633.30712647471478</v>
      </c>
      <c r="M256" s="196">
        <v>788.76624772041669</v>
      </c>
      <c r="N256" s="196">
        <v>688.73024277651371</v>
      </c>
      <c r="O256" s="196">
        <v>645.51517328477541</v>
      </c>
      <c r="P256" s="196">
        <v>664.3951481596572</v>
      </c>
      <c r="Q256" s="196">
        <v>642.72812009596191</v>
      </c>
      <c r="R256" s="196">
        <v>645.48998555709125</v>
      </c>
      <c r="S256" s="196">
        <v>669.65012126563306</v>
      </c>
      <c r="T256" s="196">
        <v>771.68555237948863</v>
      </c>
      <c r="U256" s="196">
        <v>677.22157677059795</v>
      </c>
      <c r="V256" s="196">
        <v>668.19412499673729</v>
      </c>
      <c r="W256" s="196">
        <v>847.87189940321093</v>
      </c>
      <c r="X256" s="196">
        <v>730.47000195653879</v>
      </c>
      <c r="Y256" s="196">
        <v>777.44893800592183</v>
      </c>
      <c r="Z256" s="196">
        <v>771.27588757033345</v>
      </c>
      <c r="AA256" s="196">
        <v>660.7712620736869</v>
      </c>
      <c r="AB256" s="196">
        <v>642.93797846463247</v>
      </c>
      <c r="AC256" s="196">
        <v>672.72670427748369</v>
      </c>
      <c r="AD256" s="196">
        <v>757.30874897882097</v>
      </c>
      <c r="AE256" s="196">
        <v>767.35730803783599</v>
      </c>
      <c r="AF256" s="196">
        <v>659.35344106809566</v>
      </c>
      <c r="AG256" s="196">
        <v>675.7409311299549</v>
      </c>
      <c r="AH256" s="196">
        <v>681.98459518118034</v>
      </c>
      <c r="AI256" s="196">
        <v>719.73044394904662</v>
      </c>
      <c r="AJ256" s="196">
        <v>772.34834643094678</v>
      </c>
      <c r="AK256" s="196">
        <v>709.51927842716589</v>
      </c>
      <c r="AL256" s="196">
        <v>824.58905318646237</v>
      </c>
      <c r="AM256" s="196">
        <v>664.90902626436298</v>
      </c>
    </row>
    <row r="257" spans="4:39" x14ac:dyDescent="0.25">
      <c r="D257" s="13" t="s">
        <v>755</v>
      </c>
      <c r="E257" s="13" t="s">
        <v>756</v>
      </c>
      <c r="F257" s="13" t="s">
        <v>517</v>
      </c>
      <c r="G257" s="13">
        <v>2025</v>
      </c>
      <c r="H257" s="13" t="s">
        <v>518</v>
      </c>
      <c r="I257" s="196">
        <v>630.80232735854474</v>
      </c>
      <c r="J257" s="196">
        <v>658.76791477710401</v>
      </c>
      <c r="K257" s="196">
        <v>633.92735591024689</v>
      </c>
      <c r="L257" s="196">
        <v>633.30712647471478</v>
      </c>
      <c r="M257" s="196">
        <v>788.76624772041669</v>
      </c>
      <c r="N257" s="196">
        <v>688.73024277651371</v>
      </c>
      <c r="O257" s="196">
        <v>645.51517328477541</v>
      </c>
      <c r="P257" s="196">
        <v>664.3951481596572</v>
      </c>
      <c r="Q257" s="196">
        <v>642.72812009596191</v>
      </c>
      <c r="R257" s="196">
        <v>645.48998555709125</v>
      </c>
      <c r="S257" s="196">
        <v>669.65012126563306</v>
      </c>
      <c r="T257" s="196">
        <v>771.68555237948863</v>
      </c>
      <c r="U257" s="196">
        <v>677.22157677059795</v>
      </c>
      <c r="V257" s="196">
        <v>668.19412499673729</v>
      </c>
      <c r="W257" s="196">
        <v>847.87189940321093</v>
      </c>
      <c r="X257" s="196">
        <v>730.47000195653879</v>
      </c>
      <c r="Y257" s="196">
        <v>777.44893800592183</v>
      </c>
      <c r="Z257" s="196">
        <v>771.27588757033345</v>
      </c>
      <c r="AA257" s="196">
        <v>660.7712620736869</v>
      </c>
      <c r="AB257" s="196">
        <v>642.93797846463247</v>
      </c>
      <c r="AC257" s="196">
        <v>672.72670427748369</v>
      </c>
      <c r="AD257" s="196">
        <v>757.30874897882097</v>
      </c>
      <c r="AE257" s="196">
        <v>767.35730803783599</v>
      </c>
      <c r="AF257" s="196">
        <v>659.35344106809566</v>
      </c>
      <c r="AG257" s="196">
        <v>675.7409311299549</v>
      </c>
      <c r="AH257" s="196">
        <v>681.98459518118034</v>
      </c>
      <c r="AI257" s="196">
        <v>719.73044394904662</v>
      </c>
      <c r="AJ257" s="196">
        <v>772.34834643094678</v>
      </c>
      <c r="AK257" s="196">
        <v>709.51927842716589</v>
      </c>
      <c r="AL257" s="196">
        <v>824.58905318646237</v>
      </c>
      <c r="AM257" s="196">
        <v>664.90902626436298</v>
      </c>
    </row>
    <row r="258" spans="4:39" x14ac:dyDescent="0.25">
      <c r="D258" s="13" t="s">
        <v>757</v>
      </c>
      <c r="E258" s="13" t="s">
        <v>758</v>
      </c>
      <c r="F258" s="13" t="s">
        <v>517</v>
      </c>
      <c r="G258" s="13">
        <v>2025</v>
      </c>
      <c r="H258" s="13" t="s">
        <v>518</v>
      </c>
      <c r="I258" s="196">
        <v>630.80232735854474</v>
      </c>
      <c r="J258" s="196">
        <v>658.76791477710401</v>
      </c>
      <c r="K258" s="196">
        <v>633.92735591024689</v>
      </c>
      <c r="L258" s="196">
        <v>633.30712647471478</v>
      </c>
      <c r="M258" s="196">
        <v>788.76624772041669</v>
      </c>
      <c r="N258" s="196">
        <v>688.73024277651371</v>
      </c>
      <c r="O258" s="196">
        <v>645.51517328477541</v>
      </c>
      <c r="P258" s="196">
        <v>664.3951481596572</v>
      </c>
      <c r="Q258" s="196">
        <v>642.72812009596191</v>
      </c>
      <c r="R258" s="196">
        <v>645.48998555709125</v>
      </c>
      <c r="S258" s="196">
        <v>669.65012126563306</v>
      </c>
      <c r="T258" s="196">
        <v>771.68555237948863</v>
      </c>
      <c r="U258" s="196">
        <v>677.22157677059795</v>
      </c>
      <c r="V258" s="196">
        <v>668.19412499673729</v>
      </c>
      <c r="W258" s="196">
        <v>847.87189940321093</v>
      </c>
      <c r="X258" s="196">
        <v>730.47000195653879</v>
      </c>
      <c r="Y258" s="196">
        <v>777.44893800592183</v>
      </c>
      <c r="Z258" s="196">
        <v>771.27588757033345</v>
      </c>
      <c r="AA258" s="196">
        <v>660.7712620736869</v>
      </c>
      <c r="AB258" s="196">
        <v>642.93797846463247</v>
      </c>
      <c r="AC258" s="196">
        <v>672.72670427748369</v>
      </c>
      <c r="AD258" s="196">
        <v>757.30874897882097</v>
      </c>
      <c r="AE258" s="196">
        <v>767.35730803783599</v>
      </c>
      <c r="AF258" s="196">
        <v>659.35344106809566</v>
      </c>
      <c r="AG258" s="196">
        <v>675.7409311299549</v>
      </c>
      <c r="AH258" s="196">
        <v>681.98459518118034</v>
      </c>
      <c r="AI258" s="196">
        <v>719.73044394904662</v>
      </c>
      <c r="AJ258" s="196">
        <v>772.34834643094678</v>
      </c>
      <c r="AK258" s="196">
        <v>709.51927842716589</v>
      </c>
      <c r="AL258" s="196">
        <v>824.58905318646237</v>
      </c>
      <c r="AM258" s="196">
        <v>664.90902626436298</v>
      </c>
    </row>
    <row r="259" spans="4:39" x14ac:dyDescent="0.25">
      <c r="D259" s="13" t="s">
        <v>759</v>
      </c>
      <c r="E259" s="13" t="s">
        <v>760</v>
      </c>
      <c r="F259" s="13" t="s">
        <v>517</v>
      </c>
      <c r="G259" s="13">
        <v>2025</v>
      </c>
      <c r="H259" s="13" t="s">
        <v>518</v>
      </c>
      <c r="I259" s="196">
        <v>630.80232735854474</v>
      </c>
      <c r="J259" s="196">
        <v>658.76791477710401</v>
      </c>
      <c r="K259" s="196">
        <v>633.92735591024689</v>
      </c>
      <c r="L259" s="196">
        <v>633.30712647471478</v>
      </c>
      <c r="M259" s="196">
        <v>788.76624772041669</v>
      </c>
      <c r="N259" s="196">
        <v>688.73024277651371</v>
      </c>
      <c r="O259" s="196">
        <v>645.51517328477541</v>
      </c>
      <c r="P259" s="196">
        <v>664.3951481596572</v>
      </c>
      <c r="Q259" s="196">
        <v>642.72812009596191</v>
      </c>
      <c r="R259" s="196">
        <v>645.48998555709125</v>
      </c>
      <c r="S259" s="196">
        <v>669.65012126563306</v>
      </c>
      <c r="T259" s="196">
        <v>771.68555237948863</v>
      </c>
      <c r="U259" s="196">
        <v>677.22157677059795</v>
      </c>
      <c r="V259" s="196">
        <v>668.19412499673729</v>
      </c>
      <c r="W259" s="196">
        <v>847.87189940321093</v>
      </c>
      <c r="X259" s="196">
        <v>730.47000195653879</v>
      </c>
      <c r="Y259" s="196">
        <v>777.44893800592183</v>
      </c>
      <c r="Z259" s="196">
        <v>771.27588757033345</v>
      </c>
      <c r="AA259" s="196">
        <v>660.7712620736869</v>
      </c>
      <c r="AB259" s="196">
        <v>642.93797846463247</v>
      </c>
      <c r="AC259" s="196">
        <v>672.72670427748369</v>
      </c>
      <c r="AD259" s="196">
        <v>757.30874897882097</v>
      </c>
      <c r="AE259" s="196">
        <v>767.35730803783599</v>
      </c>
      <c r="AF259" s="196">
        <v>659.35344106809566</v>
      </c>
      <c r="AG259" s="196">
        <v>675.7409311299549</v>
      </c>
      <c r="AH259" s="196">
        <v>681.98459518118034</v>
      </c>
      <c r="AI259" s="196">
        <v>719.73044394904662</v>
      </c>
      <c r="AJ259" s="196">
        <v>772.34834643094678</v>
      </c>
      <c r="AK259" s="196">
        <v>709.51927842716589</v>
      </c>
      <c r="AL259" s="196">
        <v>824.58905318646237</v>
      </c>
      <c r="AM259" s="196">
        <v>664.90902626436298</v>
      </c>
    </row>
    <row r="260" spans="4:39" x14ac:dyDescent="0.25">
      <c r="D260" s="13" t="s">
        <v>761</v>
      </c>
      <c r="E260" s="13" t="s">
        <v>762</v>
      </c>
      <c r="F260" s="13" t="s">
        <v>517</v>
      </c>
      <c r="G260" s="13">
        <v>2025</v>
      </c>
      <c r="H260" s="13" t="s">
        <v>518</v>
      </c>
      <c r="I260" s="196">
        <v>630.80232735854474</v>
      </c>
      <c r="J260" s="196">
        <v>658.76791477710401</v>
      </c>
      <c r="K260" s="196">
        <v>633.92735591024689</v>
      </c>
      <c r="L260" s="196">
        <v>633.30712647471478</v>
      </c>
      <c r="M260" s="196">
        <v>788.76624772041669</v>
      </c>
      <c r="N260" s="196">
        <v>688.73024277651371</v>
      </c>
      <c r="O260" s="196">
        <v>645.51517328477541</v>
      </c>
      <c r="P260" s="196">
        <v>664.3951481596572</v>
      </c>
      <c r="Q260" s="196">
        <v>642.72812009596191</v>
      </c>
      <c r="R260" s="196">
        <v>645.48998555709125</v>
      </c>
      <c r="S260" s="196">
        <v>669.65012126563306</v>
      </c>
      <c r="T260" s="196">
        <v>771.68555237948863</v>
      </c>
      <c r="U260" s="196">
        <v>677.22157677059795</v>
      </c>
      <c r="V260" s="196">
        <v>668.19412499673729</v>
      </c>
      <c r="W260" s="196">
        <v>847.87189940321093</v>
      </c>
      <c r="X260" s="196">
        <v>730.47000195653879</v>
      </c>
      <c r="Y260" s="196">
        <v>777.44893800592183</v>
      </c>
      <c r="Z260" s="196">
        <v>771.27588757033345</v>
      </c>
      <c r="AA260" s="196">
        <v>660.7712620736869</v>
      </c>
      <c r="AB260" s="196">
        <v>642.93797846463247</v>
      </c>
      <c r="AC260" s="196">
        <v>672.72670427748369</v>
      </c>
      <c r="AD260" s="196">
        <v>757.30874897882097</v>
      </c>
      <c r="AE260" s="196">
        <v>767.35730803783599</v>
      </c>
      <c r="AF260" s="196">
        <v>659.35344106809566</v>
      </c>
      <c r="AG260" s="196">
        <v>675.7409311299549</v>
      </c>
      <c r="AH260" s="196">
        <v>681.98459518118034</v>
      </c>
      <c r="AI260" s="196">
        <v>719.73044394904662</v>
      </c>
      <c r="AJ260" s="196">
        <v>772.34834643094678</v>
      </c>
      <c r="AK260" s="196">
        <v>709.51927842716589</v>
      </c>
      <c r="AL260" s="196">
        <v>824.58905318646237</v>
      </c>
      <c r="AM260" s="196">
        <v>664.90902626436298</v>
      </c>
    </row>
    <row r="261" spans="4:39" x14ac:dyDescent="0.25">
      <c r="D261" s="13" t="s">
        <v>763</v>
      </c>
      <c r="E261" s="13" t="s">
        <v>764</v>
      </c>
      <c r="F261" s="13" t="s">
        <v>517</v>
      </c>
      <c r="G261" s="13">
        <v>2025</v>
      </c>
      <c r="H261" s="13" t="s">
        <v>518</v>
      </c>
      <c r="I261" s="196">
        <v>630.80232735854474</v>
      </c>
      <c r="J261" s="196">
        <v>658.76791477710401</v>
      </c>
      <c r="K261" s="196">
        <v>633.92735591024689</v>
      </c>
      <c r="L261" s="196">
        <v>633.30712647471478</v>
      </c>
      <c r="M261" s="196">
        <v>788.76624772041669</v>
      </c>
      <c r="N261" s="196">
        <v>688.73024277651371</v>
      </c>
      <c r="O261" s="196">
        <v>645.51517328477541</v>
      </c>
      <c r="P261" s="196">
        <v>664.3951481596572</v>
      </c>
      <c r="Q261" s="196">
        <v>642.72812009596191</v>
      </c>
      <c r="R261" s="196">
        <v>645.48998555709125</v>
      </c>
      <c r="S261" s="196">
        <v>669.65012126563306</v>
      </c>
      <c r="T261" s="196">
        <v>771.68555237948863</v>
      </c>
      <c r="U261" s="196">
        <v>677.22157677059795</v>
      </c>
      <c r="V261" s="196">
        <v>668.19412499673729</v>
      </c>
      <c r="W261" s="196">
        <v>847.87189940321093</v>
      </c>
      <c r="X261" s="196">
        <v>730.47000195653879</v>
      </c>
      <c r="Y261" s="196">
        <v>777.44893800592183</v>
      </c>
      <c r="Z261" s="196">
        <v>771.27588757033345</v>
      </c>
      <c r="AA261" s="196">
        <v>660.7712620736869</v>
      </c>
      <c r="AB261" s="196">
        <v>642.93797846463247</v>
      </c>
      <c r="AC261" s="196">
        <v>672.72670427748369</v>
      </c>
      <c r="AD261" s="196">
        <v>757.30874897882097</v>
      </c>
      <c r="AE261" s="196">
        <v>767.35730803783599</v>
      </c>
      <c r="AF261" s="196">
        <v>659.35344106809566</v>
      </c>
      <c r="AG261" s="196">
        <v>675.7409311299549</v>
      </c>
      <c r="AH261" s="196">
        <v>681.98459518118034</v>
      </c>
      <c r="AI261" s="196">
        <v>719.73044394904662</v>
      </c>
      <c r="AJ261" s="196">
        <v>772.34834643094678</v>
      </c>
      <c r="AK261" s="196">
        <v>709.51927842716589</v>
      </c>
      <c r="AL261" s="196">
        <v>824.58905318646237</v>
      </c>
      <c r="AM261" s="196">
        <v>664.90902626436298</v>
      </c>
    </row>
    <row r="262" spans="4:39" x14ac:dyDescent="0.25">
      <c r="D262" s="13" t="s">
        <v>753</v>
      </c>
      <c r="E262" s="13" t="s">
        <v>754</v>
      </c>
      <c r="F262" s="13" t="s">
        <v>517</v>
      </c>
      <c r="G262" s="13">
        <v>2030</v>
      </c>
      <c r="H262" s="13" t="s">
        <v>518</v>
      </c>
      <c r="I262" s="196">
        <v>568.35289695004883</v>
      </c>
      <c r="J262" s="196">
        <v>593.54989121417066</v>
      </c>
      <c r="K262" s="196">
        <v>571.16854767513246</v>
      </c>
      <c r="L262" s="196">
        <v>570.60972095371801</v>
      </c>
      <c r="M262" s="196">
        <v>710.67838919609551</v>
      </c>
      <c r="N262" s="196">
        <v>620.54594874163888</v>
      </c>
      <c r="O262" s="196">
        <v>581.60917112958271</v>
      </c>
      <c r="P262" s="196">
        <v>598.62002849185103</v>
      </c>
      <c r="Q262" s="196">
        <v>579.09803620646176</v>
      </c>
      <c r="R262" s="196">
        <v>581.58647698693915</v>
      </c>
      <c r="S262" s="196">
        <v>603.35475926033541</v>
      </c>
      <c r="T262" s="196">
        <v>695.28868269391933</v>
      </c>
      <c r="U262" s="196">
        <v>610.17664067030876</v>
      </c>
      <c r="V262" s="196">
        <v>602.04290662206029</v>
      </c>
      <c r="W262" s="196">
        <v>763.93258136229315</v>
      </c>
      <c r="X262" s="196">
        <v>658.15347176284149</v>
      </c>
      <c r="Y262" s="196">
        <v>700.48149314333557</v>
      </c>
      <c r="Z262" s="196">
        <v>694.91957470087038</v>
      </c>
      <c r="AA262" s="196">
        <v>595.3549071283918</v>
      </c>
      <c r="AB262" s="196">
        <v>579.28711859663383</v>
      </c>
      <c r="AC262" s="196">
        <v>606.12676055401278</v>
      </c>
      <c r="AD262" s="196">
        <v>682.3351828299177</v>
      </c>
      <c r="AE262" s="196">
        <v>691.38893454209017</v>
      </c>
      <c r="AF262" s="196">
        <v>594.0774504023542</v>
      </c>
      <c r="AG262" s="196">
        <v>608.84257894808934</v>
      </c>
      <c r="AH262" s="196">
        <v>614.4681202582434</v>
      </c>
      <c r="AI262" s="196">
        <v>648.47712999809107</v>
      </c>
      <c r="AJ262" s="196">
        <v>695.88586013428312</v>
      </c>
      <c r="AK262" s="196">
        <v>639.27686986287654</v>
      </c>
      <c r="AL262" s="196">
        <v>742.95473692100268</v>
      </c>
      <c r="AM262" s="196">
        <v>599.08303266419102</v>
      </c>
    </row>
    <row r="263" spans="4:39" x14ac:dyDescent="0.25">
      <c r="D263" s="13" t="s">
        <v>755</v>
      </c>
      <c r="E263" s="13" t="s">
        <v>756</v>
      </c>
      <c r="F263" s="13" t="s">
        <v>517</v>
      </c>
      <c r="G263" s="13">
        <v>2030</v>
      </c>
      <c r="H263" s="13" t="s">
        <v>518</v>
      </c>
      <c r="I263" s="196">
        <v>568.35289695004883</v>
      </c>
      <c r="J263" s="196">
        <v>593.54989121417066</v>
      </c>
      <c r="K263" s="196">
        <v>571.16854767513246</v>
      </c>
      <c r="L263" s="196">
        <v>570.60972095371801</v>
      </c>
      <c r="M263" s="196">
        <v>710.67838919609551</v>
      </c>
      <c r="N263" s="196">
        <v>620.54594874163888</v>
      </c>
      <c r="O263" s="196">
        <v>581.60917112958271</v>
      </c>
      <c r="P263" s="196">
        <v>598.62002849185103</v>
      </c>
      <c r="Q263" s="196">
        <v>579.09803620646176</v>
      </c>
      <c r="R263" s="196">
        <v>581.58647698693915</v>
      </c>
      <c r="S263" s="196">
        <v>603.35475926033541</v>
      </c>
      <c r="T263" s="196">
        <v>695.28868269391933</v>
      </c>
      <c r="U263" s="196">
        <v>610.17664067030876</v>
      </c>
      <c r="V263" s="196">
        <v>602.04290662206029</v>
      </c>
      <c r="W263" s="196">
        <v>763.93258136229315</v>
      </c>
      <c r="X263" s="196">
        <v>658.15347176284149</v>
      </c>
      <c r="Y263" s="196">
        <v>700.48149314333557</v>
      </c>
      <c r="Z263" s="196">
        <v>694.91957470087038</v>
      </c>
      <c r="AA263" s="196">
        <v>595.3549071283918</v>
      </c>
      <c r="AB263" s="196">
        <v>579.28711859663383</v>
      </c>
      <c r="AC263" s="196">
        <v>606.12676055401278</v>
      </c>
      <c r="AD263" s="196">
        <v>682.3351828299177</v>
      </c>
      <c r="AE263" s="196">
        <v>691.38893454209017</v>
      </c>
      <c r="AF263" s="196">
        <v>594.0774504023542</v>
      </c>
      <c r="AG263" s="196">
        <v>608.84257894808934</v>
      </c>
      <c r="AH263" s="196">
        <v>614.4681202582434</v>
      </c>
      <c r="AI263" s="196">
        <v>648.47712999809107</v>
      </c>
      <c r="AJ263" s="196">
        <v>695.88586013428312</v>
      </c>
      <c r="AK263" s="196">
        <v>639.27686986287654</v>
      </c>
      <c r="AL263" s="196">
        <v>742.95473692100268</v>
      </c>
      <c r="AM263" s="196">
        <v>599.08303266419102</v>
      </c>
    </row>
    <row r="264" spans="4:39" x14ac:dyDescent="0.25">
      <c r="D264" s="13" t="s">
        <v>757</v>
      </c>
      <c r="E264" s="13" t="s">
        <v>758</v>
      </c>
      <c r="F264" s="13" t="s">
        <v>517</v>
      </c>
      <c r="G264" s="13">
        <v>2030</v>
      </c>
      <c r="H264" s="13" t="s">
        <v>518</v>
      </c>
      <c r="I264" s="196">
        <v>568.35289695004883</v>
      </c>
      <c r="J264" s="196">
        <v>593.54989121417066</v>
      </c>
      <c r="K264" s="196">
        <v>571.16854767513246</v>
      </c>
      <c r="L264" s="196">
        <v>570.60972095371801</v>
      </c>
      <c r="M264" s="196">
        <v>710.67838919609551</v>
      </c>
      <c r="N264" s="196">
        <v>620.54594874163888</v>
      </c>
      <c r="O264" s="196">
        <v>581.60917112958271</v>
      </c>
      <c r="P264" s="196">
        <v>598.62002849185103</v>
      </c>
      <c r="Q264" s="196">
        <v>579.09803620646176</v>
      </c>
      <c r="R264" s="196">
        <v>581.58647698693915</v>
      </c>
      <c r="S264" s="196">
        <v>603.35475926033541</v>
      </c>
      <c r="T264" s="196">
        <v>695.28868269391933</v>
      </c>
      <c r="U264" s="196">
        <v>610.17664067030876</v>
      </c>
      <c r="V264" s="196">
        <v>602.04290662206029</v>
      </c>
      <c r="W264" s="196">
        <v>763.93258136229315</v>
      </c>
      <c r="X264" s="196">
        <v>658.15347176284149</v>
      </c>
      <c r="Y264" s="196">
        <v>700.48149314333557</v>
      </c>
      <c r="Z264" s="196">
        <v>694.91957470087038</v>
      </c>
      <c r="AA264" s="196">
        <v>595.3549071283918</v>
      </c>
      <c r="AB264" s="196">
        <v>579.28711859663383</v>
      </c>
      <c r="AC264" s="196">
        <v>606.12676055401278</v>
      </c>
      <c r="AD264" s="196">
        <v>682.3351828299177</v>
      </c>
      <c r="AE264" s="196">
        <v>691.38893454209017</v>
      </c>
      <c r="AF264" s="196">
        <v>594.0774504023542</v>
      </c>
      <c r="AG264" s="196">
        <v>608.84257894808934</v>
      </c>
      <c r="AH264" s="196">
        <v>614.4681202582434</v>
      </c>
      <c r="AI264" s="196">
        <v>648.47712999809107</v>
      </c>
      <c r="AJ264" s="196">
        <v>695.88586013428312</v>
      </c>
      <c r="AK264" s="196">
        <v>639.27686986287654</v>
      </c>
      <c r="AL264" s="196">
        <v>742.95473692100268</v>
      </c>
      <c r="AM264" s="196">
        <v>599.08303266419102</v>
      </c>
    </row>
    <row r="265" spans="4:39" x14ac:dyDescent="0.25">
      <c r="D265" s="13" t="s">
        <v>759</v>
      </c>
      <c r="E265" s="13" t="s">
        <v>760</v>
      </c>
      <c r="F265" s="13" t="s">
        <v>517</v>
      </c>
      <c r="G265" s="13">
        <v>2030</v>
      </c>
      <c r="H265" s="13" t="s">
        <v>518</v>
      </c>
      <c r="I265" s="196">
        <v>568.35289695004883</v>
      </c>
      <c r="J265" s="196">
        <v>593.54989121417066</v>
      </c>
      <c r="K265" s="196">
        <v>571.16854767513246</v>
      </c>
      <c r="L265" s="196">
        <v>570.60972095371801</v>
      </c>
      <c r="M265" s="196">
        <v>710.67838919609551</v>
      </c>
      <c r="N265" s="196">
        <v>620.54594874163888</v>
      </c>
      <c r="O265" s="196">
        <v>581.60917112958271</v>
      </c>
      <c r="P265" s="196">
        <v>598.62002849185103</v>
      </c>
      <c r="Q265" s="196">
        <v>579.09803620646176</v>
      </c>
      <c r="R265" s="196">
        <v>581.58647698693915</v>
      </c>
      <c r="S265" s="196">
        <v>603.35475926033541</v>
      </c>
      <c r="T265" s="196">
        <v>695.28868269391933</v>
      </c>
      <c r="U265" s="196">
        <v>610.17664067030876</v>
      </c>
      <c r="V265" s="196">
        <v>602.04290662206029</v>
      </c>
      <c r="W265" s="196">
        <v>763.93258136229315</v>
      </c>
      <c r="X265" s="196">
        <v>658.15347176284149</v>
      </c>
      <c r="Y265" s="196">
        <v>700.48149314333557</v>
      </c>
      <c r="Z265" s="196">
        <v>694.91957470087038</v>
      </c>
      <c r="AA265" s="196">
        <v>595.3549071283918</v>
      </c>
      <c r="AB265" s="196">
        <v>579.28711859663383</v>
      </c>
      <c r="AC265" s="196">
        <v>606.12676055401278</v>
      </c>
      <c r="AD265" s="196">
        <v>682.3351828299177</v>
      </c>
      <c r="AE265" s="196">
        <v>691.38893454209017</v>
      </c>
      <c r="AF265" s="196">
        <v>594.0774504023542</v>
      </c>
      <c r="AG265" s="196">
        <v>608.84257894808934</v>
      </c>
      <c r="AH265" s="196">
        <v>614.4681202582434</v>
      </c>
      <c r="AI265" s="196">
        <v>648.47712999809107</v>
      </c>
      <c r="AJ265" s="196">
        <v>695.88586013428312</v>
      </c>
      <c r="AK265" s="196">
        <v>639.27686986287654</v>
      </c>
      <c r="AL265" s="196">
        <v>742.95473692100268</v>
      </c>
      <c r="AM265" s="196">
        <v>599.08303266419102</v>
      </c>
    </row>
    <row r="266" spans="4:39" x14ac:dyDescent="0.25">
      <c r="D266" s="13" t="s">
        <v>761</v>
      </c>
      <c r="E266" s="13" t="s">
        <v>762</v>
      </c>
      <c r="F266" s="13" t="s">
        <v>517</v>
      </c>
      <c r="G266" s="13">
        <v>2030</v>
      </c>
      <c r="H266" s="13" t="s">
        <v>518</v>
      </c>
      <c r="I266" s="196">
        <v>568.35289695004883</v>
      </c>
      <c r="J266" s="196">
        <v>593.54989121417066</v>
      </c>
      <c r="K266" s="196">
        <v>571.16854767513246</v>
      </c>
      <c r="L266" s="196">
        <v>570.60972095371801</v>
      </c>
      <c r="M266" s="196">
        <v>710.67838919609551</v>
      </c>
      <c r="N266" s="196">
        <v>620.54594874163888</v>
      </c>
      <c r="O266" s="196">
        <v>581.60917112958271</v>
      </c>
      <c r="P266" s="196">
        <v>598.62002849185103</v>
      </c>
      <c r="Q266" s="196">
        <v>579.09803620646176</v>
      </c>
      <c r="R266" s="196">
        <v>581.58647698693915</v>
      </c>
      <c r="S266" s="196">
        <v>603.35475926033541</v>
      </c>
      <c r="T266" s="196">
        <v>695.28868269391933</v>
      </c>
      <c r="U266" s="196">
        <v>610.17664067030876</v>
      </c>
      <c r="V266" s="196">
        <v>602.04290662206029</v>
      </c>
      <c r="W266" s="196">
        <v>763.93258136229315</v>
      </c>
      <c r="X266" s="196">
        <v>658.15347176284149</v>
      </c>
      <c r="Y266" s="196">
        <v>700.48149314333557</v>
      </c>
      <c r="Z266" s="196">
        <v>694.91957470087038</v>
      </c>
      <c r="AA266" s="196">
        <v>595.3549071283918</v>
      </c>
      <c r="AB266" s="196">
        <v>579.28711859663383</v>
      </c>
      <c r="AC266" s="196">
        <v>606.12676055401278</v>
      </c>
      <c r="AD266" s="196">
        <v>682.3351828299177</v>
      </c>
      <c r="AE266" s="196">
        <v>691.38893454209017</v>
      </c>
      <c r="AF266" s="196">
        <v>594.0774504023542</v>
      </c>
      <c r="AG266" s="196">
        <v>608.84257894808934</v>
      </c>
      <c r="AH266" s="196">
        <v>614.4681202582434</v>
      </c>
      <c r="AI266" s="196">
        <v>648.47712999809107</v>
      </c>
      <c r="AJ266" s="196">
        <v>695.88586013428312</v>
      </c>
      <c r="AK266" s="196">
        <v>639.27686986287654</v>
      </c>
      <c r="AL266" s="196">
        <v>742.95473692100268</v>
      </c>
      <c r="AM266" s="196">
        <v>599.08303266419102</v>
      </c>
    </row>
    <row r="267" spans="4:39" x14ac:dyDescent="0.25">
      <c r="D267" s="13" t="s">
        <v>763</v>
      </c>
      <c r="E267" s="13" t="s">
        <v>764</v>
      </c>
      <c r="F267" s="13" t="s">
        <v>517</v>
      </c>
      <c r="G267" s="13">
        <v>2030</v>
      </c>
      <c r="H267" s="13" t="s">
        <v>518</v>
      </c>
      <c r="I267" s="196">
        <v>568.35289695004883</v>
      </c>
      <c r="J267" s="196">
        <v>593.54989121417066</v>
      </c>
      <c r="K267" s="196">
        <v>571.16854767513246</v>
      </c>
      <c r="L267" s="196">
        <v>570.60972095371801</v>
      </c>
      <c r="M267" s="196">
        <v>710.67838919609551</v>
      </c>
      <c r="N267" s="196">
        <v>620.54594874163888</v>
      </c>
      <c r="O267" s="196">
        <v>581.60917112958271</v>
      </c>
      <c r="P267" s="196">
        <v>598.62002849185103</v>
      </c>
      <c r="Q267" s="196">
        <v>579.09803620646176</v>
      </c>
      <c r="R267" s="196">
        <v>581.58647698693915</v>
      </c>
      <c r="S267" s="196">
        <v>603.35475926033541</v>
      </c>
      <c r="T267" s="196">
        <v>695.28868269391933</v>
      </c>
      <c r="U267" s="196">
        <v>610.17664067030876</v>
      </c>
      <c r="V267" s="196">
        <v>602.04290662206029</v>
      </c>
      <c r="W267" s="196">
        <v>763.93258136229315</v>
      </c>
      <c r="X267" s="196">
        <v>658.15347176284149</v>
      </c>
      <c r="Y267" s="196">
        <v>700.48149314333557</v>
      </c>
      <c r="Z267" s="196">
        <v>694.91957470087038</v>
      </c>
      <c r="AA267" s="196">
        <v>595.3549071283918</v>
      </c>
      <c r="AB267" s="196">
        <v>579.28711859663383</v>
      </c>
      <c r="AC267" s="196">
        <v>606.12676055401278</v>
      </c>
      <c r="AD267" s="196">
        <v>682.3351828299177</v>
      </c>
      <c r="AE267" s="196">
        <v>691.38893454209017</v>
      </c>
      <c r="AF267" s="196">
        <v>594.0774504023542</v>
      </c>
      <c r="AG267" s="196">
        <v>608.84257894808934</v>
      </c>
      <c r="AH267" s="196">
        <v>614.4681202582434</v>
      </c>
      <c r="AI267" s="196">
        <v>648.47712999809107</v>
      </c>
      <c r="AJ267" s="196">
        <v>695.88586013428312</v>
      </c>
      <c r="AK267" s="196">
        <v>639.27686986287654</v>
      </c>
      <c r="AL267" s="196">
        <v>742.95473692100268</v>
      </c>
      <c r="AM267" s="196">
        <v>599.08303266419102</v>
      </c>
    </row>
    <row r="268" spans="4:39" x14ac:dyDescent="0.25">
      <c r="D268" s="13" t="s">
        <v>753</v>
      </c>
      <c r="E268" s="13" t="s">
        <v>754</v>
      </c>
      <c r="F268" s="13" t="s">
        <v>517</v>
      </c>
      <c r="G268" s="13">
        <v>2050</v>
      </c>
      <c r="H268" s="13" t="s">
        <v>518</v>
      </c>
      <c r="I268" s="196">
        <v>504.08177103013571</v>
      </c>
      <c r="J268" s="196">
        <v>526.42941025473351</v>
      </c>
      <c r="K268" s="196">
        <v>506.57901915136279</v>
      </c>
      <c r="L268" s="196">
        <v>506.08338630609848</v>
      </c>
      <c r="M268" s="196">
        <v>630.31265078657066</v>
      </c>
      <c r="N268" s="196">
        <v>550.37266903339616</v>
      </c>
      <c r="O268" s="196">
        <v>515.83898420093055</v>
      </c>
      <c r="P268" s="196">
        <v>530.92620052714005</v>
      </c>
      <c r="Q268" s="196">
        <v>513.61181628090196</v>
      </c>
      <c r="R268" s="196">
        <v>515.81885638302526</v>
      </c>
      <c r="S268" s="196">
        <v>535.12551310905201</v>
      </c>
      <c r="T268" s="196">
        <v>616.66326050303212</v>
      </c>
      <c r="U268" s="196">
        <v>541.17595480003399</v>
      </c>
      <c r="V268" s="196">
        <v>533.96200887641612</v>
      </c>
      <c r="W268" s="196">
        <v>677.54469208691683</v>
      </c>
      <c r="X268" s="196">
        <v>583.7274155479555</v>
      </c>
      <c r="Y268" s="196">
        <v>621.26885168064791</v>
      </c>
      <c r="Z268" s="196">
        <v>616.33589239804678</v>
      </c>
      <c r="AA268" s="196">
        <v>528.03030931526598</v>
      </c>
      <c r="AB268" s="196">
        <v>513.77951664210366</v>
      </c>
      <c r="AC268" s="196">
        <v>537.58404781330557</v>
      </c>
      <c r="AD268" s="196">
        <v>605.17458297974611</v>
      </c>
      <c r="AE268" s="196">
        <v>613.20450808794897</v>
      </c>
      <c r="AF268" s="196">
        <v>526.89731139736841</v>
      </c>
      <c r="AG268" s="196">
        <v>539.99275295623488</v>
      </c>
      <c r="AH268" s="196">
        <v>544.98214043335167</v>
      </c>
      <c r="AI268" s="196">
        <v>575.14530482054795</v>
      </c>
      <c r="AJ268" s="196">
        <v>617.19290724781547</v>
      </c>
      <c r="AK268" s="196">
        <v>566.98543892070984</v>
      </c>
      <c r="AL268" s="196">
        <v>658.93908800693998</v>
      </c>
      <c r="AM268" s="196">
        <v>531.33684673733796</v>
      </c>
    </row>
    <row r="269" spans="4:39" x14ac:dyDescent="0.25">
      <c r="D269" s="13" t="s">
        <v>755</v>
      </c>
      <c r="E269" s="13" t="s">
        <v>756</v>
      </c>
      <c r="F269" s="13" t="s">
        <v>517</v>
      </c>
      <c r="G269" s="13">
        <v>2050</v>
      </c>
      <c r="H269" s="13" t="s">
        <v>518</v>
      </c>
      <c r="I269" s="196">
        <v>504.08177103013571</v>
      </c>
      <c r="J269" s="196">
        <v>526.42941025473351</v>
      </c>
      <c r="K269" s="196">
        <v>506.57901915136279</v>
      </c>
      <c r="L269" s="196">
        <v>506.08338630609848</v>
      </c>
      <c r="M269" s="196">
        <v>630.31265078657066</v>
      </c>
      <c r="N269" s="196">
        <v>550.37266903339616</v>
      </c>
      <c r="O269" s="196">
        <v>515.83898420093055</v>
      </c>
      <c r="P269" s="196">
        <v>530.92620052714005</v>
      </c>
      <c r="Q269" s="196">
        <v>513.61181628090196</v>
      </c>
      <c r="R269" s="196">
        <v>515.81885638302526</v>
      </c>
      <c r="S269" s="196">
        <v>535.12551310905201</v>
      </c>
      <c r="T269" s="196">
        <v>616.66326050303212</v>
      </c>
      <c r="U269" s="196">
        <v>541.17595480003399</v>
      </c>
      <c r="V269" s="196">
        <v>533.96200887641612</v>
      </c>
      <c r="W269" s="196">
        <v>677.54469208691683</v>
      </c>
      <c r="X269" s="196">
        <v>583.7274155479555</v>
      </c>
      <c r="Y269" s="196">
        <v>621.26885168064791</v>
      </c>
      <c r="Z269" s="196">
        <v>616.33589239804678</v>
      </c>
      <c r="AA269" s="196">
        <v>528.03030931526598</v>
      </c>
      <c r="AB269" s="196">
        <v>513.77951664210366</v>
      </c>
      <c r="AC269" s="196">
        <v>537.58404781330557</v>
      </c>
      <c r="AD269" s="196">
        <v>605.17458297974611</v>
      </c>
      <c r="AE269" s="196">
        <v>613.20450808794897</v>
      </c>
      <c r="AF269" s="196">
        <v>526.89731139736841</v>
      </c>
      <c r="AG269" s="196">
        <v>539.99275295623488</v>
      </c>
      <c r="AH269" s="196">
        <v>544.98214043335167</v>
      </c>
      <c r="AI269" s="196">
        <v>575.14530482054795</v>
      </c>
      <c r="AJ269" s="196">
        <v>617.19290724781547</v>
      </c>
      <c r="AK269" s="196">
        <v>566.98543892070984</v>
      </c>
      <c r="AL269" s="196">
        <v>658.93908800693998</v>
      </c>
      <c r="AM269" s="196">
        <v>531.33684673733796</v>
      </c>
    </row>
    <row r="270" spans="4:39" x14ac:dyDescent="0.25">
      <c r="D270" s="13" t="s">
        <v>757</v>
      </c>
      <c r="E270" s="13" t="s">
        <v>758</v>
      </c>
      <c r="F270" s="13" t="s">
        <v>517</v>
      </c>
      <c r="G270" s="13">
        <v>2050</v>
      </c>
      <c r="H270" s="13" t="s">
        <v>518</v>
      </c>
      <c r="I270" s="196">
        <v>504.08177103013571</v>
      </c>
      <c r="J270" s="196">
        <v>526.42941025473351</v>
      </c>
      <c r="K270" s="196">
        <v>506.57901915136279</v>
      </c>
      <c r="L270" s="196">
        <v>506.08338630609848</v>
      </c>
      <c r="M270" s="196">
        <v>630.31265078657066</v>
      </c>
      <c r="N270" s="196">
        <v>550.37266903339616</v>
      </c>
      <c r="O270" s="196">
        <v>515.83898420093055</v>
      </c>
      <c r="P270" s="196">
        <v>530.92620052714005</v>
      </c>
      <c r="Q270" s="196">
        <v>513.61181628090196</v>
      </c>
      <c r="R270" s="196">
        <v>515.81885638302526</v>
      </c>
      <c r="S270" s="196">
        <v>535.12551310905201</v>
      </c>
      <c r="T270" s="196">
        <v>616.66326050303212</v>
      </c>
      <c r="U270" s="196">
        <v>541.17595480003399</v>
      </c>
      <c r="V270" s="196">
        <v>533.96200887641612</v>
      </c>
      <c r="W270" s="196">
        <v>677.54469208691683</v>
      </c>
      <c r="X270" s="196">
        <v>583.7274155479555</v>
      </c>
      <c r="Y270" s="196">
        <v>621.26885168064791</v>
      </c>
      <c r="Z270" s="196">
        <v>616.33589239804678</v>
      </c>
      <c r="AA270" s="196">
        <v>528.03030931526598</v>
      </c>
      <c r="AB270" s="196">
        <v>513.77951664210366</v>
      </c>
      <c r="AC270" s="196">
        <v>537.58404781330557</v>
      </c>
      <c r="AD270" s="196">
        <v>605.17458297974611</v>
      </c>
      <c r="AE270" s="196">
        <v>613.20450808794897</v>
      </c>
      <c r="AF270" s="196">
        <v>526.89731139736841</v>
      </c>
      <c r="AG270" s="196">
        <v>539.99275295623488</v>
      </c>
      <c r="AH270" s="196">
        <v>544.98214043335167</v>
      </c>
      <c r="AI270" s="196">
        <v>575.14530482054795</v>
      </c>
      <c r="AJ270" s="196">
        <v>617.19290724781547</v>
      </c>
      <c r="AK270" s="196">
        <v>566.98543892070984</v>
      </c>
      <c r="AL270" s="196">
        <v>658.93908800693998</v>
      </c>
      <c r="AM270" s="196">
        <v>531.33684673733796</v>
      </c>
    </row>
    <row r="271" spans="4:39" x14ac:dyDescent="0.25">
      <c r="D271" s="13" t="s">
        <v>759</v>
      </c>
      <c r="E271" s="13" t="s">
        <v>760</v>
      </c>
      <c r="F271" s="13" t="s">
        <v>517</v>
      </c>
      <c r="G271" s="13">
        <v>2050</v>
      </c>
      <c r="H271" s="13" t="s">
        <v>518</v>
      </c>
      <c r="I271" s="196">
        <v>504.08177103013571</v>
      </c>
      <c r="J271" s="196">
        <v>526.42941025473351</v>
      </c>
      <c r="K271" s="196">
        <v>506.57901915136279</v>
      </c>
      <c r="L271" s="196">
        <v>506.08338630609848</v>
      </c>
      <c r="M271" s="196">
        <v>630.31265078657066</v>
      </c>
      <c r="N271" s="196">
        <v>550.37266903339616</v>
      </c>
      <c r="O271" s="196">
        <v>515.83898420093055</v>
      </c>
      <c r="P271" s="196">
        <v>530.92620052714005</v>
      </c>
      <c r="Q271" s="196">
        <v>513.61181628090196</v>
      </c>
      <c r="R271" s="196">
        <v>515.81885638302526</v>
      </c>
      <c r="S271" s="196">
        <v>535.12551310905201</v>
      </c>
      <c r="T271" s="196">
        <v>616.66326050303212</v>
      </c>
      <c r="U271" s="196">
        <v>541.17595480003399</v>
      </c>
      <c r="V271" s="196">
        <v>533.96200887641612</v>
      </c>
      <c r="W271" s="196">
        <v>677.54469208691683</v>
      </c>
      <c r="X271" s="196">
        <v>583.7274155479555</v>
      </c>
      <c r="Y271" s="196">
        <v>621.26885168064791</v>
      </c>
      <c r="Z271" s="196">
        <v>616.33589239804678</v>
      </c>
      <c r="AA271" s="196">
        <v>528.03030931526598</v>
      </c>
      <c r="AB271" s="196">
        <v>513.77951664210366</v>
      </c>
      <c r="AC271" s="196">
        <v>537.58404781330557</v>
      </c>
      <c r="AD271" s="196">
        <v>605.17458297974611</v>
      </c>
      <c r="AE271" s="196">
        <v>613.20450808794897</v>
      </c>
      <c r="AF271" s="196">
        <v>526.89731139736841</v>
      </c>
      <c r="AG271" s="196">
        <v>539.99275295623488</v>
      </c>
      <c r="AH271" s="196">
        <v>544.98214043335167</v>
      </c>
      <c r="AI271" s="196">
        <v>575.14530482054795</v>
      </c>
      <c r="AJ271" s="196">
        <v>617.19290724781547</v>
      </c>
      <c r="AK271" s="196">
        <v>566.98543892070984</v>
      </c>
      <c r="AL271" s="196">
        <v>658.93908800693998</v>
      </c>
      <c r="AM271" s="196">
        <v>531.33684673733796</v>
      </c>
    </row>
    <row r="272" spans="4:39" x14ac:dyDescent="0.25">
      <c r="D272" s="13" t="s">
        <v>761</v>
      </c>
      <c r="E272" s="13" t="s">
        <v>762</v>
      </c>
      <c r="F272" s="13" t="s">
        <v>517</v>
      </c>
      <c r="G272" s="13">
        <v>2050</v>
      </c>
      <c r="H272" s="13" t="s">
        <v>518</v>
      </c>
      <c r="I272" s="196">
        <v>504.08177103013571</v>
      </c>
      <c r="J272" s="196">
        <v>526.42941025473351</v>
      </c>
      <c r="K272" s="196">
        <v>506.57901915136279</v>
      </c>
      <c r="L272" s="196">
        <v>506.08338630609848</v>
      </c>
      <c r="M272" s="196">
        <v>630.31265078657066</v>
      </c>
      <c r="N272" s="196">
        <v>550.37266903339616</v>
      </c>
      <c r="O272" s="196">
        <v>515.83898420093055</v>
      </c>
      <c r="P272" s="196">
        <v>530.92620052714005</v>
      </c>
      <c r="Q272" s="196">
        <v>513.61181628090196</v>
      </c>
      <c r="R272" s="196">
        <v>515.81885638302526</v>
      </c>
      <c r="S272" s="196">
        <v>535.12551310905201</v>
      </c>
      <c r="T272" s="196">
        <v>616.66326050303212</v>
      </c>
      <c r="U272" s="196">
        <v>541.17595480003399</v>
      </c>
      <c r="V272" s="196">
        <v>533.96200887641612</v>
      </c>
      <c r="W272" s="196">
        <v>677.54469208691683</v>
      </c>
      <c r="X272" s="196">
        <v>583.7274155479555</v>
      </c>
      <c r="Y272" s="196">
        <v>621.26885168064791</v>
      </c>
      <c r="Z272" s="196">
        <v>616.33589239804678</v>
      </c>
      <c r="AA272" s="196">
        <v>528.03030931526598</v>
      </c>
      <c r="AB272" s="196">
        <v>513.77951664210366</v>
      </c>
      <c r="AC272" s="196">
        <v>537.58404781330557</v>
      </c>
      <c r="AD272" s="196">
        <v>605.17458297974611</v>
      </c>
      <c r="AE272" s="196">
        <v>613.20450808794897</v>
      </c>
      <c r="AF272" s="196">
        <v>526.89731139736841</v>
      </c>
      <c r="AG272" s="196">
        <v>539.99275295623488</v>
      </c>
      <c r="AH272" s="196">
        <v>544.98214043335167</v>
      </c>
      <c r="AI272" s="196">
        <v>575.14530482054795</v>
      </c>
      <c r="AJ272" s="196">
        <v>617.19290724781547</v>
      </c>
      <c r="AK272" s="196">
        <v>566.98543892070984</v>
      </c>
      <c r="AL272" s="196">
        <v>658.93908800693998</v>
      </c>
      <c r="AM272" s="196">
        <v>531.33684673733796</v>
      </c>
    </row>
    <row r="273" spans="4:39" x14ac:dyDescent="0.25">
      <c r="D273" s="13" t="s">
        <v>763</v>
      </c>
      <c r="E273" s="13" t="s">
        <v>764</v>
      </c>
      <c r="F273" s="13" t="s">
        <v>517</v>
      </c>
      <c r="G273" s="13">
        <v>2050</v>
      </c>
      <c r="H273" s="13" t="s">
        <v>518</v>
      </c>
      <c r="I273" s="196">
        <v>504.08177103013571</v>
      </c>
      <c r="J273" s="196">
        <v>526.42941025473351</v>
      </c>
      <c r="K273" s="196">
        <v>506.57901915136279</v>
      </c>
      <c r="L273" s="196">
        <v>506.08338630609848</v>
      </c>
      <c r="M273" s="196">
        <v>630.31265078657066</v>
      </c>
      <c r="N273" s="196">
        <v>550.37266903339616</v>
      </c>
      <c r="O273" s="196">
        <v>515.83898420093055</v>
      </c>
      <c r="P273" s="196">
        <v>530.92620052714005</v>
      </c>
      <c r="Q273" s="196">
        <v>513.61181628090196</v>
      </c>
      <c r="R273" s="196">
        <v>515.81885638302526</v>
      </c>
      <c r="S273" s="196">
        <v>535.12551310905201</v>
      </c>
      <c r="T273" s="196">
        <v>616.66326050303212</v>
      </c>
      <c r="U273" s="196">
        <v>541.17595480003399</v>
      </c>
      <c r="V273" s="196">
        <v>533.96200887641612</v>
      </c>
      <c r="W273" s="196">
        <v>677.54469208691683</v>
      </c>
      <c r="X273" s="196">
        <v>583.7274155479555</v>
      </c>
      <c r="Y273" s="196">
        <v>621.26885168064791</v>
      </c>
      <c r="Z273" s="196">
        <v>616.33589239804678</v>
      </c>
      <c r="AA273" s="196">
        <v>528.03030931526598</v>
      </c>
      <c r="AB273" s="196">
        <v>513.77951664210366</v>
      </c>
      <c r="AC273" s="196">
        <v>537.58404781330557</v>
      </c>
      <c r="AD273" s="196">
        <v>605.17458297974611</v>
      </c>
      <c r="AE273" s="196">
        <v>613.20450808794897</v>
      </c>
      <c r="AF273" s="196">
        <v>526.89731139736841</v>
      </c>
      <c r="AG273" s="196">
        <v>539.99275295623488</v>
      </c>
      <c r="AH273" s="196">
        <v>544.98214043335167</v>
      </c>
      <c r="AI273" s="196">
        <v>575.14530482054795</v>
      </c>
      <c r="AJ273" s="196">
        <v>617.19290724781547</v>
      </c>
      <c r="AK273" s="196">
        <v>566.98543892070984</v>
      </c>
      <c r="AL273" s="196">
        <v>658.93908800693998</v>
      </c>
      <c r="AM273" s="196">
        <v>531.33684673733796</v>
      </c>
    </row>
    <row r="274" spans="4:39" x14ac:dyDescent="0.25">
      <c r="D274" s="13" t="s">
        <v>765</v>
      </c>
      <c r="E274" s="13" t="s">
        <v>766</v>
      </c>
      <c r="F274" s="13" t="s">
        <v>517</v>
      </c>
      <c r="G274" s="13">
        <v>2030</v>
      </c>
      <c r="H274" s="13" t="s">
        <v>518</v>
      </c>
      <c r="I274" s="196">
        <v>1154.6170017766083</v>
      </c>
      <c r="J274" s="196">
        <v>1205.8050543529985</v>
      </c>
      <c r="K274" s="196">
        <v>1160.337036310948</v>
      </c>
      <c r="L274" s="196">
        <v>1159.2017718703958</v>
      </c>
      <c r="M274" s="196">
        <v>1443.7532655580753</v>
      </c>
      <c r="N274" s="196">
        <v>1260.6479295620848</v>
      </c>
      <c r="O274" s="196">
        <v>1181.5473115014961</v>
      </c>
      <c r="P274" s="196">
        <v>1216.1051104159935</v>
      </c>
      <c r="Q274" s="196">
        <v>1176.4459051542258</v>
      </c>
      <c r="R274" s="196">
        <v>1181.5012080276199</v>
      </c>
      <c r="S274" s="196">
        <v>1225.7237833803847</v>
      </c>
      <c r="T274" s="196">
        <v>1412.4888576961298</v>
      </c>
      <c r="U274" s="196">
        <v>1239.5825325876597</v>
      </c>
      <c r="V274" s="196">
        <v>1223.0587360689233</v>
      </c>
      <c r="W274" s="196">
        <v>1551.9399151219895</v>
      </c>
      <c r="X274" s="196">
        <v>1337.0481479967975</v>
      </c>
      <c r="Y274" s="196">
        <v>1423.0381260540005</v>
      </c>
      <c r="Z274" s="196">
        <v>1411.7390095532719</v>
      </c>
      <c r="AA274" s="196">
        <v>1209.4719698806946</v>
      </c>
      <c r="AB274" s="196">
        <v>1176.8300287218206</v>
      </c>
      <c r="AC274" s="196">
        <v>1231.3551434733868</v>
      </c>
      <c r="AD274" s="196">
        <v>1386.1736383038344</v>
      </c>
      <c r="AE274" s="196">
        <v>1404.5664638050955</v>
      </c>
      <c r="AF274" s="196">
        <v>1206.876798354637</v>
      </c>
      <c r="AG274" s="196">
        <v>1236.8723672059757</v>
      </c>
      <c r="AH274" s="196">
        <v>1248.300734468211</v>
      </c>
      <c r="AI274" s="196">
        <v>1317.3905219399294</v>
      </c>
      <c r="AJ274" s="196">
        <v>1413.7020321682255</v>
      </c>
      <c r="AK274" s="196">
        <v>1298.7000624914226</v>
      </c>
      <c r="AL274" s="196">
        <v>1509.3231254785867</v>
      </c>
      <c r="AM274" s="196">
        <v>1217.0457099838784</v>
      </c>
    </row>
    <row r="275" spans="4:39" x14ac:dyDescent="0.25">
      <c r="D275" s="13" t="s">
        <v>767</v>
      </c>
      <c r="E275" s="13" t="s">
        <v>768</v>
      </c>
      <c r="F275" s="13" t="s">
        <v>517</v>
      </c>
      <c r="G275" s="13">
        <v>2030</v>
      </c>
      <c r="H275" s="13" t="s">
        <v>518</v>
      </c>
      <c r="I275" s="196">
        <v>1154.6170017766083</v>
      </c>
      <c r="J275" s="196">
        <v>1205.8050543529985</v>
      </c>
      <c r="K275" s="196">
        <v>1160.337036310948</v>
      </c>
      <c r="L275" s="196">
        <v>1159.2017718703958</v>
      </c>
      <c r="M275" s="196">
        <v>1443.7532655580753</v>
      </c>
      <c r="N275" s="196">
        <v>1260.6479295620848</v>
      </c>
      <c r="O275" s="196">
        <v>1181.5473115014961</v>
      </c>
      <c r="P275" s="196">
        <v>1216.1051104159935</v>
      </c>
      <c r="Q275" s="196">
        <v>1176.4459051542258</v>
      </c>
      <c r="R275" s="196">
        <v>1181.5012080276199</v>
      </c>
      <c r="S275" s="196">
        <v>1225.7237833803847</v>
      </c>
      <c r="T275" s="196">
        <v>1412.4888576961298</v>
      </c>
      <c r="U275" s="196">
        <v>1239.5825325876597</v>
      </c>
      <c r="V275" s="196">
        <v>1223.0587360689233</v>
      </c>
      <c r="W275" s="196">
        <v>1551.9399151219895</v>
      </c>
      <c r="X275" s="196">
        <v>1337.0481479967975</v>
      </c>
      <c r="Y275" s="196">
        <v>1423.0381260540005</v>
      </c>
      <c r="Z275" s="196">
        <v>1411.7390095532719</v>
      </c>
      <c r="AA275" s="196">
        <v>1209.4719698806946</v>
      </c>
      <c r="AB275" s="196">
        <v>1176.8300287218206</v>
      </c>
      <c r="AC275" s="196">
        <v>1231.3551434733868</v>
      </c>
      <c r="AD275" s="196">
        <v>1386.1736383038344</v>
      </c>
      <c r="AE275" s="196">
        <v>1404.5664638050955</v>
      </c>
      <c r="AF275" s="196">
        <v>1206.876798354637</v>
      </c>
      <c r="AG275" s="196">
        <v>1236.8723672059757</v>
      </c>
      <c r="AH275" s="196">
        <v>1248.300734468211</v>
      </c>
      <c r="AI275" s="196">
        <v>1317.3905219399294</v>
      </c>
      <c r="AJ275" s="196">
        <v>1413.7020321682255</v>
      </c>
      <c r="AK275" s="196">
        <v>1298.7000624914226</v>
      </c>
      <c r="AL275" s="196">
        <v>1509.3231254785867</v>
      </c>
      <c r="AM275" s="196">
        <v>1217.0457099838784</v>
      </c>
    </row>
    <row r="276" spans="4:39" x14ac:dyDescent="0.25">
      <c r="D276" s="13" t="s">
        <v>769</v>
      </c>
      <c r="E276" s="13" t="s">
        <v>770</v>
      </c>
      <c r="F276" s="13" t="s">
        <v>517</v>
      </c>
      <c r="G276" s="13">
        <v>2030</v>
      </c>
      <c r="H276" s="13" t="s">
        <v>518</v>
      </c>
      <c r="I276" s="196">
        <v>1154.6170017766083</v>
      </c>
      <c r="J276" s="196">
        <v>1205.8050543529985</v>
      </c>
      <c r="K276" s="196">
        <v>1160.337036310948</v>
      </c>
      <c r="L276" s="196">
        <v>1159.2017718703958</v>
      </c>
      <c r="M276" s="196">
        <v>1443.7532655580753</v>
      </c>
      <c r="N276" s="196">
        <v>1260.6479295620848</v>
      </c>
      <c r="O276" s="196">
        <v>1181.5473115014961</v>
      </c>
      <c r="P276" s="196">
        <v>1216.1051104159935</v>
      </c>
      <c r="Q276" s="196">
        <v>1176.4459051542258</v>
      </c>
      <c r="R276" s="196">
        <v>1181.5012080276199</v>
      </c>
      <c r="S276" s="196">
        <v>1225.7237833803847</v>
      </c>
      <c r="T276" s="196">
        <v>1412.4888576961298</v>
      </c>
      <c r="U276" s="196">
        <v>1239.5825325876597</v>
      </c>
      <c r="V276" s="196">
        <v>1223.0587360689233</v>
      </c>
      <c r="W276" s="196">
        <v>1551.9399151219895</v>
      </c>
      <c r="X276" s="196">
        <v>1337.0481479967975</v>
      </c>
      <c r="Y276" s="196">
        <v>1423.0381260540005</v>
      </c>
      <c r="Z276" s="196">
        <v>1411.7390095532719</v>
      </c>
      <c r="AA276" s="196">
        <v>1209.4719698806946</v>
      </c>
      <c r="AB276" s="196">
        <v>1176.8300287218206</v>
      </c>
      <c r="AC276" s="196">
        <v>1231.3551434733868</v>
      </c>
      <c r="AD276" s="196">
        <v>1386.1736383038344</v>
      </c>
      <c r="AE276" s="196">
        <v>1404.5664638050955</v>
      </c>
      <c r="AF276" s="196">
        <v>1206.876798354637</v>
      </c>
      <c r="AG276" s="196">
        <v>1236.8723672059757</v>
      </c>
      <c r="AH276" s="196">
        <v>1248.300734468211</v>
      </c>
      <c r="AI276" s="196">
        <v>1317.3905219399294</v>
      </c>
      <c r="AJ276" s="196">
        <v>1413.7020321682255</v>
      </c>
      <c r="AK276" s="196">
        <v>1298.7000624914226</v>
      </c>
      <c r="AL276" s="196">
        <v>1509.3231254785867</v>
      </c>
      <c r="AM276" s="196">
        <v>1217.0457099838784</v>
      </c>
    </row>
    <row r="277" spans="4:39" x14ac:dyDescent="0.25">
      <c r="D277" s="13" t="s">
        <v>771</v>
      </c>
      <c r="E277" s="13" t="s">
        <v>772</v>
      </c>
      <c r="F277" s="13" t="s">
        <v>517</v>
      </c>
      <c r="G277" s="13">
        <v>2030</v>
      </c>
      <c r="H277" s="13" t="s">
        <v>518</v>
      </c>
      <c r="I277" s="196">
        <v>1154.6170017766083</v>
      </c>
      <c r="J277" s="196">
        <v>1205.8050543529985</v>
      </c>
      <c r="K277" s="196">
        <v>1160.337036310948</v>
      </c>
      <c r="L277" s="196">
        <v>1159.2017718703958</v>
      </c>
      <c r="M277" s="196">
        <v>1443.7532655580753</v>
      </c>
      <c r="N277" s="196">
        <v>1260.6479295620848</v>
      </c>
      <c r="O277" s="196">
        <v>1181.5473115014961</v>
      </c>
      <c r="P277" s="196">
        <v>1216.1051104159935</v>
      </c>
      <c r="Q277" s="196">
        <v>1176.4459051542258</v>
      </c>
      <c r="R277" s="196">
        <v>1181.5012080276199</v>
      </c>
      <c r="S277" s="196">
        <v>1225.7237833803847</v>
      </c>
      <c r="T277" s="196">
        <v>1412.4888576961298</v>
      </c>
      <c r="U277" s="196">
        <v>1239.5825325876597</v>
      </c>
      <c r="V277" s="196">
        <v>1223.0587360689233</v>
      </c>
      <c r="W277" s="196">
        <v>1551.9399151219895</v>
      </c>
      <c r="X277" s="196">
        <v>1337.0481479967975</v>
      </c>
      <c r="Y277" s="196">
        <v>1423.0381260540005</v>
      </c>
      <c r="Z277" s="196">
        <v>1411.7390095532719</v>
      </c>
      <c r="AA277" s="196">
        <v>1209.4719698806946</v>
      </c>
      <c r="AB277" s="196">
        <v>1176.8300287218206</v>
      </c>
      <c r="AC277" s="196">
        <v>1231.3551434733868</v>
      </c>
      <c r="AD277" s="196">
        <v>1386.1736383038344</v>
      </c>
      <c r="AE277" s="196">
        <v>1404.5664638050955</v>
      </c>
      <c r="AF277" s="196">
        <v>1206.876798354637</v>
      </c>
      <c r="AG277" s="196">
        <v>1236.8723672059757</v>
      </c>
      <c r="AH277" s="196">
        <v>1248.300734468211</v>
      </c>
      <c r="AI277" s="196">
        <v>1317.3905219399294</v>
      </c>
      <c r="AJ277" s="196">
        <v>1413.7020321682255</v>
      </c>
      <c r="AK277" s="196">
        <v>1298.7000624914226</v>
      </c>
      <c r="AL277" s="196">
        <v>1509.3231254785867</v>
      </c>
      <c r="AM277" s="196">
        <v>1217.0457099838784</v>
      </c>
    </row>
    <row r="278" spans="4:39" x14ac:dyDescent="0.25">
      <c r="D278" s="13" t="s">
        <v>773</v>
      </c>
      <c r="E278" s="13" t="s">
        <v>774</v>
      </c>
      <c r="F278" s="13" t="s">
        <v>517</v>
      </c>
      <c r="G278" s="13">
        <v>2030</v>
      </c>
      <c r="H278" s="13" t="s">
        <v>518</v>
      </c>
      <c r="I278" s="196">
        <v>1154.6170017766083</v>
      </c>
      <c r="J278" s="196">
        <v>1205.8050543529985</v>
      </c>
      <c r="K278" s="196">
        <v>1160.337036310948</v>
      </c>
      <c r="L278" s="196">
        <v>1159.2017718703958</v>
      </c>
      <c r="M278" s="196">
        <v>1443.7532655580753</v>
      </c>
      <c r="N278" s="196">
        <v>1260.6479295620848</v>
      </c>
      <c r="O278" s="196">
        <v>1181.5473115014961</v>
      </c>
      <c r="P278" s="196">
        <v>1216.1051104159935</v>
      </c>
      <c r="Q278" s="196">
        <v>1176.4459051542258</v>
      </c>
      <c r="R278" s="196">
        <v>1181.5012080276199</v>
      </c>
      <c r="S278" s="196">
        <v>1225.7237833803847</v>
      </c>
      <c r="T278" s="196">
        <v>1412.4888576961298</v>
      </c>
      <c r="U278" s="196">
        <v>1239.5825325876597</v>
      </c>
      <c r="V278" s="196">
        <v>1223.0587360689233</v>
      </c>
      <c r="W278" s="196">
        <v>1551.9399151219895</v>
      </c>
      <c r="X278" s="196">
        <v>1337.0481479967975</v>
      </c>
      <c r="Y278" s="196">
        <v>1423.0381260540005</v>
      </c>
      <c r="Z278" s="196">
        <v>1411.7390095532719</v>
      </c>
      <c r="AA278" s="196">
        <v>1209.4719698806946</v>
      </c>
      <c r="AB278" s="196">
        <v>1176.8300287218206</v>
      </c>
      <c r="AC278" s="196">
        <v>1231.3551434733868</v>
      </c>
      <c r="AD278" s="196">
        <v>1386.1736383038344</v>
      </c>
      <c r="AE278" s="196">
        <v>1404.5664638050955</v>
      </c>
      <c r="AF278" s="196">
        <v>1206.876798354637</v>
      </c>
      <c r="AG278" s="196">
        <v>1236.8723672059757</v>
      </c>
      <c r="AH278" s="196">
        <v>1248.300734468211</v>
      </c>
      <c r="AI278" s="196">
        <v>1317.3905219399294</v>
      </c>
      <c r="AJ278" s="196">
        <v>1413.7020321682255</v>
      </c>
      <c r="AK278" s="196">
        <v>1298.7000624914226</v>
      </c>
      <c r="AL278" s="196">
        <v>1509.3231254785867</v>
      </c>
      <c r="AM278" s="196">
        <v>1217.0457099838784</v>
      </c>
    </row>
    <row r="279" spans="4:39" x14ac:dyDescent="0.25">
      <c r="D279" s="13" t="s">
        <v>775</v>
      </c>
      <c r="E279" s="13" t="s">
        <v>776</v>
      </c>
      <c r="F279" s="13" t="s">
        <v>517</v>
      </c>
      <c r="G279" s="13">
        <v>2030</v>
      </c>
      <c r="H279" s="13" t="s">
        <v>518</v>
      </c>
      <c r="I279" s="196">
        <v>1154.6170017766083</v>
      </c>
      <c r="J279" s="196">
        <v>1205.8050543529985</v>
      </c>
      <c r="K279" s="196">
        <v>1160.337036310948</v>
      </c>
      <c r="L279" s="196">
        <v>1159.2017718703958</v>
      </c>
      <c r="M279" s="196">
        <v>1443.7532655580753</v>
      </c>
      <c r="N279" s="196">
        <v>1260.6479295620848</v>
      </c>
      <c r="O279" s="196">
        <v>1181.5473115014961</v>
      </c>
      <c r="P279" s="196">
        <v>1216.1051104159935</v>
      </c>
      <c r="Q279" s="196">
        <v>1176.4459051542258</v>
      </c>
      <c r="R279" s="196">
        <v>1181.5012080276199</v>
      </c>
      <c r="S279" s="196">
        <v>1225.7237833803847</v>
      </c>
      <c r="T279" s="196">
        <v>1412.4888576961298</v>
      </c>
      <c r="U279" s="196">
        <v>1239.5825325876597</v>
      </c>
      <c r="V279" s="196">
        <v>1223.0587360689233</v>
      </c>
      <c r="W279" s="196">
        <v>1551.9399151219895</v>
      </c>
      <c r="X279" s="196">
        <v>1337.0481479967975</v>
      </c>
      <c r="Y279" s="196">
        <v>1423.0381260540005</v>
      </c>
      <c r="Z279" s="196">
        <v>1411.7390095532719</v>
      </c>
      <c r="AA279" s="196">
        <v>1209.4719698806946</v>
      </c>
      <c r="AB279" s="196">
        <v>1176.8300287218206</v>
      </c>
      <c r="AC279" s="196">
        <v>1231.3551434733868</v>
      </c>
      <c r="AD279" s="196">
        <v>1386.1736383038344</v>
      </c>
      <c r="AE279" s="196">
        <v>1404.5664638050955</v>
      </c>
      <c r="AF279" s="196">
        <v>1206.876798354637</v>
      </c>
      <c r="AG279" s="196">
        <v>1236.8723672059757</v>
      </c>
      <c r="AH279" s="196">
        <v>1248.300734468211</v>
      </c>
      <c r="AI279" s="196">
        <v>1317.3905219399294</v>
      </c>
      <c r="AJ279" s="196">
        <v>1413.7020321682255</v>
      </c>
      <c r="AK279" s="196">
        <v>1298.7000624914226</v>
      </c>
      <c r="AL279" s="196">
        <v>1509.3231254785867</v>
      </c>
      <c r="AM279" s="196">
        <v>1217.0457099838784</v>
      </c>
    </row>
    <row r="280" spans="4:39" x14ac:dyDescent="0.25">
      <c r="D280" s="13" t="s">
        <v>777</v>
      </c>
      <c r="E280" s="13" t="s">
        <v>778</v>
      </c>
      <c r="F280" s="13" t="s">
        <v>517</v>
      </c>
      <c r="G280" s="13">
        <v>2030</v>
      </c>
      <c r="H280" s="13" t="s">
        <v>518</v>
      </c>
      <c r="I280" s="196">
        <v>1154.6170017766083</v>
      </c>
      <c r="J280" s="196">
        <v>1205.8050543529985</v>
      </c>
      <c r="K280" s="196">
        <v>1160.337036310948</v>
      </c>
      <c r="L280" s="196">
        <v>1159.2017718703958</v>
      </c>
      <c r="M280" s="196">
        <v>1443.7532655580753</v>
      </c>
      <c r="N280" s="196">
        <v>1260.6479295620848</v>
      </c>
      <c r="O280" s="196">
        <v>1181.5473115014961</v>
      </c>
      <c r="P280" s="196">
        <v>1216.1051104159935</v>
      </c>
      <c r="Q280" s="196">
        <v>1176.4459051542258</v>
      </c>
      <c r="R280" s="196">
        <v>1181.5012080276199</v>
      </c>
      <c r="S280" s="196">
        <v>1225.7237833803847</v>
      </c>
      <c r="T280" s="196">
        <v>1412.4888576961298</v>
      </c>
      <c r="U280" s="196">
        <v>1239.5825325876597</v>
      </c>
      <c r="V280" s="196">
        <v>1223.0587360689233</v>
      </c>
      <c r="W280" s="196">
        <v>1551.9399151219895</v>
      </c>
      <c r="X280" s="196">
        <v>1337.0481479967975</v>
      </c>
      <c r="Y280" s="196">
        <v>1423.0381260540005</v>
      </c>
      <c r="Z280" s="196">
        <v>1411.7390095532719</v>
      </c>
      <c r="AA280" s="196">
        <v>1209.4719698806946</v>
      </c>
      <c r="AB280" s="196">
        <v>1176.8300287218206</v>
      </c>
      <c r="AC280" s="196">
        <v>1231.3551434733868</v>
      </c>
      <c r="AD280" s="196">
        <v>1386.1736383038344</v>
      </c>
      <c r="AE280" s="196">
        <v>1404.5664638050955</v>
      </c>
      <c r="AF280" s="196">
        <v>1206.876798354637</v>
      </c>
      <c r="AG280" s="196">
        <v>1236.8723672059757</v>
      </c>
      <c r="AH280" s="196">
        <v>1248.300734468211</v>
      </c>
      <c r="AI280" s="196">
        <v>1317.3905219399294</v>
      </c>
      <c r="AJ280" s="196">
        <v>1413.7020321682255</v>
      </c>
      <c r="AK280" s="196">
        <v>1298.7000624914226</v>
      </c>
      <c r="AL280" s="196">
        <v>1509.3231254785867</v>
      </c>
      <c r="AM280" s="196">
        <v>1217.0457099838784</v>
      </c>
    </row>
    <row r="281" spans="4:39" x14ac:dyDescent="0.25">
      <c r="D281" s="13" t="s">
        <v>765</v>
      </c>
      <c r="E281" s="13" t="s">
        <v>766</v>
      </c>
      <c r="F281" s="13" t="s">
        <v>517</v>
      </c>
      <c r="G281" s="13">
        <v>2050</v>
      </c>
      <c r="H281" s="13" t="s">
        <v>518</v>
      </c>
      <c r="I281" s="196">
        <v>987.81344381575423</v>
      </c>
      <c r="J281" s="196">
        <v>1031.6065340092148</v>
      </c>
      <c r="K281" s="196">
        <v>992.70712458038622</v>
      </c>
      <c r="L281" s="196">
        <v>991.73586789965316</v>
      </c>
      <c r="M281" s="196">
        <v>1235.1791832934507</v>
      </c>
      <c r="N281" s="196">
        <v>1078.5264471455075</v>
      </c>
      <c r="O281" s="196">
        <v>1010.853224064472</v>
      </c>
      <c r="P281" s="196">
        <v>1040.4185763015309</v>
      </c>
      <c r="Q281" s="196">
        <v>1006.4888003945912</v>
      </c>
      <c r="R281" s="196">
        <v>1010.813781001334</v>
      </c>
      <c r="S281" s="196">
        <v>1048.6476725743837</v>
      </c>
      <c r="T281" s="196">
        <v>1208.4314371997689</v>
      </c>
      <c r="U281" s="196">
        <v>1060.5042958185875</v>
      </c>
      <c r="V281" s="196">
        <v>1046.3676355070136</v>
      </c>
      <c r="W281" s="196">
        <v>1327.7364786703422</v>
      </c>
      <c r="X281" s="196">
        <v>1143.8893880723649</v>
      </c>
      <c r="Y281" s="196">
        <v>1217.4566889415071</v>
      </c>
      <c r="Z281" s="196">
        <v>1207.7899170461635</v>
      </c>
      <c r="AA281" s="196">
        <v>1034.7437028279844</v>
      </c>
      <c r="AB281" s="196">
        <v>1006.8174309479027</v>
      </c>
      <c r="AC281" s="196">
        <v>1053.4654893900688</v>
      </c>
      <c r="AD281" s="196">
        <v>1185.9178872930272</v>
      </c>
      <c r="AE281" s="196">
        <v>1201.6535643807078</v>
      </c>
      <c r="AF281" s="196">
        <v>1032.5234468309718</v>
      </c>
      <c r="AG281" s="196">
        <v>1058.1856587338466</v>
      </c>
      <c r="AH281" s="196">
        <v>1067.9630089765067</v>
      </c>
      <c r="AI281" s="196">
        <v>1127.0716318271348</v>
      </c>
      <c r="AJ281" s="196">
        <v>1209.4693485170164</v>
      </c>
      <c r="AK281" s="196">
        <v>1111.0813189476953</v>
      </c>
      <c r="AL281" s="196">
        <v>1291.2763904529972</v>
      </c>
      <c r="AM281" s="196">
        <v>1041.2232906760587</v>
      </c>
    </row>
    <row r="282" spans="4:39" x14ac:dyDescent="0.25">
      <c r="D282" s="13" t="s">
        <v>767</v>
      </c>
      <c r="E282" s="13" t="s">
        <v>768</v>
      </c>
      <c r="F282" s="13" t="s">
        <v>517</v>
      </c>
      <c r="G282" s="13">
        <v>2050</v>
      </c>
      <c r="H282" s="13" t="s">
        <v>518</v>
      </c>
      <c r="I282" s="196">
        <v>987.81344381575423</v>
      </c>
      <c r="J282" s="196">
        <v>1031.6065340092148</v>
      </c>
      <c r="K282" s="196">
        <v>992.70712458038622</v>
      </c>
      <c r="L282" s="196">
        <v>991.73586789965316</v>
      </c>
      <c r="M282" s="196">
        <v>1235.1791832934507</v>
      </c>
      <c r="N282" s="196">
        <v>1078.5264471455075</v>
      </c>
      <c r="O282" s="196">
        <v>1010.853224064472</v>
      </c>
      <c r="P282" s="196">
        <v>1040.4185763015309</v>
      </c>
      <c r="Q282" s="196">
        <v>1006.4888003945912</v>
      </c>
      <c r="R282" s="196">
        <v>1010.813781001334</v>
      </c>
      <c r="S282" s="196">
        <v>1048.6476725743837</v>
      </c>
      <c r="T282" s="196">
        <v>1208.4314371997689</v>
      </c>
      <c r="U282" s="196">
        <v>1060.5042958185875</v>
      </c>
      <c r="V282" s="196">
        <v>1046.3676355070136</v>
      </c>
      <c r="W282" s="196">
        <v>1327.7364786703422</v>
      </c>
      <c r="X282" s="196">
        <v>1143.8893880723649</v>
      </c>
      <c r="Y282" s="196">
        <v>1217.4566889415071</v>
      </c>
      <c r="Z282" s="196">
        <v>1207.7899170461635</v>
      </c>
      <c r="AA282" s="196">
        <v>1034.7437028279844</v>
      </c>
      <c r="AB282" s="196">
        <v>1006.8174309479027</v>
      </c>
      <c r="AC282" s="196">
        <v>1053.4654893900688</v>
      </c>
      <c r="AD282" s="196">
        <v>1185.9178872930272</v>
      </c>
      <c r="AE282" s="196">
        <v>1201.6535643807078</v>
      </c>
      <c r="AF282" s="196">
        <v>1032.5234468309718</v>
      </c>
      <c r="AG282" s="196">
        <v>1058.1856587338466</v>
      </c>
      <c r="AH282" s="196">
        <v>1067.9630089765067</v>
      </c>
      <c r="AI282" s="196">
        <v>1127.0716318271348</v>
      </c>
      <c r="AJ282" s="196">
        <v>1209.4693485170164</v>
      </c>
      <c r="AK282" s="196">
        <v>1111.0813189476953</v>
      </c>
      <c r="AL282" s="196">
        <v>1291.2763904529972</v>
      </c>
      <c r="AM282" s="196">
        <v>1041.2232906760587</v>
      </c>
    </row>
    <row r="283" spans="4:39" x14ac:dyDescent="0.25">
      <c r="D283" s="13" t="s">
        <v>769</v>
      </c>
      <c r="E283" s="13" t="s">
        <v>770</v>
      </c>
      <c r="F283" s="13" t="s">
        <v>517</v>
      </c>
      <c r="G283" s="13">
        <v>2050</v>
      </c>
      <c r="H283" s="13" t="s">
        <v>518</v>
      </c>
      <c r="I283" s="196">
        <v>987.81344381575423</v>
      </c>
      <c r="J283" s="196">
        <v>1031.6065340092148</v>
      </c>
      <c r="K283" s="196">
        <v>992.70712458038622</v>
      </c>
      <c r="L283" s="196">
        <v>991.73586789965316</v>
      </c>
      <c r="M283" s="196">
        <v>1235.1791832934507</v>
      </c>
      <c r="N283" s="196">
        <v>1078.5264471455075</v>
      </c>
      <c r="O283" s="196">
        <v>1010.853224064472</v>
      </c>
      <c r="P283" s="196">
        <v>1040.4185763015309</v>
      </c>
      <c r="Q283" s="196">
        <v>1006.4888003945912</v>
      </c>
      <c r="R283" s="196">
        <v>1010.813781001334</v>
      </c>
      <c r="S283" s="196">
        <v>1048.6476725743837</v>
      </c>
      <c r="T283" s="196">
        <v>1208.4314371997689</v>
      </c>
      <c r="U283" s="196">
        <v>1060.5042958185875</v>
      </c>
      <c r="V283" s="196">
        <v>1046.3676355070136</v>
      </c>
      <c r="W283" s="196">
        <v>1327.7364786703422</v>
      </c>
      <c r="X283" s="196">
        <v>1143.8893880723649</v>
      </c>
      <c r="Y283" s="196">
        <v>1217.4566889415071</v>
      </c>
      <c r="Z283" s="196">
        <v>1207.7899170461635</v>
      </c>
      <c r="AA283" s="196">
        <v>1034.7437028279844</v>
      </c>
      <c r="AB283" s="196">
        <v>1006.8174309479027</v>
      </c>
      <c r="AC283" s="196">
        <v>1053.4654893900688</v>
      </c>
      <c r="AD283" s="196">
        <v>1185.9178872930272</v>
      </c>
      <c r="AE283" s="196">
        <v>1201.6535643807078</v>
      </c>
      <c r="AF283" s="196">
        <v>1032.5234468309718</v>
      </c>
      <c r="AG283" s="196">
        <v>1058.1856587338466</v>
      </c>
      <c r="AH283" s="196">
        <v>1067.9630089765067</v>
      </c>
      <c r="AI283" s="196">
        <v>1127.0716318271348</v>
      </c>
      <c r="AJ283" s="196">
        <v>1209.4693485170164</v>
      </c>
      <c r="AK283" s="196">
        <v>1111.0813189476953</v>
      </c>
      <c r="AL283" s="196">
        <v>1291.2763904529972</v>
      </c>
      <c r="AM283" s="196">
        <v>1041.2232906760587</v>
      </c>
    </row>
    <row r="284" spans="4:39" x14ac:dyDescent="0.25">
      <c r="D284" s="13" t="s">
        <v>771</v>
      </c>
      <c r="E284" s="13" t="s">
        <v>772</v>
      </c>
      <c r="F284" s="13" t="s">
        <v>517</v>
      </c>
      <c r="G284" s="13">
        <v>2050</v>
      </c>
      <c r="H284" s="13" t="s">
        <v>518</v>
      </c>
      <c r="I284" s="196">
        <v>987.81344381575423</v>
      </c>
      <c r="J284" s="196">
        <v>1031.6065340092148</v>
      </c>
      <c r="K284" s="196">
        <v>992.70712458038622</v>
      </c>
      <c r="L284" s="196">
        <v>991.73586789965316</v>
      </c>
      <c r="M284" s="196">
        <v>1235.1791832934507</v>
      </c>
      <c r="N284" s="196">
        <v>1078.5264471455075</v>
      </c>
      <c r="O284" s="196">
        <v>1010.853224064472</v>
      </c>
      <c r="P284" s="196">
        <v>1040.4185763015309</v>
      </c>
      <c r="Q284" s="196">
        <v>1006.4888003945912</v>
      </c>
      <c r="R284" s="196">
        <v>1010.813781001334</v>
      </c>
      <c r="S284" s="196">
        <v>1048.6476725743837</v>
      </c>
      <c r="T284" s="196">
        <v>1208.4314371997689</v>
      </c>
      <c r="U284" s="196">
        <v>1060.5042958185875</v>
      </c>
      <c r="V284" s="196">
        <v>1046.3676355070136</v>
      </c>
      <c r="W284" s="196">
        <v>1327.7364786703422</v>
      </c>
      <c r="X284" s="196">
        <v>1143.8893880723649</v>
      </c>
      <c r="Y284" s="196">
        <v>1217.4566889415071</v>
      </c>
      <c r="Z284" s="196">
        <v>1207.7899170461635</v>
      </c>
      <c r="AA284" s="196">
        <v>1034.7437028279844</v>
      </c>
      <c r="AB284" s="196">
        <v>1006.8174309479027</v>
      </c>
      <c r="AC284" s="196">
        <v>1053.4654893900688</v>
      </c>
      <c r="AD284" s="196">
        <v>1185.9178872930272</v>
      </c>
      <c r="AE284" s="196">
        <v>1201.6535643807078</v>
      </c>
      <c r="AF284" s="196">
        <v>1032.5234468309718</v>
      </c>
      <c r="AG284" s="196">
        <v>1058.1856587338466</v>
      </c>
      <c r="AH284" s="196">
        <v>1067.9630089765067</v>
      </c>
      <c r="AI284" s="196">
        <v>1127.0716318271348</v>
      </c>
      <c r="AJ284" s="196">
        <v>1209.4693485170164</v>
      </c>
      <c r="AK284" s="196">
        <v>1111.0813189476953</v>
      </c>
      <c r="AL284" s="196">
        <v>1291.2763904529972</v>
      </c>
      <c r="AM284" s="196">
        <v>1041.2232906760587</v>
      </c>
    </row>
    <row r="285" spans="4:39" x14ac:dyDescent="0.25">
      <c r="D285" s="13" t="s">
        <v>773</v>
      </c>
      <c r="E285" s="13" t="s">
        <v>774</v>
      </c>
      <c r="F285" s="13" t="s">
        <v>517</v>
      </c>
      <c r="G285" s="13">
        <v>2050</v>
      </c>
      <c r="H285" s="13" t="s">
        <v>518</v>
      </c>
      <c r="I285" s="196">
        <v>987.81344381575423</v>
      </c>
      <c r="J285" s="196">
        <v>1031.6065340092148</v>
      </c>
      <c r="K285" s="196">
        <v>992.70712458038622</v>
      </c>
      <c r="L285" s="196">
        <v>991.73586789965316</v>
      </c>
      <c r="M285" s="196">
        <v>1235.1791832934507</v>
      </c>
      <c r="N285" s="196">
        <v>1078.5264471455075</v>
      </c>
      <c r="O285" s="196">
        <v>1010.853224064472</v>
      </c>
      <c r="P285" s="196">
        <v>1040.4185763015309</v>
      </c>
      <c r="Q285" s="196">
        <v>1006.4888003945912</v>
      </c>
      <c r="R285" s="196">
        <v>1010.813781001334</v>
      </c>
      <c r="S285" s="196">
        <v>1048.6476725743837</v>
      </c>
      <c r="T285" s="196">
        <v>1208.4314371997689</v>
      </c>
      <c r="U285" s="196">
        <v>1060.5042958185875</v>
      </c>
      <c r="V285" s="196">
        <v>1046.3676355070136</v>
      </c>
      <c r="W285" s="196">
        <v>1327.7364786703422</v>
      </c>
      <c r="X285" s="196">
        <v>1143.8893880723649</v>
      </c>
      <c r="Y285" s="196">
        <v>1217.4566889415071</v>
      </c>
      <c r="Z285" s="196">
        <v>1207.7899170461635</v>
      </c>
      <c r="AA285" s="196">
        <v>1034.7437028279844</v>
      </c>
      <c r="AB285" s="196">
        <v>1006.8174309479027</v>
      </c>
      <c r="AC285" s="196">
        <v>1053.4654893900688</v>
      </c>
      <c r="AD285" s="196">
        <v>1185.9178872930272</v>
      </c>
      <c r="AE285" s="196">
        <v>1201.6535643807078</v>
      </c>
      <c r="AF285" s="196">
        <v>1032.5234468309718</v>
      </c>
      <c r="AG285" s="196">
        <v>1058.1856587338466</v>
      </c>
      <c r="AH285" s="196">
        <v>1067.9630089765067</v>
      </c>
      <c r="AI285" s="196">
        <v>1127.0716318271348</v>
      </c>
      <c r="AJ285" s="196">
        <v>1209.4693485170164</v>
      </c>
      <c r="AK285" s="196">
        <v>1111.0813189476953</v>
      </c>
      <c r="AL285" s="196">
        <v>1291.2763904529972</v>
      </c>
      <c r="AM285" s="196">
        <v>1041.2232906760587</v>
      </c>
    </row>
    <row r="286" spans="4:39" x14ac:dyDescent="0.25">
      <c r="D286" s="13" t="s">
        <v>775</v>
      </c>
      <c r="E286" s="13" t="s">
        <v>776</v>
      </c>
      <c r="F286" s="13" t="s">
        <v>517</v>
      </c>
      <c r="G286" s="13">
        <v>2050</v>
      </c>
      <c r="H286" s="13" t="s">
        <v>518</v>
      </c>
      <c r="I286" s="196">
        <v>987.81344381575423</v>
      </c>
      <c r="J286" s="196">
        <v>1031.6065340092148</v>
      </c>
      <c r="K286" s="196">
        <v>992.70712458038622</v>
      </c>
      <c r="L286" s="196">
        <v>991.73586789965316</v>
      </c>
      <c r="M286" s="196">
        <v>1235.1791832934507</v>
      </c>
      <c r="N286" s="196">
        <v>1078.5264471455075</v>
      </c>
      <c r="O286" s="196">
        <v>1010.853224064472</v>
      </c>
      <c r="P286" s="196">
        <v>1040.4185763015309</v>
      </c>
      <c r="Q286" s="196">
        <v>1006.4888003945912</v>
      </c>
      <c r="R286" s="196">
        <v>1010.813781001334</v>
      </c>
      <c r="S286" s="196">
        <v>1048.6476725743837</v>
      </c>
      <c r="T286" s="196">
        <v>1208.4314371997689</v>
      </c>
      <c r="U286" s="196">
        <v>1060.5042958185875</v>
      </c>
      <c r="V286" s="196">
        <v>1046.3676355070136</v>
      </c>
      <c r="W286" s="196">
        <v>1327.7364786703422</v>
      </c>
      <c r="X286" s="196">
        <v>1143.8893880723649</v>
      </c>
      <c r="Y286" s="196">
        <v>1217.4566889415071</v>
      </c>
      <c r="Z286" s="196">
        <v>1207.7899170461635</v>
      </c>
      <c r="AA286" s="196">
        <v>1034.7437028279844</v>
      </c>
      <c r="AB286" s="196">
        <v>1006.8174309479027</v>
      </c>
      <c r="AC286" s="196">
        <v>1053.4654893900688</v>
      </c>
      <c r="AD286" s="196">
        <v>1185.9178872930272</v>
      </c>
      <c r="AE286" s="196">
        <v>1201.6535643807078</v>
      </c>
      <c r="AF286" s="196">
        <v>1032.5234468309718</v>
      </c>
      <c r="AG286" s="196">
        <v>1058.1856587338466</v>
      </c>
      <c r="AH286" s="196">
        <v>1067.9630089765067</v>
      </c>
      <c r="AI286" s="196">
        <v>1127.0716318271348</v>
      </c>
      <c r="AJ286" s="196">
        <v>1209.4693485170164</v>
      </c>
      <c r="AK286" s="196">
        <v>1111.0813189476953</v>
      </c>
      <c r="AL286" s="196">
        <v>1291.2763904529972</v>
      </c>
      <c r="AM286" s="196">
        <v>1041.2232906760587</v>
      </c>
    </row>
    <row r="287" spans="4:39" x14ac:dyDescent="0.25">
      <c r="D287" s="13" t="s">
        <v>777</v>
      </c>
      <c r="E287" s="13" t="s">
        <v>778</v>
      </c>
      <c r="F287" s="13" t="s">
        <v>517</v>
      </c>
      <c r="G287" s="13">
        <v>2050</v>
      </c>
      <c r="H287" s="13" t="s">
        <v>518</v>
      </c>
      <c r="I287" s="196">
        <v>987.81344381575423</v>
      </c>
      <c r="J287" s="196">
        <v>1031.6065340092148</v>
      </c>
      <c r="K287" s="196">
        <v>992.70712458038622</v>
      </c>
      <c r="L287" s="196">
        <v>991.73586789965316</v>
      </c>
      <c r="M287" s="196">
        <v>1235.1791832934507</v>
      </c>
      <c r="N287" s="196">
        <v>1078.5264471455075</v>
      </c>
      <c r="O287" s="196">
        <v>1010.853224064472</v>
      </c>
      <c r="P287" s="196">
        <v>1040.4185763015309</v>
      </c>
      <c r="Q287" s="196">
        <v>1006.4888003945912</v>
      </c>
      <c r="R287" s="196">
        <v>1010.813781001334</v>
      </c>
      <c r="S287" s="196">
        <v>1048.6476725743837</v>
      </c>
      <c r="T287" s="196">
        <v>1208.4314371997689</v>
      </c>
      <c r="U287" s="196">
        <v>1060.5042958185875</v>
      </c>
      <c r="V287" s="196">
        <v>1046.3676355070136</v>
      </c>
      <c r="W287" s="196">
        <v>1327.7364786703422</v>
      </c>
      <c r="X287" s="196">
        <v>1143.8893880723649</v>
      </c>
      <c r="Y287" s="196">
        <v>1217.4566889415071</v>
      </c>
      <c r="Z287" s="196">
        <v>1207.7899170461635</v>
      </c>
      <c r="AA287" s="196">
        <v>1034.7437028279844</v>
      </c>
      <c r="AB287" s="196">
        <v>1006.8174309479027</v>
      </c>
      <c r="AC287" s="196">
        <v>1053.4654893900688</v>
      </c>
      <c r="AD287" s="196">
        <v>1185.9178872930272</v>
      </c>
      <c r="AE287" s="196">
        <v>1201.6535643807078</v>
      </c>
      <c r="AF287" s="196">
        <v>1032.5234468309718</v>
      </c>
      <c r="AG287" s="196">
        <v>1058.1856587338466</v>
      </c>
      <c r="AH287" s="196">
        <v>1067.9630089765067</v>
      </c>
      <c r="AI287" s="196">
        <v>1127.0716318271348</v>
      </c>
      <c r="AJ287" s="196">
        <v>1209.4693485170164</v>
      </c>
      <c r="AK287" s="196">
        <v>1111.0813189476953</v>
      </c>
      <c r="AL287" s="196">
        <v>1291.2763904529972</v>
      </c>
      <c r="AM287" s="196">
        <v>1041.2232906760587</v>
      </c>
    </row>
    <row r="288" spans="4:39" x14ac:dyDescent="0.25">
      <c r="D288" s="13" t="s">
        <v>779</v>
      </c>
      <c r="E288" s="13" t="s">
        <v>780</v>
      </c>
      <c r="F288" s="13" t="s">
        <v>517</v>
      </c>
      <c r="G288" s="13">
        <v>2020</v>
      </c>
      <c r="H288" s="13" t="s">
        <v>518</v>
      </c>
      <c r="I288" s="196">
        <v>595.75775361640331</v>
      </c>
      <c r="J288" s="196">
        <v>622.16969728948709</v>
      </c>
      <c r="K288" s="196">
        <v>598.70916947078877</v>
      </c>
      <c r="L288" s="196">
        <v>598.12339722611955</v>
      </c>
      <c r="M288" s="196">
        <v>744.94590062483803</v>
      </c>
      <c r="N288" s="196">
        <v>650.46745151115192</v>
      </c>
      <c r="O288" s="196">
        <v>609.6532192133991</v>
      </c>
      <c r="P288" s="196">
        <v>627.48430659523171</v>
      </c>
      <c r="Q288" s="196">
        <v>607.02100231285294</v>
      </c>
      <c r="R288" s="196">
        <v>609.62943080391949</v>
      </c>
      <c r="S288" s="196">
        <v>632.44733675087571</v>
      </c>
      <c r="T288" s="196">
        <v>728.81413280285039</v>
      </c>
      <c r="U288" s="196">
        <v>639.59815583889804</v>
      </c>
      <c r="V288" s="196">
        <v>631.07222916358523</v>
      </c>
      <c r="W288" s="196">
        <v>800.76790499192145</v>
      </c>
      <c r="X288" s="196">
        <v>689.88833518117553</v>
      </c>
      <c r="Y288" s="196">
        <v>734.25733033892618</v>
      </c>
      <c r="Z288" s="196">
        <v>728.42722714975935</v>
      </c>
      <c r="AA288" s="196">
        <v>624.06174751403762</v>
      </c>
      <c r="AB288" s="196">
        <v>607.21920188326396</v>
      </c>
      <c r="AC288" s="196">
        <v>635.3529984842902</v>
      </c>
      <c r="AD288" s="196">
        <v>715.23604070221984</v>
      </c>
      <c r="AE288" s="196">
        <v>724.72634648017845</v>
      </c>
      <c r="AF288" s="196">
        <v>622.72269434209045</v>
      </c>
      <c r="AG288" s="196">
        <v>638.19976828940185</v>
      </c>
      <c r="AH288" s="196">
        <v>644.09656211555921</v>
      </c>
      <c r="AI288" s="196">
        <v>679.74541928521069</v>
      </c>
      <c r="AJ288" s="196">
        <v>729.44010496256089</v>
      </c>
      <c r="AK288" s="196">
        <v>670.10154073676779</v>
      </c>
      <c r="AL288" s="196">
        <v>778.77855023165887</v>
      </c>
      <c r="AM288" s="196">
        <v>627.9696359163429</v>
      </c>
    </row>
    <row r="289" spans="4:39" x14ac:dyDescent="0.25">
      <c r="D289" s="13" t="s">
        <v>782</v>
      </c>
      <c r="E289" s="13" t="s">
        <v>783</v>
      </c>
      <c r="F289" s="13" t="s">
        <v>517</v>
      </c>
      <c r="G289" s="13">
        <v>2025</v>
      </c>
      <c r="H289" s="13" t="s">
        <v>518</v>
      </c>
      <c r="I289" s="196">
        <v>595.75775361640331</v>
      </c>
      <c r="J289" s="196">
        <v>622.16969728948709</v>
      </c>
      <c r="K289" s="196">
        <v>598.70916947078877</v>
      </c>
      <c r="L289" s="196">
        <v>598.12339722611955</v>
      </c>
      <c r="M289" s="196">
        <v>744.94590062483803</v>
      </c>
      <c r="N289" s="196">
        <v>650.46745151115192</v>
      </c>
      <c r="O289" s="196">
        <v>609.6532192133991</v>
      </c>
      <c r="P289" s="196">
        <v>627.48430659523171</v>
      </c>
      <c r="Q289" s="196">
        <v>607.02100231285294</v>
      </c>
      <c r="R289" s="196">
        <v>609.62943080391949</v>
      </c>
      <c r="S289" s="196">
        <v>632.44733675087571</v>
      </c>
      <c r="T289" s="196">
        <v>728.81413280285039</v>
      </c>
      <c r="U289" s="196">
        <v>639.59815583889804</v>
      </c>
      <c r="V289" s="196">
        <v>631.07222916358523</v>
      </c>
      <c r="W289" s="196">
        <v>800.76790499192145</v>
      </c>
      <c r="X289" s="196">
        <v>689.88833518117553</v>
      </c>
      <c r="Y289" s="196">
        <v>734.25733033892618</v>
      </c>
      <c r="Z289" s="196">
        <v>728.42722714975935</v>
      </c>
      <c r="AA289" s="196">
        <v>624.06174751403762</v>
      </c>
      <c r="AB289" s="196">
        <v>607.21920188326396</v>
      </c>
      <c r="AC289" s="196">
        <v>635.3529984842902</v>
      </c>
      <c r="AD289" s="196">
        <v>715.23604070221984</v>
      </c>
      <c r="AE289" s="196">
        <v>724.72634648017845</v>
      </c>
      <c r="AF289" s="196">
        <v>622.72269434209045</v>
      </c>
      <c r="AG289" s="196">
        <v>638.19976828940185</v>
      </c>
      <c r="AH289" s="196">
        <v>644.09656211555921</v>
      </c>
      <c r="AI289" s="196">
        <v>679.74541928521069</v>
      </c>
      <c r="AJ289" s="196">
        <v>729.44010496256089</v>
      </c>
      <c r="AK289" s="196">
        <v>670.10154073676779</v>
      </c>
      <c r="AL289" s="196">
        <v>778.77855023165887</v>
      </c>
      <c r="AM289" s="196">
        <v>627.9696359163429</v>
      </c>
    </row>
    <row r="290" spans="4:39" x14ac:dyDescent="0.25">
      <c r="D290" s="13" t="s">
        <v>782</v>
      </c>
      <c r="E290" s="13" t="s">
        <v>783</v>
      </c>
      <c r="F290" s="13" t="s">
        <v>517</v>
      </c>
      <c r="G290" s="13">
        <v>2030</v>
      </c>
      <c r="H290" s="13" t="s">
        <v>518</v>
      </c>
      <c r="I290" s="196">
        <v>529.03288521136631</v>
      </c>
      <c r="J290" s="196">
        <v>552.48669119306453</v>
      </c>
      <c r="K290" s="196">
        <v>531.65374249006049</v>
      </c>
      <c r="L290" s="196">
        <v>531.13357673679423</v>
      </c>
      <c r="M290" s="196">
        <v>661.51195975485632</v>
      </c>
      <c r="N290" s="196">
        <v>577.61509694190295</v>
      </c>
      <c r="O290" s="196">
        <v>541.3720586614985</v>
      </c>
      <c r="P290" s="196">
        <v>557.20606425656592</v>
      </c>
      <c r="Q290" s="196">
        <v>539.03465005381349</v>
      </c>
      <c r="R290" s="196">
        <v>541.35093455388062</v>
      </c>
      <c r="S290" s="196">
        <v>561.61323503477763</v>
      </c>
      <c r="T290" s="196">
        <v>647.1869499289312</v>
      </c>
      <c r="U290" s="196">
        <v>567.96316238494148</v>
      </c>
      <c r="V290" s="196">
        <v>560.39213949726377</v>
      </c>
      <c r="W290" s="196">
        <v>711.08189963282632</v>
      </c>
      <c r="X290" s="196">
        <v>612.6208416408839</v>
      </c>
      <c r="Y290" s="196">
        <v>652.02050934096656</v>
      </c>
      <c r="Z290" s="196">
        <v>646.8433777089864</v>
      </c>
      <c r="AA290" s="196">
        <v>554.16683179246547</v>
      </c>
      <c r="AB290" s="196">
        <v>539.21065127233851</v>
      </c>
      <c r="AC290" s="196">
        <v>564.19346265404977</v>
      </c>
      <c r="AD290" s="196">
        <v>635.12960414357133</v>
      </c>
      <c r="AE290" s="196">
        <v>643.55699567439854</v>
      </c>
      <c r="AF290" s="196">
        <v>552.97775257577632</v>
      </c>
      <c r="AG290" s="196">
        <v>566.72139424098896</v>
      </c>
      <c r="AH290" s="196">
        <v>571.9577471586166</v>
      </c>
      <c r="AI290" s="196">
        <v>603.61393232526723</v>
      </c>
      <c r="AJ290" s="196">
        <v>647.74281320675414</v>
      </c>
      <c r="AK290" s="196">
        <v>595.05016817424996</v>
      </c>
      <c r="AL290" s="196">
        <v>691.55535260571321</v>
      </c>
      <c r="AM290" s="196">
        <v>557.6370366937125</v>
      </c>
    </row>
    <row r="291" spans="4:39" x14ac:dyDescent="0.25">
      <c r="D291" s="13" t="s">
        <v>782</v>
      </c>
      <c r="E291" s="13" t="s">
        <v>783</v>
      </c>
      <c r="F291" s="13" t="s">
        <v>517</v>
      </c>
      <c r="G291" s="13">
        <v>2050</v>
      </c>
      <c r="H291" s="13" t="s">
        <v>518</v>
      </c>
      <c r="I291" s="196">
        <v>483.04682725654328</v>
      </c>
      <c r="J291" s="196">
        <v>504.46191672120574</v>
      </c>
      <c r="K291" s="196">
        <v>485.43986713847744</v>
      </c>
      <c r="L291" s="196">
        <v>484.96491666982666</v>
      </c>
      <c r="M291" s="196">
        <v>604.01018969581469</v>
      </c>
      <c r="N291" s="196">
        <v>527.40604176579882</v>
      </c>
      <c r="O291" s="196">
        <v>494.31342098383709</v>
      </c>
      <c r="P291" s="196">
        <v>508.77105940153933</v>
      </c>
      <c r="Q291" s="196">
        <v>492.17919106447545</v>
      </c>
      <c r="R291" s="196">
        <v>494.29413308425904</v>
      </c>
      <c r="S291" s="196">
        <v>512.79513790611543</v>
      </c>
      <c r="T291" s="196">
        <v>590.93037794825716</v>
      </c>
      <c r="U291" s="196">
        <v>518.59309932883627</v>
      </c>
      <c r="V291" s="196">
        <v>511.68018580831233</v>
      </c>
      <c r="W291" s="196">
        <v>649.27127431777421</v>
      </c>
      <c r="X291" s="196">
        <v>559.36892041716931</v>
      </c>
      <c r="Y291" s="196">
        <v>595.34378135588611</v>
      </c>
      <c r="Z291" s="196">
        <v>590.61667066196708</v>
      </c>
      <c r="AA291" s="196">
        <v>505.99601149786838</v>
      </c>
      <c r="AB291" s="196">
        <v>492.33989341886274</v>
      </c>
      <c r="AC291" s="196">
        <v>515.15107985212717</v>
      </c>
      <c r="AD291" s="196">
        <v>579.92111408288099</v>
      </c>
      <c r="AE291" s="196">
        <v>587.61595660555008</v>
      </c>
      <c r="AF291" s="196">
        <v>504.91029270980306</v>
      </c>
      <c r="AG291" s="196">
        <v>517.45927158600148</v>
      </c>
      <c r="AH291" s="196">
        <v>522.24045576937237</v>
      </c>
      <c r="AI291" s="196">
        <v>551.14493455557624</v>
      </c>
      <c r="AJ291" s="196">
        <v>591.43792294261698</v>
      </c>
      <c r="AK291" s="196">
        <v>543.32557357035228</v>
      </c>
      <c r="AL291" s="196">
        <v>631.44206775539919</v>
      </c>
      <c r="AM291" s="196">
        <v>509.16456966189963</v>
      </c>
    </row>
    <row r="292" spans="4:39" x14ac:dyDescent="0.25">
      <c r="D292" s="13" t="s">
        <v>784</v>
      </c>
      <c r="E292" s="13" t="s">
        <v>785</v>
      </c>
      <c r="F292" s="13" t="s">
        <v>517</v>
      </c>
      <c r="G292" s="13">
        <v>2030</v>
      </c>
      <c r="H292" s="13" t="s">
        <v>518</v>
      </c>
      <c r="I292" s="196">
        <v>1900.5636271585881</v>
      </c>
      <c r="J292" s="196">
        <v>1984.8220009068307</v>
      </c>
      <c r="K292" s="196">
        <v>1909.9791212707737</v>
      </c>
      <c r="L292" s="196">
        <v>1908.1104130328038</v>
      </c>
      <c r="M292" s="196">
        <v>2376.4979546369109</v>
      </c>
      <c r="N292" s="196">
        <v>2075.0964154276671</v>
      </c>
      <c r="O292" s="196">
        <v>1944.8924106880895</v>
      </c>
      <c r="P292" s="196">
        <v>2001.7764644916397</v>
      </c>
      <c r="Q292" s="196">
        <v>1936.4952128847835</v>
      </c>
      <c r="R292" s="196">
        <v>1944.8165218129043</v>
      </c>
      <c r="S292" s="196">
        <v>2017.6093337024054</v>
      </c>
      <c r="T292" s="196">
        <v>2325.0350051777955</v>
      </c>
      <c r="U292" s="196">
        <v>2040.4216035899365</v>
      </c>
      <c r="V292" s="196">
        <v>2013.2225180076541</v>
      </c>
      <c r="W292" s="196">
        <v>2554.5791805230251</v>
      </c>
      <c r="X292" s="196">
        <v>2200.8554126021086</v>
      </c>
      <c r="Y292" s="196">
        <v>2342.3996860228326</v>
      </c>
      <c r="Z292" s="196">
        <v>2323.8007135434136</v>
      </c>
      <c r="AA292" s="196">
        <v>1990.8579472553417</v>
      </c>
      <c r="AB292" s="196">
        <v>1937.1275015829251</v>
      </c>
      <c r="AC292" s="196">
        <v>2026.8788647657138</v>
      </c>
      <c r="AD292" s="196">
        <v>2281.7186944524742</v>
      </c>
      <c r="AE292" s="196">
        <v>2311.994305407954</v>
      </c>
      <c r="AF292" s="196">
        <v>1986.5861509791107</v>
      </c>
      <c r="AG292" s="196">
        <v>2035.9605210490699</v>
      </c>
      <c r="AH292" s="196">
        <v>2054.7722474509792</v>
      </c>
      <c r="AI292" s="196">
        <v>2168.4978697783995</v>
      </c>
      <c r="AJ292" s="196">
        <v>2327.031957649061</v>
      </c>
      <c r="AK292" s="196">
        <v>2137.7323368371244</v>
      </c>
      <c r="AL292" s="196">
        <v>2484.4295809779878</v>
      </c>
      <c r="AM292" s="196">
        <v>2003.3247435518754</v>
      </c>
    </row>
    <row r="293" spans="4:39" x14ac:dyDescent="0.25">
      <c r="D293" s="13" t="s">
        <v>784</v>
      </c>
      <c r="E293" s="13" t="s">
        <v>785</v>
      </c>
      <c r="F293" s="13" t="s">
        <v>517</v>
      </c>
      <c r="G293" s="13">
        <v>2050</v>
      </c>
      <c r="H293" s="13" t="s">
        <v>518</v>
      </c>
      <c r="I293" s="196">
        <v>1150.2606560205272</v>
      </c>
      <c r="J293" s="196">
        <v>1201.2555771470427</v>
      </c>
      <c r="K293" s="196">
        <v>1155.9591089844155</v>
      </c>
      <c r="L293" s="196">
        <v>1154.8281278728114</v>
      </c>
      <c r="M293" s="196">
        <v>1438.3060147367516</v>
      </c>
      <c r="N293" s="196">
        <v>1255.8915313370371</v>
      </c>
      <c r="O293" s="196">
        <v>1177.0893582510689</v>
      </c>
      <c r="P293" s="196">
        <v>1211.5167713143196</v>
      </c>
      <c r="Q293" s="196">
        <v>1172.0071994030618</v>
      </c>
      <c r="R293" s="196">
        <v>1177.0434287246339</v>
      </c>
      <c r="S293" s="196">
        <v>1221.0991532271471</v>
      </c>
      <c r="T293" s="196">
        <v>1407.1595668306149</v>
      </c>
      <c r="U293" s="196">
        <v>1234.9056136640329</v>
      </c>
      <c r="V293" s="196">
        <v>1218.4441610833539</v>
      </c>
      <c r="W293" s="196">
        <v>1546.0844783385962</v>
      </c>
      <c r="X293" s="196">
        <v>1332.0034933483391</v>
      </c>
      <c r="Y293" s="196">
        <v>1417.6690330200004</v>
      </c>
      <c r="Z293" s="196">
        <v>1406.4125478490892</v>
      </c>
      <c r="AA293" s="196">
        <v>1204.9086574792821</v>
      </c>
      <c r="AB293" s="196">
        <v>1172.3898736804842</v>
      </c>
      <c r="AC293" s="196">
        <v>1226.7092663165074</v>
      </c>
      <c r="AD293" s="196">
        <v>1380.9436342097283</v>
      </c>
      <c r="AE293" s="196">
        <v>1399.2670639657408</v>
      </c>
      <c r="AF293" s="196">
        <v>1202.3232774810185</v>
      </c>
      <c r="AG293" s="196">
        <v>1232.2056736795503</v>
      </c>
      <c r="AH293" s="196">
        <v>1243.5909219515534</v>
      </c>
      <c r="AI293" s="196">
        <v>1312.4200351027152</v>
      </c>
      <c r="AJ293" s="196">
        <v>1408.3681640208461</v>
      </c>
      <c r="AK293" s="196">
        <v>1293.8000943661038</v>
      </c>
      <c r="AL293" s="196">
        <v>1503.6284809496074</v>
      </c>
      <c r="AM293" s="196">
        <v>1212.4538220197421</v>
      </c>
    </row>
    <row r="294" spans="4:39" x14ac:dyDescent="0.25">
      <c r="D294" s="13" t="s">
        <v>786</v>
      </c>
      <c r="E294" s="13" t="s">
        <v>787</v>
      </c>
      <c r="F294" s="13" t="s">
        <v>517</v>
      </c>
      <c r="G294" s="13">
        <v>2020</v>
      </c>
      <c r="H294" s="13" t="s">
        <v>518</v>
      </c>
      <c r="I294" s="196">
        <v>595.75775361640331</v>
      </c>
      <c r="J294" s="196">
        <v>622.16969728948709</v>
      </c>
      <c r="K294" s="196">
        <v>598.70916947078877</v>
      </c>
      <c r="L294" s="196">
        <v>598.12339722611955</v>
      </c>
      <c r="M294" s="196">
        <v>744.94590062483803</v>
      </c>
      <c r="N294" s="196">
        <v>650.46745151115192</v>
      </c>
      <c r="O294" s="196">
        <v>609.6532192133991</v>
      </c>
      <c r="P294" s="196">
        <v>627.48430659523171</v>
      </c>
      <c r="Q294" s="196">
        <v>607.02100231285294</v>
      </c>
      <c r="R294" s="196">
        <v>609.62943080391949</v>
      </c>
      <c r="S294" s="196">
        <v>632.44733675087571</v>
      </c>
      <c r="T294" s="196">
        <v>728.81413280285039</v>
      </c>
      <c r="U294" s="196">
        <v>639.59815583889804</v>
      </c>
      <c r="V294" s="196">
        <v>631.07222916358523</v>
      </c>
      <c r="W294" s="196">
        <v>800.76790499192145</v>
      </c>
      <c r="X294" s="196">
        <v>689.88833518117553</v>
      </c>
      <c r="Y294" s="196">
        <v>734.25733033892618</v>
      </c>
      <c r="Z294" s="196">
        <v>728.42722714975935</v>
      </c>
      <c r="AA294" s="196">
        <v>624.06174751403762</v>
      </c>
      <c r="AB294" s="196">
        <v>607.21920188326396</v>
      </c>
      <c r="AC294" s="196">
        <v>635.3529984842902</v>
      </c>
      <c r="AD294" s="196">
        <v>715.23604070221984</v>
      </c>
      <c r="AE294" s="196">
        <v>724.72634648017845</v>
      </c>
      <c r="AF294" s="196">
        <v>622.72269434209045</v>
      </c>
      <c r="AG294" s="196">
        <v>638.19976828940185</v>
      </c>
      <c r="AH294" s="196">
        <v>644.09656211555921</v>
      </c>
      <c r="AI294" s="196">
        <v>679.74541928521069</v>
      </c>
      <c r="AJ294" s="196">
        <v>729.44010496256089</v>
      </c>
      <c r="AK294" s="196">
        <v>670.10154073676779</v>
      </c>
      <c r="AL294" s="196">
        <v>778.77855023165887</v>
      </c>
      <c r="AM294" s="196">
        <v>627.9696359163429</v>
      </c>
    </row>
    <row r="295" spans="4:39" x14ac:dyDescent="0.25">
      <c r="D295" s="13" t="s">
        <v>173</v>
      </c>
      <c r="E295" s="13" t="s">
        <v>426</v>
      </c>
      <c r="F295" s="13" t="s">
        <v>426</v>
      </c>
      <c r="G295" s="13" t="s">
        <v>426</v>
      </c>
      <c r="H295" s="13" t="s">
        <v>426</v>
      </c>
      <c r="I295" s="196" t="s">
        <v>426</v>
      </c>
      <c r="J295" s="196" t="s">
        <v>426</v>
      </c>
      <c r="K295" s="196" t="s">
        <v>426</v>
      </c>
      <c r="L295" s="196" t="s">
        <v>426</v>
      </c>
      <c r="M295" s="196" t="s">
        <v>426</v>
      </c>
      <c r="N295" s="196" t="s">
        <v>426</v>
      </c>
      <c r="O295" s="196" t="s">
        <v>426</v>
      </c>
      <c r="P295" s="196" t="s">
        <v>426</v>
      </c>
      <c r="Q295" s="196" t="s">
        <v>426</v>
      </c>
      <c r="R295" s="196" t="s">
        <v>426</v>
      </c>
      <c r="S295" s="196" t="s">
        <v>426</v>
      </c>
      <c r="T295" s="196" t="s">
        <v>426</v>
      </c>
      <c r="U295" s="196" t="s">
        <v>426</v>
      </c>
      <c r="V295" s="196" t="s">
        <v>426</v>
      </c>
      <c r="W295" s="196" t="s">
        <v>426</v>
      </c>
      <c r="X295" s="196" t="s">
        <v>426</v>
      </c>
      <c r="Y295" s="196" t="s">
        <v>426</v>
      </c>
      <c r="Z295" s="196" t="s">
        <v>426</v>
      </c>
      <c r="AA295" s="196" t="s">
        <v>426</v>
      </c>
      <c r="AB295" s="196" t="s">
        <v>426</v>
      </c>
      <c r="AC295" s="196" t="s">
        <v>426</v>
      </c>
      <c r="AD295" s="196" t="s">
        <v>426</v>
      </c>
      <c r="AE295" s="196" t="s">
        <v>426</v>
      </c>
      <c r="AF295" s="196" t="s">
        <v>426</v>
      </c>
      <c r="AG295" s="196" t="s">
        <v>426</v>
      </c>
      <c r="AH295" s="196" t="s">
        <v>426</v>
      </c>
      <c r="AI295" s="196" t="s">
        <v>426</v>
      </c>
      <c r="AJ295" s="196" t="s">
        <v>426</v>
      </c>
      <c r="AK295" s="196" t="s">
        <v>426</v>
      </c>
      <c r="AL295" s="196" t="s">
        <v>426</v>
      </c>
      <c r="AM295" s="196" t="s">
        <v>426</v>
      </c>
    </row>
    <row r="296" spans="4:39" x14ac:dyDescent="0.25">
      <c r="D296" s="13" t="s">
        <v>173</v>
      </c>
      <c r="E296" s="13" t="s">
        <v>426</v>
      </c>
      <c r="F296" s="13" t="s">
        <v>426</v>
      </c>
      <c r="G296" s="13" t="s">
        <v>426</v>
      </c>
      <c r="H296" s="13" t="s">
        <v>426</v>
      </c>
      <c r="I296" s="196" t="s">
        <v>426</v>
      </c>
      <c r="J296" s="196" t="s">
        <v>426</v>
      </c>
      <c r="K296" s="196" t="s">
        <v>426</v>
      </c>
      <c r="L296" s="196" t="s">
        <v>426</v>
      </c>
      <c r="M296" s="196" t="s">
        <v>426</v>
      </c>
      <c r="N296" s="196" t="s">
        <v>426</v>
      </c>
      <c r="O296" s="196" t="s">
        <v>426</v>
      </c>
      <c r="P296" s="196" t="s">
        <v>426</v>
      </c>
      <c r="Q296" s="196" t="s">
        <v>426</v>
      </c>
      <c r="R296" s="196" t="s">
        <v>426</v>
      </c>
      <c r="S296" s="196" t="s">
        <v>426</v>
      </c>
      <c r="T296" s="196" t="s">
        <v>426</v>
      </c>
      <c r="U296" s="196" t="s">
        <v>426</v>
      </c>
      <c r="V296" s="196" t="s">
        <v>426</v>
      </c>
      <c r="W296" s="196" t="s">
        <v>426</v>
      </c>
      <c r="X296" s="196" t="s">
        <v>426</v>
      </c>
      <c r="Y296" s="196" t="s">
        <v>426</v>
      </c>
      <c r="Z296" s="196" t="s">
        <v>426</v>
      </c>
      <c r="AA296" s="196" t="s">
        <v>426</v>
      </c>
      <c r="AB296" s="196" t="s">
        <v>426</v>
      </c>
      <c r="AC296" s="196" t="s">
        <v>426</v>
      </c>
      <c r="AD296" s="196" t="s">
        <v>426</v>
      </c>
      <c r="AE296" s="196" t="s">
        <v>426</v>
      </c>
      <c r="AF296" s="196" t="s">
        <v>426</v>
      </c>
      <c r="AG296" s="196" t="s">
        <v>426</v>
      </c>
      <c r="AH296" s="196" t="s">
        <v>426</v>
      </c>
      <c r="AI296" s="196" t="s">
        <v>426</v>
      </c>
      <c r="AJ296" s="196" t="s">
        <v>426</v>
      </c>
      <c r="AK296" s="196" t="s">
        <v>426</v>
      </c>
      <c r="AL296" s="196" t="s">
        <v>426</v>
      </c>
      <c r="AM296" s="196" t="s">
        <v>426</v>
      </c>
    </row>
    <row r="297" spans="4:39" x14ac:dyDescent="0.25">
      <c r="D297" s="13" t="s">
        <v>173</v>
      </c>
      <c r="E297" s="13" t="s">
        <v>426</v>
      </c>
      <c r="F297" s="13" t="s">
        <v>426</v>
      </c>
      <c r="G297" s="13" t="s">
        <v>426</v>
      </c>
      <c r="H297" s="13" t="s">
        <v>426</v>
      </c>
      <c r="I297" s="196" t="s">
        <v>426</v>
      </c>
      <c r="J297" s="196" t="s">
        <v>426</v>
      </c>
      <c r="K297" s="196" t="s">
        <v>426</v>
      </c>
      <c r="L297" s="196" t="s">
        <v>426</v>
      </c>
      <c r="M297" s="196" t="s">
        <v>426</v>
      </c>
      <c r="N297" s="196" t="s">
        <v>426</v>
      </c>
      <c r="O297" s="196" t="s">
        <v>426</v>
      </c>
      <c r="P297" s="196" t="s">
        <v>426</v>
      </c>
      <c r="Q297" s="196" t="s">
        <v>426</v>
      </c>
      <c r="R297" s="196" t="s">
        <v>426</v>
      </c>
      <c r="S297" s="196" t="s">
        <v>426</v>
      </c>
      <c r="T297" s="196" t="s">
        <v>426</v>
      </c>
      <c r="U297" s="196" t="s">
        <v>426</v>
      </c>
      <c r="V297" s="196" t="s">
        <v>426</v>
      </c>
      <c r="W297" s="196" t="s">
        <v>426</v>
      </c>
      <c r="X297" s="196" t="s">
        <v>426</v>
      </c>
      <c r="Y297" s="196" t="s">
        <v>426</v>
      </c>
      <c r="Z297" s="196" t="s">
        <v>426</v>
      </c>
      <c r="AA297" s="196" t="s">
        <v>426</v>
      </c>
      <c r="AB297" s="196" t="s">
        <v>426</v>
      </c>
      <c r="AC297" s="196" t="s">
        <v>426</v>
      </c>
      <c r="AD297" s="196" t="s">
        <v>426</v>
      </c>
      <c r="AE297" s="196" t="s">
        <v>426</v>
      </c>
      <c r="AF297" s="196" t="s">
        <v>426</v>
      </c>
      <c r="AG297" s="196" t="s">
        <v>426</v>
      </c>
      <c r="AH297" s="196" t="s">
        <v>426</v>
      </c>
      <c r="AI297" s="196" t="s">
        <v>426</v>
      </c>
      <c r="AJ297" s="196" t="s">
        <v>426</v>
      </c>
      <c r="AK297" s="196" t="s">
        <v>426</v>
      </c>
      <c r="AL297" s="196" t="s">
        <v>426</v>
      </c>
      <c r="AM297" s="196" t="s">
        <v>426</v>
      </c>
    </row>
    <row r="298" spans="4:39" x14ac:dyDescent="0.25">
      <c r="D298" s="13" t="s">
        <v>173</v>
      </c>
      <c r="E298" s="13" t="s">
        <v>426</v>
      </c>
      <c r="F298" s="13" t="s">
        <v>426</v>
      </c>
      <c r="G298" s="13" t="s">
        <v>426</v>
      </c>
      <c r="H298" s="13" t="s">
        <v>426</v>
      </c>
      <c r="I298" s="196" t="s">
        <v>426</v>
      </c>
      <c r="J298" s="196" t="s">
        <v>426</v>
      </c>
      <c r="K298" s="196" t="s">
        <v>426</v>
      </c>
      <c r="L298" s="196" t="s">
        <v>426</v>
      </c>
      <c r="M298" s="196" t="s">
        <v>426</v>
      </c>
      <c r="N298" s="196" t="s">
        <v>426</v>
      </c>
      <c r="O298" s="196" t="s">
        <v>426</v>
      </c>
      <c r="P298" s="196" t="s">
        <v>426</v>
      </c>
      <c r="Q298" s="196" t="s">
        <v>426</v>
      </c>
      <c r="R298" s="196" t="s">
        <v>426</v>
      </c>
      <c r="S298" s="196" t="s">
        <v>426</v>
      </c>
      <c r="T298" s="196" t="s">
        <v>426</v>
      </c>
      <c r="U298" s="196" t="s">
        <v>426</v>
      </c>
      <c r="V298" s="196" t="s">
        <v>426</v>
      </c>
      <c r="W298" s="196" t="s">
        <v>426</v>
      </c>
      <c r="X298" s="196" t="s">
        <v>426</v>
      </c>
      <c r="Y298" s="196" t="s">
        <v>426</v>
      </c>
      <c r="Z298" s="196" t="s">
        <v>426</v>
      </c>
      <c r="AA298" s="196" t="s">
        <v>426</v>
      </c>
      <c r="AB298" s="196" t="s">
        <v>426</v>
      </c>
      <c r="AC298" s="196" t="s">
        <v>426</v>
      </c>
      <c r="AD298" s="196" t="s">
        <v>426</v>
      </c>
      <c r="AE298" s="196" t="s">
        <v>426</v>
      </c>
      <c r="AF298" s="196" t="s">
        <v>426</v>
      </c>
      <c r="AG298" s="196" t="s">
        <v>426</v>
      </c>
      <c r="AH298" s="196" t="s">
        <v>426</v>
      </c>
      <c r="AI298" s="196" t="s">
        <v>426</v>
      </c>
      <c r="AJ298" s="196" t="s">
        <v>426</v>
      </c>
      <c r="AK298" s="196" t="s">
        <v>426</v>
      </c>
      <c r="AL298" s="196" t="s">
        <v>426</v>
      </c>
      <c r="AM298" s="196" t="s">
        <v>426</v>
      </c>
    </row>
    <row r="299" spans="4:39" x14ac:dyDescent="0.25">
      <c r="D299" s="13" t="s">
        <v>173</v>
      </c>
      <c r="E299" s="13" t="s">
        <v>426</v>
      </c>
      <c r="F299" s="13" t="s">
        <v>426</v>
      </c>
      <c r="G299" s="13" t="s">
        <v>426</v>
      </c>
      <c r="H299" s="13" t="s">
        <v>426</v>
      </c>
      <c r="I299" s="196" t="s">
        <v>426</v>
      </c>
      <c r="J299" s="196" t="s">
        <v>426</v>
      </c>
      <c r="K299" s="196" t="s">
        <v>426</v>
      </c>
      <c r="L299" s="196" t="s">
        <v>426</v>
      </c>
      <c r="M299" s="196" t="s">
        <v>426</v>
      </c>
      <c r="N299" s="196" t="s">
        <v>426</v>
      </c>
      <c r="O299" s="196" t="s">
        <v>426</v>
      </c>
      <c r="P299" s="196" t="s">
        <v>426</v>
      </c>
      <c r="Q299" s="196" t="s">
        <v>426</v>
      </c>
      <c r="R299" s="196" t="s">
        <v>426</v>
      </c>
      <c r="S299" s="196" t="s">
        <v>426</v>
      </c>
      <c r="T299" s="196" t="s">
        <v>426</v>
      </c>
      <c r="U299" s="196" t="s">
        <v>426</v>
      </c>
      <c r="V299" s="196" t="s">
        <v>426</v>
      </c>
      <c r="W299" s="196" t="s">
        <v>426</v>
      </c>
      <c r="X299" s="196" t="s">
        <v>426</v>
      </c>
      <c r="Y299" s="196" t="s">
        <v>426</v>
      </c>
      <c r="Z299" s="196" t="s">
        <v>426</v>
      </c>
      <c r="AA299" s="196" t="s">
        <v>426</v>
      </c>
      <c r="AB299" s="196" t="s">
        <v>426</v>
      </c>
      <c r="AC299" s="196" t="s">
        <v>426</v>
      </c>
      <c r="AD299" s="196" t="s">
        <v>426</v>
      </c>
      <c r="AE299" s="196" t="s">
        <v>426</v>
      </c>
      <c r="AF299" s="196" t="s">
        <v>426</v>
      </c>
      <c r="AG299" s="196" t="s">
        <v>426</v>
      </c>
      <c r="AH299" s="196" t="s">
        <v>426</v>
      </c>
      <c r="AI299" s="196" t="s">
        <v>426</v>
      </c>
      <c r="AJ299" s="196" t="s">
        <v>426</v>
      </c>
      <c r="AK299" s="196" t="s">
        <v>426</v>
      </c>
      <c r="AL299" s="196" t="s">
        <v>426</v>
      </c>
      <c r="AM299" s="196" t="s">
        <v>426</v>
      </c>
    </row>
    <row r="300" spans="4:39" x14ac:dyDescent="0.25">
      <c r="D300" s="13" t="s">
        <v>789</v>
      </c>
      <c r="E300" s="13" t="s">
        <v>790</v>
      </c>
      <c r="F300" s="13" t="s">
        <v>517</v>
      </c>
      <c r="G300" s="13">
        <v>2025</v>
      </c>
      <c r="H300" s="13" t="s">
        <v>518</v>
      </c>
      <c r="I300" s="196">
        <v>595.75775361640331</v>
      </c>
      <c r="J300" s="196">
        <v>622.16969728948709</v>
      </c>
      <c r="K300" s="196">
        <v>598.70916947078877</v>
      </c>
      <c r="L300" s="196">
        <v>598.12339722611955</v>
      </c>
      <c r="M300" s="196">
        <v>744.94590062483803</v>
      </c>
      <c r="N300" s="196">
        <v>650.46745151115192</v>
      </c>
      <c r="O300" s="196">
        <v>609.6532192133991</v>
      </c>
      <c r="P300" s="196">
        <v>627.48430659523171</v>
      </c>
      <c r="Q300" s="196">
        <v>607.02100231285294</v>
      </c>
      <c r="R300" s="196">
        <v>609.62943080391949</v>
      </c>
      <c r="S300" s="196">
        <v>632.44733675087571</v>
      </c>
      <c r="T300" s="196">
        <v>728.81413280285039</v>
      </c>
      <c r="U300" s="196">
        <v>639.59815583889804</v>
      </c>
      <c r="V300" s="196">
        <v>631.07222916358523</v>
      </c>
      <c r="W300" s="196">
        <v>800.76790499192145</v>
      </c>
      <c r="X300" s="196">
        <v>689.88833518117553</v>
      </c>
      <c r="Y300" s="196">
        <v>734.25733033892618</v>
      </c>
      <c r="Z300" s="196">
        <v>728.42722714975935</v>
      </c>
      <c r="AA300" s="196">
        <v>624.06174751403762</v>
      </c>
      <c r="AB300" s="196">
        <v>607.21920188326396</v>
      </c>
      <c r="AC300" s="196">
        <v>635.3529984842902</v>
      </c>
      <c r="AD300" s="196">
        <v>715.23604070221984</v>
      </c>
      <c r="AE300" s="196">
        <v>724.72634648017845</v>
      </c>
      <c r="AF300" s="196">
        <v>622.72269434209045</v>
      </c>
      <c r="AG300" s="196">
        <v>638.19976828940185</v>
      </c>
      <c r="AH300" s="196">
        <v>644.09656211555921</v>
      </c>
      <c r="AI300" s="196">
        <v>679.74541928521069</v>
      </c>
      <c r="AJ300" s="196">
        <v>729.44010496256089</v>
      </c>
      <c r="AK300" s="196">
        <v>670.10154073676779</v>
      </c>
      <c r="AL300" s="196">
        <v>778.77855023165887</v>
      </c>
      <c r="AM300" s="196">
        <v>627.9696359163429</v>
      </c>
    </row>
    <row r="301" spans="4:39" x14ac:dyDescent="0.25">
      <c r="D301" s="13" t="s">
        <v>173</v>
      </c>
      <c r="E301" s="13" t="s">
        <v>426</v>
      </c>
      <c r="F301" s="13" t="s">
        <v>426</v>
      </c>
      <c r="G301" s="13" t="s">
        <v>426</v>
      </c>
      <c r="H301" s="13" t="s">
        <v>426</v>
      </c>
      <c r="I301" s="196" t="s">
        <v>426</v>
      </c>
      <c r="J301" s="196" t="s">
        <v>426</v>
      </c>
      <c r="K301" s="196" t="s">
        <v>426</v>
      </c>
      <c r="L301" s="196" t="s">
        <v>426</v>
      </c>
      <c r="M301" s="196" t="s">
        <v>426</v>
      </c>
      <c r="N301" s="196" t="s">
        <v>426</v>
      </c>
      <c r="O301" s="196" t="s">
        <v>426</v>
      </c>
      <c r="P301" s="196" t="s">
        <v>426</v>
      </c>
      <c r="Q301" s="196" t="s">
        <v>426</v>
      </c>
      <c r="R301" s="196" t="s">
        <v>426</v>
      </c>
      <c r="S301" s="196" t="s">
        <v>426</v>
      </c>
      <c r="T301" s="196" t="s">
        <v>426</v>
      </c>
      <c r="U301" s="196" t="s">
        <v>426</v>
      </c>
      <c r="V301" s="196" t="s">
        <v>426</v>
      </c>
      <c r="W301" s="196" t="s">
        <v>426</v>
      </c>
      <c r="X301" s="196" t="s">
        <v>426</v>
      </c>
      <c r="Y301" s="196" t="s">
        <v>426</v>
      </c>
      <c r="Z301" s="196" t="s">
        <v>426</v>
      </c>
      <c r="AA301" s="196" t="s">
        <v>426</v>
      </c>
      <c r="AB301" s="196" t="s">
        <v>426</v>
      </c>
      <c r="AC301" s="196" t="s">
        <v>426</v>
      </c>
      <c r="AD301" s="196" t="s">
        <v>426</v>
      </c>
      <c r="AE301" s="196" t="s">
        <v>426</v>
      </c>
      <c r="AF301" s="196" t="s">
        <v>426</v>
      </c>
      <c r="AG301" s="196" t="s">
        <v>426</v>
      </c>
      <c r="AH301" s="196" t="s">
        <v>426</v>
      </c>
      <c r="AI301" s="196" t="s">
        <v>426</v>
      </c>
      <c r="AJ301" s="196" t="s">
        <v>426</v>
      </c>
      <c r="AK301" s="196" t="s">
        <v>426</v>
      </c>
      <c r="AL301" s="196" t="s">
        <v>426</v>
      </c>
      <c r="AM301" s="196" t="s">
        <v>426</v>
      </c>
    </row>
    <row r="302" spans="4:39" x14ac:dyDescent="0.25">
      <c r="D302" s="13" t="s">
        <v>173</v>
      </c>
      <c r="E302" s="13" t="s">
        <v>426</v>
      </c>
      <c r="F302" s="13" t="s">
        <v>426</v>
      </c>
      <c r="G302" s="13" t="s">
        <v>426</v>
      </c>
      <c r="H302" s="13" t="s">
        <v>426</v>
      </c>
      <c r="I302" s="196" t="s">
        <v>426</v>
      </c>
      <c r="J302" s="196" t="s">
        <v>426</v>
      </c>
      <c r="K302" s="196" t="s">
        <v>426</v>
      </c>
      <c r="L302" s="196" t="s">
        <v>426</v>
      </c>
      <c r="M302" s="196" t="s">
        <v>426</v>
      </c>
      <c r="N302" s="196" t="s">
        <v>426</v>
      </c>
      <c r="O302" s="196" t="s">
        <v>426</v>
      </c>
      <c r="P302" s="196" t="s">
        <v>426</v>
      </c>
      <c r="Q302" s="196" t="s">
        <v>426</v>
      </c>
      <c r="R302" s="196" t="s">
        <v>426</v>
      </c>
      <c r="S302" s="196" t="s">
        <v>426</v>
      </c>
      <c r="T302" s="196" t="s">
        <v>426</v>
      </c>
      <c r="U302" s="196" t="s">
        <v>426</v>
      </c>
      <c r="V302" s="196" t="s">
        <v>426</v>
      </c>
      <c r="W302" s="196" t="s">
        <v>426</v>
      </c>
      <c r="X302" s="196" t="s">
        <v>426</v>
      </c>
      <c r="Y302" s="196" t="s">
        <v>426</v>
      </c>
      <c r="Z302" s="196" t="s">
        <v>426</v>
      </c>
      <c r="AA302" s="196" t="s">
        <v>426</v>
      </c>
      <c r="AB302" s="196" t="s">
        <v>426</v>
      </c>
      <c r="AC302" s="196" t="s">
        <v>426</v>
      </c>
      <c r="AD302" s="196" t="s">
        <v>426</v>
      </c>
      <c r="AE302" s="196" t="s">
        <v>426</v>
      </c>
      <c r="AF302" s="196" t="s">
        <v>426</v>
      </c>
      <c r="AG302" s="196" t="s">
        <v>426</v>
      </c>
      <c r="AH302" s="196" t="s">
        <v>426</v>
      </c>
      <c r="AI302" s="196" t="s">
        <v>426</v>
      </c>
      <c r="AJ302" s="196" t="s">
        <v>426</v>
      </c>
      <c r="AK302" s="196" t="s">
        <v>426</v>
      </c>
      <c r="AL302" s="196" t="s">
        <v>426</v>
      </c>
      <c r="AM302" s="196" t="s">
        <v>426</v>
      </c>
    </row>
    <row r="303" spans="4:39" x14ac:dyDescent="0.25">
      <c r="D303" s="13" t="s">
        <v>173</v>
      </c>
      <c r="E303" s="13" t="s">
        <v>426</v>
      </c>
      <c r="F303" s="13" t="s">
        <v>426</v>
      </c>
      <c r="G303" s="13" t="s">
        <v>426</v>
      </c>
      <c r="H303" s="13" t="s">
        <v>426</v>
      </c>
      <c r="I303" s="196" t="s">
        <v>426</v>
      </c>
      <c r="J303" s="196" t="s">
        <v>426</v>
      </c>
      <c r="K303" s="196" t="s">
        <v>426</v>
      </c>
      <c r="L303" s="196" t="s">
        <v>426</v>
      </c>
      <c r="M303" s="196" t="s">
        <v>426</v>
      </c>
      <c r="N303" s="196" t="s">
        <v>426</v>
      </c>
      <c r="O303" s="196" t="s">
        <v>426</v>
      </c>
      <c r="P303" s="196" t="s">
        <v>426</v>
      </c>
      <c r="Q303" s="196" t="s">
        <v>426</v>
      </c>
      <c r="R303" s="196" t="s">
        <v>426</v>
      </c>
      <c r="S303" s="196" t="s">
        <v>426</v>
      </c>
      <c r="T303" s="196" t="s">
        <v>426</v>
      </c>
      <c r="U303" s="196" t="s">
        <v>426</v>
      </c>
      <c r="V303" s="196" t="s">
        <v>426</v>
      </c>
      <c r="W303" s="196" t="s">
        <v>426</v>
      </c>
      <c r="X303" s="196" t="s">
        <v>426</v>
      </c>
      <c r="Y303" s="196" t="s">
        <v>426</v>
      </c>
      <c r="Z303" s="196" t="s">
        <v>426</v>
      </c>
      <c r="AA303" s="196" t="s">
        <v>426</v>
      </c>
      <c r="AB303" s="196" t="s">
        <v>426</v>
      </c>
      <c r="AC303" s="196" t="s">
        <v>426</v>
      </c>
      <c r="AD303" s="196" t="s">
        <v>426</v>
      </c>
      <c r="AE303" s="196" t="s">
        <v>426</v>
      </c>
      <c r="AF303" s="196" t="s">
        <v>426</v>
      </c>
      <c r="AG303" s="196" t="s">
        <v>426</v>
      </c>
      <c r="AH303" s="196" t="s">
        <v>426</v>
      </c>
      <c r="AI303" s="196" t="s">
        <v>426</v>
      </c>
      <c r="AJ303" s="196" t="s">
        <v>426</v>
      </c>
      <c r="AK303" s="196" t="s">
        <v>426</v>
      </c>
      <c r="AL303" s="196" t="s">
        <v>426</v>
      </c>
      <c r="AM303" s="196" t="s">
        <v>426</v>
      </c>
    </row>
    <row r="304" spans="4:39" x14ac:dyDescent="0.25">
      <c r="D304" s="13" t="s">
        <v>173</v>
      </c>
      <c r="E304" s="13" t="s">
        <v>426</v>
      </c>
      <c r="F304" s="13" t="s">
        <v>426</v>
      </c>
      <c r="G304" s="13" t="s">
        <v>426</v>
      </c>
      <c r="H304" s="13" t="s">
        <v>426</v>
      </c>
      <c r="I304" s="196" t="s">
        <v>426</v>
      </c>
      <c r="J304" s="196" t="s">
        <v>426</v>
      </c>
      <c r="K304" s="196" t="s">
        <v>426</v>
      </c>
      <c r="L304" s="196" t="s">
        <v>426</v>
      </c>
      <c r="M304" s="196" t="s">
        <v>426</v>
      </c>
      <c r="N304" s="196" t="s">
        <v>426</v>
      </c>
      <c r="O304" s="196" t="s">
        <v>426</v>
      </c>
      <c r="P304" s="196" t="s">
        <v>426</v>
      </c>
      <c r="Q304" s="196" t="s">
        <v>426</v>
      </c>
      <c r="R304" s="196" t="s">
        <v>426</v>
      </c>
      <c r="S304" s="196" t="s">
        <v>426</v>
      </c>
      <c r="T304" s="196" t="s">
        <v>426</v>
      </c>
      <c r="U304" s="196" t="s">
        <v>426</v>
      </c>
      <c r="V304" s="196" t="s">
        <v>426</v>
      </c>
      <c r="W304" s="196" t="s">
        <v>426</v>
      </c>
      <c r="X304" s="196" t="s">
        <v>426</v>
      </c>
      <c r="Y304" s="196" t="s">
        <v>426</v>
      </c>
      <c r="Z304" s="196" t="s">
        <v>426</v>
      </c>
      <c r="AA304" s="196" t="s">
        <v>426</v>
      </c>
      <c r="AB304" s="196" t="s">
        <v>426</v>
      </c>
      <c r="AC304" s="196" t="s">
        <v>426</v>
      </c>
      <c r="AD304" s="196" t="s">
        <v>426</v>
      </c>
      <c r="AE304" s="196" t="s">
        <v>426</v>
      </c>
      <c r="AF304" s="196" t="s">
        <v>426</v>
      </c>
      <c r="AG304" s="196" t="s">
        <v>426</v>
      </c>
      <c r="AH304" s="196" t="s">
        <v>426</v>
      </c>
      <c r="AI304" s="196" t="s">
        <v>426</v>
      </c>
      <c r="AJ304" s="196" t="s">
        <v>426</v>
      </c>
      <c r="AK304" s="196" t="s">
        <v>426</v>
      </c>
      <c r="AL304" s="196" t="s">
        <v>426</v>
      </c>
      <c r="AM304" s="196" t="s">
        <v>426</v>
      </c>
    </row>
    <row r="305" spans="4:39" x14ac:dyDescent="0.25">
      <c r="D305" s="13" t="s">
        <v>173</v>
      </c>
      <c r="E305" s="13" t="s">
        <v>426</v>
      </c>
      <c r="F305" s="13" t="s">
        <v>426</v>
      </c>
      <c r="G305" s="13" t="s">
        <v>426</v>
      </c>
      <c r="H305" s="13" t="s">
        <v>426</v>
      </c>
      <c r="I305" s="196" t="s">
        <v>426</v>
      </c>
      <c r="J305" s="196" t="s">
        <v>426</v>
      </c>
      <c r="K305" s="196" t="s">
        <v>426</v>
      </c>
      <c r="L305" s="196" t="s">
        <v>426</v>
      </c>
      <c r="M305" s="196" t="s">
        <v>426</v>
      </c>
      <c r="N305" s="196" t="s">
        <v>426</v>
      </c>
      <c r="O305" s="196" t="s">
        <v>426</v>
      </c>
      <c r="P305" s="196" t="s">
        <v>426</v>
      </c>
      <c r="Q305" s="196" t="s">
        <v>426</v>
      </c>
      <c r="R305" s="196" t="s">
        <v>426</v>
      </c>
      <c r="S305" s="196" t="s">
        <v>426</v>
      </c>
      <c r="T305" s="196" t="s">
        <v>426</v>
      </c>
      <c r="U305" s="196" t="s">
        <v>426</v>
      </c>
      <c r="V305" s="196" t="s">
        <v>426</v>
      </c>
      <c r="W305" s="196" t="s">
        <v>426</v>
      </c>
      <c r="X305" s="196" t="s">
        <v>426</v>
      </c>
      <c r="Y305" s="196" t="s">
        <v>426</v>
      </c>
      <c r="Z305" s="196" t="s">
        <v>426</v>
      </c>
      <c r="AA305" s="196" t="s">
        <v>426</v>
      </c>
      <c r="AB305" s="196" t="s">
        <v>426</v>
      </c>
      <c r="AC305" s="196" t="s">
        <v>426</v>
      </c>
      <c r="AD305" s="196" t="s">
        <v>426</v>
      </c>
      <c r="AE305" s="196" t="s">
        <v>426</v>
      </c>
      <c r="AF305" s="196" t="s">
        <v>426</v>
      </c>
      <c r="AG305" s="196" t="s">
        <v>426</v>
      </c>
      <c r="AH305" s="196" t="s">
        <v>426</v>
      </c>
      <c r="AI305" s="196" t="s">
        <v>426</v>
      </c>
      <c r="AJ305" s="196" t="s">
        <v>426</v>
      </c>
      <c r="AK305" s="196" t="s">
        <v>426</v>
      </c>
      <c r="AL305" s="196" t="s">
        <v>426</v>
      </c>
      <c r="AM305" s="196" t="s">
        <v>426</v>
      </c>
    </row>
    <row r="306" spans="4:39" x14ac:dyDescent="0.25">
      <c r="D306" s="13" t="s">
        <v>789</v>
      </c>
      <c r="E306" s="13" t="s">
        <v>790</v>
      </c>
      <c r="F306" s="13" t="s">
        <v>517</v>
      </c>
      <c r="G306" s="13">
        <v>2030</v>
      </c>
      <c r="H306" s="13" t="s">
        <v>518</v>
      </c>
      <c r="I306" s="196">
        <v>529.03288521136631</v>
      </c>
      <c r="J306" s="196">
        <v>552.48669119306453</v>
      </c>
      <c r="K306" s="196">
        <v>531.65374249006049</v>
      </c>
      <c r="L306" s="196">
        <v>531.13357673679423</v>
      </c>
      <c r="M306" s="196">
        <v>661.51195975485632</v>
      </c>
      <c r="N306" s="196">
        <v>577.61509694190295</v>
      </c>
      <c r="O306" s="196">
        <v>541.3720586614985</v>
      </c>
      <c r="P306" s="196">
        <v>557.20606425656592</v>
      </c>
      <c r="Q306" s="196">
        <v>539.03465005381349</v>
      </c>
      <c r="R306" s="196">
        <v>541.35093455388062</v>
      </c>
      <c r="S306" s="196">
        <v>561.61323503477763</v>
      </c>
      <c r="T306" s="196">
        <v>647.1869499289312</v>
      </c>
      <c r="U306" s="196">
        <v>567.96316238494148</v>
      </c>
      <c r="V306" s="196">
        <v>560.39213949726377</v>
      </c>
      <c r="W306" s="196">
        <v>711.08189963282632</v>
      </c>
      <c r="X306" s="196">
        <v>612.6208416408839</v>
      </c>
      <c r="Y306" s="196">
        <v>652.02050934096656</v>
      </c>
      <c r="Z306" s="196">
        <v>646.8433777089864</v>
      </c>
      <c r="AA306" s="196">
        <v>554.16683179246547</v>
      </c>
      <c r="AB306" s="196">
        <v>539.21065127233851</v>
      </c>
      <c r="AC306" s="196">
        <v>564.19346265404977</v>
      </c>
      <c r="AD306" s="196">
        <v>635.12960414357133</v>
      </c>
      <c r="AE306" s="196">
        <v>643.55699567439854</v>
      </c>
      <c r="AF306" s="196">
        <v>552.97775257577632</v>
      </c>
      <c r="AG306" s="196">
        <v>566.72139424098896</v>
      </c>
      <c r="AH306" s="196">
        <v>571.9577471586166</v>
      </c>
      <c r="AI306" s="196">
        <v>603.61393232526723</v>
      </c>
      <c r="AJ306" s="196">
        <v>647.74281320675414</v>
      </c>
      <c r="AK306" s="196">
        <v>595.05016817424996</v>
      </c>
      <c r="AL306" s="196">
        <v>691.55535260571321</v>
      </c>
      <c r="AM306" s="196">
        <v>557.6370366937125</v>
      </c>
    </row>
    <row r="307" spans="4:39" x14ac:dyDescent="0.25">
      <c r="D307" s="13" t="s">
        <v>173</v>
      </c>
      <c r="E307" s="13" t="s">
        <v>426</v>
      </c>
      <c r="F307" s="13" t="s">
        <v>426</v>
      </c>
      <c r="G307" s="13" t="s">
        <v>426</v>
      </c>
      <c r="H307" s="13" t="s">
        <v>426</v>
      </c>
      <c r="I307" s="196" t="s">
        <v>426</v>
      </c>
      <c r="J307" s="196" t="s">
        <v>426</v>
      </c>
      <c r="K307" s="196" t="s">
        <v>426</v>
      </c>
      <c r="L307" s="196" t="s">
        <v>426</v>
      </c>
      <c r="M307" s="196" t="s">
        <v>426</v>
      </c>
      <c r="N307" s="196" t="s">
        <v>426</v>
      </c>
      <c r="O307" s="196" t="s">
        <v>426</v>
      </c>
      <c r="P307" s="196" t="s">
        <v>426</v>
      </c>
      <c r="Q307" s="196" t="s">
        <v>426</v>
      </c>
      <c r="R307" s="196" t="s">
        <v>426</v>
      </c>
      <c r="S307" s="196" t="s">
        <v>426</v>
      </c>
      <c r="T307" s="196" t="s">
        <v>426</v>
      </c>
      <c r="U307" s="196" t="s">
        <v>426</v>
      </c>
      <c r="V307" s="196" t="s">
        <v>426</v>
      </c>
      <c r="W307" s="196" t="s">
        <v>426</v>
      </c>
      <c r="X307" s="196" t="s">
        <v>426</v>
      </c>
      <c r="Y307" s="196" t="s">
        <v>426</v>
      </c>
      <c r="Z307" s="196" t="s">
        <v>426</v>
      </c>
      <c r="AA307" s="196" t="s">
        <v>426</v>
      </c>
      <c r="AB307" s="196" t="s">
        <v>426</v>
      </c>
      <c r="AC307" s="196" t="s">
        <v>426</v>
      </c>
      <c r="AD307" s="196" t="s">
        <v>426</v>
      </c>
      <c r="AE307" s="196" t="s">
        <v>426</v>
      </c>
      <c r="AF307" s="196" t="s">
        <v>426</v>
      </c>
      <c r="AG307" s="196" t="s">
        <v>426</v>
      </c>
      <c r="AH307" s="196" t="s">
        <v>426</v>
      </c>
      <c r="AI307" s="196" t="s">
        <v>426</v>
      </c>
      <c r="AJ307" s="196" t="s">
        <v>426</v>
      </c>
      <c r="AK307" s="196" t="s">
        <v>426</v>
      </c>
      <c r="AL307" s="196" t="s">
        <v>426</v>
      </c>
      <c r="AM307" s="196" t="s">
        <v>426</v>
      </c>
    </row>
    <row r="308" spans="4:39" x14ac:dyDescent="0.25">
      <c r="D308" s="13" t="s">
        <v>173</v>
      </c>
      <c r="E308" s="13" t="s">
        <v>426</v>
      </c>
      <c r="F308" s="13" t="s">
        <v>426</v>
      </c>
      <c r="G308" s="13" t="s">
        <v>426</v>
      </c>
      <c r="H308" s="13" t="s">
        <v>426</v>
      </c>
      <c r="I308" s="196" t="s">
        <v>426</v>
      </c>
      <c r="J308" s="196" t="s">
        <v>426</v>
      </c>
      <c r="K308" s="196" t="s">
        <v>426</v>
      </c>
      <c r="L308" s="196" t="s">
        <v>426</v>
      </c>
      <c r="M308" s="196" t="s">
        <v>426</v>
      </c>
      <c r="N308" s="196" t="s">
        <v>426</v>
      </c>
      <c r="O308" s="196" t="s">
        <v>426</v>
      </c>
      <c r="P308" s="196" t="s">
        <v>426</v>
      </c>
      <c r="Q308" s="196" t="s">
        <v>426</v>
      </c>
      <c r="R308" s="196" t="s">
        <v>426</v>
      </c>
      <c r="S308" s="196" t="s">
        <v>426</v>
      </c>
      <c r="T308" s="196" t="s">
        <v>426</v>
      </c>
      <c r="U308" s="196" t="s">
        <v>426</v>
      </c>
      <c r="V308" s="196" t="s">
        <v>426</v>
      </c>
      <c r="W308" s="196" t="s">
        <v>426</v>
      </c>
      <c r="X308" s="196" t="s">
        <v>426</v>
      </c>
      <c r="Y308" s="196" t="s">
        <v>426</v>
      </c>
      <c r="Z308" s="196" t="s">
        <v>426</v>
      </c>
      <c r="AA308" s="196" t="s">
        <v>426</v>
      </c>
      <c r="AB308" s="196" t="s">
        <v>426</v>
      </c>
      <c r="AC308" s="196" t="s">
        <v>426</v>
      </c>
      <c r="AD308" s="196" t="s">
        <v>426</v>
      </c>
      <c r="AE308" s="196" t="s">
        <v>426</v>
      </c>
      <c r="AF308" s="196" t="s">
        <v>426</v>
      </c>
      <c r="AG308" s="196" t="s">
        <v>426</v>
      </c>
      <c r="AH308" s="196" t="s">
        <v>426</v>
      </c>
      <c r="AI308" s="196" t="s">
        <v>426</v>
      </c>
      <c r="AJ308" s="196" t="s">
        <v>426</v>
      </c>
      <c r="AK308" s="196" t="s">
        <v>426</v>
      </c>
      <c r="AL308" s="196" t="s">
        <v>426</v>
      </c>
      <c r="AM308" s="196" t="s">
        <v>426</v>
      </c>
    </row>
    <row r="309" spans="4:39" x14ac:dyDescent="0.25">
      <c r="D309" s="13" t="s">
        <v>173</v>
      </c>
      <c r="E309" s="13" t="s">
        <v>426</v>
      </c>
      <c r="F309" s="13" t="s">
        <v>426</v>
      </c>
      <c r="G309" s="13" t="s">
        <v>426</v>
      </c>
      <c r="H309" s="13" t="s">
        <v>426</v>
      </c>
      <c r="I309" s="196" t="s">
        <v>426</v>
      </c>
      <c r="J309" s="196" t="s">
        <v>426</v>
      </c>
      <c r="K309" s="196" t="s">
        <v>426</v>
      </c>
      <c r="L309" s="196" t="s">
        <v>426</v>
      </c>
      <c r="M309" s="196" t="s">
        <v>426</v>
      </c>
      <c r="N309" s="196" t="s">
        <v>426</v>
      </c>
      <c r="O309" s="196" t="s">
        <v>426</v>
      </c>
      <c r="P309" s="196" t="s">
        <v>426</v>
      </c>
      <c r="Q309" s="196" t="s">
        <v>426</v>
      </c>
      <c r="R309" s="196" t="s">
        <v>426</v>
      </c>
      <c r="S309" s="196" t="s">
        <v>426</v>
      </c>
      <c r="T309" s="196" t="s">
        <v>426</v>
      </c>
      <c r="U309" s="196" t="s">
        <v>426</v>
      </c>
      <c r="V309" s="196" t="s">
        <v>426</v>
      </c>
      <c r="W309" s="196" t="s">
        <v>426</v>
      </c>
      <c r="X309" s="196" t="s">
        <v>426</v>
      </c>
      <c r="Y309" s="196" t="s">
        <v>426</v>
      </c>
      <c r="Z309" s="196" t="s">
        <v>426</v>
      </c>
      <c r="AA309" s="196" t="s">
        <v>426</v>
      </c>
      <c r="AB309" s="196" t="s">
        <v>426</v>
      </c>
      <c r="AC309" s="196" t="s">
        <v>426</v>
      </c>
      <c r="AD309" s="196" t="s">
        <v>426</v>
      </c>
      <c r="AE309" s="196" t="s">
        <v>426</v>
      </c>
      <c r="AF309" s="196" t="s">
        <v>426</v>
      </c>
      <c r="AG309" s="196" t="s">
        <v>426</v>
      </c>
      <c r="AH309" s="196" t="s">
        <v>426</v>
      </c>
      <c r="AI309" s="196" t="s">
        <v>426</v>
      </c>
      <c r="AJ309" s="196" t="s">
        <v>426</v>
      </c>
      <c r="AK309" s="196" t="s">
        <v>426</v>
      </c>
      <c r="AL309" s="196" t="s">
        <v>426</v>
      </c>
      <c r="AM309" s="196" t="s">
        <v>426</v>
      </c>
    </row>
    <row r="310" spans="4:39" x14ac:dyDescent="0.25">
      <c r="D310" s="13" t="s">
        <v>173</v>
      </c>
      <c r="E310" s="13" t="s">
        <v>426</v>
      </c>
      <c r="F310" s="13" t="s">
        <v>426</v>
      </c>
      <c r="G310" s="13" t="s">
        <v>426</v>
      </c>
      <c r="H310" s="13" t="s">
        <v>426</v>
      </c>
      <c r="I310" s="196" t="s">
        <v>426</v>
      </c>
      <c r="J310" s="196" t="s">
        <v>426</v>
      </c>
      <c r="K310" s="196" t="s">
        <v>426</v>
      </c>
      <c r="L310" s="196" t="s">
        <v>426</v>
      </c>
      <c r="M310" s="196" t="s">
        <v>426</v>
      </c>
      <c r="N310" s="196" t="s">
        <v>426</v>
      </c>
      <c r="O310" s="196" t="s">
        <v>426</v>
      </c>
      <c r="P310" s="196" t="s">
        <v>426</v>
      </c>
      <c r="Q310" s="196" t="s">
        <v>426</v>
      </c>
      <c r="R310" s="196" t="s">
        <v>426</v>
      </c>
      <c r="S310" s="196" t="s">
        <v>426</v>
      </c>
      <c r="T310" s="196" t="s">
        <v>426</v>
      </c>
      <c r="U310" s="196" t="s">
        <v>426</v>
      </c>
      <c r="V310" s="196" t="s">
        <v>426</v>
      </c>
      <c r="W310" s="196" t="s">
        <v>426</v>
      </c>
      <c r="X310" s="196" t="s">
        <v>426</v>
      </c>
      <c r="Y310" s="196" t="s">
        <v>426</v>
      </c>
      <c r="Z310" s="196" t="s">
        <v>426</v>
      </c>
      <c r="AA310" s="196" t="s">
        <v>426</v>
      </c>
      <c r="AB310" s="196" t="s">
        <v>426</v>
      </c>
      <c r="AC310" s="196" t="s">
        <v>426</v>
      </c>
      <c r="AD310" s="196" t="s">
        <v>426</v>
      </c>
      <c r="AE310" s="196" t="s">
        <v>426</v>
      </c>
      <c r="AF310" s="196" t="s">
        <v>426</v>
      </c>
      <c r="AG310" s="196" t="s">
        <v>426</v>
      </c>
      <c r="AH310" s="196" t="s">
        <v>426</v>
      </c>
      <c r="AI310" s="196" t="s">
        <v>426</v>
      </c>
      <c r="AJ310" s="196" t="s">
        <v>426</v>
      </c>
      <c r="AK310" s="196" t="s">
        <v>426</v>
      </c>
      <c r="AL310" s="196" t="s">
        <v>426</v>
      </c>
      <c r="AM310" s="196" t="s">
        <v>426</v>
      </c>
    </row>
    <row r="311" spans="4:39" x14ac:dyDescent="0.25">
      <c r="D311" s="13" t="s">
        <v>173</v>
      </c>
      <c r="E311" s="13" t="s">
        <v>426</v>
      </c>
      <c r="F311" s="13" t="s">
        <v>426</v>
      </c>
      <c r="G311" s="13" t="s">
        <v>426</v>
      </c>
      <c r="H311" s="13" t="s">
        <v>426</v>
      </c>
      <c r="I311" s="196" t="s">
        <v>426</v>
      </c>
      <c r="J311" s="196" t="s">
        <v>426</v>
      </c>
      <c r="K311" s="196" t="s">
        <v>426</v>
      </c>
      <c r="L311" s="196" t="s">
        <v>426</v>
      </c>
      <c r="M311" s="196" t="s">
        <v>426</v>
      </c>
      <c r="N311" s="196" t="s">
        <v>426</v>
      </c>
      <c r="O311" s="196" t="s">
        <v>426</v>
      </c>
      <c r="P311" s="196" t="s">
        <v>426</v>
      </c>
      <c r="Q311" s="196" t="s">
        <v>426</v>
      </c>
      <c r="R311" s="196" t="s">
        <v>426</v>
      </c>
      <c r="S311" s="196" t="s">
        <v>426</v>
      </c>
      <c r="T311" s="196" t="s">
        <v>426</v>
      </c>
      <c r="U311" s="196" t="s">
        <v>426</v>
      </c>
      <c r="V311" s="196" t="s">
        <v>426</v>
      </c>
      <c r="W311" s="196" t="s">
        <v>426</v>
      </c>
      <c r="X311" s="196" t="s">
        <v>426</v>
      </c>
      <c r="Y311" s="196" t="s">
        <v>426</v>
      </c>
      <c r="Z311" s="196" t="s">
        <v>426</v>
      </c>
      <c r="AA311" s="196" t="s">
        <v>426</v>
      </c>
      <c r="AB311" s="196" t="s">
        <v>426</v>
      </c>
      <c r="AC311" s="196" t="s">
        <v>426</v>
      </c>
      <c r="AD311" s="196" t="s">
        <v>426</v>
      </c>
      <c r="AE311" s="196" t="s">
        <v>426</v>
      </c>
      <c r="AF311" s="196" t="s">
        <v>426</v>
      </c>
      <c r="AG311" s="196" t="s">
        <v>426</v>
      </c>
      <c r="AH311" s="196" t="s">
        <v>426</v>
      </c>
      <c r="AI311" s="196" t="s">
        <v>426</v>
      </c>
      <c r="AJ311" s="196" t="s">
        <v>426</v>
      </c>
      <c r="AK311" s="196" t="s">
        <v>426</v>
      </c>
      <c r="AL311" s="196" t="s">
        <v>426</v>
      </c>
      <c r="AM311" s="196" t="s">
        <v>426</v>
      </c>
    </row>
    <row r="312" spans="4:39" x14ac:dyDescent="0.25">
      <c r="D312" s="13" t="s">
        <v>789</v>
      </c>
      <c r="E312" s="13" t="s">
        <v>790</v>
      </c>
      <c r="F312" s="13" t="s">
        <v>517</v>
      </c>
      <c r="G312" s="13">
        <v>2050</v>
      </c>
      <c r="H312" s="13" t="s">
        <v>518</v>
      </c>
      <c r="I312" s="196">
        <v>483.04682725654328</v>
      </c>
      <c r="J312" s="196">
        <v>504.46191672120574</v>
      </c>
      <c r="K312" s="196">
        <v>485.43986713847744</v>
      </c>
      <c r="L312" s="196">
        <v>484.96491666982666</v>
      </c>
      <c r="M312" s="196">
        <v>604.01018969581469</v>
      </c>
      <c r="N312" s="196">
        <v>527.40604176579882</v>
      </c>
      <c r="O312" s="196">
        <v>494.31342098383709</v>
      </c>
      <c r="P312" s="196">
        <v>508.77105940153933</v>
      </c>
      <c r="Q312" s="196">
        <v>492.17919106447545</v>
      </c>
      <c r="R312" s="196">
        <v>494.29413308425904</v>
      </c>
      <c r="S312" s="196">
        <v>512.79513790611543</v>
      </c>
      <c r="T312" s="196">
        <v>590.93037794825716</v>
      </c>
      <c r="U312" s="196">
        <v>518.59309932883627</v>
      </c>
      <c r="V312" s="196">
        <v>511.68018580831233</v>
      </c>
      <c r="W312" s="196">
        <v>649.27127431777421</v>
      </c>
      <c r="X312" s="196">
        <v>559.36892041716931</v>
      </c>
      <c r="Y312" s="196">
        <v>595.34378135588611</v>
      </c>
      <c r="Z312" s="196">
        <v>590.61667066196708</v>
      </c>
      <c r="AA312" s="196">
        <v>505.99601149786838</v>
      </c>
      <c r="AB312" s="196">
        <v>492.33989341886274</v>
      </c>
      <c r="AC312" s="196">
        <v>515.15107985212717</v>
      </c>
      <c r="AD312" s="196">
        <v>579.92111408288099</v>
      </c>
      <c r="AE312" s="196">
        <v>587.61595660555008</v>
      </c>
      <c r="AF312" s="196">
        <v>504.91029270980306</v>
      </c>
      <c r="AG312" s="196">
        <v>517.45927158600148</v>
      </c>
      <c r="AH312" s="196">
        <v>522.24045576937237</v>
      </c>
      <c r="AI312" s="196">
        <v>551.14493455557624</v>
      </c>
      <c r="AJ312" s="196">
        <v>591.43792294261698</v>
      </c>
      <c r="AK312" s="196">
        <v>543.32557357035228</v>
      </c>
      <c r="AL312" s="196">
        <v>631.44206775539919</v>
      </c>
      <c r="AM312" s="196">
        <v>509.16456966189963</v>
      </c>
    </row>
    <row r="313" spans="4:39" x14ac:dyDescent="0.25">
      <c r="D313" s="13" t="s">
        <v>173</v>
      </c>
      <c r="E313" s="13" t="s">
        <v>426</v>
      </c>
      <c r="F313" s="13" t="s">
        <v>426</v>
      </c>
      <c r="G313" s="13" t="s">
        <v>426</v>
      </c>
      <c r="H313" s="13" t="s">
        <v>426</v>
      </c>
      <c r="I313" s="196" t="s">
        <v>426</v>
      </c>
      <c r="J313" s="196" t="s">
        <v>426</v>
      </c>
      <c r="K313" s="196" t="s">
        <v>426</v>
      </c>
      <c r="L313" s="196" t="s">
        <v>426</v>
      </c>
      <c r="M313" s="196" t="s">
        <v>426</v>
      </c>
      <c r="N313" s="196" t="s">
        <v>426</v>
      </c>
      <c r="O313" s="196" t="s">
        <v>426</v>
      </c>
      <c r="P313" s="196" t="s">
        <v>426</v>
      </c>
      <c r="Q313" s="196" t="s">
        <v>426</v>
      </c>
      <c r="R313" s="196" t="s">
        <v>426</v>
      </c>
      <c r="S313" s="196" t="s">
        <v>426</v>
      </c>
      <c r="T313" s="196" t="s">
        <v>426</v>
      </c>
      <c r="U313" s="196" t="s">
        <v>426</v>
      </c>
      <c r="V313" s="196" t="s">
        <v>426</v>
      </c>
      <c r="W313" s="196" t="s">
        <v>426</v>
      </c>
      <c r="X313" s="196" t="s">
        <v>426</v>
      </c>
      <c r="Y313" s="196" t="s">
        <v>426</v>
      </c>
      <c r="Z313" s="196" t="s">
        <v>426</v>
      </c>
      <c r="AA313" s="196" t="s">
        <v>426</v>
      </c>
      <c r="AB313" s="196" t="s">
        <v>426</v>
      </c>
      <c r="AC313" s="196" t="s">
        <v>426</v>
      </c>
      <c r="AD313" s="196" t="s">
        <v>426</v>
      </c>
      <c r="AE313" s="196" t="s">
        <v>426</v>
      </c>
      <c r="AF313" s="196" t="s">
        <v>426</v>
      </c>
      <c r="AG313" s="196" t="s">
        <v>426</v>
      </c>
      <c r="AH313" s="196" t="s">
        <v>426</v>
      </c>
      <c r="AI313" s="196" t="s">
        <v>426</v>
      </c>
      <c r="AJ313" s="196" t="s">
        <v>426</v>
      </c>
      <c r="AK313" s="196" t="s">
        <v>426</v>
      </c>
      <c r="AL313" s="196" t="s">
        <v>426</v>
      </c>
      <c r="AM313" s="196" t="s">
        <v>426</v>
      </c>
    </row>
    <row r="314" spans="4:39" x14ac:dyDescent="0.25">
      <c r="D314" s="13" t="s">
        <v>173</v>
      </c>
      <c r="E314" s="13" t="s">
        <v>426</v>
      </c>
      <c r="F314" s="13" t="s">
        <v>426</v>
      </c>
      <c r="G314" s="13" t="s">
        <v>426</v>
      </c>
      <c r="H314" s="13" t="s">
        <v>426</v>
      </c>
      <c r="I314" s="196" t="s">
        <v>426</v>
      </c>
      <c r="J314" s="196" t="s">
        <v>426</v>
      </c>
      <c r="K314" s="196" t="s">
        <v>426</v>
      </c>
      <c r="L314" s="196" t="s">
        <v>426</v>
      </c>
      <c r="M314" s="196" t="s">
        <v>426</v>
      </c>
      <c r="N314" s="196" t="s">
        <v>426</v>
      </c>
      <c r="O314" s="196" t="s">
        <v>426</v>
      </c>
      <c r="P314" s="196" t="s">
        <v>426</v>
      </c>
      <c r="Q314" s="196" t="s">
        <v>426</v>
      </c>
      <c r="R314" s="196" t="s">
        <v>426</v>
      </c>
      <c r="S314" s="196" t="s">
        <v>426</v>
      </c>
      <c r="T314" s="196" t="s">
        <v>426</v>
      </c>
      <c r="U314" s="196" t="s">
        <v>426</v>
      </c>
      <c r="V314" s="196" t="s">
        <v>426</v>
      </c>
      <c r="W314" s="196" t="s">
        <v>426</v>
      </c>
      <c r="X314" s="196" t="s">
        <v>426</v>
      </c>
      <c r="Y314" s="196" t="s">
        <v>426</v>
      </c>
      <c r="Z314" s="196" t="s">
        <v>426</v>
      </c>
      <c r="AA314" s="196" t="s">
        <v>426</v>
      </c>
      <c r="AB314" s="196" t="s">
        <v>426</v>
      </c>
      <c r="AC314" s="196" t="s">
        <v>426</v>
      </c>
      <c r="AD314" s="196" t="s">
        <v>426</v>
      </c>
      <c r="AE314" s="196" t="s">
        <v>426</v>
      </c>
      <c r="AF314" s="196" t="s">
        <v>426</v>
      </c>
      <c r="AG314" s="196" t="s">
        <v>426</v>
      </c>
      <c r="AH314" s="196" t="s">
        <v>426</v>
      </c>
      <c r="AI314" s="196" t="s">
        <v>426</v>
      </c>
      <c r="AJ314" s="196" t="s">
        <v>426</v>
      </c>
      <c r="AK314" s="196" t="s">
        <v>426</v>
      </c>
      <c r="AL314" s="196" t="s">
        <v>426</v>
      </c>
      <c r="AM314" s="196" t="s">
        <v>426</v>
      </c>
    </row>
    <row r="315" spans="4:39" x14ac:dyDescent="0.25">
      <c r="D315" s="13" t="s">
        <v>173</v>
      </c>
      <c r="E315" s="13" t="s">
        <v>426</v>
      </c>
      <c r="F315" s="13" t="s">
        <v>426</v>
      </c>
      <c r="G315" s="13" t="s">
        <v>426</v>
      </c>
      <c r="H315" s="13" t="s">
        <v>426</v>
      </c>
      <c r="I315" s="196" t="s">
        <v>426</v>
      </c>
      <c r="J315" s="196" t="s">
        <v>426</v>
      </c>
      <c r="K315" s="196" t="s">
        <v>426</v>
      </c>
      <c r="L315" s="196" t="s">
        <v>426</v>
      </c>
      <c r="M315" s="196" t="s">
        <v>426</v>
      </c>
      <c r="N315" s="196" t="s">
        <v>426</v>
      </c>
      <c r="O315" s="196" t="s">
        <v>426</v>
      </c>
      <c r="P315" s="196" t="s">
        <v>426</v>
      </c>
      <c r="Q315" s="196" t="s">
        <v>426</v>
      </c>
      <c r="R315" s="196" t="s">
        <v>426</v>
      </c>
      <c r="S315" s="196" t="s">
        <v>426</v>
      </c>
      <c r="T315" s="196" t="s">
        <v>426</v>
      </c>
      <c r="U315" s="196" t="s">
        <v>426</v>
      </c>
      <c r="V315" s="196" t="s">
        <v>426</v>
      </c>
      <c r="W315" s="196" t="s">
        <v>426</v>
      </c>
      <c r="X315" s="196" t="s">
        <v>426</v>
      </c>
      <c r="Y315" s="196" t="s">
        <v>426</v>
      </c>
      <c r="Z315" s="196" t="s">
        <v>426</v>
      </c>
      <c r="AA315" s="196" t="s">
        <v>426</v>
      </c>
      <c r="AB315" s="196" t="s">
        <v>426</v>
      </c>
      <c r="AC315" s="196" t="s">
        <v>426</v>
      </c>
      <c r="AD315" s="196" t="s">
        <v>426</v>
      </c>
      <c r="AE315" s="196" t="s">
        <v>426</v>
      </c>
      <c r="AF315" s="196" t="s">
        <v>426</v>
      </c>
      <c r="AG315" s="196" t="s">
        <v>426</v>
      </c>
      <c r="AH315" s="196" t="s">
        <v>426</v>
      </c>
      <c r="AI315" s="196" t="s">
        <v>426</v>
      </c>
      <c r="AJ315" s="196" t="s">
        <v>426</v>
      </c>
      <c r="AK315" s="196" t="s">
        <v>426</v>
      </c>
      <c r="AL315" s="196" t="s">
        <v>426</v>
      </c>
      <c r="AM315" s="196" t="s">
        <v>426</v>
      </c>
    </row>
    <row r="316" spans="4:39" x14ac:dyDescent="0.25">
      <c r="D316" s="13" t="s">
        <v>173</v>
      </c>
      <c r="E316" s="13" t="s">
        <v>426</v>
      </c>
      <c r="F316" s="13" t="s">
        <v>426</v>
      </c>
      <c r="G316" s="13" t="s">
        <v>426</v>
      </c>
      <c r="H316" s="13" t="s">
        <v>426</v>
      </c>
      <c r="I316" s="196" t="s">
        <v>426</v>
      </c>
      <c r="J316" s="196" t="s">
        <v>426</v>
      </c>
      <c r="K316" s="196" t="s">
        <v>426</v>
      </c>
      <c r="L316" s="196" t="s">
        <v>426</v>
      </c>
      <c r="M316" s="196" t="s">
        <v>426</v>
      </c>
      <c r="N316" s="196" t="s">
        <v>426</v>
      </c>
      <c r="O316" s="196" t="s">
        <v>426</v>
      </c>
      <c r="P316" s="196" t="s">
        <v>426</v>
      </c>
      <c r="Q316" s="196" t="s">
        <v>426</v>
      </c>
      <c r="R316" s="196" t="s">
        <v>426</v>
      </c>
      <c r="S316" s="196" t="s">
        <v>426</v>
      </c>
      <c r="T316" s="196" t="s">
        <v>426</v>
      </c>
      <c r="U316" s="196" t="s">
        <v>426</v>
      </c>
      <c r="V316" s="196" t="s">
        <v>426</v>
      </c>
      <c r="W316" s="196" t="s">
        <v>426</v>
      </c>
      <c r="X316" s="196" t="s">
        <v>426</v>
      </c>
      <c r="Y316" s="196" t="s">
        <v>426</v>
      </c>
      <c r="Z316" s="196" t="s">
        <v>426</v>
      </c>
      <c r="AA316" s="196" t="s">
        <v>426</v>
      </c>
      <c r="AB316" s="196" t="s">
        <v>426</v>
      </c>
      <c r="AC316" s="196" t="s">
        <v>426</v>
      </c>
      <c r="AD316" s="196" t="s">
        <v>426</v>
      </c>
      <c r="AE316" s="196" t="s">
        <v>426</v>
      </c>
      <c r="AF316" s="196" t="s">
        <v>426</v>
      </c>
      <c r="AG316" s="196" t="s">
        <v>426</v>
      </c>
      <c r="AH316" s="196" t="s">
        <v>426</v>
      </c>
      <c r="AI316" s="196" t="s">
        <v>426</v>
      </c>
      <c r="AJ316" s="196" t="s">
        <v>426</v>
      </c>
      <c r="AK316" s="196" t="s">
        <v>426</v>
      </c>
      <c r="AL316" s="196" t="s">
        <v>426</v>
      </c>
      <c r="AM316" s="196" t="s">
        <v>426</v>
      </c>
    </row>
    <row r="317" spans="4:39" x14ac:dyDescent="0.25">
      <c r="D317" s="13" t="s">
        <v>173</v>
      </c>
      <c r="E317" s="13" t="s">
        <v>426</v>
      </c>
      <c r="F317" s="13" t="s">
        <v>426</v>
      </c>
      <c r="G317" s="13" t="s">
        <v>426</v>
      </c>
      <c r="H317" s="13" t="s">
        <v>426</v>
      </c>
      <c r="I317" s="196" t="s">
        <v>426</v>
      </c>
      <c r="J317" s="196" t="s">
        <v>426</v>
      </c>
      <c r="K317" s="196" t="s">
        <v>426</v>
      </c>
      <c r="L317" s="196" t="s">
        <v>426</v>
      </c>
      <c r="M317" s="196" t="s">
        <v>426</v>
      </c>
      <c r="N317" s="196" t="s">
        <v>426</v>
      </c>
      <c r="O317" s="196" t="s">
        <v>426</v>
      </c>
      <c r="P317" s="196" t="s">
        <v>426</v>
      </c>
      <c r="Q317" s="196" t="s">
        <v>426</v>
      </c>
      <c r="R317" s="196" t="s">
        <v>426</v>
      </c>
      <c r="S317" s="196" t="s">
        <v>426</v>
      </c>
      <c r="T317" s="196" t="s">
        <v>426</v>
      </c>
      <c r="U317" s="196" t="s">
        <v>426</v>
      </c>
      <c r="V317" s="196" t="s">
        <v>426</v>
      </c>
      <c r="W317" s="196" t="s">
        <v>426</v>
      </c>
      <c r="X317" s="196" t="s">
        <v>426</v>
      </c>
      <c r="Y317" s="196" t="s">
        <v>426</v>
      </c>
      <c r="Z317" s="196" t="s">
        <v>426</v>
      </c>
      <c r="AA317" s="196" t="s">
        <v>426</v>
      </c>
      <c r="AB317" s="196" t="s">
        <v>426</v>
      </c>
      <c r="AC317" s="196" t="s">
        <v>426</v>
      </c>
      <c r="AD317" s="196" t="s">
        <v>426</v>
      </c>
      <c r="AE317" s="196" t="s">
        <v>426</v>
      </c>
      <c r="AF317" s="196" t="s">
        <v>426</v>
      </c>
      <c r="AG317" s="196" t="s">
        <v>426</v>
      </c>
      <c r="AH317" s="196" t="s">
        <v>426</v>
      </c>
      <c r="AI317" s="196" t="s">
        <v>426</v>
      </c>
      <c r="AJ317" s="196" t="s">
        <v>426</v>
      </c>
      <c r="AK317" s="196" t="s">
        <v>426</v>
      </c>
      <c r="AL317" s="196" t="s">
        <v>426</v>
      </c>
      <c r="AM317" s="196" t="s">
        <v>426</v>
      </c>
    </row>
    <row r="318" spans="4:39" x14ac:dyDescent="0.25">
      <c r="D318" s="13" t="s">
        <v>791</v>
      </c>
      <c r="E318" s="13" t="s">
        <v>792</v>
      </c>
      <c r="F318" s="13" t="s">
        <v>517</v>
      </c>
      <c r="G318" s="13">
        <v>2030</v>
      </c>
      <c r="H318" s="13" t="s">
        <v>518</v>
      </c>
      <c r="I318" s="196">
        <v>1900.5636271585881</v>
      </c>
      <c r="J318" s="196">
        <v>1984.8220009068307</v>
      </c>
      <c r="K318" s="196">
        <v>1909.9791212707737</v>
      </c>
      <c r="L318" s="196">
        <v>1908.1104130328038</v>
      </c>
      <c r="M318" s="196">
        <v>2376.4979546369109</v>
      </c>
      <c r="N318" s="196">
        <v>2075.0964154276671</v>
      </c>
      <c r="O318" s="196">
        <v>1944.8924106880895</v>
      </c>
      <c r="P318" s="196">
        <v>2001.7764644916397</v>
      </c>
      <c r="Q318" s="196">
        <v>1936.4952128847835</v>
      </c>
      <c r="R318" s="196">
        <v>1944.8165218129043</v>
      </c>
      <c r="S318" s="196">
        <v>2017.6093337024054</v>
      </c>
      <c r="T318" s="196">
        <v>2325.0350051777955</v>
      </c>
      <c r="U318" s="196">
        <v>2040.4216035899365</v>
      </c>
      <c r="V318" s="196">
        <v>2013.2225180076541</v>
      </c>
      <c r="W318" s="196">
        <v>2554.5791805230251</v>
      </c>
      <c r="X318" s="196">
        <v>2200.8554126021086</v>
      </c>
      <c r="Y318" s="196">
        <v>2342.3996860228326</v>
      </c>
      <c r="Z318" s="196">
        <v>2323.8007135434136</v>
      </c>
      <c r="AA318" s="196">
        <v>1990.8579472553417</v>
      </c>
      <c r="AB318" s="196">
        <v>1937.1275015829251</v>
      </c>
      <c r="AC318" s="196">
        <v>2026.8788647657138</v>
      </c>
      <c r="AD318" s="196">
        <v>2281.7186944524742</v>
      </c>
      <c r="AE318" s="196">
        <v>2311.994305407954</v>
      </c>
      <c r="AF318" s="196">
        <v>1986.5861509791107</v>
      </c>
      <c r="AG318" s="196">
        <v>2035.9605210490699</v>
      </c>
      <c r="AH318" s="196">
        <v>2054.7722474509792</v>
      </c>
      <c r="AI318" s="196">
        <v>2168.4978697783995</v>
      </c>
      <c r="AJ318" s="196">
        <v>2327.031957649061</v>
      </c>
      <c r="AK318" s="196">
        <v>2137.7323368371244</v>
      </c>
      <c r="AL318" s="196">
        <v>2484.4295809779878</v>
      </c>
      <c r="AM318" s="196">
        <v>2003.3247435518754</v>
      </c>
    </row>
    <row r="319" spans="4:39" x14ac:dyDescent="0.25">
      <c r="D319" s="13" t="s">
        <v>173</v>
      </c>
      <c r="E319" s="13" t="s">
        <v>426</v>
      </c>
      <c r="F319" s="13" t="s">
        <v>426</v>
      </c>
      <c r="G319" s="13" t="s">
        <v>426</v>
      </c>
      <c r="H319" s="13" t="s">
        <v>426</v>
      </c>
      <c r="I319" s="196" t="s">
        <v>426</v>
      </c>
      <c r="J319" s="196" t="s">
        <v>426</v>
      </c>
      <c r="K319" s="196" t="s">
        <v>426</v>
      </c>
      <c r="L319" s="196" t="s">
        <v>426</v>
      </c>
      <c r="M319" s="196" t="s">
        <v>426</v>
      </c>
      <c r="N319" s="196" t="s">
        <v>426</v>
      </c>
      <c r="O319" s="196" t="s">
        <v>426</v>
      </c>
      <c r="P319" s="196" t="s">
        <v>426</v>
      </c>
      <c r="Q319" s="196" t="s">
        <v>426</v>
      </c>
      <c r="R319" s="196" t="s">
        <v>426</v>
      </c>
      <c r="S319" s="196" t="s">
        <v>426</v>
      </c>
      <c r="T319" s="196" t="s">
        <v>426</v>
      </c>
      <c r="U319" s="196" t="s">
        <v>426</v>
      </c>
      <c r="V319" s="196" t="s">
        <v>426</v>
      </c>
      <c r="W319" s="196" t="s">
        <v>426</v>
      </c>
      <c r="X319" s="196" t="s">
        <v>426</v>
      </c>
      <c r="Y319" s="196" t="s">
        <v>426</v>
      </c>
      <c r="Z319" s="196" t="s">
        <v>426</v>
      </c>
      <c r="AA319" s="196" t="s">
        <v>426</v>
      </c>
      <c r="AB319" s="196" t="s">
        <v>426</v>
      </c>
      <c r="AC319" s="196" t="s">
        <v>426</v>
      </c>
      <c r="AD319" s="196" t="s">
        <v>426</v>
      </c>
      <c r="AE319" s="196" t="s">
        <v>426</v>
      </c>
      <c r="AF319" s="196" t="s">
        <v>426</v>
      </c>
      <c r="AG319" s="196" t="s">
        <v>426</v>
      </c>
      <c r="AH319" s="196" t="s">
        <v>426</v>
      </c>
      <c r="AI319" s="196" t="s">
        <v>426</v>
      </c>
      <c r="AJ319" s="196" t="s">
        <v>426</v>
      </c>
      <c r="AK319" s="196" t="s">
        <v>426</v>
      </c>
      <c r="AL319" s="196" t="s">
        <v>426</v>
      </c>
      <c r="AM319" s="196" t="s">
        <v>426</v>
      </c>
    </row>
    <row r="320" spans="4:39" x14ac:dyDescent="0.25">
      <c r="D320" s="13" t="s">
        <v>173</v>
      </c>
      <c r="E320" s="13" t="s">
        <v>426</v>
      </c>
      <c r="F320" s="13" t="s">
        <v>426</v>
      </c>
      <c r="G320" s="13" t="s">
        <v>426</v>
      </c>
      <c r="H320" s="13" t="s">
        <v>426</v>
      </c>
      <c r="I320" s="196" t="s">
        <v>426</v>
      </c>
      <c r="J320" s="196" t="s">
        <v>426</v>
      </c>
      <c r="K320" s="196" t="s">
        <v>426</v>
      </c>
      <c r="L320" s="196" t="s">
        <v>426</v>
      </c>
      <c r="M320" s="196" t="s">
        <v>426</v>
      </c>
      <c r="N320" s="196" t="s">
        <v>426</v>
      </c>
      <c r="O320" s="196" t="s">
        <v>426</v>
      </c>
      <c r="P320" s="196" t="s">
        <v>426</v>
      </c>
      <c r="Q320" s="196" t="s">
        <v>426</v>
      </c>
      <c r="R320" s="196" t="s">
        <v>426</v>
      </c>
      <c r="S320" s="196" t="s">
        <v>426</v>
      </c>
      <c r="T320" s="196" t="s">
        <v>426</v>
      </c>
      <c r="U320" s="196" t="s">
        <v>426</v>
      </c>
      <c r="V320" s="196" t="s">
        <v>426</v>
      </c>
      <c r="W320" s="196" t="s">
        <v>426</v>
      </c>
      <c r="X320" s="196" t="s">
        <v>426</v>
      </c>
      <c r="Y320" s="196" t="s">
        <v>426</v>
      </c>
      <c r="Z320" s="196" t="s">
        <v>426</v>
      </c>
      <c r="AA320" s="196" t="s">
        <v>426</v>
      </c>
      <c r="AB320" s="196" t="s">
        <v>426</v>
      </c>
      <c r="AC320" s="196" t="s">
        <v>426</v>
      </c>
      <c r="AD320" s="196" t="s">
        <v>426</v>
      </c>
      <c r="AE320" s="196" t="s">
        <v>426</v>
      </c>
      <c r="AF320" s="196" t="s">
        <v>426</v>
      </c>
      <c r="AG320" s="196" t="s">
        <v>426</v>
      </c>
      <c r="AH320" s="196" t="s">
        <v>426</v>
      </c>
      <c r="AI320" s="196" t="s">
        <v>426</v>
      </c>
      <c r="AJ320" s="196" t="s">
        <v>426</v>
      </c>
      <c r="AK320" s="196" t="s">
        <v>426</v>
      </c>
      <c r="AL320" s="196" t="s">
        <v>426</v>
      </c>
      <c r="AM320" s="196" t="s">
        <v>426</v>
      </c>
    </row>
    <row r="321" spans="4:39" x14ac:dyDescent="0.25">
      <c r="D321" s="13" t="s">
        <v>173</v>
      </c>
      <c r="E321" s="13" t="s">
        <v>426</v>
      </c>
      <c r="F321" s="13" t="s">
        <v>426</v>
      </c>
      <c r="G321" s="13" t="s">
        <v>426</v>
      </c>
      <c r="H321" s="13" t="s">
        <v>426</v>
      </c>
      <c r="I321" s="196" t="s">
        <v>426</v>
      </c>
      <c r="J321" s="196" t="s">
        <v>426</v>
      </c>
      <c r="K321" s="196" t="s">
        <v>426</v>
      </c>
      <c r="L321" s="196" t="s">
        <v>426</v>
      </c>
      <c r="M321" s="196" t="s">
        <v>426</v>
      </c>
      <c r="N321" s="196" t="s">
        <v>426</v>
      </c>
      <c r="O321" s="196" t="s">
        <v>426</v>
      </c>
      <c r="P321" s="196" t="s">
        <v>426</v>
      </c>
      <c r="Q321" s="196" t="s">
        <v>426</v>
      </c>
      <c r="R321" s="196" t="s">
        <v>426</v>
      </c>
      <c r="S321" s="196" t="s">
        <v>426</v>
      </c>
      <c r="T321" s="196" t="s">
        <v>426</v>
      </c>
      <c r="U321" s="196" t="s">
        <v>426</v>
      </c>
      <c r="V321" s="196" t="s">
        <v>426</v>
      </c>
      <c r="W321" s="196" t="s">
        <v>426</v>
      </c>
      <c r="X321" s="196" t="s">
        <v>426</v>
      </c>
      <c r="Y321" s="196" t="s">
        <v>426</v>
      </c>
      <c r="Z321" s="196" t="s">
        <v>426</v>
      </c>
      <c r="AA321" s="196" t="s">
        <v>426</v>
      </c>
      <c r="AB321" s="196" t="s">
        <v>426</v>
      </c>
      <c r="AC321" s="196" t="s">
        <v>426</v>
      </c>
      <c r="AD321" s="196" t="s">
        <v>426</v>
      </c>
      <c r="AE321" s="196" t="s">
        <v>426</v>
      </c>
      <c r="AF321" s="196" t="s">
        <v>426</v>
      </c>
      <c r="AG321" s="196" t="s">
        <v>426</v>
      </c>
      <c r="AH321" s="196" t="s">
        <v>426</v>
      </c>
      <c r="AI321" s="196" t="s">
        <v>426</v>
      </c>
      <c r="AJ321" s="196" t="s">
        <v>426</v>
      </c>
      <c r="AK321" s="196" t="s">
        <v>426</v>
      </c>
      <c r="AL321" s="196" t="s">
        <v>426</v>
      </c>
      <c r="AM321" s="196" t="s">
        <v>426</v>
      </c>
    </row>
    <row r="322" spans="4:39" x14ac:dyDescent="0.25">
      <c r="D322" s="13" t="s">
        <v>173</v>
      </c>
      <c r="E322" s="13" t="s">
        <v>426</v>
      </c>
      <c r="F322" s="13" t="s">
        <v>426</v>
      </c>
      <c r="G322" s="13" t="s">
        <v>426</v>
      </c>
      <c r="H322" s="13" t="s">
        <v>426</v>
      </c>
      <c r="I322" s="196" t="s">
        <v>426</v>
      </c>
      <c r="J322" s="196" t="s">
        <v>426</v>
      </c>
      <c r="K322" s="196" t="s">
        <v>426</v>
      </c>
      <c r="L322" s="196" t="s">
        <v>426</v>
      </c>
      <c r="M322" s="196" t="s">
        <v>426</v>
      </c>
      <c r="N322" s="196" t="s">
        <v>426</v>
      </c>
      <c r="O322" s="196" t="s">
        <v>426</v>
      </c>
      <c r="P322" s="196" t="s">
        <v>426</v>
      </c>
      <c r="Q322" s="196" t="s">
        <v>426</v>
      </c>
      <c r="R322" s="196" t="s">
        <v>426</v>
      </c>
      <c r="S322" s="196" t="s">
        <v>426</v>
      </c>
      <c r="T322" s="196" t="s">
        <v>426</v>
      </c>
      <c r="U322" s="196" t="s">
        <v>426</v>
      </c>
      <c r="V322" s="196" t="s">
        <v>426</v>
      </c>
      <c r="W322" s="196" t="s">
        <v>426</v>
      </c>
      <c r="X322" s="196" t="s">
        <v>426</v>
      </c>
      <c r="Y322" s="196" t="s">
        <v>426</v>
      </c>
      <c r="Z322" s="196" t="s">
        <v>426</v>
      </c>
      <c r="AA322" s="196" t="s">
        <v>426</v>
      </c>
      <c r="AB322" s="196" t="s">
        <v>426</v>
      </c>
      <c r="AC322" s="196" t="s">
        <v>426</v>
      </c>
      <c r="AD322" s="196" t="s">
        <v>426</v>
      </c>
      <c r="AE322" s="196" t="s">
        <v>426</v>
      </c>
      <c r="AF322" s="196" t="s">
        <v>426</v>
      </c>
      <c r="AG322" s="196" t="s">
        <v>426</v>
      </c>
      <c r="AH322" s="196" t="s">
        <v>426</v>
      </c>
      <c r="AI322" s="196" t="s">
        <v>426</v>
      </c>
      <c r="AJ322" s="196" t="s">
        <v>426</v>
      </c>
      <c r="AK322" s="196" t="s">
        <v>426</v>
      </c>
      <c r="AL322" s="196" t="s">
        <v>426</v>
      </c>
      <c r="AM322" s="196" t="s">
        <v>426</v>
      </c>
    </row>
    <row r="323" spans="4:39" x14ac:dyDescent="0.25">
      <c r="D323" s="13" t="s">
        <v>173</v>
      </c>
      <c r="E323" s="13" t="s">
        <v>426</v>
      </c>
      <c r="F323" s="13" t="s">
        <v>426</v>
      </c>
      <c r="G323" s="13" t="s">
        <v>426</v>
      </c>
      <c r="H323" s="13" t="s">
        <v>426</v>
      </c>
      <c r="I323" s="196" t="s">
        <v>426</v>
      </c>
      <c r="J323" s="196" t="s">
        <v>426</v>
      </c>
      <c r="K323" s="196" t="s">
        <v>426</v>
      </c>
      <c r="L323" s="196" t="s">
        <v>426</v>
      </c>
      <c r="M323" s="196" t="s">
        <v>426</v>
      </c>
      <c r="N323" s="196" t="s">
        <v>426</v>
      </c>
      <c r="O323" s="196" t="s">
        <v>426</v>
      </c>
      <c r="P323" s="196" t="s">
        <v>426</v>
      </c>
      <c r="Q323" s="196" t="s">
        <v>426</v>
      </c>
      <c r="R323" s="196" t="s">
        <v>426</v>
      </c>
      <c r="S323" s="196" t="s">
        <v>426</v>
      </c>
      <c r="T323" s="196" t="s">
        <v>426</v>
      </c>
      <c r="U323" s="196" t="s">
        <v>426</v>
      </c>
      <c r="V323" s="196" t="s">
        <v>426</v>
      </c>
      <c r="W323" s="196" t="s">
        <v>426</v>
      </c>
      <c r="X323" s="196" t="s">
        <v>426</v>
      </c>
      <c r="Y323" s="196" t="s">
        <v>426</v>
      </c>
      <c r="Z323" s="196" t="s">
        <v>426</v>
      </c>
      <c r="AA323" s="196" t="s">
        <v>426</v>
      </c>
      <c r="AB323" s="196" t="s">
        <v>426</v>
      </c>
      <c r="AC323" s="196" t="s">
        <v>426</v>
      </c>
      <c r="AD323" s="196" t="s">
        <v>426</v>
      </c>
      <c r="AE323" s="196" t="s">
        <v>426</v>
      </c>
      <c r="AF323" s="196" t="s">
        <v>426</v>
      </c>
      <c r="AG323" s="196" t="s">
        <v>426</v>
      </c>
      <c r="AH323" s="196" t="s">
        <v>426</v>
      </c>
      <c r="AI323" s="196" t="s">
        <v>426</v>
      </c>
      <c r="AJ323" s="196" t="s">
        <v>426</v>
      </c>
      <c r="AK323" s="196" t="s">
        <v>426</v>
      </c>
      <c r="AL323" s="196" t="s">
        <v>426</v>
      </c>
      <c r="AM323" s="196" t="s">
        <v>426</v>
      </c>
    </row>
    <row r="324" spans="4:39" x14ac:dyDescent="0.25">
      <c r="D324" s="13" t="s">
        <v>791</v>
      </c>
      <c r="E324" s="13" t="s">
        <v>792</v>
      </c>
      <c r="F324" s="13" t="s">
        <v>517</v>
      </c>
      <c r="G324" s="13">
        <v>2050</v>
      </c>
      <c r="H324" s="13" t="s">
        <v>518</v>
      </c>
      <c r="I324" s="196">
        <v>1150.2606560205272</v>
      </c>
      <c r="J324" s="196">
        <v>1201.2555771470427</v>
      </c>
      <c r="K324" s="196">
        <v>1155.9591089844155</v>
      </c>
      <c r="L324" s="196">
        <v>1154.8281278728114</v>
      </c>
      <c r="M324" s="196">
        <v>1438.3060147367516</v>
      </c>
      <c r="N324" s="196">
        <v>1255.8915313370371</v>
      </c>
      <c r="O324" s="196">
        <v>1177.0893582510689</v>
      </c>
      <c r="P324" s="196">
        <v>1211.5167713143196</v>
      </c>
      <c r="Q324" s="196">
        <v>1172.0071994030618</v>
      </c>
      <c r="R324" s="196">
        <v>1177.0434287246339</v>
      </c>
      <c r="S324" s="196">
        <v>1221.0991532271471</v>
      </c>
      <c r="T324" s="196">
        <v>1407.1595668306149</v>
      </c>
      <c r="U324" s="196">
        <v>1234.9056136640329</v>
      </c>
      <c r="V324" s="196">
        <v>1218.4441610833539</v>
      </c>
      <c r="W324" s="196">
        <v>1546.0844783385962</v>
      </c>
      <c r="X324" s="196">
        <v>1332.0034933483391</v>
      </c>
      <c r="Y324" s="196">
        <v>1417.6690330200004</v>
      </c>
      <c r="Z324" s="196">
        <v>1406.4125478490892</v>
      </c>
      <c r="AA324" s="196">
        <v>1204.9086574792821</v>
      </c>
      <c r="AB324" s="196">
        <v>1172.3898736804842</v>
      </c>
      <c r="AC324" s="196">
        <v>1226.7092663165074</v>
      </c>
      <c r="AD324" s="196">
        <v>1380.9436342097283</v>
      </c>
      <c r="AE324" s="196">
        <v>1399.2670639657408</v>
      </c>
      <c r="AF324" s="196">
        <v>1202.3232774810185</v>
      </c>
      <c r="AG324" s="196">
        <v>1232.2056736795503</v>
      </c>
      <c r="AH324" s="196">
        <v>1243.5909219515534</v>
      </c>
      <c r="AI324" s="196">
        <v>1312.4200351027152</v>
      </c>
      <c r="AJ324" s="196">
        <v>1408.3681640208461</v>
      </c>
      <c r="AK324" s="196">
        <v>1293.8000943661038</v>
      </c>
      <c r="AL324" s="196">
        <v>1503.6284809496074</v>
      </c>
      <c r="AM324" s="196">
        <v>1212.4538220197421</v>
      </c>
    </row>
    <row r="325" spans="4:39" x14ac:dyDescent="0.25">
      <c r="D325" s="13" t="s">
        <v>173</v>
      </c>
      <c r="E325" s="13" t="s">
        <v>426</v>
      </c>
      <c r="F325" s="13" t="s">
        <v>426</v>
      </c>
      <c r="G325" s="13" t="s">
        <v>426</v>
      </c>
      <c r="H325" s="13" t="s">
        <v>426</v>
      </c>
      <c r="I325" s="196" t="s">
        <v>426</v>
      </c>
      <c r="J325" s="196" t="s">
        <v>426</v>
      </c>
      <c r="K325" s="196" t="s">
        <v>426</v>
      </c>
      <c r="L325" s="196" t="s">
        <v>426</v>
      </c>
      <c r="M325" s="196" t="s">
        <v>426</v>
      </c>
      <c r="N325" s="196" t="s">
        <v>426</v>
      </c>
      <c r="O325" s="196" t="s">
        <v>426</v>
      </c>
      <c r="P325" s="196" t="s">
        <v>426</v>
      </c>
      <c r="Q325" s="196" t="s">
        <v>426</v>
      </c>
      <c r="R325" s="196" t="s">
        <v>426</v>
      </c>
      <c r="S325" s="196" t="s">
        <v>426</v>
      </c>
      <c r="T325" s="196" t="s">
        <v>426</v>
      </c>
      <c r="U325" s="196" t="s">
        <v>426</v>
      </c>
      <c r="V325" s="196" t="s">
        <v>426</v>
      </c>
      <c r="W325" s="196" t="s">
        <v>426</v>
      </c>
      <c r="X325" s="196" t="s">
        <v>426</v>
      </c>
      <c r="Y325" s="196" t="s">
        <v>426</v>
      </c>
      <c r="Z325" s="196" t="s">
        <v>426</v>
      </c>
      <c r="AA325" s="196" t="s">
        <v>426</v>
      </c>
      <c r="AB325" s="196" t="s">
        <v>426</v>
      </c>
      <c r="AC325" s="196" t="s">
        <v>426</v>
      </c>
      <c r="AD325" s="196" t="s">
        <v>426</v>
      </c>
      <c r="AE325" s="196" t="s">
        <v>426</v>
      </c>
      <c r="AF325" s="196" t="s">
        <v>426</v>
      </c>
      <c r="AG325" s="196" t="s">
        <v>426</v>
      </c>
      <c r="AH325" s="196" t="s">
        <v>426</v>
      </c>
      <c r="AI325" s="196" t="s">
        <v>426</v>
      </c>
      <c r="AJ325" s="196" t="s">
        <v>426</v>
      </c>
      <c r="AK325" s="196" t="s">
        <v>426</v>
      </c>
      <c r="AL325" s="196" t="s">
        <v>426</v>
      </c>
      <c r="AM325" s="196" t="s">
        <v>426</v>
      </c>
    </row>
    <row r="326" spans="4:39" x14ac:dyDescent="0.25">
      <c r="D326" s="13" t="s">
        <v>173</v>
      </c>
      <c r="E326" s="13" t="s">
        <v>426</v>
      </c>
      <c r="F326" s="13" t="s">
        <v>426</v>
      </c>
      <c r="G326" s="13" t="s">
        <v>426</v>
      </c>
      <c r="H326" s="13" t="s">
        <v>426</v>
      </c>
      <c r="I326" s="196" t="s">
        <v>426</v>
      </c>
      <c r="J326" s="196" t="s">
        <v>426</v>
      </c>
      <c r="K326" s="196" t="s">
        <v>426</v>
      </c>
      <c r="L326" s="196" t="s">
        <v>426</v>
      </c>
      <c r="M326" s="196" t="s">
        <v>426</v>
      </c>
      <c r="N326" s="196" t="s">
        <v>426</v>
      </c>
      <c r="O326" s="196" t="s">
        <v>426</v>
      </c>
      <c r="P326" s="196" t="s">
        <v>426</v>
      </c>
      <c r="Q326" s="196" t="s">
        <v>426</v>
      </c>
      <c r="R326" s="196" t="s">
        <v>426</v>
      </c>
      <c r="S326" s="196" t="s">
        <v>426</v>
      </c>
      <c r="T326" s="196" t="s">
        <v>426</v>
      </c>
      <c r="U326" s="196" t="s">
        <v>426</v>
      </c>
      <c r="V326" s="196" t="s">
        <v>426</v>
      </c>
      <c r="W326" s="196" t="s">
        <v>426</v>
      </c>
      <c r="X326" s="196" t="s">
        <v>426</v>
      </c>
      <c r="Y326" s="196" t="s">
        <v>426</v>
      </c>
      <c r="Z326" s="196" t="s">
        <v>426</v>
      </c>
      <c r="AA326" s="196" t="s">
        <v>426</v>
      </c>
      <c r="AB326" s="196" t="s">
        <v>426</v>
      </c>
      <c r="AC326" s="196" t="s">
        <v>426</v>
      </c>
      <c r="AD326" s="196" t="s">
        <v>426</v>
      </c>
      <c r="AE326" s="196" t="s">
        <v>426</v>
      </c>
      <c r="AF326" s="196" t="s">
        <v>426</v>
      </c>
      <c r="AG326" s="196" t="s">
        <v>426</v>
      </c>
      <c r="AH326" s="196" t="s">
        <v>426</v>
      </c>
      <c r="AI326" s="196" t="s">
        <v>426</v>
      </c>
      <c r="AJ326" s="196" t="s">
        <v>426</v>
      </c>
      <c r="AK326" s="196" t="s">
        <v>426</v>
      </c>
      <c r="AL326" s="196" t="s">
        <v>426</v>
      </c>
      <c r="AM326" s="196" t="s">
        <v>426</v>
      </c>
    </row>
    <row r="327" spans="4:39" x14ac:dyDescent="0.25">
      <c r="D327" s="13" t="s">
        <v>173</v>
      </c>
      <c r="E327" s="13" t="s">
        <v>426</v>
      </c>
      <c r="F327" s="13" t="s">
        <v>426</v>
      </c>
      <c r="G327" s="13" t="s">
        <v>426</v>
      </c>
      <c r="H327" s="13" t="s">
        <v>426</v>
      </c>
      <c r="I327" s="196" t="s">
        <v>426</v>
      </c>
      <c r="J327" s="196" t="s">
        <v>426</v>
      </c>
      <c r="K327" s="196" t="s">
        <v>426</v>
      </c>
      <c r="L327" s="196" t="s">
        <v>426</v>
      </c>
      <c r="M327" s="196" t="s">
        <v>426</v>
      </c>
      <c r="N327" s="196" t="s">
        <v>426</v>
      </c>
      <c r="O327" s="196" t="s">
        <v>426</v>
      </c>
      <c r="P327" s="196" t="s">
        <v>426</v>
      </c>
      <c r="Q327" s="196" t="s">
        <v>426</v>
      </c>
      <c r="R327" s="196" t="s">
        <v>426</v>
      </c>
      <c r="S327" s="196" t="s">
        <v>426</v>
      </c>
      <c r="T327" s="196" t="s">
        <v>426</v>
      </c>
      <c r="U327" s="196" t="s">
        <v>426</v>
      </c>
      <c r="V327" s="196" t="s">
        <v>426</v>
      </c>
      <c r="W327" s="196" t="s">
        <v>426</v>
      </c>
      <c r="X327" s="196" t="s">
        <v>426</v>
      </c>
      <c r="Y327" s="196" t="s">
        <v>426</v>
      </c>
      <c r="Z327" s="196" t="s">
        <v>426</v>
      </c>
      <c r="AA327" s="196" t="s">
        <v>426</v>
      </c>
      <c r="AB327" s="196" t="s">
        <v>426</v>
      </c>
      <c r="AC327" s="196" t="s">
        <v>426</v>
      </c>
      <c r="AD327" s="196" t="s">
        <v>426</v>
      </c>
      <c r="AE327" s="196" t="s">
        <v>426</v>
      </c>
      <c r="AF327" s="196" t="s">
        <v>426</v>
      </c>
      <c r="AG327" s="196" t="s">
        <v>426</v>
      </c>
      <c r="AH327" s="196" t="s">
        <v>426</v>
      </c>
      <c r="AI327" s="196" t="s">
        <v>426</v>
      </c>
      <c r="AJ327" s="196" t="s">
        <v>426</v>
      </c>
      <c r="AK327" s="196" t="s">
        <v>426</v>
      </c>
      <c r="AL327" s="196" t="s">
        <v>426</v>
      </c>
      <c r="AM327" s="196" t="s">
        <v>426</v>
      </c>
    </row>
    <row r="328" spans="4:39" x14ac:dyDescent="0.25">
      <c r="D328" s="13" t="s">
        <v>173</v>
      </c>
      <c r="E328" s="13" t="s">
        <v>426</v>
      </c>
      <c r="F328" s="13" t="s">
        <v>426</v>
      </c>
      <c r="G328" s="13" t="s">
        <v>426</v>
      </c>
      <c r="H328" s="13" t="s">
        <v>426</v>
      </c>
      <c r="I328" s="196" t="s">
        <v>426</v>
      </c>
      <c r="J328" s="196" t="s">
        <v>426</v>
      </c>
      <c r="K328" s="196" t="s">
        <v>426</v>
      </c>
      <c r="L328" s="196" t="s">
        <v>426</v>
      </c>
      <c r="M328" s="196" t="s">
        <v>426</v>
      </c>
      <c r="N328" s="196" t="s">
        <v>426</v>
      </c>
      <c r="O328" s="196" t="s">
        <v>426</v>
      </c>
      <c r="P328" s="196" t="s">
        <v>426</v>
      </c>
      <c r="Q328" s="196" t="s">
        <v>426</v>
      </c>
      <c r="R328" s="196" t="s">
        <v>426</v>
      </c>
      <c r="S328" s="196" t="s">
        <v>426</v>
      </c>
      <c r="T328" s="196" t="s">
        <v>426</v>
      </c>
      <c r="U328" s="196" t="s">
        <v>426</v>
      </c>
      <c r="V328" s="196" t="s">
        <v>426</v>
      </c>
      <c r="W328" s="196" t="s">
        <v>426</v>
      </c>
      <c r="X328" s="196" t="s">
        <v>426</v>
      </c>
      <c r="Y328" s="196" t="s">
        <v>426</v>
      </c>
      <c r="Z328" s="196" t="s">
        <v>426</v>
      </c>
      <c r="AA328" s="196" t="s">
        <v>426</v>
      </c>
      <c r="AB328" s="196" t="s">
        <v>426</v>
      </c>
      <c r="AC328" s="196" t="s">
        <v>426</v>
      </c>
      <c r="AD328" s="196" t="s">
        <v>426</v>
      </c>
      <c r="AE328" s="196" t="s">
        <v>426</v>
      </c>
      <c r="AF328" s="196" t="s">
        <v>426</v>
      </c>
      <c r="AG328" s="196" t="s">
        <v>426</v>
      </c>
      <c r="AH328" s="196" t="s">
        <v>426</v>
      </c>
      <c r="AI328" s="196" t="s">
        <v>426</v>
      </c>
      <c r="AJ328" s="196" t="s">
        <v>426</v>
      </c>
      <c r="AK328" s="196" t="s">
        <v>426</v>
      </c>
      <c r="AL328" s="196" t="s">
        <v>426</v>
      </c>
      <c r="AM328" s="196" t="s">
        <v>426</v>
      </c>
    </row>
    <row r="329" spans="4:39" x14ac:dyDescent="0.25">
      <c r="D329" s="13" t="s">
        <v>173</v>
      </c>
      <c r="E329" s="13" t="s">
        <v>426</v>
      </c>
      <c r="F329" s="13" t="s">
        <v>426</v>
      </c>
      <c r="G329" s="13" t="s">
        <v>426</v>
      </c>
      <c r="H329" s="13" t="s">
        <v>426</v>
      </c>
      <c r="I329" s="196" t="s">
        <v>426</v>
      </c>
      <c r="J329" s="196" t="s">
        <v>426</v>
      </c>
      <c r="K329" s="196" t="s">
        <v>426</v>
      </c>
      <c r="L329" s="196" t="s">
        <v>426</v>
      </c>
      <c r="M329" s="196" t="s">
        <v>426</v>
      </c>
      <c r="N329" s="196" t="s">
        <v>426</v>
      </c>
      <c r="O329" s="196" t="s">
        <v>426</v>
      </c>
      <c r="P329" s="196" t="s">
        <v>426</v>
      </c>
      <c r="Q329" s="196" t="s">
        <v>426</v>
      </c>
      <c r="R329" s="196" t="s">
        <v>426</v>
      </c>
      <c r="S329" s="196" t="s">
        <v>426</v>
      </c>
      <c r="T329" s="196" t="s">
        <v>426</v>
      </c>
      <c r="U329" s="196" t="s">
        <v>426</v>
      </c>
      <c r="V329" s="196" t="s">
        <v>426</v>
      </c>
      <c r="W329" s="196" t="s">
        <v>426</v>
      </c>
      <c r="X329" s="196" t="s">
        <v>426</v>
      </c>
      <c r="Y329" s="196" t="s">
        <v>426</v>
      </c>
      <c r="Z329" s="196" t="s">
        <v>426</v>
      </c>
      <c r="AA329" s="196" t="s">
        <v>426</v>
      </c>
      <c r="AB329" s="196" t="s">
        <v>426</v>
      </c>
      <c r="AC329" s="196" t="s">
        <v>426</v>
      </c>
      <c r="AD329" s="196" t="s">
        <v>426</v>
      </c>
      <c r="AE329" s="196" t="s">
        <v>426</v>
      </c>
      <c r="AF329" s="196" t="s">
        <v>426</v>
      </c>
      <c r="AG329" s="196" t="s">
        <v>426</v>
      </c>
      <c r="AH329" s="196" t="s">
        <v>426</v>
      </c>
      <c r="AI329" s="196" t="s">
        <v>426</v>
      </c>
      <c r="AJ329" s="196" t="s">
        <v>426</v>
      </c>
      <c r="AK329" s="196" t="s">
        <v>426</v>
      </c>
      <c r="AL329" s="196" t="s">
        <v>426</v>
      </c>
      <c r="AM329" s="196" t="s">
        <v>426</v>
      </c>
    </row>
    <row r="330" spans="4:39" x14ac:dyDescent="0.25">
      <c r="D330" s="115" t="s">
        <v>338</v>
      </c>
      <c r="E330" s="84"/>
      <c r="F330" s="84"/>
      <c r="G330" s="84"/>
      <c r="H330" s="84"/>
      <c r="I330" s="190" t="s">
        <v>426</v>
      </c>
      <c r="J330" s="191" t="s">
        <v>426</v>
      </c>
      <c r="K330" s="191" t="s">
        <v>426</v>
      </c>
      <c r="L330" s="191" t="s">
        <v>426</v>
      </c>
      <c r="M330" s="192" t="s">
        <v>426</v>
      </c>
      <c r="N330" s="192" t="s">
        <v>426</v>
      </c>
      <c r="O330" s="192" t="s">
        <v>426</v>
      </c>
      <c r="P330" s="192" t="s">
        <v>426</v>
      </c>
      <c r="Q330" s="192" t="s">
        <v>426</v>
      </c>
      <c r="R330" s="192" t="s">
        <v>426</v>
      </c>
      <c r="S330" s="192" t="s">
        <v>426</v>
      </c>
      <c r="T330" s="192" t="s">
        <v>426</v>
      </c>
      <c r="U330" s="192" t="s">
        <v>426</v>
      </c>
      <c r="V330" s="192" t="s">
        <v>426</v>
      </c>
      <c r="W330" s="192" t="s">
        <v>426</v>
      </c>
      <c r="X330" s="192" t="s">
        <v>426</v>
      </c>
      <c r="Y330" s="192" t="s">
        <v>426</v>
      </c>
      <c r="Z330" s="192" t="s">
        <v>426</v>
      </c>
      <c r="AA330" s="192" t="s">
        <v>426</v>
      </c>
      <c r="AB330" s="192" t="s">
        <v>426</v>
      </c>
      <c r="AC330" s="192" t="s">
        <v>426</v>
      </c>
      <c r="AD330" s="192" t="s">
        <v>426</v>
      </c>
      <c r="AE330" s="192" t="s">
        <v>426</v>
      </c>
      <c r="AF330" s="192" t="s">
        <v>426</v>
      </c>
      <c r="AG330" s="192" t="s">
        <v>426</v>
      </c>
      <c r="AH330" s="192" t="s">
        <v>426</v>
      </c>
      <c r="AI330" s="192" t="s">
        <v>426</v>
      </c>
      <c r="AJ330" s="192" t="s">
        <v>426</v>
      </c>
      <c r="AK330" s="192" t="s">
        <v>426</v>
      </c>
      <c r="AL330" s="192" t="s">
        <v>426</v>
      </c>
      <c r="AM330" s="192" t="s">
        <v>426</v>
      </c>
    </row>
    <row r="331" spans="4:39" x14ac:dyDescent="0.25">
      <c r="D331" s="13" t="s">
        <v>173</v>
      </c>
      <c r="E331" s="13" t="s">
        <v>426</v>
      </c>
      <c r="F331" s="13" t="s">
        <v>426</v>
      </c>
      <c r="G331" s="13" t="s">
        <v>426</v>
      </c>
      <c r="H331" s="13" t="s">
        <v>519</v>
      </c>
      <c r="I331" s="230" t="s">
        <v>426</v>
      </c>
      <c r="J331" s="230" t="s">
        <v>426</v>
      </c>
      <c r="K331" s="230" t="s">
        <v>426</v>
      </c>
      <c r="L331" s="230" t="s">
        <v>426</v>
      </c>
      <c r="M331" s="230" t="s">
        <v>426</v>
      </c>
      <c r="N331" s="230" t="s">
        <v>426</v>
      </c>
      <c r="O331" s="230" t="s">
        <v>426</v>
      </c>
      <c r="P331" s="230" t="s">
        <v>426</v>
      </c>
      <c r="Q331" s="230" t="s">
        <v>426</v>
      </c>
      <c r="R331" s="230" t="s">
        <v>426</v>
      </c>
      <c r="S331" s="230" t="s">
        <v>426</v>
      </c>
      <c r="T331" s="230" t="s">
        <v>426</v>
      </c>
      <c r="U331" s="230" t="s">
        <v>426</v>
      </c>
      <c r="V331" s="230" t="s">
        <v>426</v>
      </c>
      <c r="W331" s="230" t="s">
        <v>426</v>
      </c>
      <c r="X331" s="230" t="s">
        <v>426</v>
      </c>
      <c r="Y331" s="230" t="s">
        <v>426</v>
      </c>
      <c r="Z331" s="230" t="s">
        <v>426</v>
      </c>
      <c r="AA331" s="230" t="s">
        <v>426</v>
      </c>
      <c r="AB331" s="230" t="s">
        <v>426</v>
      </c>
      <c r="AC331" s="230" t="s">
        <v>426</v>
      </c>
      <c r="AD331" s="230" t="s">
        <v>426</v>
      </c>
      <c r="AE331" s="230" t="s">
        <v>426</v>
      </c>
      <c r="AF331" s="230" t="s">
        <v>426</v>
      </c>
      <c r="AG331" s="230" t="s">
        <v>426</v>
      </c>
      <c r="AH331" s="230" t="s">
        <v>426</v>
      </c>
      <c r="AI331" s="230" t="s">
        <v>426</v>
      </c>
      <c r="AJ331" s="230" t="s">
        <v>426</v>
      </c>
      <c r="AK331" s="230" t="s">
        <v>426</v>
      </c>
      <c r="AL331" s="230" t="s">
        <v>426</v>
      </c>
      <c r="AM331" s="230" t="s">
        <v>426</v>
      </c>
    </row>
    <row r="332" spans="4:39" x14ac:dyDescent="0.25">
      <c r="D332" s="13" t="s">
        <v>709</v>
      </c>
      <c r="E332" s="13" t="s">
        <v>710</v>
      </c>
      <c r="F332" s="13" t="s">
        <v>520</v>
      </c>
      <c r="G332" s="13">
        <v>2020</v>
      </c>
      <c r="H332" s="13" t="s">
        <v>519</v>
      </c>
      <c r="I332" s="230">
        <v>10.51337212264241</v>
      </c>
      <c r="J332" s="230">
        <v>10.979465246285066</v>
      </c>
      <c r="K332" s="230">
        <v>10.565455931837448</v>
      </c>
      <c r="L332" s="230">
        <v>10.555118774578579</v>
      </c>
      <c r="M332" s="230">
        <v>13.146104128673612</v>
      </c>
      <c r="N332" s="230">
        <v>11.478837379608562</v>
      </c>
      <c r="O332" s="230">
        <v>10.758586221412925</v>
      </c>
      <c r="P332" s="230">
        <v>11.073252469327619</v>
      </c>
      <c r="Q332" s="230">
        <v>10.712135334932697</v>
      </c>
      <c r="R332" s="230">
        <v>10.75816642595152</v>
      </c>
      <c r="S332" s="230">
        <v>11.160835354427217</v>
      </c>
      <c r="T332" s="230">
        <v>12.861425872991475</v>
      </c>
      <c r="U332" s="230">
        <v>11.287026279509965</v>
      </c>
      <c r="V332" s="230">
        <v>11.136568749945619</v>
      </c>
      <c r="W332" s="230">
        <v>14.131198323386849</v>
      </c>
      <c r="X332" s="230">
        <v>12.174500032608979</v>
      </c>
      <c r="Y332" s="230">
        <v>12.957482300098697</v>
      </c>
      <c r="Z332" s="230">
        <v>12.85459812617222</v>
      </c>
      <c r="AA332" s="230">
        <v>11.01285436789478</v>
      </c>
      <c r="AB332" s="230">
        <v>10.715632974410539</v>
      </c>
      <c r="AC332" s="230">
        <v>11.212111737958061</v>
      </c>
      <c r="AD332" s="230">
        <v>12.621812482980349</v>
      </c>
      <c r="AE332" s="230">
        <v>12.789288467297265</v>
      </c>
      <c r="AF332" s="230">
        <v>10.989224017801595</v>
      </c>
      <c r="AG332" s="230">
        <v>11.262348852165914</v>
      </c>
      <c r="AH332" s="230">
        <v>11.366409919686337</v>
      </c>
      <c r="AI332" s="230">
        <v>11.995507399150776</v>
      </c>
      <c r="AJ332" s="230">
        <v>12.872472440515779</v>
      </c>
      <c r="AK332" s="230">
        <v>11.825321307119431</v>
      </c>
      <c r="AL332" s="230">
        <v>13.743150886441038</v>
      </c>
      <c r="AM332" s="230">
        <v>11.081817104406049</v>
      </c>
    </row>
    <row r="333" spans="4:39" x14ac:dyDescent="0.25">
      <c r="D333" s="13" t="s">
        <v>712</v>
      </c>
      <c r="E333" s="13" t="s">
        <v>713</v>
      </c>
      <c r="F333" s="13" t="s">
        <v>520</v>
      </c>
      <c r="G333" s="13">
        <v>2020</v>
      </c>
      <c r="H333" s="13" t="s">
        <v>519</v>
      </c>
      <c r="I333" s="230">
        <v>10.51337212264241</v>
      </c>
      <c r="J333" s="230">
        <v>10.979465246285066</v>
      </c>
      <c r="K333" s="230">
        <v>10.565455931837448</v>
      </c>
      <c r="L333" s="230">
        <v>10.555118774578579</v>
      </c>
      <c r="M333" s="230">
        <v>13.146104128673612</v>
      </c>
      <c r="N333" s="230">
        <v>11.478837379608562</v>
      </c>
      <c r="O333" s="230">
        <v>10.758586221412925</v>
      </c>
      <c r="P333" s="230">
        <v>11.073252469327619</v>
      </c>
      <c r="Q333" s="230">
        <v>10.712135334932697</v>
      </c>
      <c r="R333" s="230">
        <v>10.75816642595152</v>
      </c>
      <c r="S333" s="230">
        <v>11.160835354427217</v>
      </c>
      <c r="T333" s="230">
        <v>12.861425872991475</v>
      </c>
      <c r="U333" s="230">
        <v>11.287026279509965</v>
      </c>
      <c r="V333" s="230">
        <v>11.136568749945619</v>
      </c>
      <c r="W333" s="230">
        <v>14.131198323386849</v>
      </c>
      <c r="X333" s="230">
        <v>12.174500032608979</v>
      </c>
      <c r="Y333" s="230">
        <v>12.957482300098697</v>
      </c>
      <c r="Z333" s="230">
        <v>12.85459812617222</v>
      </c>
      <c r="AA333" s="230">
        <v>11.01285436789478</v>
      </c>
      <c r="AB333" s="230">
        <v>10.715632974410539</v>
      </c>
      <c r="AC333" s="230">
        <v>11.212111737958061</v>
      </c>
      <c r="AD333" s="230">
        <v>12.621812482980349</v>
      </c>
      <c r="AE333" s="230">
        <v>12.789288467297265</v>
      </c>
      <c r="AF333" s="230">
        <v>10.989224017801595</v>
      </c>
      <c r="AG333" s="230">
        <v>11.262348852165914</v>
      </c>
      <c r="AH333" s="230">
        <v>11.366409919686337</v>
      </c>
      <c r="AI333" s="230">
        <v>11.995507399150776</v>
      </c>
      <c r="AJ333" s="230">
        <v>12.872472440515779</v>
      </c>
      <c r="AK333" s="230">
        <v>11.825321307119431</v>
      </c>
      <c r="AL333" s="230">
        <v>13.743150886441038</v>
      </c>
      <c r="AM333" s="230">
        <v>11.081817104406049</v>
      </c>
    </row>
    <row r="334" spans="4:39" x14ac:dyDescent="0.25">
      <c r="D334" s="13" t="s">
        <v>714</v>
      </c>
      <c r="E334" s="13" t="s">
        <v>715</v>
      </c>
      <c r="F334" s="13" t="s">
        <v>520</v>
      </c>
      <c r="G334" s="13">
        <v>2020</v>
      </c>
      <c r="H334" s="13" t="s">
        <v>519</v>
      </c>
      <c r="I334" s="230">
        <v>10.51337212264241</v>
      </c>
      <c r="J334" s="230">
        <v>10.979465246285066</v>
      </c>
      <c r="K334" s="230">
        <v>10.565455931837448</v>
      </c>
      <c r="L334" s="230">
        <v>10.555118774578579</v>
      </c>
      <c r="M334" s="230">
        <v>13.146104128673612</v>
      </c>
      <c r="N334" s="230">
        <v>11.478837379608562</v>
      </c>
      <c r="O334" s="230">
        <v>10.758586221412925</v>
      </c>
      <c r="P334" s="230">
        <v>11.073252469327619</v>
      </c>
      <c r="Q334" s="230">
        <v>10.712135334932697</v>
      </c>
      <c r="R334" s="230">
        <v>10.75816642595152</v>
      </c>
      <c r="S334" s="230">
        <v>11.160835354427217</v>
      </c>
      <c r="T334" s="230">
        <v>12.861425872991475</v>
      </c>
      <c r="U334" s="230">
        <v>11.287026279509965</v>
      </c>
      <c r="V334" s="230">
        <v>11.136568749945619</v>
      </c>
      <c r="W334" s="230">
        <v>14.131198323386849</v>
      </c>
      <c r="X334" s="230">
        <v>12.174500032608979</v>
      </c>
      <c r="Y334" s="230">
        <v>12.957482300098697</v>
      </c>
      <c r="Z334" s="230">
        <v>12.85459812617222</v>
      </c>
      <c r="AA334" s="230">
        <v>11.01285436789478</v>
      </c>
      <c r="AB334" s="230">
        <v>10.715632974410539</v>
      </c>
      <c r="AC334" s="230">
        <v>11.212111737958061</v>
      </c>
      <c r="AD334" s="230">
        <v>12.621812482980349</v>
      </c>
      <c r="AE334" s="230">
        <v>12.789288467297265</v>
      </c>
      <c r="AF334" s="230">
        <v>10.989224017801595</v>
      </c>
      <c r="AG334" s="230">
        <v>11.262348852165914</v>
      </c>
      <c r="AH334" s="230">
        <v>11.366409919686337</v>
      </c>
      <c r="AI334" s="230">
        <v>11.995507399150776</v>
      </c>
      <c r="AJ334" s="230">
        <v>12.872472440515779</v>
      </c>
      <c r="AK334" s="230">
        <v>11.825321307119431</v>
      </c>
      <c r="AL334" s="230">
        <v>13.743150886441038</v>
      </c>
      <c r="AM334" s="230">
        <v>11.081817104406049</v>
      </c>
    </row>
    <row r="335" spans="4:39" x14ac:dyDescent="0.25">
      <c r="D335" s="13" t="s">
        <v>716</v>
      </c>
      <c r="E335" s="13" t="s">
        <v>717</v>
      </c>
      <c r="F335" s="13" t="s">
        <v>520</v>
      </c>
      <c r="G335" s="13">
        <v>2020</v>
      </c>
      <c r="H335" s="13" t="s">
        <v>519</v>
      </c>
      <c r="I335" s="230">
        <v>10.51337212264241</v>
      </c>
      <c r="J335" s="230">
        <v>10.979465246285066</v>
      </c>
      <c r="K335" s="230">
        <v>10.565455931837448</v>
      </c>
      <c r="L335" s="230">
        <v>10.555118774578579</v>
      </c>
      <c r="M335" s="230">
        <v>13.146104128673612</v>
      </c>
      <c r="N335" s="230">
        <v>11.478837379608562</v>
      </c>
      <c r="O335" s="230">
        <v>10.758586221412925</v>
      </c>
      <c r="P335" s="230">
        <v>11.073252469327619</v>
      </c>
      <c r="Q335" s="230">
        <v>10.712135334932697</v>
      </c>
      <c r="R335" s="230">
        <v>10.75816642595152</v>
      </c>
      <c r="S335" s="230">
        <v>11.160835354427217</v>
      </c>
      <c r="T335" s="230">
        <v>12.861425872991475</v>
      </c>
      <c r="U335" s="230">
        <v>11.287026279509965</v>
      </c>
      <c r="V335" s="230">
        <v>11.136568749945619</v>
      </c>
      <c r="W335" s="230">
        <v>14.131198323386849</v>
      </c>
      <c r="X335" s="230">
        <v>12.174500032608979</v>
      </c>
      <c r="Y335" s="230">
        <v>12.957482300098697</v>
      </c>
      <c r="Z335" s="230">
        <v>12.85459812617222</v>
      </c>
      <c r="AA335" s="230">
        <v>11.01285436789478</v>
      </c>
      <c r="AB335" s="230">
        <v>10.715632974410539</v>
      </c>
      <c r="AC335" s="230">
        <v>11.212111737958061</v>
      </c>
      <c r="AD335" s="230">
        <v>12.621812482980349</v>
      </c>
      <c r="AE335" s="230">
        <v>12.789288467297265</v>
      </c>
      <c r="AF335" s="230">
        <v>10.989224017801595</v>
      </c>
      <c r="AG335" s="230">
        <v>11.262348852165914</v>
      </c>
      <c r="AH335" s="230">
        <v>11.366409919686337</v>
      </c>
      <c r="AI335" s="230">
        <v>11.995507399150776</v>
      </c>
      <c r="AJ335" s="230">
        <v>12.872472440515779</v>
      </c>
      <c r="AK335" s="230">
        <v>11.825321307119431</v>
      </c>
      <c r="AL335" s="230">
        <v>13.743150886441038</v>
      </c>
      <c r="AM335" s="230">
        <v>11.081817104406049</v>
      </c>
    </row>
    <row r="336" spans="4:39" x14ac:dyDescent="0.25">
      <c r="D336" s="13" t="s">
        <v>173</v>
      </c>
      <c r="E336" s="13" t="s">
        <v>426</v>
      </c>
      <c r="F336" s="13" t="s">
        <v>426</v>
      </c>
      <c r="G336" s="13" t="s">
        <v>426</v>
      </c>
      <c r="H336" s="13" t="s">
        <v>519</v>
      </c>
      <c r="I336" s="230" t="s">
        <v>426</v>
      </c>
      <c r="J336" s="230" t="s">
        <v>426</v>
      </c>
      <c r="K336" s="230" t="s">
        <v>426</v>
      </c>
      <c r="L336" s="230" t="s">
        <v>426</v>
      </c>
      <c r="M336" s="230" t="s">
        <v>426</v>
      </c>
      <c r="N336" s="230" t="s">
        <v>426</v>
      </c>
      <c r="O336" s="230" t="s">
        <v>426</v>
      </c>
      <c r="P336" s="230" t="s">
        <v>426</v>
      </c>
      <c r="Q336" s="230" t="s">
        <v>426</v>
      </c>
      <c r="R336" s="230" t="s">
        <v>426</v>
      </c>
      <c r="S336" s="230" t="s">
        <v>426</v>
      </c>
      <c r="T336" s="230" t="s">
        <v>426</v>
      </c>
      <c r="U336" s="230" t="s">
        <v>426</v>
      </c>
      <c r="V336" s="230" t="s">
        <v>426</v>
      </c>
      <c r="W336" s="230" t="s">
        <v>426</v>
      </c>
      <c r="X336" s="230" t="s">
        <v>426</v>
      </c>
      <c r="Y336" s="230" t="s">
        <v>426</v>
      </c>
      <c r="Z336" s="230" t="s">
        <v>426</v>
      </c>
      <c r="AA336" s="230" t="s">
        <v>426</v>
      </c>
      <c r="AB336" s="230" t="s">
        <v>426</v>
      </c>
      <c r="AC336" s="230" t="s">
        <v>426</v>
      </c>
      <c r="AD336" s="230" t="s">
        <v>426</v>
      </c>
      <c r="AE336" s="230" t="s">
        <v>426</v>
      </c>
      <c r="AF336" s="230" t="s">
        <v>426</v>
      </c>
      <c r="AG336" s="230" t="s">
        <v>426</v>
      </c>
      <c r="AH336" s="230" t="s">
        <v>426</v>
      </c>
      <c r="AI336" s="230" t="s">
        <v>426</v>
      </c>
      <c r="AJ336" s="230" t="s">
        <v>426</v>
      </c>
      <c r="AK336" s="230" t="s">
        <v>426</v>
      </c>
      <c r="AL336" s="230" t="s">
        <v>426</v>
      </c>
      <c r="AM336" s="230" t="s">
        <v>426</v>
      </c>
    </row>
    <row r="337" spans="4:39" x14ac:dyDescent="0.25">
      <c r="D337" s="13" t="s">
        <v>173</v>
      </c>
      <c r="E337" s="13" t="s">
        <v>426</v>
      </c>
      <c r="F337" s="13" t="s">
        <v>426</v>
      </c>
      <c r="G337" s="13" t="s">
        <v>426</v>
      </c>
      <c r="H337" s="13" t="s">
        <v>519</v>
      </c>
      <c r="I337" s="230" t="s">
        <v>426</v>
      </c>
      <c r="J337" s="230" t="s">
        <v>426</v>
      </c>
      <c r="K337" s="230" t="s">
        <v>426</v>
      </c>
      <c r="L337" s="230" t="s">
        <v>426</v>
      </c>
      <c r="M337" s="230" t="s">
        <v>426</v>
      </c>
      <c r="N337" s="230" t="s">
        <v>426</v>
      </c>
      <c r="O337" s="230" t="s">
        <v>426</v>
      </c>
      <c r="P337" s="230" t="s">
        <v>426</v>
      </c>
      <c r="Q337" s="230" t="s">
        <v>426</v>
      </c>
      <c r="R337" s="230" t="s">
        <v>426</v>
      </c>
      <c r="S337" s="230" t="s">
        <v>426</v>
      </c>
      <c r="T337" s="230" t="s">
        <v>426</v>
      </c>
      <c r="U337" s="230" t="s">
        <v>426</v>
      </c>
      <c r="V337" s="230" t="s">
        <v>426</v>
      </c>
      <c r="W337" s="230" t="s">
        <v>426</v>
      </c>
      <c r="X337" s="230" t="s">
        <v>426</v>
      </c>
      <c r="Y337" s="230" t="s">
        <v>426</v>
      </c>
      <c r="Z337" s="230" t="s">
        <v>426</v>
      </c>
      <c r="AA337" s="230" t="s">
        <v>426</v>
      </c>
      <c r="AB337" s="230" t="s">
        <v>426</v>
      </c>
      <c r="AC337" s="230" t="s">
        <v>426</v>
      </c>
      <c r="AD337" s="230" t="s">
        <v>426</v>
      </c>
      <c r="AE337" s="230" t="s">
        <v>426</v>
      </c>
      <c r="AF337" s="230" t="s">
        <v>426</v>
      </c>
      <c r="AG337" s="230" t="s">
        <v>426</v>
      </c>
      <c r="AH337" s="230" t="s">
        <v>426</v>
      </c>
      <c r="AI337" s="230" t="s">
        <v>426</v>
      </c>
      <c r="AJ337" s="230" t="s">
        <v>426</v>
      </c>
      <c r="AK337" s="230" t="s">
        <v>426</v>
      </c>
      <c r="AL337" s="230" t="s">
        <v>426</v>
      </c>
      <c r="AM337" s="230" t="s">
        <v>426</v>
      </c>
    </row>
    <row r="338" spans="4:39" x14ac:dyDescent="0.25">
      <c r="D338" s="13" t="s">
        <v>718</v>
      </c>
      <c r="E338" s="13" t="s">
        <v>719</v>
      </c>
      <c r="F338" s="13" t="s">
        <v>520</v>
      </c>
      <c r="G338" s="13">
        <v>2025</v>
      </c>
      <c r="H338" s="13" t="s">
        <v>519</v>
      </c>
      <c r="I338" s="230">
        <v>10.51337212264241</v>
      </c>
      <c r="J338" s="230">
        <v>10.979465246285066</v>
      </c>
      <c r="K338" s="230">
        <v>10.565455931837448</v>
      </c>
      <c r="L338" s="230">
        <v>10.555118774578579</v>
      </c>
      <c r="M338" s="230">
        <v>13.146104128673612</v>
      </c>
      <c r="N338" s="230">
        <v>11.478837379608562</v>
      </c>
      <c r="O338" s="230">
        <v>10.758586221412925</v>
      </c>
      <c r="P338" s="230">
        <v>11.073252469327619</v>
      </c>
      <c r="Q338" s="230">
        <v>10.712135334932697</v>
      </c>
      <c r="R338" s="230">
        <v>10.75816642595152</v>
      </c>
      <c r="S338" s="230">
        <v>11.160835354427217</v>
      </c>
      <c r="T338" s="230">
        <v>12.861425872991475</v>
      </c>
      <c r="U338" s="230">
        <v>11.287026279509965</v>
      </c>
      <c r="V338" s="230">
        <v>11.136568749945619</v>
      </c>
      <c r="W338" s="230">
        <v>14.131198323386849</v>
      </c>
      <c r="X338" s="230">
        <v>12.174500032608979</v>
      </c>
      <c r="Y338" s="230">
        <v>12.957482300098697</v>
      </c>
      <c r="Z338" s="230">
        <v>12.85459812617222</v>
      </c>
      <c r="AA338" s="230">
        <v>11.01285436789478</v>
      </c>
      <c r="AB338" s="230">
        <v>10.715632974410539</v>
      </c>
      <c r="AC338" s="230">
        <v>11.212111737958061</v>
      </c>
      <c r="AD338" s="230">
        <v>12.621812482980349</v>
      </c>
      <c r="AE338" s="230">
        <v>12.789288467297265</v>
      </c>
      <c r="AF338" s="230">
        <v>10.989224017801595</v>
      </c>
      <c r="AG338" s="230">
        <v>11.262348852165914</v>
      </c>
      <c r="AH338" s="230">
        <v>11.366409919686337</v>
      </c>
      <c r="AI338" s="230">
        <v>11.995507399150776</v>
      </c>
      <c r="AJ338" s="230">
        <v>12.872472440515779</v>
      </c>
      <c r="AK338" s="230">
        <v>11.825321307119431</v>
      </c>
      <c r="AL338" s="230">
        <v>13.743150886441038</v>
      </c>
      <c r="AM338" s="230">
        <v>11.081817104406049</v>
      </c>
    </row>
    <row r="339" spans="4:39" x14ac:dyDescent="0.25">
      <c r="D339" s="13" t="s">
        <v>720</v>
      </c>
      <c r="E339" s="13" t="s">
        <v>721</v>
      </c>
      <c r="F339" s="13" t="s">
        <v>520</v>
      </c>
      <c r="G339" s="13">
        <v>2025</v>
      </c>
      <c r="H339" s="13" t="s">
        <v>519</v>
      </c>
      <c r="I339" s="230">
        <v>10.51337212264241</v>
      </c>
      <c r="J339" s="230">
        <v>10.979465246285066</v>
      </c>
      <c r="K339" s="230">
        <v>10.565455931837448</v>
      </c>
      <c r="L339" s="230">
        <v>10.555118774578579</v>
      </c>
      <c r="M339" s="230">
        <v>13.146104128673612</v>
      </c>
      <c r="N339" s="230">
        <v>11.478837379608562</v>
      </c>
      <c r="O339" s="230">
        <v>10.758586221412925</v>
      </c>
      <c r="P339" s="230">
        <v>11.073252469327619</v>
      </c>
      <c r="Q339" s="230">
        <v>10.712135334932697</v>
      </c>
      <c r="R339" s="230">
        <v>10.75816642595152</v>
      </c>
      <c r="S339" s="230">
        <v>11.160835354427217</v>
      </c>
      <c r="T339" s="230">
        <v>12.861425872991475</v>
      </c>
      <c r="U339" s="230">
        <v>11.287026279509965</v>
      </c>
      <c r="V339" s="230">
        <v>11.136568749945619</v>
      </c>
      <c r="W339" s="230">
        <v>14.131198323386849</v>
      </c>
      <c r="X339" s="230">
        <v>12.174500032608979</v>
      </c>
      <c r="Y339" s="230">
        <v>12.957482300098697</v>
      </c>
      <c r="Z339" s="230">
        <v>12.85459812617222</v>
      </c>
      <c r="AA339" s="230">
        <v>11.01285436789478</v>
      </c>
      <c r="AB339" s="230">
        <v>10.715632974410539</v>
      </c>
      <c r="AC339" s="230">
        <v>11.212111737958061</v>
      </c>
      <c r="AD339" s="230">
        <v>12.621812482980349</v>
      </c>
      <c r="AE339" s="230">
        <v>12.789288467297265</v>
      </c>
      <c r="AF339" s="230">
        <v>10.989224017801595</v>
      </c>
      <c r="AG339" s="230">
        <v>11.262348852165914</v>
      </c>
      <c r="AH339" s="230">
        <v>11.366409919686337</v>
      </c>
      <c r="AI339" s="230">
        <v>11.995507399150776</v>
      </c>
      <c r="AJ339" s="230">
        <v>12.872472440515779</v>
      </c>
      <c r="AK339" s="230">
        <v>11.825321307119431</v>
      </c>
      <c r="AL339" s="230">
        <v>13.743150886441038</v>
      </c>
      <c r="AM339" s="230">
        <v>11.081817104406049</v>
      </c>
    </row>
    <row r="340" spans="4:39" x14ac:dyDescent="0.25">
      <c r="D340" s="13" t="s">
        <v>722</v>
      </c>
      <c r="E340" s="13" t="s">
        <v>723</v>
      </c>
      <c r="F340" s="13" t="s">
        <v>520</v>
      </c>
      <c r="G340" s="13">
        <v>2025</v>
      </c>
      <c r="H340" s="13" t="s">
        <v>519</v>
      </c>
      <c r="I340" s="230">
        <v>10.51337212264241</v>
      </c>
      <c r="J340" s="230">
        <v>10.979465246285066</v>
      </c>
      <c r="K340" s="230">
        <v>10.565455931837448</v>
      </c>
      <c r="L340" s="230">
        <v>10.555118774578579</v>
      </c>
      <c r="M340" s="230">
        <v>13.146104128673612</v>
      </c>
      <c r="N340" s="230">
        <v>11.478837379608562</v>
      </c>
      <c r="O340" s="230">
        <v>10.758586221412925</v>
      </c>
      <c r="P340" s="230">
        <v>11.073252469327619</v>
      </c>
      <c r="Q340" s="230">
        <v>10.712135334932697</v>
      </c>
      <c r="R340" s="230">
        <v>10.75816642595152</v>
      </c>
      <c r="S340" s="230">
        <v>11.160835354427217</v>
      </c>
      <c r="T340" s="230">
        <v>12.861425872991475</v>
      </c>
      <c r="U340" s="230">
        <v>11.287026279509965</v>
      </c>
      <c r="V340" s="230">
        <v>11.136568749945619</v>
      </c>
      <c r="W340" s="230">
        <v>14.131198323386849</v>
      </c>
      <c r="X340" s="230">
        <v>12.174500032608979</v>
      </c>
      <c r="Y340" s="230">
        <v>12.957482300098697</v>
      </c>
      <c r="Z340" s="230">
        <v>12.85459812617222</v>
      </c>
      <c r="AA340" s="230">
        <v>11.01285436789478</v>
      </c>
      <c r="AB340" s="230">
        <v>10.715632974410539</v>
      </c>
      <c r="AC340" s="230">
        <v>11.212111737958061</v>
      </c>
      <c r="AD340" s="230">
        <v>12.621812482980349</v>
      </c>
      <c r="AE340" s="230">
        <v>12.789288467297265</v>
      </c>
      <c r="AF340" s="230">
        <v>10.989224017801595</v>
      </c>
      <c r="AG340" s="230">
        <v>11.262348852165914</v>
      </c>
      <c r="AH340" s="230">
        <v>11.366409919686337</v>
      </c>
      <c r="AI340" s="230">
        <v>11.995507399150776</v>
      </c>
      <c r="AJ340" s="230">
        <v>12.872472440515779</v>
      </c>
      <c r="AK340" s="230">
        <v>11.825321307119431</v>
      </c>
      <c r="AL340" s="230">
        <v>13.743150886441038</v>
      </c>
      <c r="AM340" s="230">
        <v>11.081817104406049</v>
      </c>
    </row>
    <row r="341" spans="4:39" x14ac:dyDescent="0.25">
      <c r="D341" s="13" t="s">
        <v>724</v>
      </c>
      <c r="E341" s="13" t="s">
        <v>725</v>
      </c>
      <c r="F341" s="13" t="s">
        <v>520</v>
      </c>
      <c r="G341" s="13">
        <v>2025</v>
      </c>
      <c r="H341" s="13" t="s">
        <v>519</v>
      </c>
      <c r="I341" s="230">
        <v>10.51337212264241</v>
      </c>
      <c r="J341" s="230">
        <v>10.979465246285066</v>
      </c>
      <c r="K341" s="230">
        <v>10.565455931837448</v>
      </c>
      <c r="L341" s="230">
        <v>10.555118774578579</v>
      </c>
      <c r="M341" s="230">
        <v>13.146104128673612</v>
      </c>
      <c r="N341" s="230">
        <v>11.478837379608562</v>
      </c>
      <c r="O341" s="230">
        <v>10.758586221412925</v>
      </c>
      <c r="P341" s="230">
        <v>11.073252469327619</v>
      </c>
      <c r="Q341" s="230">
        <v>10.712135334932697</v>
      </c>
      <c r="R341" s="230">
        <v>10.75816642595152</v>
      </c>
      <c r="S341" s="230">
        <v>11.160835354427217</v>
      </c>
      <c r="T341" s="230">
        <v>12.861425872991475</v>
      </c>
      <c r="U341" s="230">
        <v>11.287026279509965</v>
      </c>
      <c r="V341" s="230">
        <v>11.136568749945619</v>
      </c>
      <c r="W341" s="230">
        <v>14.131198323386849</v>
      </c>
      <c r="X341" s="230">
        <v>12.174500032608979</v>
      </c>
      <c r="Y341" s="230">
        <v>12.957482300098697</v>
      </c>
      <c r="Z341" s="230">
        <v>12.85459812617222</v>
      </c>
      <c r="AA341" s="230">
        <v>11.01285436789478</v>
      </c>
      <c r="AB341" s="230">
        <v>10.715632974410539</v>
      </c>
      <c r="AC341" s="230">
        <v>11.212111737958061</v>
      </c>
      <c r="AD341" s="230">
        <v>12.621812482980349</v>
      </c>
      <c r="AE341" s="230">
        <v>12.789288467297265</v>
      </c>
      <c r="AF341" s="230">
        <v>10.989224017801595</v>
      </c>
      <c r="AG341" s="230">
        <v>11.262348852165914</v>
      </c>
      <c r="AH341" s="230">
        <v>11.366409919686337</v>
      </c>
      <c r="AI341" s="230">
        <v>11.995507399150776</v>
      </c>
      <c r="AJ341" s="230">
        <v>12.872472440515779</v>
      </c>
      <c r="AK341" s="230">
        <v>11.825321307119431</v>
      </c>
      <c r="AL341" s="230">
        <v>13.743150886441038</v>
      </c>
      <c r="AM341" s="230">
        <v>11.081817104406049</v>
      </c>
    </row>
    <row r="342" spans="4:39" x14ac:dyDescent="0.25">
      <c r="D342" s="13" t="s">
        <v>173</v>
      </c>
      <c r="E342" s="13" t="s">
        <v>426</v>
      </c>
      <c r="F342" s="13" t="s">
        <v>426</v>
      </c>
      <c r="G342" s="13" t="s">
        <v>426</v>
      </c>
      <c r="H342" s="13" t="s">
        <v>519</v>
      </c>
      <c r="I342" s="230" t="s">
        <v>426</v>
      </c>
      <c r="J342" s="230" t="s">
        <v>426</v>
      </c>
      <c r="K342" s="230" t="s">
        <v>426</v>
      </c>
      <c r="L342" s="230" t="s">
        <v>426</v>
      </c>
      <c r="M342" s="230" t="s">
        <v>426</v>
      </c>
      <c r="N342" s="230" t="s">
        <v>426</v>
      </c>
      <c r="O342" s="230" t="s">
        <v>426</v>
      </c>
      <c r="P342" s="230" t="s">
        <v>426</v>
      </c>
      <c r="Q342" s="230" t="s">
        <v>426</v>
      </c>
      <c r="R342" s="230" t="s">
        <v>426</v>
      </c>
      <c r="S342" s="230" t="s">
        <v>426</v>
      </c>
      <c r="T342" s="230" t="s">
        <v>426</v>
      </c>
      <c r="U342" s="230" t="s">
        <v>426</v>
      </c>
      <c r="V342" s="230" t="s">
        <v>426</v>
      </c>
      <c r="W342" s="230" t="s">
        <v>426</v>
      </c>
      <c r="X342" s="230" t="s">
        <v>426</v>
      </c>
      <c r="Y342" s="230" t="s">
        <v>426</v>
      </c>
      <c r="Z342" s="230" t="s">
        <v>426</v>
      </c>
      <c r="AA342" s="230" t="s">
        <v>426</v>
      </c>
      <c r="AB342" s="230" t="s">
        <v>426</v>
      </c>
      <c r="AC342" s="230" t="s">
        <v>426</v>
      </c>
      <c r="AD342" s="230" t="s">
        <v>426</v>
      </c>
      <c r="AE342" s="230" t="s">
        <v>426</v>
      </c>
      <c r="AF342" s="230" t="s">
        <v>426</v>
      </c>
      <c r="AG342" s="230" t="s">
        <v>426</v>
      </c>
      <c r="AH342" s="230" t="s">
        <v>426</v>
      </c>
      <c r="AI342" s="230" t="s">
        <v>426</v>
      </c>
      <c r="AJ342" s="230" t="s">
        <v>426</v>
      </c>
      <c r="AK342" s="230" t="s">
        <v>426</v>
      </c>
      <c r="AL342" s="230" t="s">
        <v>426</v>
      </c>
      <c r="AM342" s="230" t="s">
        <v>426</v>
      </c>
    </row>
    <row r="343" spans="4:39" x14ac:dyDescent="0.25">
      <c r="D343" s="13" t="s">
        <v>173</v>
      </c>
      <c r="E343" s="13" t="s">
        <v>426</v>
      </c>
      <c r="F343" s="13" t="s">
        <v>426</v>
      </c>
      <c r="G343" s="13" t="s">
        <v>426</v>
      </c>
      <c r="H343" s="13" t="s">
        <v>519</v>
      </c>
      <c r="I343" s="230" t="s">
        <v>426</v>
      </c>
      <c r="J343" s="230" t="s">
        <v>426</v>
      </c>
      <c r="K343" s="230" t="s">
        <v>426</v>
      </c>
      <c r="L343" s="230" t="s">
        <v>426</v>
      </c>
      <c r="M343" s="230" t="s">
        <v>426</v>
      </c>
      <c r="N343" s="230" t="s">
        <v>426</v>
      </c>
      <c r="O343" s="230" t="s">
        <v>426</v>
      </c>
      <c r="P343" s="230" t="s">
        <v>426</v>
      </c>
      <c r="Q343" s="230" t="s">
        <v>426</v>
      </c>
      <c r="R343" s="230" t="s">
        <v>426</v>
      </c>
      <c r="S343" s="230" t="s">
        <v>426</v>
      </c>
      <c r="T343" s="230" t="s">
        <v>426</v>
      </c>
      <c r="U343" s="230" t="s">
        <v>426</v>
      </c>
      <c r="V343" s="230" t="s">
        <v>426</v>
      </c>
      <c r="W343" s="230" t="s">
        <v>426</v>
      </c>
      <c r="X343" s="230" t="s">
        <v>426</v>
      </c>
      <c r="Y343" s="230" t="s">
        <v>426</v>
      </c>
      <c r="Z343" s="230" t="s">
        <v>426</v>
      </c>
      <c r="AA343" s="230" t="s">
        <v>426</v>
      </c>
      <c r="AB343" s="230" t="s">
        <v>426</v>
      </c>
      <c r="AC343" s="230" t="s">
        <v>426</v>
      </c>
      <c r="AD343" s="230" t="s">
        <v>426</v>
      </c>
      <c r="AE343" s="230" t="s">
        <v>426</v>
      </c>
      <c r="AF343" s="230" t="s">
        <v>426</v>
      </c>
      <c r="AG343" s="230" t="s">
        <v>426</v>
      </c>
      <c r="AH343" s="230" t="s">
        <v>426</v>
      </c>
      <c r="AI343" s="230" t="s">
        <v>426</v>
      </c>
      <c r="AJ343" s="230" t="s">
        <v>426</v>
      </c>
      <c r="AK343" s="230" t="s">
        <v>426</v>
      </c>
      <c r="AL343" s="230" t="s">
        <v>426</v>
      </c>
      <c r="AM343" s="230" t="s">
        <v>426</v>
      </c>
    </row>
    <row r="344" spans="4:39" x14ac:dyDescent="0.25">
      <c r="D344" s="13" t="s">
        <v>718</v>
      </c>
      <c r="E344" s="13" t="s">
        <v>719</v>
      </c>
      <c r="F344" s="13" t="s">
        <v>520</v>
      </c>
      <c r="G344" s="13">
        <v>2030</v>
      </c>
      <c r="H344" s="13" t="s">
        <v>519</v>
      </c>
      <c r="I344" s="230">
        <v>9.4620349103781702</v>
      </c>
      <c r="J344" s="230">
        <v>9.8815187216565583</v>
      </c>
      <c r="K344" s="230">
        <v>9.5089103386537026</v>
      </c>
      <c r="L344" s="230">
        <v>9.4996068971207208</v>
      </c>
      <c r="M344" s="230">
        <v>11.83149371580625</v>
      </c>
      <c r="N344" s="230">
        <v>10.330953641647705</v>
      </c>
      <c r="O344" s="230">
        <v>9.6827275992716313</v>
      </c>
      <c r="P344" s="230">
        <v>9.965927222394857</v>
      </c>
      <c r="Q344" s="230">
        <v>9.6409218014394291</v>
      </c>
      <c r="R344" s="230">
        <v>9.6823497833563668</v>
      </c>
      <c r="S344" s="230">
        <v>10.044751818984496</v>
      </c>
      <c r="T344" s="230">
        <v>11.575283285692329</v>
      </c>
      <c r="U344" s="230">
        <v>10.158323651558968</v>
      </c>
      <c r="V344" s="230">
        <v>10.022911874951058</v>
      </c>
      <c r="W344" s="230">
        <v>12.718078491048162</v>
      </c>
      <c r="X344" s="230">
        <v>10.957050029348082</v>
      </c>
      <c r="Y344" s="230">
        <v>11.661734070088826</v>
      </c>
      <c r="Z344" s="230">
        <v>11.569138313555001</v>
      </c>
      <c r="AA344" s="230">
        <v>9.9115689311053004</v>
      </c>
      <c r="AB344" s="230">
        <v>9.6440696769694867</v>
      </c>
      <c r="AC344" s="230">
        <v>10.090900564162254</v>
      </c>
      <c r="AD344" s="230">
        <v>11.359631234682315</v>
      </c>
      <c r="AE344" s="230">
        <v>11.51035962056754</v>
      </c>
      <c r="AF344" s="230">
        <v>9.8903016160214339</v>
      </c>
      <c r="AG344" s="230">
        <v>10.136113966949322</v>
      </c>
      <c r="AH344" s="230">
        <v>10.229768927717704</v>
      </c>
      <c r="AI344" s="230">
        <v>10.795956659235699</v>
      </c>
      <c r="AJ344" s="230">
        <v>11.585225196464201</v>
      </c>
      <c r="AK344" s="230">
        <v>10.642789176407488</v>
      </c>
      <c r="AL344" s="230">
        <v>12.368835797796933</v>
      </c>
      <c r="AM344" s="230">
        <v>9.973635393965445</v>
      </c>
    </row>
    <row r="345" spans="4:39" x14ac:dyDescent="0.25">
      <c r="D345" s="13" t="s">
        <v>720</v>
      </c>
      <c r="E345" s="13" t="s">
        <v>721</v>
      </c>
      <c r="F345" s="13" t="s">
        <v>520</v>
      </c>
      <c r="G345" s="13">
        <v>2030</v>
      </c>
      <c r="H345" s="13" t="s">
        <v>519</v>
      </c>
      <c r="I345" s="230">
        <v>9.4620349103781702</v>
      </c>
      <c r="J345" s="230">
        <v>9.8815187216565583</v>
      </c>
      <c r="K345" s="230">
        <v>9.5089103386537026</v>
      </c>
      <c r="L345" s="230">
        <v>9.4996068971207208</v>
      </c>
      <c r="M345" s="230">
        <v>11.83149371580625</v>
      </c>
      <c r="N345" s="230">
        <v>10.330953641647705</v>
      </c>
      <c r="O345" s="230">
        <v>9.6827275992716313</v>
      </c>
      <c r="P345" s="230">
        <v>9.965927222394857</v>
      </c>
      <c r="Q345" s="230">
        <v>9.6409218014394291</v>
      </c>
      <c r="R345" s="230">
        <v>9.6823497833563668</v>
      </c>
      <c r="S345" s="230">
        <v>10.044751818984496</v>
      </c>
      <c r="T345" s="230">
        <v>11.575283285692329</v>
      </c>
      <c r="U345" s="230">
        <v>10.158323651558968</v>
      </c>
      <c r="V345" s="230">
        <v>10.022911874951058</v>
      </c>
      <c r="W345" s="230">
        <v>12.718078491048162</v>
      </c>
      <c r="X345" s="230">
        <v>10.957050029348082</v>
      </c>
      <c r="Y345" s="230">
        <v>11.661734070088826</v>
      </c>
      <c r="Z345" s="230">
        <v>11.569138313555001</v>
      </c>
      <c r="AA345" s="230">
        <v>9.9115689311053004</v>
      </c>
      <c r="AB345" s="230">
        <v>9.6440696769694867</v>
      </c>
      <c r="AC345" s="230">
        <v>10.090900564162254</v>
      </c>
      <c r="AD345" s="230">
        <v>11.359631234682315</v>
      </c>
      <c r="AE345" s="230">
        <v>11.51035962056754</v>
      </c>
      <c r="AF345" s="230">
        <v>9.8903016160214339</v>
      </c>
      <c r="AG345" s="230">
        <v>10.136113966949322</v>
      </c>
      <c r="AH345" s="230">
        <v>10.229768927717704</v>
      </c>
      <c r="AI345" s="230">
        <v>10.795956659235699</v>
      </c>
      <c r="AJ345" s="230">
        <v>11.585225196464201</v>
      </c>
      <c r="AK345" s="230">
        <v>10.642789176407488</v>
      </c>
      <c r="AL345" s="230">
        <v>12.368835797796933</v>
      </c>
      <c r="AM345" s="230">
        <v>9.973635393965445</v>
      </c>
    </row>
    <row r="346" spans="4:39" x14ac:dyDescent="0.25">
      <c r="D346" s="13" t="s">
        <v>722</v>
      </c>
      <c r="E346" s="13" t="s">
        <v>723</v>
      </c>
      <c r="F346" s="13" t="s">
        <v>520</v>
      </c>
      <c r="G346" s="13">
        <v>2030</v>
      </c>
      <c r="H346" s="13" t="s">
        <v>519</v>
      </c>
      <c r="I346" s="230">
        <v>9.4620349103781702</v>
      </c>
      <c r="J346" s="230">
        <v>9.8815187216565583</v>
      </c>
      <c r="K346" s="230">
        <v>9.5089103386537026</v>
      </c>
      <c r="L346" s="230">
        <v>9.4996068971207208</v>
      </c>
      <c r="M346" s="230">
        <v>11.83149371580625</v>
      </c>
      <c r="N346" s="230">
        <v>10.330953641647705</v>
      </c>
      <c r="O346" s="230">
        <v>9.6827275992716313</v>
      </c>
      <c r="P346" s="230">
        <v>9.965927222394857</v>
      </c>
      <c r="Q346" s="230">
        <v>9.6409218014394291</v>
      </c>
      <c r="R346" s="230">
        <v>9.6823497833563668</v>
      </c>
      <c r="S346" s="230">
        <v>10.044751818984496</v>
      </c>
      <c r="T346" s="230">
        <v>11.575283285692329</v>
      </c>
      <c r="U346" s="230">
        <v>10.158323651558968</v>
      </c>
      <c r="V346" s="230">
        <v>10.022911874951058</v>
      </c>
      <c r="W346" s="230">
        <v>12.718078491048162</v>
      </c>
      <c r="X346" s="230">
        <v>10.957050029348082</v>
      </c>
      <c r="Y346" s="230">
        <v>11.661734070088826</v>
      </c>
      <c r="Z346" s="230">
        <v>11.569138313555001</v>
      </c>
      <c r="AA346" s="230">
        <v>9.9115689311053004</v>
      </c>
      <c r="AB346" s="230">
        <v>9.6440696769694867</v>
      </c>
      <c r="AC346" s="230">
        <v>10.090900564162254</v>
      </c>
      <c r="AD346" s="230">
        <v>11.359631234682315</v>
      </c>
      <c r="AE346" s="230">
        <v>11.51035962056754</v>
      </c>
      <c r="AF346" s="230">
        <v>9.8903016160214339</v>
      </c>
      <c r="AG346" s="230">
        <v>10.136113966949322</v>
      </c>
      <c r="AH346" s="230">
        <v>10.229768927717704</v>
      </c>
      <c r="AI346" s="230">
        <v>10.795956659235699</v>
      </c>
      <c r="AJ346" s="230">
        <v>11.585225196464201</v>
      </c>
      <c r="AK346" s="230">
        <v>10.642789176407488</v>
      </c>
      <c r="AL346" s="230">
        <v>12.368835797796933</v>
      </c>
      <c r="AM346" s="230">
        <v>9.973635393965445</v>
      </c>
    </row>
    <row r="347" spans="4:39" x14ac:dyDescent="0.25">
      <c r="D347" s="13" t="s">
        <v>724</v>
      </c>
      <c r="E347" s="13" t="s">
        <v>725</v>
      </c>
      <c r="F347" s="13" t="s">
        <v>520</v>
      </c>
      <c r="G347" s="13">
        <v>2030</v>
      </c>
      <c r="H347" s="13" t="s">
        <v>519</v>
      </c>
      <c r="I347" s="230">
        <v>9.4620349103781702</v>
      </c>
      <c r="J347" s="230">
        <v>9.8815187216565583</v>
      </c>
      <c r="K347" s="230">
        <v>9.5089103386537026</v>
      </c>
      <c r="L347" s="230">
        <v>9.4996068971207208</v>
      </c>
      <c r="M347" s="230">
        <v>11.83149371580625</v>
      </c>
      <c r="N347" s="230">
        <v>10.330953641647705</v>
      </c>
      <c r="O347" s="230">
        <v>9.6827275992716313</v>
      </c>
      <c r="P347" s="230">
        <v>9.965927222394857</v>
      </c>
      <c r="Q347" s="230">
        <v>9.6409218014394291</v>
      </c>
      <c r="R347" s="230">
        <v>9.6823497833563668</v>
      </c>
      <c r="S347" s="230">
        <v>10.044751818984496</v>
      </c>
      <c r="T347" s="230">
        <v>11.575283285692329</v>
      </c>
      <c r="U347" s="230">
        <v>10.158323651558968</v>
      </c>
      <c r="V347" s="230">
        <v>10.022911874951058</v>
      </c>
      <c r="W347" s="230">
        <v>12.718078491048162</v>
      </c>
      <c r="X347" s="230">
        <v>10.957050029348082</v>
      </c>
      <c r="Y347" s="230">
        <v>11.661734070088826</v>
      </c>
      <c r="Z347" s="230">
        <v>11.569138313555001</v>
      </c>
      <c r="AA347" s="230">
        <v>9.9115689311053004</v>
      </c>
      <c r="AB347" s="230">
        <v>9.6440696769694867</v>
      </c>
      <c r="AC347" s="230">
        <v>10.090900564162254</v>
      </c>
      <c r="AD347" s="230">
        <v>11.359631234682315</v>
      </c>
      <c r="AE347" s="230">
        <v>11.51035962056754</v>
      </c>
      <c r="AF347" s="230">
        <v>9.8903016160214339</v>
      </c>
      <c r="AG347" s="230">
        <v>10.136113966949322</v>
      </c>
      <c r="AH347" s="230">
        <v>10.229768927717704</v>
      </c>
      <c r="AI347" s="230">
        <v>10.795956659235699</v>
      </c>
      <c r="AJ347" s="230">
        <v>11.585225196464201</v>
      </c>
      <c r="AK347" s="230">
        <v>10.642789176407488</v>
      </c>
      <c r="AL347" s="230">
        <v>12.368835797796933</v>
      </c>
      <c r="AM347" s="230">
        <v>9.973635393965445</v>
      </c>
    </row>
    <row r="348" spans="4:39" x14ac:dyDescent="0.25">
      <c r="D348" s="13" t="s">
        <v>173</v>
      </c>
      <c r="E348" s="13" t="s">
        <v>426</v>
      </c>
      <c r="F348" s="13" t="s">
        <v>426</v>
      </c>
      <c r="G348" s="13" t="s">
        <v>426</v>
      </c>
      <c r="H348" s="13" t="s">
        <v>519</v>
      </c>
      <c r="I348" s="230" t="s">
        <v>426</v>
      </c>
      <c r="J348" s="230" t="s">
        <v>426</v>
      </c>
      <c r="K348" s="230" t="s">
        <v>426</v>
      </c>
      <c r="L348" s="230" t="s">
        <v>426</v>
      </c>
      <c r="M348" s="230" t="s">
        <v>426</v>
      </c>
      <c r="N348" s="230" t="s">
        <v>426</v>
      </c>
      <c r="O348" s="230" t="s">
        <v>426</v>
      </c>
      <c r="P348" s="230" t="s">
        <v>426</v>
      </c>
      <c r="Q348" s="230" t="s">
        <v>426</v>
      </c>
      <c r="R348" s="230" t="s">
        <v>426</v>
      </c>
      <c r="S348" s="230" t="s">
        <v>426</v>
      </c>
      <c r="T348" s="230" t="s">
        <v>426</v>
      </c>
      <c r="U348" s="230" t="s">
        <v>426</v>
      </c>
      <c r="V348" s="230" t="s">
        <v>426</v>
      </c>
      <c r="W348" s="230" t="s">
        <v>426</v>
      </c>
      <c r="X348" s="230" t="s">
        <v>426</v>
      </c>
      <c r="Y348" s="230" t="s">
        <v>426</v>
      </c>
      <c r="Z348" s="230" t="s">
        <v>426</v>
      </c>
      <c r="AA348" s="230" t="s">
        <v>426</v>
      </c>
      <c r="AB348" s="230" t="s">
        <v>426</v>
      </c>
      <c r="AC348" s="230" t="s">
        <v>426</v>
      </c>
      <c r="AD348" s="230" t="s">
        <v>426</v>
      </c>
      <c r="AE348" s="230" t="s">
        <v>426</v>
      </c>
      <c r="AF348" s="230" t="s">
        <v>426</v>
      </c>
      <c r="AG348" s="230" t="s">
        <v>426</v>
      </c>
      <c r="AH348" s="230" t="s">
        <v>426</v>
      </c>
      <c r="AI348" s="230" t="s">
        <v>426</v>
      </c>
      <c r="AJ348" s="230" t="s">
        <v>426</v>
      </c>
      <c r="AK348" s="230" t="s">
        <v>426</v>
      </c>
      <c r="AL348" s="230" t="s">
        <v>426</v>
      </c>
      <c r="AM348" s="230" t="s">
        <v>426</v>
      </c>
    </row>
    <row r="349" spans="4:39" x14ac:dyDescent="0.25">
      <c r="D349" s="13" t="s">
        <v>173</v>
      </c>
      <c r="E349" s="13" t="s">
        <v>426</v>
      </c>
      <c r="F349" s="13" t="s">
        <v>426</v>
      </c>
      <c r="G349" s="13" t="s">
        <v>426</v>
      </c>
      <c r="H349" s="13" t="s">
        <v>519</v>
      </c>
      <c r="I349" s="230" t="s">
        <v>426</v>
      </c>
      <c r="J349" s="230" t="s">
        <v>426</v>
      </c>
      <c r="K349" s="230" t="s">
        <v>426</v>
      </c>
      <c r="L349" s="230" t="s">
        <v>426</v>
      </c>
      <c r="M349" s="230" t="s">
        <v>426</v>
      </c>
      <c r="N349" s="230" t="s">
        <v>426</v>
      </c>
      <c r="O349" s="230" t="s">
        <v>426</v>
      </c>
      <c r="P349" s="230" t="s">
        <v>426</v>
      </c>
      <c r="Q349" s="230" t="s">
        <v>426</v>
      </c>
      <c r="R349" s="230" t="s">
        <v>426</v>
      </c>
      <c r="S349" s="230" t="s">
        <v>426</v>
      </c>
      <c r="T349" s="230" t="s">
        <v>426</v>
      </c>
      <c r="U349" s="230" t="s">
        <v>426</v>
      </c>
      <c r="V349" s="230" t="s">
        <v>426</v>
      </c>
      <c r="W349" s="230" t="s">
        <v>426</v>
      </c>
      <c r="X349" s="230" t="s">
        <v>426</v>
      </c>
      <c r="Y349" s="230" t="s">
        <v>426</v>
      </c>
      <c r="Z349" s="230" t="s">
        <v>426</v>
      </c>
      <c r="AA349" s="230" t="s">
        <v>426</v>
      </c>
      <c r="AB349" s="230" t="s">
        <v>426</v>
      </c>
      <c r="AC349" s="230" t="s">
        <v>426</v>
      </c>
      <c r="AD349" s="230" t="s">
        <v>426</v>
      </c>
      <c r="AE349" s="230" t="s">
        <v>426</v>
      </c>
      <c r="AF349" s="230" t="s">
        <v>426</v>
      </c>
      <c r="AG349" s="230" t="s">
        <v>426</v>
      </c>
      <c r="AH349" s="230" t="s">
        <v>426</v>
      </c>
      <c r="AI349" s="230" t="s">
        <v>426</v>
      </c>
      <c r="AJ349" s="230" t="s">
        <v>426</v>
      </c>
      <c r="AK349" s="230" t="s">
        <v>426</v>
      </c>
      <c r="AL349" s="230" t="s">
        <v>426</v>
      </c>
      <c r="AM349" s="230" t="s">
        <v>426</v>
      </c>
    </row>
    <row r="350" spans="4:39" x14ac:dyDescent="0.25">
      <c r="D350" s="13" t="s">
        <v>718</v>
      </c>
      <c r="E350" s="13" t="s">
        <v>719</v>
      </c>
      <c r="F350" s="13" t="s">
        <v>520</v>
      </c>
      <c r="G350" s="13">
        <v>2050</v>
      </c>
      <c r="H350" s="13" t="s">
        <v>519</v>
      </c>
      <c r="I350" s="230">
        <v>8.4106976981139301</v>
      </c>
      <c r="J350" s="230">
        <v>8.783572197028052</v>
      </c>
      <c r="K350" s="230">
        <v>8.4523647454699589</v>
      </c>
      <c r="L350" s="230">
        <v>8.4440950196628641</v>
      </c>
      <c r="M350" s="230">
        <v>10.51688330293889</v>
      </c>
      <c r="N350" s="230">
        <v>9.1830699036868495</v>
      </c>
      <c r="O350" s="230">
        <v>8.6068689771303397</v>
      </c>
      <c r="P350" s="230">
        <v>8.8586019754620953</v>
      </c>
      <c r="Q350" s="230">
        <v>8.5697082679461598</v>
      </c>
      <c r="R350" s="230">
        <v>8.6065331407612167</v>
      </c>
      <c r="S350" s="230">
        <v>8.9286682835417732</v>
      </c>
      <c r="T350" s="230">
        <v>10.289140698393183</v>
      </c>
      <c r="U350" s="230">
        <v>9.0296210236079713</v>
      </c>
      <c r="V350" s="230">
        <v>8.9092549999564969</v>
      </c>
      <c r="W350" s="230">
        <v>11.304958658709481</v>
      </c>
      <c r="X350" s="230">
        <v>9.7396000260871833</v>
      </c>
      <c r="Y350" s="230">
        <v>10.365985840078958</v>
      </c>
      <c r="Z350" s="230">
        <v>10.283678500937778</v>
      </c>
      <c r="AA350" s="230">
        <v>8.8102834943158239</v>
      </c>
      <c r="AB350" s="230">
        <v>8.5725063795284324</v>
      </c>
      <c r="AC350" s="230">
        <v>8.9696893903664492</v>
      </c>
      <c r="AD350" s="230">
        <v>10.09744998638428</v>
      </c>
      <c r="AE350" s="230">
        <v>10.231430773837813</v>
      </c>
      <c r="AF350" s="230">
        <v>8.7913792142412763</v>
      </c>
      <c r="AG350" s="230">
        <v>9.0098790817327323</v>
      </c>
      <c r="AH350" s="230">
        <v>9.0931279357490702</v>
      </c>
      <c r="AI350" s="230">
        <v>9.5964059193206204</v>
      </c>
      <c r="AJ350" s="230">
        <v>10.297977952412623</v>
      </c>
      <c r="AK350" s="230">
        <v>9.4602570456955473</v>
      </c>
      <c r="AL350" s="230">
        <v>10.99452070915283</v>
      </c>
      <c r="AM350" s="230">
        <v>8.865453683524839</v>
      </c>
    </row>
    <row r="351" spans="4:39" x14ac:dyDescent="0.25">
      <c r="D351" s="13" t="s">
        <v>720</v>
      </c>
      <c r="E351" s="13" t="s">
        <v>721</v>
      </c>
      <c r="F351" s="13" t="s">
        <v>520</v>
      </c>
      <c r="G351" s="13">
        <v>2050</v>
      </c>
      <c r="H351" s="13" t="s">
        <v>519</v>
      </c>
      <c r="I351" s="230">
        <v>8.4106976981139301</v>
      </c>
      <c r="J351" s="230">
        <v>8.783572197028052</v>
      </c>
      <c r="K351" s="230">
        <v>8.4523647454699589</v>
      </c>
      <c r="L351" s="230">
        <v>8.4440950196628641</v>
      </c>
      <c r="M351" s="230">
        <v>10.51688330293889</v>
      </c>
      <c r="N351" s="230">
        <v>9.1830699036868495</v>
      </c>
      <c r="O351" s="230">
        <v>8.6068689771303397</v>
      </c>
      <c r="P351" s="230">
        <v>8.8586019754620953</v>
      </c>
      <c r="Q351" s="230">
        <v>8.5697082679461598</v>
      </c>
      <c r="R351" s="230">
        <v>8.6065331407612167</v>
      </c>
      <c r="S351" s="230">
        <v>8.9286682835417732</v>
      </c>
      <c r="T351" s="230">
        <v>10.289140698393183</v>
      </c>
      <c r="U351" s="230">
        <v>9.0296210236079713</v>
      </c>
      <c r="V351" s="230">
        <v>8.9092549999564969</v>
      </c>
      <c r="W351" s="230">
        <v>11.304958658709481</v>
      </c>
      <c r="X351" s="230">
        <v>9.7396000260871833</v>
      </c>
      <c r="Y351" s="230">
        <v>10.365985840078958</v>
      </c>
      <c r="Z351" s="230">
        <v>10.283678500937778</v>
      </c>
      <c r="AA351" s="230">
        <v>8.8102834943158239</v>
      </c>
      <c r="AB351" s="230">
        <v>8.5725063795284324</v>
      </c>
      <c r="AC351" s="230">
        <v>8.9696893903664492</v>
      </c>
      <c r="AD351" s="230">
        <v>10.09744998638428</v>
      </c>
      <c r="AE351" s="230">
        <v>10.231430773837813</v>
      </c>
      <c r="AF351" s="230">
        <v>8.7913792142412763</v>
      </c>
      <c r="AG351" s="230">
        <v>9.0098790817327323</v>
      </c>
      <c r="AH351" s="230">
        <v>9.0931279357490702</v>
      </c>
      <c r="AI351" s="230">
        <v>9.5964059193206204</v>
      </c>
      <c r="AJ351" s="230">
        <v>10.297977952412623</v>
      </c>
      <c r="AK351" s="230">
        <v>9.4602570456955473</v>
      </c>
      <c r="AL351" s="230">
        <v>10.99452070915283</v>
      </c>
      <c r="AM351" s="230">
        <v>8.865453683524839</v>
      </c>
    </row>
    <row r="352" spans="4:39" x14ac:dyDescent="0.25">
      <c r="D352" s="13" t="s">
        <v>722</v>
      </c>
      <c r="E352" s="13" t="s">
        <v>723</v>
      </c>
      <c r="F352" s="13" t="s">
        <v>520</v>
      </c>
      <c r="G352" s="13">
        <v>2050</v>
      </c>
      <c r="H352" s="13" t="s">
        <v>519</v>
      </c>
      <c r="I352" s="230">
        <v>8.4106976981139301</v>
      </c>
      <c r="J352" s="230">
        <v>8.783572197028052</v>
      </c>
      <c r="K352" s="230">
        <v>8.4523647454699589</v>
      </c>
      <c r="L352" s="230">
        <v>8.4440950196628641</v>
      </c>
      <c r="M352" s="230">
        <v>10.51688330293889</v>
      </c>
      <c r="N352" s="230">
        <v>9.1830699036868495</v>
      </c>
      <c r="O352" s="230">
        <v>8.6068689771303397</v>
      </c>
      <c r="P352" s="230">
        <v>8.8586019754620953</v>
      </c>
      <c r="Q352" s="230">
        <v>8.5697082679461598</v>
      </c>
      <c r="R352" s="230">
        <v>8.6065331407612167</v>
      </c>
      <c r="S352" s="230">
        <v>8.9286682835417732</v>
      </c>
      <c r="T352" s="230">
        <v>10.289140698393183</v>
      </c>
      <c r="U352" s="230">
        <v>9.0296210236079713</v>
      </c>
      <c r="V352" s="230">
        <v>8.9092549999564969</v>
      </c>
      <c r="W352" s="230">
        <v>11.304958658709481</v>
      </c>
      <c r="X352" s="230">
        <v>9.7396000260871833</v>
      </c>
      <c r="Y352" s="230">
        <v>10.365985840078958</v>
      </c>
      <c r="Z352" s="230">
        <v>10.283678500937778</v>
      </c>
      <c r="AA352" s="230">
        <v>8.8102834943158239</v>
      </c>
      <c r="AB352" s="230">
        <v>8.5725063795284324</v>
      </c>
      <c r="AC352" s="230">
        <v>8.9696893903664492</v>
      </c>
      <c r="AD352" s="230">
        <v>10.09744998638428</v>
      </c>
      <c r="AE352" s="230">
        <v>10.231430773837813</v>
      </c>
      <c r="AF352" s="230">
        <v>8.7913792142412763</v>
      </c>
      <c r="AG352" s="230">
        <v>9.0098790817327323</v>
      </c>
      <c r="AH352" s="230">
        <v>9.0931279357490702</v>
      </c>
      <c r="AI352" s="230">
        <v>9.5964059193206204</v>
      </c>
      <c r="AJ352" s="230">
        <v>10.297977952412623</v>
      </c>
      <c r="AK352" s="230">
        <v>9.4602570456955473</v>
      </c>
      <c r="AL352" s="230">
        <v>10.99452070915283</v>
      </c>
      <c r="AM352" s="230">
        <v>8.865453683524839</v>
      </c>
    </row>
    <row r="353" spans="4:39" x14ac:dyDescent="0.25">
      <c r="D353" s="13" t="s">
        <v>724</v>
      </c>
      <c r="E353" s="13" t="s">
        <v>725</v>
      </c>
      <c r="F353" s="13" t="s">
        <v>520</v>
      </c>
      <c r="G353" s="13">
        <v>2050</v>
      </c>
      <c r="H353" s="13" t="s">
        <v>519</v>
      </c>
      <c r="I353" s="230">
        <v>8.4106976981139301</v>
      </c>
      <c r="J353" s="230">
        <v>8.783572197028052</v>
      </c>
      <c r="K353" s="230">
        <v>8.4523647454699589</v>
      </c>
      <c r="L353" s="230">
        <v>8.4440950196628641</v>
      </c>
      <c r="M353" s="230">
        <v>10.51688330293889</v>
      </c>
      <c r="N353" s="230">
        <v>9.1830699036868495</v>
      </c>
      <c r="O353" s="230">
        <v>8.6068689771303397</v>
      </c>
      <c r="P353" s="230">
        <v>8.8586019754620953</v>
      </c>
      <c r="Q353" s="230">
        <v>8.5697082679461598</v>
      </c>
      <c r="R353" s="230">
        <v>8.6065331407612167</v>
      </c>
      <c r="S353" s="230">
        <v>8.9286682835417732</v>
      </c>
      <c r="T353" s="230">
        <v>10.289140698393183</v>
      </c>
      <c r="U353" s="230">
        <v>9.0296210236079713</v>
      </c>
      <c r="V353" s="230">
        <v>8.9092549999564969</v>
      </c>
      <c r="W353" s="230">
        <v>11.304958658709481</v>
      </c>
      <c r="X353" s="230">
        <v>9.7396000260871833</v>
      </c>
      <c r="Y353" s="230">
        <v>10.365985840078958</v>
      </c>
      <c r="Z353" s="230">
        <v>10.283678500937778</v>
      </c>
      <c r="AA353" s="230">
        <v>8.8102834943158239</v>
      </c>
      <c r="AB353" s="230">
        <v>8.5725063795284324</v>
      </c>
      <c r="AC353" s="230">
        <v>8.9696893903664492</v>
      </c>
      <c r="AD353" s="230">
        <v>10.09744998638428</v>
      </c>
      <c r="AE353" s="230">
        <v>10.231430773837813</v>
      </c>
      <c r="AF353" s="230">
        <v>8.7913792142412763</v>
      </c>
      <c r="AG353" s="230">
        <v>9.0098790817327323</v>
      </c>
      <c r="AH353" s="230">
        <v>9.0931279357490702</v>
      </c>
      <c r="AI353" s="230">
        <v>9.5964059193206204</v>
      </c>
      <c r="AJ353" s="230">
        <v>10.297977952412623</v>
      </c>
      <c r="AK353" s="230">
        <v>9.4602570456955473</v>
      </c>
      <c r="AL353" s="230">
        <v>10.99452070915283</v>
      </c>
      <c r="AM353" s="230">
        <v>8.865453683524839</v>
      </c>
    </row>
    <row r="354" spans="4:39" x14ac:dyDescent="0.25">
      <c r="D354" s="13" t="s">
        <v>173</v>
      </c>
      <c r="E354" s="13" t="s">
        <v>426</v>
      </c>
      <c r="F354" s="13" t="s">
        <v>426</v>
      </c>
      <c r="G354" s="13" t="s">
        <v>426</v>
      </c>
      <c r="H354" s="13" t="s">
        <v>519</v>
      </c>
      <c r="I354" s="230" t="s">
        <v>426</v>
      </c>
      <c r="J354" s="230" t="s">
        <v>426</v>
      </c>
      <c r="K354" s="230" t="s">
        <v>426</v>
      </c>
      <c r="L354" s="230" t="s">
        <v>426</v>
      </c>
      <c r="M354" s="230" t="s">
        <v>426</v>
      </c>
      <c r="N354" s="230" t="s">
        <v>426</v>
      </c>
      <c r="O354" s="230" t="s">
        <v>426</v>
      </c>
      <c r="P354" s="230" t="s">
        <v>426</v>
      </c>
      <c r="Q354" s="230" t="s">
        <v>426</v>
      </c>
      <c r="R354" s="230" t="s">
        <v>426</v>
      </c>
      <c r="S354" s="230" t="s">
        <v>426</v>
      </c>
      <c r="T354" s="230" t="s">
        <v>426</v>
      </c>
      <c r="U354" s="230" t="s">
        <v>426</v>
      </c>
      <c r="V354" s="230" t="s">
        <v>426</v>
      </c>
      <c r="W354" s="230" t="s">
        <v>426</v>
      </c>
      <c r="X354" s="230" t="s">
        <v>426</v>
      </c>
      <c r="Y354" s="230" t="s">
        <v>426</v>
      </c>
      <c r="Z354" s="230" t="s">
        <v>426</v>
      </c>
      <c r="AA354" s="230" t="s">
        <v>426</v>
      </c>
      <c r="AB354" s="230" t="s">
        <v>426</v>
      </c>
      <c r="AC354" s="230" t="s">
        <v>426</v>
      </c>
      <c r="AD354" s="230" t="s">
        <v>426</v>
      </c>
      <c r="AE354" s="230" t="s">
        <v>426</v>
      </c>
      <c r="AF354" s="230" t="s">
        <v>426</v>
      </c>
      <c r="AG354" s="230" t="s">
        <v>426</v>
      </c>
      <c r="AH354" s="230" t="s">
        <v>426</v>
      </c>
      <c r="AI354" s="230" t="s">
        <v>426</v>
      </c>
      <c r="AJ354" s="230" t="s">
        <v>426</v>
      </c>
      <c r="AK354" s="230" t="s">
        <v>426</v>
      </c>
      <c r="AL354" s="230" t="s">
        <v>426</v>
      </c>
      <c r="AM354" s="230" t="s">
        <v>426</v>
      </c>
    </row>
    <row r="355" spans="4:39" x14ac:dyDescent="0.25">
      <c r="D355" s="13" t="s">
        <v>726</v>
      </c>
      <c r="E355" s="13" t="s">
        <v>727</v>
      </c>
      <c r="F355" s="13" t="s">
        <v>520</v>
      </c>
      <c r="G355" s="13">
        <v>2030</v>
      </c>
      <c r="H355" s="13" t="s">
        <v>519</v>
      </c>
      <c r="I355" s="230">
        <v>50.780846915515184</v>
      </c>
      <c r="J355" s="230">
        <v>53.032132543377386</v>
      </c>
      <c r="K355" s="230">
        <v>51.032417953870613</v>
      </c>
      <c r="L355" s="230">
        <v>50.98248824585869</v>
      </c>
      <c r="M355" s="230">
        <v>63.497257921258758</v>
      </c>
      <c r="N355" s="230">
        <v>55.444159775017035</v>
      </c>
      <c r="O355" s="230">
        <v>51.965260390652581</v>
      </c>
      <c r="P355" s="230">
        <v>53.485136066927936</v>
      </c>
      <c r="Q355" s="230">
        <v>51.74089704386661</v>
      </c>
      <c r="R355" s="230">
        <v>51.963232728280062</v>
      </c>
      <c r="S355" s="230">
        <v>53.908171894898231</v>
      </c>
      <c r="T355" s="230">
        <v>62.122227840202612</v>
      </c>
      <c r="U355" s="230">
        <v>54.517689181454983</v>
      </c>
      <c r="V355" s="230">
        <v>53.790961287971712</v>
      </c>
      <c r="W355" s="230">
        <v>68.255380901739997</v>
      </c>
      <c r="X355" s="230">
        <v>58.804293733442591</v>
      </c>
      <c r="Y355" s="230">
        <v>62.586191891249364</v>
      </c>
      <c r="Z355" s="230">
        <v>62.089249005061824</v>
      </c>
      <c r="AA355" s="230">
        <v>53.193406000963357</v>
      </c>
      <c r="AB355" s="230">
        <v>51.757791061582147</v>
      </c>
      <c r="AC355" s="230">
        <v>54.155842970561309</v>
      </c>
      <c r="AD355" s="230">
        <v>60.964866459370562</v>
      </c>
      <c r="AE355" s="230">
        <v>61.773795528218642</v>
      </c>
      <c r="AF355" s="230">
        <v>53.079268578959834</v>
      </c>
      <c r="AG355" s="230">
        <v>54.398494250883829</v>
      </c>
      <c r="AH355" s="230">
        <v>54.901121674128831</v>
      </c>
      <c r="AI355" s="230">
        <v>57.939737869480524</v>
      </c>
      <c r="AJ355" s="230">
        <v>62.175584084788056</v>
      </c>
      <c r="AK355" s="230">
        <v>57.117718655685081</v>
      </c>
      <c r="AL355" s="230">
        <v>66.381065290950929</v>
      </c>
      <c r="AM355" s="230">
        <v>53.526504280449878</v>
      </c>
    </row>
    <row r="356" spans="4:39" x14ac:dyDescent="0.25">
      <c r="D356" s="13" t="s">
        <v>728</v>
      </c>
      <c r="E356" s="13" t="s">
        <v>729</v>
      </c>
      <c r="F356" s="13" t="s">
        <v>520</v>
      </c>
      <c r="G356" s="13">
        <v>2030</v>
      </c>
      <c r="H356" s="13" t="s">
        <v>519</v>
      </c>
      <c r="I356" s="230">
        <v>50.780846915515184</v>
      </c>
      <c r="J356" s="230">
        <v>53.032132543377386</v>
      </c>
      <c r="K356" s="230">
        <v>51.032417953870613</v>
      </c>
      <c r="L356" s="230">
        <v>50.98248824585869</v>
      </c>
      <c r="M356" s="230">
        <v>63.497257921258758</v>
      </c>
      <c r="N356" s="230">
        <v>55.444159775017035</v>
      </c>
      <c r="O356" s="230">
        <v>51.965260390652581</v>
      </c>
      <c r="P356" s="230">
        <v>53.485136066927936</v>
      </c>
      <c r="Q356" s="230">
        <v>51.74089704386661</v>
      </c>
      <c r="R356" s="230">
        <v>51.963232728280062</v>
      </c>
      <c r="S356" s="230">
        <v>53.908171894898231</v>
      </c>
      <c r="T356" s="230">
        <v>62.122227840202612</v>
      </c>
      <c r="U356" s="230">
        <v>54.517689181454983</v>
      </c>
      <c r="V356" s="230">
        <v>53.790961287971712</v>
      </c>
      <c r="W356" s="230">
        <v>68.255380901739997</v>
      </c>
      <c r="X356" s="230">
        <v>58.804293733442591</v>
      </c>
      <c r="Y356" s="230">
        <v>62.586191891249364</v>
      </c>
      <c r="Z356" s="230">
        <v>62.089249005061824</v>
      </c>
      <c r="AA356" s="230">
        <v>53.193406000963357</v>
      </c>
      <c r="AB356" s="230">
        <v>51.757791061582147</v>
      </c>
      <c r="AC356" s="230">
        <v>54.155842970561309</v>
      </c>
      <c r="AD356" s="230">
        <v>60.964866459370562</v>
      </c>
      <c r="AE356" s="230">
        <v>61.773795528218642</v>
      </c>
      <c r="AF356" s="230">
        <v>53.079268578959834</v>
      </c>
      <c r="AG356" s="230">
        <v>54.398494250883829</v>
      </c>
      <c r="AH356" s="230">
        <v>54.901121674128831</v>
      </c>
      <c r="AI356" s="230">
        <v>57.939737869480524</v>
      </c>
      <c r="AJ356" s="230">
        <v>62.175584084788056</v>
      </c>
      <c r="AK356" s="230">
        <v>57.117718655685081</v>
      </c>
      <c r="AL356" s="230">
        <v>66.381065290950929</v>
      </c>
      <c r="AM356" s="230">
        <v>53.526504280449878</v>
      </c>
    </row>
    <row r="357" spans="4:39" x14ac:dyDescent="0.25">
      <c r="D357" s="13" t="s">
        <v>730</v>
      </c>
      <c r="E357" s="13" t="s">
        <v>731</v>
      </c>
      <c r="F357" s="13" t="s">
        <v>520</v>
      </c>
      <c r="G357" s="13">
        <v>2030</v>
      </c>
      <c r="H357" s="13" t="s">
        <v>519</v>
      </c>
      <c r="I357" s="230">
        <v>50.780846915515184</v>
      </c>
      <c r="J357" s="230">
        <v>53.032132543377386</v>
      </c>
      <c r="K357" s="230">
        <v>51.032417953870613</v>
      </c>
      <c r="L357" s="230">
        <v>50.98248824585869</v>
      </c>
      <c r="M357" s="230">
        <v>63.497257921258758</v>
      </c>
      <c r="N357" s="230">
        <v>55.444159775017035</v>
      </c>
      <c r="O357" s="230">
        <v>51.965260390652581</v>
      </c>
      <c r="P357" s="230">
        <v>53.485136066927936</v>
      </c>
      <c r="Q357" s="230">
        <v>51.74089704386661</v>
      </c>
      <c r="R357" s="230">
        <v>51.963232728280062</v>
      </c>
      <c r="S357" s="230">
        <v>53.908171894898231</v>
      </c>
      <c r="T357" s="230">
        <v>62.122227840202612</v>
      </c>
      <c r="U357" s="230">
        <v>54.517689181454983</v>
      </c>
      <c r="V357" s="230">
        <v>53.790961287971712</v>
      </c>
      <c r="W357" s="230">
        <v>68.255380901739997</v>
      </c>
      <c r="X357" s="230">
        <v>58.804293733442591</v>
      </c>
      <c r="Y357" s="230">
        <v>62.586191891249364</v>
      </c>
      <c r="Z357" s="230">
        <v>62.089249005061824</v>
      </c>
      <c r="AA357" s="230">
        <v>53.193406000963357</v>
      </c>
      <c r="AB357" s="230">
        <v>51.757791061582147</v>
      </c>
      <c r="AC357" s="230">
        <v>54.155842970561309</v>
      </c>
      <c r="AD357" s="230">
        <v>60.964866459370562</v>
      </c>
      <c r="AE357" s="230">
        <v>61.773795528218642</v>
      </c>
      <c r="AF357" s="230">
        <v>53.079268578959834</v>
      </c>
      <c r="AG357" s="230">
        <v>54.398494250883829</v>
      </c>
      <c r="AH357" s="230">
        <v>54.901121674128831</v>
      </c>
      <c r="AI357" s="230">
        <v>57.939737869480524</v>
      </c>
      <c r="AJ357" s="230">
        <v>62.175584084788056</v>
      </c>
      <c r="AK357" s="230">
        <v>57.117718655685081</v>
      </c>
      <c r="AL357" s="230">
        <v>66.381065290950929</v>
      </c>
      <c r="AM357" s="230">
        <v>53.526504280449878</v>
      </c>
    </row>
    <row r="358" spans="4:39" x14ac:dyDescent="0.25">
      <c r="D358" s="13" t="s">
        <v>732</v>
      </c>
      <c r="E358" s="13" t="s">
        <v>733</v>
      </c>
      <c r="F358" s="13" t="s">
        <v>520</v>
      </c>
      <c r="G358" s="13">
        <v>2030</v>
      </c>
      <c r="H358" s="13" t="s">
        <v>519</v>
      </c>
      <c r="I358" s="230">
        <v>50.780846915515184</v>
      </c>
      <c r="J358" s="230">
        <v>53.032132543377386</v>
      </c>
      <c r="K358" s="230">
        <v>51.032417953870613</v>
      </c>
      <c r="L358" s="230">
        <v>50.98248824585869</v>
      </c>
      <c r="M358" s="230">
        <v>63.497257921258758</v>
      </c>
      <c r="N358" s="230">
        <v>55.444159775017035</v>
      </c>
      <c r="O358" s="230">
        <v>51.965260390652581</v>
      </c>
      <c r="P358" s="230">
        <v>53.485136066927936</v>
      </c>
      <c r="Q358" s="230">
        <v>51.74089704386661</v>
      </c>
      <c r="R358" s="230">
        <v>51.963232728280062</v>
      </c>
      <c r="S358" s="230">
        <v>53.908171894898231</v>
      </c>
      <c r="T358" s="230">
        <v>62.122227840202612</v>
      </c>
      <c r="U358" s="230">
        <v>54.517689181454983</v>
      </c>
      <c r="V358" s="230">
        <v>53.790961287971712</v>
      </c>
      <c r="W358" s="230">
        <v>68.255380901739997</v>
      </c>
      <c r="X358" s="230">
        <v>58.804293733442591</v>
      </c>
      <c r="Y358" s="230">
        <v>62.586191891249364</v>
      </c>
      <c r="Z358" s="230">
        <v>62.089249005061824</v>
      </c>
      <c r="AA358" s="230">
        <v>53.193406000963357</v>
      </c>
      <c r="AB358" s="230">
        <v>51.757791061582147</v>
      </c>
      <c r="AC358" s="230">
        <v>54.155842970561309</v>
      </c>
      <c r="AD358" s="230">
        <v>60.964866459370562</v>
      </c>
      <c r="AE358" s="230">
        <v>61.773795528218642</v>
      </c>
      <c r="AF358" s="230">
        <v>53.079268578959834</v>
      </c>
      <c r="AG358" s="230">
        <v>54.398494250883829</v>
      </c>
      <c r="AH358" s="230">
        <v>54.901121674128831</v>
      </c>
      <c r="AI358" s="230">
        <v>57.939737869480524</v>
      </c>
      <c r="AJ358" s="230">
        <v>62.175584084788056</v>
      </c>
      <c r="AK358" s="230">
        <v>57.117718655685081</v>
      </c>
      <c r="AL358" s="230">
        <v>66.381065290950929</v>
      </c>
      <c r="AM358" s="230">
        <v>53.526504280449878</v>
      </c>
    </row>
    <row r="359" spans="4:39" x14ac:dyDescent="0.25">
      <c r="D359" s="13" t="s">
        <v>734</v>
      </c>
      <c r="E359" s="13" t="s">
        <v>735</v>
      </c>
      <c r="F359" s="13" t="s">
        <v>520</v>
      </c>
      <c r="G359" s="13">
        <v>2030</v>
      </c>
      <c r="H359" s="13" t="s">
        <v>519</v>
      </c>
      <c r="I359" s="230">
        <v>50.780846915515184</v>
      </c>
      <c r="J359" s="230">
        <v>53.032132543377386</v>
      </c>
      <c r="K359" s="230">
        <v>51.032417953870613</v>
      </c>
      <c r="L359" s="230">
        <v>50.98248824585869</v>
      </c>
      <c r="M359" s="230">
        <v>63.497257921258758</v>
      </c>
      <c r="N359" s="230">
        <v>55.444159775017035</v>
      </c>
      <c r="O359" s="230">
        <v>51.965260390652581</v>
      </c>
      <c r="P359" s="230">
        <v>53.485136066927936</v>
      </c>
      <c r="Q359" s="230">
        <v>51.74089704386661</v>
      </c>
      <c r="R359" s="230">
        <v>51.963232728280062</v>
      </c>
      <c r="S359" s="230">
        <v>53.908171894898231</v>
      </c>
      <c r="T359" s="230">
        <v>62.122227840202612</v>
      </c>
      <c r="U359" s="230">
        <v>54.517689181454983</v>
      </c>
      <c r="V359" s="230">
        <v>53.790961287971712</v>
      </c>
      <c r="W359" s="230">
        <v>68.255380901739997</v>
      </c>
      <c r="X359" s="230">
        <v>58.804293733442591</v>
      </c>
      <c r="Y359" s="230">
        <v>62.586191891249364</v>
      </c>
      <c r="Z359" s="230">
        <v>62.089249005061824</v>
      </c>
      <c r="AA359" s="230">
        <v>53.193406000963357</v>
      </c>
      <c r="AB359" s="230">
        <v>51.757791061582147</v>
      </c>
      <c r="AC359" s="230">
        <v>54.155842970561309</v>
      </c>
      <c r="AD359" s="230">
        <v>60.964866459370562</v>
      </c>
      <c r="AE359" s="230">
        <v>61.773795528218642</v>
      </c>
      <c r="AF359" s="230">
        <v>53.079268578959834</v>
      </c>
      <c r="AG359" s="230">
        <v>54.398494250883829</v>
      </c>
      <c r="AH359" s="230">
        <v>54.901121674128831</v>
      </c>
      <c r="AI359" s="230">
        <v>57.939737869480524</v>
      </c>
      <c r="AJ359" s="230">
        <v>62.175584084788056</v>
      </c>
      <c r="AK359" s="230">
        <v>57.117718655685081</v>
      </c>
      <c r="AL359" s="230">
        <v>66.381065290950929</v>
      </c>
      <c r="AM359" s="230">
        <v>53.526504280449878</v>
      </c>
    </row>
    <row r="360" spans="4:39" x14ac:dyDescent="0.25">
      <c r="D360" s="13" t="s">
        <v>736</v>
      </c>
      <c r="E360" s="13" t="s">
        <v>737</v>
      </c>
      <c r="F360" s="13" t="s">
        <v>520</v>
      </c>
      <c r="G360" s="13">
        <v>2030</v>
      </c>
      <c r="H360" s="13" t="s">
        <v>519</v>
      </c>
      <c r="I360" s="230">
        <v>50.780846915515184</v>
      </c>
      <c r="J360" s="230">
        <v>53.032132543377386</v>
      </c>
      <c r="K360" s="230">
        <v>51.032417953870613</v>
      </c>
      <c r="L360" s="230">
        <v>50.98248824585869</v>
      </c>
      <c r="M360" s="230">
        <v>63.497257921258758</v>
      </c>
      <c r="N360" s="230">
        <v>55.444159775017035</v>
      </c>
      <c r="O360" s="230">
        <v>51.965260390652581</v>
      </c>
      <c r="P360" s="230">
        <v>53.485136066927936</v>
      </c>
      <c r="Q360" s="230">
        <v>51.74089704386661</v>
      </c>
      <c r="R360" s="230">
        <v>51.963232728280062</v>
      </c>
      <c r="S360" s="230">
        <v>53.908171894898231</v>
      </c>
      <c r="T360" s="230">
        <v>62.122227840202612</v>
      </c>
      <c r="U360" s="230">
        <v>54.517689181454983</v>
      </c>
      <c r="V360" s="230">
        <v>53.790961287971712</v>
      </c>
      <c r="W360" s="230">
        <v>68.255380901739997</v>
      </c>
      <c r="X360" s="230">
        <v>58.804293733442591</v>
      </c>
      <c r="Y360" s="230">
        <v>62.586191891249364</v>
      </c>
      <c r="Z360" s="230">
        <v>62.089249005061824</v>
      </c>
      <c r="AA360" s="230">
        <v>53.193406000963357</v>
      </c>
      <c r="AB360" s="230">
        <v>51.757791061582147</v>
      </c>
      <c r="AC360" s="230">
        <v>54.155842970561309</v>
      </c>
      <c r="AD360" s="230">
        <v>60.964866459370562</v>
      </c>
      <c r="AE360" s="230">
        <v>61.773795528218642</v>
      </c>
      <c r="AF360" s="230">
        <v>53.079268578959834</v>
      </c>
      <c r="AG360" s="230">
        <v>54.398494250883829</v>
      </c>
      <c r="AH360" s="230">
        <v>54.901121674128831</v>
      </c>
      <c r="AI360" s="230">
        <v>57.939737869480524</v>
      </c>
      <c r="AJ360" s="230">
        <v>62.175584084788056</v>
      </c>
      <c r="AK360" s="230">
        <v>57.117718655685081</v>
      </c>
      <c r="AL360" s="230">
        <v>66.381065290950929</v>
      </c>
      <c r="AM360" s="230">
        <v>53.526504280449878</v>
      </c>
    </row>
    <row r="361" spans="4:39" x14ac:dyDescent="0.25">
      <c r="D361" s="13" t="s">
        <v>738</v>
      </c>
      <c r="E361" s="13" t="s">
        <v>739</v>
      </c>
      <c r="F361" s="13" t="s">
        <v>520</v>
      </c>
      <c r="G361" s="13">
        <v>2030</v>
      </c>
      <c r="H361" s="13" t="s">
        <v>519</v>
      </c>
      <c r="I361" s="230">
        <v>50.780846915515184</v>
      </c>
      <c r="J361" s="230">
        <v>53.032132543377386</v>
      </c>
      <c r="K361" s="230">
        <v>51.032417953870613</v>
      </c>
      <c r="L361" s="230">
        <v>50.98248824585869</v>
      </c>
      <c r="M361" s="230">
        <v>63.497257921258758</v>
      </c>
      <c r="N361" s="230">
        <v>55.444159775017035</v>
      </c>
      <c r="O361" s="230">
        <v>51.965260390652581</v>
      </c>
      <c r="P361" s="230">
        <v>53.485136066927936</v>
      </c>
      <c r="Q361" s="230">
        <v>51.74089704386661</v>
      </c>
      <c r="R361" s="230">
        <v>51.963232728280062</v>
      </c>
      <c r="S361" s="230">
        <v>53.908171894898231</v>
      </c>
      <c r="T361" s="230">
        <v>62.122227840202612</v>
      </c>
      <c r="U361" s="230">
        <v>54.517689181454983</v>
      </c>
      <c r="V361" s="230">
        <v>53.790961287971712</v>
      </c>
      <c r="W361" s="230">
        <v>68.255380901739997</v>
      </c>
      <c r="X361" s="230">
        <v>58.804293733442591</v>
      </c>
      <c r="Y361" s="230">
        <v>62.586191891249364</v>
      </c>
      <c r="Z361" s="230">
        <v>62.089249005061824</v>
      </c>
      <c r="AA361" s="230">
        <v>53.193406000963357</v>
      </c>
      <c r="AB361" s="230">
        <v>51.757791061582147</v>
      </c>
      <c r="AC361" s="230">
        <v>54.155842970561309</v>
      </c>
      <c r="AD361" s="230">
        <v>60.964866459370562</v>
      </c>
      <c r="AE361" s="230">
        <v>61.773795528218642</v>
      </c>
      <c r="AF361" s="230">
        <v>53.079268578959834</v>
      </c>
      <c r="AG361" s="230">
        <v>54.398494250883829</v>
      </c>
      <c r="AH361" s="230">
        <v>54.901121674128831</v>
      </c>
      <c r="AI361" s="230">
        <v>57.939737869480524</v>
      </c>
      <c r="AJ361" s="230">
        <v>62.175584084788056</v>
      </c>
      <c r="AK361" s="230">
        <v>57.117718655685081</v>
      </c>
      <c r="AL361" s="230">
        <v>66.381065290950929</v>
      </c>
      <c r="AM361" s="230">
        <v>53.526504280449878</v>
      </c>
    </row>
    <row r="362" spans="4:39" x14ac:dyDescent="0.25">
      <c r="D362" s="13" t="s">
        <v>726</v>
      </c>
      <c r="E362" s="13" t="s">
        <v>727</v>
      </c>
      <c r="F362" s="13" t="s">
        <v>520</v>
      </c>
      <c r="G362" s="13">
        <v>2050</v>
      </c>
      <c r="H362" s="13" t="s">
        <v>519</v>
      </c>
      <c r="I362" s="230">
        <v>35.290218432310674</v>
      </c>
      <c r="J362" s="230">
        <v>36.854752432559984</v>
      </c>
      <c r="K362" s="230">
        <v>35.46504806659339</v>
      </c>
      <c r="L362" s="230">
        <v>35.430349348296431</v>
      </c>
      <c r="M362" s="230">
        <v>44.127505506595718</v>
      </c>
      <c r="N362" s="230">
        <v>38.530994028350257</v>
      </c>
      <c r="O362" s="230">
        <v>36.113328183144702</v>
      </c>
      <c r="P362" s="230">
        <v>37.169567845609365</v>
      </c>
      <c r="Q362" s="230">
        <v>35.957406571016925</v>
      </c>
      <c r="R362" s="230">
        <v>36.111919056429024</v>
      </c>
      <c r="S362" s="230">
        <v>37.463557167973413</v>
      </c>
      <c r="T362" s="230">
        <v>43.171926486966505</v>
      </c>
      <c r="U362" s="230">
        <v>37.887142032886025</v>
      </c>
      <c r="V362" s="230">
        <v>37.382101497730211</v>
      </c>
      <c r="W362" s="230">
        <v>47.434169524790271</v>
      </c>
      <c r="X362" s="230">
        <v>40.866123679731331</v>
      </c>
      <c r="Y362" s="230">
        <v>43.4943589334639</v>
      </c>
      <c r="Z362" s="230">
        <v>43.149007800759911</v>
      </c>
      <c r="AA362" s="230">
        <v>36.966829640626464</v>
      </c>
      <c r="AB362" s="230">
        <v>35.969147091539803</v>
      </c>
      <c r="AC362" s="230">
        <v>37.635676517894005</v>
      </c>
      <c r="AD362" s="230">
        <v>42.367616625757698</v>
      </c>
      <c r="AE362" s="230">
        <v>42.929782979213535</v>
      </c>
      <c r="AF362" s="230">
        <v>36.887509684413324</v>
      </c>
      <c r="AG362" s="230">
        <v>37.804307354234879</v>
      </c>
      <c r="AH362" s="230">
        <v>38.15360896367627</v>
      </c>
      <c r="AI362" s="230">
        <v>40.26529940957063</v>
      </c>
      <c r="AJ362" s="230">
        <v>43.209006481502257</v>
      </c>
      <c r="AK362" s="230">
        <v>39.694036042130918</v>
      </c>
      <c r="AL362" s="230">
        <v>46.131611349148137</v>
      </c>
      <c r="AM362" s="230">
        <v>37.1983167416995</v>
      </c>
    </row>
    <row r="363" spans="4:39" x14ac:dyDescent="0.25">
      <c r="D363" s="13" t="s">
        <v>728</v>
      </c>
      <c r="E363" s="13" t="s">
        <v>729</v>
      </c>
      <c r="F363" s="13" t="s">
        <v>520</v>
      </c>
      <c r="G363" s="13">
        <v>2050</v>
      </c>
      <c r="H363" s="13" t="s">
        <v>519</v>
      </c>
      <c r="I363" s="230">
        <v>35.290218432310674</v>
      </c>
      <c r="J363" s="230">
        <v>36.854752432559984</v>
      </c>
      <c r="K363" s="230">
        <v>35.46504806659339</v>
      </c>
      <c r="L363" s="230">
        <v>35.430349348296431</v>
      </c>
      <c r="M363" s="230">
        <v>44.127505506595718</v>
      </c>
      <c r="N363" s="230">
        <v>38.530994028350257</v>
      </c>
      <c r="O363" s="230">
        <v>36.113328183144702</v>
      </c>
      <c r="P363" s="230">
        <v>37.169567845609365</v>
      </c>
      <c r="Q363" s="230">
        <v>35.957406571016925</v>
      </c>
      <c r="R363" s="230">
        <v>36.111919056429024</v>
      </c>
      <c r="S363" s="230">
        <v>37.463557167973413</v>
      </c>
      <c r="T363" s="230">
        <v>43.171926486966505</v>
      </c>
      <c r="U363" s="230">
        <v>37.887142032886025</v>
      </c>
      <c r="V363" s="230">
        <v>37.382101497730211</v>
      </c>
      <c r="W363" s="230">
        <v>47.434169524790271</v>
      </c>
      <c r="X363" s="230">
        <v>40.866123679731331</v>
      </c>
      <c r="Y363" s="230">
        <v>43.4943589334639</v>
      </c>
      <c r="Z363" s="230">
        <v>43.149007800759911</v>
      </c>
      <c r="AA363" s="230">
        <v>36.966829640626464</v>
      </c>
      <c r="AB363" s="230">
        <v>35.969147091539803</v>
      </c>
      <c r="AC363" s="230">
        <v>37.635676517894005</v>
      </c>
      <c r="AD363" s="230">
        <v>42.367616625757698</v>
      </c>
      <c r="AE363" s="230">
        <v>42.929782979213535</v>
      </c>
      <c r="AF363" s="230">
        <v>36.887509684413324</v>
      </c>
      <c r="AG363" s="230">
        <v>37.804307354234879</v>
      </c>
      <c r="AH363" s="230">
        <v>38.15360896367627</v>
      </c>
      <c r="AI363" s="230">
        <v>40.26529940957063</v>
      </c>
      <c r="AJ363" s="230">
        <v>43.209006481502257</v>
      </c>
      <c r="AK363" s="230">
        <v>39.694036042130918</v>
      </c>
      <c r="AL363" s="230">
        <v>46.131611349148137</v>
      </c>
      <c r="AM363" s="230">
        <v>37.1983167416995</v>
      </c>
    </row>
    <row r="364" spans="4:39" x14ac:dyDescent="0.25">
      <c r="D364" s="13" t="s">
        <v>730</v>
      </c>
      <c r="E364" s="13" t="s">
        <v>731</v>
      </c>
      <c r="F364" s="13" t="s">
        <v>520</v>
      </c>
      <c r="G364" s="13">
        <v>2050</v>
      </c>
      <c r="H364" s="13" t="s">
        <v>519</v>
      </c>
      <c r="I364" s="230">
        <v>35.290218432310674</v>
      </c>
      <c r="J364" s="230">
        <v>36.854752432559984</v>
      </c>
      <c r="K364" s="230">
        <v>35.46504806659339</v>
      </c>
      <c r="L364" s="230">
        <v>35.430349348296431</v>
      </c>
      <c r="M364" s="230">
        <v>44.127505506595718</v>
      </c>
      <c r="N364" s="230">
        <v>38.530994028350257</v>
      </c>
      <c r="O364" s="230">
        <v>36.113328183144702</v>
      </c>
      <c r="P364" s="230">
        <v>37.169567845609365</v>
      </c>
      <c r="Q364" s="230">
        <v>35.957406571016925</v>
      </c>
      <c r="R364" s="230">
        <v>36.111919056429024</v>
      </c>
      <c r="S364" s="230">
        <v>37.463557167973413</v>
      </c>
      <c r="T364" s="230">
        <v>43.171926486966505</v>
      </c>
      <c r="U364" s="230">
        <v>37.887142032886025</v>
      </c>
      <c r="V364" s="230">
        <v>37.382101497730211</v>
      </c>
      <c r="W364" s="230">
        <v>47.434169524790271</v>
      </c>
      <c r="X364" s="230">
        <v>40.866123679731331</v>
      </c>
      <c r="Y364" s="230">
        <v>43.4943589334639</v>
      </c>
      <c r="Z364" s="230">
        <v>43.149007800759911</v>
      </c>
      <c r="AA364" s="230">
        <v>36.966829640626464</v>
      </c>
      <c r="AB364" s="230">
        <v>35.969147091539803</v>
      </c>
      <c r="AC364" s="230">
        <v>37.635676517894005</v>
      </c>
      <c r="AD364" s="230">
        <v>42.367616625757698</v>
      </c>
      <c r="AE364" s="230">
        <v>42.929782979213535</v>
      </c>
      <c r="AF364" s="230">
        <v>36.887509684413324</v>
      </c>
      <c r="AG364" s="230">
        <v>37.804307354234879</v>
      </c>
      <c r="AH364" s="230">
        <v>38.15360896367627</v>
      </c>
      <c r="AI364" s="230">
        <v>40.26529940957063</v>
      </c>
      <c r="AJ364" s="230">
        <v>43.209006481502257</v>
      </c>
      <c r="AK364" s="230">
        <v>39.694036042130918</v>
      </c>
      <c r="AL364" s="230">
        <v>46.131611349148137</v>
      </c>
      <c r="AM364" s="230">
        <v>37.1983167416995</v>
      </c>
    </row>
    <row r="365" spans="4:39" x14ac:dyDescent="0.25">
      <c r="D365" s="13" t="s">
        <v>732</v>
      </c>
      <c r="E365" s="13" t="s">
        <v>733</v>
      </c>
      <c r="F365" s="13" t="s">
        <v>520</v>
      </c>
      <c r="G365" s="13">
        <v>2050</v>
      </c>
      <c r="H365" s="13" t="s">
        <v>519</v>
      </c>
      <c r="I365" s="230">
        <v>35.290218432310674</v>
      </c>
      <c r="J365" s="230">
        <v>36.854752432559984</v>
      </c>
      <c r="K365" s="230">
        <v>35.46504806659339</v>
      </c>
      <c r="L365" s="230">
        <v>35.430349348296431</v>
      </c>
      <c r="M365" s="230">
        <v>44.127505506595718</v>
      </c>
      <c r="N365" s="230">
        <v>38.530994028350257</v>
      </c>
      <c r="O365" s="230">
        <v>36.113328183144702</v>
      </c>
      <c r="P365" s="230">
        <v>37.169567845609365</v>
      </c>
      <c r="Q365" s="230">
        <v>35.957406571016925</v>
      </c>
      <c r="R365" s="230">
        <v>36.111919056429024</v>
      </c>
      <c r="S365" s="230">
        <v>37.463557167973413</v>
      </c>
      <c r="T365" s="230">
        <v>43.171926486966505</v>
      </c>
      <c r="U365" s="230">
        <v>37.887142032886025</v>
      </c>
      <c r="V365" s="230">
        <v>37.382101497730211</v>
      </c>
      <c r="W365" s="230">
        <v>47.434169524790271</v>
      </c>
      <c r="X365" s="230">
        <v>40.866123679731331</v>
      </c>
      <c r="Y365" s="230">
        <v>43.4943589334639</v>
      </c>
      <c r="Z365" s="230">
        <v>43.149007800759911</v>
      </c>
      <c r="AA365" s="230">
        <v>36.966829640626464</v>
      </c>
      <c r="AB365" s="230">
        <v>35.969147091539803</v>
      </c>
      <c r="AC365" s="230">
        <v>37.635676517894005</v>
      </c>
      <c r="AD365" s="230">
        <v>42.367616625757698</v>
      </c>
      <c r="AE365" s="230">
        <v>42.929782979213535</v>
      </c>
      <c r="AF365" s="230">
        <v>36.887509684413324</v>
      </c>
      <c r="AG365" s="230">
        <v>37.804307354234879</v>
      </c>
      <c r="AH365" s="230">
        <v>38.15360896367627</v>
      </c>
      <c r="AI365" s="230">
        <v>40.26529940957063</v>
      </c>
      <c r="AJ365" s="230">
        <v>43.209006481502257</v>
      </c>
      <c r="AK365" s="230">
        <v>39.694036042130918</v>
      </c>
      <c r="AL365" s="230">
        <v>46.131611349148137</v>
      </c>
      <c r="AM365" s="230">
        <v>37.1983167416995</v>
      </c>
    </row>
    <row r="366" spans="4:39" x14ac:dyDescent="0.25">
      <c r="D366" s="13" t="s">
        <v>734</v>
      </c>
      <c r="E366" s="13" t="s">
        <v>735</v>
      </c>
      <c r="F366" s="13" t="s">
        <v>520</v>
      </c>
      <c r="G366" s="13">
        <v>2050</v>
      </c>
      <c r="H366" s="13" t="s">
        <v>519</v>
      </c>
      <c r="I366" s="230">
        <v>35.290218432310674</v>
      </c>
      <c r="J366" s="230">
        <v>36.854752432559984</v>
      </c>
      <c r="K366" s="230">
        <v>35.46504806659339</v>
      </c>
      <c r="L366" s="230">
        <v>35.430349348296431</v>
      </c>
      <c r="M366" s="230">
        <v>44.127505506595718</v>
      </c>
      <c r="N366" s="230">
        <v>38.530994028350257</v>
      </c>
      <c r="O366" s="230">
        <v>36.113328183144702</v>
      </c>
      <c r="P366" s="230">
        <v>37.169567845609365</v>
      </c>
      <c r="Q366" s="230">
        <v>35.957406571016925</v>
      </c>
      <c r="R366" s="230">
        <v>36.111919056429024</v>
      </c>
      <c r="S366" s="230">
        <v>37.463557167973413</v>
      </c>
      <c r="T366" s="230">
        <v>43.171926486966505</v>
      </c>
      <c r="U366" s="230">
        <v>37.887142032886025</v>
      </c>
      <c r="V366" s="230">
        <v>37.382101497730211</v>
      </c>
      <c r="W366" s="230">
        <v>47.434169524790271</v>
      </c>
      <c r="X366" s="230">
        <v>40.866123679731331</v>
      </c>
      <c r="Y366" s="230">
        <v>43.4943589334639</v>
      </c>
      <c r="Z366" s="230">
        <v>43.149007800759911</v>
      </c>
      <c r="AA366" s="230">
        <v>36.966829640626464</v>
      </c>
      <c r="AB366" s="230">
        <v>35.969147091539803</v>
      </c>
      <c r="AC366" s="230">
        <v>37.635676517894005</v>
      </c>
      <c r="AD366" s="230">
        <v>42.367616625757698</v>
      </c>
      <c r="AE366" s="230">
        <v>42.929782979213535</v>
      </c>
      <c r="AF366" s="230">
        <v>36.887509684413324</v>
      </c>
      <c r="AG366" s="230">
        <v>37.804307354234879</v>
      </c>
      <c r="AH366" s="230">
        <v>38.15360896367627</v>
      </c>
      <c r="AI366" s="230">
        <v>40.26529940957063</v>
      </c>
      <c r="AJ366" s="230">
        <v>43.209006481502257</v>
      </c>
      <c r="AK366" s="230">
        <v>39.694036042130918</v>
      </c>
      <c r="AL366" s="230">
        <v>46.131611349148137</v>
      </c>
      <c r="AM366" s="230">
        <v>37.1983167416995</v>
      </c>
    </row>
    <row r="367" spans="4:39" x14ac:dyDescent="0.25">
      <c r="D367" s="13" t="s">
        <v>736</v>
      </c>
      <c r="E367" s="13" t="s">
        <v>737</v>
      </c>
      <c r="F367" s="13" t="s">
        <v>520</v>
      </c>
      <c r="G367" s="13">
        <v>2050</v>
      </c>
      <c r="H367" s="13" t="s">
        <v>519</v>
      </c>
      <c r="I367" s="230">
        <v>35.290218432310674</v>
      </c>
      <c r="J367" s="230">
        <v>36.854752432559984</v>
      </c>
      <c r="K367" s="230">
        <v>35.46504806659339</v>
      </c>
      <c r="L367" s="230">
        <v>35.430349348296431</v>
      </c>
      <c r="M367" s="230">
        <v>44.127505506595718</v>
      </c>
      <c r="N367" s="230">
        <v>38.530994028350257</v>
      </c>
      <c r="O367" s="230">
        <v>36.113328183144702</v>
      </c>
      <c r="P367" s="230">
        <v>37.169567845609365</v>
      </c>
      <c r="Q367" s="230">
        <v>35.957406571016925</v>
      </c>
      <c r="R367" s="230">
        <v>36.111919056429024</v>
      </c>
      <c r="S367" s="230">
        <v>37.463557167973413</v>
      </c>
      <c r="T367" s="230">
        <v>43.171926486966505</v>
      </c>
      <c r="U367" s="230">
        <v>37.887142032886025</v>
      </c>
      <c r="V367" s="230">
        <v>37.382101497730211</v>
      </c>
      <c r="W367" s="230">
        <v>47.434169524790271</v>
      </c>
      <c r="X367" s="230">
        <v>40.866123679731331</v>
      </c>
      <c r="Y367" s="230">
        <v>43.4943589334639</v>
      </c>
      <c r="Z367" s="230">
        <v>43.149007800759911</v>
      </c>
      <c r="AA367" s="230">
        <v>36.966829640626464</v>
      </c>
      <c r="AB367" s="230">
        <v>35.969147091539803</v>
      </c>
      <c r="AC367" s="230">
        <v>37.635676517894005</v>
      </c>
      <c r="AD367" s="230">
        <v>42.367616625757698</v>
      </c>
      <c r="AE367" s="230">
        <v>42.929782979213535</v>
      </c>
      <c r="AF367" s="230">
        <v>36.887509684413324</v>
      </c>
      <c r="AG367" s="230">
        <v>37.804307354234879</v>
      </c>
      <c r="AH367" s="230">
        <v>38.15360896367627</v>
      </c>
      <c r="AI367" s="230">
        <v>40.26529940957063</v>
      </c>
      <c r="AJ367" s="230">
        <v>43.209006481502257</v>
      </c>
      <c r="AK367" s="230">
        <v>39.694036042130918</v>
      </c>
      <c r="AL367" s="230">
        <v>46.131611349148137</v>
      </c>
      <c r="AM367" s="230">
        <v>37.1983167416995</v>
      </c>
    </row>
    <row r="368" spans="4:39" x14ac:dyDescent="0.25">
      <c r="D368" s="13" t="s">
        <v>738</v>
      </c>
      <c r="E368" s="13" t="s">
        <v>739</v>
      </c>
      <c r="F368" s="13" t="s">
        <v>520</v>
      </c>
      <c r="G368" s="13">
        <v>2050</v>
      </c>
      <c r="H368" s="13" t="s">
        <v>519</v>
      </c>
      <c r="I368" s="230">
        <v>35.290218432310674</v>
      </c>
      <c r="J368" s="230">
        <v>36.854752432559984</v>
      </c>
      <c r="K368" s="230">
        <v>35.46504806659339</v>
      </c>
      <c r="L368" s="230">
        <v>35.430349348296431</v>
      </c>
      <c r="M368" s="230">
        <v>44.127505506595718</v>
      </c>
      <c r="N368" s="230">
        <v>38.530994028350257</v>
      </c>
      <c r="O368" s="230">
        <v>36.113328183144702</v>
      </c>
      <c r="P368" s="230">
        <v>37.169567845609365</v>
      </c>
      <c r="Q368" s="230">
        <v>35.957406571016925</v>
      </c>
      <c r="R368" s="230">
        <v>36.111919056429024</v>
      </c>
      <c r="S368" s="230">
        <v>37.463557167973413</v>
      </c>
      <c r="T368" s="230">
        <v>43.171926486966505</v>
      </c>
      <c r="U368" s="230">
        <v>37.887142032886025</v>
      </c>
      <c r="V368" s="230">
        <v>37.382101497730211</v>
      </c>
      <c r="W368" s="230">
        <v>47.434169524790271</v>
      </c>
      <c r="X368" s="230">
        <v>40.866123679731331</v>
      </c>
      <c r="Y368" s="230">
        <v>43.4943589334639</v>
      </c>
      <c r="Z368" s="230">
        <v>43.149007800759911</v>
      </c>
      <c r="AA368" s="230">
        <v>36.966829640626464</v>
      </c>
      <c r="AB368" s="230">
        <v>35.969147091539803</v>
      </c>
      <c r="AC368" s="230">
        <v>37.635676517894005</v>
      </c>
      <c r="AD368" s="230">
        <v>42.367616625757698</v>
      </c>
      <c r="AE368" s="230">
        <v>42.929782979213535</v>
      </c>
      <c r="AF368" s="230">
        <v>36.887509684413324</v>
      </c>
      <c r="AG368" s="230">
        <v>37.804307354234879</v>
      </c>
      <c r="AH368" s="230">
        <v>38.15360896367627</v>
      </c>
      <c r="AI368" s="230">
        <v>40.26529940957063</v>
      </c>
      <c r="AJ368" s="230">
        <v>43.209006481502257</v>
      </c>
      <c r="AK368" s="230">
        <v>39.694036042130918</v>
      </c>
      <c r="AL368" s="230">
        <v>46.131611349148137</v>
      </c>
      <c r="AM368" s="230">
        <v>37.1983167416995</v>
      </c>
    </row>
    <row r="369" spans="4:39" x14ac:dyDescent="0.25">
      <c r="D369" s="13" t="s">
        <v>740</v>
      </c>
      <c r="E369" s="13" t="s">
        <v>741</v>
      </c>
      <c r="F369" s="13" t="s">
        <v>520</v>
      </c>
      <c r="G369" s="13">
        <v>2020</v>
      </c>
      <c r="H369" s="13" t="s">
        <v>519</v>
      </c>
      <c r="I369" s="230">
        <v>31.54011636792724</v>
      </c>
      <c r="J369" s="230">
        <v>32.938395738855199</v>
      </c>
      <c r="K369" s="230">
        <v>31.696367795512344</v>
      </c>
      <c r="L369" s="230">
        <v>31.66535632373574</v>
      </c>
      <c r="M369" s="230">
        <v>39.43831238602084</v>
      </c>
      <c r="N369" s="230">
        <v>34.436512138825684</v>
      </c>
      <c r="O369" s="230">
        <v>32.275758664238772</v>
      </c>
      <c r="P369" s="230">
        <v>33.219757407982861</v>
      </c>
      <c r="Q369" s="230">
        <v>32.136406004798097</v>
      </c>
      <c r="R369" s="230">
        <v>32.274499277854567</v>
      </c>
      <c r="S369" s="230">
        <v>33.482506063281654</v>
      </c>
      <c r="T369" s="230">
        <v>38.584277618974433</v>
      </c>
      <c r="U369" s="230">
        <v>33.861078838529899</v>
      </c>
      <c r="V369" s="230">
        <v>33.409706249836866</v>
      </c>
      <c r="W369" s="230">
        <v>42.393594970160549</v>
      </c>
      <c r="X369" s="230">
        <v>36.52350009782694</v>
      </c>
      <c r="Y369" s="230">
        <v>38.872446900296097</v>
      </c>
      <c r="Z369" s="230">
        <v>38.563794378516675</v>
      </c>
      <c r="AA369" s="230">
        <v>33.038563103684346</v>
      </c>
      <c r="AB369" s="230">
        <v>32.146898923231625</v>
      </c>
      <c r="AC369" s="230">
        <v>33.636335213874183</v>
      </c>
      <c r="AD369" s="230">
        <v>37.865437448941051</v>
      </c>
      <c r="AE369" s="230">
        <v>38.367865401891798</v>
      </c>
      <c r="AF369" s="230">
        <v>32.967672053404783</v>
      </c>
      <c r="AG369" s="230">
        <v>33.787046556497749</v>
      </c>
      <c r="AH369" s="230">
        <v>34.099229759059021</v>
      </c>
      <c r="AI369" s="230">
        <v>35.986522197452331</v>
      </c>
      <c r="AJ369" s="230">
        <v>38.617417321547343</v>
      </c>
      <c r="AK369" s="230">
        <v>35.475963921358293</v>
      </c>
      <c r="AL369" s="230">
        <v>41.229452659323123</v>
      </c>
      <c r="AM369" s="230">
        <v>33.245451313218148</v>
      </c>
    </row>
    <row r="370" spans="4:39" x14ac:dyDescent="0.25">
      <c r="D370" s="13" t="s">
        <v>743</v>
      </c>
      <c r="E370" s="13" t="s">
        <v>744</v>
      </c>
      <c r="F370" s="13" t="s">
        <v>520</v>
      </c>
      <c r="G370" s="13">
        <v>2020</v>
      </c>
      <c r="H370" s="13" t="s">
        <v>519</v>
      </c>
      <c r="I370" s="230">
        <v>31.54011636792724</v>
      </c>
      <c r="J370" s="230">
        <v>32.938395738855199</v>
      </c>
      <c r="K370" s="230">
        <v>31.696367795512344</v>
      </c>
      <c r="L370" s="230">
        <v>31.66535632373574</v>
      </c>
      <c r="M370" s="230">
        <v>39.43831238602084</v>
      </c>
      <c r="N370" s="230">
        <v>34.436512138825684</v>
      </c>
      <c r="O370" s="230">
        <v>32.275758664238772</v>
      </c>
      <c r="P370" s="230">
        <v>33.219757407982861</v>
      </c>
      <c r="Q370" s="230">
        <v>32.136406004798097</v>
      </c>
      <c r="R370" s="230">
        <v>32.274499277854567</v>
      </c>
      <c r="S370" s="230">
        <v>33.482506063281654</v>
      </c>
      <c r="T370" s="230">
        <v>38.584277618974433</v>
      </c>
      <c r="U370" s="230">
        <v>33.861078838529899</v>
      </c>
      <c r="V370" s="230">
        <v>33.409706249836866</v>
      </c>
      <c r="W370" s="230">
        <v>42.393594970160549</v>
      </c>
      <c r="X370" s="230">
        <v>36.52350009782694</v>
      </c>
      <c r="Y370" s="230">
        <v>38.872446900296097</v>
      </c>
      <c r="Z370" s="230">
        <v>38.563794378516675</v>
      </c>
      <c r="AA370" s="230">
        <v>33.038563103684346</v>
      </c>
      <c r="AB370" s="230">
        <v>32.146898923231625</v>
      </c>
      <c r="AC370" s="230">
        <v>33.636335213874183</v>
      </c>
      <c r="AD370" s="230">
        <v>37.865437448941051</v>
      </c>
      <c r="AE370" s="230">
        <v>38.367865401891798</v>
      </c>
      <c r="AF370" s="230">
        <v>32.967672053404783</v>
      </c>
      <c r="AG370" s="230">
        <v>33.787046556497749</v>
      </c>
      <c r="AH370" s="230">
        <v>34.099229759059021</v>
      </c>
      <c r="AI370" s="230">
        <v>35.986522197452331</v>
      </c>
      <c r="AJ370" s="230">
        <v>38.617417321547343</v>
      </c>
      <c r="AK370" s="230">
        <v>35.475963921358293</v>
      </c>
      <c r="AL370" s="230">
        <v>41.229452659323123</v>
      </c>
      <c r="AM370" s="230">
        <v>33.245451313218148</v>
      </c>
    </row>
    <row r="371" spans="4:39" x14ac:dyDescent="0.25">
      <c r="D371" s="13" t="s">
        <v>745</v>
      </c>
      <c r="E371" s="13" t="s">
        <v>746</v>
      </c>
      <c r="F371" s="13" t="s">
        <v>520</v>
      </c>
      <c r="G371" s="13">
        <v>2020</v>
      </c>
      <c r="H371" s="13" t="s">
        <v>519</v>
      </c>
      <c r="I371" s="230">
        <v>31.54011636792724</v>
      </c>
      <c r="J371" s="230">
        <v>32.938395738855199</v>
      </c>
      <c r="K371" s="230">
        <v>31.696367795512344</v>
      </c>
      <c r="L371" s="230">
        <v>31.66535632373574</v>
      </c>
      <c r="M371" s="230">
        <v>39.43831238602084</v>
      </c>
      <c r="N371" s="230">
        <v>34.436512138825684</v>
      </c>
      <c r="O371" s="230">
        <v>32.275758664238772</v>
      </c>
      <c r="P371" s="230">
        <v>33.219757407982861</v>
      </c>
      <c r="Q371" s="230">
        <v>32.136406004798097</v>
      </c>
      <c r="R371" s="230">
        <v>32.274499277854567</v>
      </c>
      <c r="S371" s="230">
        <v>33.482506063281654</v>
      </c>
      <c r="T371" s="230">
        <v>38.584277618974433</v>
      </c>
      <c r="U371" s="230">
        <v>33.861078838529899</v>
      </c>
      <c r="V371" s="230">
        <v>33.409706249836866</v>
      </c>
      <c r="W371" s="230">
        <v>42.393594970160549</v>
      </c>
      <c r="X371" s="230">
        <v>36.52350009782694</v>
      </c>
      <c r="Y371" s="230">
        <v>38.872446900296097</v>
      </c>
      <c r="Z371" s="230">
        <v>38.563794378516675</v>
      </c>
      <c r="AA371" s="230">
        <v>33.038563103684346</v>
      </c>
      <c r="AB371" s="230">
        <v>32.146898923231625</v>
      </c>
      <c r="AC371" s="230">
        <v>33.636335213874183</v>
      </c>
      <c r="AD371" s="230">
        <v>37.865437448941051</v>
      </c>
      <c r="AE371" s="230">
        <v>38.367865401891798</v>
      </c>
      <c r="AF371" s="230">
        <v>32.967672053404783</v>
      </c>
      <c r="AG371" s="230">
        <v>33.787046556497749</v>
      </c>
      <c r="AH371" s="230">
        <v>34.099229759059021</v>
      </c>
      <c r="AI371" s="230">
        <v>35.986522197452331</v>
      </c>
      <c r="AJ371" s="230">
        <v>38.617417321547343</v>
      </c>
      <c r="AK371" s="230">
        <v>35.475963921358293</v>
      </c>
      <c r="AL371" s="230">
        <v>41.229452659323123</v>
      </c>
      <c r="AM371" s="230">
        <v>33.245451313218148</v>
      </c>
    </row>
    <row r="372" spans="4:39" x14ac:dyDescent="0.25">
      <c r="D372" s="13" t="s">
        <v>747</v>
      </c>
      <c r="E372" s="13" t="s">
        <v>748</v>
      </c>
      <c r="F372" s="13" t="s">
        <v>520</v>
      </c>
      <c r="G372" s="13">
        <v>2020</v>
      </c>
      <c r="H372" s="13" t="s">
        <v>519</v>
      </c>
      <c r="I372" s="230">
        <v>31.54011636792724</v>
      </c>
      <c r="J372" s="230">
        <v>32.938395738855199</v>
      </c>
      <c r="K372" s="230">
        <v>31.696367795512344</v>
      </c>
      <c r="L372" s="230">
        <v>31.66535632373574</v>
      </c>
      <c r="M372" s="230">
        <v>39.43831238602084</v>
      </c>
      <c r="N372" s="230">
        <v>34.436512138825684</v>
      </c>
      <c r="O372" s="230">
        <v>32.275758664238772</v>
      </c>
      <c r="P372" s="230">
        <v>33.219757407982861</v>
      </c>
      <c r="Q372" s="230">
        <v>32.136406004798097</v>
      </c>
      <c r="R372" s="230">
        <v>32.274499277854567</v>
      </c>
      <c r="S372" s="230">
        <v>33.482506063281654</v>
      </c>
      <c r="T372" s="230">
        <v>38.584277618974433</v>
      </c>
      <c r="U372" s="230">
        <v>33.861078838529899</v>
      </c>
      <c r="V372" s="230">
        <v>33.409706249836866</v>
      </c>
      <c r="W372" s="230">
        <v>42.393594970160549</v>
      </c>
      <c r="X372" s="230">
        <v>36.52350009782694</v>
      </c>
      <c r="Y372" s="230">
        <v>38.872446900296097</v>
      </c>
      <c r="Z372" s="230">
        <v>38.563794378516675</v>
      </c>
      <c r="AA372" s="230">
        <v>33.038563103684346</v>
      </c>
      <c r="AB372" s="230">
        <v>32.146898923231625</v>
      </c>
      <c r="AC372" s="230">
        <v>33.636335213874183</v>
      </c>
      <c r="AD372" s="230">
        <v>37.865437448941051</v>
      </c>
      <c r="AE372" s="230">
        <v>38.367865401891798</v>
      </c>
      <c r="AF372" s="230">
        <v>32.967672053404783</v>
      </c>
      <c r="AG372" s="230">
        <v>33.787046556497749</v>
      </c>
      <c r="AH372" s="230">
        <v>34.099229759059021</v>
      </c>
      <c r="AI372" s="230">
        <v>35.986522197452331</v>
      </c>
      <c r="AJ372" s="230">
        <v>38.617417321547343</v>
      </c>
      <c r="AK372" s="230">
        <v>35.475963921358293</v>
      </c>
      <c r="AL372" s="230">
        <v>41.229452659323123</v>
      </c>
      <c r="AM372" s="230">
        <v>33.245451313218148</v>
      </c>
    </row>
    <row r="373" spans="4:39" x14ac:dyDescent="0.25">
      <c r="D373" s="13" t="s">
        <v>749</v>
      </c>
      <c r="E373" s="13" t="s">
        <v>750</v>
      </c>
      <c r="F373" s="13" t="s">
        <v>520</v>
      </c>
      <c r="G373" s="13">
        <v>2020</v>
      </c>
      <c r="H373" s="13" t="s">
        <v>519</v>
      </c>
      <c r="I373" s="230">
        <v>31.54011636792724</v>
      </c>
      <c r="J373" s="230">
        <v>32.938395738855199</v>
      </c>
      <c r="K373" s="230">
        <v>31.696367795512344</v>
      </c>
      <c r="L373" s="230">
        <v>31.66535632373574</v>
      </c>
      <c r="M373" s="230">
        <v>39.43831238602084</v>
      </c>
      <c r="N373" s="230">
        <v>34.436512138825684</v>
      </c>
      <c r="O373" s="230">
        <v>32.275758664238772</v>
      </c>
      <c r="P373" s="230">
        <v>33.219757407982861</v>
      </c>
      <c r="Q373" s="230">
        <v>32.136406004798097</v>
      </c>
      <c r="R373" s="230">
        <v>32.274499277854567</v>
      </c>
      <c r="S373" s="230">
        <v>33.482506063281654</v>
      </c>
      <c r="T373" s="230">
        <v>38.584277618974433</v>
      </c>
      <c r="U373" s="230">
        <v>33.861078838529899</v>
      </c>
      <c r="V373" s="230">
        <v>33.409706249836866</v>
      </c>
      <c r="W373" s="230">
        <v>42.393594970160549</v>
      </c>
      <c r="X373" s="230">
        <v>36.52350009782694</v>
      </c>
      <c r="Y373" s="230">
        <v>38.872446900296097</v>
      </c>
      <c r="Z373" s="230">
        <v>38.563794378516675</v>
      </c>
      <c r="AA373" s="230">
        <v>33.038563103684346</v>
      </c>
      <c r="AB373" s="230">
        <v>32.146898923231625</v>
      </c>
      <c r="AC373" s="230">
        <v>33.636335213874183</v>
      </c>
      <c r="AD373" s="230">
        <v>37.865437448941051</v>
      </c>
      <c r="AE373" s="230">
        <v>38.367865401891798</v>
      </c>
      <c r="AF373" s="230">
        <v>32.967672053404783</v>
      </c>
      <c r="AG373" s="230">
        <v>33.787046556497749</v>
      </c>
      <c r="AH373" s="230">
        <v>34.099229759059021</v>
      </c>
      <c r="AI373" s="230">
        <v>35.986522197452331</v>
      </c>
      <c r="AJ373" s="230">
        <v>38.617417321547343</v>
      </c>
      <c r="AK373" s="230">
        <v>35.475963921358293</v>
      </c>
      <c r="AL373" s="230">
        <v>41.229452659323123</v>
      </c>
      <c r="AM373" s="230">
        <v>33.245451313218148</v>
      </c>
    </row>
    <row r="374" spans="4:39" x14ac:dyDescent="0.25">
      <c r="D374" s="13" t="s">
        <v>751</v>
      </c>
      <c r="E374" s="13" t="s">
        <v>752</v>
      </c>
      <c r="F374" s="13" t="s">
        <v>520</v>
      </c>
      <c r="G374" s="13">
        <v>2020</v>
      </c>
      <c r="H374" s="13" t="s">
        <v>519</v>
      </c>
      <c r="I374" s="230">
        <v>31.54011636792724</v>
      </c>
      <c r="J374" s="230">
        <v>32.938395738855199</v>
      </c>
      <c r="K374" s="230">
        <v>31.696367795512344</v>
      </c>
      <c r="L374" s="230">
        <v>31.66535632373574</v>
      </c>
      <c r="M374" s="230">
        <v>39.43831238602084</v>
      </c>
      <c r="N374" s="230">
        <v>34.436512138825684</v>
      </c>
      <c r="O374" s="230">
        <v>32.275758664238772</v>
      </c>
      <c r="P374" s="230">
        <v>33.219757407982861</v>
      </c>
      <c r="Q374" s="230">
        <v>32.136406004798097</v>
      </c>
      <c r="R374" s="230">
        <v>32.274499277854567</v>
      </c>
      <c r="S374" s="230">
        <v>33.482506063281654</v>
      </c>
      <c r="T374" s="230">
        <v>38.584277618974433</v>
      </c>
      <c r="U374" s="230">
        <v>33.861078838529899</v>
      </c>
      <c r="V374" s="230">
        <v>33.409706249836866</v>
      </c>
      <c r="W374" s="230">
        <v>42.393594970160549</v>
      </c>
      <c r="X374" s="230">
        <v>36.52350009782694</v>
      </c>
      <c r="Y374" s="230">
        <v>38.872446900296097</v>
      </c>
      <c r="Z374" s="230">
        <v>38.563794378516675</v>
      </c>
      <c r="AA374" s="230">
        <v>33.038563103684346</v>
      </c>
      <c r="AB374" s="230">
        <v>32.146898923231625</v>
      </c>
      <c r="AC374" s="230">
        <v>33.636335213874183</v>
      </c>
      <c r="AD374" s="230">
        <v>37.865437448941051</v>
      </c>
      <c r="AE374" s="230">
        <v>38.367865401891798</v>
      </c>
      <c r="AF374" s="230">
        <v>32.967672053404783</v>
      </c>
      <c r="AG374" s="230">
        <v>33.787046556497749</v>
      </c>
      <c r="AH374" s="230">
        <v>34.099229759059021</v>
      </c>
      <c r="AI374" s="230">
        <v>35.986522197452331</v>
      </c>
      <c r="AJ374" s="230">
        <v>38.617417321547343</v>
      </c>
      <c r="AK374" s="230">
        <v>35.475963921358293</v>
      </c>
      <c r="AL374" s="230">
        <v>41.229452659323123</v>
      </c>
      <c r="AM374" s="230">
        <v>33.245451313218148</v>
      </c>
    </row>
    <row r="375" spans="4:39" x14ac:dyDescent="0.25">
      <c r="D375" s="13" t="s">
        <v>753</v>
      </c>
      <c r="E375" s="13" t="s">
        <v>754</v>
      </c>
      <c r="F375" s="13" t="s">
        <v>520</v>
      </c>
      <c r="G375" s="13">
        <v>2025</v>
      </c>
      <c r="H375" s="13" t="s">
        <v>519</v>
      </c>
      <c r="I375" s="230">
        <v>31.54011636792724</v>
      </c>
      <c r="J375" s="230">
        <v>32.938395738855199</v>
      </c>
      <c r="K375" s="230">
        <v>31.696367795512344</v>
      </c>
      <c r="L375" s="230">
        <v>31.66535632373574</v>
      </c>
      <c r="M375" s="230">
        <v>39.43831238602084</v>
      </c>
      <c r="N375" s="230">
        <v>34.436512138825684</v>
      </c>
      <c r="O375" s="230">
        <v>32.275758664238772</v>
      </c>
      <c r="P375" s="230">
        <v>33.219757407982861</v>
      </c>
      <c r="Q375" s="230">
        <v>32.136406004798097</v>
      </c>
      <c r="R375" s="230">
        <v>32.274499277854567</v>
      </c>
      <c r="S375" s="230">
        <v>33.482506063281654</v>
      </c>
      <c r="T375" s="230">
        <v>38.584277618974433</v>
      </c>
      <c r="U375" s="230">
        <v>33.861078838529899</v>
      </c>
      <c r="V375" s="230">
        <v>33.409706249836866</v>
      </c>
      <c r="W375" s="230">
        <v>42.393594970160549</v>
      </c>
      <c r="X375" s="230">
        <v>36.52350009782694</v>
      </c>
      <c r="Y375" s="230">
        <v>38.872446900296097</v>
      </c>
      <c r="Z375" s="230">
        <v>38.563794378516675</v>
      </c>
      <c r="AA375" s="230">
        <v>33.038563103684346</v>
      </c>
      <c r="AB375" s="230">
        <v>32.146898923231625</v>
      </c>
      <c r="AC375" s="230">
        <v>33.636335213874183</v>
      </c>
      <c r="AD375" s="230">
        <v>37.865437448941051</v>
      </c>
      <c r="AE375" s="230">
        <v>38.367865401891798</v>
      </c>
      <c r="AF375" s="230">
        <v>32.967672053404783</v>
      </c>
      <c r="AG375" s="230">
        <v>33.787046556497749</v>
      </c>
      <c r="AH375" s="230">
        <v>34.099229759059021</v>
      </c>
      <c r="AI375" s="230">
        <v>35.986522197452331</v>
      </c>
      <c r="AJ375" s="230">
        <v>38.617417321547343</v>
      </c>
      <c r="AK375" s="230">
        <v>35.475963921358293</v>
      </c>
      <c r="AL375" s="230">
        <v>41.229452659323123</v>
      </c>
      <c r="AM375" s="230">
        <v>33.245451313218148</v>
      </c>
    </row>
    <row r="376" spans="4:39" x14ac:dyDescent="0.25">
      <c r="D376" s="13" t="s">
        <v>755</v>
      </c>
      <c r="E376" s="13" t="s">
        <v>756</v>
      </c>
      <c r="F376" s="13" t="s">
        <v>520</v>
      </c>
      <c r="G376" s="13">
        <v>2025</v>
      </c>
      <c r="H376" s="13" t="s">
        <v>519</v>
      </c>
      <c r="I376" s="230">
        <v>31.54011636792724</v>
      </c>
      <c r="J376" s="230">
        <v>32.938395738855199</v>
      </c>
      <c r="K376" s="230">
        <v>31.696367795512344</v>
      </c>
      <c r="L376" s="230">
        <v>31.66535632373574</v>
      </c>
      <c r="M376" s="230">
        <v>39.43831238602084</v>
      </c>
      <c r="N376" s="230">
        <v>34.436512138825684</v>
      </c>
      <c r="O376" s="230">
        <v>32.275758664238772</v>
      </c>
      <c r="P376" s="230">
        <v>33.219757407982861</v>
      </c>
      <c r="Q376" s="230">
        <v>32.136406004798097</v>
      </c>
      <c r="R376" s="230">
        <v>32.274499277854567</v>
      </c>
      <c r="S376" s="230">
        <v>33.482506063281654</v>
      </c>
      <c r="T376" s="230">
        <v>38.584277618974433</v>
      </c>
      <c r="U376" s="230">
        <v>33.861078838529899</v>
      </c>
      <c r="V376" s="230">
        <v>33.409706249836866</v>
      </c>
      <c r="W376" s="230">
        <v>42.393594970160549</v>
      </c>
      <c r="X376" s="230">
        <v>36.52350009782694</v>
      </c>
      <c r="Y376" s="230">
        <v>38.872446900296097</v>
      </c>
      <c r="Z376" s="230">
        <v>38.563794378516675</v>
      </c>
      <c r="AA376" s="230">
        <v>33.038563103684346</v>
      </c>
      <c r="AB376" s="230">
        <v>32.146898923231625</v>
      </c>
      <c r="AC376" s="230">
        <v>33.636335213874183</v>
      </c>
      <c r="AD376" s="230">
        <v>37.865437448941051</v>
      </c>
      <c r="AE376" s="230">
        <v>38.367865401891798</v>
      </c>
      <c r="AF376" s="230">
        <v>32.967672053404783</v>
      </c>
      <c r="AG376" s="230">
        <v>33.787046556497749</v>
      </c>
      <c r="AH376" s="230">
        <v>34.099229759059021</v>
      </c>
      <c r="AI376" s="230">
        <v>35.986522197452331</v>
      </c>
      <c r="AJ376" s="230">
        <v>38.617417321547343</v>
      </c>
      <c r="AK376" s="230">
        <v>35.475963921358293</v>
      </c>
      <c r="AL376" s="230">
        <v>41.229452659323123</v>
      </c>
      <c r="AM376" s="230">
        <v>33.245451313218148</v>
      </c>
    </row>
    <row r="377" spans="4:39" x14ac:dyDescent="0.25">
      <c r="D377" s="13" t="s">
        <v>757</v>
      </c>
      <c r="E377" s="13" t="s">
        <v>758</v>
      </c>
      <c r="F377" s="13" t="s">
        <v>520</v>
      </c>
      <c r="G377" s="13">
        <v>2025</v>
      </c>
      <c r="H377" s="13" t="s">
        <v>519</v>
      </c>
      <c r="I377" s="230">
        <v>31.54011636792724</v>
      </c>
      <c r="J377" s="230">
        <v>32.938395738855199</v>
      </c>
      <c r="K377" s="230">
        <v>31.696367795512344</v>
      </c>
      <c r="L377" s="230">
        <v>31.66535632373574</v>
      </c>
      <c r="M377" s="230">
        <v>39.43831238602084</v>
      </c>
      <c r="N377" s="230">
        <v>34.436512138825684</v>
      </c>
      <c r="O377" s="230">
        <v>32.275758664238772</v>
      </c>
      <c r="P377" s="230">
        <v>33.219757407982861</v>
      </c>
      <c r="Q377" s="230">
        <v>32.136406004798097</v>
      </c>
      <c r="R377" s="230">
        <v>32.274499277854567</v>
      </c>
      <c r="S377" s="230">
        <v>33.482506063281654</v>
      </c>
      <c r="T377" s="230">
        <v>38.584277618974433</v>
      </c>
      <c r="U377" s="230">
        <v>33.861078838529899</v>
      </c>
      <c r="V377" s="230">
        <v>33.409706249836866</v>
      </c>
      <c r="W377" s="230">
        <v>42.393594970160549</v>
      </c>
      <c r="X377" s="230">
        <v>36.52350009782694</v>
      </c>
      <c r="Y377" s="230">
        <v>38.872446900296097</v>
      </c>
      <c r="Z377" s="230">
        <v>38.563794378516675</v>
      </c>
      <c r="AA377" s="230">
        <v>33.038563103684346</v>
      </c>
      <c r="AB377" s="230">
        <v>32.146898923231625</v>
      </c>
      <c r="AC377" s="230">
        <v>33.636335213874183</v>
      </c>
      <c r="AD377" s="230">
        <v>37.865437448941051</v>
      </c>
      <c r="AE377" s="230">
        <v>38.367865401891798</v>
      </c>
      <c r="AF377" s="230">
        <v>32.967672053404783</v>
      </c>
      <c r="AG377" s="230">
        <v>33.787046556497749</v>
      </c>
      <c r="AH377" s="230">
        <v>34.099229759059021</v>
      </c>
      <c r="AI377" s="230">
        <v>35.986522197452331</v>
      </c>
      <c r="AJ377" s="230">
        <v>38.617417321547343</v>
      </c>
      <c r="AK377" s="230">
        <v>35.475963921358293</v>
      </c>
      <c r="AL377" s="230">
        <v>41.229452659323123</v>
      </c>
      <c r="AM377" s="230">
        <v>33.245451313218148</v>
      </c>
    </row>
    <row r="378" spans="4:39" x14ac:dyDescent="0.25">
      <c r="D378" s="13" t="s">
        <v>759</v>
      </c>
      <c r="E378" s="13" t="s">
        <v>760</v>
      </c>
      <c r="F378" s="13" t="s">
        <v>520</v>
      </c>
      <c r="G378" s="13">
        <v>2025</v>
      </c>
      <c r="H378" s="13" t="s">
        <v>519</v>
      </c>
      <c r="I378" s="230">
        <v>31.54011636792724</v>
      </c>
      <c r="J378" s="230">
        <v>32.938395738855199</v>
      </c>
      <c r="K378" s="230">
        <v>31.696367795512344</v>
      </c>
      <c r="L378" s="230">
        <v>31.66535632373574</v>
      </c>
      <c r="M378" s="230">
        <v>39.43831238602084</v>
      </c>
      <c r="N378" s="230">
        <v>34.436512138825684</v>
      </c>
      <c r="O378" s="230">
        <v>32.275758664238772</v>
      </c>
      <c r="P378" s="230">
        <v>33.219757407982861</v>
      </c>
      <c r="Q378" s="230">
        <v>32.136406004798097</v>
      </c>
      <c r="R378" s="230">
        <v>32.274499277854567</v>
      </c>
      <c r="S378" s="230">
        <v>33.482506063281654</v>
      </c>
      <c r="T378" s="230">
        <v>38.584277618974433</v>
      </c>
      <c r="U378" s="230">
        <v>33.861078838529899</v>
      </c>
      <c r="V378" s="230">
        <v>33.409706249836866</v>
      </c>
      <c r="W378" s="230">
        <v>42.393594970160549</v>
      </c>
      <c r="X378" s="230">
        <v>36.52350009782694</v>
      </c>
      <c r="Y378" s="230">
        <v>38.872446900296097</v>
      </c>
      <c r="Z378" s="230">
        <v>38.563794378516675</v>
      </c>
      <c r="AA378" s="230">
        <v>33.038563103684346</v>
      </c>
      <c r="AB378" s="230">
        <v>32.146898923231625</v>
      </c>
      <c r="AC378" s="230">
        <v>33.636335213874183</v>
      </c>
      <c r="AD378" s="230">
        <v>37.865437448941051</v>
      </c>
      <c r="AE378" s="230">
        <v>38.367865401891798</v>
      </c>
      <c r="AF378" s="230">
        <v>32.967672053404783</v>
      </c>
      <c r="AG378" s="230">
        <v>33.787046556497749</v>
      </c>
      <c r="AH378" s="230">
        <v>34.099229759059021</v>
      </c>
      <c r="AI378" s="230">
        <v>35.986522197452331</v>
      </c>
      <c r="AJ378" s="230">
        <v>38.617417321547343</v>
      </c>
      <c r="AK378" s="230">
        <v>35.475963921358293</v>
      </c>
      <c r="AL378" s="230">
        <v>41.229452659323123</v>
      </c>
      <c r="AM378" s="230">
        <v>33.245451313218148</v>
      </c>
    </row>
    <row r="379" spans="4:39" x14ac:dyDescent="0.25">
      <c r="D379" s="13" t="s">
        <v>761</v>
      </c>
      <c r="E379" s="13" t="s">
        <v>762</v>
      </c>
      <c r="F379" s="13" t="s">
        <v>520</v>
      </c>
      <c r="G379" s="13">
        <v>2025</v>
      </c>
      <c r="H379" s="13" t="s">
        <v>519</v>
      </c>
      <c r="I379" s="230">
        <v>31.54011636792724</v>
      </c>
      <c r="J379" s="230">
        <v>32.938395738855199</v>
      </c>
      <c r="K379" s="230">
        <v>31.696367795512344</v>
      </c>
      <c r="L379" s="230">
        <v>31.66535632373574</v>
      </c>
      <c r="M379" s="230">
        <v>39.43831238602084</v>
      </c>
      <c r="N379" s="230">
        <v>34.436512138825684</v>
      </c>
      <c r="O379" s="230">
        <v>32.275758664238772</v>
      </c>
      <c r="P379" s="230">
        <v>33.219757407982861</v>
      </c>
      <c r="Q379" s="230">
        <v>32.136406004798097</v>
      </c>
      <c r="R379" s="230">
        <v>32.274499277854567</v>
      </c>
      <c r="S379" s="230">
        <v>33.482506063281654</v>
      </c>
      <c r="T379" s="230">
        <v>38.584277618974433</v>
      </c>
      <c r="U379" s="230">
        <v>33.861078838529899</v>
      </c>
      <c r="V379" s="230">
        <v>33.409706249836866</v>
      </c>
      <c r="W379" s="230">
        <v>42.393594970160549</v>
      </c>
      <c r="X379" s="230">
        <v>36.52350009782694</v>
      </c>
      <c r="Y379" s="230">
        <v>38.872446900296097</v>
      </c>
      <c r="Z379" s="230">
        <v>38.563794378516675</v>
      </c>
      <c r="AA379" s="230">
        <v>33.038563103684346</v>
      </c>
      <c r="AB379" s="230">
        <v>32.146898923231625</v>
      </c>
      <c r="AC379" s="230">
        <v>33.636335213874183</v>
      </c>
      <c r="AD379" s="230">
        <v>37.865437448941051</v>
      </c>
      <c r="AE379" s="230">
        <v>38.367865401891798</v>
      </c>
      <c r="AF379" s="230">
        <v>32.967672053404783</v>
      </c>
      <c r="AG379" s="230">
        <v>33.787046556497749</v>
      </c>
      <c r="AH379" s="230">
        <v>34.099229759059021</v>
      </c>
      <c r="AI379" s="230">
        <v>35.986522197452331</v>
      </c>
      <c r="AJ379" s="230">
        <v>38.617417321547343</v>
      </c>
      <c r="AK379" s="230">
        <v>35.475963921358293</v>
      </c>
      <c r="AL379" s="230">
        <v>41.229452659323123</v>
      </c>
      <c r="AM379" s="230">
        <v>33.245451313218148</v>
      </c>
    </row>
    <row r="380" spans="4:39" x14ac:dyDescent="0.25">
      <c r="D380" s="13" t="s">
        <v>763</v>
      </c>
      <c r="E380" s="13" t="s">
        <v>764</v>
      </c>
      <c r="F380" s="13" t="s">
        <v>520</v>
      </c>
      <c r="G380" s="13">
        <v>2025</v>
      </c>
      <c r="H380" s="13" t="s">
        <v>519</v>
      </c>
      <c r="I380" s="230">
        <v>31.54011636792724</v>
      </c>
      <c r="J380" s="230">
        <v>32.938395738855199</v>
      </c>
      <c r="K380" s="230">
        <v>31.696367795512344</v>
      </c>
      <c r="L380" s="230">
        <v>31.66535632373574</v>
      </c>
      <c r="M380" s="230">
        <v>39.43831238602084</v>
      </c>
      <c r="N380" s="230">
        <v>34.436512138825684</v>
      </c>
      <c r="O380" s="230">
        <v>32.275758664238772</v>
      </c>
      <c r="P380" s="230">
        <v>33.219757407982861</v>
      </c>
      <c r="Q380" s="230">
        <v>32.136406004798097</v>
      </c>
      <c r="R380" s="230">
        <v>32.274499277854567</v>
      </c>
      <c r="S380" s="230">
        <v>33.482506063281654</v>
      </c>
      <c r="T380" s="230">
        <v>38.584277618974433</v>
      </c>
      <c r="U380" s="230">
        <v>33.861078838529899</v>
      </c>
      <c r="V380" s="230">
        <v>33.409706249836866</v>
      </c>
      <c r="W380" s="230">
        <v>42.393594970160549</v>
      </c>
      <c r="X380" s="230">
        <v>36.52350009782694</v>
      </c>
      <c r="Y380" s="230">
        <v>38.872446900296097</v>
      </c>
      <c r="Z380" s="230">
        <v>38.563794378516675</v>
      </c>
      <c r="AA380" s="230">
        <v>33.038563103684346</v>
      </c>
      <c r="AB380" s="230">
        <v>32.146898923231625</v>
      </c>
      <c r="AC380" s="230">
        <v>33.636335213874183</v>
      </c>
      <c r="AD380" s="230">
        <v>37.865437448941051</v>
      </c>
      <c r="AE380" s="230">
        <v>38.367865401891798</v>
      </c>
      <c r="AF380" s="230">
        <v>32.967672053404783</v>
      </c>
      <c r="AG380" s="230">
        <v>33.787046556497749</v>
      </c>
      <c r="AH380" s="230">
        <v>34.099229759059021</v>
      </c>
      <c r="AI380" s="230">
        <v>35.986522197452331</v>
      </c>
      <c r="AJ380" s="230">
        <v>38.617417321547343</v>
      </c>
      <c r="AK380" s="230">
        <v>35.475963921358293</v>
      </c>
      <c r="AL380" s="230">
        <v>41.229452659323123</v>
      </c>
      <c r="AM380" s="230">
        <v>33.245451313218148</v>
      </c>
    </row>
    <row r="381" spans="4:39" x14ac:dyDescent="0.25">
      <c r="D381" s="13" t="s">
        <v>753</v>
      </c>
      <c r="E381" s="13" t="s">
        <v>754</v>
      </c>
      <c r="F381" s="13" t="s">
        <v>520</v>
      </c>
      <c r="G381" s="13">
        <v>2030</v>
      </c>
      <c r="H381" s="13" t="s">
        <v>519</v>
      </c>
      <c r="I381" s="230">
        <v>28.417644847502444</v>
      </c>
      <c r="J381" s="230">
        <v>29.677494560708535</v>
      </c>
      <c r="K381" s="230">
        <v>28.558427383756623</v>
      </c>
      <c r="L381" s="230">
        <v>28.530486047685901</v>
      </c>
      <c r="M381" s="230">
        <v>35.533919459804778</v>
      </c>
      <c r="N381" s="230">
        <v>31.027297437081945</v>
      </c>
      <c r="O381" s="230">
        <v>29.080458556479137</v>
      </c>
      <c r="P381" s="230">
        <v>29.931001424592552</v>
      </c>
      <c r="Q381" s="230">
        <v>28.95490181032309</v>
      </c>
      <c r="R381" s="230">
        <v>29.079323849346959</v>
      </c>
      <c r="S381" s="230">
        <v>30.167737963016773</v>
      </c>
      <c r="T381" s="230">
        <v>34.764434134695968</v>
      </c>
      <c r="U381" s="230">
        <v>30.508832033515439</v>
      </c>
      <c r="V381" s="230">
        <v>30.102145331103017</v>
      </c>
      <c r="W381" s="230">
        <v>38.19662906811466</v>
      </c>
      <c r="X381" s="230">
        <v>32.907673588142075</v>
      </c>
      <c r="Y381" s="230">
        <v>35.024074657166778</v>
      </c>
      <c r="Z381" s="230">
        <v>34.745978735043522</v>
      </c>
      <c r="AA381" s="230">
        <v>29.767745356419592</v>
      </c>
      <c r="AB381" s="230">
        <v>28.964355929831694</v>
      </c>
      <c r="AC381" s="230">
        <v>30.30633802770064</v>
      </c>
      <c r="AD381" s="230">
        <v>34.116759141495884</v>
      </c>
      <c r="AE381" s="230">
        <v>34.569446727104513</v>
      </c>
      <c r="AF381" s="230">
        <v>29.703872520117713</v>
      </c>
      <c r="AG381" s="230">
        <v>30.44212894740447</v>
      </c>
      <c r="AH381" s="230">
        <v>30.723406012912172</v>
      </c>
      <c r="AI381" s="230">
        <v>32.423856499904552</v>
      </c>
      <c r="AJ381" s="230">
        <v>34.794293006714156</v>
      </c>
      <c r="AK381" s="230">
        <v>31.963843493143827</v>
      </c>
      <c r="AL381" s="230">
        <v>37.147736846050137</v>
      </c>
      <c r="AM381" s="230">
        <v>29.954151633209552</v>
      </c>
    </row>
    <row r="382" spans="4:39" x14ac:dyDescent="0.25">
      <c r="D382" s="13" t="s">
        <v>755</v>
      </c>
      <c r="E382" s="13" t="s">
        <v>756</v>
      </c>
      <c r="F382" s="13" t="s">
        <v>520</v>
      </c>
      <c r="G382" s="13">
        <v>2030</v>
      </c>
      <c r="H382" s="13" t="s">
        <v>519</v>
      </c>
      <c r="I382" s="230">
        <v>28.417644847502444</v>
      </c>
      <c r="J382" s="230">
        <v>29.677494560708535</v>
      </c>
      <c r="K382" s="230">
        <v>28.558427383756623</v>
      </c>
      <c r="L382" s="230">
        <v>28.530486047685901</v>
      </c>
      <c r="M382" s="230">
        <v>35.533919459804778</v>
      </c>
      <c r="N382" s="230">
        <v>31.027297437081945</v>
      </c>
      <c r="O382" s="230">
        <v>29.080458556479137</v>
      </c>
      <c r="P382" s="230">
        <v>29.931001424592552</v>
      </c>
      <c r="Q382" s="230">
        <v>28.95490181032309</v>
      </c>
      <c r="R382" s="230">
        <v>29.079323849346959</v>
      </c>
      <c r="S382" s="230">
        <v>30.167737963016773</v>
      </c>
      <c r="T382" s="230">
        <v>34.764434134695968</v>
      </c>
      <c r="U382" s="230">
        <v>30.508832033515439</v>
      </c>
      <c r="V382" s="230">
        <v>30.102145331103017</v>
      </c>
      <c r="W382" s="230">
        <v>38.19662906811466</v>
      </c>
      <c r="X382" s="230">
        <v>32.907673588142075</v>
      </c>
      <c r="Y382" s="230">
        <v>35.024074657166778</v>
      </c>
      <c r="Z382" s="230">
        <v>34.745978735043522</v>
      </c>
      <c r="AA382" s="230">
        <v>29.767745356419592</v>
      </c>
      <c r="AB382" s="230">
        <v>28.964355929831694</v>
      </c>
      <c r="AC382" s="230">
        <v>30.30633802770064</v>
      </c>
      <c r="AD382" s="230">
        <v>34.116759141495884</v>
      </c>
      <c r="AE382" s="230">
        <v>34.569446727104513</v>
      </c>
      <c r="AF382" s="230">
        <v>29.703872520117713</v>
      </c>
      <c r="AG382" s="230">
        <v>30.44212894740447</v>
      </c>
      <c r="AH382" s="230">
        <v>30.723406012912172</v>
      </c>
      <c r="AI382" s="230">
        <v>32.423856499904552</v>
      </c>
      <c r="AJ382" s="230">
        <v>34.794293006714156</v>
      </c>
      <c r="AK382" s="230">
        <v>31.963843493143827</v>
      </c>
      <c r="AL382" s="230">
        <v>37.147736846050137</v>
      </c>
      <c r="AM382" s="230">
        <v>29.954151633209552</v>
      </c>
    </row>
    <row r="383" spans="4:39" x14ac:dyDescent="0.25">
      <c r="D383" s="13" t="s">
        <v>757</v>
      </c>
      <c r="E383" s="13" t="s">
        <v>758</v>
      </c>
      <c r="F383" s="13" t="s">
        <v>520</v>
      </c>
      <c r="G383" s="13">
        <v>2030</v>
      </c>
      <c r="H383" s="13" t="s">
        <v>519</v>
      </c>
      <c r="I383" s="230">
        <v>28.417644847502444</v>
      </c>
      <c r="J383" s="230">
        <v>29.677494560708535</v>
      </c>
      <c r="K383" s="230">
        <v>28.558427383756623</v>
      </c>
      <c r="L383" s="230">
        <v>28.530486047685901</v>
      </c>
      <c r="M383" s="230">
        <v>35.533919459804778</v>
      </c>
      <c r="N383" s="230">
        <v>31.027297437081945</v>
      </c>
      <c r="O383" s="230">
        <v>29.080458556479137</v>
      </c>
      <c r="P383" s="230">
        <v>29.931001424592552</v>
      </c>
      <c r="Q383" s="230">
        <v>28.95490181032309</v>
      </c>
      <c r="R383" s="230">
        <v>29.079323849346959</v>
      </c>
      <c r="S383" s="230">
        <v>30.167737963016773</v>
      </c>
      <c r="T383" s="230">
        <v>34.764434134695968</v>
      </c>
      <c r="U383" s="230">
        <v>30.508832033515439</v>
      </c>
      <c r="V383" s="230">
        <v>30.102145331103017</v>
      </c>
      <c r="W383" s="230">
        <v>38.19662906811466</v>
      </c>
      <c r="X383" s="230">
        <v>32.907673588142075</v>
      </c>
      <c r="Y383" s="230">
        <v>35.024074657166778</v>
      </c>
      <c r="Z383" s="230">
        <v>34.745978735043522</v>
      </c>
      <c r="AA383" s="230">
        <v>29.767745356419592</v>
      </c>
      <c r="AB383" s="230">
        <v>28.964355929831694</v>
      </c>
      <c r="AC383" s="230">
        <v>30.30633802770064</v>
      </c>
      <c r="AD383" s="230">
        <v>34.116759141495884</v>
      </c>
      <c r="AE383" s="230">
        <v>34.569446727104513</v>
      </c>
      <c r="AF383" s="230">
        <v>29.703872520117713</v>
      </c>
      <c r="AG383" s="230">
        <v>30.44212894740447</v>
      </c>
      <c r="AH383" s="230">
        <v>30.723406012912172</v>
      </c>
      <c r="AI383" s="230">
        <v>32.423856499904552</v>
      </c>
      <c r="AJ383" s="230">
        <v>34.794293006714156</v>
      </c>
      <c r="AK383" s="230">
        <v>31.963843493143827</v>
      </c>
      <c r="AL383" s="230">
        <v>37.147736846050137</v>
      </c>
      <c r="AM383" s="230">
        <v>29.954151633209552</v>
      </c>
    </row>
    <row r="384" spans="4:39" x14ac:dyDescent="0.25">
      <c r="D384" s="13" t="s">
        <v>759</v>
      </c>
      <c r="E384" s="13" t="s">
        <v>760</v>
      </c>
      <c r="F384" s="13" t="s">
        <v>520</v>
      </c>
      <c r="G384" s="13">
        <v>2030</v>
      </c>
      <c r="H384" s="13" t="s">
        <v>519</v>
      </c>
      <c r="I384" s="230">
        <v>28.417644847502444</v>
      </c>
      <c r="J384" s="230">
        <v>29.677494560708535</v>
      </c>
      <c r="K384" s="230">
        <v>28.558427383756623</v>
      </c>
      <c r="L384" s="230">
        <v>28.530486047685901</v>
      </c>
      <c r="M384" s="230">
        <v>35.533919459804778</v>
      </c>
      <c r="N384" s="230">
        <v>31.027297437081945</v>
      </c>
      <c r="O384" s="230">
        <v>29.080458556479137</v>
      </c>
      <c r="P384" s="230">
        <v>29.931001424592552</v>
      </c>
      <c r="Q384" s="230">
        <v>28.95490181032309</v>
      </c>
      <c r="R384" s="230">
        <v>29.079323849346959</v>
      </c>
      <c r="S384" s="230">
        <v>30.167737963016773</v>
      </c>
      <c r="T384" s="230">
        <v>34.764434134695968</v>
      </c>
      <c r="U384" s="230">
        <v>30.508832033515439</v>
      </c>
      <c r="V384" s="230">
        <v>30.102145331103017</v>
      </c>
      <c r="W384" s="230">
        <v>38.19662906811466</v>
      </c>
      <c r="X384" s="230">
        <v>32.907673588142075</v>
      </c>
      <c r="Y384" s="230">
        <v>35.024074657166778</v>
      </c>
      <c r="Z384" s="230">
        <v>34.745978735043522</v>
      </c>
      <c r="AA384" s="230">
        <v>29.767745356419592</v>
      </c>
      <c r="AB384" s="230">
        <v>28.964355929831694</v>
      </c>
      <c r="AC384" s="230">
        <v>30.30633802770064</v>
      </c>
      <c r="AD384" s="230">
        <v>34.116759141495884</v>
      </c>
      <c r="AE384" s="230">
        <v>34.569446727104513</v>
      </c>
      <c r="AF384" s="230">
        <v>29.703872520117713</v>
      </c>
      <c r="AG384" s="230">
        <v>30.44212894740447</v>
      </c>
      <c r="AH384" s="230">
        <v>30.723406012912172</v>
      </c>
      <c r="AI384" s="230">
        <v>32.423856499904552</v>
      </c>
      <c r="AJ384" s="230">
        <v>34.794293006714156</v>
      </c>
      <c r="AK384" s="230">
        <v>31.963843493143827</v>
      </c>
      <c r="AL384" s="230">
        <v>37.147736846050137</v>
      </c>
      <c r="AM384" s="230">
        <v>29.954151633209552</v>
      </c>
    </row>
    <row r="385" spans="4:39" x14ac:dyDescent="0.25">
      <c r="D385" s="13" t="s">
        <v>761</v>
      </c>
      <c r="E385" s="13" t="s">
        <v>762</v>
      </c>
      <c r="F385" s="13" t="s">
        <v>520</v>
      </c>
      <c r="G385" s="13">
        <v>2030</v>
      </c>
      <c r="H385" s="13" t="s">
        <v>519</v>
      </c>
      <c r="I385" s="230">
        <v>28.417644847502444</v>
      </c>
      <c r="J385" s="230">
        <v>29.677494560708535</v>
      </c>
      <c r="K385" s="230">
        <v>28.558427383756623</v>
      </c>
      <c r="L385" s="230">
        <v>28.530486047685901</v>
      </c>
      <c r="M385" s="230">
        <v>35.533919459804778</v>
      </c>
      <c r="N385" s="230">
        <v>31.027297437081945</v>
      </c>
      <c r="O385" s="230">
        <v>29.080458556479137</v>
      </c>
      <c r="P385" s="230">
        <v>29.931001424592552</v>
      </c>
      <c r="Q385" s="230">
        <v>28.95490181032309</v>
      </c>
      <c r="R385" s="230">
        <v>29.079323849346959</v>
      </c>
      <c r="S385" s="230">
        <v>30.167737963016773</v>
      </c>
      <c r="T385" s="230">
        <v>34.764434134695968</v>
      </c>
      <c r="U385" s="230">
        <v>30.508832033515439</v>
      </c>
      <c r="V385" s="230">
        <v>30.102145331103017</v>
      </c>
      <c r="W385" s="230">
        <v>38.19662906811466</v>
      </c>
      <c r="X385" s="230">
        <v>32.907673588142075</v>
      </c>
      <c r="Y385" s="230">
        <v>35.024074657166778</v>
      </c>
      <c r="Z385" s="230">
        <v>34.745978735043522</v>
      </c>
      <c r="AA385" s="230">
        <v>29.767745356419592</v>
      </c>
      <c r="AB385" s="230">
        <v>28.964355929831694</v>
      </c>
      <c r="AC385" s="230">
        <v>30.30633802770064</v>
      </c>
      <c r="AD385" s="230">
        <v>34.116759141495884</v>
      </c>
      <c r="AE385" s="230">
        <v>34.569446727104513</v>
      </c>
      <c r="AF385" s="230">
        <v>29.703872520117713</v>
      </c>
      <c r="AG385" s="230">
        <v>30.44212894740447</v>
      </c>
      <c r="AH385" s="230">
        <v>30.723406012912172</v>
      </c>
      <c r="AI385" s="230">
        <v>32.423856499904552</v>
      </c>
      <c r="AJ385" s="230">
        <v>34.794293006714156</v>
      </c>
      <c r="AK385" s="230">
        <v>31.963843493143827</v>
      </c>
      <c r="AL385" s="230">
        <v>37.147736846050137</v>
      </c>
      <c r="AM385" s="230">
        <v>29.954151633209552</v>
      </c>
    </row>
    <row r="386" spans="4:39" x14ac:dyDescent="0.25">
      <c r="D386" s="13" t="s">
        <v>763</v>
      </c>
      <c r="E386" s="13" t="s">
        <v>764</v>
      </c>
      <c r="F386" s="13" t="s">
        <v>520</v>
      </c>
      <c r="G386" s="13">
        <v>2030</v>
      </c>
      <c r="H386" s="13" t="s">
        <v>519</v>
      </c>
      <c r="I386" s="230">
        <v>28.417644847502444</v>
      </c>
      <c r="J386" s="230">
        <v>29.677494560708535</v>
      </c>
      <c r="K386" s="230">
        <v>28.558427383756623</v>
      </c>
      <c r="L386" s="230">
        <v>28.530486047685901</v>
      </c>
      <c r="M386" s="230">
        <v>35.533919459804778</v>
      </c>
      <c r="N386" s="230">
        <v>31.027297437081945</v>
      </c>
      <c r="O386" s="230">
        <v>29.080458556479137</v>
      </c>
      <c r="P386" s="230">
        <v>29.931001424592552</v>
      </c>
      <c r="Q386" s="230">
        <v>28.95490181032309</v>
      </c>
      <c r="R386" s="230">
        <v>29.079323849346959</v>
      </c>
      <c r="S386" s="230">
        <v>30.167737963016773</v>
      </c>
      <c r="T386" s="230">
        <v>34.764434134695968</v>
      </c>
      <c r="U386" s="230">
        <v>30.508832033515439</v>
      </c>
      <c r="V386" s="230">
        <v>30.102145331103017</v>
      </c>
      <c r="W386" s="230">
        <v>38.19662906811466</v>
      </c>
      <c r="X386" s="230">
        <v>32.907673588142075</v>
      </c>
      <c r="Y386" s="230">
        <v>35.024074657166778</v>
      </c>
      <c r="Z386" s="230">
        <v>34.745978735043522</v>
      </c>
      <c r="AA386" s="230">
        <v>29.767745356419592</v>
      </c>
      <c r="AB386" s="230">
        <v>28.964355929831694</v>
      </c>
      <c r="AC386" s="230">
        <v>30.30633802770064</v>
      </c>
      <c r="AD386" s="230">
        <v>34.116759141495884</v>
      </c>
      <c r="AE386" s="230">
        <v>34.569446727104513</v>
      </c>
      <c r="AF386" s="230">
        <v>29.703872520117713</v>
      </c>
      <c r="AG386" s="230">
        <v>30.44212894740447</v>
      </c>
      <c r="AH386" s="230">
        <v>30.723406012912172</v>
      </c>
      <c r="AI386" s="230">
        <v>32.423856499904552</v>
      </c>
      <c r="AJ386" s="230">
        <v>34.794293006714156</v>
      </c>
      <c r="AK386" s="230">
        <v>31.963843493143827</v>
      </c>
      <c r="AL386" s="230">
        <v>37.147736846050137</v>
      </c>
      <c r="AM386" s="230">
        <v>29.954151633209552</v>
      </c>
    </row>
    <row r="387" spans="4:39" x14ac:dyDescent="0.25">
      <c r="D387" s="13" t="s">
        <v>753</v>
      </c>
      <c r="E387" s="13" t="s">
        <v>754</v>
      </c>
      <c r="F387" s="13" t="s">
        <v>520</v>
      </c>
      <c r="G387" s="13">
        <v>2050</v>
      </c>
      <c r="H387" s="13" t="s">
        <v>519</v>
      </c>
      <c r="I387" s="230">
        <v>25.204088551506786</v>
      </c>
      <c r="J387" s="230">
        <v>26.321470512736678</v>
      </c>
      <c r="K387" s="230">
        <v>25.328950957568139</v>
      </c>
      <c r="L387" s="230">
        <v>25.304169315304925</v>
      </c>
      <c r="M387" s="230">
        <v>31.515632539328536</v>
      </c>
      <c r="N387" s="230">
        <v>27.51863345166981</v>
      </c>
      <c r="O387" s="230">
        <v>25.791949210046528</v>
      </c>
      <c r="P387" s="230">
        <v>26.546310026357006</v>
      </c>
      <c r="Q387" s="230">
        <v>25.6805908140451</v>
      </c>
      <c r="R387" s="230">
        <v>25.790942819151265</v>
      </c>
      <c r="S387" s="230">
        <v>26.756275655452601</v>
      </c>
      <c r="T387" s="230">
        <v>30.833163025151606</v>
      </c>
      <c r="U387" s="230">
        <v>27.058797740001701</v>
      </c>
      <c r="V387" s="230">
        <v>26.698100443820806</v>
      </c>
      <c r="W387" s="230">
        <v>33.877234604345844</v>
      </c>
      <c r="X387" s="230">
        <v>29.186370777397777</v>
      </c>
      <c r="Y387" s="230">
        <v>31.063442584032398</v>
      </c>
      <c r="Z387" s="230">
        <v>30.816794619902339</v>
      </c>
      <c r="AA387" s="230">
        <v>26.4015154657633</v>
      </c>
      <c r="AB387" s="230">
        <v>25.688975832105186</v>
      </c>
      <c r="AC387" s="230">
        <v>26.879202390665281</v>
      </c>
      <c r="AD387" s="230">
        <v>30.258729148987307</v>
      </c>
      <c r="AE387" s="230">
        <v>30.660225404397451</v>
      </c>
      <c r="AF387" s="230">
        <v>26.344865569868421</v>
      </c>
      <c r="AG387" s="230">
        <v>26.999637647811745</v>
      </c>
      <c r="AH387" s="230">
        <v>27.249107021667584</v>
      </c>
      <c r="AI387" s="230">
        <v>28.757265241027397</v>
      </c>
      <c r="AJ387" s="230">
        <v>30.859645362390776</v>
      </c>
      <c r="AK387" s="230">
        <v>28.349271946035493</v>
      </c>
      <c r="AL387" s="230">
        <v>32.946954400347003</v>
      </c>
      <c r="AM387" s="230">
        <v>26.566842336866898</v>
      </c>
    </row>
    <row r="388" spans="4:39" x14ac:dyDescent="0.25">
      <c r="D388" s="13" t="s">
        <v>755</v>
      </c>
      <c r="E388" s="13" t="s">
        <v>756</v>
      </c>
      <c r="F388" s="13" t="s">
        <v>520</v>
      </c>
      <c r="G388" s="13">
        <v>2050</v>
      </c>
      <c r="H388" s="13" t="s">
        <v>519</v>
      </c>
      <c r="I388" s="230">
        <v>25.204088551506786</v>
      </c>
      <c r="J388" s="230">
        <v>26.321470512736678</v>
      </c>
      <c r="K388" s="230">
        <v>25.328950957568139</v>
      </c>
      <c r="L388" s="230">
        <v>25.304169315304925</v>
      </c>
      <c r="M388" s="230">
        <v>31.515632539328536</v>
      </c>
      <c r="N388" s="230">
        <v>27.51863345166981</v>
      </c>
      <c r="O388" s="230">
        <v>25.791949210046528</v>
      </c>
      <c r="P388" s="230">
        <v>26.546310026357006</v>
      </c>
      <c r="Q388" s="230">
        <v>25.6805908140451</v>
      </c>
      <c r="R388" s="230">
        <v>25.790942819151265</v>
      </c>
      <c r="S388" s="230">
        <v>26.756275655452601</v>
      </c>
      <c r="T388" s="230">
        <v>30.833163025151606</v>
      </c>
      <c r="U388" s="230">
        <v>27.058797740001701</v>
      </c>
      <c r="V388" s="230">
        <v>26.698100443820806</v>
      </c>
      <c r="W388" s="230">
        <v>33.877234604345844</v>
      </c>
      <c r="X388" s="230">
        <v>29.186370777397777</v>
      </c>
      <c r="Y388" s="230">
        <v>31.063442584032398</v>
      </c>
      <c r="Z388" s="230">
        <v>30.816794619902339</v>
      </c>
      <c r="AA388" s="230">
        <v>26.4015154657633</v>
      </c>
      <c r="AB388" s="230">
        <v>25.688975832105186</v>
      </c>
      <c r="AC388" s="230">
        <v>26.879202390665281</v>
      </c>
      <c r="AD388" s="230">
        <v>30.258729148987307</v>
      </c>
      <c r="AE388" s="230">
        <v>30.660225404397451</v>
      </c>
      <c r="AF388" s="230">
        <v>26.344865569868421</v>
      </c>
      <c r="AG388" s="230">
        <v>26.999637647811745</v>
      </c>
      <c r="AH388" s="230">
        <v>27.249107021667584</v>
      </c>
      <c r="AI388" s="230">
        <v>28.757265241027397</v>
      </c>
      <c r="AJ388" s="230">
        <v>30.859645362390776</v>
      </c>
      <c r="AK388" s="230">
        <v>28.349271946035493</v>
      </c>
      <c r="AL388" s="230">
        <v>32.946954400347003</v>
      </c>
      <c r="AM388" s="230">
        <v>26.566842336866898</v>
      </c>
    </row>
    <row r="389" spans="4:39" x14ac:dyDescent="0.25">
      <c r="D389" s="13" t="s">
        <v>757</v>
      </c>
      <c r="E389" s="13" t="s">
        <v>758</v>
      </c>
      <c r="F389" s="13" t="s">
        <v>520</v>
      </c>
      <c r="G389" s="13">
        <v>2050</v>
      </c>
      <c r="H389" s="13" t="s">
        <v>519</v>
      </c>
      <c r="I389" s="230">
        <v>25.204088551506786</v>
      </c>
      <c r="J389" s="230">
        <v>26.321470512736678</v>
      </c>
      <c r="K389" s="230">
        <v>25.328950957568139</v>
      </c>
      <c r="L389" s="230">
        <v>25.304169315304925</v>
      </c>
      <c r="M389" s="230">
        <v>31.515632539328536</v>
      </c>
      <c r="N389" s="230">
        <v>27.51863345166981</v>
      </c>
      <c r="O389" s="230">
        <v>25.791949210046528</v>
      </c>
      <c r="P389" s="230">
        <v>26.546310026357006</v>
      </c>
      <c r="Q389" s="230">
        <v>25.6805908140451</v>
      </c>
      <c r="R389" s="230">
        <v>25.790942819151265</v>
      </c>
      <c r="S389" s="230">
        <v>26.756275655452601</v>
      </c>
      <c r="T389" s="230">
        <v>30.833163025151606</v>
      </c>
      <c r="U389" s="230">
        <v>27.058797740001701</v>
      </c>
      <c r="V389" s="230">
        <v>26.698100443820806</v>
      </c>
      <c r="W389" s="230">
        <v>33.877234604345844</v>
      </c>
      <c r="X389" s="230">
        <v>29.186370777397777</v>
      </c>
      <c r="Y389" s="230">
        <v>31.063442584032398</v>
      </c>
      <c r="Z389" s="230">
        <v>30.816794619902339</v>
      </c>
      <c r="AA389" s="230">
        <v>26.4015154657633</v>
      </c>
      <c r="AB389" s="230">
        <v>25.688975832105186</v>
      </c>
      <c r="AC389" s="230">
        <v>26.879202390665281</v>
      </c>
      <c r="AD389" s="230">
        <v>30.258729148987307</v>
      </c>
      <c r="AE389" s="230">
        <v>30.660225404397451</v>
      </c>
      <c r="AF389" s="230">
        <v>26.344865569868421</v>
      </c>
      <c r="AG389" s="230">
        <v>26.999637647811745</v>
      </c>
      <c r="AH389" s="230">
        <v>27.249107021667584</v>
      </c>
      <c r="AI389" s="230">
        <v>28.757265241027397</v>
      </c>
      <c r="AJ389" s="230">
        <v>30.859645362390776</v>
      </c>
      <c r="AK389" s="230">
        <v>28.349271946035493</v>
      </c>
      <c r="AL389" s="230">
        <v>32.946954400347003</v>
      </c>
      <c r="AM389" s="230">
        <v>26.566842336866898</v>
      </c>
    </row>
    <row r="390" spans="4:39" x14ac:dyDescent="0.25">
      <c r="D390" s="13" t="s">
        <v>759</v>
      </c>
      <c r="E390" s="13" t="s">
        <v>760</v>
      </c>
      <c r="F390" s="13" t="s">
        <v>520</v>
      </c>
      <c r="G390" s="13">
        <v>2050</v>
      </c>
      <c r="H390" s="13" t="s">
        <v>519</v>
      </c>
      <c r="I390" s="230">
        <v>25.204088551506786</v>
      </c>
      <c r="J390" s="230">
        <v>26.321470512736678</v>
      </c>
      <c r="K390" s="230">
        <v>25.328950957568139</v>
      </c>
      <c r="L390" s="230">
        <v>25.304169315304925</v>
      </c>
      <c r="M390" s="230">
        <v>31.515632539328536</v>
      </c>
      <c r="N390" s="230">
        <v>27.51863345166981</v>
      </c>
      <c r="O390" s="230">
        <v>25.791949210046528</v>
      </c>
      <c r="P390" s="230">
        <v>26.546310026357006</v>
      </c>
      <c r="Q390" s="230">
        <v>25.6805908140451</v>
      </c>
      <c r="R390" s="230">
        <v>25.790942819151265</v>
      </c>
      <c r="S390" s="230">
        <v>26.756275655452601</v>
      </c>
      <c r="T390" s="230">
        <v>30.833163025151606</v>
      </c>
      <c r="U390" s="230">
        <v>27.058797740001701</v>
      </c>
      <c r="V390" s="230">
        <v>26.698100443820806</v>
      </c>
      <c r="W390" s="230">
        <v>33.877234604345844</v>
      </c>
      <c r="X390" s="230">
        <v>29.186370777397777</v>
      </c>
      <c r="Y390" s="230">
        <v>31.063442584032398</v>
      </c>
      <c r="Z390" s="230">
        <v>30.816794619902339</v>
      </c>
      <c r="AA390" s="230">
        <v>26.4015154657633</v>
      </c>
      <c r="AB390" s="230">
        <v>25.688975832105186</v>
      </c>
      <c r="AC390" s="230">
        <v>26.879202390665281</v>
      </c>
      <c r="AD390" s="230">
        <v>30.258729148987307</v>
      </c>
      <c r="AE390" s="230">
        <v>30.660225404397451</v>
      </c>
      <c r="AF390" s="230">
        <v>26.344865569868421</v>
      </c>
      <c r="AG390" s="230">
        <v>26.999637647811745</v>
      </c>
      <c r="AH390" s="230">
        <v>27.249107021667584</v>
      </c>
      <c r="AI390" s="230">
        <v>28.757265241027397</v>
      </c>
      <c r="AJ390" s="230">
        <v>30.859645362390776</v>
      </c>
      <c r="AK390" s="230">
        <v>28.349271946035493</v>
      </c>
      <c r="AL390" s="230">
        <v>32.946954400347003</v>
      </c>
      <c r="AM390" s="230">
        <v>26.566842336866898</v>
      </c>
    </row>
    <row r="391" spans="4:39" x14ac:dyDescent="0.25">
      <c r="D391" s="13" t="s">
        <v>761</v>
      </c>
      <c r="E391" s="13" t="s">
        <v>762</v>
      </c>
      <c r="F391" s="13" t="s">
        <v>520</v>
      </c>
      <c r="G391" s="13">
        <v>2050</v>
      </c>
      <c r="H391" s="13" t="s">
        <v>519</v>
      </c>
      <c r="I391" s="230">
        <v>25.204088551506786</v>
      </c>
      <c r="J391" s="230">
        <v>26.321470512736678</v>
      </c>
      <c r="K391" s="230">
        <v>25.328950957568139</v>
      </c>
      <c r="L391" s="230">
        <v>25.304169315304925</v>
      </c>
      <c r="M391" s="230">
        <v>31.515632539328536</v>
      </c>
      <c r="N391" s="230">
        <v>27.51863345166981</v>
      </c>
      <c r="O391" s="230">
        <v>25.791949210046528</v>
      </c>
      <c r="P391" s="230">
        <v>26.546310026357006</v>
      </c>
      <c r="Q391" s="230">
        <v>25.6805908140451</v>
      </c>
      <c r="R391" s="230">
        <v>25.790942819151265</v>
      </c>
      <c r="S391" s="230">
        <v>26.756275655452601</v>
      </c>
      <c r="T391" s="230">
        <v>30.833163025151606</v>
      </c>
      <c r="U391" s="230">
        <v>27.058797740001701</v>
      </c>
      <c r="V391" s="230">
        <v>26.698100443820806</v>
      </c>
      <c r="W391" s="230">
        <v>33.877234604345844</v>
      </c>
      <c r="X391" s="230">
        <v>29.186370777397777</v>
      </c>
      <c r="Y391" s="230">
        <v>31.063442584032398</v>
      </c>
      <c r="Z391" s="230">
        <v>30.816794619902339</v>
      </c>
      <c r="AA391" s="230">
        <v>26.4015154657633</v>
      </c>
      <c r="AB391" s="230">
        <v>25.688975832105186</v>
      </c>
      <c r="AC391" s="230">
        <v>26.879202390665281</v>
      </c>
      <c r="AD391" s="230">
        <v>30.258729148987307</v>
      </c>
      <c r="AE391" s="230">
        <v>30.660225404397451</v>
      </c>
      <c r="AF391" s="230">
        <v>26.344865569868421</v>
      </c>
      <c r="AG391" s="230">
        <v>26.999637647811745</v>
      </c>
      <c r="AH391" s="230">
        <v>27.249107021667584</v>
      </c>
      <c r="AI391" s="230">
        <v>28.757265241027397</v>
      </c>
      <c r="AJ391" s="230">
        <v>30.859645362390776</v>
      </c>
      <c r="AK391" s="230">
        <v>28.349271946035493</v>
      </c>
      <c r="AL391" s="230">
        <v>32.946954400347003</v>
      </c>
      <c r="AM391" s="230">
        <v>26.566842336866898</v>
      </c>
    </row>
    <row r="392" spans="4:39" x14ac:dyDescent="0.25">
      <c r="D392" s="13" t="s">
        <v>763</v>
      </c>
      <c r="E392" s="13" t="s">
        <v>764</v>
      </c>
      <c r="F392" s="13" t="s">
        <v>520</v>
      </c>
      <c r="G392" s="13">
        <v>2050</v>
      </c>
      <c r="H392" s="13" t="s">
        <v>519</v>
      </c>
      <c r="I392" s="230">
        <v>25.204088551506786</v>
      </c>
      <c r="J392" s="230">
        <v>26.321470512736678</v>
      </c>
      <c r="K392" s="230">
        <v>25.328950957568139</v>
      </c>
      <c r="L392" s="230">
        <v>25.304169315304925</v>
      </c>
      <c r="M392" s="230">
        <v>31.515632539328536</v>
      </c>
      <c r="N392" s="230">
        <v>27.51863345166981</v>
      </c>
      <c r="O392" s="230">
        <v>25.791949210046528</v>
      </c>
      <c r="P392" s="230">
        <v>26.546310026357006</v>
      </c>
      <c r="Q392" s="230">
        <v>25.6805908140451</v>
      </c>
      <c r="R392" s="230">
        <v>25.790942819151265</v>
      </c>
      <c r="S392" s="230">
        <v>26.756275655452601</v>
      </c>
      <c r="T392" s="230">
        <v>30.833163025151606</v>
      </c>
      <c r="U392" s="230">
        <v>27.058797740001701</v>
      </c>
      <c r="V392" s="230">
        <v>26.698100443820806</v>
      </c>
      <c r="W392" s="230">
        <v>33.877234604345844</v>
      </c>
      <c r="X392" s="230">
        <v>29.186370777397777</v>
      </c>
      <c r="Y392" s="230">
        <v>31.063442584032398</v>
      </c>
      <c r="Z392" s="230">
        <v>30.816794619902339</v>
      </c>
      <c r="AA392" s="230">
        <v>26.4015154657633</v>
      </c>
      <c r="AB392" s="230">
        <v>25.688975832105186</v>
      </c>
      <c r="AC392" s="230">
        <v>26.879202390665281</v>
      </c>
      <c r="AD392" s="230">
        <v>30.258729148987307</v>
      </c>
      <c r="AE392" s="230">
        <v>30.660225404397451</v>
      </c>
      <c r="AF392" s="230">
        <v>26.344865569868421</v>
      </c>
      <c r="AG392" s="230">
        <v>26.999637647811745</v>
      </c>
      <c r="AH392" s="230">
        <v>27.249107021667584</v>
      </c>
      <c r="AI392" s="230">
        <v>28.757265241027397</v>
      </c>
      <c r="AJ392" s="230">
        <v>30.859645362390776</v>
      </c>
      <c r="AK392" s="230">
        <v>28.349271946035493</v>
      </c>
      <c r="AL392" s="230">
        <v>32.946954400347003</v>
      </c>
      <c r="AM392" s="230">
        <v>26.566842336866898</v>
      </c>
    </row>
    <row r="393" spans="4:39" x14ac:dyDescent="0.25">
      <c r="D393" s="13" t="s">
        <v>765</v>
      </c>
      <c r="E393" s="13" t="s">
        <v>766</v>
      </c>
      <c r="F393" s="13" t="s">
        <v>520</v>
      </c>
      <c r="G393" s="13">
        <v>2030</v>
      </c>
      <c r="H393" s="13" t="s">
        <v>519</v>
      </c>
      <c r="I393" s="230">
        <v>57.730850088830415</v>
      </c>
      <c r="J393" s="230">
        <v>60.290252717649928</v>
      </c>
      <c r="K393" s="230">
        <v>58.016851815547398</v>
      </c>
      <c r="L393" s="230">
        <v>57.960088593519792</v>
      </c>
      <c r="M393" s="230">
        <v>72.187663277903766</v>
      </c>
      <c r="N393" s="230">
        <v>63.032396478104239</v>
      </c>
      <c r="O393" s="230">
        <v>59.077365575074808</v>
      </c>
      <c r="P393" s="230">
        <v>60.805255520799676</v>
      </c>
      <c r="Q393" s="230">
        <v>58.822295257711289</v>
      </c>
      <c r="R393" s="230">
        <v>59.075060401380995</v>
      </c>
      <c r="S393" s="230">
        <v>61.286189169019238</v>
      </c>
      <c r="T393" s="230">
        <v>70.624442884806498</v>
      </c>
      <c r="U393" s="230">
        <v>61.979126629382989</v>
      </c>
      <c r="V393" s="230">
        <v>61.152936803446167</v>
      </c>
      <c r="W393" s="230">
        <v>77.596995756099489</v>
      </c>
      <c r="X393" s="230">
        <v>66.852407399839876</v>
      </c>
      <c r="Y393" s="230">
        <v>71.151906302700027</v>
      </c>
      <c r="Z393" s="230">
        <v>70.586950477663592</v>
      </c>
      <c r="AA393" s="230">
        <v>60.473598494034732</v>
      </c>
      <c r="AB393" s="230">
        <v>58.841501436091029</v>
      </c>
      <c r="AC393" s="230">
        <v>61.567757173669342</v>
      </c>
      <c r="AD393" s="230">
        <v>69.308681915191727</v>
      </c>
      <c r="AE393" s="230">
        <v>70.228323190254784</v>
      </c>
      <c r="AF393" s="230">
        <v>60.343839917731856</v>
      </c>
      <c r="AG393" s="230">
        <v>61.843618360298791</v>
      </c>
      <c r="AH393" s="230">
        <v>62.415036723410552</v>
      </c>
      <c r="AI393" s="230">
        <v>65.869526096996466</v>
      </c>
      <c r="AJ393" s="230">
        <v>70.685101608411273</v>
      </c>
      <c r="AK393" s="230">
        <v>64.935003124571139</v>
      </c>
      <c r="AL393" s="230">
        <v>75.466156273929343</v>
      </c>
      <c r="AM393" s="230">
        <v>60.852285499193925</v>
      </c>
    </row>
    <row r="394" spans="4:39" x14ac:dyDescent="0.25">
      <c r="D394" s="13" t="s">
        <v>767</v>
      </c>
      <c r="E394" s="13" t="s">
        <v>768</v>
      </c>
      <c r="F394" s="13" t="s">
        <v>520</v>
      </c>
      <c r="G394" s="13">
        <v>2030</v>
      </c>
      <c r="H394" s="13" t="s">
        <v>519</v>
      </c>
      <c r="I394" s="230">
        <v>57.730850088830415</v>
      </c>
      <c r="J394" s="230">
        <v>60.290252717649928</v>
      </c>
      <c r="K394" s="230">
        <v>58.016851815547398</v>
      </c>
      <c r="L394" s="230">
        <v>57.960088593519792</v>
      </c>
      <c r="M394" s="230">
        <v>72.187663277903766</v>
      </c>
      <c r="N394" s="230">
        <v>63.032396478104239</v>
      </c>
      <c r="O394" s="230">
        <v>59.077365575074808</v>
      </c>
      <c r="P394" s="230">
        <v>60.805255520799676</v>
      </c>
      <c r="Q394" s="230">
        <v>58.822295257711289</v>
      </c>
      <c r="R394" s="230">
        <v>59.075060401380995</v>
      </c>
      <c r="S394" s="230">
        <v>61.286189169019238</v>
      </c>
      <c r="T394" s="230">
        <v>70.624442884806498</v>
      </c>
      <c r="U394" s="230">
        <v>61.979126629382989</v>
      </c>
      <c r="V394" s="230">
        <v>61.152936803446167</v>
      </c>
      <c r="W394" s="230">
        <v>77.596995756099489</v>
      </c>
      <c r="X394" s="230">
        <v>66.852407399839876</v>
      </c>
      <c r="Y394" s="230">
        <v>71.151906302700027</v>
      </c>
      <c r="Z394" s="230">
        <v>70.586950477663592</v>
      </c>
      <c r="AA394" s="230">
        <v>60.473598494034732</v>
      </c>
      <c r="AB394" s="230">
        <v>58.841501436091029</v>
      </c>
      <c r="AC394" s="230">
        <v>61.567757173669342</v>
      </c>
      <c r="AD394" s="230">
        <v>69.308681915191727</v>
      </c>
      <c r="AE394" s="230">
        <v>70.228323190254784</v>
      </c>
      <c r="AF394" s="230">
        <v>60.343839917731856</v>
      </c>
      <c r="AG394" s="230">
        <v>61.843618360298791</v>
      </c>
      <c r="AH394" s="230">
        <v>62.415036723410552</v>
      </c>
      <c r="AI394" s="230">
        <v>65.869526096996466</v>
      </c>
      <c r="AJ394" s="230">
        <v>70.685101608411273</v>
      </c>
      <c r="AK394" s="230">
        <v>64.935003124571139</v>
      </c>
      <c r="AL394" s="230">
        <v>75.466156273929343</v>
      </c>
      <c r="AM394" s="230">
        <v>60.852285499193925</v>
      </c>
    </row>
    <row r="395" spans="4:39" x14ac:dyDescent="0.25">
      <c r="D395" s="13" t="s">
        <v>769</v>
      </c>
      <c r="E395" s="13" t="s">
        <v>770</v>
      </c>
      <c r="F395" s="13" t="s">
        <v>520</v>
      </c>
      <c r="G395" s="13">
        <v>2030</v>
      </c>
      <c r="H395" s="13" t="s">
        <v>519</v>
      </c>
      <c r="I395" s="230">
        <v>57.730850088830415</v>
      </c>
      <c r="J395" s="230">
        <v>60.290252717649928</v>
      </c>
      <c r="K395" s="230">
        <v>58.016851815547398</v>
      </c>
      <c r="L395" s="230">
        <v>57.960088593519792</v>
      </c>
      <c r="M395" s="230">
        <v>72.187663277903766</v>
      </c>
      <c r="N395" s="230">
        <v>63.032396478104239</v>
      </c>
      <c r="O395" s="230">
        <v>59.077365575074808</v>
      </c>
      <c r="P395" s="230">
        <v>60.805255520799676</v>
      </c>
      <c r="Q395" s="230">
        <v>58.822295257711289</v>
      </c>
      <c r="R395" s="230">
        <v>59.075060401380995</v>
      </c>
      <c r="S395" s="230">
        <v>61.286189169019238</v>
      </c>
      <c r="T395" s="230">
        <v>70.624442884806498</v>
      </c>
      <c r="U395" s="230">
        <v>61.979126629382989</v>
      </c>
      <c r="V395" s="230">
        <v>61.152936803446167</v>
      </c>
      <c r="W395" s="230">
        <v>77.596995756099489</v>
      </c>
      <c r="X395" s="230">
        <v>66.852407399839876</v>
      </c>
      <c r="Y395" s="230">
        <v>71.151906302700027</v>
      </c>
      <c r="Z395" s="230">
        <v>70.586950477663592</v>
      </c>
      <c r="AA395" s="230">
        <v>60.473598494034732</v>
      </c>
      <c r="AB395" s="230">
        <v>58.841501436091029</v>
      </c>
      <c r="AC395" s="230">
        <v>61.567757173669342</v>
      </c>
      <c r="AD395" s="230">
        <v>69.308681915191727</v>
      </c>
      <c r="AE395" s="230">
        <v>70.228323190254784</v>
      </c>
      <c r="AF395" s="230">
        <v>60.343839917731856</v>
      </c>
      <c r="AG395" s="230">
        <v>61.843618360298791</v>
      </c>
      <c r="AH395" s="230">
        <v>62.415036723410552</v>
      </c>
      <c r="AI395" s="230">
        <v>65.869526096996466</v>
      </c>
      <c r="AJ395" s="230">
        <v>70.685101608411273</v>
      </c>
      <c r="AK395" s="230">
        <v>64.935003124571139</v>
      </c>
      <c r="AL395" s="230">
        <v>75.466156273929343</v>
      </c>
      <c r="AM395" s="230">
        <v>60.852285499193925</v>
      </c>
    </row>
    <row r="396" spans="4:39" x14ac:dyDescent="0.25">
      <c r="D396" s="13" t="s">
        <v>771</v>
      </c>
      <c r="E396" s="13" t="s">
        <v>772</v>
      </c>
      <c r="F396" s="13" t="s">
        <v>520</v>
      </c>
      <c r="G396" s="13">
        <v>2030</v>
      </c>
      <c r="H396" s="13" t="s">
        <v>519</v>
      </c>
      <c r="I396" s="230">
        <v>57.730850088830415</v>
      </c>
      <c r="J396" s="230">
        <v>60.290252717649928</v>
      </c>
      <c r="K396" s="230">
        <v>58.016851815547398</v>
      </c>
      <c r="L396" s="230">
        <v>57.960088593519792</v>
      </c>
      <c r="M396" s="230">
        <v>72.187663277903766</v>
      </c>
      <c r="N396" s="230">
        <v>63.032396478104239</v>
      </c>
      <c r="O396" s="230">
        <v>59.077365575074808</v>
      </c>
      <c r="P396" s="230">
        <v>60.805255520799676</v>
      </c>
      <c r="Q396" s="230">
        <v>58.822295257711289</v>
      </c>
      <c r="R396" s="230">
        <v>59.075060401380995</v>
      </c>
      <c r="S396" s="230">
        <v>61.286189169019238</v>
      </c>
      <c r="T396" s="230">
        <v>70.624442884806498</v>
      </c>
      <c r="U396" s="230">
        <v>61.979126629382989</v>
      </c>
      <c r="V396" s="230">
        <v>61.152936803446167</v>
      </c>
      <c r="W396" s="230">
        <v>77.596995756099489</v>
      </c>
      <c r="X396" s="230">
        <v>66.852407399839876</v>
      </c>
      <c r="Y396" s="230">
        <v>71.151906302700027</v>
      </c>
      <c r="Z396" s="230">
        <v>70.586950477663592</v>
      </c>
      <c r="AA396" s="230">
        <v>60.473598494034732</v>
      </c>
      <c r="AB396" s="230">
        <v>58.841501436091029</v>
      </c>
      <c r="AC396" s="230">
        <v>61.567757173669342</v>
      </c>
      <c r="AD396" s="230">
        <v>69.308681915191727</v>
      </c>
      <c r="AE396" s="230">
        <v>70.228323190254784</v>
      </c>
      <c r="AF396" s="230">
        <v>60.343839917731856</v>
      </c>
      <c r="AG396" s="230">
        <v>61.843618360298791</v>
      </c>
      <c r="AH396" s="230">
        <v>62.415036723410552</v>
      </c>
      <c r="AI396" s="230">
        <v>65.869526096996466</v>
      </c>
      <c r="AJ396" s="230">
        <v>70.685101608411273</v>
      </c>
      <c r="AK396" s="230">
        <v>64.935003124571139</v>
      </c>
      <c r="AL396" s="230">
        <v>75.466156273929343</v>
      </c>
      <c r="AM396" s="230">
        <v>60.852285499193925</v>
      </c>
    </row>
    <row r="397" spans="4:39" x14ac:dyDescent="0.25">
      <c r="D397" s="13" t="s">
        <v>773</v>
      </c>
      <c r="E397" s="13" t="s">
        <v>774</v>
      </c>
      <c r="F397" s="13" t="s">
        <v>520</v>
      </c>
      <c r="G397" s="13">
        <v>2030</v>
      </c>
      <c r="H397" s="13" t="s">
        <v>519</v>
      </c>
      <c r="I397" s="230">
        <v>57.730850088830415</v>
      </c>
      <c r="J397" s="230">
        <v>60.290252717649928</v>
      </c>
      <c r="K397" s="230">
        <v>58.016851815547398</v>
      </c>
      <c r="L397" s="230">
        <v>57.960088593519792</v>
      </c>
      <c r="M397" s="230">
        <v>72.187663277903766</v>
      </c>
      <c r="N397" s="230">
        <v>63.032396478104239</v>
      </c>
      <c r="O397" s="230">
        <v>59.077365575074808</v>
      </c>
      <c r="P397" s="230">
        <v>60.805255520799676</v>
      </c>
      <c r="Q397" s="230">
        <v>58.822295257711289</v>
      </c>
      <c r="R397" s="230">
        <v>59.075060401380995</v>
      </c>
      <c r="S397" s="230">
        <v>61.286189169019238</v>
      </c>
      <c r="T397" s="230">
        <v>70.624442884806498</v>
      </c>
      <c r="U397" s="230">
        <v>61.979126629382989</v>
      </c>
      <c r="V397" s="230">
        <v>61.152936803446167</v>
      </c>
      <c r="W397" s="230">
        <v>77.596995756099489</v>
      </c>
      <c r="X397" s="230">
        <v>66.852407399839876</v>
      </c>
      <c r="Y397" s="230">
        <v>71.151906302700027</v>
      </c>
      <c r="Z397" s="230">
        <v>70.586950477663592</v>
      </c>
      <c r="AA397" s="230">
        <v>60.473598494034732</v>
      </c>
      <c r="AB397" s="230">
        <v>58.841501436091029</v>
      </c>
      <c r="AC397" s="230">
        <v>61.567757173669342</v>
      </c>
      <c r="AD397" s="230">
        <v>69.308681915191727</v>
      </c>
      <c r="AE397" s="230">
        <v>70.228323190254784</v>
      </c>
      <c r="AF397" s="230">
        <v>60.343839917731856</v>
      </c>
      <c r="AG397" s="230">
        <v>61.843618360298791</v>
      </c>
      <c r="AH397" s="230">
        <v>62.415036723410552</v>
      </c>
      <c r="AI397" s="230">
        <v>65.869526096996466</v>
      </c>
      <c r="AJ397" s="230">
        <v>70.685101608411273</v>
      </c>
      <c r="AK397" s="230">
        <v>64.935003124571139</v>
      </c>
      <c r="AL397" s="230">
        <v>75.466156273929343</v>
      </c>
      <c r="AM397" s="230">
        <v>60.852285499193925</v>
      </c>
    </row>
    <row r="398" spans="4:39" x14ac:dyDescent="0.25">
      <c r="D398" s="13" t="s">
        <v>775</v>
      </c>
      <c r="E398" s="13" t="s">
        <v>776</v>
      </c>
      <c r="F398" s="13" t="s">
        <v>520</v>
      </c>
      <c r="G398" s="13">
        <v>2030</v>
      </c>
      <c r="H398" s="13" t="s">
        <v>519</v>
      </c>
      <c r="I398" s="230">
        <v>57.730850088830415</v>
      </c>
      <c r="J398" s="230">
        <v>60.290252717649928</v>
      </c>
      <c r="K398" s="230">
        <v>58.016851815547398</v>
      </c>
      <c r="L398" s="230">
        <v>57.960088593519792</v>
      </c>
      <c r="M398" s="230">
        <v>72.187663277903766</v>
      </c>
      <c r="N398" s="230">
        <v>63.032396478104239</v>
      </c>
      <c r="O398" s="230">
        <v>59.077365575074808</v>
      </c>
      <c r="P398" s="230">
        <v>60.805255520799676</v>
      </c>
      <c r="Q398" s="230">
        <v>58.822295257711289</v>
      </c>
      <c r="R398" s="230">
        <v>59.075060401380995</v>
      </c>
      <c r="S398" s="230">
        <v>61.286189169019238</v>
      </c>
      <c r="T398" s="230">
        <v>70.624442884806498</v>
      </c>
      <c r="U398" s="230">
        <v>61.979126629382989</v>
      </c>
      <c r="V398" s="230">
        <v>61.152936803446167</v>
      </c>
      <c r="W398" s="230">
        <v>77.596995756099489</v>
      </c>
      <c r="X398" s="230">
        <v>66.852407399839876</v>
      </c>
      <c r="Y398" s="230">
        <v>71.151906302700027</v>
      </c>
      <c r="Z398" s="230">
        <v>70.586950477663592</v>
      </c>
      <c r="AA398" s="230">
        <v>60.473598494034732</v>
      </c>
      <c r="AB398" s="230">
        <v>58.841501436091029</v>
      </c>
      <c r="AC398" s="230">
        <v>61.567757173669342</v>
      </c>
      <c r="AD398" s="230">
        <v>69.308681915191727</v>
      </c>
      <c r="AE398" s="230">
        <v>70.228323190254784</v>
      </c>
      <c r="AF398" s="230">
        <v>60.343839917731856</v>
      </c>
      <c r="AG398" s="230">
        <v>61.843618360298791</v>
      </c>
      <c r="AH398" s="230">
        <v>62.415036723410552</v>
      </c>
      <c r="AI398" s="230">
        <v>65.869526096996466</v>
      </c>
      <c r="AJ398" s="230">
        <v>70.685101608411273</v>
      </c>
      <c r="AK398" s="230">
        <v>64.935003124571139</v>
      </c>
      <c r="AL398" s="230">
        <v>75.466156273929343</v>
      </c>
      <c r="AM398" s="230">
        <v>60.852285499193925</v>
      </c>
    </row>
    <row r="399" spans="4:39" x14ac:dyDescent="0.25">
      <c r="D399" s="13" t="s">
        <v>777</v>
      </c>
      <c r="E399" s="13" t="s">
        <v>778</v>
      </c>
      <c r="F399" s="13" t="s">
        <v>520</v>
      </c>
      <c r="G399" s="13">
        <v>2030</v>
      </c>
      <c r="H399" s="13" t="s">
        <v>519</v>
      </c>
      <c r="I399" s="230">
        <v>57.730850088830415</v>
      </c>
      <c r="J399" s="230">
        <v>60.290252717649928</v>
      </c>
      <c r="K399" s="230">
        <v>58.016851815547398</v>
      </c>
      <c r="L399" s="230">
        <v>57.960088593519792</v>
      </c>
      <c r="M399" s="230">
        <v>72.187663277903766</v>
      </c>
      <c r="N399" s="230">
        <v>63.032396478104239</v>
      </c>
      <c r="O399" s="230">
        <v>59.077365575074808</v>
      </c>
      <c r="P399" s="230">
        <v>60.805255520799676</v>
      </c>
      <c r="Q399" s="230">
        <v>58.822295257711289</v>
      </c>
      <c r="R399" s="230">
        <v>59.075060401380995</v>
      </c>
      <c r="S399" s="230">
        <v>61.286189169019238</v>
      </c>
      <c r="T399" s="230">
        <v>70.624442884806498</v>
      </c>
      <c r="U399" s="230">
        <v>61.979126629382989</v>
      </c>
      <c r="V399" s="230">
        <v>61.152936803446167</v>
      </c>
      <c r="W399" s="230">
        <v>77.596995756099489</v>
      </c>
      <c r="X399" s="230">
        <v>66.852407399839876</v>
      </c>
      <c r="Y399" s="230">
        <v>71.151906302700027</v>
      </c>
      <c r="Z399" s="230">
        <v>70.586950477663592</v>
      </c>
      <c r="AA399" s="230">
        <v>60.473598494034732</v>
      </c>
      <c r="AB399" s="230">
        <v>58.841501436091029</v>
      </c>
      <c r="AC399" s="230">
        <v>61.567757173669342</v>
      </c>
      <c r="AD399" s="230">
        <v>69.308681915191727</v>
      </c>
      <c r="AE399" s="230">
        <v>70.228323190254784</v>
      </c>
      <c r="AF399" s="230">
        <v>60.343839917731856</v>
      </c>
      <c r="AG399" s="230">
        <v>61.843618360298791</v>
      </c>
      <c r="AH399" s="230">
        <v>62.415036723410552</v>
      </c>
      <c r="AI399" s="230">
        <v>65.869526096996466</v>
      </c>
      <c r="AJ399" s="230">
        <v>70.685101608411273</v>
      </c>
      <c r="AK399" s="230">
        <v>64.935003124571139</v>
      </c>
      <c r="AL399" s="230">
        <v>75.466156273929343</v>
      </c>
      <c r="AM399" s="230">
        <v>60.852285499193925</v>
      </c>
    </row>
    <row r="400" spans="4:39" x14ac:dyDescent="0.25">
      <c r="D400" s="13" t="s">
        <v>765</v>
      </c>
      <c r="E400" s="13" t="s">
        <v>766</v>
      </c>
      <c r="F400" s="13" t="s">
        <v>520</v>
      </c>
      <c r="G400" s="13">
        <v>2050</v>
      </c>
      <c r="H400" s="13" t="s">
        <v>519</v>
      </c>
      <c r="I400" s="230">
        <v>49.390672190787711</v>
      </c>
      <c r="J400" s="230">
        <v>51.580326700460745</v>
      </c>
      <c r="K400" s="230">
        <v>49.635356229019315</v>
      </c>
      <c r="L400" s="230">
        <v>49.586793394982664</v>
      </c>
      <c r="M400" s="230">
        <v>61.75895916467254</v>
      </c>
      <c r="N400" s="230">
        <v>53.926322357275382</v>
      </c>
      <c r="O400" s="230">
        <v>50.542661203223602</v>
      </c>
      <c r="P400" s="230">
        <v>52.020928815076552</v>
      </c>
      <c r="Q400" s="230">
        <v>50.324440019729565</v>
      </c>
      <c r="R400" s="230">
        <v>50.540689050066703</v>
      </c>
      <c r="S400" s="230">
        <v>52.432383628719187</v>
      </c>
      <c r="T400" s="230">
        <v>60.421571859988447</v>
      </c>
      <c r="U400" s="230">
        <v>53.025214790929375</v>
      </c>
      <c r="V400" s="230">
        <v>52.31838177535068</v>
      </c>
      <c r="W400" s="230">
        <v>66.386823933517107</v>
      </c>
      <c r="X400" s="230">
        <v>57.19446940361825</v>
      </c>
      <c r="Y400" s="230">
        <v>60.872834447075356</v>
      </c>
      <c r="Z400" s="230">
        <v>60.38949585230818</v>
      </c>
      <c r="AA400" s="230">
        <v>51.737185141399223</v>
      </c>
      <c r="AB400" s="230">
        <v>50.340871547395139</v>
      </c>
      <c r="AC400" s="230">
        <v>52.67327446950344</v>
      </c>
      <c r="AD400" s="230">
        <v>59.29589436465136</v>
      </c>
      <c r="AE400" s="230">
        <v>60.082678219035394</v>
      </c>
      <c r="AF400" s="230">
        <v>51.626172341548596</v>
      </c>
      <c r="AG400" s="230">
        <v>52.909282936692335</v>
      </c>
      <c r="AH400" s="230">
        <v>53.398150448825334</v>
      </c>
      <c r="AI400" s="230">
        <v>56.353581591356743</v>
      </c>
      <c r="AJ400" s="230">
        <v>60.473467425850828</v>
      </c>
      <c r="AK400" s="230">
        <v>55.554065947384771</v>
      </c>
      <c r="AL400" s="230">
        <v>64.563819522649865</v>
      </c>
      <c r="AM400" s="230">
        <v>52.061164533802938</v>
      </c>
    </row>
    <row r="401" spans="4:39" x14ac:dyDescent="0.25">
      <c r="D401" s="13" t="s">
        <v>767</v>
      </c>
      <c r="E401" s="13" t="s">
        <v>768</v>
      </c>
      <c r="F401" s="13" t="s">
        <v>520</v>
      </c>
      <c r="G401" s="13">
        <v>2050</v>
      </c>
      <c r="H401" s="13" t="s">
        <v>519</v>
      </c>
      <c r="I401" s="230">
        <v>49.390672190787711</v>
      </c>
      <c r="J401" s="230">
        <v>51.580326700460745</v>
      </c>
      <c r="K401" s="230">
        <v>49.635356229019315</v>
      </c>
      <c r="L401" s="230">
        <v>49.586793394982664</v>
      </c>
      <c r="M401" s="230">
        <v>61.75895916467254</v>
      </c>
      <c r="N401" s="230">
        <v>53.926322357275382</v>
      </c>
      <c r="O401" s="230">
        <v>50.542661203223602</v>
      </c>
      <c r="P401" s="230">
        <v>52.020928815076552</v>
      </c>
      <c r="Q401" s="230">
        <v>50.324440019729565</v>
      </c>
      <c r="R401" s="230">
        <v>50.540689050066703</v>
      </c>
      <c r="S401" s="230">
        <v>52.432383628719187</v>
      </c>
      <c r="T401" s="230">
        <v>60.421571859988447</v>
      </c>
      <c r="U401" s="230">
        <v>53.025214790929375</v>
      </c>
      <c r="V401" s="230">
        <v>52.31838177535068</v>
      </c>
      <c r="W401" s="230">
        <v>66.386823933517107</v>
      </c>
      <c r="X401" s="230">
        <v>57.19446940361825</v>
      </c>
      <c r="Y401" s="230">
        <v>60.872834447075356</v>
      </c>
      <c r="Z401" s="230">
        <v>60.38949585230818</v>
      </c>
      <c r="AA401" s="230">
        <v>51.737185141399223</v>
      </c>
      <c r="AB401" s="230">
        <v>50.340871547395139</v>
      </c>
      <c r="AC401" s="230">
        <v>52.67327446950344</v>
      </c>
      <c r="AD401" s="230">
        <v>59.29589436465136</v>
      </c>
      <c r="AE401" s="230">
        <v>60.082678219035394</v>
      </c>
      <c r="AF401" s="230">
        <v>51.626172341548596</v>
      </c>
      <c r="AG401" s="230">
        <v>52.909282936692335</v>
      </c>
      <c r="AH401" s="230">
        <v>53.398150448825334</v>
      </c>
      <c r="AI401" s="230">
        <v>56.353581591356743</v>
      </c>
      <c r="AJ401" s="230">
        <v>60.473467425850828</v>
      </c>
      <c r="AK401" s="230">
        <v>55.554065947384771</v>
      </c>
      <c r="AL401" s="230">
        <v>64.563819522649865</v>
      </c>
      <c r="AM401" s="230">
        <v>52.061164533802938</v>
      </c>
    </row>
    <row r="402" spans="4:39" x14ac:dyDescent="0.25">
      <c r="D402" s="13" t="s">
        <v>769</v>
      </c>
      <c r="E402" s="13" t="s">
        <v>770</v>
      </c>
      <c r="F402" s="13" t="s">
        <v>520</v>
      </c>
      <c r="G402" s="13">
        <v>2050</v>
      </c>
      <c r="H402" s="13" t="s">
        <v>519</v>
      </c>
      <c r="I402" s="230">
        <v>49.390672190787711</v>
      </c>
      <c r="J402" s="230">
        <v>51.580326700460745</v>
      </c>
      <c r="K402" s="230">
        <v>49.635356229019315</v>
      </c>
      <c r="L402" s="230">
        <v>49.586793394982664</v>
      </c>
      <c r="M402" s="230">
        <v>61.75895916467254</v>
      </c>
      <c r="N402" s="230">
        <v>53.926322357275382</v>
      </c>
      <c r="O402" s="230">
        <v>50.542661203223602</v>
      </c>
      <c r="P402" s="230">
        <v>52.020928815076552</v>
      </c>
      <c r="Q402" s="230">
        <v>50.324440019729565</v>
      </c>
      <c r="R402" s="230">
        <v>50.540689050066703</v>
      </c>
      <c r="S402" s="230">
        <v>52.432383628719187</v>
      </c>
      <c r="T402" s="230">
        <v>60.421571859988447</v>
      </c>
      <c r="U402" s="230">
        <v>53.025214790929375</v>
      </c>
      <c r="V402" s="230">
        <v>52.31838177535068</v>
      </c>
      <c r="W402" s="230">
        <v>66.386823933517107</v>
      </c>
      <c r="X402" s="230">
        <v>57.19446940361825</v>
      </c>
      <c r="Y402" s="230">
        <v>60.872834447075356</v>
      </c>
      <c r="Z402" s="230">
        <v>60.38949585230818</v>
      </c>
      <c r="AA402" s="230">
        <v>51.737185141399223</v>
      </c>
      <c r="AB402" s="230">
        <v>50.340871547395139</v>
      </c>
      <c r="AC402" s="230">
        <v>52.67327446950344</v>
      </c>
      <c r="AD402" s="230">
        <v>59.29589436465136</v>
      </c>
      <c r="AE402" s="230">
        <v>60.082678219035394</v>
      </c>
      <c r="AF402" s="230">
        <v>51.626172341548596</v>
      </c>
      <c r="AG402" s="230">
        <v>52.909282936692335</v>
      </c>
      <c r="AH402" s="230">
        <v>53.398150448825334</v>
      </c>
      <c r="AI402" s="230">
        <v>56.353581591356743</v>
      </c>
      <c r="AJ402" s="230">
        <v>60.473467425850828</v>
      </c>
      <c r="AK402" s="230">
        <v>55.554065947384771</v>
      </c>
      <c r="AL402" s="230">
        <v>64.563819522649865</v>
      </c>
      <c r="AM402" s="230">
        <v>52.061164533802938</v>
      </c>
    </row>
    <row r="403" spans="4:39" x14ac:dyDescent="0.25">
      <c r="D403" s="13" t="s">
        <v>771</v>
      </c>
      <c r="E403" s="13" t="s">
        <v>772</v>
      </c>
      <c r="F403" s="13" t="s">
        <v>520</v>
      </c>
      <c r="G403" s="13">
        <v>2050</v>
      </c>
      <c r="H403" s="13" t="s">
        <v>519</v>
      </c>
      <c r="I403" s="230">
        <v>49.390672190787711</v>
      </c>
      <c r="J403" s="230">
        <v>51.580326700460745</v>
      </c>
      <c r="K403" s="230">
        <v>49.635356229019315</v>
      </c>
      <c r="L403" s="230">
        <v>49.586793394982664</v>
      </c>
      <c r="M403" s="230">
        <v>61.75895916467254</v>
      </c>
      <c r="N403" s="230">
        <v>53.926322357275382</v>
      </c>
      <c r="O403" s="230">
        <v>50.542661203223602</v>
      </c>
      <c r="P403" s="230">
        <v>52.020928815076552</v>
      </c>
      <c r="Q403" s="230">
        <v>50.324440019729565</v>
      </c>
      <c r="R403" s="230">
        <v>50.540689050066703</v>
      </c>
      <c r="S403" s="230">
        <v>52.432383628719187</v>
      </c>
      <c r="T403" s="230">
        <v>60.421571859988447</v>
      </c>
      <c r="U403" s="230">
        <v>53.025214790929375</v>
      </c>
      <c r="V403" s="230">
        <v>52.31838177535068</v>
      </c>
      <c r="W403" s="230">
        <v>66.386823933517107</v>
      </c>
      <c r="X403" s="230">
        <v>57.19446940361825</v>
      </c>
      <c r="Y403" s="230">
        <v>60.872834447075356</v>
      </c>
      <c r="Z403" s="230">
        <v>60.38949585230818</v>
      </c>
      <c r="AA403" s="230">
        <v>51.737185141399223</v>
      </c>
      <c r="AB403" s="230">
        <v>50.340871547395139</v>
      </c>
      <c r="AC403" s="230">
        <v>52.67327446950344</v>
      </c>
      <c r="AD403" s="230">
        <v>59.29589436465136</v>
      </c>
      <c r="AE403" s="230">
        <v>60.082678219035394</v>
      </c>
      <c r="AF403" s="230">
        <v>51.626172341548596</v>
      </c>
      <c r="AG403" s="230">
        <v>52.909282936692335</v>
      </c>
      <c r="AH403" s="230">
        <v>53.398150448825334</v>
      </c>
      <c r="AI403" s="230">
        <v>56.353581591356743</v>
      </c>
      <c r="AJ403" s="230">
        <v>60.473467425850828</v>
      </c>
      <c r="AK403" s="230">
        <v>55.554065947384771</v>
      </c>
      <c r="AL403" s="230">
        <v>64.563819522649865</v>
      </c>
      <c r="AM403" s="230">
        <v>52.061164533802938</v>
      </c>
    </row>
    <row r="404" spans="4:39" x14ac:dyDescent="0.25">
      <c r="D404" s="13" t="s">
        <v>773</v>
      </c>
      <c r="E404" s="13" t="s">
        <v>774</v>
      </c>
      <c r="F404" s="13" t="s">
        <v>520</v>
      </c>
      <c r="G404" s="13">
        <v>2050</v>
      </c>
      <c r="H404" s="13" t="s">
        <v>519</v>
      </c>
      <c r="I404" s="230">
        <v>49.390672190787711</v>
      </c>
      <c r="J404" s="230">
        <v>51.580326700460745</v>
      </c>
      <c r="K404" s="230">
        <v>49.635356229019315</v>
      </c>
      <c r="L404" s="230">
        <v>49.586793394982664</v>
      </c>
      <c r="M404" s="230">
        <v>61.75895916467254</v>
      </c>
      <c r="N404" s="230">
        <v>53.926322357275382</v>
      </c>
      <c r="O404" s="230">
        <v>50.542661203223602</v>
      </c>
      <c r="P404" s="230">
        <v>52.020928815076552</v>
      </c>
      <c r="Q404" s="230">
        <v>50.324440019729565</v>
      </c>
      <c r="R404" s="230">
        <v>50.540689050066703</v>
      </c>
      <c r="S404" s="230">
        <v>52.432383628719187</v>
      </c>
      <c r="T404" s="230">
        <v>60.421571859988447</v>
      </c>
      <c r="U404" s="230">
        <v>53.025214790929375</v>
      </c>
      <c r="V404" s="230">
        <v>52.31838177535068</v>
      </c>
      <c r="W404" s="230">
        <v>66.386823933517107</v>
      </c>
      <c r="X404" s="230">
        <v>57.19446940361825</v>
      </c>
      <c r="Y404" s="230">
        <v>60.872834447075356</v>
      </c>
      <c r="Z404" s="230">
        <v>60.38949585230818</v>
      </c>
      <c r="AA404" s="230">
        <v>51.737185141399223</v>
      </c>
      <c r="AB404" s="230">
        <v>50.340871547395139</v>
      </c>
      <c r="AC404" s="230">
        <v>52.67327446950344</v>
      </c>
      <c r="AD404" s="230">
        <v>59.29589436465136</v>
      </c>
      <c r="AE404" s="230">
        <v>60.082678219035394</v>
      </c>
      <c r="AF404" s="230">
        <v>51.626172341548596</v>
      </c>
      <c r="AG404" s="230">
        <v>52.909282936692335</v>
      </c>
      <c r="AH404" s="230">
        <v>53.398150448825334</v>
      </c>
      <c r="AI404" s="230">
        <v>56.353581591356743</v>
      </c>
      <c r="AJ404" s="230">
        <v>60.473467425850828</v>
      </c>
      <c r="AK404" s="230">
        <v>55.554065947384771</v>
      </c>
      <c r="AL404" s="230">
        <v>64.563819522649865</v>
      </c>
      <c r="AM404" s="230">
        <v>52.061164533802938</v>
      </c>
    </row>
    <row r="405" spans="4:39" x14ac:dyDescent="0.25">
      <c r="D405" s="13" t="s">
        <v>775</v>
      </c>
      <c r="E405" s="13" t="s">
        <v>776</v>
      </c>
      <c r="F405" s="13" t="s">
        <v>520</v>
      </c>
      <c r="G405" s="13">
        <v>2050</v>
      </c>
      <c r="H405" s="13" t="s">
        <v>519</v>
      </c>
      <c r="I405" s="230">
        <v>49.390672190787711</v>
      </c>
      <c r="J405" s="230">
        <v>51.580326700460745</v>
      </c>
      <c r="K405" s="230">
        <v>49.635356229019315</v>
      </c>
      <c r="L405" s="230">
        <v>49.586793394982664</v>
      </c>
      <c r="M405" s="230">
        <v>61.75895916467254</v>
      </c>
      <c r="N405" s="230">
        <v>53.926322357275382</v>
      </c>
      <c r="O405" s="230">
        <v>50.542661203223602</v>
      </c>
      <c r="P405" s="230">
        <v>52.020928815076552</v>
      </c>
      <c r="Q405" s="230">
        <v>50.324440019729565</v>
      </c>
      <c r="R405" s="230">
        <v>50.540689050066703</v>
      </c>
      <c r="S405" s="230">
        <v>52.432383628719187</v>
      </c>
      <c r="T405" s="230">
        <v>60.421571859988447</v>
      </c>
      <c r="U405" s="230">
        <v>53.025214790929375</v>
      </c>
      <c r="V405" s="230">
        <v>52.31838177535068</v>
      </c>
      <c r="W405" s="230">
        <v>66.386823933517107</v>
      </c>
      <c r="X405" s="230">
        <v>57.19446940361825</v>
      </c>
      <c r="Y405" s="230">
        <v>60.872834447075356</v>
      </c>
      <c r="Z405" s="230">
        <v>60.38949585230818</v>
      </c>
      <c r="AA405" s="230">
        <v>51.737185141399223</v>
      </c>
      <c r="AB405" s="230">
        <v>50.340871547395139</v>
      </c>
      <c r="AC405" s="230">
        <v>52.67327446950344</v>
      </c>
      <c r="AD405" s="230">
        <v>59.29589436465136</v>
      </c>
      <c r="AE405" s="230">
        <v>60.082678219035394</v>
      </c>
      <c r="AF405" s="230">
        <v>51.626172341548596</v>
      </c>
      <c r="AG405" s="230">
        <v>52.909282936692335</v>
      </c>
      <c r="AH405" s="230">
        <v>53.398150448825334</v>
      </c>
      <c r="AI405" s="230">
        <v>56.353581591356743</v>
      </c>
      <c r="AJ405" s="230">
        <v>60.473467425850828</v>
      </c>
      <c r="AK405" s="230">
        <v>55.554065947384771</v>
      </c>
      <c r="AL405" s="230">
        <v>64.563819522649865</v>
      </c>
      <c r="AM405" s="230">
        <v>52.061164533802938</v>
      </c>
    </row>
    <row r="406" spans="4:39" x14ac:dyDescent="0.25">
      <c r="D406" s="13" t="s">
        <v>777</v>
      </c>
      <c r="E406" s="13" t="s">
        <v>778</v>
      </c>
      <c r="F406" s="13" t="s">
        <v>520</v>
      </c>
      <c r="G406" s="13">
        <v>2050</v>
      </c>
      <c r="H406" s="13" t="s">
        <v>519</v>
      </c>
      <c r="I406" s="230">
        <v>49.390672190787711</v>
      </c>
      <c r="J406" s="230">
        <v>51.580326700460745</v>
      </c>
      <c r="K406" s="230">
        <v>49.635356229019315</v>
      </c>
      <c r="L406" s="230">
        <v>49.586793394982664</v>
      </c>
      <c r="M406" s="230">
        <v>61.75895916467254</v>
      </c>
      <c r="N406" s="230">
        <v>53.926322357275382</v>
      </c>
      <c r="O406" s="230">
        <v>50.542661203223602</v>
      </c>
      <c r="P406" s="230">
        <v>52.020928815076552</v>
      </c>
      <c r="Q406" s="230">
        <v>50.324440019729565</v>
      </c>
      <c r="R406" s="230">
        <v>50.540689050066703</v>
      </c>
      <c r="S406" s="230">
        <v>52.432383628719187</v>
      </c>
      <c r="T406" s="230">
        <v>60.421571859988447</v>
      </c>
      <c r="U406" s="230">
        <v>53.025214790929375</v>
      </c>
      <c r="V406" s="230">
        <v>52.31838177535068</v>
      </c>
      <c r="W406" s="230">
        <v>66.386823933517107</v>
      </c>
      <c r="X406" s="230">
        <v>57.19446940361825</v>
      </c>
      <c r="Y406" s="230">
        <v>60.872834447075356</v>
      </c>
      <c r="Z406" s="230">
        <v>60.38949585230818</v>
      </c>
      <c r="AA406" s="230">
        <v>51.737185141399223</v>
      </c>
      <c r="AB406" s="230">
        <v>50.340871547395139</v>
      </c>
      <c r="AC406" s="230">
        <v>52.67327446950344</v>
      </c>
      <c r="AD406" s="230">
        <v>59.29589436465136</v>
      </c>
      <c r="AE406" s="230">
        <v>60.082678219035394</v>
      </c>
      <c r="AF406" s="230">
        <v>51.626172341548596</v>
      </c>
      <c r="AG406" s="230">
        <v>52.909282936692335</v>
      </c>
      <c r="AH406" s="230">
        <v>53.398150448825334</v>
      </c>
      <c r="AI406" s="230">
        <v>56.353581591356743</v>
      </c>
      <c r="AJ406" s="230">
        <v>60.473467425850828</v>
      </c>
      <c r="AK406" s="230">
        <v>55.554065947384771</v>
      </c>
      <c r="AL406" s="230">
        <v>64.563819522649865</v>
      </c>
      <c r="AM406" s="230">
        <v>52.061164533802938</v>
      </c>
    </row>
    <row r="407" spans="4:39" x14ac:dyDescent="0.25">
      <c r="D407" s="13" t="s">
        <v>779</v>
      </c>
      <c r="E407" s="13" t="s">
        <v>780</v>
      </c>
      <c r="F407" s="13" t="s">
        <v>520</v>
      </c>
      <c r="G407" s="13">
        <v>2020</v>
      </c>
      <c r="H407" s="13" t="s">
        <v>519</v>
      </c>
      <c r="I407" s="230">
        <v>29.787887680820166</v>
      </c>
      <c r="J407" s="230">
        <v>31.108484864474356</v>
      </c>
      <c r="K407" s="230">
        <v>29.935458473539441</v>
      </c>
      <c r="L407" s="230">
        <v>29.90616986130598</v>
      </c>
      <c r="M407" s="230">
        <v>37.247295031241904</v>
      </c>
      <c r="N407" s="230">
        <v>32.523372575557595</v>
      </c>
      <c r="O407" s="230">
        <v>30.482660960669957</v>
      </c>
      <c r="P407" s="230">
        <v>31.374215329761586</v>
      </c>
      <c r="Q407" s="230">
        <v>30.35105011564265</v>
      </c>
      <c r="R407" s="230">
        <v>30.481471540195976</v>
      </c>
      <c r="S407" s="230">
        <v>31.622366837543787</v>
      </c>
      <c r="T407" s="230">
        <v>36.440706640142523</v>
      </c>
      <c r="U407" s="230">
        <v>31.979907791944903</v>
      </c>
      <c r="V407" s="230">
        <v>31.553611458179262</v>
      </c>
      <c r="W407" s="230">
        <v>40.038395249596078</v>
      </c>
      <c r="X407" s="230">
        <v>34.49441675905878</v>
      </c>
      <c r="Y407" s="230">
        <v>36.712866516946313</v>
      </c>
      <c r="Z407" s="230">
        <v>36.421361357487967</v>
      </c>
      <c r="AA407" s="230">
        <v>31.203087375701884</v>
      </c>
      <c r="AB407" s="230">
        <v>30.3609600941632</v>
      </c>
      <c r="AC407" s="230">
        <v>31.76764992421451</v>
      </c>
      <c r="AD407" s="230">
        <v>35.761802035110996</v>
      </c>
      <c r="AE407" s="230">
        <v>36.236317324008922</v>
      </c>
      <c r="AF407" s="230">
        <v>31.136134717104525</v>
      </c>
      <c r="AG407" s="230">
        <v>31.909988414470092</v>
      </c>
      <c r="AH407" s="230">
        <v>32.204828105777963</v>
      </c>
      <c r="AI407" s="230">
        <v>33.987270964260539</v>
      </c>
      <c r="AJ407" s="230">
        <v>36.472005248128049</v>
      </c>
      <c r="AK407" s="230">
        <v>33.505077036838394</v>
      </c>
      <c r="AL407" s="230">
        <v>38.938927511582946</v>
      </c>
      <c r="AM407" s="230">
        <v>31.398481795817148</v>
      </c>
    </row>
    <row r="408" spans="4:39" x14ac:dyDescent="0.25">
      <c r="D408" s="13" t="s">
        <v>782</v>
      </c>
      <c r="E408" s="13" t="s">
        <v>783</v>
      </c>
      <c r="F408" s="13" t="s">
        <v>520</v>
      </c>
      <c r="G408" s="13">
        <v>2025</v>
      </c>
      <c r="H408" s="13" t="s">
        <v>519</v>
      </c>
      <c r="I408" s="230">
        <v>29.787887680820166</v>
      </c>
      <c r="J408" s="230">
        <v>31.108484864474356</v>
      </c>
      <c r="K408" s="230">
        <v>29.935458473539441</v>
      </c>
      <c r="L408" s="230">
        <v>29.90616986130598</v>
      </c>
      <c r="M408" s="230">
        <v>37.247295031241904</v>
      </c>
      <c r="N408" s="230">
        <v>32.523372575557595</v>
      </c>
      <c r="O408" s="230">
        <v>30.482660960669957</v>
      </c>
      <c r="P408" s="230">
        <v>31.374215329761586</v>
      </c>
      <c r="Q408" s="230">
        <v>30.35105011564265</v>
      </c>
      <c r="R408" s="230">
        <v>30.481471540195976</v>
      </c>
      <c r="S408" s="230">
        <v>31.622366837543787</v>
      </c>
      <c r="T408" s="230">
        <v>36.440706640142523</v>
      </c>
      <c r="U408" s="230">
        <v>31.979907791944903</v>
      </c>
      <c r="V408" s="230">
        <v>31.553611458179262</v>
      </c>
      <c r="W408" s="230">
        <v>40.038395249596078</v>
      </c>
      <c r="X408" s="230">
        <v>34.49441675905878</v>
      </c>
      <c r="Y408" s="230">
        <v>36.712866516946313</v>
      </c>
      <c r="Z408" s="230">
        <v>36.421361357487967</v>
      </c>
      <c r="AA408" s="230">
        <v>31.203087375701884</v>
      </c>
      <c r="AB408" s="230">
        <v>30.3609600941632</v>
      </c>
      <c r="AC408" s="230">
        <v>31.76764992421451</v>
      </c>
      <c r="AD408" s="230">
        <v>35.761802035110996</v>
      </c>
      <c r="AE408" s="230">
        <v>36.236317324008922</v>
      </c>
      <c r="AF408" s="230">
        <v>31.136134717104525</v>
      </c>
      <c r="AG408" s="230">
        <v>31.909988414470092</v>
      </c>
      <c r="AH408" s="230">
        <v>32.204828105777963</v>
      </c>
      <c r="AI408" s="230">
        <v>33.987270964260539</v>
      </c>
      <c r="AJ408" s="230">
        <v>36.472005248128049</v>
      </c>
      <c r="AK408" s="230">
        <v>33.505077036838394</v>
      </c>
      <c r="AL408" s="230">
        <v>38.938927511582946</v>
      </c>
      <c r="AM408" s="230">
        <v>31.398481795817148</v>
      </c>
    </row>
    <row r="409" spans="4:39" x14ac:dyDescent="0.25">
      <c r="D409" s="13" t="s">
        <v>782</v>
      </c>
      <c r="E409" s="13" t="s">
        <v>783</v>
      </c>
      <c r="F409" s="13" t="s">
        <v>520</v>
      </c>
      <c r="G409" s="13">
        <v>2030</v>
      </c>
      <c r="H409" s="13" t="s">
        <v>519</v>
      </c>
      <c r="I409" s="230">
        <v>26.451644260568315</v>
      </c>
      <c r="J409" s="230">
        <v>27.624334559653228</v>
      </c>
      <c r="K409" s="230">
        <v>26.582687124503025</v>
      </c>
      <c r="L409" s="230">
        <v>26.556678836839712</v>
      </c>
      <c r="M409" s="230">
        <v>33.075597987742817</v>
      </c>
      <c r="N409" s="230">
        <v>28.880754847095147</v>
      </c>
      <c r="O409" s="230">
        <v>27.068602933074928</v>
      </c>
      <c r="P409" s="230">
        <v>27.860303212828299</v>
      </c>
      <c r="Q409" s="230">
        <v>26.951732502690675</v>
      </c>
      <c r="R409" s="230">
        <v>27.067546727694033</v>
      </c>
      <c r="S409" s="230">
        <v>28.080661751738884</v>
      </c>
      <c r="T409" s="230">
        <v>32.35934749644656</v>
      </c>
      <c r="U409" s="230">
        <v>28.398158119247075</v>
      </c>
      <c r="V409" s="230">
        <v>28.019606974863191</v>
      </c>
      <c r="W409" s="230">
        <v>35.55409498164132</v>
      </c>
      <c r="X409" s="230">
        <v>30.631042082044196</v>
      </c>
      <c r="Y409" s="230">
        <v>32.601025467048331</v>
      </c>
      <c r="Z409" s="230">
        <v>32.342168885449318</v>
      </c>
      <c r="AA409" s="230">
        <v>27.708341589623274</v>
      </c>
      <c r="AB409" s="230">
        <v>26.960532563616926</v>
      </c>
      <c r="AC409" s="230">
        <v>28.209673132702491</v>
      </c>
      <c r="AD409" s="230">
        <v>31.756480207178569</v>
      </c>
      <c r="AE409" s="230">
        <v>32.177849783719928</v>
      </c>
      <c r="AF409" s="230">
        <v>27.648887628788817</v>
      </c>
      <c r="AG409" s="230">
        <v>28.336069712049451</v>
      </c>
      <c r="AH409" s="230">
        <v>28.59788735793083</v>
      </c>
      <c r="AI409" s="230">
        <v>30.180696616263361</v>
      </c>
      <c r="AJ409" s="230">
        <v>32.387140660337707</v>
      </c>
      <c r="AK409" s="230">
        <v>29.752508408712501</v>
      </c>
      <c r="AL409" s="230">
        <v>34.577767630285663</v>
      </c>
      <c r="AM409" s="230">
        <v>27.881851834685627</v>
      </c>
    </row>
    <row r="410" spans="4:39" x14ac:dyDescent="0.25">
      <c r="D410" s="13" t="s">
        <v>782</v>
      </c>
      <c r="E410" s="13" t="s">
        <v>783</v>
      </c>
      <c r="F410" s="13" t="s">
        <v>520</v>
      </c>
      <c r="G410" s="13">
        <v>2050</v>
      </c>
      <c r="H410" s="13" t="s">
        <v>519</v>
      </c>
      <c r="I410" s="230">
        <v>24.152341362827165</v>
      </c>
      <c r="J410" s="230">
        <v>25.223095836060288</v>
      </c>
      <c r="K410" s="230">
        <v>24.271993356923872</v>
      </c>
      <c r="L410" s="230">
        <v>24.248245833491335</v>
      </c>
      <c r="M410" s="230">
        <v>30.200509484790736</v>
      </c>
      <c r="N410" s="230">
        <v>26.370302088289943</v>
      </c>
      <c r="O410" s="230">
        <v>24.715671049191855</v>
      </c>
      <c r="P410" s="230">
        <v>25.438552970076969</v>
      </c>
      <c r="Q410" s="230">
        <v>24.608959553223773</v>
      </c>
      <c r="R410" s="230">
        <v>24.714706654212954</v>
      </c>
      <c r="S410" s="230">
        <v>25.639756895305773</v>
      </c>
      <c r="T410" s="230">
        <v>29.546518897412859</v>
      </c>
      <c r="U410" s="230">
        <v>25.929654966441817</v>
      </c>
      <c r="V410" s="230">
        <v>25.584009290415619</v>
      </c>
      <c r="W410" s="230">
        <v>32.463563715888711</v>
      </c>
      <c r="X410" s="230">
        <v>27.968446020858465</v>
      </c>
      <c r="Y410" s="230">
        <v>29.767189067794305</v>
      </c>
      <c r="Z410" s="230">
        <v>29.530833533098356</v>
      </c>
      <c r="AA410" s="230">
        <v>25.299800574893421</v>
      </c>
      <c r="AB410" s="230">
        <v>24.616994670943139</v>
      </c>
      <c r="AC410" s="230">
        <v>25.757553992606361</v>
      </c>
      <c r="AD410" s="230">
        <v>28.996055704144052</v>
      </c>
      <c r="AE410" s="230">
        <v>29.380797830277505</v>
      </c>
      <c r="AF410" s="230">
        <v>25.245514635490153</v>
      </c>
      <c r="AG410" s="230">
        <v>25.872963579300077</v>
      </c>
      <c r="AH410" s="230">
        <v>26.112022788468622</v>
      </c>
      <c r="AI410" s="230">
        <v>27.557246727778814</v>
      </c>
      <c r="AJ410" s="230">
        <v>29.57189614713085</v>
      </c>
      <c r="AK410" s="230">
        <v>27.166278678517614</v>
      </c>
      <c r="AL410" s="230">
        <v>31.57210338776996</v>
      </c>
      <c r="AM410" s="230">
        <v>25.458228483094985</v>
      </c>
    </row>
    <row r="411" spans="4:39" x14ac:dyDescent="0.25">
      <c r="D411" s="13" t="s">
        <v>784</v>
      </c>
      <c r="E411" s="13" t="s">
        <v>785</v>
      </c>
      <c r="F411" s="13" t="s">
        <v>520</v>
      </c>
      <c r="G411" s="13">
        <v>2030</v>
      </c>
      <c r="H411" s="13" t="s">
        <v>519</v>
      </c>
      <c r="I411" s="230">
        <v>95.028181357929412</v>
      </c>
      <c r="J411" s="230">
        <v>99.24110004534154</v>
      </c>
      <c r="K411" s="230">
        <v>95.498956063538685</v>
      </c>
      <c r="L411" s="230">
        <v>95.405520651640188</v>
      </c>
      <c r="M411" s="230">
        <v>118.82489773184555</v>
      </c>
      <c r="N411" s="230">
        <v>103.75482077138336</v>
      </c>
      <c r="O411" s="230">
        <v>97.244620534404476</v>
      </c>
      <c r="P411" s="230">
        <v>100.08882322458199</v>
      </c>
      <c r="Q411" s="230">
        <v>96.824760644239177</v>
      </c>
      <c r="R411" s="230">
        <v>97.240826090645214</v>
      </c>
      <c r="S411" s="230">
        <v>100.88046668512027</v>
      </c>
      <c r="T411" s="230">
        <v>116.25175025888979</v>
      </c>
      <c r="U411" s="230">
        <v>102.02108017949683</v>
      </c>
      <c r="V411" s="230">
        <v>100.66112590038271</v>
      </c>
      <c r="W411" s="230">
        <v>127.72895902615126</v>
      </c>
      <c r="X411" s="230">
        <v>110.04277063010544</v>
      </c>
      <c r="Y411" s="230">
        <v>117.11998430114164</v>
      </c>
      <c r="Z411" s="230">
        <v>116.19003567717068</v>
      </c>
      <c r="AA411" s="230">
        <v>99.542897362767093</v>
      </c>
      <c r="AB411" s="230">
        <v>96.856375079146261</v>
      </c>
      <c r="AC411" s="230">
        <v>101.3439432382857</v>
      </c>
      <c r="AD411" s="230">
        <v>114.08593472262372</v>
      </c>
      <c r="AE411" s="230">
        <v>115.59971527039771</v>
      </c>
      <c r="AF411" s="230">
        <v>99.329307548955541</v>
      </c>
      <c r="AG411" s="230">
        <v>101.79802605245351</v>
      </c>
      <c r="AH411" s="230">
        <v>102.73861237254897</v>
      </c>
      <c r="AI411" s="230">
        <v>108.42489348891998</v>
      </c>
      <c r="AJ411" s="230">
        <v>116.35159788245306</v>
      </c>
      <c r="AK411" s="230">
        <v>106.88661684185622</v>
      </c>
      <c r="AL411" s="230">
        <v>124.2214790488994</v>
      </c>
      <c r="AM411" s="230">
        <v>100.16623717759377</v>
      </c>
    </row>
    <row r="412" spans="4:39" x14ac:dyDescent="0.25">
      <c r="D412" s="13" t="s">
        <v>784</v>
      </c>
      <c r="E412" s="13" t="s">
        <v>785</v>
      </c>
      <c r="F412" s="13" t="s">
        <v>520</v>
      </c>
      <c r="G412" s="13">
        <v>2050</v>
      </c>
      <c r="H412" s="13" t="s">
        <v>519</v>
      </c>
      <c r="I412" s="230">
        <v>57.513032801026363</v>
      </c>
      <c r="J412" s="230">
        <v>60.062778857352136</v>
      </c>
      <c r="K412" s="230">
        <v>57.79795544922078</v>
      </c>
      <c r="L412" s="230">
        <v>57.741406393640574</v>
      </c>
      <c r="M412" s="230">
        <v>71.91530073683758</v>
      </c>
      <c r="N412" s="230">
        <v>62.794576566851859</v>
      </c>
      <c r="O412" s="230">
        <v>58.854467912553446</v>
      </c>
      <c r="P412" s="230">
        <v>60.575838565715983</v>
      </c>
      <c r="Q412" s="230">
        <v>58.600359970153093</v>
      </c>
      <c r="R412" s="230">
        <v>58.8521714362317</v>
      </c>
      <c r="S412" s="230">
        <v>61.054957661357356</v>
      </c>
      <c r="T412" s="230">
        <v>70.357978341530753</v>
      </c>
      <c r="U412" s="230">
        <v>61.745280683201649</v>
      </c>
      <c r="V412" s="230">
        <v>60.922208054167697</v>
      </c>
      <c r="W412" s="230">
        <v>77.304223916929814</v>
      </c>
      <c r="X412" s="230">
        <v>66.600174667416965</v>
      </c>
      <c r="Y412" s="230">
        <v>70.883451651000016</v>
      </c>
      <c r="Z412" s="230">
        <v>70.320627392454455</v>
      </c>
      <c r="AA412" s="230">
        <v>60.245432873964106</v>
      </c>
      <c r="AB412" s="230">
        <v>58.619493684024214</v>
      </c>
      <c r="AC412" s="230">
        <v>61.335463315825372</v>
      </c>
      <c r="AD412" s="230">
        <v>69.047181710486413</v>
      </c>
      <c r="AE412" s="230">
        <v>69.963353198287038</v>
      </c>
      <c r="AF412" s="230">
        <v>60.116163874050926</v>
      </c>
      <c r="AG412" s="230">
        <v>61.610283683977514</v>
      </c>
      <c r="AH412" s="230">
        <v>62.179546097577671</v>
      </c>
      <c r="AI412" s="230">
        <v>65.621001755135765</v>
      </c>
      <c r="AJ412" s="230">
        <v>70.418408201042311</v>
      </c>
      <c r="AK412" s="230">
        <v>64.69000471830519</v>
      </c>
      <c r="AL412" s="230">
        <v>75.181424047480377</v>
      </c>
      <c r="AM412" s="230">
        <v>60.622691100987112</v>
      </c>
    </row>
    <row r="413" spans="4:39" x14ac:dyDescent="0.25">
      <c r="D413" s="13" t="s">
        <v>786</v>
      </c>
      <c r="E413" s="13" t="s">
        <v>787</v>
      </c>
      <c r="F413" s="13" t="s">
        <v>520</v>
      </c>
      <c r="G413" s="13">
        <v>2020</v>
      </c>
      <c r="H413" s="13" t="s">
        <v>519</v>
      </c>
      <c r="I413" s="230">
        <v>29.787887680820166</v>
      </c>
      <c r="J413" s="230">
        <v>31.108484864474356</v>
      </c>
      <c r="K413" s="230">
        <v>29.935458473539441</v>
      </c>
      <c r="L413" s="230">
        <v>29.90616986130598</v>
      </c>
      <c r="M413" s="230">
        <v>37.247295031241904</v>
      </c>
      <c r="N413" s="230">
        <v>32.523372575557595</v>
      </c>
      <c r="O413" s="230">
        <v>30.482660960669957</v>
      </c>
      <c r="P413" s="230">
        <v>31.374215329761586</v>
      </c>
      <c r="Q413" s="230">
        <v>30.35105011564265</v>
      </c>
      <c r="R413" s="230">
        <v>30.481471540195976</v>
      </c>
      <c r="S413" s="230">
        <v>31.622366837543787</v>
      </c>
      <c r="T413" s="230">
        <v>36.440706640142523</v>
      </c>
      <c r="U413" s="230">
        <v>31.979907791944903</v>
      </c>
      <c r="V413" s="230">
        <v>31.553611458179262</v>
      </c>
      <c r="W413" s="230">
        <v>40.038395249596078</v>
      </c>
      <c r="X413" s="230">
        <v>34.49441675905878</v>
      </c>
      <c r="Y413" s="230">
        <v>36.712866516946313</v>
      </c>
      <c r="Z413" s="230">
        <v>36.421361357487967</v>
      </c>
      <c r="AA413" s="230">
        <v>31.203087375701884</v>
      </c>
      <c r="AB413" s="230">
        <v>30.3609600941632</v>
      </c>
      <c r="AC413" s="230">
        <v>31.76764992421451</v>
      </c>
      <c r="AD413" s="230">
        <v>35.761802035110996</v>
      </c>
      <c r="AE413" s="230">
        <v>36.236317324008922</v>
      </c>
      <c r="AF413" s="230">
        <v>31.136134717104525</v>
      </c>
      <c r="AG413" s="230">
        <v>31.909988414470092</v>
      </c>
      <c r="AH413" s="230">
        <v>32.204828105777963</v>
      </c>
      <c r="AI413" s="230">
        <v>33.987270964260539</v>
      </c>
      <c r="AJ413" s="230">
        <v>36.472005248128049</v>
      </c>
      <c r="AK413" s="230">
        <v>33.505077036838394</v>
      </c>
      <c r="AL413" s="230">
        <v>38.938927511582946</v>
      </c>
      <c r="AM413" s="230">
        <v>31.398481795817148</v>
      </c>
    </row>
    <row r="414" spans="4:39" x14ac:dyDescent="0.25">
      <c r="D414" s="13" t="s">
        <v>173</v>
      </c>
      <c r="E414" s="13" t="s">
        <v>426</v>
      </c>
      <c r="F414" s="13" t="s">
        <v>426</v>
      </c>
      <c r="G414" s="13" t="s">
        <v>426</v>
      </c>
      <c r="H414" s="13" t="s">
        <v>519</v>
      </c>
      <c r="I414" s="230" t="s">
        <v>426</v>
      </c>
      <c r="J414" s="230" t="s">
        <v>426</v>
      </c>
      <c r="K414" s="230" t="s">
        <v>426</v>
      </c>
      <c r="L414" s="230" t="s">
        <v>426</v>
      </c>
      <c r="M414" s="230" t="s">
        <v>426</v>
      </c>
      <c r="N414" s="230" t="s">
        <v>426</v>
      </c>
      <c r="O414" s="230" t="s">
        <v>426</v>
      </c>
      <c r="P414" s="230" t="s">
        <v>426</v>
      </c>
      <c r="Q414" s="230" t="s">
        <v>426</v>
      </c>
      <c r="R414" s="230" t="s">
        <v>426</v>
      </c>
      <c r="S414" s="230" t="s">
        <v>426</v>
      </c>
      <c r="T414" s="230" t="s">
        <v>426</v>
      </c>
      <c r="U414" s="230" t="s">
        <v>426</v>
      </c>
      <c r="V414" s="230" t="s">
        <v>426</v>
      </c>
      <c r="W414" s="230" t="s">
        <v>426</v>
      </c>
      <c r="X414" s="230" t="s">
        <v>426</v>
      </c>
      <c r="Y414" s="230" t="s">
        <v>426</v>
      </c>
      <c r="Z414" s="230" t="s">
        <v>426</v>
      </c>
      <c r="AA414" s="230" t="s">
        <v>426</v>
      </c>
      <c r="AB414" s="230" t="s">
        <v>426</v>
      </c>
      <c r="AC414" s="230" t="s">
        <v>426</v>
      </c>
      <c r="AD414" s="230" t="s">
        <v>426</v>
      </c>
      <c r="AE414" s="230" t="s">
        <v>426</v>
      </c>
      <c r="AF414" s="230" t="s">
        <v>426</v>
      </c>
      <c r="AG414" s="230" t="s">
        <v>426</v>
      </c>
      <c r="AH414" s="230" t="s">
        <v>426</v>
      </c>
      <c r="AI414" s="230" t="s">
        <v>426</v>
      </c>
      <c r="AJ414" s="230" t="s">
        <v>426</v>
      </c>
      <c r="AK414" s="230" t="s">
        <v>426</v>
      </c>
      <c r="AL414" s="230" t="s">
        <v>426</v>
      </c>
      <c r="AM414" s="230" t="s">
        <v>426</v>
      </c>
    </row>
    <row r="415" spans="4:39" x14ac:dyDescent="0.25">
      <c r="D415" s="13" t="s">
        <v>173</v>
      </c>
      <c r="E415" s="13" t="s">
        <v>426</v>
      </c>
      <c r="F415" s="13" t="s">
        <v>426</v>
      </c>
      <c r="G415" s="13" t="s">
        <v>426</v>
      </c>
      <c r="H415" s="13" t="s">
        <v>519</v>
      </c>
      <c r="I415" s="230" t="s">
        <v>426</v>
      </c>
      <c r="J415" s="230" t="s">
        <v>426</v>
      </c>
      <c r="K415" s="230" t="s">
        <v>426</v>
      </c>
      <c r="L415" s="230" t="s">
        <v>426</v>
      </c>
      <c r="M415" s="230" t="s">
        <v>426</v>
      </c>
      <c r="N415" s="230" t="s">
        <v>426</v>
      </c>
      <c r="O415" s="230" t="s">
        <v>426</v>
      </c>
      <c r="P415" s="230" t="s">
        <v>426</v>
      </c>
      <c r="Q415" s="230" t="s">
        <v>426</v>
      </c>
      <c r="R415" s="230" t="s">
        <v>426</v>
      </c>
      <c r="S415" s="230" t="s">
        <v>426</v>
      </c>
      <c r="T415" s="230" t="s">
        <v>426</v>
      </c>
      <c r="U415" s="230" t="s">
        <v>426</v>
      </c>
      <c r="V415" s="230" t="s">
        <v>426</v>
      </c>
      <c r="W415" s="230" t="s">
        <v>426</v>
      </c>
      <c r="X415" s="230" t="s">
        <v>426</v>
      </c>
      <c r="Y415" s="230" t="s">
        <v>426</v>
      </c>
      <c r="Z415" s="230" t="s">
        <v>426</v>
      </c>
      <c r="AA415" s="230" t="s">
        <v>426</v>
      </c>
      <c r="AB415" s="230" t="s">
        <v>426</v>
      </c>
      <c r="AC415" s="230" t="s">
        <v>426</v>
      </c>
      <c r="AD415" s="230" t="s">
        <v>426</v>
      </c>
      <c r="AE415" s="230" t="s">
        <v>426</v>
      </c>
      <c r="AF415" s="230" t="s">
        <v>426</v>
      </c>
      <c r="AG415" s="230" t="s">
        <v>426</v>
      </c>
      <c r="AH415" s="230" t="s">
        <v>426</v>
      </c>
      <c r="AI415" s="230" t="s">
        <v>426</v>
      </c>
      <c r="AJ415" s="230" t="s">
        <v>426</v>
      </c>
      <c r="AK415" s="230" t="s">
        <v>426</v>
      </c>
      <c r="AL415" s="230" t="s">
        <v>426</v>
      </c>
      <c r="AM415" s="230" t="s">
        <v>426</v>
      </c>
    </row>
    <row r="416" spans="4:39" x14ac:dyDescent="0.25">
      <c r="D416" s="13" t="s">
        <v>173</v>
      </c>
      <c r="E416" s="13" t="s">
        <v>426</v>
      </c>
      <c r="F416" s="13" t="s">
        <v>426</v>
      </c>
      <c r="G416" s="13" t="s">
        <v>426</v>
      </c>
      <c r="H416" s="13" t="s">
        <v>519</v>
      </c>
      <c r="I416" s="230" t="s">
        <v>426</v>
      </c>
      <c r="J416" s="230" t="s">
        <v>426</v>
      </c>
      <c r="K416" s="230" t="s">
        <v>426</v>
      </c>
      <c r="L416" s="230" t="s">
        <v>426</v>
      </c>
      <c r="M416" s="230" t="s">
        <v>426</v>
      </c>
      <c r="N416" s="230" t="s">
        <v>426</v>
      </c>
      <c r="O416" s="230" t="s">
        <v>426</v>
      </c>
      <c r="P416" s="230" t="s">
        <v>426</v>
      </c>
      <c r="Q416" s="230" t="s">
        <v>426</v>
      </c>
      <c r="R416" s="230" t="s">
        <v>426</v>
      </c>
      <c r="S416" s="230" t="s">
        <v>426</v>
      </c>
      <c r="T416" s="230" t="s">
        <v>426</v>
      </c>
      <c r="U416" s="230" t="s">
        <v>426</v>
      </c>
      <c r="V416" s="230" t="s">
        <v>426</v>
      </c>
      <c r="W416" s="230" t="s">
        <v>426</v>
      </c>
      <c r="X416" s="230" t="s">
        <v>426</v>
      </c>
      <c r="Y416" s="230" t="s">
        <v>426</v>
      </c>
      <c r="Z416" s="230" t="s">
        <v>426</v>
      </c>
      <c r="AA416" s="230" t="s">
        <v>426</v>
      </c>
      <c r="AB416" s="230" t="s">
        <v>426</v>
      </c>
      <c r="AC416" s="230" t="s">
        <v>426</v>
      </c>
      <c r="AD416" s="230" t="s">
        <v>426</v>
      </c>
      <c r="AE416" s="230" t="s">
        <v>426</v>
      </c>
      <c r="AF416" s="230" t="s">
        <v>426</v>
      </c>
      <c r="AG416" s="230" t="s">
        <v>426</v>
      </c>
      <c r="AH416" s="230" t="s">
        <v>426</v>
      </c>
      <c r="AI416" s="230" t="s">
        <v>426</v>
      </c>
      <c r="AJ416" s="230" t="s">
        <v>426</v>
      </c>
      <c r="AK416" s="230" t="s">
        <v>426</v>
      </c>
      <c r="AL416" s="230" t="s">
        <v>426</v>
      </c>
      <c r="AM416" s="230" t="s">
        <v>426</v>
      </c>
    </row>
    <row r="417" spans="4:39" x14ac:dyDescent="0.25">
      <c r="D417" s="13" t="s">
        <v>173</v>
      </c>
      <c r="E417" s="13" t="s">
        <v>426</v>
      </c>
      <c r="F417" s="13" t="s">
        <v>426</v>
      </c>
      <c r="G417" s="13" t="s">
        <v>426</v>
      </c>
      <c r="H417" s="13" t="s">
        <v>519</v>
      </c>
      <c r="I417" s="230" t="s">
        <v>426</v>
      </c>
      <c r="J417" s="230" t="s">
        <v>426</v>
      </c>
      <c r="K417" s="230" t="s">
        <v>426</v>
      </c>
      <c r="L417" s="230" t="s">
        <v>426</v>
      </c>
      <c r="M417" s="230" t="s">
        <v>426</v>
      </c>
      <c r="N417" s="230" t="s">
        <v>426</v>
      </c>
      <c r="O417" s="230" t="s">
        <v>426</v>
      </c>
      <c r="P417" s="230" t="s">
        <v>426</v>
      </c>
      <c r="Q417" s="230" t="s">
        <v>426</v>
      </c>
      <c r="R417" s="230" t="s">
        <v>426</v>
      </c>
      <c r="S417" s="230" t="s">
        <v>426</v>
      </c>
      <c r="T417" s="230" t="s">
        <v>426</v>
      </c>
      <c r="U417" s="230" t="s">
        <v>426</v>
      </c>
      <c r="V417" s="230" t="s">
        <v>426</v>
      </c>
      <c r="W417" s="230" t="s">
        <v>426</v>
      </c>
      <c r="X417" s="230" t="s">
        <v>426</v>
      </c>
      <c r="Y417" s="230" t="s">
        <v>426</v>
      </c>
      <c r="Z417" s="230" t="s">
        <v>426</v>
      </c>
      <c r="AA417" s="230" t="s">
        <v>426</v>
      </c>
      <c r="AB417" s="230" t="s">
        <v>426</v>
      </c>
      <c r="AC417" s="230" t="s">
        <v>426</v>
      </c>
      <c r="AD417" s="230" t="s">
        <v>426</v>
      </c>
      <c r="AE417" s="230" t="s">
        <v>426</v>
      </c>
      <c r="AF417" s="230" t="s">
        <v>426</v>
      </c>
      <c r="AG417" s="230" t="s">
        <v>426</v>
      </c>
      <c r="AH417" s="230" t="s">
        <v>426</v>
      </c>
      <c r="AI417" s="230" t="s">
        <v>426</v>
      </c>
      <c r="AJ417" s="230" t="s">
        <v>426</v>
      </c>
      <c r="AK417" s="230" t="s">
        <v>426</v>
      </c>
      <c r="AL417" s="230" t="s">
        <v>426</v>
      </c>
      <c r="AM417" s="230" t="s">
        <v>426</v>
      </c>
    </row>
    <row r="418" spans="4:39" x14ac:dyDescent="0.25">
      <c r="D418" s="13" t="s">
        <v>173</v>
      </c>
      <c r="E418" s="13" t="s">
        <v>426</v>
      </c>
      <c r="F418" s="13" t="s">
        <v>426</v>
      </c>
      <c r="G418" s="13" t="s">
        <v>426</v>
      </c>
      <c r="H418" s="13" t="s">
        <v>519</v>
      </c>
      <c r="I418" s="230" t="s">
        <v>426</v>
      </c>
      <c r="J418" s="230" t="s">
        <v>426</v>
      </c>
      <c r="K418" s="230" t="s">
        <v>426</v>
      </c>
      <c r="L418" s="230" t="s">
        <v>426</v>
      </c>
      <c r="M418" s="230" t="s">
        <v>426</v>
      </c>
      <c r="N418" s="230" t="s">
        <v>426</v>
      </c>
      <c r="O418" s="230" t="s">
        <v>426</v>
      </c>
      <c r="P418" s="230" t="s">
        <v>426</v>
      </c>
      <c r="Q418" s="230" t="s">
        <v>426</v>
      </c>
      <c r="R418" s="230" t="s">
        <v>426</v>
      </c>
      <c r="S418" s="230" t="s">
        <v>426</v>
      </c>
      <c r="T418" s="230" t="s">
        <v>426</v>
      </c>
      <c r="U418" s="230" t="s">
        <v>426</v>
      </c>
      <c r="V418" s="230" t="s">
        <v>426</v>
      </c>
      <c r="W418" s="230" t="s">
        <v>426</v>
      </c>
      <c r="X418" s="230" t="s">
        <v>426</v>
      </c>
      <c r="Y418" s="230" t="s">
        <v>426</v>
      </c>
      <c r="Z418" s="230" t="s">
        <v>426</v>
      </c>
      <c r="AA418" s="230" t="s">
        <v>426</v>
      </c>
      <c r="AB418" s="230" t="s">
        <v>426</v>
      </c>
      <c r="AC418" s="230" t="s">
        <v>426</v>
      </c>
      <c r="AD418" s="230" t="s">
        <v>426</v>
      </c>
      <c r="AE418" s="230" t="s">
        <v>426</v>
      </c>
      <c r="AF418" s="230" t="s">
        <v>426</v>
      </c>
      <c r="AG418" s="230" t="s">
        <v>426</v>
      </c>
      <c r="AH418" s="230" t="s">
        <v>426</v>
      </c>
      <c r="AI418" s="230" t="s">
        <v>426</v>
      </c>
      <c r="AJ418" s="230" t="s">
        <v>426</v>
      </c>
      <c r="AK418" s="230" t="s">
        <v>426</v>
      </c>
      <c r="AL418" s="230" t="s">
        <v>426</v>
      </c>
      <c r="AM418" s="230" t="s">
        <v>426</v>
      </c>
    </row>
    <row r="419" spans="4:39" x14ac:dyDescent="0.25">
      <c r="D419" s="13" t="s">
        <v>789</v>
      </c>
      <c r="E419" s="13" t="s">
        <v>790</v>
      </c>
      <c r="F419" s="13" t="s">
        <v>520</v>
      </c>
      <c r="G419" s="13">
        <v>2025</v>
      </c>
      <c r="H419" s="13" t="s">
        <v>519</v>
      </c>
      <c r="I419" s="230">
        <v>29.787887680820166</v>
      </c>
      <c r="J419" s="230">
        <v>31.108484864474356</v>
      </c>
      <c r="K419" s="230">
        <v>29.935458473539441</v>
      </c>
      <c r="L419" s="230">
        <v>29.90616986130598</v>
      </c>
      <c r="M419" s="230">
        <v>37.247295031241904</v>
      </c>
      <c r="N419" s="230">
        <v>32.523372575557595</v>
      </c>
      <c r="O419" s="230">
        <v>30.482660960669957</v>
      </c>
      <c r="P419" s="230">
        <v>31.374215329761586</v>
      </c>
      <c r="Q419" s="230">
        <v>30.35105011564265</v>
      </c>
      <c r="R419" s="230">
        <v>30.481471540195976</v>
      </c>
      <c r="S419" s="230">
        <v>31.622366837543787</v>
      </c>
      <c r="T419" s="230">
        <v>36.440706640142523</v>
      </c>
      <c r="U419" s="230">
        <v>31.979907791944903</v>
      </c>
      <c r="V419" s="230">
        <v>31.553611458179262</v>
      </c>
      <c r="W419" s="230">
        <v>40.038395249596078</v>
      </c>
      <c r="X419" s="230">
        <v>34.49441675905878</v>
      </c>
      <c r="Y419" s="230">
        <v>36.712866516946313</v>
      </c>
      <c r="Z419" s="230">
        <v>36.421361357487967</v>
      </c>
      <c r="AA419" s="230">
        <v>31.203087375701884</v>
      </c>
      <c r="AB419" s="230">
        <v>30.3609600941632</v>
      </c>
      <c r="AC419" s="230">
        <v>31.76764992421451</v>
      </c>
      <c r="AD419" s="230">
        <v>35.761802035110996</v>
      </c>
      <c r="AE419" s="230">
        <v>36.236317324008922</v>
      </c>
      <c r="AF419" s="230">
        <v>31.136134717104525</v>
      </c>
      <c r="AG419" s="230">
        <v>31.909988414470092</v>
      </c>
      <c r="AH419" s="230">
        <v>32.204828105777963</v>
      </c>
      <c r="AI419" s="230">
        <v>33.987270964260539</v>
      </c>
      <c r="AJ419" s="230">
        <v>36.472005248128049</v>
      </c>
      <c r="AK419" s="230">
        <v>33.505077036838394</v>
      </c>
      <c r="AL419" s="230">
        <v>38.938927511582946</v>
      </c>
      <c r="AM419" s="230">
        <v>31.398481795817148</v>
      </c>
    </row>
    <row r="420" spans="4:39" x14ac:dyDescent="0.25">
      <c r="D420" s="13" t="s">
        <v>173</v>
      </c>
      <c r="E420" s="13" t="s">
        <v>426</v>
      </c>
      <c r="F420" s="13" t="s">
        <v>426</v>
      </c>
      <c r="G420" s="13" t="s">
        <v>426</v>
      </c>
      <c r="H420" s="13" t="s">
        <v>519</v>
      </c>
      <c r="I420" s="230" t="s">
        <v>426</v>
      </c>
      <c r="J420" s="230" t="s">
        <v>426</v>
      </c>
      <c r="K420" s="230" t="s">
        <v>426</v>
      </c>
      <c r="L420" s="230" t="s">
        <v>426</v>
      </c>
      <c r="M420" s="230" t="s">
        <v>426</v>
      </c>
      <c r="N420" s="230" t="s">
        <v>426</v>
      </c>
      <c r="O420" s="230" t="s">
        <v>426</v>
      </c>
      <c r="P420" s="230" t="s">
        <v>426</v>
      </c>
      <c r="Q420" s="230" t="s">
        <v>426</v>
      </c>
      <c r="R420" s="230" t="s">
        <v>426</v>
      </c>
      <c r="S420" s="230" t="s">
        <v>426</v>
      </c>
      <c r="T420" s="230" t="s">
        <v>426</v>
      </c>
      <c r="U420" s="230" t="s">
        <v>426</v>
      </c>
      <c r="V420" s="230" t="s">
        <v>426</v>
      </c>
      <c r="W420" s="230" t="s">
        <v>426</v>
      </c>
      <c r="X420" s="230" t="s">
        <v>426</v>
      </c>
      <c r="Y420" s="230" t="s">
        <v>426</v>
      </c>
      <c r="Z420" s="230" t="s">
        <v>426</v>
      </c>
      <c r="AA420" s="230" t="s">
        <v>426</v>
      </c>
      <c r="AB420" s="230" t="s">
        <v>426</v>
      </c>
      <c r="AC420" s="230" t="s">
        <v>426</v>
      </c>
      <c r="AD420" s="230" t="s">
        <v>426</v>
      </c>
      <c r="AE420" s="230" t="s">
        <v>426</v>
      </c>
      <c r="AF420" s="230" t="s">
        <v>426</v>
      </c>
      <c r="AG420" s="230" t="s">
        <v>426</v>
      </c>
      <c r="AH420" s="230" t="s">
        <v>426</v>
      </c>
      <c r="AI420" s="230" t="s">
        <v>426</v>
      </c>
      <c r="AJ420" s="230" t="s">
        <v>426</v>
      </c>
      <c r="AK420" s="230" t="s">
        <v>426</v>
      </c>
      <c r="AL420" s="230" t="s">
        <v>426</v>
      </c>
      <c r="AM420" s="230" t="s">
        <v>426</v>
      </c>
    </row>
    <row r="421" spans="4:39" x14ac:dyDescent="0.25">
      <c r="D421" s="13" t="s">
        <v>173</v>
      </c>
      <c r="E421" s="13" t="s">
        <v>426</v>
      </c>
      <c r="F421" s="13" t="s">
        <v>426</v>
      </c>
      <c r="G421" s="13" t="s">
        <v>426</v>
      </c>
      <c r="H421" s="13" t="s">
        <v>519</v>
      </c>
      <c r="I421" s="230" t="s">
        <v>426</v>
      </c>
      <c r="J421" s="230" t="s">
        <v>426</v>
      </c>
      <c r="K421" s="230" t="s">
        <v>426</v>
      </c>
      <c r="L421" s="230" t="s">
        <v>426</v>
      </c>
      <c r="M421" s="230" t="s">
        <v>426</v>
      </c>
      <c r="N421" s="230" t="s">
        <v>426</v>
      </c>
      <c r="O421" s="230" t="s">
        <v>426</v>
      </c>
      <c r="P421" s="230" t="s">
        <v>426</v>
      </c>
      <c r="Q421" s="230" t="s">
        <v>426</v>
      </c>
      <c r="R421" s="230" t="s">
        <v>426</v>
      </c>
      <c r="S421" s="230" t="s">
        <v>426</v>
      </c>
      <c r="T421" s="230" t="s">
        <v>426</v>
      </c>
      <c r="U421" s="230" t="s">
        <v>426</v>
      </c>
      <c r="V421" s="230" t="s">
        <v>426</v>
      </c>
      <c r="W421" s="230" t="s">
        <v>426</v>
      </c>
      <c r="X421" s="230" t="s">
        <v>426</v>
      </c>
      <c r="Y421" s="230" t="s">
        <v>426</v>
      </c>
      <c r="Z421" s="230" t="s">
        <v>426</v>
      </c>
      <c r="AA421" s="230" t="s">
        <v>426</v>
      </c>
      <c r="AB421" s="230" t="s">
        <v>426</v>
      </c>
      <c r="AC421" s="230" t="s">
        <v>426</v>
      </c>
      <c r="AD421" s="230" t="s">
        <v>426</v>
      </c>
      <c r="AE421" s="230" t="s">
        <v>426</v>
      </c>
      <c r="AF421" s="230" t="s">
        <v>426</v>
      </c>
      <c r="AG421" s="230" t="s">
        <v>426</v>
      </c>
      <c r="AH421" s="230" t="s">
        <v>426</v>
      </c>
      <c r="AI421" s="230" t="s">
        <v>426</v>
      </c>
      <c r="AJ421" s="230" t="s">
        <v>426</v>
      </c>
      <c r="AK421" s="230" t="s">
        <v>426</v>
      </c>
      <c r="AL421" s="230" t="s">
        <v>426</v>
      </c>
      <c r="AM421" s="230" t="s">
        <v>426</v>
      </c>
    </row>
    <row r="422" spans="4:39" x14ac:dyDescent="0.25">
      <c r="D422" s="13" t="s">
        <v>173</v>
      </c>
      <c r="E422" s="13" t="s">
        <v>426</v>
      </c>
      <c r="F422" s="13" t="s">
        <v>426</v>
      </c>
      <c r="G422" s="13" t="s">
        <v>426</v>
      </c>
      <c r="H422" s="13" t="s">
        <v>519</v>
      </c>
      <c r="I422" s="230" t="s">
        <v>426</v>
      </c>
      <c r="J422" s="230" t="s">
        <v>426</v>
      </c>
      <c r="K422" s="230" t="s">
        <v>426</v>
      </c>
      <c r="L422" s="230" t="s">
        <v>426</v>
      </c>
      <c r="M422" s="230" t="s">
        <v>426</v>
      </c>
      <c r="N422" s="230" t="s">
        <v>426</v>
      </c>
      <c r="O422" s="230" t="s">
        <v>426</v>
      </c>
      <c r="P422" s="230" t="s">
        <v>426</v>
      </c>
      <c r="Q422" s="230" t="s">
        <v>426</v>
      </c>
      <c r="R422" s="230" t="s">
        <v>426</v>
      </c>
      <c r="S422" s="230" t="s">
        <v>426</v>
      </c>
      <c r="T422" s="230" t="s">
        <v>426</v>
      </c>
      <c r="U422" s="230" t="s">
        <v>426</v>
      </c>
      <c r="V422" s="230" t="s">
        <v>426</v>
      </c>
      <c r="W422" s="230" t="s">
        <v>426</v>
      </c>
      <c r="X422" s="230" t="s">
        <v>426</v>
      </c>
      <c r="Y422" s="230" t="s">
        <v>426</v>
      </c>
      <c r="Z422" s="230" t="s">
        <v>426</v>
      </c>
      <c r="AA422" s="230" t="s">
        <v>426</v>
      </c>
      <c r="AB422" s="230" t="s">
        <v>426</v>
      </c>
      <c r="AC422" s="230" t="s">
        <v>426</v>
      </c>
      <c r="AD422" s="230" t="s">
        <v>426</v>
      </c>
      <c r="AE422" s="230" t="s">
        <v>426</v>
      </c>
      <c r="AF422" s="230" t="s">
        <v>426</v>
      </c>
      <c r="AG422" s="230" t="s">
        <v>426</v>
      </c>
      <c r="AH422" s="230" t="s">
        <v>426</v>
      </c>
      <c r="AI422" s="230" t="s">
        <v>426</v>
      </c>
      <c r="AJ422" s="230" t="s">
        <v>426</v>
      </c>
      <c r="AK422" s="230" t="s">
        <v>426</v>
      </c>
      <c r="AL422" s="230" t="s">
        <v>426</v>
      </c>
      <c r="AM422" s="230" t="s">
        <v>426</v>
      </c>
    </row>
    <row r="423" spans="4:39" x14ac:dyDescent="0.25">
      <c r="D423" s="13" t="s">
        <v>173</v>
      </c>
      <c r="E423" s="13" t="s">
        <v>426</v>
      </c>
      <c r="F423" s="13" t="s">
        <v>426</v>
      </c>
      <c r="G423" s="13" t="s">
        <v>426</v>
      </c>
      <c r="H423" s="13" t="s">
        <v>519</v>
      </c>
      <c r="I423" s="230" t="s">
        <v>426</v>
      </c>
      <c r="J423" s="230" t="s">
        <v>426</v>
      </c>
      <c r="K423" s="230" t="s">
        <v>426</v>
      </c>
      <c r="L423" s="230" t="s">
        <v>426</v>
      </c>
      <c r="M423" s="230" t="s">
        <v>426</v>
      </c>
      <c r="N423" s="230" t="s">
        <v>426</v>
      </c>
      <c r="O423" s="230" t="s">
        <v>426</v>
      </c>
      <c r="P423" s="230" t="s">
        <v>426</v>
      </c>
      <c r="Q423" s="230" t="s">
        <v>426</v>
      </c>
      <c r="R423" s="230" t="s">
        <v>426</v>
      </c>
      <c r="S423" s="230" t="s">
        <v>426</v>
      </c>
      <c r="T423" s="230" t="s">
        <v>426</v>
      </c>
      <c r="U423" s="230" t="s">
        <v>426</v>
      </c>
      <c r="V423" s="230" t="s">
        <v>426</v>
      </c>
      <c r="W423" s="230" t="s">
        <v>426</v>
      </c>
      <c r="X423" s="230" t="s">
        <v>426</v>
      </c>
      <c r="Y423" s="230" t="s">
        <v>426</v>
      </c>
      <c r="Z423" s="230" t="s">
        <v>426</v>
      </c>
      <c r="AA423" s="230" t="s">
        <v>426</v>
      </c>
      <c r="AB423" s="230" t="s">
        <v>426</v>
      </c>
      <c r="AC423" s="230" t="s">
        <v>426</v>
      </c>
      <c r="AD423" s="230" t="s">
        <v>426</v>
      </c>
      <c r="AE423" s="230" t="s">
        <v>426</v>
      </c>
      <c r="AF423" s="230" t="s">
        <v>426</v>
      </c>
      <c r="AG423" s="230" t="s">
        <v>426</v>
      </c>
      <c r="AH423" s="230" t="s">
        <v>426</v>
      </c>
      <c r="AI423" s="230" t="s">
        <v>426</v>
      </c>
      <c r="AJ423" s="230" t="s">
        <v>426</v>
      </c>
      <c r="AK423" s="230" t="s">
        <v>426</v>
      </c>
      <c r="AL423" s="230" t="s">
        <v>426</v>
      </c>
      <c r="AM423" s="230" t="s">
        <v>426</v>
      </c>
    </row>
    <row r="424" spans="4:39" x14ac:dyDescent="0.25">
      <c r="D424" s="13" t="s">
        <v>173</v>
      </c>
      <c r="E424" s="13" t="s">
        <v>426</v>
      </c>
      <c r="F424" s="13" t="s">
        <v>426</v>
      </c>
      <c r="G424" s="13" t="s">
        <v>426</v>
      </c>
      <c r="H424" s="13" t="s">
        <v>519</v>
      </c>
      <c r="I424" s="230" t="s">
        <v>426</v>
      </c>
      <c r="J424" s="230" t="s">
        <v>426</v>
      </c>
      <c r="K424" s="230" t="s">
        <v>426</v>
      </c>
      <c r="L424" s="230" t="s">
        <v>426</v>
      </c>
      <c r="M424" s="230" t="s">
        <v>426</v>
      </c>
      <c r="N424" s="230" t="s">
        <v>426</v>
      </c>
      <c r="O424" s="230" t="s">
        <v>426</v>
      </c>
      <c r="P424" s="230" t="s">
        <v>426</v>
      </c>
      <c r="Q424" s="230" t="s">
        <v>426</v>
      </c>
      <c r="R424" s="230" t="s">
        <v>426</v>
      </c>
      <c r="S424" s="230" t="s">
        <v>426</v>
      </c>
      <c r="T424" s="230" t="s">
        <v>426</v>
      </c>
      <c r="U424" s="230" t="s">
        <v>426</v>
      </c>
      <c r="V424" s="230" t="s">
        <v>426</v>
      </c>
      <c r="W424" s="230" t="s">
        <v>426</v>
      </c>
      <c r="X424" s="230" t="s">
        <v>426</v>
      </c>
      <c r="Y424" s="230" t="s">
        <v>426</v>
      </c>
      <c r="Z424" s="230" t="s">
        <v>426</v>
      </c>
      <c r="AA424" s="230" t="s">
        <v>426</v>
      </c>
      <c r="AB424" s="230" t="s">
        <v>426</v>
      </c>
      <c r="AC424" s="230" t="s">
        <v>426</v>
      </c>
      <c r="AD424" s="230" t="s">
        <v>426</v>
      </c>
      <c r="AE424" s="230" t="s">
        <v>426</v>
      </c>
      <c r="AF424" s="230" t="s">
        <v>426</v>
      </c>
      <c r="AG424" s="230" t="s">
        <v>426</v>
      </c>
      <c r="AH424" s="230" t="s">
        <v>426</v>
      </c>
      <c r="AI424" s="230" t="s">
        <v>426</v>
      </c>
      <c r="AJ424" s="230" t="s">
        <v>426</v>
      </c>
      <c r="AK424" s="230" t="s">
        <v>426</v>
      </c>
      <c r="AL424" s="230" t="s">
        <v>426</v>
      </c>
      <c r="AM424" s="230" t="s">
        <v>426</v>
      </c>
    </row>
    <row r="425" spans="4:39" x14ac:dyDescent="0.25">
      <c r="D425" s="13" t="s">
        <v>789</v>
      </c>
      <c r="E425" s="13" t="s">
        <v>790</v>
      </c>
      <c r="F425" s="13" t="s">
        <v>520</v>
      </c>
      <c r="G425" s="13">
        <v>2030</v>
      </c>
      <c r="H425" s="13" t="s">
        <v>519</v>
      </c>
      <c r="I425" s="230">
        <v>26.451644260568315</v>
      </c>
      <c r="J425" s="230">
        <v>27.624334559653228</v>
      </c>
      <c r="K425" s="230">
        <v>26.582687124503025</v>
      </c>
      <c r="L425" s="230">
        <v>26.556678836839712</v>
      </c>
      <c r="M425" s="230">
        <v>33.075597987742817</v>
      </c>
      <c r="N425" s="230">
        <v>28.880754847095147</v>
      </c>
      <c r="O425" s="230">
        <v>27.068602933074928</v>
      </c>
      <c r="P425" s="230">
        <v>27.860303212828299</v>
      </c>
      <c r="Q425" s="230">
        <v>26.951732502690675</v>
      </c>
      <c r="R425" s="230">
        <v>27.067546727694033</v>
      </c>
      <c r="S425" s="230">
        <v>28.080661751738884</v>
      </c>
      <c r="T425" s="230">
        <v>32.35934749644656</v>
      </c>
      <c r="U425" s="230">
        <v>28.398158119247075</v>
      </c>
      <c r="V425" s="230">
        <v>28.019606974863191</v>
      </c>
      <c r="W425" s="230">
        <v>35.55409498164132</v>
      </c>
      <c r="X425" s="230">
        <v>30.631042082044196</v>
      </c>
      <c r="Y425" s="230">
        <v>32.601025467048331</v>
      </c>
      <c r="Z425" s="230">
        <v>32.342168885449318</v>
      </c>
      <c r="AA425" s="230">
        <v>27.708341589623274</v>
      </c>
      <c r="AB425" s="230">
        <v>26.960532563616926</v>
      </c>
      <c r="AC425" s="230">
        <v>28.209673132702491</v>
      </c>
      <c r="AD425" s="230">
        <v>31.756480207178569</v>
      </c>
      <c r="AE425" s="230">
        <v>32.177849783719928</v>
      </c>
      <c r="AF425" s="230">
        <v>27.648887628788817</v>
      </c>
      <c r="AG425" s="230">
        <v>28.336069712049451</v>
      </c>
      <c r="AH425" s="230">
        <v>28.59788735793083</v>
      </c>
      <c r="AI425" s="230">
        <v>30.180696616263361</v>
      </c>
      <c r="AJ425" s="230">
        <v>32.387140660337707</v>
      </c>
      <c r="AK425" s="230">
        <v>29.752508408712501</v>
      </c>
      <c r="AL425" s="230">
        <v>34.577767630285663</v>
      </c>
      <c r="AM425" s="230">
        <v>27.881851834685627</v>
      </c>
    </row>
    <row r="426" spans="4:39" x14ac:dyDescent="0.25">
      <c r="D426" s="13" t="s">
        <v>173</v>
      </c>
      <c r="E426" s="13" t="s">
        <v>426</v>
      </c>
      <c r="F426" s="13" t="s">
        <v>426</v>
      </c>
      <c r="G426" s="13" t="s">
        <v>426</v>
      </c>
      <c r="H426" s="13" t="s">
        <v>519</v>
      </c>
      <c r="I426" s="230" t="s">
        <v>426</v>
      </c>
      <c r="J426" s="230" t="s">
        <v>426</v>
      </c>
      <c r="K426" s="230" t="s">
        <v>426</v>
      </c>
      <c r="L426" s="230" t="s">
        <v>426</v>
      </c>
      <c r="M426" s="230" t="s">
        <v>426</v>
      </c>
      <c r="N426" s="230" t="s">
        <v>426</v>
      </c>
      <c r="O426" s="230" t="s">
        <v>426</v>
      </c>
      <c r="P426" s="230" t="s">
        <v>426</v>
      </c>
      <c r="Q426" s="230" t="s">
        <v>426</v>
      </c>
      <c r="R426" s="230" t="s">
        <v>426</v>
      </c>
      <c r="S426" s="230" t="s">
        <v>426</v>
      </c>
      <c r="T426" s="230" t="s">
        <v>426</v>
      </c>
      <c r="U426" s="230" t="s">
        <v>426</v>
      </c>
      <c r="V426" s="230" t="s">
        <v>426</v>
      </c>
      <c r="W426" s="230" t="s">
        <v>426</v>
      </c>
      <c r="X426" s="230" t="s">
        <v>426</v>
      </c>
      <c r="Y426" s="230" t="s">
        <v>426</v>
      </c>
      <c r="Z426" s="230" t="s">
        <v>426</v>
      </c>
      <c r="AA426" s="230" t="s">
        <v>426</v>
      </c>
      <c r="AB426" s="230" t="s">
        <v>426</v>
      </c>
      <c r="AC426" s="230" t="s">
        <v>426</v>
      </c>
      <c r="AD426" s="230" t="s">
        <v>426</v>
      </c>
      <c r="AE426" s="230" t="s">
        <v>426</v>
      </c>
      <c r="AF426" s="230" t="s">
        <v>426</v>
      </c>
      <c r="AG426" s="230" t="s">
        <v>426</v>
      </c>
      <c r="AH426" s="230" t="s">
        <v>426</v>
      </c>
      <c r="AI426" s="230" t="s">
        <v>426</v>
      </c>
      <c r="AJ426" s="230" t="s">
        <v>426</v>
      </c>
      <c r="AK426" s="230" t="s">
        <v>426</v>
      </c>
      <c r="AL426" s="230" t="s">
        <v>426</v>
      </c>
      <c r="AM426" s="230" t="s">
        <v>426</v>
      </c>
    </row>
    <row r="427" spans="4:39" x14ac:dyDescent="0.25">
      <c r="D427" s="13" t="s">
        <v>173</v>
      </c>
      <c r="E427" s="13" t="s">
        <v>426</v>
      </c>
      <c r="F427" s="13" t="s">
        <v>426</v>
      </c>
      <c r="G427" s="13" t="s">
        <v>426</v>
      </c>
      <c r="H427" s="13" t="s">
        <v>519</v>
      </c>
      <c r="I427" s="230" t="s">
        <v>426</v>
      </c>
      <c r="J427" s="230" t="s">
        <v>426</v>
      </c>
      <c r="K427" s="230" t="s">
        <v>426</v>
      </c>
      <c r="L427" s="230" t="s">
        <v>426</v>
      </c>
      <c r="M427" s="230" t="s">
        <v>426</v>
      </c>
      <c r="N427" s="230" t="s">
        <v>426</v>
      </c>
      <c r="O427" s="230" t="s">
        <v>426</v>
      </c>
      <c r="P427" s="230" t="s">
        <v>426</v>
      </c>
      <c r="Q427" s="230" t="s">
        <v>426</v>
      </c>
      <c r="R427" s="230" t="s">
        <v>426</v>
      </c>
      <c r="S427" s="230" t="s">
        <v>426</v>
      </c>
      <c r="T427" s="230" t="s">
        <v>426</v>
      </c>
      <c r="U427" s="230" t="s">
        <v>426</v>
      </c>
      <c r="V427" s="230" t="s">
        <v>426</v>
      </c>
      <c r="W427" s="230" t="s">
        <v>426</v>
      </c>
      <c r="X427" s="230" t="s">
        <v>426</v>
      </c>
      <c r="Y427" s="230" t="s">
        <v>426</v>
      </c>
      <c r="Z427" s="230" t="s">
        <v>426</v>
      </c>
      <c r="AA427" s="230" t="s">
        <v>426</v>
      </c>
      <c r="AB427" s="230" t="s">
        <v>426</v>
      </c>
      <c r="AC427" s="230" t="s">
        <v>426</v>
      </c>
      <c r="AD427" s="230" t="s">
        <v>426</v>
      </c>
      <c r="AE427" s="230" t="s">
        <v>426</v>
      </c>
      <c r="AF427" s="230" t="s">
        <v>426</v>
      </c>
      <c r="AG427" s="230" t="s">
        <v>426</v>
      </c>
      <c r="AH427" s="230" t="s">
        <v>426</v>
      </c>
      <c r="AI427" s="230" t="s">
        <v>426</v>
      </c>
      <c r="AJ427" s="230" t="s">
        <v>426</v>
      </c>
      <c r="AK427" s="230" t="s">
        <v>426</v>
      </c>
      <c r="AL427" s="230" t="s">
        <v>426</v>
      </c>
      <c r="AM427" s="230" t="s">
        <v>426</v>
      </c>
    </row>
    <row r="428" spans="4:39" x14ac:dyDescent="0.25">
      <c r="D428" s="13" t="s">
        <v>173</v>
      </c>
      <c r="E428" s="13" t="s">
        <v>426</v>
      </c>
      <c r="F428" s="13" t="s">
        <v>426</v>
      </c>
      <c r="G428" s="13" t="s">
        <v>426</v>
      </c>
      <c r="H428" s="13" t="s">
        <v>519</v>
      </c>
      <c r="I428" s="230" t="s">
        <v>426</v>
      </c>
      <c r="J428" s="230" t="s">
        <v>426</v>
      </c>
      <c r="K428" s="230" t="s">
        <v>426</v>
      </c>
      <c r="L428" s="230" t="s">
        <v>426</v>
      </c>
      <c r="M428" s="230" t="s">
        <v>426</v>
      </c>
      <c r="N428" s="230" t="s">
        <v>426</v>
      </c>
      <c r="O428" s="230" t="s">
        <v>426</v>
      </c>
      <c r="P428" s="230" t="s">
        <v>426</v>
      </c>
      <c r="Q428" s="230" t="s">
        <v>426</v>
      </c>
      <c r="R428" s="230" t="s">
        <v>426</v>
      </c>
      <c r="S428" s="230" t="s">
        <v>426</v>
      </c>
      <c r="T428" s="230" t="s">
        <v>426</v>
      </c>
      <c r="U428" s="230" t="s">
        <v>426</v>
      </c>
      <c r="V428" s="230" t="s">
        <v>426</v>
      </c>
      <c r="W428" s="230" t="s">
        <v>426</v>
      </c>
      <c r="X428" s="230" t="s">
        <v>426</v>
      </c>
      <c r="Y428" s="230" t="s">
        <v>426</v>
      </c>
      <c r="Z428" s="230" t="s">
        <v>426</v>
      </c>
      <c r="AA428" s="230" t="s">
        <v>426</v>
      </c>
      <c r="AB428" s="230" t="s">
        <v>426</v>
      </c>
      <c r="AC428" s="230" t="s">
        <v>426</v>
      </c>
      <c r="AD428" s="230" t="s">
        <v>426</v>
      </c>
      <c r="AE428" s="230" t="s">
        <v>426</v>
      </c>
      <c r="AF428" s="230" t="s">
        <v>426</v>
      </c>
      <c r="AG428" s="230" t="s">
        <v>426</v>
      </c>
      <c r="AH428" s="230" t="s">
        <v>426</v>
      </c>
      <c r="AI428" s="230" t="s">
        <v>426</v>
      </c>
      <c r="AJ428" s="230" t="s">
        <v>426</v>
      </c>
      <c r="AK428" s="230" t="s">
        <v>426</v>
      </c>
      <c r="AL428" s="230" t="s">
        <v>426</v>
      </c>
      <c r="AM428" s="230" t="s">
        <v>426</v>
      </c>
    </row>
    <row r="429" spans="4:39" x14ac:dyDescent="0.25">
      <c r="D429" s="13" t="s">
        <v>173</v>
      </c>
      <c r="E429" s="13" t="s">
        <v>426</v>
      </c>
      <c r="F429" s="13" t="s">
        <v>426</v>
      </c>
      <c r="G429" s="13" t="s">
        <v>426</v>
      </c>
      <c r="H429" s="13" t="s">
        <v>519</v>
      </c>
      <c r="I429" s="230" t="s">
        <v>426</v>
      </c>
      <c r="J429" s="230" t="s">
        <v>426</v>
      </c>
      <c r="K429" s="230" t="s">
        <v>426</v>
      </c>
      <c r="L429" s="230" t="s">
        <v>426</v>
      </c>
      <c r="M429" s="230" t="s">
        <v>426</v>
      </c>
      <c r="N429" s="230" t="s">
        <v>426</v>
      </c>
      <c r="O429" s="230" t="s">
        <v>426</v>
      </c>
      <c r="P429" s="230" t="s">
        <v>426</v>
      </c>
      <c r="Q429" s="230" t="s">
        <v>426</v>
      </c>
      <c r="R429" s="230" t="s">
        <v>426</v>
      </c>
      <c r="S429" s="230" t="s">
        <v>426</v>
      </c>
      <c r="T429" s="230" t="s">
        <v>426</v>
      </c>
      <c r="U429" s="230" t="s">
        <v>426</v>
      </c>
      <c r="V429" s="230" t="s">
        <v>426</v>
      </c>
      <c r="W429" s="230" t="s">
        <v>426</v>
      </c>
      <c r="X429" s="230" t="s">
        <v>426</v>
      </c>
      <c r="Y429" s="230" t="s">
        <v>426</v>
      </c>
      <c r="Z429" s="230" t="s">
        <v>426</v>
      </c>
      <c r="AA429" s="230" t="s">
        <v>426</v>
      </c>
      <c r="AB429" s="230" t="s">
        <v>426</v>
      </c>
      <c r="AC429" s="230" t="s">
        <v>426</v>
      </c>
      <c r="AD429" s="230" t="s">
        <v>426</v>
      </c>
      <c r="AE429" s="230" t="s">
        <v>426</v>
      </c>
      <c r="AF429" s="230" t="s">
        <v>426</v>
      </c>
      <c r="AG429" s="230" t="s">
        <v>426</v>
      </c>
      <c r="AH429" s="230" t="s">
        <v>426</v>
      </c>
      <c r="AI429" s="230" t="s">
        <v>426</v>
      </c>
      <c r="AJ429" s="230" t="s">
        <v>426</v>
      </c>
      <c r="AK429" s="230" t="s">
        <v>426</v>
      </c>
      <c r="AL429" s="230" t="s">
        <v>426</v>
      </c>
      <c r="AM429" s="230" t="s">
        <v>426</v>
      </c>
    </row>
    <row r="430" spans="4:39" x14ac:dyDescent="0.25">
      <c r="D430" s="13" t="s">
        <v>173</v>
      </c>
      <c r="E430" s="13" t="s">
        <v>426</v>
      </c>
      <c r="F430" s="13" t="s">
        <v>426</v>
      </c>
      <c r="G430" s="13" t="s">
        <v>426</v>
      </c>
      <c r="H430" s="13" t="s">
        <v>519</v>
      </c>
      <c r="I430" s="230" t="s">
        <v>426</v>
      </c>
      <c r="J430" s="230" t="s">
        <v>426</v>
      </c>
      <c r="K430" s="230" t="s">
        <v>426</v>
      </c>
      <c r="L430" s="230" t="s">
        <v>426</v>
      </c>
      <c r="M430" s="230" t="s">
        <v>426</v>
      </c>
      <c r="N430" s="230" t="s">
        <v>426</v>
      </c>
      <c r="O430" s="230" t="s">
        <v>426</v>
      </c>
      <c r="P430" s="230" t="s">
        <v>426</v>
      </c>
      <c r="Q430" s="230" t="s">
        <v>426</v>
      </c>
      <c r="R430" s="230" t="s">
        <v>426</v>
      </c>
      <c r="S430" s="230" t="s">
        <v>426</v>
      </c>
      <c r="T430" s="230" t="s">
        <v>426</v>
      </c>
      <c r="U430" s="230" t="s">
        <v>426</v>
      </c>
      <c r="V430" s="230" t="s">
        <v>426</v>
      </c>
      <c r="W430" s="230" t="s">
        <v>426</v>
      </c>
      <c r="X430" s="230" t="s">
        <v>426</v>
      </c>
      <c r="Y430" s="230" t="s">
        <v>426</v>
      </c>
      <c r="Z430" s="230" t="s">
        <v>426</v>
      </c>
      <c r="AA430" s="230" t="s">
        <v>426</v>
      </c>
      <c r="AB430" s="230" t="s">
        <v>426</v>
      </c>
      <c r="AC430" s="230" t="s">
        <v>426</v>
      </c>
      <c r="AD430" s="230" t="s">
        <v>426</v>
      </c>
      <c r="AE430" s="230" t="s">
        <v>426</v>
      </c>
      <c r="AF430" s="230" t="s">
        <v>426</v>
      </c>
      <c r="AG430" s="230" t="s">
        <v>426</v>
      </c>
      <c r="AH430" s="230" t="s">
        <v>426</v>
      </c>
      <c r="AI430" s="230" t="s">
        <v>426</v>
      </c>
      <c r="AJ430" s="230" t="s">
        <v>426</v>
      </c>
      <c r="AK430" s="230" t="s">
        <v>426</v>
      </c>
      <c r="AL430" s="230" t="s">
        <v>426</v>
      </c>
      <c r="AM430" s="230" t="s">
        <v>426</v>
      </c>
    </row>
    <row r="431" spans="4:39" x14ac:dyDescent="0.25">
      <c r="D431" s="13" t="s">
        <v>789</v>
      </c>
      <c r="E431" s="13" t="s">
        <v>790</v>
      </c>
      <c r="F431" s="13" t="s">
        <v>520</v>
      </c>
      <c r="G431" s="13">
        <v>2050</v>
      </c>
      <c r="H431" s="13" t="s">
        <v>519</v>
      </c>
      <c r="I431" s="230">
        <v>24.152341362827165</v>
      </c>
      <c r="J431" s="230">
        <v>25.223095836060288</v>
      </c>
      <c r="K431" s="230">
        <v>24.271993356923872</v>
      </c>
      <c r="L431" s="230">
        <v>24.248245833491335</v>
      </c>
      <c r="M431" s="230">
        <v>30.200509484790736</v>
      </c>
      <c r="N431" s="230">
        <v>26.370302088289943</v>
      </c>
      <c r="O431" s="230">
        <v>24.715671049191855</v>
      </c>
      <c r="P431" s="230">
        <v>25.438552970076969</v>
      </c>
      <c r="Q431" s="230">
        <v>24.608959553223773</v>
      </c>
      <c r="R431" s="230">
        <v>24.714706654212954</v>
      </c>
      <c r="S431" s="230">
        <v>25.639756895305773</v>
      </c>
      <c r="T431" s="230">
        <v>29.546518897412859</v>
      </c>
      <c r="U431" s="230">
        <v>25.929654966441817</v>
      </c>
      <c r="V431" s="230">
        <v>25.584009290415619</v>
      </c>
      <c r="W431" s="230">
        <v>32.463563715888711</v>
      </c>
      <c r="X431" s="230">
        <v>27.968446020858465</v>
      </c>
      <c r="Y431" s="230">
        <v>29.767189067794305</v>
      </c>
      <c r="Z431" s="230">
        <v>29.530833533098356</v>
      </c>
      <c r="AA431" s="230">
        <v>25.299800574893421</v>
      </c>
      <c r="AB431" s="230">
        <v>24.616994670943139</v>
      </c>
      <c r="AC431" s="230">
        <v>25.757553992606361</v>
      </c>
      <c r="AD431" s="230">
        <v>28.996055704144052</v>
      </c>
      <c r="AE431" s="230">
        <v>29.380797830277505</v>
      </c>
      <c r="AF431" s="230">
        <v>25.245514635490153</v>
      </c>
      <c r="AG431" s="230">
        <v>25.872963579300077</v>
      </c>
      <c r="AH431" s="230">
        <v>26.112022788468622</v>
      </c>
      <c r="AI431" s="230">
        <v>27.557246727778814</v>
      </c>
      <c r="AJ431" s="230">
        <v>29.57189614713085</v>
      </c>
      <c r="AK431" s="230">
        <v>27.166278678517614</v>
      </c>
      <c r="AL431" s="230">
        <v>31.57210338776996</v>
      </c>
      <c r="AM431" s="230">
        <v>25.458228483094985</v>
      </c>
    </row>
    <row r="432" spans="4:39" x14ac:dyDescent="0.25">
      <c r="D432" s="13" t="s">
        <v>173</v>
      </c>
      <c r="E432" s="13" t="s">
        <v>426</v>
      </c>
      <c r="F432" s="13" t="s">
        <v>426</v>
      </c>
      <c r="G432" s="13" t="s">
        <v>426</v>
      </c>
      <c r="H432" s="13" t="s">
        <v>519</v>
      </c>
      <c r="I432" s="230" t="s">
        <v>426</v>
      </c>
      <c r="J432" s="230" t="s">
        <v>426</v>
      </c>
      <c r="K432" s="230" t="s">
        <v>426</v>
      </c>
      <c r="L432" s="230" t="s">
        <v>426</v>
      </c>
      <c r="M432" s="230" t="s">
        <v>426</v>
      </c>
      <c r="N432" s="230" t="s">
        <v>426</v>
      </c>
      <c r="O432" s="230" t="s">
        <v>426</v>
      </c>
      <c r="P432" s="230" t="s">
        <v>426</v>
      </c>
      <c r="Q432" s="230" t="s">
        <v>426</v>
      </c>
      <c r="R432" s="230" t="s">
        <v>426</v>
      </c>
      <c r="S432" s="230" t="s">
        <v>426</v>
      </c>
      <c r="T432" s="230" t="s">
        <v>426</v>
      </c>
      <c r="U432" s="230" t="s">
        <v>426</v>
      </c>
      <c r="V432" s="230" t="s">
        <v>426</v>
      </c>
      <c r="W432" s="230" t="s">
        <v>426</v>
      </c>
      <c r="X432" s="230" t="s">
        <v>426</v>
      </c>
      <c r="Y432" s="230" t="s">
        <v>426</v>
      </c>
      <c r="Z432" s="230" t="s">
        <v>426</v>
      </c>
      <c r="AA432" s="230" t="s">
        <v>426</v>
      </c>
      <c r="AB432" s="230" t="s">
        <v>426</v>
      </c>
      <c r="AC432" s="230" t="s">
        <v>426</v>
      </c>
      <c r="AD432" s="230" t="s">
        <v>426</v>
      </c>
      <c r="AE432" s="230" t="s">
        <v>426</v>
      </c>
      <c r="AF432" s="230" t="s">
        <v>426</v>
      </c>
      <c r="AG432" s="230" t="s">
        <v>426</v>
      </c>
      <c r="AH432" s="230" t="s">
        <v>426</v>
      </c>
      <c r="AI432" s="230" t="s">
        <v>426</v>
      </c>
      <c r="AJ432" s="230" t="s">
        <v>426</v>
      </c>
      <c r="AK432" s="230" t="s">
        <v>426</v>
      </c>
      <c r="AL432" s="230" t="s">
        <v>426</v>
      </c>
      <c r="AM432" s="230" t="s">
        <v>426</v>
      </c>
    </row>
    <row r="433" spans="4:39" x14ac:dyDescent="0.25">
      <c r="D433" s="13" t="s">
        <v>173</v>
      </c>
      <c r="E433" s="13" t="s">
        <v>426</v>
      </c>
      <c r="F433" s="13" t="s">
        <v>426</v>
      </c>
      <c r="G433" s="13" t="s">
        <v>426</v>
      </c>
      <c r="H433" s="13" t="s">
        <v>519</v>
      </c>
      <c r="I433" s="230" t="s">
        <v>426</v>
      </c>
      <c r="J433" s="230" t="s">
        <v>426</v>
      </c>
      <c r="K433" s="230" t="s">
        <v>426</v>
      </c>
      <c r="L433" s="230" t="s">
        <v>426</v>
      </c>
      <c r="M433" s="230" t="s">
        <v>426</v>
      </c>
      <c r="N433" s="230" t="s">
        <v>426</v>
      </c>
      <c r="O433" s="230" t="s">
        <v>426</v>
      </c>
      <c r="P433" s="230" t="s">
        <v>426</v>
      </c>
      <c r="Q433" s="230" t="s">
        <v>426</v>
      </c>
      <c r="R433" s="230" t="s">
        <v>426</v>
      </c>
      <c r="S433" s="230" t="s">
        <v>426</v>
      </c>
      <c r="T433" s="230" t="s">
        <v>426</v>
      </c>
      <c r="U433" s="230" t="s">
        <v>426</v>
      </c>
      <c r="V433" s="230" t="s">
        <v>426</v>
      </c>
      <c r="W433" s="230" t="s">
        <v>426</v>
      </c>
      <c r="X433" s="230" t="s">
        <v>426</v>
      </c>
      <c r="Y433" s="230" t="s">
        <v>426</v>
      </c>
      <c r="Z433" s="230" t="s">
        <v>426</v>
      </c>
      <c r="AA433" s="230" t="s">
        <v>426</v>
      </c>
      <c r="AB433" s="230" t="s">
        <v>426</v>
      </c>
      <c r="AC433" s="230" t="s">
        <v>426</v>
      </c>
      <c r="AD433" s="230" t="s">
        <v>426</v>
      </c>
      <c r="AE433" s="230" t="s">
        <v>426</v>
      </c>
      <c r="AF433" s="230" t="s">
        <v>426</v>
      </c>
      <c r="AG433" s="230" t="s">
        <v>426</v>
      </c>
      <c r="AH433" s="230" t="s">
        <v>426</v>
      </c>
      <c r="AI433" s="230" t="s">
        <v>426</v>
      </c>
      <c r="AJ433" s="230" t="s">
        <v>426</v>
      </c>
      <c r="AK433" s="230" t="s">
        <v>426</v>
      </c>
      <c r="AL433" s="230" t="s">
        <v>426</v>
      </c>
      <c r="AM433" s="230" t="s">
        <v>426</v>
      </c>
    </row>
    <row r="434" spans="4:39" x14ac:dyDescent="0.25">
      <c r="D434" s="13" t="s">
        <v>173</v>
      </c>
      <c r="E434" s="13" t="s">
        <v>426</v>
      </c>
      <c r="F434" s="13" t="s">
        <v>426</v>
      </c>
      <c r="G434" s="13" t="s">
        <v>426</v>
      </c>
      <c r="H434" s="13" t="s">
        <v>519</v>
      </c>
      <c r="I434" s="230" t="s">
        <v>426</v>
      </c>
      <c r="J434" s="230" t="s">
        <v>426</v>
      </c>
      <c r="K434" s="230" t="s">
        <v>426</v>
      </c>
      <c r="L434" s="230" t="s">
        <v>426</v>
      </c>
      <c r="M434" s="230" t="s">
        <v>426</v>
      </c>
      <c r="N434" s="230" t="s">
        <v>426</v>
      </c>
      <c r="O434" s="230" t="s">
        <v>426</v>
      </c>
      <c r="P434" s="230" t="s">
        <v>426</v>
      </c>
      <c r="Q434" s="230" t="s">
        <v>426</v>
      </c>
      <c r="R434" s="230" t="s">
        <v>426</v>
      </c>
      <c r="S434" s="230" t="s">
        <v>426</v>
      </c>
      <c r="T434" s="230" t="s">
        <v>426</v>
      </c>
      <c r="U434" s="230" t="s">
        <v>426</v>
      </c>
      <c r="V434" s="230" t="s">
        <v>426</v>
      </c>
      <c r="W434" s="230" t="s">
        <v>426</v>
      </c>
      <c r="X434" s="230" t="s">
        <v>426</v>
      </c>
      <c r="Y434" s="230" t="s">
        <v>426</v>
      </c>
      <c r="Z434" s="230" t="s">
        <v>426</v>
      </c>
      <c r="AA434" s="230" t="s">
        <v>426</v>
      </c>
      <c r="AB434" s="230" t="s">
        <v>426</v>
      </c>
      <c r="AC434" s="230" t="s">
        <v>426</v>
      </c>
      <c r="AD434" s="230" t="s">
        <v>426</v>
      </c>
      <c r="AE434" s="230" t="s">
        <v>426</v>
      </c>
      <c r="AF434" s="230" t="s">
        <v>426</v>
      </c>
      <c r="AG434" s="230" t="s">
        <v>426</v>
      </c>
      <c r="AH434" s="230" t="s">
        <v>426</v>
      </c>
      <c r="AI434" s="230" t="s">
        <v>426</v>
      </c>
      <c r="AJ434" s="230" t="s">
        <v>426</v>
      </c>
      <c r="AK434" s="230" t="s">
        <v>426</v>
      </c>
      <c r="AL434" s="230" t="s">
        <v>426</v>
      </c>
      <c r="AM434" s="230" t="s">
        <v>426</v>
      </c>
    </row>
    <row r="435" spans="4:39" x14ac:dyDescent="0.25">
      <c r="D435" s="13" t="s">
        <v>173</v>
      </c>
      <c r="E435" s="13" t="s">
        <v>426</v>
      </c>
      <c r="F435" s="13" t="s">
        <v>426</v>
      </c>
      <c r="G435" s="13" t="s">
        <v>426</v>
      </c>
      <c r="H435" s="13" t="s">
        <v>519</v>
      </c>
      <c r="I435" s="230" t="s">
        <v>426</v>
      </c>
      <c r="J435" s="230" t="s">
        <v>426</v>
      </c>
      <c r="K435" s="230" t="s">
        <v>426</v>
      </c>
      <c r="L435" s="230" t="s">
        <v>426</v>
      </c>
      <c r="M435" s="230" t="s">
        <v>426</v>
      </c>
      <c r="N435" s="230" t="s">
        <v>426</v>
      </c>
      <c r="O435" s="230" t="s">
        <v>426</v>
      </c>
      <c r="P435" s="230" t="s">
        <v>426</v>
      </c>
      <c r="Q435" s="230" t="s">
        <v>426</v>
      </c>
      <c r="R435" s="230" t="s">
        <v>426</v>
      </c>
      <c r="S435" s="230" t="s">
        <v>426</v>
      </c>
      <c r="T435" s="230" t="s">
        <v>426</v>
      </c>
      <c r="U435" s="230" t="s">
        <v>426</v>
      </c>
      <c r="V435" s="230" t="s">
        <v>426</v>
      </c>
      <c r="W435" s="230" t="s">
        <v>426</v>
      </c>
      <c r="X435" s="230" t="s">
        <v>426</v>
      </c>
      <c r="Y435" s="230" t="s">
        <v>426</v>
      </c>
      <c r="Z435" s="230" t="s">
        <v>426</v>
      </c>
      <c r="AA435" s="230" t="s">
        <v>426</v>
      </c>
      <c r="AB435" s="230" t="s">
        <v>426</v>
      </c>
      <c r="AC435" s="230" t="s">
        <v>426</v>
      </c>
      <c r="AD435" s="230" t="s">
        <v>426</v>
      </c>
      <c r="AE435" s="230" t="s">
        <v>426</v>
      </c>
      <c r="AF435" s="230" t="s">
        <v>426</v>
      </c>
      <c r="AG435" s="230" t="s">
        <v>426</v>
      </c>
      <c r="AH435" s="230" t="s">
        <v>426</v>
      </c>
      <c r="AI435" s="230" t="s">
        <v>426</v>
      </c>
      <c r="AJ435" s="230" t="s">
        <v>426</v>
      </c>
      <c r="AK435" s="230" t="s">
        <v>426</v>
      </c>
      <c r="AL435" s="230" t="s">
        <v>426</v>
      </c>
      <c r="AM435" s="230" t="s">
        <v>426</v>
      </c>
    </row>
    <row r="436" spans="4:39" x14ac:dyDescent="0.25">
      <c r="D436" s="13" t="s">
        <v>173</v>
      </c>
      <c r="E436" s="13" t="s">
        <v>426</v>
      </c>
      <c r="F436" s="13" t="s">
        <v>426</v>
      </c>
      <c r="G436" s="13" t="s">
        <v>426</v>
      </c>
      <c r="H436" s="13" t="s">
        <v>519</v>
      </c>
      <c r="I436" s="230" t="s">
        <v>426</v>
      </c>
      <c r="J436" s="230" t="s">
        <v>426</v>
      </c>
      <c r="K436" s="230" t="s">
        <v>426</v>
      </c>
      <c r="L436" s="230" t="s">
        <v>426</v>
      </c>
      <c r="M436" s="230" t="s">
        <v>426</v>
      </c>
      <c r="N436" s="230" t="s">
        <v>426</v>
      </c>
      <c r="O436" s="230" t="s">
        <v>426</v>
      </c>
      <c r="P436" s="230" t="s">
        <v>426</v>
      </c>
      <c r="Q436" s="230" t="s">
        <v>426</v>
      </c>
      <c r="R436" s="230" t="s">
        <v>426</v>
      </c>
      <c r="S436" s="230" t="s">
        <v>426</v>
      </c>
      <c r="T436" s="230" t="s">
        <v>426</v>
      </c>
      <c r="U436" s="230" t="s">
        <v>426</v>
      </c>
      <c r="V436" s="230" t="s">
        <v>426</v>
      </c>
      <c r="W436" s="230" t="s">
        <v>426</v>
      </c>
      <c r="X436" s="230" t="s">
        <v>426</v>
      </c>
      <c r="Y436" s="230" t="s">
        <v>426</v>
      </c>
      <c r="Z436" s="230" t="s">
        <v>426</v>
      </c>
      <c r="AA436" s="230" t="s">
        <v>426</v>
      </c>
      <c r="AB436" s="230" t="s">
        <v>426</v>
      </c>
      <c r="AC436" s="230" t="s">
        <v>426</v>
      </c>
      <c r="AD436" s="230" t="s">
        <v>426</v>
      </c>
      <c r="AE436" s="230" t="s">
        <v>426</v>
      </c>
      <c r="AF436" s="230" t="s">
        <v>426</v>
      </c>
      <c r="AG436" s="230" t="s">
        <v>426</v>
      </c>
      <c r="AH436" s="230" t="s">
        <v>426</v>
      </c>
      <c r="AI436" s="230" t="s">
        <v>426</v>
      </c>
      <c r="AJ436" s="230" t="s">
        <v>426</v>
      </c>
      <c r="AK436" s="230" t="s">
        <v>426</v>
      </c>
      <c r="AL436" s="230" t="s">
        <v>426</v>
      </c>
      <c r="AM436" s="230" t="s">
        <v>426</v>
      </c>
    </row>
    <row r="437" spans="4:39" x14ac:dyDescent="0.25">
      <c r="D437" s="13" t="s">
        <v>791</v>
      </c>
      <c r="E437" s="13" t="s">
        <v>792</v>
      </c>
      <c r="F437" s="13" t="s">
        <v>520</v>
      </c>
      <c r="G437" s="13">
        <v>2030</v>
      </c>
      <c r="H437" s="13" t="s">
        <v>519</v>
      </c>
      <c r="I437" s="230">
        <v>95.028181357929412</v>
      </c>
      <c r="J437" s="230">
        <v>99.24110004534154</v>
      </c>
      <c r="K437" s="230">
        <v>95.498956063538685</v>
      </c>
      <c r="L437" s="230">
        <v>95.405520651640188</v>
      </c>
      <c r="M437" s="230">
        <v>118.82489773184555</v>
      </c>
      <c r="N437" s="230">
        <v>103.75482077138336</v>
      </c>
      <c r="O437" s="230">
        <v>97.244620534404476</v>
      </c>
      <c r="P437" s="230">
        <v>100.08882322458199</v>
      </c>
      <c r="Q437" s="230">
        <v>96.824760644239177</v>
      </c>
      <c r="R437" s="230">
        <v>97.240826090645214</v>
      </c>
      <c r="S437" s="230">
        <v>100.88046668512027</v>
      </c>
      <c r="T437" s="230">
        <v>116.25175025888979</v>
      </c>
      <c r="U437" s="230">
        <v>102.02108017949683</v>
      </c>
      <c r="V437" s="230">
        <v>100.66112590038271</v>
      </c>
      <c r="W437" s="230">
        <v>127.72895902615126</v>
      </c>
      <c r="X437" s="230">
        <v>110.04277063010544</v>
      </c>
      <c r="Y437" s="230">
        <v>117.11998430114164</v>
      </c>
      <c r="Z437" s="230">
        <v>116.19003567717068</v>
      </c>
      <c r="AA437" s="230">
        <v>99.542897362767093</v>
      </c>
      <c r="AB437" s="230">
        <v>96.856375079146261</v>
      </c>
      <c r="AC437" s="230">
        <v>101.3439432382857</v>
      </c>
      <c r="AD437" s="230">
        <v>114.08593472262372</v>
      </c>
      <c r="AE437" s="230">
        <v>115.59971527039771</v>
      </c>
      <c r="AF437" s="230">
        <v>99.329307548955541</v>
      </c>
      <c r="AG437" s="230">
        <v>101.79802605245351</v>
      </c>
      <c r="AH437" s="230">
        <v>102.73861237254897</v>
      </c>
      <c r="AI437" s="230">
        <v>108.42489348891998</v>
      </c>
      <c r="AJ437" s="230">
        <v>116.35159788245306</v>
      </c>
      <c r="AK437" s="230">
        <v>106.88661684185622</v>
      </c>
      <c r="AL437" s="230">
        <v>124.2214790488994</v>
      </c>
      <c r="AM437" s="230">
        <v>100.16623717759377</v>
      </c>
    </row>
    <row r="438" spans="4:39" x14ac:dyDescent="0.25">
      <c r="D438" s="13" t="s">
        <v>173</v>
      </c>
      <c r="E438" s="13" t="s">
        <v>426</v>
      </c>
      <c r="F438" s="13" t="s">
        <v>426</v>
      </c>
      <c r="G438" s="13" t="s">
        <v>426</v>
      </c>
      <c r="H438" s="13" t="s">
        <v>519</v>
      </c>
      <c r="I438" s="230" t="s">
        <v>426</v>
      </c>
      <c r="J438" s="230" t="s">
        <v>426</v>
      </c>
      <c r="K438" s="230" t="s">
        <v>426</v>
      </c>
      <c r="L438" s="230" t="s">
        <v>426</v>
      </c>
      <c r="M438" s="230" t="s">
        <v>426</v>
      </c>
      <c r="N438" s="230" t="s">
        <v>426</v>
      </c>
      <c r="O438" s="230" t="s">
        <v>426</v>
      </c>
      <c r="P438" s="230" t="s">
        <v>426</v>
      </c>
      <c r="Q438" s="230" t="s">
        <v>426</v>
      </c>
      <c r="R438" s="230" t="s">
        <v>426</v>
      </c>
      <c r="S438" s="230" t="s">
        <v>426</v>
      </c>
      <c r="T438" s="230" t="s">
        <v>426</v>
      </c>
      <c r="U438" s="230" t="s">
        <v>426</v>
      </c>
      <c r="V438" s="230" t="s">
        <v>426</v>
      </c>
      <c r="W438" s="230" t="s">
        <v>426</v>
      </c>
      <c r="X438" s="230" t="s">
        <v>426</v>
      </c>
      <c r="Y438" s="230" t="s">
        <v>426</v>
      </c>
      <c r="Z438" s="230" t="s">
        <v>426</v>
      </c>
      <c r="AA438" s="230" t="s">
        <v>426</v>
      </c>
      <c r="AB438" s="230" t="s">
        <v>426</v>
      </c>
      <c r="AC438" s="230" t="s">
        <v>426</v>
      </c>
      <c r="AD438" s="230" t="s">
        <v>426</v>
      </c>
      <c r="AE438" s="230" t="s">
        <v>426</v>
      </c>
      <c r="AF438" s="230" t="s">
        <v>426</v>
      </c>
      <c r="AG438" s="230" t="s">
        <v>426</v>
      </c>
      <c r="AH438" s="230" t="s">
        <v>426</v>
      </c>
      <c r="AI438" s="230" t="s">
        <v>426</v>
      </c>
      <c r="AJ438" s="230" t="s">
        <v>426</v>
      </c>
      <c r="AK438" s="230" t="s">
        <v>426</v>
      </c>
      <c r="AL438" s="230" t="s">
        <v>426</v>
      </c>
      <c r="AM438" s="230" t="s">
        <v>426</v>
      </c>
    </row>
    <row r="439" spans="4:39" x14ac:dyDescent="0.25">
      <c r="D439" s="13" t="s">
        <v>173</v>
      </c>
      <c r="E439" s="13" t="s">
        <v>426</v>
      </c>
      <c r="F439" s="13" t="s">
        <v>426</v>
      </c>
      <c r="G439" s="13" t="s">
        <v>426</v>
      </c>
      <c r="H439" s="13" t="s">
        <v>519</v>
      </c>
      <c r="I439" s="230" t="s">
        <v>426</v>
      </c>
      <c r="J439" s="230" t="s">
        <v>426</v>
      </c>
      <c r="K439" s="230" t="s">
        <v>426</v>
      </c>
      <c r="L439" s="230" t="s">
        <v>426</v>
      </c>
      <c r="M439" s="230" t="s">
        <v>426</v>
      </c>
      <c r="N439" s="230" t="s">
        <v>426</v>
      </c>
      <c r="O439" s="230" t="s">
        <v>426</v>
      </c>
      <c r="P439" s="230" t="s">
        <v>426</v>
      </c>
      <c r="Q439" s="230" t="s">
        <v>426</v>
      </c>
      <c r="R439" s="230" t="s">
        <v>426</v>
      </c>
      <c r="S439" s="230" t="s">
        <v>426</v>
      </c>
      <c r="T439" s="230" t="s">
        <v>426</v>
      </c>
      <c r="U439" s="230" t="s">
        <v>426</v>
      </c>
      <c r="V439" s="230" t="s">
        <v>426</v>
      </c>
      <c r="W439" s="230" t="s">
        <v>426</v>
      </c>
      <c r="X439" s="230" t="s">
        <v>426</v>
      </c>
      <c r="Y439" s="230" t="s">
        <v>426</v>
      </c>
      <c r="Z439" s="230" t="s">
        <v>426</v>
      </c>
      <c r="AA439" s="230" t="s">
        <v>426</v>
      </c>
      <c r="AB439" s="230" t="s">
        <v>426</v>
      </c>
      <c r="AC439" s="230" t="s">
        <v>426</v>
      </c>
      <c r="AD439" s="230" t="s">
        <v>426</v>
      </c>
      <c r="AE439" s="230" t="s">
        <v>426</v>
      </c>
      <c r="AF439" s="230" t="s">
        <v>426</v>
      </c>
      <c r="AG439" s="230" t="s">
        <v>426</v>
      </c>
      <c r="AH439" s="230" t="s">
        <v>426</v>
      </c>
      <c r="AI439" s="230" t="s">
        <v>426</v>
      </c>
      <c r="AJ439" s="230" t="s">
        <v>426</v>
      </c>
      <c r="AK439" s="230" t="s">
        <v>426</v>
      </c>
      <c r="AL439" s="230" t="s">
        <v>426</v>
      </c>
      <c r="AM439" s="230" t="s">
        <v>426</v>
      </c>
    </row>
    <row r="440" spans="4:39" x14ac:dyDescent="0.25">
      <c r="D440" s="13" t="s">
        <v>173</v>
      </c>
      <c r="E440" s="13" t="s">
        <v>426</v>
      </c>
      <c r="F440" s="13" t="s">
        <v>426</v>
      </c>
      <c r="G440" s="13" t="s">
        <v>426</v>
      </c>
      <c r="H440" s="13" t="s">
        <v>519</v>
      </c>
      <c r="I440" s="230" t="s">
        <v>426</v>
      </c>
      <c r="J440" s="230" t="s">
        <v>426</v>
      </c>
      <c r="K440" s="230" t="s">
        <v>426</v>
      </c>
      <c r="L440" s="230" t="s">
        <v>426</v>
      </c>
      <c r="M440" s="230" t="s">
        <v>426</v>
      </c>
      <c r="N440" s="230" t="s">
        <v>426</v>
      </c>
      <c r="O440" s="230" t="s">
        <v>426</v>
      </c>
      <c r="P440" s="230" t="s">
        <v>426</v>
      </c>
      <c r="Q440" s="230" t="s">
        <v>426</v>
      </c>
      <c r="R440" s="230" t="s">
        <v>426</v>
      </c>
      <c r="S440" s="230" t="s">
        <v>426</v>
      </c>
      <c r="T440" s="230" t="s">
        <v>426</v>
      </c>
      <c r="U440" s="230" t="s">
        <v>426</v>
      </c>
      <c r="V440" s="230" t="s">
        <v>426</v>
      </c>
      <c r="W440" s="230" t="s">
        <v>426</v>
      </c>
      <c r="X440" s="230" t="s">
        <v>426</v>
      </c>
      <c r="Y440" s="230" t="s">
        <v>426</v>
      </c>
      <c r="Z440" s="230" t="s">
        <v>426</v>
      </c>
      <c r="AA440" s="230" t="s">
        <v>426</v>
      </c>
      <c r="AB440" s="230" t="s">
        <v>426</v>
      </c>
      <c r="AC440" s="230" t="s">
        <v>426</v>
      </c>
      <c r="AD440" s="230" t="s">
        <v>426</v>
      </c>
      <c r="AE440" s="230" t="s">
        <v>426</v>
      </c>
      <c r="AF440" s="230" t="s">
        <v>426</v>
      </c>
      <c r="AG440" s="230" t="s">
        <v>426</v>
      </c>
      <c r="AH440" s="230" t="s">
        <v>426</v>
      </c>
      <c r="AI440" s="230" t="s">
        <v>426</v>
      </c>
      <c r="AJ440" s="230" t="s">
        <v>426</v>
      </c>
      <c r="AK440" s="230" t="s">
        <v>426</v>
      </c>
      <c r="AL440" s="230" t="s">
        <v>426</v>
      </c>
      <c r="AM440" s="230" t="s">
        <v>426</v>
      </c>
    </row>
    <row r="441" spans="4:39" x14ac:dyDescent="0.25">
      <c r="D441" s="13" t="s">
        <v>173</v>
      </c>
      <c r="E441" s="13" t="s">
        <v>426</v>
      </c>
      <c r="F441" s="13" t="s">
        <v>426</v>
      </c>
      <c r="G441" s="13" t="s">
        <v>426</v>
      </c>
      <c r="H441" s="13" t="s">
        <v>519</v>
      </c>
      <c r="I441" s="230" t="s">
        <v>426</v>
      </c>
      <c r="J441" s="230" t="s">
        <v>426</v>
      </c>
      <c r="K441" s="230" t="s">
        <v>426</v>
      </c>
      <c r="L441" s="230" t="s">
        <v>426</v>
      </c>
      <c r="M441" s="230" t="s">
        <v>426</v>
      </c>
      <c r="N441" s="230" t="s">
        <v>426</v>
      </c>
      <c r="O441" s="230" t="s">
        <v>426</v>
      </c>
      <c r="P441" s="230" t="s">
        <v>426</v>
      </c>
      <c r="Q441" s="230" t="s">
        <v>426</v>
      </c>
      <c r="R441" s="230" t="s">
        <v>426</v>
      </c>
      <c r="S441" s="230" t="s">
        <v>426</v>
      </c>
      <c r="T441" s="230" t="s">
        <v>426</v>
      </c>
      <c r="U441" s="230" t="s">
        <v>426</v>
      </c>
      <c r="V441" s="230" t="s">
        <v>426</v>
      </c>
      <c r="W441" s="230" t="s">
        <v>426</v>
      </c>
      <c r="X441" s="230" t="s">
        <v>426</v>
      </c>
      <c r="Y441" s="230" t="s">
        <v>426</v>
      </c>
      <c r="Z441" s="230" t="s">
        <v>426</v>
      </c>
      <c r="AA441" s="230" t="s">
        <v>426</v>
      </c>
      <c r="AB441" s="230" t="s">
        <v>426</v>
      </c>
      <c r="AC441" s="230" t="s">
        <v>426</v>
      </c>
      <c r="AD441" s="230" t="s">
        <v>426</v>
      </c>
      <c r="AE441" s="230" t="s">
        <v>426</v>
      </c>
      <c r="AF441" s="230" t="s">
        <v>426</v>
      </c>
      <c r="AG441" s="230" t="s">
        <v>426</v>
      </c>
      <c r="AH441" s="230" t="s">
        <v>426</v>
      </c>
      <c r="AI441" s="230" t="s">
        <v>426</v>
      </c>
      <c r="AJ441" s="230" t="s">
        <v>426</v>
      </c>
      <c r="AK441" s="230" t="s">
        <v>426</v>
      </c>
      <c r="AL441" s="230" t="s">
        <v>426</v>
      </c>
      <c r="AM441" s="230" t="s">
        <v>426</v>
      </c>
    </row>
    <row r="442" spans="4:39" x14ac:dyDescent="0.25">
      <c r="D442" s="13" t="s">
        <v>173</v>
      </c>
      <c r="E442" s="13" t="s">
        <v>426</v>
      </c>
      <c r="F442" s="13" t="s">
        <v>426</v>
      </c>
      <c r="G442" s="13" t="s">
        <v>426</v>
      </c>
      <c r="H442" s="13" t="s">
        <v>519</v>
      </c>
      <c r="I442" s="230" t="s">
        <v>426</v>
      </c>
      <c r="J442" s="230" t="s">
        <v>426</v>
      </c>
      <c r="K442" s="230" t="s">
        <v>426</v>
      </c>
      <c r="L442" s="230" t="s">
        <v>426</v>
      </c>
      <c r="M442" s="230" t="s">
        <v>426</v>
      </c>
      <c r="N442" s="230" t="s">
        <v>426</v>
      </c>
      <c r="O442" s="230" t="s">
        <v>426</v>
      </c>
      <c r="P442" s="230" t="s">
        <v>426</v>
      </c>
      <c r="Q442" s="230" t="s">
        <v>426</v>
      </c>
      <c r="R442" s="230" t="s">
        <v>426</v>
      </c>
      <c r="S442" s="230" t="s">
        <v>426</v>
      </c>
      <c r="T442" s="230" t="s">
        <v>426</v>
      </c>
      <c r="U442" s="230" t="s">
        <v>426</v>
      </c>
      <c r="V442" s="230" t="s">
        <v>426</v>
      </c>
      <c r="W442" s="230" t="s">
        <v>426</v>
      </c>
      <c r="X442" s="230" t="s">
        <v>426</v>
      </c>
      <c r="Y442" s="230" t="s">
        <v>426</v>
      </c>
      <c r="Z442" s="230" t="s">
        <v>426</v>
      </c>
      <c r="AA442" s="230" t="s">
        <v>426</v>
      </c>
      <c r="AB442" s="230" t="s">
        <v>426</v>
      </c>
      <c r="AC442" s="230" t="s">
        <v>426</v>
      </c>
      <c r="AD442" s="230" t="s">
        <v>426</v>
      </c>
      <c r="AE442" s="230" t="s">
        <v>426</v>
      </c>
      <c r="AF442" s="230" t="s">
        <v>426</v>
      </c>
      <c r="AG442" s="230" t="s">
        <v>426</v>
      </c>
      <c r="AH442" s="230" t="s">
        <v>426</v>
      </c>
      <c r="AI442" s="230" t="s">
        <v>426</v>
      </c>
      <c r="AJ442" s="230" t="s">
        <v>426</v>
      </c>
      <c r="AK442" s="230" t="s">
        <v>426</v>
      </c>
      <c r="AL442" s="230" t="s">
        <v>426</v>
      </c>
      <c r="AM442" s="230" t="s">
        <v>426</v>
      </c>
    </row>
    <row r="443" spans="4:39" x14ac:dyDescent="0.25">
      <c r="D443" s="13" t="s">
        <v>791</v>
      </c>
      <c r="E443" s="13" t="s">
        <v>792</v>
      </c>
      <c r="F443" s="13" t="s">
        <v>520</v>
      </c>
      <c r="G443" s="13">
        <v>2050</v>
      </c>
      <c r="H443" s="13" t="s">
        <v>519</v>
      </c>
      <c r="I443" s="230">
        <v>57.513032801026363</v>
      </c>
      <c r="J443" s="230">
        <v>60.062778857352136</v>
      </c>
      <c r="K443" s="230">
        <v>57.79795544922078</v>
      </c>
      <c r="L443" s="230">
        <v>57.741406393640574</v>
      </c>
      <c r="M443" s="230">
        <v>71.91530073683758</v>
      </c>
      <c r="N443" s="230">
        <v>62.794576566851859</v>
      </c>
      <c r="O443" s="230">
        <v>58.854467912553446</v>
      </c>
      <c r="P443" s="230">
        <v>60.575838565715983</v>
      </c>
      <c r="Q443" s="230">
        <v>58.600359970153093</v>
      </c>
      <c r="R443" s="230">
        <v>58.8521714362317</v>
      </c>
      <c r="S443" s="230">
        <v>61.054957661357356</v>
      </c>
      <c r="T443" s="230">
        <v>70.357978341530753</v>
      </c>
      <c r="U443" s="230">
        <v>61.745280683201649</v>
      </c>
      <c r="V443" s="230">
        <v>60.922208054167697</v>
      </c>
      <c r="W443" s="230">
        <v>77.304223916929814</v>
      </c>
      <c r="X443" s="230">
        <v>66.600174667416965</v>
      </c>
      <c r="Y443" s="230">
        <v>70.883451651000016</v>
      </c>
      <c r="Z443" s="230">
        <v>70.320627392454455</v>
      </c>
      <c r="AA443" s="230">
        <v>60.245432873964106</v>
      </c>
      <c r="AB443" s="230">
        <v>58.619493684024214</v>
      </c>
      <c r="AC443" s="230">
        <v>61.335463315825372</v>
      </c>
      <c r="AD443" s="230">
        <v>69.047181710486413</v>
      </c>
      <c r="AE443" s="230">
        <v>69.963353198287038</v>
      </c>
      <c r="AF443" s="230">
        <v>60.116163874050926</v>
      </c>
      <c r="AG443" s="230">
        <v>61.610283683977514</v>
      </c>
      <c r="AH443" s="230">
        <v>62.179546097577671</v>
      </c>
      <c r="AI443" s="230">
        <v>65.621001755135765</v>
      </c>
      <c r="AJ443" s="230">
        <v>70.418408201042311</v>
      </c>
      <c r="AK443" s="230">
        <v>64.69000471830519</v>
      </c>
      <c r="AL443" s="230">
        <v>75.181424047480377</v>
      </c>
      <c r="AM443" s="230">
        <v>60.622691100987112</v>
      </c>
    </row>
    <row r="444" spans="4:39" x14ac:dyDescent="0.25">
      <c r="D444" s="13" t="s">
        <v>173</v>
      </c>
      <c r="E444" s="13" t="s">
        <v>426</v>
      </c>
      <c r="F444" s="13" t="s">
        <v>426</v>
      </c>
      <c r="G444" s="13" t="s">
        <v>426</v>
      </c>
      <c r="H444" s="13" t="s">
        <v>519</v>
      </c>
      <c r="I444" s="230" t="s">
        <v>426</v>
      </c>
      <c r="J444" s="230" t="s">
        <v>426</v>
      </c>
      <c r="K444" s="230" t="s">
        <v>426</v>
      </c>
      <c r="L444" s="230" t="s">
        <v>426</v>
      </c>
      <c r="M444" s="230" t="s">
        <v>426</v>
      </c>
      <c r="N444" s="230" t="s">
        <v>426</v>
      </c>
      <c r="O444" s="230" t="s">
        <v>426</v>
      </c>
      <c r="P444" s="230" t="s">
        <v>426</v>
      </c>
      <c r="Q444" s="230" t="s">
        <v>426</v>
      </c>
      <c r="R444" s="230" t="s">
        <v>426</v>
      </c>
      <c r="S444" s="230" t="s">
        <v>426</v>
      </c>
      <c r="T444" s="230" t="s">
        <v>426</v>
      </c>
      <c r="U444" s="230" t="s">
        <v>426</v>
      </c>
      <c r="V444" s="230" t="s">
        <v>426</v>
      </c>
      <c r="W444" s="230" t="s">
        <v>426</v>
      </c>
      <c r="X444" s="230" t="s">
        <v>426</v>
      </c>
      <c r="Y444" s="230" t="s">
        <v>426</v>
      </c>
      <c r="Z444" s="230" t="s">
        <v>426</v>
      </c>
      <c r="AA444" s="230" t="s">
        <v>426</v>
      </c>
      <c r="AB444" s="230" t="s">
        <v>426</v>
      </c>
      <c r="AC444" s="230" t="s">
        <v>426</v>
      </c>
      <c r="AD444" s="230" t="s">
        <v>426</v>
      </c>
      <c r="AE444" s="230" t="s">
        <v>426</v>
      </c>
      <c r="AF444" s="230" t="s">
        <v>426</v>
      </c>
      <c r="AG444" s="230" t="s">
        <v>426</v>
      </c>
      <c r="AH444" s="230" t="s">
        <v>426</v>
      </c>
      <c r="AI444" s="230" t="s">
        <v>426</v>
      </c>
      <c r="AJ444" s="230" t="s">
        <v>426</v>
      </c>
      <c r="AK444" s="230" t="s">
        <v>426</v>
      </c>
      <c r="AL444" s="230" t="s">
        <v>426</v>
      </c>
      <c r="AM444" s="230" t="s">
        <v>426</v>
      </c>
    </row>
    <row r="445" spans="4:39" x14ac:dyDescent="0.25">
      <c r="D445" s="13" t="s">
        <v>173</v>
      </c>
      <c r="E445" s="13" t="s">
        <v>426</v>
      </c>
      <c r="F445" s="13" t="s">
        <v>426</v>
      </c>
      <c r="G445" s="13" t="s">
        <v>426</v>
      </c>
      <c r="H445" s="13" t="s">
        <v>519</v>
      </c>
      <c r="I445" s="230" t="s">
        <v>426</v>
      </c>
      <c r="J445" s="230" t="s">
        <v>426</v>
      </c>
      <c r="K445" s="230" t="s">
        <v>426</v>
      </c>
      <c r="L445" s="230" t="s">
        <v>426</v>
      </c>
      <c r="M445" s="230" t="s">
        <v>426</v>
      </c>
      <c r="N445" s="230" t="s">
        <v>426</v>
      </c>
      <c r="O445" s="230" t="s">
        <v>426</v>
      </c>
      <c r="P445" s="230" t="s">
        <v>426</v>
      </c>
      <c r="Q445" s="230" t="s">
        <v>426</v>
      </c>
      <c r="R445" s="230" t="s">
        <v>426</v>
      </c>
      <c r="S445" s="230" t="s">
        <v>426</v>
      </c>
      <c r="T445" s="230" t="s">
        <v>426</v>
      </c>
      <c r="U445" s="230" t="s">
        <v>426</v>
      </c>
      <c r="V445" s="230" t="s">
        <v>426</v>
      </c>
      <c r="W445" s="230" t="s">
        <v>426</v>
      </c>
      <c r="X445" s="230" t="s">
        <v>426</v>
      </c>
      <c r="Y445" s="230" t="s">
        <v>426</v>
      </c>
      <c r="Z445" s="230" t="s">
        <v>426</v>
      </c>
      <c r="AA445" s="230" t="s">
        <v>426</v>
      </c>
      <c r="AB445" s="230" t="s">
        <v>426</v>
      </c>
      <c r="AC445" s="230" t="s">
        <v>426</v>
      </c>
      <c r="AD445" s="230" t="s">
        <v>426</v>
      </c>
      <c r="AE445" s="230" t="s">
        <v>426</v>
      </c>
      <c r="AF445" s="230" t="s">
        <v>426</v>
      </c>
      <c r="AG445" s="230" t="s">
        <v>426</v>
      </c>
      <c r="AH445" s="230" t="s">
        <v>426</v>
      </c>
      <c r="AI445" s="230" t="s">
        <v>426</v>
      </c>
      <c r="AJ445" s="230" t="s">
        <v>426</v>
      </c>
      <c r="AK445" s="230" t="s">
        <v>426</v>
      </c>
      <c r="AL445" s="230" t="s">
        <v>426</v>
      </c>
      <c r="AM445" s="230" t="s">
        <v>426</v>
      </c>
    </row>
    <row r="446" spans="4:39" x14ac:dyDescent="0.25">
      <c r="D446" s="13" t="s">
        <v>173</v>
      </c>
      <c r="E446" s="13" t="s">
        <v>426</v>
      </c>
      <c r="F446" s="13" t="s">
        <v>426</v>
      </c>
      <c r="G446" s="13" t="s">
        <v>426</v>
      </c>
      <c r="H446" s="13" t="s">
        <v>519</v>
      </c>
      <c r="I446" s="230" t="s">
        <v>426</v>
      </c>
      <c r="J446" s="230" t="s">
        <v>426</v>
      </c>
      <c r="K446" s="230" t="s">
        <v>426</v>
      </c>
      <c r="L446" s="230" t="s">
        <v>426</v>
      </c>
      <c r="M446" s="230" t="s">
        <v>426</v>
      </c>
      <c r="N446" s="230" t="s">
        <v>426</v>
      </c>
      <c r="O446" s="230" t="s">
        <v>426</v>
      </c>
      <c r="P446" s="230" t="s">
        <v>426</v>
      </c>
      <c r="Q446" s="230" t="s">
        <v>426</v>
      </c>
      <c r="R446" s="230" t="s">
        <v>426</v>
      </c>
      <c r="S446" s="230" t="s">
        <v>426</v>
      </c>
      <c r="T446" s="230" t="s">
        <v>426</v>
      </c>
      <c r="U446" s="230" t="s">
        <v>426</v>
      </c>
      <c r="V446" s="230" t="s">
        <v>426</v>
      </c>
      <c r="W446" s="230" t="s">
        <v>426</v>
      </c>
      <c r="X446" s="230" t="s">
        <v>426</v>
      </c>
      <c r="Y446" s="230" t="s">
        <v>426</v>
      </c>
      <c r="Z446" s="230" t="s">
        <v>426</v>
      </c>
      <c r="AA446" s="230" t="s">
        <v>426</v>
      </c>
      <c r="AB446" s="230" t="s">
        <v>426</v>
      </c>
      <c r="AC446" s="230" t="s">
        <v>426</v>
      </c>
      <c r="AD446" s="230" t="s">
        <v>426</v>
      </c>
      <c r="AE446" s="230" t="s">
        <v>426</v>
      </c>
      <c r="AF446" s="230" t="s">
        <v>426</v>
      </c>
      <c r="AG446" s="230" t="s">
        <v>426</v>
      </c>
      <c r="AH446" s="230" t="s">
        <v>426</v>
      </c>
      <c r="AI446" s="230" t="s">
        <v>426</v>
      </c>
      <c r="AJ446" s="230" t="s">
        <v>426</v>
      </c>
      <c r="AK446" s="230" t="s">
        <v>426</v>
      </c>
      <c r="AL446" s="230" t="s">
        <v>426</v>
      </c>
      <c r="AM446" s="230" t="s">
        <v>426</v>
      </c>
    </row>
    <row r="447" spans="4:39" x14ac:dyDescent="0.25">
      <c r="D447" s="13" t="s">
        <v>173</v>
      </c>
      <c r="E447" s="13" t="s">
        <v>426</v>
      </c>
      <c r="F447" s="13" t="s">
        <v>426</v>
      </c>
      <c r="G447" s="13" t="s">
        <v>426</v>
      </c>
      <c r="H447" s="13" t="s">
        <v>519</v>
      </c>
      <c r="I447" s="230" t="s">
        <v>426</v>
      </c>
      <c r="J447" s="230" t="s">
        <v>426</v>
      </c>
      <c r="K447" s="230" t="s">
        <v>426</v>
      </c>
      <c r="L447" s="230" t="s">
        <v>426</v>
      </c>
      <c r="M447" s="230" t="s">
        <v>426</v>
      </c>
      <c r="N447" s="230" t="s">
        <v>426</v>
      </c>
      <c r="O447" s="230" t="s">
        <v>426</v>
      </c>
      <c r="P447" s="230" t="s">
        <v>426</v>
      </c>
      <c r="Q447" s="230" t="s">
        <v>426</v>
      </c>
      <c r="R447" s="230" t="s">
        <v>426</v>
      </c>
      <c r="S447" s="230" t="s">
        <v>426</v>
      </c>
      <c r="T447" s="230" t="s">
        <v>426</v>
      </c>
      <c r="U447" s="230" t="s">
        <v>426</v>
      </c>
      <c r="V447" s="230" t="s">
        <v>426</v>
      </c>
      <c r="W447" s="230" t="s">
        <v>426</v>
      </c>
      <c r="X447" s="230" t="s">
        <v>426</v>
      </c>
      <c r="Y447" s="230" t="s">
        <v>426</v>
      </c>
      <c r="Z447" s="230" t="s">
        <v>426</v>
      </c>
      <c r="AA447" s="230" t="s">
        <v>426</v>
      </c>
      <c r="AB447" s="230" t="s">
        <v>426</v>
      </c>
      <c r="AC447" s="230" t="s">
        <v>426</v>
      </c>
      <c r="AD447" s="230" t="s">
        <v>426</v>
      </c>
      <c r="AE447" s="230" t="s">
        <v>426</v>
      </c>
      <c r="AF447" s="230" t="s">
        <v>426</v>
      </c>
      <c r="AG447" s="230" t="s">
        <v>426</v>
      </c>
      <c r="AH447" s="230" t="s">
        <v>426</v>
      </c>
      <c r="AI447" s="230" t="s">
        <v>426</v>
      </c>
      <c r="AJ447" s="230" t="s">
        <v>426</v>
      </c>
      <c r="AK447" s="230" t="s">
        <v>426</v>
      </c>
      <c r="AL447" s="230" t="s">
        <v>426</v>
      </c>
      <c r="AM447" s="230" t="s">
        <v>426</v>
      </c>
    </row>
    <row r="448" spans="4:39" x14ac:dyDescent="0.25">
      <c r="D448" s="13" t="s">
        <v>173</v>
      </c>
      <c r="E448" s="13" t="s">
        <v>426</v>
      </c>
      <c r="F448" s="13" t="s">
        <v>426</v>
      </c>
      <c r="G448" s="13" t="s">
        <v>426</v>
      </c>
      <c r="H448" s="13" t="s">
        <v>519</v>
      </c>
      <c r="I448" s="230" t="s">
        <v>426</v>
      </c>
      <c r="J448" s="230" t="s">
        <v>426</v>
      </c>
      <c r="K448" s="230" t="s">
        <v>426</v>
      </c>
      <c r="L448" s="230" t="s">
        <v>426</v>
      </c>
      <c r="M448" s="230" t="s">
        <v>426</v>
      </c>
      <c r="N448" s="230" t="s">
        <v>426</v>
      </c>
      <c r="O448" s="230" t="s">
        <v>426</v>
      </c>
      <c r="P448" s="230" t="s">
        <v>426</v>
      </c>
      <c r="Q448" s="230" t="s">
        <v>426</v>
      </c>
      <c r="R448" s="230" t="s">
        <v>426</v>
      </c>
      <c r="S448" s="230" t="s">
        <v>426</v>
      </c>
      <c r="T448" s="230" t="s">
        <v>426</v>
      </c>
      <c r="U448" s="230" t="s">
        <v>426</v>
      </c>
      <c r="V448" s="230" t="s">
        <v>426</v>
      </c>
      <c r="W448" s="230" t="s">
        <v>426</v>
      </c>
      <c r="X448" s="230" t="s">
        <v>426</v>
      </c>
      <c r="Y448" s="230" t="s">
        <v>426</v>
      </c>
      <c r="Z448" s="230" t="s">
        <v>426</v>
      </c>
      <c r="AA448" s="230" t="s">
        <v>426</v>
      </c>
      <c r="AB448" s="230" t="s">
        <v>426</v>
      </c>
      <c r="AC448" s="230" t="s">
        <v>426</v>
      </c>
      <c r="AD448" s="230" t="s">
        <v>426</v>
      </c>
      <c r="AE448" s="230" t="s">
        <v>426</v>
      </c>
      <c r="AF448" s="230" t="s">
        <v>426</v>
      </c>
      <c r="AG448" s="230" t="s">
        <v>426</v>
      </c>
      <c r="AH448" s="230" t="s">
        <v>426</v>
      </c>
      <c r="AI448" s="230" t="s">
        <v>426</v>
      </c>
      <c r="AJ448" s="230" t="s">
        <v>426</v>
      </c>
      <c r="AK448" s="230" t="s">
        <v>426</v>
      </c>
      <c r="AL448" s="230" t="s">
        <v>426</v>
      </c>
      <c r="AM448" s="230" t="s">
        <v>426</v>
      </c>
    </row>
    <row r="449" spans="1:49" x14ac:dyDescent="0.25">
      <c r="I449" s="127"/>
      <c r="J449" s="127"/>
      <c r="K449" s="127"/>
      <c r="L449" s="127"/>
      <c r="M449" s="127"/>
      <c r="N449" s="127"/>
      <c r="O449" s="127"/>
      <c r="P449" s="127"/>
      <c r="Q449" s="127"/>
      <c r="R449" s="127"/>
      <c r="S449" s="127"/>
      <c r="T449" s="127"/>
      <c r="U449" s="127"/>
      <c r="V449" s="127"/>
      <c r="W449" s="127"/>
      <c r="X449" s="127"/>
      <c r="Y449" s="127"/>
      <c r="Z449" s="127"/>
      <c r="AA449" s="127"/>
      <c r="AB449" s="127"/>
      <c r="AC449" s="127"/>
      <c r="AD449" s="127"/>
      <c r="AE449" s="127"/>
      <c r="AF449" s="101"/>
      <c r="AG449" s="101"/>
      <c r="AH449" s="101"/>
      <c r="AI449" s="101"/>
      <c r="AJ449" s="101"/>
    </row>
    <row r="450" spans="1:49" x14ac:dyDescent="0.25">
      <c r="I450" s="127"/>
      <c r="J450" s="127"/>
      <c r="K450" s="127"/>
      <c r="L450" s="127"/>
      <c r="M450" s="127"/>
      <c r="N450" s="127"/>
      <c r="O450" s="127"/>
      <c r="P450" s="127"/>
      <c r="Q450" s="127"/>
      <c r="R450" s="127"/>
      <c r="S450" s="127"/>
      <c r="T450" s="127"/>
      <c r="U450" s="127"/>
      <c r="V450" s="127"/>
      <c r="W450" s="127"/>
      <c r="X450" s="127"/>
      <c r="Y450" s="127"/>
      <c r="Z450" s="127"/>
      <c r="AA450" s="127"/>
      <c r="AB450" s="127"/>
      <c r="AC450" s="127"/>
      <c r="AD450" s="127"/>
      <c r="AE450" s="127"/>
    </row>
    <row r="451" spans="1:49" x14ac:dyDescent="0.25">
      <c r="D451" s="68" t="s">
        <v>132</v>
      </c>
      <c r="O451" s="69"/>
      <c r="P451" s="69"/>
      <c r="Q451" s="69"/>
      <c r="R451" s="69"/>
      <c r="S451" s="69"/>
      <c r="T451" s="69"/>
      <c r="U451" s="69"/>
      <c r="V451" s="69"/>
      <c r="W451" s="69"/>
      <c r="X451" s="69"/>
      <c r="Y451" s="69"/>
      <c r="Z451" s="69"/>
      <c r="AA451" s="69"/>
      <c r="AB451" s="69"/>
      <c r="AC451" s="69"/>
      <c r="AD451" s="69"/>
      <c r="AE451" s="69"/>
      <c r="AF451" s="69"/>
      <c r="AG451" s="69"/>
      <c r="AH451" s="69"/>
      <c r="AI451" s="69"/>
      <c r="AJ451" s="69"/>
      <c r="AS451" s="69"/>
      <c r="AT451" s="69"/>
      <c r="AU451" s="69"/>
      <c r="AV451" s="69"/>
      <c r="AW451" s="69"/>
    </row>
    <row r="452" spans="1:49" ht="15.75" thickBot="1" x14ac:dyDescent="0.3">
      <c r="D452" s="70" t="s">
        <v>138</v>
      </c>
      <c r="E452" s="70" t="s">
        <v>134</v>
      </c>
      <c r="F452" s="70" t="s">
        <v>121</v>
      </c>
      <c r="G452" s="70" t="s">
        <v>159</v>
      </c>
      <c r="H452" s="70" t="s">
        <v>173</v>
      </c>
      <c r="I452" s="70" t="s">
        <v>160</v>
      </c>
      <c r="J452" s="70" t="s">
        <v>71</v>
      </c>
      <c r="K452" s="70" t="s">
        <v>72</v>
      </c>
      <c r="L452" s="70" t="s">
        <v>73</v>
      </c>
      <c r="M452" s="70" t="s">
        <v>74</v>
      </c>
      <c r="N452" s="70" t="s">
        <v>75</v>
      </c>
      <c r="O452" s="70" t="s">
        <v>76</v>
      </c>
      <c r="P452" s="70" t="s">
        <v>77</v>
      </c>
      <c r="Q452" s="70" t="s">
        <v>78</v>
      </c>
      <c r="R452" s="70" t="s">
        <v>79</v>
      </c>
      <c r="S452" s="70" t="s">
        <v>80</v>
      </c>
      <c r="T452" s="70" t="s">
        <v>23</v>
      </c>
      <c r="U452" s="70" t="s">
        <v>24</v>
      </c>
      <c r="V452" s="70" t="s">
        <v>25</v>
      </c>
      <c r="W452" s="70" t="s">
        <v>81</v>
      </c>
      <c r="X452" s="70" t="s">
        <v>82</v>
      </c>
      <c r="Y452" s="70" t="s">
        <v>83</v>
      </c>
      <c r="Z452" s="70" t="s">
        <v>84</v>
      </c>
      <c r="AA452" s="70" t="s">
        <v>26</v>
      </c>
      <c r="AB452" s="70" t="s">
        <v>27</v>
      </c>
      <c r="AC452" s="70" t="s">
        <v>4</v>
      </c>
      <c r="AD452" s="70" t="s">
        <v>85</v>
      </c>
      <c r="AE452" s="70" t="s">
        <v>28</v>
      </c>
      <c r="AF452" s="70" t="s">
        <v>69</v>
      </c>
      <c r="AG452" s="70" t="s">
        <v>29</v>
      </c>
      <c r="AH452" s="70" t="s">
        <v>30</v>
      </c>
      <c r="AI452" s="70" t="s">
        <v>31</v>
      </c>
      <c r="AJ452" s="70" t="s">
        <v>32</v>
      </c>
      <c r="AK452" s="70" t="s">
        <v>70</v>
      </c>
      <c r="AL452" s="70" t="s">
        <v>33</v>
      </c>
      <c r="AM452" s="70" t="s">
        <v>34</v>
      </c>
      <c r="AN452" s="70" t="s">
        <v>35</v>
      </c>
    </row>
    <row r="453" spans="1:49" ht="25.5" x14ac:dyDescent="0.25">
      <c r="D453" s="65" t="s">
        <v>161</v>
      </c>
      <c r="E453" s="66" t="s">
        <v>162</v>
      </c>
      <c r="F453" s="220" t="s">
        <v>361</v>
      </c>
      <c r="G453" s="65" t="s">
        <v>180</v>
      </c>
      <c r="H453" s="65"/>
      <c r="I453" s="65" t="s">
        <v>201</v>
      </c>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row>
    <row r="454" spans="1:49" x14ac:dyDescent="0.25">
      <c r="A454" s="227" t="s">
        <v>215</v>
      </c>
      <c r="B454" s="227" t="s">
        <v>305</v>
      </c>
      <c r="C454" s="227" t="s">
        <v>157</v>
      </c>
      <c r="D454" s="193" t="s">
        <v>716</v>
      </c>
      <c r="E454" s="13" t="s">
        <v>56</v>
      </c>
      <c r="F454" s="131" t="s">
        <v>344</v>
      </c>
      <c r="G454" s="101" t="s">
        <v>175</v>
      </c>
      <c r="I454" s="101" t="s">
        <v>174</v>
      </c>
      <c r="J454" s="127">
        <v>1</v>
      </c>
      <c r="K454" s="127">
        <v>1</v>
      </c>
      <c r="L454" s="127">
        <v>1</v>
      </c>
      <c r="M454" s="127">
        <v>1</v>
      </c>
      <c r="N454" s="127">
        <v>1</v>
      </c>
      <c r="O454" s="127">
        <v>1</v>
      </c>
      <c r="P454" s="127">
        <v>1</v>
      </c>
      <c r="Q454" s="127">
        <v>1</v>
      </c>
      <c r="R454" s="127">
        <v>1</v>
      </c>
      <c r="S454" s="127">
        <v>1</v>
      </c>
      <c r="T454" s="127">
        <v>1</v>
      </c>
      <c r="U454" s="127">
        <v>1</v>
      </c>
      <c r="V454" s="127">
        <v>1</v>
      </c>
      <c r="W454" s="127">
        <v>1</v>
      </c>
      <c r="X454" s="127">
        <v>1</v>
      </c>
      <c r="Y454" s="127">
        <v>1</v>
      </c>
      <c r="Z454" s="127">
        <v>1</v>
      </c>
      <c r="AA454" s="127">
        <v>1</v>
      </c>
      <c r="AB454" s="127">
        <v>1</v>
      </c>
      <c r="AC454" s="127">
        <v>1</v>
      </c>
      <c r="AD454" s="127">
        <v>1</v>
      </c>
      <c r="AE454" s="127">
        <v>1</v>
      </c>
      <c r="AF454" s="127">
        <v>1</v>
      </c>
      <c r="AG454" s="127">
        <v>1</v>
      </c>
      <c r="AH454" s="127">
        <v>1</v>
      </c>
      <c r="AI454" s="127">
        <v>1</v>
      </c>
      <c r="AJ454" s="127">
        <v>1</v>
      </c>
      <c r="AK454" s="127">
        <v>1</v>
      </c>
      <c r="AL454" s="127">
        <v>1</v>
      </c>
      <c r="AM454" s="127">
        <v>1</v>
      </c>
      <c r="AN454" s="127">
        <v>1</v>
      </c>
    </row>
    <row r="455" spans="1:49" x14ac:dyDescent="0.25">
      <c r="A455" s="227" t="s">
        <v>215</v>
      </c>
      <c r="B455" s="227" t="s">
        <v>305</v>
      </c>
      <c r="C455" s="227" t="s">
        <v>158</v>
      </c>
      <c r="D455" s="193" t="s">
        <v>709</v>
      </c>
      <c r="E455" s="13" t="s">
        <v>59</v>
      </c>
      <c r="F455" s="13" t="s">
        <v>344</v>
      </c>
      <c r="G455" s="101" t="s">
        <v>175</v>
      </c>
      <c r="I455" s="101" t="s">
        <v>174</v>
      </c>
      <c r="J455" s="127">
        <v>1</v>
      </c>
      <c r="K455" s="127">
        <v>0.99777916352287144</v>
      </c>
      <c r="L455" s="127">
        <v>1</v>
      </c>
      <c r="M455" s="127">
        <v>1</v>
      </c>
      <c r="N455" s="127">
        <v>0.98713629956985482</v>
      </c>
      <c r="O455" s="127">
        <v>1</v>
      </c>
      <c r="P455" s="127">
        <v>0.99142436727059913</v>
      </c>
      <c r="Q455" s="127">
        <v>0.9652902512649747</v>
      </c>
      <c r="R455" s="127">
        <v>1</v>
      </c>
      <c r="S455" s="127">
        <v>0.91225576501868832</v>
      </c>
      <c r="T455" s="127">
        <v>0.93009536084971944</v>
      </c>
      <c r="U455" s="127">
        <v>0.97489451108179648</v>
      </c>
      <c r="V455" s="127">
        <v>0</v>
      </c>
      <c r="W455" s="127">
        <v>0.98347671183505303</v>
      </c>
      <c r="X455" s="127">
        <v>1</v>
      </c>
      <c r="Y455" s="127">
        <v>0.9712412967419457</v>
      </c>
      <c r="Z455" s="127">
        <v>0.94914067791796031</v>
      </c>
      <c r="AA455" s="127">
        <v>0.99296496552833113</v>
      </c>
      <c r="AB455" s="127">
        <v>1</v>
      </c>
      <c r="AC455" s="127">
        <v>1</v>
      </c>
      <c r="AD455" s="127">
        <v>1</v>
      </c>
      <c r="AE455" s="127">
        <v>0.88838048193681562</v>
      </c>
      <c r="AF455" s="127">
        <v>0.97077767864906916</v>
      </c>
      <c r="AG455" s="127">
        <v>0.95383197631478822</v>
      </c>
      <c r="AH455" s="127">
        <v>1</v>
      </c>
      <c r="AI455" s="127">
        <v>0.98641840955102766</v>
      </c>
      <c r="AJ455" s="127">
        <v>0.99424135380189138</v>
      </c>
      <c r="AK455" s="127">
        <v>1</v>
      </c>
      <c r="AL455" s="127">
        <v>1</v>
      </c>
      <c r="AM455" s="127">
        <v>0.99075816894452706</v>
      </c>
      <c r="AN455" s="127">
        <v>1</v>
      </c>
    </row>
    <row r="456" spans="1:49" x14ac:dyDescent="0.25">
      <c r="A456" s="227" t="s">
        <v>215</v>
      </c>
      <c r="B456" s="227" t="s">
        <v>305</v>
      </c>
      <c r="C456" s="227" t="s">
        <v>191</v>
      </c>
      <c r="D456" s="193" t="s">
        <v>714</v>
      </c>
      <c r="E456" s="13" t="s">
        <v>86</v>
      </c>
      <c r="F456" s="13" t="s">
        <v>344</v>
      </c>
      <c r="G456" s="101" t="s">
        <v>175</v>
      </c>
      <c r="I456" s="101" t="s">
        <v>174</v>
      </c>
      <c r="J456" s="127">
        <v>1</v>
      </c>
      <c r="K456" s="127">
        <v>1</v>
      </c>
      <c r="L456" s="127">
        <v>1</v>
      </c>
      <c r="M456" s="127">
        <v>1</v>
      </c>
      <c r="N456" s="127">
        <v>0.53189337487582378</v>
      </c>
      <c r="O456" s="127">
        <v>1</v>
      </c>
      <c r="P456" s="127">
        <v>1</v>
      </c>
      <c r="Q456" s="127">
        <v>1</v>
      </c>
      <c r="R456" s="127">
        <v>1</v>
      </c>
      <c r="S456" s="127">
        <v>1</v>
      </c>
      <c r="T456" s="127">
        <v>0.95768632690159661</v>
      </c>
      <c r="U456" s="127">
        <v>3.2746584957788816E-2</v>
      </c>
      <c r="V456" s="127">
        <v>1</v>
      </c>
      <c r="W456" s="127">
        <v>1</v>
      </c>
      <c r="X456" s="127">
        <v>1</v>
      </c>
      <c r="Y456" s="127">
        <v>7.1918252299999486E-2</v>
      </c>
      <c r="Z456" s="127">
        <v>5.382769607853044E-2</v>
      </c>
      <c r="AA456" s="127">
        <v>1</v>
      </c>
      <c r="AB456" s="127">
        <v>1</v>
      </c>
      <c r="AC456" s="127">
        <v>1</v>
      </c>
      <c r="AD456" s="127">
        <v>1</v>
      </c>
      <c r="AE456" s="127">
        <v>0.21483793701723997</v>
      </c>
      <c r="AF456" s="127">
        <v>0.13075055508289923</v>
      </c>
      <c r="AG456" s="127">
        <v>9.336839706153488E-2</v>
      </c>
      <c r="AH456" s="127">
        <v>1</v>
      </c>
      <c r="AI456" s="127">
        <v>1</v>
      </c>
      <c r="AJ456" s="127">
        <v>1</v>
      </c>
      <c r="AK456" s="127">
        <v>1</v>
      </c>
      <c r="AL456" s="127">
        <v>1</v>
      </c>
      <c r="AM456" s="127">
        <v>0.20687261673563739</v>
      </c>
      <c r="AN456" s="127">
        <v>1</v>
      </c>
    </row>
    <row r="457" spans="1:49" x14ac:dyDescent="0.25">
      <c r="A457" s="227" t="s">
        <v>215</v>
      </c>
      <c r="B457" s="227" t="s">
        <v>305</v>
      </c>
      <c r="C457" s="227" t="s">
        <v>192</v>
      </c>
      <c r="D457" s="193" t="s">
        <v>793</v>
      </c>
      <c r="E457" s="13" t="s">
        <v>354</v>
      </c>
      <c r="F457" s="13" t="s">
        <v>344</v>
      </c>
      <c r="G457" s="101" t="s">
        <v>175</v>
      </c>
      <c r="I457" s="101" t="s">
        <v>174</v>
      </c>
      <c r="J457" s="127">
        <v>1</v>
      </c>
      <c r="K457" s="127">
        <v>1</v>
      </c>
      <c r="L457" s="127">
        <v>1</v>
      </c>
      <c r="M457" s="127">
        <v>1</v>
      </c>
      <c r="N457" s="127">
        <v>0</v>
      </c>
      <c r="O457" s="127">
        <v>1</v>
      </c>
      <c r="P457" s="127">
        <v>1</v>
      </c>
      <c r="Q457" s="127">
        <v>1</v>
      </c>
      <c r="R457" s="127">
        <v>1</v>
      </c>
      <c r="S457" s="127">
        <v>0.85320733173673546</v>
      </c>
      <c r="T457" s="127">
        <v>0</v>
      </c>
      <c r="U457" s="127">
        <v>1</v>
      </c>
      <c r="V457" s="127">
        <v>1</v>
      </c>
      <c r="W457" s="127">
        <v>0.94941282854074971</v>
      </c>
      <c r="X457" s="127">
        <v>0.72228216665930001</v>
      </c>
      <c r="Y457" s="127">
        <v>0.16431954505140967</v>
      </c>
      <c r="Z457" s="127">
        <v>0.6311935553309882</v>
      </c>
      <c r="AA457" s="127">
        <v>1</v>
      </c>
      <c r="AB457" s="127">
        <v>1</v>
      </c>
      <c r="AC457" s="127">
        <v>1</v>
      </c>
      <c r="AD457" s="127">
        <v>1</v>
      </c>
      <c r="AE457" s="127">
        <v>0</v>
      </c>
      <c r="AF457" s="127">
        <v>0.1181987225555976</v>
      </c>
      <c r="AG457" s="127">
        <v>0</v>
      </c>
      <c r="AH457" s="127">
        <v>1</v>
      </c>
      <c r="AI457" s="127">
        <v>1</v>
      </c>
      <c r="AJ457" s="127">
        <v>0.11549114922634074</v>
      </c>
      <c r="AK457" s="127">
        <v>1</v>
      </c>
      <c r="AL457" s="127">
        <v>0</v>
      </c>
      <c r="AM457" s="127">
        <v>0</v>
      </c>
      <c r="AN457" s="127">
        <v>1</v>
      </c>
    </row>
    <row r="458" spans="1:49" x14ac:dyDescent="0.25">
      <c r="A458" s="227" t="s">
        <v>215</v>
      </c>
      <c r="B458" s="227" t="s">
        <v>305</v>
      </c>
      <c r="C458" s="227" t="s">
        <v>191</v>
      </c>
      <c r="D458" s="193" t="s">
        <v>714</v>
      </c>
      <c r="E458" s="13" t="s">
        <v>87</v>
      </c>
      <c r="F458" s="13" t="s">
        <v>344</v>
      </c>
      <c r="G458" s="101" t="s">
        <v>175</v>
      </c>
      <c r="I458" s="101" t="s">
        <v>174</v>
      </c>
      <c r="J458" s="127">
        <v>0</v>
      </c>
      <c r="K458" s="127">
        <v>0</v>
      </c>
      <c r="L458" s="127">
        <v>0</v>
      </c>
      <c r="M458" s="127">
        <v>0</v>
      </c>
      <c r="N458" s="127">
        <v>0.46810662512417622</v>
      </c>
      <c r="O458" s="127">
        <v>0</v>
      </c>
      <c r="P458" s="127">
        <v>0</v>
      </c>
      <c r="Q458" s="127">
        <v>0</v>
      </c>
      <c r="R458" s="127">
        <v>0</v>
      </c>
      <c r="S458" s="127">
        <v>0</v>
      </c>
      <c r="T458" s="127">
        <v>4.2313673098403379E-2</v>
      </c>
      <c r="U458" s="127">
        <v>0.96725341504221118</v>
      </c>
      <c r="V458" s="127">
        <v>0</v>
      </c>
      <c r="W458" s="127">
        <v>0</v>
      </c>
      <c r="X458" s="127">
        <v>0</v>
      </c>
      <c r="Y458" s="127">
        <v>0.92808174770000051</v>
      </c>
      <c r="Z458" s="127">
        <v>0.94617230392146956</v>
      </c>
      <c r="AA458" s="127">
        <v>0</v>
      </c>
      <c r="AB458" s="127">
        <v>0</v>
      </c>
      <c r="AC458" s="127">
        <v>0</v>
      </c>
      <c r="AD458" s="127">
        <v>0</v>
      </c>
      <c r="AE458" s="127">
        <v>0.78516206298276003</v>
      </c>
      <c r="AF458" s="127">
        <v>0.86924944491710077</v>
      </c>
      <c r="AG458" s="127">
        <v>0.90663160293846512</v>
      </c>
      <c r="AH458" s="127">
        <v>0</v>
      </c>
      <c r="AI458" s="127">
        <v>0</v>
      </c>
      <c r="AJ458" s="127">
        <v>0</v>
      </c>
      <c r="AK458" s="127">
        <v>0</v>
      </c>
      <c r="AL458" s="127">
        <v>0</v>
      </c>
      <c r="AM458" s="127">
        <v>0.79312738326436261</v>
      </c>
      <c r="AN458" s="127">
        <v>0</v>
      </c>
    </row>
    <row r="459" spans="1:49" x14ac:dyDescent="0.25">
      <c r="A459" s="227" t="s">
        <v>215</v>
      </c>
      <c r="B459" s="227" t="s">
        <v>305</v>
      </c>
      <c r="C459" s="227" t="s">
        <v>158</v>
      </c>
      <c r="D459" s="193" t="s">
        <v>709</v>
      </c>
      <c r="E459" s="13" t="s">
        <v>53</v>
      </c>
      <c r="F459" s="13" t="s">
        <v>344</v>
      </c>
      <c r="G459" s="101" t="s">
        <v>175</v>
      </c>
      <c r="I459" s="101" t="s">
        <v>174</v>
      </c>
      <c r="J459" s="127">
        <v>0</v>
      </c>
      <c r="K459" s="127">
        <v>0</v>
      </c>
      <c r="L459" s="127">
        <v>0</v>
      </c>
      <c r="M459" s="127">
        <v>0</v>
      </c>
      <c r="N459" s="127">
        <v>2.6247849394039837E-3</v>
      </c>
      <c r="O459" s="127">
        <v>0</v>
      </c>
      <c r="P459" s="127">
        <v>0</v>
      </c>
      <c r="Q459" s="127">
        <v>0</v>
      </c>
      <c r="R459" s="127">
        <v>0</v>
      </c>
      <c r="S459" s="127">
        <v>0</v>
      </c>
      <c r="T459" s="127">
        <v>0</v>
      </c>
      <c r="U459" s="127">
        <v>2.5105488918203495E-2</v>
      </c>
      <c r="V459" s="127">
        <v>0</v>
      </c>
      <c r="W459" s="127">
        <v>0</v>
      </c>
      <c r="X459" s="127">
        <v>0</v>
      </c>
      <c r="Y459" s="127">
        <v>1.5470982249421015E-2</v>
      </c>
      <c r="Z459" s="127">
        <v>2.8248459524939401E-2</v>
      </c>
      <c r="AA459" s="127">
        <v>7.0350344716689113E-3</v>
      </c>
      <c r="AB459" s="127">
        <v>0</v>
      </c>
      <c r="AC459" s="127">
        <v>0</v>
      </c>
      <c r="AD459" s="127">
        <v>0</v>
      </c>
      <c r="AE459" s="127">
        <v>0</v>
      </c>
      <c r="AF459" s="127">
        <v>5.8578210585140157E-3</v>
      </c>
      <c r="AG459" s="127">
        <v>0</v>
      </c>
      <c r="AH459" s="127">
        <v>0</v>
      </c>
      <c r="AI459" s="127">
        <v>0</v>
      </c>
      <c r="AJ459" s="127">
        <v>0</v>
      </c>
      <c r="AK459" s="127">
        <v>0</v>
      </c>
      <c r="AL459" s="127">
        <v>0</v>
      </c>
      <c r="AM459" s="127">
        <v>6.6673239839814082E-4</v>
      </c>
      <c r="AN459" s="127">
        <v>0</v>
      </c>
    </row>
    <row r="460" spans="1:49" x14ac:dyDescent="0.25">
      <c r="A460" s="227" t="s">
        <v>215</v>
      </c>
      <c r="B460" s="227" t="s">
        <v>305</v>
      </c>
      <c r="C460" s="227" t="s">
        <v>192</v>
      </c>
      <c r="D460" s="193" t="s">
        <v>793</v>
      </c>
      <c r="E460" s="13" t="s">
        <v>355</v>
      </c>
      <c r="F460" s="13" t="s">
        <v>344</v>
      </c>
      <c r="G460" s="101" t="s">
        <v>175</v>
      </c>
      <c r="I460" s="101" t="s">
        <v>174</v>
      </c>
      <c r="J460" s="127">
        <v>0</v>
      </c>
      <c r="K460" s="127">
        <v>0</v>
      </c>
      <c r="L460" s="127">
        <v>0</v>
      </c>
      <c r="M460" s="127">
        <v>0</v>
      </c>
      <c r="N460" s="127">
        <v>1</v>
      </c>
      <c r="O460" s="127">
        <v>0</v>
      </c>
      <c r="P460" s="127">
        <v>0</v>
      </c>
      <c r="Q460" s="127">
        <v>0</v>
      </c>
      <c r="R460" s="127">
        <v>0</v>
      </c>
      <c r="S460" s="127">
        <v>0.14679266826326456</v>
      </c>
      <c r="T460" s="127">
        <v>1</v>
      </c>
      <c r="U460" s="127">
        <v>0</v>
      </c>
      <c r="V460" s="127">
        <v>0</v>
      </c>
      <c r="W460" s="127">
        <v>5.0587171459250284E-2</v>
      </c>
      <c r="X460" s="127">
        <v>0.27771783334070005</v>
      </c>
      <c r="Y460" s="127">
        <v>0.83568045494859033</v>
      </c>
      <c r="Z460" s="127">
        <v>0.36880644466901186</v>
      </c>
      <c r="AA460" s="127">
        <v>0</v>
      </c>
      <c r="AB460" s="127">
        <v>0</v>
      </c>
      <c r="AC460" s="127">
        <v>0</v>
      </c>
      <c r="AD460" s="127">
        <v>0</v>
      </c>
      <c r="AE460" s="127">
        <v>1</v>
      </c>
      <c r="AF460" s="127">
        <v>0.8818012774444024</v>
      </c>
      <c r="AG460" s="127">
        <v>1</v>
      </c>
      <c r="AH460" s="127">
        <v>0</v>
      </c>
      <c r="AI460" s="127">
        <v>0</v>
      </c>
      <c r="AJ460" s="127">
        <v>0.88450885077365926</v>
      </c>
      <c r="AK460" s="127">
        <v>0</v>
      </c>
      <c r="AL460" s="127">
        <v>1</v>
      </c>
      <c r="AM460" s="127">
        <v>1</v>
      </c>
      <c r="AN460" s="127">
        <v>0</v>
      </c>
    </row>
    <row r="461" spans="1:49" x14ac:dyDescent="0.25">
      <c r="A461" s="227" t="s">
        <v>215</v>
      </c>
      <c r="B461" s="227" t="s">
        <v>305</v>
      </c>
      <c r="C461" s="227" t="s">
        <v>193</v>
      </c>
      <c r="D461" s="193" t="s">
        <v>173</v>
      </c>
      <c r="E461" s="13" t="s">
        <v>426</v>
      </c>
      <c r="F461" s="13" t="s">
        <v>344</v>
      </c>
      <c r="G461" s="101" t="s">
        <v>175</v>
      </c>
      <c r="I461" s="101" t="s">
        <v>174</v>
      </c>
      <c r="J461" s="127">
        <v>0</v>
      </c>
      <c r="K461" s="127">
        <v>0</v>
      </c>
      <c r="L461" s="127">
        <v>0</v>
      </c>
      <c r="M461" s="127">
        <v>0</v>
      </c>
      <c r="N461" s="127">
        <v>0</v>
      </c>
      <c r="O461" s="127">
        <v>0</v>
      </c>
      <c r="P461" s="127">
        <v>0</v>
      </c>
      <c r="Q461" s="127">
        <v>0</v>
      </c>
      <c r="R461" s="127">
        <v>0</v>
      </c>
      <c r="S461" s="127">
        <v>0</v>
      </c>
      <c r="T461" s="127">
        <v>0</v>
      </c>
      <c r="U461" s="127">
        <v>0</v>
      </c>
      <c r="V461" s="127">
        <v>0</v>
      </c>
      <c r="W461" s="127">
        <v>0</v>
      </c>
      <c r="X461" s="127">
        <v>0</v>
      </c>
      <c r="Y461" s="127">
        <v>0</v>
      </c>
      <c r="Z461" s="127">
        <v>0</v>
      </c>
      <c r="AA461" s="127">
        <v>0</v>
      </c>
      <c r="AB461" s="127">
        <v>0</v>
      </c>
      <c r="AC461" s="127">
        <v>0</v>
      </c>
      <c r="AD461" s="127">
        <v>0</v>
      </c>
      <c r="AE461" s="127">
        <v>0</v>
      </c>
      <c r="AF461" s="127">
        <v>0</v>
      </c>
      <c r="AG461" s="127">
        <v>0</v>
      </c>
      <c r="AH461" s="127">
        <v>0</v>
      </c>
      <c r="AI461" s="127">
        <v>0</v>
      </c>
      <c r="AJ461" s="127">
        <v>0</v>
      </c>
      <c r="AK461" s="127">
        <v>0</v>
      </c>
      <c r="AL461" s="127">
        <v>0</v>
      </c>
      <c r="AM461" s="127">
        <v>0</v>
      </c>
      <c r="AN461" s="127">
        <v>0</v>
      </c>
    </row>
    <row r="462" spans="1:49" x14ac:dyDescent="0.25">
      <c r="A462" s="227" t="s">
        <v>215</v>
      </c>
      <c r="B462" s="227" t="s">
        <v>305</v>
      </c>
      <c r="C462" s="227" t="s">
        <v>128</v>
      </c>
      <c r="D462" s="193" t="s">
        <v>173</v>
      </c>
      <c r="E462" s="13" t="s">
        <v>426</v>
      </c>
      <c r="F462" s="13" t="s">
        <v>344</v>
      </c>
      <c r="G462" s="101" t="s">
        <v>175</v>
      </c>
      <c r="I462" s="101" t="s">
        <v>174</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L462" s="127">
        <v>0</v>
      </c>
      <c r="AM462" s="127">
        <v>0</v>
      </c>
      <c r="AN462" s="127">
        <v>0</v>
      </c>
    </row>
    <row r="463" spans="1:49" x14ac:dyDescent="0.25">
      <c r="A463" s="227" t="s">
        <v>215</v>
      </c>
      <c r="B463" s="227" t="s">
        <v>305</v>
      </c>
      <c r="C463" s="227" t="s">
        <v>128</v>
      </c>
      <c r="D463" s="193" t="s">
        <v>173</v>
      </c>
      <c r="E463" s="13" t="s">
        <v>426</v>
      </c>
      <c r="F463" s="13" t="s">
        <v>344</v>
      </c>
      <c r="G463" s="101" t="s">
        <v>175</v>
      </c>
      <c r="I463" s="101" t="s">
        <v>174</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L463" s="127">
        <v>0</v>
      </c>
      <c r="AM463" s="127">
        <v>0</v>
      </c>
      <c r="AN463" s="127">
        <v>0</v>
      </c>
    </row>
    <row r="464" spans="1:49" x14ac:dyDescent="0.25">
      <c r="A464" s="227" t="s">
        <v>215</v>
      </c>
      <c r="B464" s="227" t="s">
        <v>305</v>
      </c>
      <c r="C464" s="227" t="s">
        <v>193</v>
      </c>
      <c r="D464" s="193" t="s">
        <v>712</v>
      </c>
      <c r="E464" s="13" t="s">
        <v>62</v>
      </c>
      <c r="F464" s="13" t="s">
        <v>344</v>
      </c>
      <c r="G464" s="101" t="s">
        <v>175</v>
      </c>
      <c r="I464" s="101" t="s">
        <v>174</v>
      </c>
      <c r="J464" s="127">
        <v>1</v>
      </c>
      <c r="K464" s="127">
        <v>1</v>
      </c>
      <c r="L464" s="127">
        <v>1</v>
      </c>
      <c r="M464" s="127">
        <v>1</v>
      </c>
      <c r="N464" s="127">
        <v>1</v>
      </c>
      <c r="O464" s="127">
        <v>1</v>
      </c>
      <c r="P464" s="127">
        <v>1</v>
      </c>
      <c r="Q464" s="127">
        <v>1</v>
      </c>
      <c r="R464" s="127">
        <v>1</v>
      </c>
      <c r="S464" s="127">
        <v>1</v>
      </c>
      <c r="T464" s="127">
        <v>1</v>
      </c>
      <c r="U464" s="127">
        <v>1</v>
      </c>
      <c r="V464" s="127">
        <v>1</v>
      </c>
      <c r="W464" s="127">
        <v>1</v>
      </c>
      <c r="X464" s="127">
        <v>1</v>
      </c>
      <c r="Y464" s="127">
        <v>1</v>
      </c>
      <c r="Z464" s="127">
        <v>1</v>
      </c>
      <c r="AA464" s="127">
        <v>1</v>
      </c>
      <c r="AB464" s="127">
        <v>1</v>
      </c>
      <c r="AC464" s="127">
        <v>1</v>
      </c>
      <c r="AD464" s="127">
        <v>1</v>
      </c>
      <c r="AE464" s="127">
        <v>1</v>
      </c>
      <c r="AF464" s="127">
        <v>1</v>
      </c>
      <c r="AG464" s="127">
        <v>1</v>
      </c>
      <c r="AH464" s="127">
        <v>1</v>
      </c>
      <c r="AI464" s="127">
        <v>1</v>
      </c>
      <c r="AJ464" s="127">
        <v>1</v>
      </c>
      <c r="AK464" s="127">
        <v>1</v>
      </c>
      <c r="AL464" s="127">
        <v>1</v>
      </c>
      <c r="AM464" s="127">
        <v>1</v>
      </c>
      <c r="AN464" s="127">
        <v>1</v>
      </c>
    </row>
    <row r="465" spans="1:49" x14ac:dyDescent="0.25">
      <c r="A465" s="227" t="s">
        <v>215</v>
      </c>
      <c r="B465" s="227" t="s">
        <v>305</v>
      </c>
      <c r="C465" s="227" t="s">
        <v>158</v>
      </c>
      <c r="D465" s="193" t="s">
        <v>709</v>
      </c>
      <c r="E465" s="13" t="s">
        <v>64</v>
      </c>
      <c r="F465" s="13" t="s">
        <v>344</v>
      </c>
      <c r="G465" s="101" t="s">
        <v>175</v>
      </c>
      <c r="I465" s="101" t="s">
        <v>174</v>
      </c>
      <c r="J465" s="127">
        <v>0</v>
      </c>
      <c r="K465" s="127">
        <v>2.2208364771285128E-3</v>
      </c>
      <c r="L465" s="127">
        <v>0</v>
      </c>
      <c r="M465" s="127">
        <v>0</v>
      </c>
      <c r="N465" s="127">
        <v>1.023891549074114E-2</v>
      </c>
      <c r="O465" s="127">
        <v>0</v>
      </c>
      <c r="P465" s="127">
        <v>8.5756327294008936E-3</v>
      </c>
      <c r="Q465" s="127">
        <v>3.4709748735025352E-2</v>
      </c>
      <c r="R465" s="127">
        <v>0</v>
      </c>
      <c r="S465" s="127">
        <v>8.7744234981311661E-2</v>
      </c>
      <c r="T465" s="127">
        <v>6.990463915028057E-2</v>
      </c>
      <c r="U465" s="127">
        <v>0</v>
      </c>
      <c r="V465" s="127">
        <v>1</v>
      </c>
      <c r="W465" s="127">
        <v>1.6523288164946984E-2</v>
      </c>
      <c r="X465" s="127">
        <v>0</v>
      </c>
      <c r="Y465" s="127">
        <v>1.3287721008633317E-2</v>
      </c>
      <c r="Z465" s="127">
        <v>2.2610862557100299E-2</v>
      </c>
      <c r="AA465" s="127">
        <v>0</v>
      </c>
      <c r="AB465" s="127">
        <v>0</v>
      </c>
      <c r="AC465" s="127">
        <v>0</v>
      </c>
      <c r="AD465" s="127">
        <v>0</v>
      </c>
      <c r="AE465" s="127">
        <v>0.1116195180631844</v>
      </c>
      <c r="AF465" s="127">
        <v>2.3364500292416848E-2</v>
      </c>
      <c r="AG465" s="127">
        <v>4.6168023685211779E-2</v>
      </c>
      <c r="AH465" s="127">
        <v>0</v>
      </c>
      <c r="AI465" s="127">
        <v>1.3581590448972385E-2</v>
      </c>
      <c r="AJ465" s="127">
        <v>5.7586461981086485E-3</v>
      </c>
      <c r="AK465" s="127">
        <v>0</v>
      </c>
      <c r="AL465" s="127">
        <v>0</v>
      </c>
      <c r="AM465" s="127">
        <v>8.5750986570748422E-3</v>
      </c>
      <c r="AN465" s="127">
        <v>0</v>
      </c>
    </row>
    <row r="466" spans="1:49" x14ac:dyDescent="0.25">
      <c r="A466" s="227" t="s">
        <v>215</v>
      </c>
      <c r="B466" s="227" t="s">
        <v>307</v>
      </c>
      <c r="C466" s="227" t="s">
        <v>157</v>
      </c>
      <c r="D466" s="193" t="s">
        <v>724</v>
      </c>
      <c r="E466" s="13" t="s">
        <v>56</v>
      </c>
      <c r="F466" s="13" t="s">
        <v>344</v>
      </c>
      <c r="G466" s="101" t="s">
        <v>175</v>
      </c>
      <c r="I466" s="101" t="s">
        <v>174</v>
      </c>
      <c r="J466" s="127">
        <v>1</v>
      </c>
      <c r="K466" s="127">
        <v>1</v>
      </c>
      <c r="L466" s="127">
        <v>1</v>
      </c>
      <c r="M466" s="127">
        <v>1</v>
      </c>
      <c r="N466" s="127">
        <v>1</v>
      </c>
      <c r="O466" s="127">
        <v>1</v>
      </c>
      <c r="P466" s="127">
        <v>1</v>
      </c>
      <c r="Q466" s="127">
        <v>1</v>
      </c>
      <c r="R466" s="127">
        <v>1</v>
      </c>
      <c r="S466" s="127">
        <v>1</v>
      </c>
      <c r="T466" s="127">
        <v>1</v>
      </c>
      <c r="U466" s="127">
        <v>1</v>
      </c>
      <c r="V466" s="127">
        <v>1</v>
      </c>
      <c r="W466" s="127">
        <v>1</v>
      </c>
      <c r="X466" s="127">
        <v>1</v>
      </c>
      <c r="Y466" s="127">
        <v>1</v>
      </c>
      <c r="Z466" s="127">
        <v>1</v>
      </c>
      <c r="AA466" s="127">
        <v>1</v>
      </c>
      <c r="AB466" s="127">
        <v>1</v>
      </c>
      <c r="AC466" s="127">
        <v>1</v>
      </c>
      <c r="AD466" s="127">
        <v>1</v>
      </c>
      <c r="AE466" s="127">
        <v>1</v>
      </c>
      <c r="AF466" s="127">
        <v>1</v>
      </c>
      <c r="AG466" s="127">
        <v>1</v>
      </c>
      <c r="AH466" s="127">
        <v>1</v>
      </c>
      <c r="AI466" s="127">
        <v>1</v>
      </c>
      <c r="AJ466" s="127">
        <v>1</v>
      </c>
      <c r="AK466" s="127">
        <v>1</v>
      </c>
      <c r="AL466" s="127">
        <v>1</v>
      </c>
      <c r="AM466" s="127">
        <v>1</v>
      </c>
      <c r="AN466" s="127">
        <v>1</v>
      </c>
    </row>
    <row r="467" spans="1:49" x14ac:dyDescent="0.25">
      <c r="A467" s="227" t="s">
        <v>215</v>
      </c>
      <c r="B467" s="227" t="s">
        <v>307</v>
      </c>
      <c r="C467" s="227" t="s">
        <v>158</v>
      </c>
      <c r="D467" s="193" t="s">
        <v>718</v>
      </c>
      <c r="E467" s="13" t="s">
        <v>59</v>
      </c>
      <c r="F467" s="13" t="s">
        <v>344</v>
      </c>
      <c r="G467" s="101" t="s">
        <v>175</v>
      </c>
      <c r="I467" s="101" t="s">
        <v>174</v>
      </c>
      <c r="J467" s="127">
        <v>1</v>
      </c>
      <c r="K467" s="127">
        <v>0.99777916352287144</v>
      </c>
      <c r="L467" s="127">
        <v>1</v>
      </c>
      <c r="M467" s="127">
        <v>1</v>
      </c>
      <c r="N467" s="127">
        <v>0.98713629956985482</v>
      </c>
      <c r="O467" s="127">
        <v>1</v>
      </c>
      <c r="P467" s="127">
        <v>0.99142436727059913</v>
      </c>
      <c r="Q467" s="127">
        <v>0.9652902512649747</v>
      </c>
      <c r="R467" s="127">
        <v>1</v>
      </c>
      <c r="S467" s="127">
        <v>0.91225576501868832</v>
      </c>
      <c r="T467" s="127">
        <v>0.93009536084971944</v>
      </c>
      <c r="U467" s="127">
        <v>0.97489451108179648</v>
      </c>
      <c r="V467" s="127">
        <v>0</v>
      </c>
      <c r="W467" s="127">
        <v>0.98347671183505303</v>
      </c>
      <c r="X467" s="127">
        <v>1</v>
      </c>
      <c r="Y467" s="127">
        <v>0.9712412967419457</v>
      </c>
      <c r="Z467" s="127">
        <v>0.94914067791796031</v>
      </c>
      <c r="AA467" s="127">
        <v>0.99296496552833113</v>
      </c>
      <c r="AB467" s="127">
        <v>1</v>
      </c>
      <c r="AC467" s="127">
        <v>1</v>
      </c>
      <c r="AD467" s="127">
        <v>1</v>
      </c>
      <c r="AE467" s="127">
        <v>0.88838048193681562</v>
      </c>
      <c r="AF467" s="127">
        <v>0.97077767864906916</v>
      </c>
      <c r="AG467" s="127">
        <v>0.95383197631478822</v>
      </c>
      <c r="AH467" s="127">
        <v>1</v>
      </c>
      <c r="AI467" s="127">
        <v>0.98641840955102766</v>
      </c>
      <c r="AJ467" s="127">
        <v>0.99424135380189138</v>
      </c>
      <c r="AK467" s="127">
        <v>1</v>
      </c>
      <c r="AL467" s="127">
        <v>1</v>
      </c>
      <c r="AM467" s="127">
        <v>0.99075816894452706</v>
      </c>
      <c r="AN467" s="127">
        <v>1</v>
      </c>
      <c r="AT467" s="69"/>
      <c r="AU467" s="69"/>
      <c r="AV467" s="69"/>
      <c r="AW467" s="69"/>
    </row>
    <row r="468" spans="1:49" x14ac:dyDescent="0.25">
      <c r="A468" s="227" t="s">
        <v>215</v>
      </c>
      <c r="B468" s="227" t="s">
        <v>307</v>
      </c>
      <c r="C468" s="227" t="s">
        <v>191</v>
      </c>
      <c r="D468" s="193" t="s">
        <v>722</v>
      </c>
      <c r="E468" s="13" t="s">
        <v>86</v>
      </c>
      <c r="F468" s="13" t="s">
        <v>344</v>
      </c>
      <c r="G468" s="101" t="s">
        <v>175</v>
      </c>
      <c r="I468" s="101" t="s">
        <v>174</v>
      </c>
      <c r="J468" s="127">
        <v>1</v>
      </c>
      <c r="K468" s="127">
        <v>1</v>
      </c>
      <c r="L468" s="127">
        <v>1</v>
      </c>
      <c r="M468" s="127">
        <v>1</v>
      </c>
      <c r="N468" s="127">
        <v>0.53189337487582378</v>
      </c>
      <c r="O468" s="127">
        <v>1</v>
      </c>
      <c r="P468" s="127">
        <v>1</v>
      </c>
      <c r="Q468" s="127">
        <v>1</v>
      </c>
      <c r="R468" s="127">
        <v>1</v>
      </c>
      <c r="S468" s="127">
        <v>1</v>
      </c>
      <c r="T468" s="127">
        <v>0.95768632690159661</v>
      </c>
      <c r="U468" s="127">
        <v>3.2746584957788816E-2</v>
      </c>
      <c r="V468" s="127">
        <v>1</v>
      </c>
      <c r="W468" s="127">
        <v>1</v>
      </c>
      <c r="X468" s="127">
        <v>1</v>
      </c>
      <c r="Y468" s="127">
        <v>7.1918252299999486E-2</v>
      </c>
      <c r="Z468" s="127">
        <v>5.382769607853044E-2</v>
      </c>
      <c r="AA468" s="127">
        <v>1</v>
      </c>
      <c r="AB468" s="127">
        <v>1</v>
      </c>
      <c r="AC468" s="127">
        <v>1</v>
      </c>
      <c r="AD468" s="127">
        <v>1</v>
      </c>
      <c r="AE468" s="127">
        <v>0.21483793701723997</v>
      </c>
      <c r="AF468" s="127">
        <v>0.13075055508289923</v>
      </c>
      <c r="AG468" s="127">
        <v>9.336839706153488E-2</v>
      </c>
      <c r="AH468" s="127">
        <v>1</v>
      </c>
      <c r="AI468" s="127">
        <v>1</v>
      </c>
      <c r="AJ468" s="127">
        <v>1</v>
      </c>
      <c r="AK468" s="127">
        <v>1</v>
      </c>
      <c r="AL468" s="127">
        <v>1</v>
      </c>
      <c r="AM468" s="127">
        <v>0.20687261673563739</v>
      </c>
      <c r="AN468" s="127">
        <v>1</v>
      </c>
    </row>
    <row r="469" spans="1:49" x14ac:dyDescent="0.25">
      <c r="A469" s="227" t="s">
        <v>215</v>
      </c>
      <c r="B469" s="227" t="s">
        <v>307</v>
      </c>
      <c r="C469" s="227" t="s">
        <v>192</v>
      </c>
      <c r="D469" s="193" t="s">
        <v>794</v>
      </c>
      <c r="E469" s="13" t="s">
        <v>354</v>
      </c>
      <c r="F469" s="13" t="s">
        <v>344</v>
      </c>
      <c r="G469" s="101" t="s">
        <v>175</v>
      </c>
      <c r="I469" s="101" t="s">
        <v>174</v>
      </c>
      <c r="J469" s="127">
        <v>1</v>
      </c>
      <c r="K469" s="127">
        <v>1</v>
      </c>
      <c r="L469" s="127">
        <v>1</v>
      </c>
      <c r="M469" s="127">
        <v>1</v>
      </c>
      <c r="N469" s="127">
        <v>0</v>
      </c>
      <c r="O469" s="127">
        <v>1</v>
      </c>
      <c r="P469" s="127">
        <v>1</v>
      </c>
      <c r="Q469" s="127">
        <v>1</v>
      </c>
      <c r="R469" s="127">
        <v>1</v>
      </c>
      <c r="S469" s="127">
        <v>0.85320733173673546</v>
      </c>
      <c r="T469" s="127">
        <v>0</v>
      </c>
      <c r="U469" s="127">
        <v>1</v>
      </c>
      <c r="V469" s="127">
        <v>1</v>
      </c>
      <c r="W469" s="127">
        <v>0.94941282854074971</v>
      </c>
      <c r="X469" s="127">
        <v>0.72228216665930001</v>
      </c>
      <c r="Y469" s="127">
        <v>0.16431954505140967</v>
      </c>
      <c r="Z469" s="127">
        <v>0.6311935553309882</v>
      </c>
      <c r="AA469" s="127">
        <v>1</v>
      </c>
      <c r="AB469" s="127">
        <v>1</v>
      </c>
      <c r="AC469" s="127">
        <v>1</v>
      </c>
      <c r="AD469" s="127">
        <v>1</v>
      </c>
      <c r="AE469" s="127">
        <v>0</v>
      </c>
      <c r="AF469" s="127">
        <v>0.1181987225555976</v>
      </c>
      <c r="AG469" s="127">
        <v>0</v>
      </c>
      <c r="AH469" s="127">
        <v>1</v>
      </c>
      <c r="AI469" s="127">
        <v>1</v>
      </c>
      <c r="AJ469" s="127">
        <v>0.11549114922634074</v>
      </c>
      <c r="AK469" s="127">
        <v>1</v>
      </c>
      <c r="AL469" s="127">
        <v>0</v>
      </c>
      <c r="AM469" s="127">
        <v>0</v>
      </c>
      <c r="AN469" s="127">
        <v>1</v>
      </c>
    </row>
    <row r="470" spans="1:49" x14ac:dyDescent="0.25">
      <c r="A470" s="227" t="s">
        <v>215</v>
      </c>
      <c r="B470" s="227" t="s">
        <v>307</v>
      </c>
      <c r="C470" s="227" t="s">
        <v>191</v>
      </c>
      <c r="D470" s="193" t="s">
        <v>722</v>
      </c>
      <c r="E470" s="13" t="s">
        <v>87</v>
      </c>
      <c r="F470" s="13" t="s">
        <v>344</v>
      </c>
      <c r="G470" s="101" t="s">
        <v>175</v>
      </c>
      <c r="I470" s="101" t="s">
        <v>174</v>
      </c>
      <c r="J470" s="127">
        <v>0</v>
      </c>
      <c r="K470" s="127">
        <v>0</v>
      </c>
      <c r="L470" s="127">
        <v>0</v>
      </c>
      <c r="M470" s="127">
        <v>0</v>
      </c>
      <c r="N470" s="127">
        <v>0.46810662512417622</v>
      </c>
      <c r="O470" s="127">
        <v>0</v>
      </c>
      <c r="P470" s="127">
        <v>0</v>
      </c>
      <c r="Q470" s="127">
        <v>0</v>
      </c>
      <c r="R470" s="127">
        <v>0</v>
      </c>
      <c r="S470" s="127">
        <v>0</v>
      </c>
      <c r="T470" s="127">
        <v>4.2313673098403379E-2</v>
      </c>
      <c r="U470" s="127">
        <v>0.96725341504221118</v>
      </c>
      <c r="V470" s="127">
        <v>0</v>
      </c>
      <c r="W470" s="127">
        <v>0</v>
      </c>
      <c r="X470" s="127">
        <v>0</v>
      </c>
      <c r="Y470" s="127">
        <v>0.92808174770000051</v>
      </c>
      <c r="Z470" s="127">
        <v>0.94617230392146956</v>
      </c>
      <c r="AA470" s="127">
        <v>0</v>
      </c>
      <c r="AB470" s="127">
        <v>0</v>
      </c>
      <c r="AC470" s="127">
        <v>0</v>
      </c>
      <c r="AD470" s="127">
        <v>0</v>
      </c>
      <c r="AE470" s="127">
        <v>0.78516206298276003</v>
      </c>
      <c r="AF470" s="127">
        <v>0.86924944491710077</v>
      </c>
      <c r="AG470" s="127">
        <v>0.90663160293846512</v>
      </c>
      <c r="AH470" s="127">
        <v>0</v>
      </c>
      <c r="AI470" s="127">
        <v>0</v>
      </c>
      <c r="AJ470" s="127">
        <v>0</v>
      </c>
      <c r="AK470" s="127">
        <v>0</v>
      </c>
      <c r="AL470" s="127">
        <v>0</v>
      </c>
      <c r="AM470" s="127">
        <v>0.79312738326436261</v>
      </c>
      <c r="AN470" s="127">
        <v>0</v>
      </c>
    </row>
    <row r="471" spans="1:49" x14ac:dyDescent="0.25">
      <c r="A471" s="227" t="s">
        <v>215</v>
      </c>
      <c r="B471" s="227" t="s">
        <v>307</v>
      </c>
      <c r="C471" s="227" t="s">
        <v>158</v>
      </c>
      <c r="D471" s="193" t="s">
        <v>718</v>
      </c>
      <c r="E471" s="13" t="s">
        <v>53</v>
      </c>
      <c r="F471" s="13" t="s">
        <v>344</v>
      </c>
      <c r="G471" s="101" t="s">
        <v>175</v>
      </c>
      <c r="I471" s="101" t="s">
        <v>174</v>
      </c>
      <c r="J471" s="127">
        <v>0</v>
      </c>
      <c r="K471" s="127">
        <v>0</v>
      </c>
      <c r="L471" s="127">
        <v>0</v>
      </c>
      <c r="M471" s="127">
        <v>0</v>
      </c>
      <c r="N471" s="127">
        <v>2.6247849394039837E-3</v>
      </c>
      <c r="O471" s="127">
        <v>0</v>
      </c>
      <c r="P471" s="127">
        <v>0</v>
      </c>
      <c r="Q471" s="127">
        <v>0</v>
      </c>
      <c r="R471" s="127">
        <v>0</v>
      </c>
      <c r="S471" s="127">
        <v>0</v>
      </c>
      <c r="T471" s="127">
        <v>0</v>
      </c>
      <c r="U471" s="127">
        <v>2.5105488918203495E-2</v>
      </c>
      <c r="V471" s="127">
        <v>0</v>
      </c>
      <c r="W471" s="127">
        <v>0</v>
      </c>
      <c r="X471" s="127">
        <v>0</v>
      </c>
      <c r="Y471" s="127">
        <v>1.5470982249421015E-2</v>
      </c>
      <c r="Z471" s="127">
        <v>2.8248459524939401E-2</v>
      </c>
      <c r="AA471" s="127">
        <v>7.0350344716689113E-3</v>
      </c>
      <c r="AB471" s="127">
        <v>0</v>
      </c>
      <c r="AC471" s="127">
        <v>0</v>
      </c>
      <c r="AD471" s="127">
        <v>0</v>
      </c>
      <c r="AE471" s="127">
        <v>0</v>
      </c>
      <c r="AF471" s="127">
        <v>5.8578210585140157E-3</v>
      </c>
      <c r="AG471" s="127">
        <v>0</v>
      </c>
      <c r="AH471" s="127">
        <v>0</v>
      </c>
      <c r="AI471" s="127">
        <v>0</v>
      </c>
      <c r="AJ471" s="127">
        <v>0</v>
      </c>
      <c r="AK471" s="127">
        <v>0</v>
      </c>
      <c r="AL471" s="127">
        <v>0</v>
      </c>
      <c r="AM471" s="127">
        <v>6.6673239839814082E-4</v>
      </c>
      <c r="AN471" s="127">
        <v>0</v>
      </c>
    </row>
    <row r="472" spans="1:49" x14ac:dyDescent="0.25">
      <c r="A472" s="227" t="s">
        <v>215</v>
      </c>
      <c r="B472" s="227" t="s">
        <v>307</v>
      </c>
      <c r="C472" s="227" t="s">
        <v>192</v>
      </c>
      <c r="D472" s="193" t="s">
        <v>794</v>
      </c>
      <c r="E472" s="13" t="s">
        <v>355</v>
      </c>
      <c r="F472" s="13" t="s">
        <v>344</v>
      </c>
      <c r="G472" s="101" t="s">
        <v>175</v>
      </c>
      <c r="I472" s="101" t="s">
        <v>174</v>
      </c>
      <c r="J472" s="127">
        <v>0</v>
      </c>
      <c r="K472" s="127">
        <v>0</v>
      </c>
      <c r="L472" s="127">
        <v>0</v>
      </c>
      <c r="M472" s="127">
        <v>0</v>
      </c>
      <c r="N472" s="127">
        <v>1</v>
      </c>
      <c r="O472" s="127">
        <v>0</v>
      </c>
      <c r="P472" s="127">
        <v>0</v>
      </c>
      <c r="Q472" s="127">
        <v>0</v>
      </c>
      <c r="R472" s="127">
        <v>0</v>
      </c>
      <c r="S472" s="127">
        <v>0.14679266826326456</v>
      </c>
      <c r="T472" s="127">
        <v>1</v>
      </c>
      <c r="U472" s="127">
        <v>0</v>
      </c>
      <c r="V472" s="127">
        <v>0</v>
      </c>
      <c r="W472" s="127">
        <v>5.0587171459250284E-2</v>
      </c>
      <c r="X472" s="127">
        <v>0.27771783334070005</v>
      </c>
      <c r="Y472" s="127">
        <v>0.83568045494859033</v>
      </c>
      <c r="Z472" s="127">
        <v>0.36880644466901186</v>
      </c>
      <c r="AA472" s="127">
        <v>0</v>
      </c>
      <c r="AB472" s="127">
        <v>0</v>
      </c>
      <c r="AC472" s="127">
        <v>0</v>
      </c>
      <c r="AD472" s="127">
        <v>0</v>
      </c>
      <c r="AE472" s="127">
        <v>1</v>
      </c>
      <c r="AF472" s="127">
        <v>0.8818012774444024</v>
      </c>
      <c r="AG472" s="127">
        <v>1</v>
      </c>
      <c r="AH472" s="127">
        <v>0</v>
      </c>
      <c r="AI472" s="127">
        <v>0</v>
      </c>
      <c r="AJ472" s="127">
        <v>0.88450885077365926</v>
      </c>
      <c r="AK472" s="127">
        <v>0</v>
      </c>
      <c r="AL472" s="127">
        <v>1</v>
      </c>
      <c r="AM472" s="127">
        <v>1</v>
      </c>
      <c r="AN472" s="127">
        <v>0</v>
      </c>
    </row>
    <row r="473" spans="1:49" x14ac:dyDescent="0.25">
      <c r="A473" s="227" t="s">
        <v>215</v>
      </c>
      <c r="B473" s="227" t="s">
        <v>307</v>
      </c>
      <c r="C473" s="227" t="s">
        <v>193</v>
      </c>
      <c r="D473" s="193" t="s">
        <v>173</v>
      </c>
      <c r="E473" s="13" t="s">
        <v>426</v>
      </c>
      <c r="F473" s="13" t="s">
        <v>344</v>
      </c>
      <c r="G473" s="101" t="s">
        <v>175</v>
      </c>
      <c r="I473" s="101" t="s">
        <v>174</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0</v>
      </c>
      <c r="Z473" s="127">
        <v>0</v>
      </c>
      <c r="AA473" s="127">
        <v>0</v>
      </c>
      <c r="AB473" s="127">
        <v>0</v>
      </c>
      <c r="AC473" s="127">
        <v>0</v>
      </c>
      <c r="AD473" s="127">
        <v>0</v>
      </c>
      <c r="AE473" s="127">
        <v>0</v>
      </c>
      <c r="AF473" s="127">
        <v>0</v>
      </c>
      <c r="AG473" s="127">
        <v>0</v>
      </c>
      <c r="AH473" s="127">
        <v>0</v>
      </c>
      <c r="AI473" s="127">
        <v>0</v>
      </c>
      <c r="AJ473" s="127">
        <v>0</v>
      </c>
      <c r="AK473" s="127">
        <v>0</v>
      </c>
      <c r="AL473" s="127">
        <v>0</v>
      </c>
      <c r="AM473" s="127">
        <v>0</v>
      </c>
      <c r="AN473" s="127">
        <v>0</v>
      </c>
    </row>
    <row r="474" spans="1:49" x14ac:dyDescent="0.25">
      <c r="A474" s="227" t="s">
        <v>215</v>
      </c>
      <c r="B474" s="227" t="s">
        <v>307</v>
      </c>
      <c r="C474" s="227" t="s">
        <v>128</v>
      </c>
      <c r="D474" s="193" t="s">
        <v>173</v>
      </c>
      <c r="E474" s="13" t="s">
        <v>426</v>
      </c>
      <c r="F474" s="13" t="s">
        <v>344</v>
      </c>
      <c r="G474" s="101" t="s">
        <v>175</v>
      </c>
      <c r="I474" s="101" t="s">
        <v>174</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L474" s="127">
        <v>0</v>
      </c>
      <c r="AM474" s="127">
        <v>0</v>
      </c>
      <c r="AN474" s="127">
        <v>0</v>
      </c>
    </row>
    <row r="475" spans="1:49" x14ac:dyDescent="0.25">
      <c r="A475" s="227" t="s">
        <v>215</v>
      </c>
      <c r="B475" s="227" t="s">
        <v>307</v>
      </c>
      <c r="C475" s="227" t="s">
        <v>128</v>
      </c>
      <c r="D475" s="193" t="s">
        <v>173</v>
      </c>
      <c r="E475" s="13" t="s">
        <v>426</v>
      </c>
      <c r="F475" s="13" t="s">
        <v>344</v>
      </c>
      <c r="G475" s="101" t="s">
        <v>175</v>
      </c>
      <c r="I475" s="101" t="s">
        <v>174</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127">
        <v>0</v>
      </c>
      <c r="AM475" s="127">
        <v>0</v>
      </c>
      <c r="AN475" s="127">
        <v>0</v>
      </c>
      <c r="AO475" s="69"/>
      <c r="AP475" s="69"/>
      <c r="AQ475" s="69"/>
      <c r="AR475" s="69"/>
      <c r="AS475" s="69"/>
      <c r="AT475" s="69"/>
      <c r="AU475" s="69"/>
      <c r="AV475" s="69"/>
      <c r="AW475" s="69"/>
    </row>
    <row r="476" spans="1:49" x14ac:dyDescent="0.25">
      <c r="A476" s="227" t="s">
        <v>215</v>
      </c>
      <c r="B476" s="227" t="s">
        <v>307</v>
      </c>
      <c r="C476" s="227" t="s">
        <v>193</v>
      </c>
      <c r="D476" s="193" t="s">
        <v>720</v>
      </c>
      <c r="E476" s="13" t="s">
        <v>62</v>
      </c>
      <c r="F476" s="13" t="s">
        <v>344</v>
      </c>
      <c r="G476" s="101" t="s">
        <v>175</v>
      </c>
      <c r="I476" s="101" t="s">
        <v>174</v>
      </c>
      <c r="J476" s="127">
        <v>1</v>
      </c>
      <c r="K476" s="127">
        <v>1</v>
      </c>
      <c r="L476" s="127">
        <v>1</v>
      </c>
      <c r="M476" s="127">
        <v>1</v>
      </c>
      <c r="N476" s="127">
        <v>1</v>
      </c>
      <c r="O476" s="127">
        <v>1</v>
      </c>
      <c r="P476" s="127">
        <v>1</v>
      </c>
      <c r="Q476" s="127">
        <v>1</v>
      </c>
      <c r="R476" s="127">
        <v>1</v>
      </c>
      <c r="S476" s="127">
        <v>1</v>
      </c>
      <c r="T476" s="127">
        <v>1</v>
      </c>
      <c r="U476" s="127">
        <v>1</v>
      </c>
      <c r="V476" s="127">
        <v>1</v>
      </c>
      <c r="W476" s="127">
        <v>1</v>
      </c>
      <c r="X476" s="127">
        <v>1</v>
      </c>
      <c r="Y476" s="127">
        <v>1</v>
      </c>
      <c r="Z476" s="127">
        <v>1</v>
      </c>
      <c r="AA476" s="127">
        <v>1</v>
      </c>
      <c r="AB476" s="127">
        <v>1</v>
      </c>
      <c r="AC476" s="127">
        <v>1</v>
      </c>
      <c r="AD476" s="127">
        <v>1</v>
      </c>
      <c r="AE476" s="127">
        <v>1</v>
      </c>
      <c r="AF476" s="127">
        <v>1</v>
      </c>
      <c r="AG476" s="127">
        <v>1</v>
      </c>
      <c r="AH476" s="127">
        <v>1</v>
      </c>
      <c r="AI476" s="127">
        <v>1</v>
      </c>
      <c r="AJ476" s="127">
        <v>1</v>
      </c>
      <c r="AK476" s="127">
        <v>1</v>
      </c>
      <c r="AL476" s="127">
        <v>1</v>
      </c>
      <c r="AM476" s="127">
        <v>1</v>
      </c>
      <c r="AN476" s="127">
        <v>1</v>
      </c>
    </row>
    <row r="477" spans="1:49" x14ac:dyDescent="0.25">
      <c r="A477" s="227" t="s">
        <v>215</v>
      </c>
      <c r="B477" s="227" t="s">
        <v>307</v>
      </c>
      <c r="C477" s="227" t="s">
        <v>158</v>
      </c>
      <c r="D477" s="193" t="s">
        <v>728</v>
      </c>
      <c r="E477" s="13" t="s">
        <v>64</v>
      </c>
      <c r="F477" s="13" t="s">
        <v>344</v>
      </c>
      <c r="G477" s="101" t="s">
        <v>175</v>
      </c>
      <c r="I477" s="101" t="s">
        <v>174</v>
      </c>
      <c r="J477" s="127">
        <v>0</v>
      </c>
      <c r="K477" s="127">
        <v>2.2208364771285128E-3</v>
      </c>
      <c r="L477" s="127">
        <v>0</v>
      </c>
      <c r="M477" s="127">
        <v>0</v>
      </c>
      <c r="N477" s="127">
        <v>1.023891549074114E-2</v>
      </c>
      <c r="O477" s="127">
        <v>0</v>
      </c>
      <c r="P477" s="127">
        <v>8.5756327294008936E-3</v>
      </c>
      <c r="Q477" s="127">
        <v>3.4709748735025352E-2</v>
      </c>
      <c r="R477" s="127">
        <v>0</v>
      </c>
      <c r="S477" s="127">
        <v>8.7744234981311661E-2</v>
      </c>
      <c r="T477" s="127">
        <v>6.990463915028057E-2</v>
      </c>
      <c r="U477" s="127">
        <v>0</v>
      </c>
      <c r="V477" s="127">
        <v>1</v>
      </c>
      <c r="W477" s="127">
        <v>1.6523288164946984E-2</v>
      </c>
      <c r="X477" s="127">
        <v>0</v>
      </c>
      <c r="Y477" s="127">
        <v>1.3287721008633317E-2</v>
      </c>
      <c r="Z477" s="127">
        <v>2.2610862557100299E-2</v>
      </c>
      <c r="AA477" s="127">
        <v>0</v>
      </c>
      <c r="AB477" s="127">
        <v>0</v>
      </c>
      <c r="AC477" s="127">
        <v>0</v>
      </c>
      <c r="AD477" s="127">
        <v>0</v>
      </c>
      <c r="AE477" s="127">
        <v>0.1116195180631844</v>
      </c>
      <c r="AF477" s="127">
        <v>2.3364500292416848E-2</v>
      </c>
      <c r="AG477" s="127">
        <v>4.6168023685211779E-2</v>
      </c>
      <c r="AH477" s="127">
        <v>0</v>
      </c>
      <c r="AI477" s="127">
        <v>1.3581590448972385E-2</v>
      </c>
      <c r="AJ477" s="127">
        <v>5.7586461981086485E-3</v>
      </c>
      <c r="AK477" s="127">
        <v>0</v>
      </c>
      <c r="AL477" s="127">
        <v>0</v>
      </c>
      <c r="AM477" s="127">
        <v>8.5750986570748422E-3</v>
      </c>
      <c r="AN477" s="127">
        <v>0</v>
      </c>
    </row>
    <row r="478" spans="1:49" x14ac:dyDescent="0.25">
      <c r="A478" s="227" t="s">
        <v>215</v>
      </c>
      <c r="B478" s="227" t="s">
        <v>309</v>
      </c>
      <c r="C478" s="227" t="s">
        <v>157</v>
      </c>
      <c r="D478" s="193" t="s">
        <v>734</v>
      </c>
      <c r="E478" s="13" t="s">
        <v>56</v>
      </c>
      <c r="F478" s="13" t="s">
        <v>344</v>
      </c>
      <c r="G478" s="101" t="s">
        <v>175</v>
      </c>
      <c r="I478" s="101" t="s">
        <v>174</v>
      </c>
      <c r="J478" s="127">
        <v>1</v>
      </c>
      <c r="K478" s="127">
        <v>1</v>
      </c>
      <c r="L478" s="127">
        <v>1</v>
      </c>
      <c r="M478" s="127">
        <v>1</v>
      </c>
      <c r="N478" s="127">
        <v>1</v>
      </c>
      <c r="O478" s="127">
        <v>1</v>
      </c>
      <c r="P478" s="127">
        <v>1</v>
      </c>
      <c r="Q478" s="127">
        <v>1</v>
      </c>
      <c r="R478" s="127">
        <v>1</v>
      </c>
      <c r="S478" s="127">
        <v>1</v>
      </c>
      <c r="T478" s="127">
        <v>1</v>
      </c>
      <c r="U478" s="127">
        <v>1</v>
      </c>
      <c r="V478" s="127">
        <v>1</v>
      </c>
      <c r="W478" s="127">
        <v>1</v>
      </c>
      <c r="X478" s="127">
        <v>1</v>
      </c>
      <c r="Y478" s="127">
        <v>1</v>
      </c>
      <c r="Z478" s="127">
        <v>1</v>
      </c>
      <c r="AA478" s="127">
        <v>1</v>
      </c>
      <c r="AB478" s="127">
        <v>1</v>
      </c>
      <c r="AC478" s="127">
        <v>1</v>
      </c>
      <c r="AD478" s="127">
        <v>1</v>
      </c>
      <c r="AE478" s="127">
        <v>1</v>
      </c>
      <c r="AF478" s="127">
        <v>1</v>
      </c>
      <c r="AG478" s="127">
        <v>1</v>
      </c>
      <c r="AH478" s="127">
        <v>1</v>
      </c>
      <c r="AI478" s="127">
        <v>1</v>
      </c>
      <c r="AJ478" s="127">
        <v>1</v>
      </c>
      <c r="AK478" s="127">
        <v>1</v>
      </c>
      <c r="AL478" s="127">
        <v>1</v>
      </c>
      <c r="AM478" s="127">
        <v>1</v>
      </c>
      <c r="AN478" s="127">
        <v>1</v>
      </c>
    </row>
    <row r="479" spans="1:49" x14ac:dyDescent="0.25">
      <c r="A479" s="227" t="s">
        <v>215</v>
      </c>
      <c r="B479" s="227" t="s">
        <v>309</v>
      </c>
      <c r="C479" s="227" t="s">
        <v>158</v>
      </c>
      <c r="D479" s="193" t="s">
        <v>728</v>
      </c>
      <c r="E479" s="13" t="s">
        <v>59</v>
      </c>
      <c r="F479" s="13" t="s">
        <v>344</v>
      </c>
      <c r="G479" s="101" t="s">
        <v>175</v>
      </c>
      <c r="I479" s="101" t="s">
        <v>174</v>
      </c>
      <c r="J479" s="127">
        <v>1</v>
      </c>
      <c r="K479" s="127">
        <v>0.99777916352287144</v>
      </c>
      <c r="L479" s="127">
        <v>1</v>
      </c>
      <c r="M479" s="127">
        <v>1</v>
      </c>
      <c r="N479" s="127">
        <v>0.98713629956985482</v>
      </c>
      <c r="O479" s="127">
        <v>1</v>
      </c>
      <c r="P479" s="127">
        <v>0.99142436727059913</v>
      </c>
      <c r="Q479" s="127">
        <v>0.9652902512649747</v>
      </c>
      <c r="R479" s="127">
        <v>1</v>
      </c>
      <c r="S479" s="127">
        <v>0.91225576501868832</v>
      </c>
      <c r="T479" s="127">
        <v>0.93009536084971944</v>
      </c>
      <c r="U479" s="127">
        <v>0.97489451108179648</v>
      </c>
      <c r="V479" s="127">
        <v>0</v>
      </c>
      <c r="W479" s="127">
        <v>0.98347671183505303</v>
      </c>
      <c r="X479" s="127">
        <v>1</v>
      </c>
      <c r="Y479" s="127">
        <v>0.9712412967419457</v>
      </c>
      <c r="Z479" s="127">
        <v>0.94914067791796031</v>
      </c>
      <c r="AA479" s="127">
        <v>0.99296496552833113</v>
      </c>
      <c r="AB479" s="127">
        <v>1</v>
      </c>
      <c r="AC479" s="127">
        <v>1</v>
      </c>
      <c r="AD479" s="127">
        <v>1</v>
      </c>
      <c r="AE479" s="127">
        <v>0.88838048193681562</v>
      </c>
      <c r="AF479" s="127">
        <v>0.97077767864906916</v>
      </c>
      <c r="AG479" s="127">
        <v>0.95383197631478822</v>
      </c>
      <c r="AH479" s="127">
        <v>1</v>
      </c>
      <c r="AI479" s="127">
        <v>0.98641840955102766</v>
      </c>
      <c r="AJ479" s="127">
        <v>0.99424135380189138</v>
      </c>
      <c r="AK479" s="127">
        <v>1</v>
      </c>
      <c r="AL479" s="127">
        <v>1</v>
      </c>
      <c r="AM479" s="127">
        <v>0.99075816894452706</v>
      </c>
      <c r="AN479" s="127">
        <v>1</v>
      </c>
    </row>
    <row r="480" spans="1:49" x14ac:dyDescent="0.25">
      <c r="A480" s="227" t="s">
        <v>215</v>
      </c>
      <c r="B480" s="227" t="s">
        <v>309</v>
      </c>
      <c r="C480" s="227" t="s">
        <v>191</v>
      </c>
      <c r="D480" s="193" t="s">
        <v>732</v>
      </c>
      <c r="E480" s="13" t="s">
        <v>86</v>
      </c>
      <c r="F480" s="13" t="s">
        <v>344</v>
      </c>
      <c r="G480" s="101" t="s">
        <v>175</v>
      </c>
      <c r="I480" s="101" t="s">
        <v>174</v>
      </c>
      <c r="J480" s="127">
        <v>1</v>
      </c>
      <c r="K480" s="127">
        <v>1</v>
      </c>
      <c r="L480" s="127">
        <v>1</v>
      </c>
      <c r="M480" s="127">
        <v>1</v>
      </c>
      <c r="N480" s="127">
        <v>0.53189337487582378</v>
      </c>
      <c r="O480" s="127">
        <v>1</v>
      </c>
      <c r="P480" s="127">
        <v>1</v>
      </c>
      <c r="Q480" s="127">
        <v>1</v>
      </c>
      <c r="R480" s="127">
        <v>1</v>
      </c>
      <c r="S480" s="127">
        <v>1</v>
      </c>
      <c r="T480" s="127">
        <v>0.95768632690159661</v>
      </c>
      <c r="U480" s="127">
        <v>3.2746584957788816E-2</v>
      </c>
      <c r="V480" s="127">
        <v>1</v>
      </c>
      <c r="W480" s="127">
        <v>1</v>
      </c>
      <c r="X480" s="127">
        <v>1</v>
      </c>
      <c r="Y480" s="127">
        <v>7.1918252299999486E-2</v>
      </c>
      <c r="Z480" s="127">
        <v>5.382769607853044E-2</v>
      </c>
      <c r="AA480" s="127">
        <v>1</v>
      </c>
      <c r="AB480" s="127">
        <v>1</v>
      </c>
      <c r="AC480" s="127">
        <v>1</v>
      </c>
      <c r="AD480" s="127">
        <v>1</v>
      </c>
      <c r="AE480" s="127">
        <v>0.21483793701723997</v>
      </c>
      <c r="AF480" s="127">
        <v>0.13075055508289923</v>
      </c>
      <c r="AG480" s="127">
        <v>9.336839706153488E-2</v>
      </c>
      <c r="AH480" s="127">
        <v>1</v>
      </c>
      <c r="AI480" s="127">
        <v>1</v>
      </c>
      <c r="AJ480" s="127">
        <v>1</v>
      </c>
      <c r="AK480" s="127">
        <v>1</v>
      </c>
      <c r="AL480" s="127">
        <v>1</v>
      </c>
      <c r="AM480" s="127">
        <v>0.20687261673563739</v>
      </c>
      <c r="AN480" s="127">
        <v>1</v>
      </c>
    </row>
    <row r="481" spans="1:45" x14ac:dyDescent="0.25">
      <c r="A481" s="227" t="s">
        <v>215</v>
      </c>
      <c r="B481" s="227" t="s">
        <v>309</v>
      </c>
      <c r="C481" s="227" t="s">
        <v>192</v>
      </c>
      <c r="D481" s="193" t="s">
        <v>736</v>
      </c>
      <c r="E481" s="13" t="s">
        <v>354</v>
      </c>
      <c r="F481" s="13" t="s">
        <v>344</v>
      </c>
      <c r="G481" s="101" t="s">
        <v>175</v>
      </c>
      <c r="I481" s="101" t="s">
        <v>174</v>
      </c>
      <c r="J481" s="127">
        <v>1</v>
      </c>
      <c r="K481" s="127">
        <v>1</v>
      </c>
      <c r="L481" s="127">
        <v>1</v>
      </c>
      <c r="M481" s="127">
        <v>1</v>
      </c>
      <c r="N481" s="127">
        <v>0</v>
      </c>
      <c r="O481" s="127">
        <v>1</v>
      </c>
      <c r="P481" s="127">
        <v>1</v>
      </c>
      <c r="Q481" s="127">
        <v>1</v>
      </c>
      <c r="R481" s="127">
        <v>1</v>
      </c>
      <c r="S481" s="127">
        <v>0.85320733173673546</v>
      </c>
      <c r="T481" s="127">
        <v>0</v>
      </c>
      <c r="U481" s="127">
        <v>1</v>
      </c>
      <c r="V481" s="127">
        <v>1</v>
      </c>
      <c r="W481" s="127">
        <v>0.94941282854074971</v>
      </c>
      <c r="X481" s="127">
        <v>0.72228216665930001</v>
      </c>
      <c r="Y481" s="127">
        <v>0.16431954505140967</v>
      </c>
      <c r="Z481" s="127">
        <v>0.6311935553309882</v>
      </c>
      <c r="AA481" s="127">
        <v>1</v>
      </c>
      <c r="AB481" s="127">
        <v>1</v>
      </c>
      <c r="AC481" s="127">
        <v>1</v>
      </c>
      <c r="AD481" s="127">
        <v>1</v>
      </c>
      <c r="AE481" s="127">
        <v>0</v>
      </c>
      <c r="AF481" s="127">
        <v>0.1181987225555976</v>
      </c>
      <c r="AG481" s="127">
        <v>0</v>
      </c>
      <c r="AH481" s="127">
        <v>1</v>
      </c>
      <c r="AI481" s="127">
        <v>1</v>
      </c>
      <c r="AJ481" s="127">
        <v>0.11549114922634074</v>
      </c>
      <c r="AK481" s="127">
        <v>1</v>
      </c>
      <c r="AL481" s="127">
        <v>0</v>
      </c>
      <c r="AM481" s="127">
        <v>0</v>
      </c>
      <c r="AN481" s="127">
        <v>1</v>
      </c>
    </row>
    <row r="482" spans="1:45" x14ac:dyDescent="0.25">
      <c r="A482" s="227" t="s">
        <v>215</v>
      </c>
      <c r="B482" s="227" t="s">
        <v>309</v>
      </c>
      <c r="C482" s="227" t="s">
        <v>191</v>
      </c>
      <c r="D482" s="193" t="s">
        <v>732</v>
      </c>
      <c r="E482" s="13" t="s">
        <v>87</v>
      </c>
      <c r="F482" s="13" t="s">
        <v>344</v>
      </c>
      <c r="G482" s="101" t="s">
        <v>175</v>
      </c>
      <c r="I482" s="101" t="s">
        <v>174</v>
      </c>
      <c r="J482" s="127">
        <v>0</v>
      </c>
      <c r="K482" s="127">
        <v>0</v>
      </c>
      <c r="L482" s="127">
        <v>0</v>
      </c>
      <c r="M482" s="127">
        <v>0</v>
      </c>
      <c r="N482" s="127">
        <v>0.46810662512417622</v>
      </c>
      <c r="O482" s="127">
        <v>0</v>
      </c>
      <c r="P482" s="127">
        <v>0</v>
      </c>
      <c r="Q482" s="127">
        <v>0</v>
      </c>
      <c r="R482" s="127">
        <v>0</v>
      </c>
      <c r="S482" s="127">
        <v>0</v>
      </c>
      <c r="T482" s="127">
        <v>4.2313673098403379E-2</v>
      </c>
      <c r="U482" s="127">
        <v>0.96725341504221118</v>
      </c>
      <c r="V482" s="127">
        <v>0</v>
      </c>
      <c r="W482" s="127">
        <v>0</v>
      </c>
      <c r="X482" s="127">
        <v>0</v>
      </c>
      <c r="Y482" s="127">
        <v>0.92808174770000051</v>
      </c>
      <c r="Z482" s="127">
        <v>0.94617230392146956</v>
      </c>
      <c r="AA482" s="127">
        <v>0</v>
      </c>
      <c r="AB482" s="127">
        <v>0</v>
      </c>
      <c r="AC482" s="127">
        <v>0</v>
      </c>
      <c r="AD482" s="127">
        <v>0</v>
      </c>
      <c r="AE482" s="127">
        <v>0.78516206298276003</v>
      </c>
      <c r="AF482" s="127">
        <v>0.86924944491710077</v>
      </c>
      <c r="AG482" s="127">
        <v>0.90663160293846512</v>
      </c>
      <c r="AH482" s="127">
        <v>0</v>
      </c>
      <c r="AI482" s="127">
        <v>0</v>
      </c>
      <c r="AJ482" s="127">
        <v>0</v>
      </c>
      <c r="AK482" s="127">
        <v>0</v>
      </c>
      <c r="AL482" s="127">
        <v>0</v>
      </c>
      <c r="AM482" s="127">
        <v>0.79312738326436261</v>
      </c>
      <c r="AN482" s="127">
        <v>0</v>
      </c>
    </row>
    <row r="483" spans="1:45" x14ac:dyDescent="0.25">
      <c r="A483" s="227" t="s">
        <v>215</v>
      </c>
      <c r="B483" s="227" t="s">
        <v>309</v>
      </c>
      <c r="C483" s="227" t="s">
        <v>158</v>
      </c>
      <c r="D483" s="193" t="s">
        <v>728</v>
      </c>
      <c r="E483" s="13" t="s">
        <v>53</v>
      </c>
      <c r="F483" s="13" t="s">
        <v>344</v>
      </c>
      <c r="G483" s="101" t="s">
        <v>175</v>
      </c>
      <c r="I483" s="101" t="s">
        <v>174</v>
      </c>
      <c r="J483" s="127">
        <v>0</v>
      </c>
      <c r="K483" s="127">
        <v>0</v>
      </c>
      <c r="L483" s="127">
        <v>0</v>
      </c>
      <c r="M483" s="127">
        <v>0</v>
      </c>
      <c r="N483" s="127">
        <v>2.6247849394039837E-3</v>
      </c>
      <c r="O483" s="127">
        <v>0</v>
      </c>
      <c r="P483" s="127">
        <v>0</v>
      </c>
      <c r="Q483" s="127">
        <v>0</v>
      </c>
      <c r="R483" s="127">
        <v>0</v>
      </c>
      <c r="S483" s="127">
        <v>0</v>
      </c>
      <c r="T483" s="127">
        <v>0</v>
      </c>
      <c r="U483" s="127">
        <v>2.5105488918203495E-2</v>
      </c>
      <c r="V483" s="127">
        <v>0</v>
      </c>
      <c r="W483" s="127">
        <v>0</v>
      </c>
      <c r="X483" s="127">
        <v>0</v>
      </c>
      <c r="Y483" s="127">
        <v>1.5470982249421015E-2</v>
      </c>
      <c r="Z483" s="127">
        <v>2.8248459524939401E-2</v>
      </c>
      <c r="AA483" s="127">
        <v>7.0350344716689113E-3</v>
      </c>
      <c r="AB483" s="127">
        <v>0</v>
      </c>
      <c r="AC483" s="127">
        <v>0</v>
      </c>
      <c r="AD483" s="127">
        <v>0</v>
      </c>
      <c r="AE483" s="127">
        <v>0</v>
      </c>
      <c r="AF483" s="127">
        <v>5.8578210585140157E-3</v>
      </c>
      <c r="AG483" s="127">
        <v>0</v>
      </c>
      <c r="AH483" s="127">
        <v>0</v>
      </c>
      <c r="AI483" s="127">
        <v>0</v>
      </c>
      <c r="AJ483" s="127">
        <v>0</v>
      </c>
      <c r="AK483" s="127">
        <v>0</v>
      </c>
      <c r="AL483" s="127">
        <v>0</v>
      </c>
      <c r="AM483" s="127">
        <v>6.6673239839814082E-4</v>
      </c>
      <c r="AN483" s="127">
        <v>0</v>
      </c>
    </row>
    <row r="484" spans="1:45" x14ac:dyDescent="0.25">
      <c r="A484" s="227" t="s">
        <v>215</v>
      </c>
      <c r="B484" s="227" t="s">
        <v>309</v>
      </c>
      <c r="C484" s="227" t="s">
        <v>192</v>
      </c>
      <c r="D484" s="193" t="s">
        <v>736</v>
      </c>
      <c r="E484" s="13" t="s">
        <v>355</v>
      </c>
      <c r="F484" s="13" t="s">
        <v>344</v>
      </c>
      <c r="G484" s="101" t="s">
        <v>175</v>
      </c>
      <c r="I484" s="101" t="s">
        <v>174</v>
      </c>
      <c r="J484" s="127">
        <v>0</v>
      </c>
      <c r="K484" s="127">
        <v>0</v>
      </c>
      <c r="L484" s="127">
        <v>0</v>
      </c>
      <c r="M484" s="127">
        <v>0</v>
      </c>
      <c r="N484" s="127">
        <v>1</v>
      </c>
      <c r="O484" s="127">
        <v>0</v>
      </c>
      <c r="P484" s="127">
        <v>0</v>
      </c>
      <c r="Q484" s="127">
        <v>0</v>
      </c>
      <c r="R484" s="127">
        <v>0</v>
      </c>
      <c r="S484" s="127">
        <v>0.14679266826326456</v>
      </c>
      <c r="T484" s="127">
        <v>1</v>
      </c>
      <c r="U484" s="127">
        <v>0</v>
      </c>
      <c r="V484" s="127">
        <v>0</v>
      </c>
      <c r="W484" s="127">
        <v>5.0587171459250284E-2</v>
      </c>
      <c r="X484" s="127">
        <v>0.27771783334070005</v>
      </c>
      <c r="Y484" s="127">
        <v>0.83568045494859033</v>
      </c>
      <c r="Z484" s="127">
        <v>0.36880644466901186</v>
      </c>
      <c r="AA484" s="127">
        <v>0</v>
      </c>
      <c r="AB484" s="127">
        <v>0</v>
      </c>
      <c r="AC484" s="127">
        <v>0</v>
      </c>
      <c r="AD484" s="127">
        <v>0</v>
      </c>
      <c r="AE484" s="127">
        <v>1</v>
      </c>
      <c r="AF484" s="127">
        <v>0.8818012774444024</v>
      </c>
      <c r="AG484" s="127">
        <v>1</v>
      </c>
      <c r="AH484" s="127">
        <v>0</v>
      </c>
      <c r="AI484" s="127">
        <v>0</v>
      </c>
      <c r="AJ484" s="127">
        <v>0.88450885077365926</v>
      </c>
      <c r="AK484" s="127">
        <v>0</v>
      </c>
      <c r="AL484" s="127">
        <v>1</v>
      </c>
      <c r="AM484" s="127">
        <v>1</v>
      </c>
      <c r="AN484" s="127">
        <v>0</v>
      </c>
    </row>
    <row r="485" spans="1:45" x14ac:dyDescent="0.25">
      <c r="A485" s="227" t="s">
        <v>215</v>
      </c>
      <c r="B485" s="227" t="s">
        <v>309</v>
      </c>
      <c r="C485" s="227" t="s">
        <v>193</v>
      </c>
      <c r="D485" s="193" t="s">
        <v>173</v>
      </c>
      <c r="E485" s="13" t="s">
        <v>426</v>
      </c>
      <c r="F485" s="13" t="s">
        <v>344</v>
      </c>
      <c r="G485" s="101" t="s">
        <v>175</v>
      </c>
      <c r="I485" s="101" t="s">
        <v>174</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0</v>
      </c>
      <c r="Z485" s="127">
        <v>0</v>
      </c>
      <c r="AA485" s="127">
        <v>0</v>
      </c>
      <c r="AB485" s="127">
        <v>0</v>
      </c>
      <c r="AC485" s="127">
        <v>0</v>
      </c>
      <c r="AD485" s="127">
        <v>0</v>
      </c>
      <c r="AE485" s="127">
        <v>0</v>
      </c>
      <c r="AF485" s="127">
        <v>0</v>
      </c>
      <c r="AG485" s="127">
        <v>0</v>
      </c>
      <c r="AH485" s="127">
        <v>0</v>
      </c>
      <c r="AI485" s="127">
        <v>0</v>
      </c>
      <c r="AJ485" s="127">
        <v>0</v>
      </c>
      <c r="AK485" s="127">
        <v>0</v>
      </c>
      <c r="AL485" s="127">
        <v>0</v>
      </c>
      <c r="AM485" s="127">
        <v>0</v>
      </c>
      <c r="AN485" s="127">
        <v>0</v>
      </c>
    </row>
    <row r="486" spans="1:45" x14ac:dyDescent="0.25">
      <c r="A486" s="227" t="s">
        <v>215</v>
      </c>
      <c r="B486" s="227" t="s">
        <v>309</v>
      </c>
      <c r="C486" s="227" t="s">
        <v>128</v>
      </c>
      <c r="D486" s="193" t="s">
        <v>173</v>
      </c>
      <c r="E486" s="13" t="s">
        <v>426</v>
      </c>
      <c r="F486" s="13" t="s">
        <v>344</v>
      </c>
      <c r="G486" s="101" t="s">
        <v>175</v>
      </c>
      <c r="I486" s="101" t="s">
        <v>174</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L486" s="127">
        <v>0</v>
      </c>
      <c r="AM486" s="127">
        <v>0</v>
      </c>
      <c r="AN486" s="127">
        <v>0</v>
      </c>
    </row>
    <row r="487" spans="1:45" x14ac:dyDescent="0.25">
      <c r="A487" s="227" t="s">
        <v>215</v>
      </c>
      <c r="B487" s="227" t="s">
        <v>309</v>
      </c>
      <c r="C487" s="227" t="s">
        <v>128</v>
      </c>
      <c r="D487" s="193" t="s">
        <v>173</v>
      </c>
      <c r="E487" s="13" t="s">
        <v>426</v>
      </c>
      <c r="F487" s="13" t="s">
        <v>344</v>
      </c>
      <c r="G487" s="101" t="s">
        <v>175</v>
      </c>
      <c r="I487" s="101" t="s">
        <v>174</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L487" s="127">
        <v>0</v>
      </c>
      <c r="AM487" s="127">
        <v>0</v>
      </c>
      <c r="AN487" s="127">
        <v>0</v>
      </c>
    </row>
    <row r="488" spans="1:45" x14ac:dyDescent="0.25">
      <c r="A488" s="227" t="s">
        <v>215</v>
      </c>
      <c r="B488" s="227" t="s">
        <v>309</v>
      </c>
      <c r="C488" s="227" t="s">
        <v>193</v>
      </c>
      <c r="D488" s="193" t="s">
        <v>730</v>
      </c>
      <c r="E488" s="13" t="s">
        <v>62</v>
      </c>
      <c r="F488" s="13" t="s">
        <v>344</v>
      </c>
      <c r="G488" s="101" t="s">
        <v>175</v>
      </c>
      <c r="I488" s="101" t="s">
        <v>174</v>
      </c>
      <c r="J488" s="127">
        <v>1</v>
      </c>
      <c r="K488" s="127">
        <v>1</v>
      </c>
      <c r="L488" s="127">
        <v>1</v>
      </c>
      <c r="M488" s="127">
        <v>1</v>
      </c>
      <c r="N488" s="127">
        <v>1</v>
      </c>
      <c r="O488" s="127">
        <v>1</v>
      </c>
      <c r="P488" s="127">
        <v>1</v>
      </c>
      <c r="Q488" s="127">
        <v>1</v>
      </c>
      <c r="R488" s="127">
        <v>1</v>
      </c>
      <c r="S488" s="127">
        <v>1</v>
      </c>
      <c r="T488" s="127">
        <v>1</v>
      </c>
      <c r="U488" s="127">
        <v>1</v>
      </c>
      <c r="V488" s="127">
        <v>1</v>
      </c>
      <c r="W488" s="127">
        <v>1</v>
      </c>
      <c r="X488" s="127">
        <v>1</v>
      </c>
      <c r="Y488" s="127">
        <v>1</v>
      </c>
      <c r="Z488" s="127">
        <v>1</v>
      </c>
      <c r="AA488" s="127">
        <v>1</v>
      </c>
      <c r="AB488" s="127">
        <v>1</v>
      </c>
      <c r="AC488" s="127">
        <v>1</v>
      </c>
      <c r="AD488" s="127">
        <v>1</v>
      </c>
      <c r="AE488" s="127">
        <v>1</v>
      </c>
      <c r="AF488" s="127">
        <v>1</v>
      </c>
      <c r="AG488" s="127">
        <v>1</v>
      </c>
      <c r="AH488" s="127">
        <v>1</v>
      </c>
      <c r="AI488" s="127">
        <v>1</v>
      </c>
      <c r="AJ488" s="127">
        <v>1</v>
      </c>
      <c r="AK488" s="127">
        <v>1</v>
      </c>
      <c r="AL488" s="127">
        <v>1</v>
      </c>
      <c r="AM488" s="127">
        <v>1</v>
      </c>
      <c r="AN488" s="127">
        <v>1</v>
      </c>
    </row>
    <row r="489" spans="1:45" x14ac:dyDescent="0.25">
      <c r="A489" s="227" t="s">
        <v>215</v>
      </c>
      <c r="B489" s="227" t="s">
        <v>309</v>
      </c>
      <c r="C489" s="227" t="s">
        <v>158</v>
      </c>
      <c r="D489" s="193" t="s">
        <v>728</v>
      </c>
      <c r="E489" s="13" t="s">
        <v>64</v>
      </c>
      <c r="F489" s="13" t="s">
        <v>344</v>
      </c>
      <c r="G489" s="101" t="s">
        <v>175</v>
      </c>
      <c r="I489" s="101" t="s">
        <v>174</v>
      </c>
      <c r="J489" s="127">
        <v>0</v>
      </c>
      <c r="K489" s="127">
        <v>2.2208364771285128E-3</v>
      </c>
      <c r="L489" s="127">
        <v>0</v>
      </c>
      <c r="M489" s="127">
        <v>0</v>
      </c>
      <c r="N489" s="127">
        <v>1.023891549074114E-2</v>
      </c>
      <c r="O489" s="127">
        <v>0</v>
      </c>
      <c r="P489" s="127">
        <v>8.5756327294008936E-3</v>
      </c>
      <c r="Q489" s="127">
        <v>3.4709748735025352E-2</v>
      </c>
      <c r="R489" s="127">
        <v>0</v>
      </c>
      <c r="S489" s="127">
        <v>8.7744234981311661E-2</v>
      </c>
      <c r="T489" s="127">
        <v>6.990463915028057E-2</v>
      </c>
      <c r="U489" s="127">
        <v>0</v>
      </c>
      <c r="V489" s="127">
        <v>1</v>
      </c>
      <c r="W489" s="127">
        <v>1.6523288164946984E-2</v>
      </c>
      <c r="X489" s="127">
        <v>0</v>
      </c>
      <c r="Y489" s="127">
        <v>1.3287721008633317E-2</v>
      </c>
      <c r="Z489" s="127">
        <v>2.2610862557100299E-2</v>
      </c>
      <c r="AA489" s="127">
        <v>0</v>
      </c>
      <c r="AB489" s="127">
        <v>0</v>
      </c>
      <c r="AC489" s="127">
        <v>0</v>
      </c>
      <c r="AD489" s="127">
        <v>0</v>
      </c>
      <c r="AE489" s="127">
        <v>0.1116195180631844</v>
      </c>
      <c r="AF489" s="127">
        <v>2.3364500292416848E-2</v>
      </c>
      <c r="AG489" s="127">
        <v>4.6168023685211779E-2</v>
      </c>
      <c r="AH489" s="127">
        <v>0</v>
      </c>
      <c r="AI489" s="127">
        <v>1.3581590448972385E-2</v>
      </c>
      <c r="AJ489" s="127">
        <v>5.7586461981086485E-3</v>
      </c>
      <c r="AK489" s="127">
        <v>0</v>
      </c>
      <c r="AL489" s="127">
        <v>0</v>
      </c>
      <c r="AM489" s="127">
        <v>8.5750986570748422E-3</v>
      </c>
      <c r="AN489" s="127">
        <v>0</v>
      </c>
    </row>
    <row r="490" spans="1:45" x14ac:dyDescent="0.25">
      <c r="A490" s="227" t="s">
        <v>215</v>
      </c>
      <c r="B490" s="227" t="s">
        <v>309</v>
      </c>
      <c r="C490" s="227" t="s">
        <v>364</v>
      </c>
      <c r="D490" s="193" t="s">
        <v>738</v>
      </c>
      <c r="E490" s="13" t="s">
        <v>347</v>
      </c>
      <c r="F490" s="13" t="s">
        <v>344</v>
      </c>
      <c r="G490" s="101" t="s">
        <v>175</v>
      </c>
      <c r="I490" s="101" t="s">
        <v>174</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27">
        <v>1</v>
      </c>
      <c r="AM490" s="127">
        <v>1</v>
      </c>
      <c r="AN490" s="127">
        <v>1</v>
      </c>
      <c r="AO490" s="187"/>
      <c r="AP490" s="187"/>
      <c r="AQ490" s="187"/>
      <c r="AR490" s="187"/>
      <c r="AS490" s="187"/>
    </row>
    <row r="491" spans="1:45" x14ac:dyDescent="0.25">
      <c r="A491" s="227" t="s">
        <v>216</v>
      </c>
      <c r="B491" s="227" t="s">
        <v>305</v>
      </c>
      <c r="C491" s="227" t="s">
        <v>157</v>
      </c>
      <c r="D491" s="193" t="s">
        <v>173</v>
      </c>
      <c r="E491" s="13" t="s">
        <v>426</v>
      </c>
      <c r="F491" s="13" t="s">
        <v>344</v>
      </c>
      <c r="G491" s="101" t="s">
        <v>175</v>
      </c>
      <c r="I491" s="101" t="s">
        <v>174</v>
      </c>
      <c r="J491" s="127">
        <v>0</v>
      </c>
      <c r="K491" s="127">
        <v>0</v>
      </c>
      <c r="L491" s="127">
        <v>0</v>
      </c>
      <c r="M491" s="127">
        <v>0</v>
      </c>
      <c r="N491" s="127">
        <v>0</v>
      </c>
      <c r="O491" s="127">
        <v>0</v>
      </c>
      <c r="P491" s="127">
        <v>0</v>
      </c>
      <c r="Q491" s="127">
        <v>0</v>
      </c>
      <c r="R491" s="127">
        <v>0</v>
      </c>
      <c r="S491" s="127">
        <v>0</v>
      </c>
      <c r="T491" s="127">
        <v>0</v>
      </c>
      <c r="U491" s="127">
        <v>0</v>
      </c>
      <c r="V491" s="127">
        <v>0</v>
      </c>
      <c r="W491" s="127">
        <v>0</v>
      </c>
      <c r="X491" s="127">
        <v>0</v>
      </c>
      <c r="Y491" s="127">
        <v>0</v>
      </c>
      <c r="Z491" s="127">
        <v>0</v>
      </c>
      <c r="AA491" s="127">
        <v>0</v>
      </c>
      <c r="AB491" s="127">
        <v>0</v>
      </c>
      <c r="AC491" s="127">
        <v>0</v>
      </c>
      <c r="AD491" s="127">
        <v>0</v>
      </c>
      <c r="AE491" s="127">
        <v>0</v>
      </c>
      <c r="AF491" s="127">
        <v>0</v>
      </c>
      <c r="AG491" s="127">
        <v>0</v>
      </c>
      <c r="AH491" s="127">
        <v>0</v>
      </c>
      <c r="AI491" s="127">
        <v>0</v>
      </c>
      <c r="AJ491" s="127">
        <v>0</v>
      </c>
      <c r="AK491" s="127">
        <v>0</v>
      </c>
      <c r="AL491" s="127">
        <v>0</v>
      </c>
      <c r="AM491" s="127">
        <v>0</v>
      </c>
      <c r="AN491" s="127">
        <v>0</v>
      </c>
    </row>
    <row r="492" spans="1:45" x14ac:dyDescent="0.25">
      <c r="A492" s="227" t="s">
        <v>216</v>
      </c>
      <c r="B492" s="227" t="s">
        <v>305</v>
      </c>
      <c r="C492" s="227" t="s">
        <v>158</v>
      </c>
      <c r="D492" s="193" t="s">
        <v>743</v>
      </c>
      <c r="E492" s="13" t="s">
        <v>59</v>
      </c>
      <c r="F492" s="13" t="s">
        <v>344</v>
      </c>
      <c r="G492" s="101" t="s">
        <v>175</v>
      </c>
      <c r="I492" s="101" t="s">
        <v>174</v>
      </c>
      <c r="J492" s="127">
        <v>1</v>
      </c>
      <c r="K492" s="127">
        <v>0.99777916352287144</v>
      </c>
      <c r="L492" s="127">
        <v>1</v>
      </c>
      <c r="M492" s="127">
        <v>1</v>
      </c>
      <c r="N492" s="127">
        <v>0.98713629956985482</v>
      </c>
      <c r="O492" s="127">
        <v>1</v>
      </c>
      <c r="P492" s="127">
        <v>0.99142436727059913</v>
      </c>
      <c r="Q492" s="127">
        <v>0.96529025126497459</v>
      </c>
      <c r="R492" s="127">
        <v>1</v>
      </c>
      <c r="S492" s="127">
        <v>0.91225576501868832</v>
      </c>
      <c r="T492" s="127">
        <v>0.93009536084971944</v>
      </c>
      <c r="U492" s="127">
        <v>0.97489451108179648</v>
      </c>
      <c r="V492" s="127">
        <v>0</v>
      </c>
      <c r="W492" s="127">
        <v>0.98347671183505303</v>
      </c>
      <c r="X492" s="127">
        <v>1</v>
      </c>
      <c r="Y492" s="127">
        <v>0.9712412967419457</v>
      </c>
      <c r="Z492" s="127">
        <v>0.94914067791796031</v>
      </c>
      <c r="AA492" s="127">
        <v>0.99296496552833113</v>
      </c>
      <c r="AB492" s="127">
        <v>1</v>
      </c>
      <c r="AC492" s="127">
        <v>1</v>
      </c>
      <c r="AD492" s="127">
        <v>1</v>
      </c>
      <c r="AE492" s="127">
        <v>0.88838048193681562</v>
      </c>
      <c r="AF492" s="127">
        <v>0.97077767864906916</v>
      </c>
      <c r="AG492" s="127">
        <v>0.95383197631478822</v>
      </c>
      <c r="AH492" s="127">
        <v>1</v>
      </c>
      <c r="AI492" s="127">
        <v>0.98641840955102766</v>
      </c>
      <c r="AJ492" s="127">
        <v>0.99424135380189138</v>
      </c>
      <c r="AK492" s="127">
        <v>1</v>
      </c>
      <c r="AL492" s="127">
        <v>1</v>
      </c>
      <c r="AM492" s="127">
        <v>0.99075816894452706</v>
      </c>
      <c r="AN492" s="127">
        <v>1</v>
      </c>
    </row>
    <row r="493" spans="1:45" x14ac:dyDescent="0.25">
      <c r="A493" s="227" t="s">
        <v>216</v>
      </c>
      <c r="B493" s="227" t="s">
        <v>305</v>
      </c>
      <c r="C493" s="227" t="s">
        <v>191</v>
      </c>
      <c r="D493" s="193" t="s">
        <v>747</v>
      </c>
      <c r="E493" s="13" t="s">
        <v>86</v>
      </c>
      <c r="F493" s="13" t="s">
        <v>344</v>
      </c>
      <c r="G493" s="101" t="s">
        <v>175</v>
      </c>
      <c r="I493" s="101" t="s">
        <v>174</v>
      </c>
      <c r="J493" s="127">
        <v>1</v>
      </c>
      <c r="K493" s="127">
        <v>1</v>
      </c>
      <c r="L493" s="127">
        <v>1</v>
      </c>
      <c r="M493" s="127">
        <v>1</v>
      </c>
      <c r="N493" s="127">
        <v>0.53189337487582378</v>
      </c>
      <c r="O493" s="127">
        <v>1</v>
      </c>
      <c r="P493" s="127">
        <v>1</v>
      </c>
      <c r="Q493" s="127">
        <v>1</v>
      </c>
      <c r="R493" s="127">
        <v>1</v>
      </c>
      <c r="S493" s="127">
        <v>1</v>
      </c>
      <c r="T493" s="127">
        <v>0.95768632690159661</v>
      </c>
      <c r="U493" s="127">
        <v>3.2746584957788705E-2</v>
      </c>
      <c r="V493" s="127">
        <v>1</v>
      </c>
      <c r="W493" s="127">
        <v>1</v>
      </c>
      <c r="X493" s="127">
        <v>1</v>
      </c>
      <c r="Y493" s="127">
        <v>7.1918252299999708E-2</v>
      </c>
      <c r="Z493" s="127">
        <v>5.3827696078530551E-2</v>
      </c>
      <c r="AA493" s="127">
        <v>1</v>
      </c>
      <c r="AB493" s="127">
        <v>1</v>
      </c>
      <c r="AC493" s="127">
        <v>1</v>
      </c>
      <c r="AD493" s="127">
        <v>1</v>
      </c>
      <c r="AE493" s="127">
        <v>0.21483793701723997</v>
      </c>
      <c r="AF493" s="127">
        <v>0.13075055508289934</v>
      </c>
      <c r="AG493" s="127">
        <v>9.336839706153488E-2</v>
      </c>
      <c r="AH493" s="127">
        <v>1</v>
      </c>
      <c r="AI493" s="127">
        <v>1</v>
      </c>
      <c r="AJ493" s="127">
        <v>1</v>
      </c>
      <c r="AK493" s="127">
        <v>1</v>
      </c>
      <c r="AL493" s="127">
        <v>1</v>
      </c>
      <c r="AM493" s="127">
        <v>0.20687261673563728</v>
      </c>
      <c r="AN493" s="127">
        <v>1</v>
      </c>
    </row>
    <row r="494" spans="1:45" x14ac:dyDescent="0.25">
      <c r="A494" s="227" t="s">
        <v>216</v>
      </c>
      <c r="B494" s="227" t="s">
        <v>305</v>
      </c>
      <c r="C494" s="227" t="s">
        <v>192</v>
      </c>
      <c r="D494" s="193" t="s">
        <v>173</v>
      </c>
      <c r="E494" s="13" t="s">
        <v>426</v>
      </c>
      <c r="F494" s="13" t="s">
        <v>344</v>
      </c>
      <c r="G494" s="101" t="s">
        <v>175</v>
      </c>
      <c r="I494" s="101" t="s">
        <v>174</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L494" s="127">
        <v>0</v>
      </c>
      <c r="AM494" s="127">
        <v>0</v>
      </c>
      <c r="AN494" s="127">
        <v>0</v>
      </c>
    </row>
    <row r="495" spans="1:45" x14ac:dyDescent="0.25">
      <c r="A495" s="227" t="s">
        <v>216</v>
      </c>
      <c r="B495" s="227" t="s">
        <v>305</v>
      </c>
      <c r="C495" s="227" t="s">
        <v>191</v>
      </c>
      <c r="D495" s="193" t="s">
        <v>747</v>
      </c>
      <c r="E495" s="13" t="s">
        <v>87</v>
      </c>
      <c r="F495" s="13" t="s">
        <v>344</v>
      </c>
      <c r="G495" s="101" t="s">
        <v>175</v>
      </c>
      <c r="I495" s="101" t="s">
        <v>174</v>
      </c>
      <c r="J495" s="127">
        <v>0</v>
      </c>
      <c r="K495" s="127">
        <v>0</v>
      </c>
      <c r="L495" s="127">
        <v>0</v>
      </c>
      <c r="M495" s="127">
        <v>0</v>
      </c>
      <c r="N495" s="127">
        <v>0.46810662512417622</v>
      </c>
      <c r="O495" s="127">
        <v>0</v>
      </c>
      <c r="P495" s="127">
        <v>0</v>
      </c>
      <c r="Q495" s="127">
        <v>0</v>
      </c>
      <c r="R495" s="127">
        <v>0</v>
      </c>
      <c r="S495" s="127">
        <v>0</v>
      </c>
      <c r="T495" s="127">
        <v>4.2313673098403379E-2</v>
      </c>
      <c r="U495" s="127">
        <v>0.9672534150422113</v>
      </c>
      <c r="V495" s="127">
        <v>0</v>
      </c>
      <c r="W495" s="127">
        <v>0</v>
      </c>
      <c r="X495" s="127">
        <v>0</v>
      </c>
      <c r="Y495" s="127">
        <v>0.92808174770000029</v>
      </c>
      <c r="Z495" s="127">
        <v>0.94617230392146945</v>
      </c>
      <c r="AA495" s="127">
        <v>0</v>
      </c>
      <c r="AB495" s="127">
        <v>0</v>
      </c>
      <c r="AC495" s="127">
        <v>0</v>
      </c>
      <c r="AD495" s="127">
        <v>0</v>
      </c>
      <c r="AE495" s="127">
        <v>0.78516206298276003</v>
      </c>
      <c r="AF495" s="127">
        <v>0.86924944491710066</v>
      </c>
      <c r="AG495" s="127">
        <v>0.90663160293846512</v>
      </c>
      <c r="AH495" s="127">
        <v>0</v>
      </c>
      <c r="AI495" s="127">
        <v>0</v>
      </c>
      <c r="AJ495" s="127">
        <v>0</v>
      </c>
      <c r="AK495" s="127">
        <v>0</v>
      </c>
      <c r="AL495" s="127">
        <v>0</v>
      </c>
      <c r="AM495" s="127">
        <v>0.79312738326436272</v>
      </c>
      <c r="AN495" s="127">
        <v>0</v>
      </c>
    </row>
    <row r="496" spans="1:45" x14ac:dyDescent="0.25">
      <c r="A496" s="227" t="s">
        <v>216</v>
      </c>
      <c r="B496" s="227" t="s">
        <v>305</v>
      </c>
      <c r="C496" s="227" t="s">
        <v>158</v>
      </c>
      <c r="D496" s="193" t="s">
        <v>743</v>
      </c>
      <c r="E496" s="13" t="s">
        <v>53</v>
      </c>
      <c r="F496" s="13" t="s">
        <v>344</v>
      </c>
      <c r="G496" s="101" t="s">
        <v>175</v>
      </c>
      <c r="I496" s="101" t="s">
        <v>174</v>
      </c>
      <c r="J496" s="127">
        <v>0</v>
      </c>
      <c r="K496" s="127">
        <v>0</v>
      </c>
      <c r="L496" s="127">
        <v>0</v>
      </c>
      <c r="M496" s="127">
        <v>0</v>
      </c>
      <c r="N496" s="127">
        <v>2.6247849394039828E-3</v>
      </c>
      <c r="O496" s="127">
        <v>0</v>
      </c>
      <c r="P496" s="127">
        <v>0</v>
      </c>
      <c r="Q496" s="127">
        <v>0</v>
      </c>
      <c r="R496" s="127">
        <v>0</v>
      </c>
      <c r="S496" s="127">
        <v>0</v>
      </c>
      <c r="T496" s="127">
        <v>0</v>
      </c>
      <c r="U496" s="127">
        <v>2.5105488918203491E-2</v>
      </c>
      <c r="V496" s="127">
        <v>0</v>
      </c>
      <c r="W496" s="127">
        <v>0</v>
      </c>
      <c r="X496" s="127">
        <v>0</v>
      </c>
      <c r="Y496" s="127">
        <v>1.5470982249421015E-2</v>
      </c>
      <c r="Z496" s="127">
        <v>2.8248459524939411E-2</v>
      </c>
      <c r="AA496" s="127">
        <v>7.0350344716689122E-3</v>
      </c>
      <c r="AB496" s="127">
        <v>0</v>
      </c>
      <c r="AC496" s="127">
        <v>0</v>
      </c>
      <c r="AD496" s="127">
        <v>0</v>
      </c>
      <c r="AE496" s="127">
        <v>0</v>
      </c>
      <c r="AF496" s="127">
        <v>5.8578210585140157E-3</v>
      </c>
      <c r="AG496" s="127">
        <v>0</v>
      </c>
      <c r="AH496" s="127">
        <v>0</v>
      </c>
      <c r="AI496" s="127">
        <v>0</v>
      </c>
      <c r="AJ496" s="127">
        <v>0</v>
      </c>
      <c r="AK496" s="127">
        <v>0</v>
      </c>
      <c r="AL496" s="127">
        <v>0</v>
      </c>
      <c r="AM496" s="127">
        <v>6.6673239839814093E-4</v>
      </c>
      <c r="AN496" s="127">
        <v>0</v>
      </c>
      <c r="AO496" s="57"/>
      <c r="AP496" s="57"/>
      <c r="AQ496" s="57"/>
      <c r="AR496" s="57"/>
      <c r="AS496" s="57"/>
    </row>
    <row r="497" spans="1:45" x14ac:dyDescent="0.25">
      <c r="A497" s="227" t="s">
        <v>216</v>
      </c>
      <c r="B497" s="227" t="s">
        <v>305</v>
      </c>
      <c r="C497" s="227" t="s">
        <v>192</v>
      </c>
      <c r="D497" s="193" t="s">
        <v>173</v>
      </c>
      <c r="E497" s="13" t="s">
        <v>426</v>
      </c>
      <c r="F497" s="13" t="s">
        <v>344</v>
      </c>
      <c r="G497" s="101" t="s">
        <v>175</v>
      </c>
      <c r="I497" s="101" t="s">
        <v>174</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27">
        <v>0</v>
      </c>
      <c r="AM497" s="127">
        <v>0</v>
      </c>
      <c r="AN497" s="127">
        <v>0</v>
      </c>
      <c r="AO497" s="195"/>
      <c r="AP497" s="195"/>
      <c r="AQ497" s="195"/>
      <c r="AR497" s="195"/>
      <c r="AS497" s="195"/>
    </row>
    <row r="498" spans="1:45" x14ac:dyDescent="0.25">
      <c r="A498" s="227" t="s">
        <v>216</v>
      </c>
      <c r="B498" s="227" t="s">
        <v>305</v>
      </c>
      <c r="C498" s="227" t="s">
        <v>193</v>
      </c>
      <c r="D498" s="193" t="s">
        <v>173</v>
      </c>
      <c r="E498" s="13" t="s">
        <v>426</v>
      </c>
      <c r="F498" s="13" t="s">
        <v>344</v>
      </c>
      <c r="G498" s="101" t="s">
        <v>175</v>
      </c>
      <c r="I498" s="101" t="s">
        <v>174</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s="127">
        <v>0</v>
      </c>
      <c r="AM498" s="127">
        <v>0</v>
      </c>
      <c r="AN498" s="127">
        <v>0</v>
      </c>
      <c r="AO498"/>
      <c r="AP498"/>
      <c r="AQ498"/>
      <c r="AR498"/>
      <c r="AS498"/>
    </row>
    <row r="499" spans="1:45" x14ac:dyDescent="0.25">
      <c r="A499" s="227" t="s">
        <v>216</v>
      </c>
      <c r="B499" s="227" t="s">
        <v>305</v>
      </c>
      <c r="C499" s="227" t="s">
        <v>128</v>
      </c>
      <c r="D499" s="193" t="s">
        <v>740</v>
      </c>
      <c r="E499" s="13" t="s">
        <v>66</v>
      </c>
      <c r="F499" s="13" t="s">
        <v>344</v>
      </c>
      <c r="G499" s="101" t="s">
        <v>175</v>
      </c>
      <c r="I499" s="101" t="s">
        <v>174</v>
      </c>
      <c r="J499" s="127">
        <v>0</v>
      </c>
      <c r="K499" s="127">
        <v>0</v>
      </c>
      <c r="L499" s="127">
        <v>0</v>
      </c>
      <c r="M499" s="127">
        <v>0</v>
      </c>
      <c r="N499" s="127">
        <v>0</v>
      </c>
      <c r="O499" s="127">
        <v>0</v>
      </c>
      <c r="P499" s="127">
        <v>0</v>
      </c>
      <c r="Q499" s="127">
        <v>0</v>
      </c>
      <c r="R499" s="127">
        <v>0</v>
      </c>
      <c r="S499" s="127">
        <v>0</v>
      </c>
      <c r="T499" s="127">
        <v>0</v>
      </c>
      <c r="U499" s="127">
        <v>0</v>
      </c>
      <c r="V499" s="127">
        <v>0</v>
      </c>
      <c r="W499" s="127">
        <v>0</v>
      </c>
      <c r="X499" s="127">
        <v>0</v>
      </c>
      <c r="Y499" s="127">
        <v>0</v>
      </c>
      <c r="Z499" s="127">
        <v>3.4638238155665637E-6</v>
      </c>
      <c r="AA499" s="127">
        <v>0</v>
      </c>
      <c r="AB499" s="127">
        <v>0</v>
      </c>
      <c r="AC499" s="127">
        <v>0</v>
      </c>
      <c r="AD499" s="127">
        <v>0</v>
      </c>
      <c r="AE499" s="127">
        <v>0</v>
      </c>
      <c r="AF499" s="127">
        <v>0</v>
      </c>
      <c r="AG499" s="127">
        <v>0</v>
      </c>
      <c r="AH499" s="127">
        <v>0</v>
      </c>
      <c r="AI499" s="127">
        <v>0</v>
      </c>
      <c r="AJ499" s="127">
        <v>0</v>
      </c>
      <c r="AK499" s="127">
        <v>0</v>
      </c>
      <c r="AL499" s="127">
        <v>0</v>
      </c>
      <c r="AM499" s="127">
        <v>0</v>
      </c>
      <c r="AN499" s="127">
        <v>0</v>
      </c>
    </row>
    <row r="500" spans="1:45" x14ac:dyDescent="0.25">
      <c r="A500" s="227" t="s">
        <v>216</v>
      </c>
      <c r="B500" s="227" t="s">
        <v>305</v>
      </c>
      <c r="C500" s="227" t="s">
        <v>128</v>
      </c>
      <c r="D500" s="193" t="s">
        <v>740</v>
      </c>
      <c r="E500" s="13" t="s">
        <v>58</v>
      </c>
      <c r="F500" s="13" t="s">
        <v>344</v>
      </c>
      <c r="G500" s="101" t="s">
        <v>175</v>
      </c>
      <c r="I500" s="101" t="s">
        <v>174</v>
      </c>
      <c r="J500" s="127">
        <v>1</v>
      </c>
      <c r="K500" s="127">
        <v>1</v>
      </c>
      <c r="L500" s="127">
        <v>1</v>
      </c>
      <c r="M500" s="127">
        <v>1</v>
      </c>
      <c r="N500" s="127">
        <v>1</v>
      </c>
      <c r="O500" s="127">
        <v>1</v>
      </c>
      <c r="P500" s="127">
        <v>1</v>
      </c>
      <c r="Q500" s="127">
        <v>1</v>
      </c>
      <c r="R500" s="127">
        <v>1</v>
      </c>
      <c r="S500" s="127">
        <v>1</v>
      </c>
      <c r="T500" s="127">
        <v>1</v>
      </c>
      <c r="U500" s="127">
        <v>1</v>
      </c>
      <c r="V500" s="127">
        <v>1</v>
      </c>
      <c r="W500" s="127">
        <v>1</v>
      </c>
      <c r="X500" s="127">
        <v>1</v>
      </c>
      <c r="Y500" s="127">
        <v>1</v>
      </c>
      <c r="Z500" s="127">
        <v>0.99999653617618445</v>
      </c>
      <c r="AA500" s="127">
        <v>1</v>
      </c>
      <c r="AB500" s="127">
        <v>1</v>
      </c>
      <c r="AC500" s="127">
        <v>1</v>
      </c>
      <c r="AD500" s="127">
        <v>1</v>
      </c>
      <c r="AE500" s="127">
        <v>1</v>
      </c>
      <c r="AF500" s="127">
        <v>1</v>
      </c>
      <c r="AG500" s="127">
        <v>1</v>
      </c>
      <c r="AH500" s="127">
        <v>1</v>
      </c>
      <c r="AI500" s="127">
        <v>1</v>
      </c>
      <c r="AJ500" s="127">
        <v>1</v>
      </c>
      <c r="AK500" s="127">
        <v>1</v>
      </c>
      <c r="AL500" s="127">
        <v>1</v>
      </c>
      <c r="AM500" s="127">
        <v>1</v>
      </c>
      <c r="AN500" s="127">
        <v>1</v>
      </c>
    </row>
    <row r="501" spans="1:45" x14ac:dyDescent="0.25">
      <c r="A501" s="227" t="s">
        <v>216</v>
      </c>
      <c r="B501" s="227" t="s">
        <v>305</v>
      </c>
      <c r="C501" s="227" t="s">
        <v>193</v>
      </c>
      <c r="D501" s="193" t="s">
        <v>173</v>
      </c>
      <c r="E501" s="13" t="s">
        <v>426</v>
      </c>
      <c r="F501" s="13" t="s">
        <v>344</v>
      </c>
      <c r="G501" s="101" t="s">
        <v>175</v>
      </c>
      <c r="I501" s="101" t="s">
        <v>174</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L501" s="127">
        <v>0</v>
      </c>
      <c r="AM501" s="127">
        <v>0</v>
      </c>
      <c r="AN501" s="127">
        <v>0</v>
      </c>
    </row>
    <row r="502" spans="1:45" x14ac:dyDescent="0.25">
      <c r="A502" s="227" t="s">
        <v>216</v>
      </c>
      <c r="B502" s="227" t="s">
        <v>305</v>
      </c>
      <c r="C502" s="227" t="s">
        <v>158</v>
      </c>
      <c r="D502" s="193" t="s">
        <v>743</v>
      </c>
      <c r="E502" s="13" t="s">
        <v>64</v>
      </c>
      <c r="F502" s="13" t="s">
        <v>344</v>
      </c>
      <c r="G502" s="101" t="s">
        <v>175</v>
      </c>
      <c r="I502" s="101" t="s">
        <v>174</v>
      </c>
      <c r="J502" s="127">
        <v>0</v>
      </c>
      <c r="K502" s="127">
        <v>2.220836477128512E-3</v>
      </c>
      <c r="L502" s="127">
        <v>0</v>
      </c>
      <c r="M502" s="127">
        <v>0</v>
      </c>
      <c r="N502" s="127">
        <v>1.023891549074114E-2</v>
      </c>
      <c r="O502" s="127">
        <v>0</v>
      </c>
      <c r="P502" s="127">
        <v>8.5756327294008953E-3</v>
      </c>
      <c r="Q502" s="127">
        <v>3.4709748735025359E-2</v>
      </c>
      <c r="R502" s="127">
        <v>0</v>
      </c>
      <c r="S502" s="127">
        <v>8.7744234981311675E-2</v>
      </c>
      <c r="T502" s="127">
        <v>6.9904639150280556E-2</v>
      </c>
      <c r="U502" s="127">
        <v>0</v>
      </c>
      <c r="V502" s="127">
        <v>1</v>
      </c>
      <c r="W502" s="127">
        <v>1.6523288164946984E-2</v>
      </c>
      <c r="X502" s="127">
        <v>0</v>
      </c>
      <c r="Y502" s="127">
        <v>1.3287721008633317E-2</v>
      </c>
      <c r="Z502" s="127">
        <v>2.2610862557100306E-2</v>
      </c>
      <c r="AA502" s="127">
        <v>0</v>
      </c>
      <c r="AB502" s="127">
        <v>0</v>
      </c>
      <c r="AC502" s="127">
        <v>0</v>
      </c>
      <c r="AD502" s="127">
        <v>0</v>
      </c>
      <c r="AE502" s="127">
        <v>0.1116195180631844</v>
      </c>
      <c r="AF502" s="127">
        <v>2.3364500292416851E-2</v>
      </c>
      <c r="AG502" s="127">
        <v>4.6168023685211779E-2</v>
      </c>
      <c r="AH502" s="127">
        <v>0</v>
      </c>
      <c r="AI502" s="127">
        <v>1.3581590448972381E-2</v>
      </c>
      <c r="AJ502" s="127">
        <v>5.7586461981086476E-3</v>
      </c>
      <c r="AK502" s="127">
        <v>0</v>
      </c>
      <c r="AL502" s="127">
        <v>0</v>
      </c>
      <c r="AM502" s="127">
        <v>8.5750986570748422E-3</v>
      </c>
      <c r="AN502" s="127">
        <v>0</v>
      </c>
    </row>
    <row r="503" spans="1:45" x14ac:dyDescent="0.25">
      <c r="A503" s="227" t="s">
        <v>216</v>
      </c>
      <c r="B503" s="227" t="s">
        <v>307</v>
      </c>
      <c r="C503" s="227" t="s">
        <v>157</v>
      </c>
      <c r="D503" s="193" t="s">
        <v>173</v>
      </c>
      <c r="E503" s="13" t="s">
        <v>426</v>
      </c>
      <c r="F503" s="13" t="s">
        <v>344</v>
      </c>
      <c r="G503" s="101" t="s">
        <v>175</v>
      </c>
      <c r="I503" s="101" t="s">
        <v>174</v>
      </c>
      <c r="J503" s="127">
        <v>0</v>
      </c>
      <c r="K503" s="127">
        <v>0</v>
      </c>
      <c r="L503" s="127">
        <v>0</v>
      </c>
      <c r="M503" s="127">
        <v>0</v>
      </c>
      <c r="N503" s="127">
        <v>0</v>
      </c>
      <c r="O503" s="127">
        <v>0</v>
      </c>
      <c r="P503" s="127">
        <v>0</v>
      </c>
      <c r="Q503" s="127">
        <v>0</v>
      </c>
      <c r="R503" s="127">
        <v>0</v>
      </c>
      <c r="S503" s="127">
        <v>0</v>
      </c>
      <c r="T503" s="127">
        <v>0</v>
      </c>
      <c r="U503" s="127">
        <v>0</v>
      </c>
      <c r="V503" s="127">
        <v>0</v>
      </c>
      <c r="W503" s="127">
        <v>0</v>
      </c>
      <c r="X503" s="127">
        <v>0</v>
      </c>
      <c r="Y503" s="127">
        <v>0</v>
      </c>
      <c r="Z503" s="127">
        <v>0</v>
      </c>
      <c r="AA503" s="127">
        <v>0</v>
      </c>
      <c r="AB503" s="127">
        <v>0</v>
      </c>
      <c r="AC503" s="127">
        <v>0</v>
      </c>
      <c r="AD503" s="127">
        <v>0</v>
      </c>
      <c r="AE503" s="127">
        <v>0</v>
      </c>
      <c r="AF503" s="127">
        <v>0</v>
      </c>
      <c r="AG503" s="127">
        <v>0</v>
      </c>
      <c r="AH503" s="127">
        <v>0</v>
      </c>
      <c r="AI503" s="127">
        <v>0</v>
      </c>
      <c r="AJ503" s="127">
        <v>0</v>
      </c>
      <c r="AK503" s="127">
        <v>0</v>
      </c>
      <c r="AL503" s="127">
        <v>0</v>
      </c>
      <c r="AM503" s="127">
        <v>0</v>
      </c>
      <c r="AN503" s="127">
        <v>0</v>
      </c>
    </row>
    <row r="504" spans="1:45" x14ac:dyDescent="0.25">
      <c r="A504" s="227" t="s">
        <v>216</v>
      </c>
      <c r="B504" s="227" t="s">
        <v>307</v>
      </c>
      <c r="C504" s="227" t="s">
        <v>158</v>
      </c>
      <c r="D504" s="193" t="s">
        <v>755</v>
      </c>
      <c r="E504" s="13" t="s">
        <v>59</v>
      </c>
      <c r="F504" s="13" t="s">
        <v>344</v>
      </c>
      <c r="G504" s="101" t="s">
        <v>175</v>
      </c>
      <c r="I504" s="101" t="s">
        <v>174</v>
      </c>
      <c r="J504" s="127">
        <v>1</v>
      </c>
      <c r="K504" s="127">
        <v>0.99777916352287144</v>
      </c>
      <c r="L504" s="127">
        <v>1</v>
      </c>
      <c r="M504" s="127">
        <v>1</v>
      </c>
      <c r="N504" s="127">
        <v>0.98713629956985482</v>
      </c>
      <c r="O504" s="127">
        <v>1</v>
      </c>
      <c r="P504" s="127">
        <v>0.99142436727059913</v>
      </c>
      <c r="Q504" s="127">
        <v>0.96529025126497459</v>
      </c>
      <c r="R504" s="127">
        <v>1</v>
      </c>
      <c r="S504" s="127">
        <v>0.91225576501868832</v>
      </c>
      <c r="T504" s="127">
        <v>0.93009536084971944</v>
      </c>
      <c r="U504" s="127">
        <v>0.97489451108179648</v>
      </c>
      <c r="V504" s="127">
        <v>0</v>
      </c>
      <c r="W504" s="127">
        <v>0.98347671183505303</v>
      </c>
      <c r="X504" s="127">
        <v>1</v>
      </c>
      <c r="Y504" s="127">
        <v>0.9712412967419457</v>
      </c>
      <c r="Z504" s="127">
        <v>0.94914067791796031</v>
      </c>
      <c r="AA504" s="127">
        <v>0.99296496552833113</v>
      </c>
      <c r="AB504" s="127">
        <v>1</v>
      </c>
      <c r="AC504" s="127">
        <v>1</v>
      </c>
      <c r="AD504" s="127">
        <v>1</v>
      </c>
      <c r="AE504" s="127">
        <v>0.88838048193681562</v>
      </c>
      <c r="AF504" s="127">
        <v>0.97077767864906916</v>
      </c>
      <c r="AG504" s="127">
        <v>0.95383197631478822</v>
      </c>
      <c r="AH504" s="127">
        <v>1</v>
      </c>
      <c r="AI504" s="127">
        <v>0.98641840955102766</v>
      </c>
      <c r="AJ504" s="127">
        <v>0.99424135380189138</v>
      </c>
      <c r="AK504" s="127">
        <v>1</v>
      </c>
      <c r="AL504" s="127">
        <v>1</v>
      </c>
      <c r="AM504" s="127">
        <v>0.99075816894452706</v>
      </c>
      <c r="AN504" s="127">
        <v>1</v>
      </c>
      <c r="AO504" s="69"/>
      <c r="AP504" s="69"/>
      <c r="AQ504" s="69"/>
      <c r="AR504" s="69"/>
      <c r="AS504" s="69"/>
    </row>
    <row r="505" spans="1:45" x14ac:dyDescent="0.25">
      <c r="A505" s="227" t="s">
        <v>216</v>
      </c>
      <c r="B505" s="227" t="s">
        <v>307</v>
      </c>
      <c r="C505" s="227" t="s">
        <v>191</v>
      </c>
      <c r="D505" s="193" t="s">
        <v>759</v>
      </c>
      <c r="E505" s="13" t="s">
        <v>86</v>
      </c>
      <c r="F505" s="13" t="s">
        <v>344</v>
      </c>
      <c r="G505" s="101" t="s">
        <v>175</v>
      </c>
      <c r="I505" s="101" t="s">
        <v>174</v>
      </c>
      <c r="J505" s="127">
        <v>1</v>
      </c>
      <c r="K505" s="127">
        <v>1</v>
      </c>
      <c r="L505" s="127">
        <v>1</v>
      </c>
      <c r="M505" s="127">
        <v>1</v>
      </c>
      <c r="N505" s="127">
        <v>0.53189337487582378</v>
      </c>
      <c r="O505" s="127">
        <v>1</v>
      </c>
      <c r="P505" s="127">
        <v>1</v>
      </c>
      <c r="Q505" s="127">
        <v>1</v>
      </c>
      <c r="R505" s="127">
        <v>1</v>
      </c>
      <c r="S505" s="127">
        <v>1</v>
      </c>
      <c r="T505" s="127">
        <v>0.95768632690159661</v>
      </c>
      <c r="U505" s="127">
        <v>3.2746584957788705E-2</v>
      </c>
      <c r="V505" s="127">
        <v>1</v>
      </c>
      <c r="W505" s="127">
        <v>1</v>
      </c>
      <c r="X505" s="127">
        <v>1</v>
      </c>
      <c r="Y505" s="127">
        <v>7.1918252299999708E-2</v>
      </c>
      <c r="Z505" s="127">
        <v>5.3827696078530551E-2</v>
      </c>
      <c r="AA505" s="127">
        <v>1</v>
      </c>
      <c r="AB505" s="127">
        <v>1</v>
      </c>
      <c r="AC505" s="127">
        <v>1</v>
      </c>
      <c r="AD505" s="127">
        <v>1</v>
      </c>
      <c r="AE505" s="127">
        <v>0.21483793701723997</v>
      </c>
      <c r="AF505" s="127">
        <v>0.13075055508289934</v>
      </c>
      <c r="AG505" s="127">
        <v>9.336839706153488E-2</v>
      </c>
      <c r="AH505" s="127">
        <v>1</v>
      </c>
      <c r="AI505" s="127">
        <v>1</v>
      </c>
      <c r="AJ505" s="127">
        <v>1</v>
      </c>
      <c r="AK505" s="127">
        <v>1</v>
      </c>
      <c r="AL505" s="127">
        <v>1</v>
      </c>
      <c r="AM505" s="127">
        <v>0.20687261673563728</v>
      </c>
      <c r="AN505" s="127">
        <v>1</v>
      </c>
    </row>
    <row r="506" spans="1:45" x14ac:dyDescent="0.25">
      <c r="A506" s="227" t="s">
        <v>216</v>
      </c>
      <c r="B506" s="227" t="s">
        <v>307</v>
      </c>
      <c r="C506" s="227" t="s">
        <v>192</v>
      </c>
      <c r="D506" s="193" t="s">
        <v>173</v>
      </c>
      <c r="E506" s="13" t="s">
        <v>426</v>
      </c>
      <c r="F506" s="13" t="s">
        <v>344</v>
      </c>
      <c r="G506" s="101" t="s">
        <v>175</v>
      </c>
      <c r="I506" s="101" t="s">
        <v>174</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L506" s="127">
        <v>0</v>
      </c>
      <c r="AM506" s="127">
        <v>0</v>
      </c>
      <c r="AN506" s="127">
        <v>0</v>
      </c>
    </row>
    <row r="507" spans="1:45" x14ac:dyDescent="0.25">
      <c r="A507" s="227" t="s">
        <v>216</v>
      </c>
      <c r="B507" s="227" t="s">
        <v>307</v>
      </c>
      <c r="C507" s="227" t="s">
        <v>191</v>
      </c>
      <c r="D507" s="193" t="s">
        <v>759</v>
      </c>
      <c r="E507" s="13" t="s">
        <v>87</v>
      </c>
      <c r="F507" s="13" t="s">
        <v>344</v>
      </c>
      <c r="G507" s="101" t="s">
        <v>175</v>
      </c>
      <c r="I507" s="101" t="s">
        <v>174</v>
      </c>
      <c r="J507" s="127">
        <v>0</v>
      </c>
      <c r="K507" s="127">
        <v>0</v>
      </c>
      <c r="L507" s="127">
        <v>0</v>
      </c>
      <c r="M507" s="127">
        <v>0</v>
      </c>
      <c r="N507" s="127">
        <v>0.46810662512417622</v>
      </c>
      <c r="O507" s="127">
        <v>0</v>
      </c>
      <c r="P507" s="127">
        <v>0</v>
      </c>
      <c r="Q507" s="127">
        <v>0</v>
      </c>
      <c r="R507" s="127">
        <v>0</v>
      </c>
      <c r="S507" s="127">
        <v>0</v>
      </c>
      <c r="T507" s="127">
        <v>4.2313673098403379E-2</v>
      </c>
      <c r="U507" s="127">
        <v>0.9672534150422113</v>
      </c>
      <c r="V507" s="127">
        <v>0</v>
      </c>
      <c r="W507" s="127">
        <v>0</v>
      </c>
      <c r="X507" s="127">
        <v>0</v>
      </c>
      <c r="Y507" s="127">
        <v>0.92808174770000029</v>
      </c>
      <c r="Z507" s="127">
        <v>0.94617230392146945</v>
      </c>
      <c r="AA507" s="127">
        <v>0</v>
      </c>
      <c r="AB507" s="127">
        <v>0</v>
      </c>
      <c r="AC507" s="127">
        <v>0</v>
      </c>
      <c r="AD507" s="127">
        <v>0</v>
      </c>
      <c r="AE507" s="127">
        <v>0.78516206298276003</v>
      </c>
      <c r="AF507" s="127">
        <v>0.86924944491710066</v>
      </c>
      <c r="AG507" s="127">
        <v>0.90663160293846512</v>
      </c>
      <c r="AH507" s="127">
        <v>0</v>
      </c>
      <c r="AI507" s="127">
        <v>0</v>
      </c>
      <c r="AJ507" s="127">
        <v>0</v>
      </c>
      <c r="AK507" s="127">
        <v>0</v>
      </c>
      <c r="AL507" s="127">
        <v>0</v>
      </c>
      <c r="AM507" s="127">
        <v>0.79312738326436272</v>
      </c>
      <c r="AN507" s="127">
        <v>0</v>
      </c>
    </row>
    <row r="508" spans="1:45" x14ac:dyDescent="0.25">
      <c r="A508" s="227" t="s">
        <v>216</v>
      </c>
      <c r="B508" s="227" t="s">
        <v>307</v>
      </c>
      <c r="C508" s="227" t="s">
        <v>158</v>
      </c>
      <c r="D508" s="193" t="s">
        <v>755</v>
      </c>
      <c r="E508" s="13" t="s">
        <v>53</v>
      </c>
      <c r="F508" s="13" t="s">
        <v>344</v>
      </c>
      <c r="G508" s="101" t="s">
        <v>175</v>
      </c>
      <c r="I508" s="101" t="s">
        <v>174</v>
      </c>
      <c r="J508" s="127">
        <v>0</v>
      </c>
      <c r="K508" s="127">
        <v>0</v>
      </c>
      <c r="L508" s="127">
        <v>0</v>
      </c>
      <c r="M508" s="127">
        <v>0</v>
      </c>
      <c r="N508" s="127">
        <v>2.6247849394039828E-3</v>
      </c>
      <c r="O508" s="127">
        <v>0</v>
      </c>
      <c r="P508" s="127">
        <v>0</v>
      </c>
      <c r="Q508" s="127">
        <v>0</v>
      </c>
      <c r="R508" s="127">
        <v>0</v>
      </c>
      <c r="S508" s="127">
        <v>0</v>
      </c>
      <c r="T508" s="127">
        <v>0</v>
      </c>
      <c r="U508" s="127">
        <v>2.5105488918203491E-2</v>
      </c>
      <c r="V508" s="127">
        <v>0</v>
      </c>
      <c r="W508" s="127">
        <v>0</v>
      </c>
      <c r="X508" s="127">
        <v>0</v>
      </c>
      <c r="Y508" s="127">
        <v>1.5470982249421015E-2</v>
      </c>
      <c r="Z508" s="127">
        <v>2.8248459524939411E-2</v>
      </c>
      <c r="AA508" s="127">
        <v>7.0350344716689122E-3</v>
      </c>
      <c r="AB508" s="127">
        <v>0</v>
      </c>
      <c r="AC508" s="127">
        <v>0</v>
      </c>
      <c r="AD508" s="127">
        <v>0</v>
      </c>
      <c r="AE508" s="127">
        <v>0</v>
      </c>
      <c r="AF508" s="127">
        <v>5.8578210585140157E-3</v>
      </c>
      <c r="AG508" s="127">
        <v>0</v>
      </c>
      <c r="AH508" s="127">
        <v>0</v>
      </c>
      <c r="AI508" s="127">
        <v>0</v>
      </c>
      <c r="AJ508" s="127">
        <v>0</v>
      </c>
      <c r="AK508" s="127">
        <v>0</v>
      </c>
      <c r="AL508" s="127">
        <v>0</v>
      </c>
      <c r="AM508" s="127">
        <v>6.6673239839814093E-4</v>
      </c>
      <c r="AN508" s="127">
        <v>0</v>
      </c>
    </row>
    <row r="509" spans="1:45" x14ac:dyDescent="0.25">
      <c r="A509" s="227" t="s">
        <v>216</v>
      </c>
      <c r="B509" s="227" t="s">
        <v>307</v>
      </c>
      <c r="C509" s="227" t="s">
        <v>192</v>
      </c>
      <c r="D509" s="193" t="s">
        <v>173</v>
      </c>
      <c r="E509" s="13" t="s">
        <v>426</v>
      </c>
      <c r="F509" s="13" t="s">
        <v>344</v>
      </c>
      <c r="G509" s="101" t="s">
        <v>175</v>
      </c>
      <c r="I509" s="101" t="s">
        <v>174</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L509" s="127">
        <v>0</v>
      </c>
      <c r="AM509" s="127">
        <v>0</v>
      </c>
      <c r="AN509" s="127">
        <v>0</v>
      </c>
    </row>
    <row r="510" spans="1:45" x14ac:dyDescent="0.25">
      <c r="A510" s="227" t="s">
        <v>216</v>
      </c>
      <c r="B510" s="227" t="s">
        <v>307</v>
      </c>
      <c r="C510" s="227" t="s">
        <v>193</v>
      </c>
      <c r="D510" s="193" t="s">
        <v>173</v>
      </c>
      <c r="E510" s="13" t="s">
        <v>426</v>
      </c>
      <c r="F510" s="13" t="s">
        <v>344</v>
      </c>
      <c r="G510" s="101" t="s">
        <v>175</v>
      </c>
      <c r="I510" s="101" t="s">
        <v>174</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L510" s="127">
        <v>0</v>
      </c>
      <c r="AM510" s="127">
        <v>0</v>
      </c>
      <c r="AN510" s="127">
        <v>0</v>
      </c>
    </row>
    <row r="511" spans="1:45" x14ac:dyDescent="0.25">
      <c r="A511" s="227" t="s">
        <v>216</v>
      </c>
      <c r="B511" s="227" t="s">
        <v>307</v>
      </c>
      <c r="C511" s="227" t="s">
        <v>128</v>
      </c>
      <c r="D511" s="193" t="s">
        <v>753</v>
      </c>
      <c r="E511" s="13" t="s">
        <v>66</v>
      </c>
      <c r="F511" s="13" t="s">
        <v>344</v>
      </c>
      <c r="G511" s="101" t="s">
        <v>175</v>
      </c>
      <c r="I511" s="101" t="s">
        <v>174</v>
      </c>
      <c r="J511" s="127">
        <v>0</v>
      </c>
      <c r="K511" s="127">
        <v>0</v>
      </c>
      <c r="L511" s="127">
        <v>0</v>
      </c>
      <c r="M511" s="127">
        <v>0</v>
      </c>
      <c r="N511" s="127">
        <v>0</v>
      </c>
      <c r="O511" s="127">
        <v>0</v>
      </c>
      <c r="P511" s="127">
        <v>0</v>
      </c>
      <c r="Q511" s="127">
        <v>0</v>
      </c>
      <c r="R511" s="127">
        <v>0</v>
      </c>
      <c r="S511" s="127">
        <v>0</v>
      </c>
      <c r="T511" s="127">
        <v>0</v>
      </c>
      <c r="U511" s="127">
        <v>0</v>
      </c>
      <c r="V511" s="127">
        <v>0</v>
      </c>
      <c r="W511" s="127">
        <v>0</v>
      </c>
      <c r="X511" s="127">
        <v>0</v>
      </c>
      <c r="Y511" s="127">
        <v>0</v>
      </c>
      <c r="Z511" s="127">
        <v>3.4638238155665637E-6</v>
      </c>
      <c r="AA511" s="127">
        <v>0</v>
      </c>
      <c r="AB511" s="127">
        <v>0</v>
      </c>
      <c r="AC511" s="127">
        <v>0</v>
      </c>
      <c r="AD511" s="127">
        <v>0</v>
      </c>
      <c r="AE511" s="127">
        <v>0</v>
      </c>
      <c r="AF511" s="127">
        <v>0</v>
      </c>
      <c r="AG511" s="127">
        <v>0</v>
      </c>
      <c r="AH511" s="127">
        <v>0</v>
      </c>
      <c r="AI511" s="127">
        <v>0</v>
      </c>
      <c r="AJ511" s="127">
        <v>0</v>
      </c>
      <c r="AK511" s="127">
        <v>0</v>
      </c>
      <c r="AL511" s="127">
        <v>0</v>
      </c>
      <c r="AM511" s="127">
        <v>0</v>
      </c>
      <c r="AN511" s="127">
        <v>0</v>
      </c>
    </row>
    <row r="512" spans="1:45" x14ac:dyDescent="0.25">
      <c r="A512" s="227" t="s">
        <v>216</v>
      </c>
      <c r="B512" s="227" t="s">
        <v>307</v>
      </c>
      <c r="C512" s="227" t="s">
        <v>128</v>
      </c>
      <c r="D512" s="193" t="s">
        <v>753</v>
      </c>
      <c r="E512" s="13" t="s">
        <v>58</v>
      </c>
      <c r="F512" s="13" t="s">
        <v>344</v>
      </c>
      <c r="G512" s="101" t="s">
        <v>175</v>
      </c>
      <c r="I512" s="101" t="s">
        <v>174</v>
      </c>
      <c r="J512" s="127">
        <v>1</v>
      </c>
      <c r="K512" s="127">
        <v>1</v>
      </c>
      <c r="L512" s="127">
        <v>1</v>
      </c>
      <c r="M512" s="127">
        <v>1</v>
      </c>
      <c r="N512" s="127">
        <v>1</v>
      </c>
      <c r="O512" s="127">
        <v>1</v>
      </c>
      <c r="P512" s="127">
        <v>1</v>
      </c>
      <c r="Q512" s="127">
        <v>1</v>
      </c>
      <c r="R512" s="127">
        <v>1</v>
      </c>
      <c r="S512" s="127">
        <v>1</v>
      </c>
      <c r="T512" s="127">
        <v>1</v>
      </c>
      <c r="U512" s="127">
        <v>1</v>
      </c>
      <c r="V512" s="127">
        <v>1</v>
      </c>
      <c r="W512" s="127">
        <v>1</v>
      </c>
      <c r="X512" s="127">
        <v>1</v>
      </c>
      <c r="Y512" s="127">
        <v>1</v>
      </c>
      <c r="Z512" s="127">
        <v>0.99999653617618445</v>
      </c>
      <c r="AA512" s="127">
        <v>1</v>
      </c>
      <c r="AB512" s="127">
        <v>1</v>
      </c>
      <c r="AC512" s="127">
        <v>1</v>
      </c>
      <c r="AD512" s="127">
        <v>1</v>
      </c>
      <c r="AE512" s="127">
        <v>1</v>
      </c>
      <c r="AF512" s="127">
        <v>1</v>
      </c>
      <c r="AG512" s="127">
        <v>1</v>
      </c>
      <c r="AH512" s="127">
        <v>1</v>
      </c>
      <c r="AI512" s="127">
        <v>1</v>
      </c>
      <c r="AJ512" s="127">
        <v>1</v>
      </c>
      <c r="AK512" s="127">
        <v>1</v>
      </c>
      <c r="AL512" s="127">
        <v>1</v>
      </c>
      <c r="AM512" s="127">
        <v>1</v>
      </c>
      <c r="AN512" s="127">
        <v>1</v>
      </c>
    </row>
    <row r="513" spans="1:40" x14ac:dyDescent="0.25">
      <c r="A513" s="227" t="s">
        <v>216</v>
      </c>
      <c r="B513" s="227" t="s">
        <v>307</v>
      </c>
      <c r="C513" s="227" t="s">
        <v>193</v>
      </c>
      <c r="D513" s="193" t="s">
        <v>173</v>
      </c>
      <c r="E513" s="13" t="s">
        <v>426</v>
      </c>
      <c r="F513" s="13" t="s">
        <v>344</v>
      </c>
      <c r="G513" s="101" t="s">
        <v>175</v>
      </c>
      <c r="I513" s="101" t="s">
        <v>174</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L513" s="127">
        <v>0</v>
      </c>
      <c r="AM513" s="127">
        <v>0</v>
      </c>
      <c r="AN513" s="127">
        <v>0</v>
      </c>
    </row>
    <row r="514" spans="1:40" x14ac:dyDescent="0.25">
      <c r="A514" s="227" t="s">
        <v>216</v>
      </c>
      <c r="B514" s="227" t="s">
        <v>307</v>
      </c>
      <c r="C514" s="227" t="s">
        <v>158</v>
      </c>
      <c r="D514" s="193" t="s">
        <v>767</v>
      </c>
      <c r="E514" s="13" t="s">
        <v>64</v>
      </c>
      <c r="F514" s="13" t="s">
        <v>344</v>
      </c>
      <c r="G514" s="101" t="s">
        <v>175</v>
      </c>
      <c r="I514" s="101" t="s">
        <v>174</v>
      </c>
      <c r="J514" s="127">
        <v>0</v>
      </c>
      <c r="K514" s="127">
        <v>2.220836477128512E-3</v>
      </c>
      <c r="L514" s="127">
        <v>0</v>
      </c>
      <c r="M514" s="127">
        <v>0</v>
      </c>
      <c r="N514" s="127">
        <v>1.023891549074114E-2</v>
      </c>
      <c r="O514" s="127">
        <v>0</v>
      </c>
      <c r="P514" s="127">
        <v>8.5756327294008953E-3</v>
      </c>
      <c r="Q514" s="127">
        <v>3.4709748735025359E-2</v>
      </c>
      <c r="R514" s="127">
        <v>0</v>
      </c>
      <c r="S514" s="127">
        <v>8.7744234981311675E-2</v>
      </c>
      <c r="T514" s="127">
        <v>6.9904639150280556E-2</v>
      </c>
      <c r="U514" s="127">
        <v>0</v>
      </c>
      <c r="V514" s="127">
        <v>1</v>
      </c>
      <c r="W514" s="127">
        <v>1.6523288164946984E-2</v>
      </c>
      <c r="X514" s="127">
        <v>0</v>
      </c>
      <c r="Y514" s="127">
        <v>1.3287721008633317E-2</v>
      </c>
      <c r="Z514" s="127">
        <v>2.2610862557100306E-2</v>
      </c>
      <c r="AA514" s="127">
        <v>0</v>
      </c>
      <c r="AB514" s="127">
        <v>0</v>
      </c>
      <c r="AC514" s="127">
        <v>0</v>
      </c>
      <c r="AD514" s="127">
        <v>0</v>
      </c>
      <c r="AE514" s="127">
        <v>0.1116195180631844</v>
      </c>
      <c r="AF514" s="127">
        <v>2.3364500292416851E-2</v>
      </c>
      <c r="AG514" s="127">
        <v>4.6168023685211779E-2</v>
      </c>
      <c r="AH514" s="127">
        <v>0</v>
      </c>
      <c r="AI514" s="127">
        <v>1.3581590448972381E-2</v>
      </c>
      <c r="AJ514" s="127">
        <v>5.7586461981086476E-3</v>
      </c>
      <c r="AK514" s="127">
        <v>0</v>
      </c>
      <c r="AL514" s="127">
        <v>0</v>
      </c>
      <c r="AM514" s="127">
        <v>8.5750986570748422E-3</v>
      </c>
      <c r="AN514" s="127">
        <v>0</v>
      </c>
    </row>
    <row r="515" spans="1:40" x14ac:dyDescent="0.25">
      <c r="A515" s="227" t="s">
        <v>216</v>
      </c>
      <c r="B515" s="227" t="s">
        <v>309</v>
      </c>
      <c r="C515" s="227" t="s">
        <v>157</v>
      </c>
      <c r="D515" s="193" t="s">
        <v>173</v>
      </c>
      <c r="E515" s="13" t="s">
        <v>426</v>
      </c>
      <c r="F515" s="13" t="s">
        <v>344</v>
      </c>
      <c r="G515" s="101" t="s">
        <v>175</v>
      </c>
      <c r="I515" s="101" t="s">
        <v>174</v>
      </c>
      <c r="J515" s="127">
        <v>0</v>
      </c>
      <c r="K515" s="127">
        <v>0</v>
      </c>
      <c r="L515" s="127">
        <v>0</v>
      </c>
      <c r="M515" s="127">
        <v>0</v>
      </c>
      <c r="N515" s="127">
        <v>0</v>
      </c>
      <c r="O515" s="127">
        <v>0</v>
      </c>
      <c r="P515" s="127">
        <v>0</v>
      </c>
      <c r="Q515" s="127">
        <v>0</v>
      </c>
      <c r="R515" s="127">
        <v>0</v>
      </c>
      <c r="S515" s="127">
        <v>0</v>
      </c>
      <c r="T515" s="127">
        <v>0</v>
      </c>
      <c r="U515" s="127">
        <v>0</v>
      </c>
      <c r="V515" s="127">
        <v>0</v>
      </c>
      <c r="W515" s="127">
        <v>0</v>
      </c>
      <c r="X515" s="127">
        <v>0</v>
      </c>
      <c r="Y515" s="127">
        <v>0</v>
      </c>
      <c r="Z515" s="127">
        <v>0</v>
      </c>
      <c r="AA515" s="127">
        <v>0</v>
      </c>
      <c r="AB515" s="127">
        <v>0</v>
      </c>
      <c r="AC515" s="127">
        <v>0</v>
      </c>
      <c r="AD515" s="127">
        <v>0</v>
      </c>
      <c r="AE515" s="127">
        <v>0</v>
      </c>
      <c r="AF515" s="127">
        <v>0</v>
      </c>
      <c r="AG515" s="127">
        <v>0</v>
      </c>
      <c r="AH515" s="127">
        <v>0</v>
      </c>
      <c r="AI515" s="127">
        <v>0</v>
      </c>
      <c r="AJ515" s="127">
        <v>0</v>
      </c>
      <c r="AK515" s="127">
        <v>0</v>
      </c>
      <c r="AL515" s="127">
        <v>0</v>
      </c>
      <c r="AM515" s="127">
        <v>0</v>
      </c>
      <c r="AN515" s="127">
        <v>0</v>
      </c>
    </row>
    <row r="516" spans="1:40" x14ac:dyDescent="0.25">
      <c r="A516" s="227" t="s">
        <v>216</v>
      </c>
      <c r="B516" s="227" t="s">
        <v>309</v>
      </c>
      <c r="C516" s="227" t="s">
        <v>158</v>
      </c>
      <c r="D516" s="193" t="s">
        <v>767</v>
      </c>
      <c r="E516" s="13" t="s">
        <v>59</v>
      </c>
      <c r="F516" s="13" t="s">
        <v>344</v>
      </c>
      <c r="G516" s="101" t="s">
        <v>175</v>
      </c>
      <c r="I516" s="101" t="s">
        <v>174</v>
      </c>
      <c r="J516" s="127">
        <v>1</v>
      </c>
      <c r="K516" s="127">
        <v>0.99777916352287144</v>
      </c>
      <c r="L516" s="127">
        <v>1</v>
      </c>
      <c r="M516" s="127">
        <v>1</v>
      </c>
      <c r="N516" s="127">
        <v>0.98713629956985482</v>
      </c>
      <c r="O516" s="127">
        <v>1</v>
      </c>
      <c r="P516" s="127">
        <v>0.99142436727059913</v>
      </c>
      <c r="Q516" s="127">
        <v>0.96529025126497459</v>
      </c>
      <c r="R516" s="127">
        <v>1</v>
      </c>
      <c r="S516" s="127">
        <v>0.91225576501868832</v>
      </c>
      <c r="T516" s="127">
        <v>0.93009536084971944</v>
      </c>
      <c r="U516" s="127">
        <v>0.97489451108179648</v>
      </c>
      <c r="V516" s="127">
        <v>0</v>
      </c>
      <c r="W516" s="127">
        <v>0.98347671183505303</v>
      </c>
      <c r="X516" s="127">
        <v>1</v>
      </c>
      <c r="Y516" s="127">
        <v>0.9712412967419457</v>
      </c>
      <c r="Z516" s="127">
        <v>0.94914067791796031</v>
      </c>
      <c r="AA516" s="127">
        <v>0.99296496552833113</v>
      </c>
      <c r="AB516" s="127">
        <v>1</v>
      </c>
      <c r="AC516" s="127">
        <v>1</v>
      </c>
      <c r="AD516" s="127">
        <v>1</v>
      </c>
      <c r="AE516" s="127">
        <v>0.88838048193681562</v>
      </c>
      <c r="AF516" s="127">
        <v>0.97077767864906916</v>
      </c>
      <c r="AG516" s="127">
        <v>0.95383197631478822</v>
      </c>
      <c r="AH516" s="127">
        <v>1</v>
      </c>
      <c r="AI516" s="127">
        <v>0.98641840955102766</v>
      </c>
      <c r="AJ516" s="127">
        <v>0.99424135380189138</v>
      </c>
      <c r="AK516" s="127">
        <v>1</v>
      </c>
      <c r="AL516" s="127">
        <v>1</v>
      </c>
      <c r="AM516" s="127">
        <v>0.99075816894452706</v>
      </c>
      <c r="AN516" s="127">
        <v>1</v>
      </c>
    </row>
    <row r="517" spans="1:40" x14ac:dyDescent="0.25">
      <c r="A517" s="227" t="s">
        <v>216</v>
      </c>
      <c r="B517" s="227" t="s">
        <v>309</v>
      </c>
      <c r="C517" s="227" t="s">
        <v>191</v>
      </c>
      <c r="D517" s="193" t="s">
        <v>771</v>
      </c>
      <c r="E517" s="13" t="s">
        <v>86</v>
      </c>
      <c r="F517" s="13" t="s">
        <v>344</v>
      </c>
      <c r="G517" s="101" t="s">
        <v>175</v>
      </c>
      <c r="I517" s="101" t="s">
        <v>174</v>
      </c>
      <c r="J517" s="127">
        <v>1</v>
      </c>
      <c r="K517" s="127">
        <v>1</v>
      </c>
      <c r="L517" s="127">
        <v>1</v>
      </c>
      <c r="M517" s="127">
        <v>1</v>
      </c>
      <c r="N517" s="127">
        <v>0.53189337487582378</v>
      </c>
      <c r="O517" s="127">
        <v>1</v>
      </c>
      <c r="P517" s="127">
        <v>1</v>
      </c>
      <c r="Q517" s="127">
        <v>1</v>
      </c>
      <c r="R517" s="127">
        <v>1</v>
      </c>
      <c r="S517" s="127">
        <v>1</v>
      </c>
      <c r="T517" s="127">
        <v>0.95768632690159661</v>
      </c>
      <c r="U517" s="127">
        <v>3.2746584957788705E-2</v>
      </c>
      <c r="V517" s="127">
        <v>1</v>
      </c>
      <c r="W517" s="127">
        <v>1</v>
      </c>
      <c r="X517" s="127">
        <v>1</v>
      </c>
      <c r="Y517" s="127">
        <v>7.1918252299999708E-2</v>
      </c>
      <c r="Z517" s="127">
        <v>5.3827696078530551E-2</v>
      </c>
      <c r="AA517" s="127">
        <v>1</v>
      </c>
      <c r="AB517" s="127">
        <v>1</v>
      </c>
      <c r="AC517" s="127">
        <v>1</v>
      </c>
      <c r="AD517" s="127">
        <v>1</v>
      </c>
      <c r="AE517" s="127">
        <v>0.21483793701723997</v>
      </c>
      <c r="AF517" s="127">
        <v>0.13075055508289934</v>
      </c>
      <c r="AG517" s="127">
        <v>9.336839706153488E-2</v>
      </c>
      <c r="AH517" s="127">
        <v>1</v>
      </c>
      <c r="AI517" s="127">
        <v>1</v>
      </c>
      <c r="AJ517" s="127">
        <v>1</v>
      </c>
      <c r="AK517" s="127">
        <v>1</v>
      </c>
      <c r="AL517" s="127">
        <v>1</v>
      </c>
      <c r="AM517" s="127">
        <v>0.20687261673563728</v>
      </c>
      <c r="AN517" s="127">
        <v>1</v>
      </c>
    </row>
    <row r="518" spans="1:40" x14ac:dyDescent="0.25">
      <c r="A518" s="227" t="s">
        <v>216</v>
      </c>
      <c r="B518" s="227" t="s">
        <v>309</v>
      </c>
      <c r="C518" s="227" t="s">
        <v>192</v>
      </c>
      <c r="D518" s="193" t="s">
        <v>173</v>
      </c>
      <c r="E518" s="13" t="s">
        <v>426</v>
      </c>
      <c r="F518" s="13" t="s">
        <v>344</v>
      </c>
      <c r="G518" s="101" t="s">
        <v>175</v>
      </c>
      <c r="I518" s="101" t="s">
        <v>174</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L518" s="127">
        <v>0</v>
      </c>
      <c r="AM518" s="127">
        <v>0</v>
      </c>
      <c r="AN518" s="127">
        <v>0</v>
      </c>
    </row>
    <row r="519" spans="1:40" x14ac:dyDescent="0.25">
      <c r="A519" s="227" t="s">
        <v>216</v>
      </c>
      <c r="B519" s="227" t="s">
        <v>309</v>
      </c>
      <c r="C519" s="227" t="s">
        <v>191</v>
      </c>
      <c r="D519" s="193" t="s">
        <v>771</v>
      </c>
      <c r="E519" s="13" t="s">
        <v>87</v>
      </c>
      <c r="F519" s="13" t="s">
        <v>344</v>
      </c>
      <c r="G519" s="101" t="s">
        <v>175</v>
      </c>
      <c r="I519" s="101" t="s">
        <v>174</v>
      </c>
      <c r="J519" s="127">
        <v>0</v>
      </c>
      <c r="K519" s="127">
        <v>0</v>
      </c>
      <c r="L519" s="127">
        <v>0</v>
      </c>
      <c r="M519" s="127">
        <v>0</v>
      </c>
      <c r="N519" s="127">
        <v>0.46810662512417622</v>
      </c>
      <c r="O519" s="127">
        <v>0</v>
      </c>
      <c r="P519" s="127">
        <v>0</v>
      </c>
      <c r="Q519" s="127">
        <v>0</v>
      </c>
      <c r="R519" s="127">
        <v>0</v>
      </c>
      <c r="S519" s="127">
        <v>0</v>
      </c>
      <c r="T519" s="127">
        <v>4.2313673098403379E-2</v>
      </c>
      <c r="U519" s="127">
        <v>0.9672534150422113</v>
      </c>
      <c r="V519" s="127">
        <v>0</v>
      </c>
      <c r="W519" s="127">
        <v>0</v>
      </c>
      <c r="X519" s="127">
        <v>0</v>
      </c>
      <c r="Y519" s="127">
        <v>0.92808174770000029</v>
      </c>
      <c r="Z519" s="127">
        <v>0.94617230392146945</v>
      </c>
      <c r="AA519" s="127">
        <v>0</v>
      </c>
      <c r="AB519" s="127">
        <v>0</v>
      </c>
      <c r="AC519" s="127">
        <v>0</v>
      </c>
      <c r="AD519" s="127">
        <v>0</v>
      </c>
      <c r="AE519" s="127">
        <v>0.78516206298276003</v>
      </c>
      <c r="AF519" s="127">
        <v>0.86924944491710066</v>
      </c>
      <c r="AG519" s="127">
        <v>0.90663160293846512</v>
      </c>
      <c r="AH519" s="127">
        <v>0</v>
      </c>
      <c r="AI519" s="127">
        <v>0</v>
      </c>
      <c r="AJ519" s="127">
        <v>0</v>
      </c>
      <c r="AK519" s="127">
        <v>0</v>
      </c>
      <c r="AL519" s="127">
        <v>0</v>
      </c>
      <c r="AM519" s="127">
        <v>0.79312738326436272</v>
      </c>
      <c r="AN519" s="127">
        <v>0</v>
      </c>
    </row>
    <row r="520" spans="1:40" x14ac:dyDescent="0.25">
      <c r="A520" s="227" t="s">
        <v>216</v>
      </c>
      <c r="B520" s="227" t="s">
        <v>309</v>
      </c>
      <c r="C520" s="227" t="s">
        <v>158</v>
      </c>
      <c r="D520" s="193" t="s">
        <v>767</v>
      </c>
      <c r="E520" s="13" t="s">
        <v>53</v>
      </c>
      <c r="F520" s="13" t="s">
        <v>344</v>
      </c>
      <c r="G520" s="101" t="s">
        <v>175</v>
      </c>
      <c r="I520" s="101" t="s">
        <v>174</v>
      </c>
      <c r="J520" s="127">
        <v>0</v>
      </c>
      <c r="K520" s="127">
        <v>0</v>
      </c>
      <c r="L520" s="127">
        <v>0</v>
      </c>
      <c r="M520" s="127">
        <v>0</v>
      </c>
      <c r="N520" s="127">
        <v>2.6247849394039828E-3</v>
      </c>
      <c r="O520" s="127">
        <v>0</v>
      </c>
      <c r="P520" s="127">
        <v>0</v>
      </c>
      <c r="Q520" s="127">
        <v>0</v>
      </c>
      <c r="R520" s="127">
        <v>0</v>
      </c>
      <c r="S520" s="127">
        <v>0</v>
      </c>
      <c r="T520" s="127">
        <v>0</v>
      </c>
      <c r="U520" s="127">
        <v>2.5105488918203491E-2</v>
      </c>
      <c r="V520" s="127">
        <v>0</v>
      </c>
      <c r="W520" s="127">
        <v>0</v>
      </c>
      <c r="X520" s="127">
        <v>0</v>
      </c>
      <c r="Y520" s="127">
        <v>1.5470982249421015E-2</v>
      </c>
      <c r="Z520" s="127">
        <v>2.8248459524939411E-2</v>
      </c>
      <c r="AA520" s="127">
        <v>7.0350344716689122E-3</v>
      </c>
      <c r="AB520" s="127">
        <v>0</v>
      </c>
      <c r="AC520" s="127">
        <v>0</v>
      </c>
      <c r="AD520" s="127">
        <v>0</v>
      </c>
      <c r="AE520" s="127">
        <v>0</v>
      </c>
      <c r="AF520" s="127">
        <v>5.8578210585140157E-3</v>
      </c>
      <c r="AG520" s="127">
        <v>0</v>
      </c>
      <c r="AH520" s="127">
        <v>0</v>
      </c>
      <c r="AI520" s="127">
        <v>0</v>
      </c>
      <c r="AJ520" s="127">
        <v>0</v>
      </c>
      <c r="AK520" s="127">
        <v>0</v>
      </c>
      <c r="AL520" s="127">
        <v>0</v>
      </c>
      <c r="AM520" s="127">
        <v>6.6673239839814093E-4</v>
      </c>
      <c r="AN520" s="127">
        <v>0</v>
      </c>
    </row>
    <row r="521" spans="1:40" x14ac:dyDescent="0.25">
      <c r="A521" s="227" t="s">
        <v>216</v>
      </c>
      <c r="B521" s="227" t="s">
        <v>309</v>
      </c>
      <c r="C521" s="227" t="s">
        <v>192</v>
      </c>
      <c r="D521" s="193" t="s">
        <v>173</v>
      </c>
      <c r="E521" s="13" t="s">
        <v>426</v>
      </c>
      <c r="F521" s="13" t="s">
        <v>344</v>
      </c>
      <c r="G521" s="101" t="s">
        <v>175</v>
      </c>
      <c r="I521" s="101" t="s">
        <v>174</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L521" s="127">
        <v>0</v>
      </c>
      <c r="AM521" s="127">
        <v>0</v>
      </c>
      <c r="AN521" s="127">
        <v>0</v>
      </c>
    </row>
    <row r="522" spans="1:40" x14ac:dyDescent="0.25">
      <c r="A522" s="227" t="s">
        <v>216</v>
      </c>
      <c r="B522" s="227" t="s">
        <v>309</v>
      </c>
      <c r="C522" s="227" t="s">
        <v>193</v>
      </c>
      <c r="D522" s="193" t="s">
        <v>173</v>
      </c>
      <c r="E522" s="13" t="s">
        <v>426</v>
      </c>
      <c r="F522" s="13" t="s">
        <v>344</v>
      </c>
      <c r="G522" s="101" t="s">
        <v>175</v>
      </c>
      <c r="I522" s="101" t="s">
        <v>174</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L522" s="127">
        <v>0</v>
      </c>
      <c r="AM522" s="127">
        <v>0</v>
      </c>
      <c r="AN522" s="127">
        <v>0</v>
      </c>
    </row>
    <row r="523" spans="1:40" x14ac:dyDescent="0.25">
      <c r="A523" s="227" t="s">
        <v>216</v>
      </c>
      <c r="B523" s="227" t="s">
        <v>309</v>
      </c>
      <c r="C523" s="227" t="s">
        <v>128</v>
      </c>
      <c r="D523" s="193" t="s">
        <v>765</v>
      </c>
      <c r="E523" s="13" t="s">
        <v>66</v>
      </c>
      <c r="F523" s="13" t="s">
        <v>344</v>
      </c>
      <c r="G523" s="101" t="s">
        <v>175</v>
      </c>
      <c r="I523" s="101" t="s">
        <v>174</v>
      </c>
      <c r="J523" s="127">
        <v>0</v>
      </c>
      <c r="K523" s="127">
        <v>0</v>
      </c>
      <c r="L523" s="127">
        <v>0</v>
      </c>
      <c r="M523" s="127">
        <v>0</v>
      </c>
      <c r="N523" s="127">
        <v>0</v>
      </c>
      <c r="O523" s="127">
        <v>0</v>
      </c>
      <c r="P523" s="127">
        <v>0</v>
      </c>
      <c r="Q523" s="127">
        <v>0</v>
      </c>
      <c r="R523" s="127">
        <v>0</v>
      </c>
      <c r="S523" s="127">
        <v>0</v>
      </c>
      <c r="T523" s="127">
        <v>0</v>
      </c>
      <c r="U523" s="127">
        <v>0</v>
      </c>
      <c r="V523" s="127">
        <v>0</v>
      </c>
      <c r="W523" s="127">
        <v>0</v>
      </c>
      <c r="X523" s="127">
        <v>0</v>
      </c>
      <c r="Y523" s="127">
        <v>0</v>
      </c>
      <c r="Z523" s="127">
        <v>3.4638238155665637E-6</v>
      </c>
      <c r="AA523" s="127">
        <v>0</v>
      </c>
      <c r="AB523" s="127">
        <v>0</v>
      </c>
      <c r="AC523" s="127">
        <v>0</v>
      </c>
      <c r="AD523" s="127">
        <v>0</v>
      </c>
      <c r="AE523" s="127">
        <v>0</v>
      </c>
      <c r="AF523" s="127">
        <v>0</v>
      </c>
      <c r="AG523" s="127">
        <v>0</v>
      </c>
      <c r="AH523" s="127">
        <v>0</v>
      </c>
      <c r="AI523" s="127">
        <v>0</v>
      </c>
      <c r="AJ523" s="127">
        <v>0</v>
      </c>
      <c r="AK523" s="127">
        <v>0</v>
      </c>
      <c r="AL523" s="127">
        <v>0</v>
      </c>
      <c r="AM523" s="127">
        <v>0</v>
      </c>
      <c r="AN523" s="127">
        <v>0</v>
      </c>
    </row>
    <row r="524" spans="1:40" x14ac:dyDescent="0.25">
      <c r="A524" s="227" t="s">
        <v>216</v>
      </c>
      <c r="B524" s="227" t="s">
        <v>309</v>
      </c>
      <c r="C524" s="227" t="s">
        <v>128</v>
      </c>
      <c r="D524" s="193" t="s">
        <v>765</v>
      </c>
      <c r="E524" s="13" t="s">
        <v>58</v>
      </c>
      <c r="F524" s="13" t="s">
        <v>344</v>
      </c>
      <c r="G524" s="101" t="s">
        <v>175</v>
      </c>
      <c r="I524" s="101" t="s">
        <v>174</v>
      </c>
      <c r="J524" s="127">
        <v>1</v>
      </c>
      <c r="K524" s="127">
        <v>1</v>
      </c>
      <c r="L524" s="127">
        <v>1</v>
      </c>
      <c r="M524" s="127">
        <v>1</v>
      </c>
      <c r="N524" s="127">
        <v>1</v>
      </c>
      <c r="O524" s="127">
        <v>1</v>
      </c>
      <c r="P524" s="127">
        <v>1</v>
      </c>
      <c r="Q524" s="127">
        <v>1</v>
      </c>
      <c r="R524" s="127">
        <v>1</v>
      </c>
      <c r="S524" s="127">
        <v>1</v>
      </c>
      <c r="T524" s="127">
        <v>1</v>
      </c>
      <c r="U524" s="127">
        <v>1</v>
      </c>
      <c r="V524" s="127">
        <v>1</v>
      </c>
      <c r="W524" s="127">
        <v>1</v>
      </c>
      <c r="X524" s="127">
        <v>1</v>
      </c>
      <c r="Y524" s="127">
        <v>1</v>
      </c>
      <c r="Z524" s="127">
        <v>0.99999653617618445</v>
      </c>
      <c r="AA524" s="127">
        <v>1</v>
      </c>
      <c r="AB524" s="127">
        <v>1</v>
      </c>
      <c r="AC524" s="127">
        <v>1</v>
      </c>
      <c r="AD524" s="127">
        <v>1</v>
      </c>
      <c r="AE524" s="127">
        <v>1</v>
      </c>
      <c r="AF524" s="127">
        <v>1</v>
      </c>
      <c r="AG524" s="127">
        <v>1</v>
      </c>
      <c r="AH524" s="127">
        <v>1</v>
      </c>
      <c r="AI524" s="127">
        <v>1</v>
      </c>
      <c r="AJ524" s="127">
        <v>1</v>
      </c>
      <c r="AK524" s="127">
        <v>1</v>
      </c>
      <c r="AL524" s="127">
        <v>1</v>
      </c>
      <c r="AM524" s="127">
        <v>1</v>
      </c>
      <c r="AN524" s="127">
        <v>1</v>
      </c>
    </row>
    <row r="525" spans="1:40" x14ac:dyDescent="0.25">
      <c r="A525" s="227" t="s">
        <v>216</v>
      </c>
      <c r="B525" s="227" t="s">
        <v>309</v>
      </c>
      <c r="C525" s="227" t="s">
        <v>193</v>
      </c>
      <c r="D525" s="193" t="s">
        <v>173</v>
      </c>
      <c r="E525" s="13" t="s">
        <v>426</v>
      </c>
      <c r="F525" s="13" t="s">
        <v>344</v>
      </c>
      <c r="G525" s="101" t="s">
        <v>175</v>
      </c>
      <c r="I525" s="101" t="s">
        <v>174</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L525" s="127">
        <v>0</v>
      </c>
      <c r="AM525" s="127">
        <v>0</v>
      </c>
      <c r="AN525" s="127">
        <v>0</v>
      </c>
    </row>
    <row r="526" spans="1:40" x14ac:dyDescent="0.25">
      <c r="A526" s="227" t="s">
        <v>216</v>
      </c>
      <c r="B526" s="227" t="s">
        <v>309</v>
      </c>
      <c r="C526" s="227" t="s">
        <v>158</v>
      </c>
      <c r="D526" s="193" t="s">
        <v>767</v>
      </c>
      <c r="E526" s="13" t="s">
        <v>64</v>
      </c>
      <c r="F526" s="13" t="s">
        <v>344</v>
      </c>
      <c r="G526" s="101" t="s">
        <v>175</v>
      </c>
      <c r="I526" s="101" t="s">
        <v>174</v>
      </c>
      <c r="J526" s="127">
        <v>0</v>
      </c>
      <c r="K526" s="127">
        <v>2.220836477128512E-3</v>
      </c>
      <c r="L526" s="127">
        <v>0</v>
      </c>
      <c r="M526" s="127">
        <v>0</v>
      </c>
      <c r="N526" s="127">
        <v>1.023891549074114E-2</v>
      </c>
      <c r="O526" s="127">
        <v>0</v>
      </c>
      <c r="P526" s="127">
        <v>8.5756327294008953E-3</v>
      </c>
      <c r="Q526" s="127">
        <v>3.4709748735025359E-2</v>
      </c>
      <c r="R526" s="127">
        <v>0</v>
      </c>
      <c r="S526" s="127">
        <v>8.7744234981311675E-2</v>
      </c>
      <c r="T526" s="127">
        <v>6.9904639150280556E-2</v>
      </c>
      <c r="U526" s="127">
        <v>0</v>
      </c>
      <c r="V526" s="127">
        <v>1</v>
      </c>
      <c r="W526" s="127">
        <v>1.6523288164946984E-2</v>
      </c>
      <c r="X526" s="127">
        <v>0</v>
      </c>
      <c r="Y526" s="127">
        <v>1.3287721008633317E-2</v>
      </c>
      <c r="Z526" s="127">
        <v>2.2610862557100306E-2</v>
      </c>
      <c r="AA526" s="127">
        <v>0</v>
      </c>
      <c r="AB526" s="127">
        <v>0</v>
      </c>
      <c r="AC526" s="127">
        <v>0</v>
      </c>
      <c r="AD526" s="127">
        <v>0</v>
      </c>
      <c r="AE526" s="127">
        <v>0.1116195180631844</v>
      </c>
      <c r="AF526" s="127">
        <v>2.3364500292416851E-2</v>
      </c>
      <c r="AG526" s="127">
        <v>4.6168023685211779E-2</v>
      </c>
      <c r="AH526" s="127">
        <v>0</v>
      </c>
      <c r="AI526" s="127">
        <v>1.3581590448972381E-2</v>
      </c>
      <c r="AJ526" s="127">
        <v>5.7586461981086476E-3</v>
      </c>
      <c r="AK526" s="127">
        <v>0</v>
      </c>
      <c r="AL526" s="127">
        <v>0</v>
      </c>
      <c r="AM526" s="127">
        <v>8.5750986570748422E-3</v>
      </c>
      <c r="AN526" s="127">
        <v>0</v>
      </c>
    </row>
    <row r="527" spans="1:40" x14ac:dyDescent="0.25">
      <c r="A527" s="227" t="s">
        <v>216</v>
      </c>
      <c r="B527" s="227" t="s">
        <v>309</v>
      </c>
      <c r="C527" s="227" t="s">
        <v>364</v>
      </c>
      <c r="D527" s="193" t="s">
        <v>777</v>
      </c>
      <c r="E527" s="13" t="s">
        <v>347</v>
      </c>
      <c r="F527" s="13" t="s">
        <v>344</v>
      </c>
      <c r="G527" s="101" t="s">
        <v>175</v>
      </c>
      <c r="I527" s="101" t="s">
        <v>174</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L527" s="127">
        <v>1</v>
      </c>
      <c r="AM527" s="127">
        <v>1</v>
      </c>
      <c r="AN527" s="127">
        <v>1</v>
      </c>
    </row>
    <row r="528" spans="1:40" x14ac:dyDescent="0.25">
      <c r="A528" s="227" t="s">
        <v>190</v>
      </c>
      <c r="B528" s="227" t="s">
        <v>305</v>
      </c>
      <c r="C528" s="227" t="s">
        <v>128</v>
      </c>
      <c r="D528" s="193" t="s">
        <v>779</v>
      </c>
      <c r="E528" s="13" t="s">
        <v>58</v>
      </c>
      <c r="F528" s="13" t="s">
        <v>344</v>
      </c>
      <c r="G528" s="101" t="s">
        <v>175</v>
      </c>
      <c r="I528" s="101" t="s">
        <v>174</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L528" s="127">
        <v>1</v>
      </c>
      <c r="AM528" s="127">
        <v>1</v>
      </c>
      <c r="AN528" s="127">
        <v>1</v>
      </c>
    </row>
    <row r="529" spans="1:40" x14ac:dyDescent="0.25">
      <c r="A529" s="227" t="s">
        <v>190</v>
      </c>
      <c r="B529" s="227" t="s">
        <v>307</v>
      </c>
      <c r="C529" s="227" t="s">
        <v>128</v>
      </c>
      <c r="D529" s="193" t="s">
        <v>784</v>
      </c>
      <c r="E529" s="13" t="s">
        <v>58</v>
      </c>
      <c r="F529" s="13" t="s">
        <v>344</v>
      </c>
      <c r="G529" s="101" t="s">
        <v>175</v>
      </c>
      <c r="I529" s="101" t="s">
        <v>174</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L529" s="127">
        <v>1</v>
      </c>
      <c r="AM529" s="127">
        <v>1</v>
      </c>
      <c r="AN529" s="127">
        <v>1</v>
      </c>
    </row>
    <row r="530" spans="1:40" x14ac:dyDescent="0.25">
      <c r="A530" s="227" t="s">
        <v>190</v>
      </c>
      <c r="B530" s="227" t="s">
        <v>309</v>
      </c>
      <c r="C530" s="227" t="s">
        <v>128</v>
      </c>
      <c r="D530" s="193" t="s">
        <v>784</v>
      </c>
      <c r="E530" s="13" t="s">
        <v>58</v>
      </c>
      <c r="F530" s="13" t="s">
        <v>344</v>
      </c>
      <c r="G530" s="101" t="s">
        <v>175</v>
      </c>
      <c r="I530" s="101" t="s">
        <v>174</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L530" s="127">
        <v>1</v>
      </c>
      <c r="AM530" s="127">
        <v>1</v>
      </c>
      <c r="AN530" s="127">
        <v>1</v>
      </c>
    </row>
    <row r="531" spans="1:40" x14ac:dyDescent="0.25">
      <c r="A531" s="227" t="s">
        <v>217</v>
      </c>
      <c r="B531" s="227" t="s">
        <v>305</v>
      </c>
      <c r="C531" s="227" t="s">
        <v>157</v>
      </c>
      <c r="D531" s="193" t="s">
        <v>173</v>
      </c>
      <c r="E531" s="13" t="s">
        <v>426</v>
      </c>
      <c r="F531" s="13" t="s">
        <v>344</v>
      </c>
      <c r="G531" s="101" t="s">
        <v>175</v>
      </c>
      <c r="I531" s="101" t="s">
        <v>174</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L531" s="127">
        <v>0</v>
      </c>
      <c r="AM531" s="127">
        <v>0</v>
      </c>
      <c r="AN531" s="127">
        <v>0</v>
      </c>
    </row>
    <row r="532" spans="1:40" x14ac:dyDescent="0.25">
      <c r="A532" s="227" t="s">
        <v>217</v>
      </c>
      <c r="B532" s="227" t="s">
        <v>305</v>
      </c>
      <c r="C532" s="227" t="s">
        <v>158</v>
      </c>
      <c r="D532" s="193" t="s">
        <v>795</v>
      </c>
      <c r="E532" s="13" t="s">
        <v>59</v>
      </c>
      <c r="F532" s="13" t="s">
        <v>344</v>
      </c>
      <c r="G532" s="101" t="s">
        <v>175</v>
      </c>
      <c r="I532" s="101" t="s">
        <v>174</v>
      </c>
      <c r="J532" s="127">
        <v>1</v>
      </c>
      <c r="K532" s="127">
        <v>0.99777916352287144</v>
      </c>
      <c r="L532" s="127">
        <v>1</v>
      </c>
      <c r="M532" s="127">
        <v>1</v>
      </c>
      <c r="N532" s="127">
        <v>0.98713629956985482</v>
      </c>
      <c r="O532" s="127">
        <v>1</v>
      </c>
      <c r="P532" s="127">
        <v>0.99142436727059913</v>
      </c>
      <c r="Q532" s="127">
        <v>0.96529025126497459</v>
      </c>
      <c r="R532" s="127">
        <v>1</v>
      </c>
      <c r="S532" s="127">
        <v>0.91225576501868832</v>
      </c>
      <c r="T532" s="127">
        <v>0.93009536084971944</v>
      </c>
      <c r="U532" s="127">
        <v>0.97489451108179648</v>
      </c>
      <c r="V532" s="127">
        <v>0</v>
      </c>
      <c r="W532" s="127">
        <v>0.98347671183505303</v>
      </c>
      <c r="X532" s="127">
        <v>1</v>
      </c>
      <c r="Y532" s="127">
        <v>0.9712412967419457</v>
      </c>
      <c r="Z532" s="127">
        <v>0.94914067791796031</v>
      </c>
      <c r="AA532" s="127">
        <v>0.99296496552833113</v>
      </c>
      <c r="AB532" s="127">
        <v>1</v>
      </c>
      <c r="AC532" s="127">
        <v>1</v>
      </c>
      <c r="AD532" s="127">
        <v>1</v>
      </c>
      <c r="AE532" s="127">
        <v>0.88838048193681562</v>
      </c>
      <c r="AF532" s="127">
        <v>0.97077767864906916</v>
      </c>
      <c r="AG532" s="127">
        <v>0.95383197631478822</v>
      </c>
      <c r="AH532" s="127">
        <v>1</v>
      </c>
      <c r="AI532" s="127">
        <v>0.98641840955102766</v>
      </c>
      <c r="AJ532" s="127">
        <v>0.99424135380189138</v>
      </c>
      <c r="AK532" s="127">
        <v>1</v>
      </c>
      <c r="AL532" s="127">
        <v>1</v>
      </c>
      <c r="AM532" s="127">
        <v>0.99075816894452706</v>
      </c>
      <c r="AN532" s="127">
        <v>1</v>
      </c>
    </row>
    <row r="533" spans="1:40" x14ac:dyDescent="0.25">
      <c r="A533" s="227" t="s">
        <v>217</v>
      </c>
      <c r="B533" s="227" t="s">
        <v>305</v>
      </c>
      <c r="C533" s="227" t="s">
        <v>191</v>
      </c>
      <c r="D533" s="193" t="s">
        <v>796</v>
      </c>
      <c r="E533" s="13" t="s">
        <v>86</v>
      </c>
      <c r="F533" s="13" t="s">
        <v>344</v>
      </c>
      <c r="G533" s="101" t="s">
        <v>175</v>
      </c>
      <c r="I533" s="101" t="s">
        <v>174</v>
      </c>
      <c r="J533" s="127">
        <v>1</v>
      </c>
      <c r="K533" s="127">
        <v>1</v>
      </c>
      <c r="L533" s="127">
        <v>1</v>
      </c>
      <c r="M533" s="127">
        <v>1</v>
      </c>
      <c r="N533" s="127">
        <v>0.53189337487582367</v>
      </c>
      <c r="O533" s="127">
        <v>1</v>
      </c>
      <c r="P533" s="127">
        <v>1</v>
      </c>
      <c r="Q533" s="127">
        <v>1</v>
      </c>
      <c r="R533" s="127">
        <v>1</v>
      </c>
      <c r="S533" s="127">
        <v>1</v>
      </c>
      <c r="T533" s="127">
        <v>0.95768632690159661</v>
      </c>
      <c r="U533" s="127">
        <v>3.2746584957788594E-2</v>
      </c>
      <c r="V533" s="127">
        <v>1</v>
      </c>
      <c r="W533" s="127">
        <v>1</v>
      </c>
      <c r="X533" s="127">
        <v>1</v>
      </c>
      <c r="Y533" s="127">
        <v>7.1918252299999597E-2</v>
      </c>
      <c r="Z533" s="127">
        <v>5.382769607853044E-2</v>
      </c>
      <c r="AA533" s="127">
        <v>1</v>
      </c>
      <c r="AB533" s="127">
        <v>1</v>
      </c>
      <c r="AC533" s="127">
        <v>1</v>
      </c>
      <c r="AD533" s="127">
        <v>1</v>
      </c>
      <c r="AE533" s="127">
        <v>0.21483793701723997</v>
      </c>
      <c r="AF533" s="127">
        <v>0.13075055508289934</v>
      </c>
      <c r="AG533" s="127">
        <v>9.3368397061534991E-2</v>
      </c>
      <c r="AH533" s="127">
        <v>1</v>
      </c>
      <c r="AI533" s="127">
        <v>1</v>
      </c>
      <c r="AJ533" s="127">
        <v>1</v>
      </c>
      <c r="AK533" s="127">
        <v>1</v>
      </c>
      <c r="AL533" s="127">
        <v>1</v>
      </c>
      <c r="AM533" s="127">
        <v>0.20687261673563739</v>
      </c>
      <c r="AN533" s="127">
        <v>1</v>
      </c>
    </row>
    <row r="534" spans="1:40" x14ac:dyDescent="0.25">
      <c r="A534" s="227" t="s">
        <v>217</v>
      </c>
      <c r="B534" s="227" t="s">
        <v>305</v>
      </c>
      <c r="C534" s="227" t="s">
        <v>192</v>
      </c>
      <c r="D534" s="193" t="s">
        <v>173</v>
      </c>
      <c r="E534" s="13" t="s">
        <v>426</v>
      </c>
      <c r="F534" s="13" t="s">
        <v>344</v>
      </c>
      <c r="G534" s="101" t="s">
        <v>175</v>
      </c>
      <c r="I534" s="101" t="s">
        <v>174</v>
      </c>
      <c r="J534" s="127">
        <v>0</v>
      </c>
      <c r="K534" s="127">
        <v>0</v>
      </c>
      <c r="L534" s="127">
        <v>0</v>
      </c>
      <c r="M534" s="127">
        <v>0</v>
      </c>
      <c r="N534" s="127">
        <v>0</v>
      </c>
      <c r="O534" s="127">
        <v>0</v>
      </c>
      <c r="P534" s="127">
        <v>0</v>
      </c>
      <c r="Q534" s="127">
        <v>0</v>
      </c>
      <c r="R534" s="127">
        <v>0</v>
      </c>
      <c r="S534" s="127">
        <v>0</v>
      </c>
      <c r="T534" s="127">
        <v>0</v>
      </c>
      <c r="U534" s="127">
        <v>0</v>
      </c>
      <c r="V534" s="127">
        <v>0</v>
      </c>
      <c r="W534" s="127">
        <v>0</v>
      </c>
      <c r="X534" s="127">
        <v>0</v>
      </c>
      <c r="Y534" s="127">
        <v>0</v>
      </c>
      <c r="Z534" s="127">
        <v>0</v>
      </c>
      <c r="AA534" s="127">
        <v>0</v>
      </c>
      <c r="AB534" s="127">
        <v>0</v>
      </c>
      <c r="AC534" s="127">
        <v>0</v>
      </c>
      <c r="AD534" s="127">
        <v>0</v>
      </c>
      <c r="AE534" s="127">
        <v>0</v>
      </c>
      <c r="AF534" s="127">
        <v>0</v>
      </c>
      <c r="AG534" s="127">
        <v>0</v>
      </c>
      <c r="AH534" s="127">
        <v>0</v>
      </c>
      <c r="AI534" s="127">
        <v>0</v>
      </c>
      <c r="AJ534" s="127">
        <v>0</v>
      </c>
      <c r="AK534" s="127">
        <v>0</v>
      </c>
      <c r="AL534" s="127">
        <v>0</v>
      </c>
      <c r="AM534" s="127">
        <v>0</v>
      </c>
      <c r="AN534" s="127">
        <v>0</v>
      </c>
    </row>
    <row r="535" spans="1:40" x14ac:dyDescent="0.25">
      <c r="A535" s="227" t="s">
        <v>217</v>
      </c>
      <c r="B535" s="227" t="s">
        <v>305</v>
      </c>
      <c r="C535" s="227" t="s">
        <v>191</v>
      </c>
      <c r="D535" s="193" t="s">
        <v>796</v>
      </c>
      <c r="E535" s="13" t="s">
        <v>87</v>
      </c>
      <c r="F535" s="13" t="s">
        <v>344</v>
      </c>
      <c r="G535" s="101" t="s">
        <v>175</v>
      </c>
      <c r="I535" s="101" t="s">
        <v>174</v>
      </c>
      <c r="J535" s="127">
        <v>0</v>
      </c>
      <c r="K535" s="127">
        <v>0</v>
      </c>
      <c r="L535" s="127">
        <v>0</v>
      </c>
      <c r="M535" s="127">
        <v>0</v>
      </c>
      <c r="N535" s="127">
        <v>0.46810662512417628</v>
      </c>
      <c r="O535" s="127">
        <v>0</v>
      </c>
      <c r="P535" s="127">
        <v>0</v>
      </c>
      <c r="Q535" s="127">
        <v>0</v>
      </c>
      <c r="R535" s="127">
        <v>0</v>
      </c>
      <c r="S535" s="127">
        <v>0</v>
      </c>
      <c r="T535" s="127">
        <v>4.2313673098403379E-2</v>
      </c>
      <c r="U535" s="127">
        <v>0.96725341504221141</v>
      </c>
      <c r="V535" s="127">
        <v>0</v>
      </c>
      <c r="W535" s="127">
        <v>0</v>
      </c>
      <c r="X535" s="127">
        <v>0</v>
      </c>
      <c r="Y535" s="127">
        <v>0.9280817477000004</v>
      </c>
      <c r="Z535" s="127">
        <v>0.94617230392146956</v>
      </c>
      <c r="AA535" s="127">
        <v>0</v>
      </c>
      <c r="AB535" s="127">
        <v>0</v>
      </c>
      <c r="AC535" s="127">
        <v>0</v>
      </c>
      <c r="AD535" s="127">
        <v>0</v>
      </c>
      <c r="AE535" s="127">
        <v>0.78516206298276003</v>
      </c>
      <c r="AF535" s="127">
        <v>0.86924944491710066</v>
      </c>
      <c r="AG535" s="127">
        <v>0.90663160293846501</v>
      </c>
      <c r="AH535" s="127">
        <v>0</v>
      </c>
      <c r="AI535" s="127">
        <v>0</v>
      </c>
      <c r="AJ535" s="127">
        <v>0</v>
      </c>
      <c r="AK535" s="127">
        <v>0</v>
      </c>
      <c r="AL535" s="127">
        <v>0</v>
      </c>
      <c r="AM535" s="127">
        <v>0.79312738326436261</v>
      </c>
      <c r="AN535" s="127">
        <v>0</v>
      </c>
    </row>
    <row r="536" spans="1:40" x14ac:dyDescent="0.25">
      <c r="A536" s="227" t="s">
        <v>217</v>
      </c>
      <c r="B536" s="227" t="s">
        <v>305</v>
      </c>
      <c r="C536" s="227" t="s">
        <v>158</v>
      </c>
      <c r="D536" s="193" t="s">
        <v>795</v>
      </c>
      <c r="E536" s="13" t="s">
        <v>53</v>
      </c>
      <c r="F536" s="13" t="s">
        <v>344</v>
      </c>
      <c r="G536" s="101" t="s">
        <v>175</v>
      </c>
      <c r="I536" s="101" t="s">
        <v>174</v>
      </c>
      <c r="J536" s="127">
        <v>0</v>
      </c>
      <c r="K536" s="127">
        <v>0</v>
      </c>
      <c r="L536" s="127">
        <v>0</v>
      </c>
      <c r="M536" s="127">
        <v>0</v>
      </c>
      <c r="N536" s="127">
        <v>2.6247849394039832E-3</v>
      </c>
      <c r="O536" s="127">
        <v>0</v>
      </c>
      <c r="P536" s="127">
        <v>0</v>
      </c>
      <c r="Q536" s="127">
        <v>0</v>
      </c>
      <c r="R536" s="127">
        <v>0</v>
      </c>
      <c r="S536" s="127">
        <v>0</v>
      </c>
      <c r="T536" s="127">
        <v>0</v>
      </c>
      <c r="U536" s="127">
        <v>2.5105488918203495E-2</v>
      </c>
      <c r="V536" s="127">
        <v>0</v>
      </c>
      <c r="W536" s="127">
        <v>0</v>
      </c>
      <c r="X536" s="127">
        <v>0</v>
      </c>
      <c r="Y536" s="127">
        <v>1.5470982249421013E-2</v>
      </c>
      <c r="Z536" s="127">
        <v>2.8248459524939405E-2</v>
      </c>
      <c r="AA536" s="127">
        <v>7.0350344716689113E-3</v>
      </c>
      <c r="AB536" s="127">
        <v>0</v>
      </c>
      <c r="AC536" s="127">
        <v>0</v>
      </c>
      <c r="AD536" s="127">
        <v>0</v>
      </c>
      <c r="AE536" s="127">
        <v>0</v>
      </c>
      <c r="AF536" s="127">
        <v>5.8578210585140148E-3</v>
      </c>
      <c r="AG536" s="127">
        <v>0</v>
      </c>
      <c r="AH536" s="127">
        <v>0</v>
      </c>
      <c r="AI536" s="127">
        <v>0</v>
      </c>
      <c r="AJ536" s="127">
        <v>0</v>
      </c>
      <c r="AK536" s="127">
        <v>0</v>
      </c>
      <c r="AL536" s="127">
        <v>0</v>
      </c>
      <c r="AM536" s="127">
        <v>6.6673239839814093E-4</v>
      </c>
      <c r="AN536" s="127">
        <v>0</v>
      </c>
    </row>
    <row r="537" spans="1:40" x14ac:dyDescent="0.25">
      <c r="A537" s="227" t="s">
        <v>217</v>
      </c>
      <c r="B537" s="227" t="s">
        <v>305</v>
      </c>
      <c r="C537" s="227" t="s">
        <v>192</v>
      </c>
      <c r="D537" s="193" t="s">
        <v>173</v>
      </c>
      <c r="E537" s="13" t="s">
        <v>426</v>
      </c>
      <c r="F537" s="13" t="s">
        <v>344</v>
      </c>
      <c r="G537" s="101" t="s">
        <v>175</v>
      </c>
      <c r="I537" s="101" t="s">
        <v>174</v>
      </c>
      <c r="J537" s="127">
        <v>0</v>
      </c>
      <c r="K537" s="127">
        <v>0</v>
      </c>
      <c r="L537" s="127">
        <v>0</v>
      </c>
      <c r="M537" s="127">
        <v>0</v>
      </c>
      <c r="N537" s="127">
        <v>0</v>
      </c>
      <c r="O537" s="127">
        <v>0</v>
      </c>
      <c r="P537" s="127">
        <v>0</v>
      </c>
      <c r="Q537" s="127">
        <v>0</v>
      </c>
      <c r="R537" s="127">
        <v>0</v>
      </c>
      <c r="S537" s="127">
        <v>0</v>
      </c>
      <c r="T537" s="127">
        <v>0</v>
      </c>
      <c r="U537" s="127">
        <v>0</v>
      </c>
      <c r="V537" s="127">
        <v>0</v>
      </c>
      <c r="W537" s="127">
        <v>0</v>
      </c>
      <c r="X537" s="127">
        <v>0</v>
      </c>
      <c r="Y537" s="127">
        <v>0</v>
      </c>
      <c r="Z537" s="127">
        <v>0</v>
      </c>
      <c r="AA537" s="127">
        <v>0</v>
      </c>
      <c r="AB537" s="127">
        <v>0</v>
      </c>
      <c r="AC537" s="127">
        <v>0</v>
      </c>
      <c r="AD537" s="127">
        <v>0</v>
      </c>
      <c r="AE537" s="127">
        <v>0</v>
      </c>
      <c r="AF537" s="127">
        <v>0</v>
      </c>
      <c r="AG537" s="127">
        <v>0</v>
      </c>
      <c r="AH537" s="127">
        <v>0</v>
      </c>
      <c r="AI537" s="127">
        <v>0</v>
      </c>
      <c r="AJ537" s="127">
        <v>0</v>
      </c>
      <c r="AK537" s="127">
        <v>0</v>
      </c>
      <c r="AL537" s="127">
        <v>0</v>
      </c>
      <c r="AM537" s="127">
        <v>0</v>
      </c>
      <c r="AN537" s="127">
        <v>0</v>
      </c>
    </row>
    <row r="538" spans="1:40" x14ac:dyDescent="0.25">
      <c r="A538" s="227" t="s">
        <v>217</v>
      </c>
      <c r="B538" s="227" t="s">
        <v>305</v>
      </c>
      <c r="C538" s="227" t="s">
        <v>193</v>
      </c>
      <c r="D538" s="193" t="s">
        <v>173</v>
      </c>
      <c r="E538" s="13" t="s">
        <v>426</v>
      </c>
      <c r="F538" s="13" t="s">
        <v>344</v>
      </c>
      <c r="G538" s="101" t="s">
        <v>175</v>
      </c>
      <c r="I538" s="101" t="s">
        <v>174</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L538" s="127">
        <v>0</v>
      </c>
      <c r="AM538" s="127">
        <v>0</v>
      </c>
      <c r="AN538" s="127">
        <v>0</v>
      </c>
    </row>
    <row r="539" spans="1:40" x14ac:dyDescent="0.25">
      <c r="A539" s="227" t="s">
        <v>217</v>
      </c>
      <c r="B539" s="227" t="s">
        <v>305</v>
      </c>
      <c r="C539" s="227" t="s">
        <v>128</v>
      </c>
      <c r="D539" s="193" t="s">
        <v>786</v>
      </c>
      <c r="E539" s="13" t="s">
        <v>66</v>
      </c>
      <c r="F539" s="13" t="s">
        <v>344</v>
      </c>
      <c r="G539" s="101" t="s">
        <v>175</v>
      </c>
      <c r="I539" s="101" t="s">
        <v>174</v>
      </c>
      <c r="J539" s="127">
        <v>0</v>
      </c>
      <c r="K539" s="127">
        <v>0</v>
      </c>
      <c r="L539" s="127">
        <v>0</v>
      </c>
      <c r="M539" s="127">
        <v>0</v>
      </c>
      <c r="N539" s="127">
        <v>0</v>
      </c>
      <c r="O539" s="127">
        <v>0</v>
      </c>
      <c r="P539" s="127">
        <v>0</v>
      </c>
      <c r="Q539" s="127">
        <v>0</v>
      </c>
      <c r="R539" s="127">
        <v>0</v>
      </c>
      <c r="S539" s="127">
        <v>0</v>
      </c>
      <c r="T539" s="127">
        <v>0</v>
      </c>
      <c r="U539" s="127">
        <v>0</v>
      </c>
      <c r="V539" s="127">
        <v>0</v>
      </c>
      <c r="W539" s="127">
        <v>0</v>
      </c>
      <c r="X539" s="127">
        <v>0</v>
      </c>
      <c r="Y539" s="127">
        <v>0</v>
      </c>
      <c r="Z539" s="127">
        <v>3.4638238155665633E-6</v>
      </c>
      <c r="AA539" s="127">
        <v>0</v>
      </c>
      <c r="AB539" s="127">
        <v>0</v>
      </c>
      <c r="AC539" s="127">
        <v>0</v>
      </c>
      <c r="AD539" s="127">
        <v>0</v>
      </c>
      <c r="AE539" s="127">
        <v>0</v>
      </c>
      <c r="AF539" s="127">
        <v>0</v>
      </c>
      <c r="AG539" s="127">
        <v>0</v>
      </c>
      <c r="AH539" s="127">
        <v>0</v>
      </c>
      <c r="AI539" s="127">
        <v>0</v>
      </c>
      <c r="AJ539" s="127">
        <v>0</v>
      </c>
      <c r="AK539" s="127">
        <v>0</v>
      </c>
      <c r="AL539" s="127">
        <v>0</v>
      </c>
      <c r="AM539" s="127">
        <v>0</v>
      </c>
      <c r="AN539" s="127">
        <v>0</v>
      </c>
    </row>
    <row r="540" spans="1:40" x14ac:dyDescent="0.25">
      <c r="A540" s="227" t="s">
        <v>217</v>
      </c>
      <c r="B540" s="227" t="s">
        <v>305</v>
      </c>
      <c r="C540" s="227" t="s">
        <v>128</v>
      </c>
      <c r="D540" s="193" t="s">
        <v>786</v>
      </c>
      <c r="E540" s="13" t="s">
        <v>58</v>
      </c>
      <c r="F540" s="13" t="s">
        <v>344</v>
      </c>
      <c r="G540" s="101" t="s">
        <v>175</v>
      </c>
      <c r="I540" s="101" t="s">
        <v>174</v>
      </c>
      <c r="J540" s="127">
        <v>1</v>
      </c>
      <c r="K540" s="127">
        <v>1</v>
      </c>
      <c r="L540" s="127">
        <v>1</v>
      </c>
      <c r="M540" s="127">
        <v>1</v>
      </c>
      <c r="N540" s="127">
        <v>1</v>
      </c>
      <c r="O540" s="127">
        <v>1</v>
      </c>
      <c r="P540" s="127">
        <v>1</v>
      </c>
      <c r="Q540" s="127">
        <v>1</v>
      </c>
      <c r="R540" s="127">
        <v>1</v>
      </c>
      <c r="S540" s="127">
        <v>1</v>
      </c>
      <c r="T540" s="127">
        <v>1</v>
      </c>
      <c r="U540" s="127">
        <v>1</v>
      </c>
      <c r="V540" s="127">
        <v>1</v>
      </c>
      <c r="W540" s="127">
        <v>1</v>
      </c>
      <c r="X540" s="127">
        <v>1</v>
      </c>
      <c r="Y540" s="127">
        <v>1</v>
      </c>
      <c r="Z540" s="127">
        <v>0.99999653617618445</v>
      </c>
      <c r="AA540" s="127">
        <v>1</v>
      </c>
      <c r="AB540" s="127">
        <v>1</v>
      </c>
      <c r="AC540" s="127">
        <v>1</v>
      </c>
      <c r="AD540" s="127">
        <v>1</v>
      </c>
      <c r="AE540" s="127">
        <v>1</v>
      </c>
      <c r="AF540" s="127">
        <v>1</v>
      </c>
      <c r="AG540" s="127">
        <v>1</v>
      </c>
      <c r="AH540" s="127">
        <v>1</v>
      </c>
      <c r="AI540" s="127">
        <v>1</v>
      </c>
      <c r="AJ540" s="127">
        <v>1</v>
      </c>
      <c r="AK540" s="127">
        <v>1</v>
      </c>
      <c r="AL540" s="127">
        <v>1</v>
      </c>
      <c r="AM540" s="127">
        <v>1</v>
      </c>
      <c r="AN540" s="127">
        <v>1</v>
      </c>
    </row>
    <row r="541" spans="1:40" x14ac:dyDescent="0.25">
      <c r="A541" s="227" t="s">
        <v>217</v>
      </c>
      <c r="B541" s="227" t="s">
        <v>305</v>
      </c>
      <c r="C541" s="227" t="s">
        <v>193</v>
      </c>
      <c r="D541" s="193" t="s">
        <v>173</v>
      </c>
      <c r="E541" s="13" t="s">
        <v>426</v>
      </c>
      <c r="F541" s="13" t="s">
        <v>344</v>
      </c>
      <c r="G541" s="101" t="s">
        <v>175</v>
      </c>
      <c r="I541" s="101" t="s">
        <v>174</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L541" s="127">
        <v>0</v>
      </c>
      <c r="AM541" s="127">
        <v>0</v>
      </c>
      <c r="AN541" s="127">
        <v>0</v>
      </c>
    </row>
    <row r="542" spans="1:40" x14ac:dyDescent="0.25">
      <c r="A542" s="227" t="s">
        <v>217</v>
      </c>
      <c r="B542" s="227" t="s">
        <v>305</v>
      </c>
      <c r="C542" s="227" t="s">
        <v>158</v>
      </c>
      <c r="D542" s="193" t="s">
        <v>795</v>
      </c>
      <c r="E542" s="13" t="s">
        <v>64</v>
      </c>
      <c r="F542" s="13" t="s">
        <v>344</v>
      </c>
      <c r="G542" s="101" t="s">
        <v>175</v>
      </c>
      <c r="I542" s="101" t="s">
        <v>174</v>
      </c>
      <c r="J542" s="127">
        <v>0</v>
      </c>
      <c r="K542" s="127">
        <v>2.2208364771285124E-3</v>
      </c>
      <c r="L542" s="127">
        <v>0</v>
      </c>
      <c r="M542" s="127">
        <v>0</v>
      </c>
      <c r="N542" s="127">
        <v>1.0238915490741138E-2</v>
      </c>
      <c r="O542" s="127">
        <v>0</v>
      </c>
      <c r="P542" s="127">
        <v>8.5756327294008936E-3</v>
      </c>
      <c r="Q542" s="127">
        <v>3.4709748735025359E-2</v>
      </c>
      <c r="R542" s="127">
        <v>0</v>
      </c>
      <c r="S542" s="127">
        <v>8.7744234981311647E-2</v>
      </c>
      <c r="T542" s="127">
        <v>6.9904639150280556E-2</v>
      </c>
      <c r="U542" s="127">
        <v>0</v>
      </c>
      <c r="V542" s="127">
        <v>1</v>
      </c>
      <c r="W542" s="127">
        <v>1.6523288164946984E-2</v>
      </c>
      <c r="X542" s="127">
        <v>0</v>
      </c>
      <c r="Y542" s="127">
        <v>1.3287721008633317E-2</v>
      </c>
      <c r="Z542" s="127">
        <v>2.2610862557100299E-2</v>
      </c>
      <c r="AA542" s="127">
        <v>0</v>
      </c>
      <c r="AB542" s="127">
        <v>0</v>
      </c>
      <c r="AC542" s="127">
        <v>0</v>
      </c>
      <c r="AD542" s="127">
        <v>0</v>
      </c>
      <c r="AE542" s="127">
        <v>0.11161951806318439</v>
      </c>
      <c r="AF542" s="127">
        <v>2.3364500292416848E-2</v>
      </c>
      <c r="AG542" s="127">
        <v>4.6168023685211786E-2</v>
      </c>
      <c r="AH542" s="127">
        <v>0</v>
      </c>
      <c r="AI542" s="127">
        <v>1.3581590448972383E-2</v>
      </c>
      <c r="AJ542" s="127">
        <v>5.7586461981086485E-3</v>
      </c>
      <c r="AK542" s="127">
        <v>0</v>
      </c>
      <c r="AL542" s="127">
        <v>0</v>
      </c>
      <c r="AM542" s="127">
        <v>8.5750986570748439E-3</v>
      </c>
      <c r="AN542" s="127">
        <v>0</v>
      </c>
    </row>
    <row r="543" spans="1:40" x14ac:dyDescent="0.25">
      <c r="A543" s="227" t="s">
        <v>217</v>
      </c>
      <c r="B543" s="227" t="s">
        <v>307</v>
      </c>
      <c r="C543" s="227" t="s">
        <v>157</v>
      </c>
      <c r="D543" s="193" t="s">
        <v>173</v>
      </c>
      <c r="E543" s="13" t="s">
        <v>426</v>
      </c>
      <c r="F543" s="13" t="s">
        <v>344</v>
      </c>
      <c r="G543" s="101" t="s">
        <v>175</v>
      </c>
      <c r="I543" s="101" t="s">
        <v>174</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L543" s="127">
        <v>0</v>
      </c>
      <c r="AM543" s="127">
        <v>0</v>
      </c>
      <c r="AN543" s="127">
        <v>0</v>
      </c>
    </row>
    <row r="544" spans="1:40" x14ac:dyDescent="0.25">
      <c r="A544" s="227" t="s">
        <v>217</v>
      </c>
      <c r="B544" s="227" t="s">
        <v>307</v>
      </c>
      <c r="C544" s="227" t="s">
        <v>158</v>
      </c>
      <c r="D544" s="193" t="s">
        <v>797</v>
      </c>
      <c r="E544" s="13" t="s">
        <v>59</v>
      </c>
      <c r="F544" s="13" t="s">
        <v>344</v>
      </c>
      <c r="G544" s="101" t="s">
        <v>175</v>
      </c>
      <c r="I544" s="101" t="s">
        <v>174</v>
      </c>
      <c r="J544" s="127">
        <v>1</v>
      </c>
      <c r="K544" s="127">
        <v>0.99777916352287144</v>
      </c>
      <c r="L544" s="127">
        <v>1</v>
      </c>
      <c r="M544" s="127">
        <v>1</v>
      </c>
      <c r="N544" s="127">
        <v>0.98713629956985482</v>
      </c>
      <c r="O544" s="127">
        <v>1</v>
      </c>
      <c r="P544" s="127">
        <v>0.99142436727059913</v>
      </c>
      <c r="Q544" s="127">
        <v>0.96529025126497459</v>
      </c>
      <c r="R544" s="127">
        <v>1</v>
      </c>
      <c r="S544" s="127">
        <v>0.91225576501868832</v>
      </c>
      <c r="T544" s="127">
        <v>0.93009536084971944</v>
      </c>
      <c r="U544" s="127">
        <v>0.97489451108179648</v>
      </c>
      <c r="V544" s="127">
        <v>0</v>
      </c>
      <c r="W544" s="127">
        <v>0.98347671183505303</v>
      </c>
      <c r="X544" s="127">
        <v>1</v>
      </c>
      <c r="Y544" s="127">
        <v>0.9712412967419457</v>
      </c>
      <c r="Z544" s="127">
        <v>0.94914067791796031</v>
      </c>
      <c r="AA544" s="127">
        <v>0.99296496552833113</v>
      </c>
      <c r="AB544" s="127">
        <v>1</v>
      </c>
      <c r="AC544" s="127">
        <v>1</v>
      </c>
      <c r="AD544" s="127">
        <v>1</v>
      </c>
      <c r="AE544" s="127">
        <v>0.88838048193681562</v>
      </c>
      <c r="AF544" s="127">
        <v>0.97077767864906916</v>
      </c>
      <c r="AG544" s="127">
        <v>0.95383197631478822</v>
      </c>
      <c r="AH544" s="127">
        <v>1</v>
      </c>
      <c r="AI544" s="127">
        <v>0.98641840955102766</v>
      </c>
      <c r="AJ544" s="127">
        <v>0.99424135380189138</v>
      </c>
      <c r="AK544" s="127">
        <v>1</v>
      </c>
      <c r="AL544" s="127">
        <v>1</v>
      </c>
      <c r="AM544" s="127">
        <v>0.99075816894452706</v>
      </c>
      <c r="AN544" s="127">
        <v>1</v>
      </c>
    </row>
    <row r="545" spans="1:40" x14ac:dyDescent="0.25">
      <c r="A545" s="227" t="s">
        <v>217</v>
      </c>
      <c r="B545" s="227" t="s">
        <v>307</v>
      </c>
      <c r="C545" s="227" t="s">
        <v>191</v>
      </c>
      <c r="D545" s="193" t="s">
        <v>798</v>
      </c>
      <c r="E545" s="13" t="s">
        <v>86</v>
      </c>
      <c r="F545" s="13" t="s">
        <v>344</v>
      </c>
      <c r="G545" s="101" t="s">
        <v>175</v>
      </c>
      <c r="I545" s="101" t="s">
        <v>174</v>
      </c>
      <c r="J545" s="127">
        <v>1</v>
      </c>
      <c r="K545" s="127">
        <v>1</v>
      </c>
      <c r="L545" s="127">
        <v>1</v>
      </c>
      <c r="M545" s="127">
        <v>1</v>
      </c>
      <c r="N545" s="127">
        <v>0.53189337487582367</v>
      </c>
      <c r="O545" s="127">
        <v>1</v>
      </c>
      <c r="P545" s="127">
        <v>1</v>
      </c>
      <c r="Q545" s="127">
        <v>1</v>
      </c>
      <c r="R545" s="127">
        <v>1</v>
      </c>
      <c r="S545" s="127">
        <v>1</v>
      </c>
      <c r="T545" s="127">
        <v>0.95768632690159661</v>
      </c>
      <c r="U545" s="127">
        <v>3.2746584957788594E-2</v>
      </c>
      <c r="V545" s="127">
        <v>1</v>
      </c>
      <c r="W545" s="127">
        <v>1</v>
      </c>
      <c r="X545" s="127">
        <v>1</v>
      </c>
      <c r="Y545" s="127">
        <v>7.1918252299999597E-2</v>
      </c>
      <c r="Z545" s="127">
        <v>5.382769607853044E-2</v>
      </c>
      <c r="AA545" s="127">
        <v>1</v>
      </c>
      <c r="AB545" s="127">
        <v>1</v>
      </c>
      <c r="AC545" s="127">
        <v>1</v>
      </c>
      <c r="AD545" s="127">
        <v>1</v>
      </c>
      <c r="AE545" s="127">
        <v>0.21483793701723997</v>
      </c>
      <c r="AF545" s="127">
        <v>0.13075055508289934</v>
      </c>
      <c r="AG545" s="127">
        <v>9.3368397061534991E-2</v>
      </c>
      <c r="AH545" s="127">
        <v>1</v>
      </c>
      <c r="AI545" s="127">
        <v>1</v>
      </c>
      <c r="AJ545" s="127">
        <v>1</v>
      </c>
      <c r="AK545" s="127">
        <v>1</v>
      </c>
      <c r="AL545" s="127">
        <v>1</v>
      </c>
      <c r="AM545" s="127">
        <v>0.20687261673563739</v>
      </c>
      <c r="AN545" s="127">
        <v>1</v>
      </c>
    </row>
    <row r="546" spans="1:40" x14ac:dyDescent="0.25">
      <c r="A546" s="227" t="s">
        <v>217</v>
      </c>
      <c r="B546" s="227" t="s">
        <v>307</v>
      </c>
      <c r="C546" s="227" t="s">
        <v>192</v>
      </c>
      <c r="D546" s="193" t="s">
        <v>173</v>
      </c>
      <c r="E546" s="13" t="s">
        <v>426</v>
      </c>
      <c r="F546" s="13" t="s">
        <v>344</v>
      </c>
      <c r="G546" s="101" t="s">
        <v>175</v>
      </c>
      <c r="I546" s="101" t="s">
        <v>174</v>
      </c>
      <c r="J546" s="127">
        <v>0</v>
      </c>
      <c r="K546" s="127">
        <v>0</v>
      </c>
      <c r="L546" s="127">
        <v>0</v>
      </c>
      <c r="M546" s="127">
        <v>0</v>
      </c>
      <c r="N546" s="127">
        <v>0</v>
      </c>
      <c r="O546" s="127">
        <v>0</v>
      </c>
      <c r="P546" s="127">
        <v>0</v>
      </c>
      <c r="Q546" s="127">
        <v>0</v>
      </c>
      <c r="R546" s="127">
        <v>0</v>
      </c>
      <c r="S546" s="127">
        <v>0</v>
      </c>
      <c r="T546" s="127">
        <v>0</v>
      </c>
      <c r="U546" s="127">
        <v>0</v>
      </c>
      <c r="V546" s="127">
        <v>0</v>
      </c>
      <c r="W546" s="127">
        <v>0</v>
      </c>
      <c r="X546" s="127">
        <v>0</v>
      </c>
      <c r="Y546" s="127">
        <v>0</v>
      </c>
      <c r="Z546" s="127">
        <v>0</v>
      </c>
      <c r="AA546" s="127">
        <v>0</v>
      </c>
      <c r="AB546" s="127">
        <v>0</v>
      </c>
      <c r="AC546" s="127">
        <v>0</v>
      </c>
      <c r="AD546" s="127">
        <v>0</v>
      </c>
      <c r="AE546" s="127">
        <v>0</v>
      </c>
      <c r="AF546" s="127">
        <v>0</v>
      </c>
      <c r="AG546" s="127">
        <v>0</v>
      </c>
      <c r="AH546" s="127">
        <v>0</v>
      </c>
      <c r="AI546" s="127">
        <v>0</v>
      </c>
      <c r="AJ546" s="127">
        <v>0</v>
      </c>
      <c r="AK546" s="127">
        <v>0</v>
      </c>
      <c r="AL546" s="127">
        <v>0</v>
      </c>
      <c r="AM546" s="127">
        <v>0</v>
      </c>
      <c r="AN546" s="127">
        <v>0</v>
      </c>
    </row>
    <row r="547" spans="1:40" x14ac:dyDescent="0.25">
      <c r="A547" s="227" t="s">
        <v>217</v>
      </c>
      <c r="B547" s="227" t="s">
        <v>307</v>
      </c>
      <c r="C547" s="227" t="s">
        <v>191</v>
      </c>
      <c r="D547" s="193" t="s">
        <v>798</v>
      </c>
      <c r="E547" s="13" t="s">
        <v>87</v>
      </c>
      <c r="F547" s="13" t="s">
        <v>344</v>
      </c>
      <c r="G547" s="101" t="s">
        <v>175</v>
      </c>
      <c r="I547" s="101" t="s">
        <v>174</v>
      </c>
      <c r="J547" s="127">
        <v>0</v>
      </c>
      <c r="K547" s="127">
        <v>0</v>
      </c>
      <c r="L547" s="127">
        <v>0</v>
      </c>
      <c r="M547" s="127">
        <v>0</v>
      </c>
      <c r="N547" s="127">
        <v>0.46810662512417628</v>
      </c>
      <c r="O547" s="127">
        <v>0</v>
      </c>
      <c r="P547" s="127">
        <v>0</v>
      </c>
      <c r="Q547" s="127">
        <v>0</v>
      </c>
      <c r="R547" s="127">
        <v>0</v>
      </c>
      <c r="S547" s="127">
        <v>0</v>
      </c>
      <c r="T547" s="127">
        <v>4.2313673098403379E-2</v>
      </c>
      <c r="U547" s="127">
        <v>0.96725341504221141</v>
      </c>
      <c r="V547" s="127">
        <v>0</v>
      </c>
      <c r="W547" s="127">
        <v>0</v>
      </c>
      <c r="X547" s="127">
        <v>0</v>
      </c>
      <c r="Y547" s="127">
        <v>0.9280817477000004</v>
      </c>
      <c r="Z547" s="127">
        <v>0.94617230392146956</v>
      </c>
      <c r="AA547" s="127">
        <v>0</v>
      </c>
      <c r="AB547" s="127">
        <v>0</v>
      </c>
      <c r="AC547" s="127">
        <v>0</v>
      </c>
      <c r="AD547" s="127">
        <v>0</v>
      </c>
      <c r="AE547" s="127">
        <v>0.78516206298276003</v>
      </c>
      <c r="AF547" s="127">
        <v>0.86924944491710066</v>
      </c>
      <c r="AG547" s="127">
        <v>0.90663160293846501</v>
      </c>
      <c r="AH547" s="127">
        <v>0</v>
      </c>
      <c r="AI547" s="127">
        <v>0</v>
      </c>
      <c r="AJ547" s="127">
        <v>0</v>
      </c>
      <c r="AK547" s="127">
        <v>0</v>
      </c>
      <c r="AL547" s="127">
        <v>0</v>
      </c>
      <c r="AM547" s="127">
        <v>0.79312738326436261</v>
      </c>
      <c r="AN547" s="127">
        <v>0</v>
      </c>
    </row>
    <row r="548" spans="1:40" x14ac:dyDescent="0.25">
      <c r="A548" s="227" t="s">
        <v>217</v>
      </c>
      <c r="B548" s="227" t="s">
        <v>307</v>
      </c>
      <c r="C548" s="227" t="s">
        <v>158</v>
      </c>
      <c r="D548" s="193" t="s">
        <v>797</v>
      </c>
      <c r="E548" s="13" t="s">
        <v>53</v>
      </c>
      <c r="F548" s="13" t="s">
        <v>344</v>
      </c>
      <c r="G548" s="101" t="s">
        <v>175</v>
      </c>
      <c r="I548" s="101" t="s">
        <v>174</v>
      </c>
      <c r="J548" s="127">
        <v>0</v>
      </c>
      <c r="K548" s="127">
        <v>0</v>
      </c>
      <c r="L548" s="127">
        <v>0</v>
      </c>
      <c r="M548" s="127">
        <v>0</v>
      </c>
      <c r="N548" s="127">
        <v>2.6247849394039832E-3</v>
      </c>
      <c r="O548" s="127">
        <v>0</v>
      </c>
      <c r="P548" s="127">
        <v>0</v>
      </c>
      <c r="Q548" s="127">
        <v>0</v>
      </c>
      <c r="R548" s="127">
        <v>0</v>
      </c>
      <c r="S548" s="127">
        <v>0</v>
      </c>
      <c r="T548" s="127">
        <v>0</v>
      </c>
      <c r="U548" s="127">
        <v>2.5105488918203495E-2</v>
      </c>
      <c r="V548" s="127">
        <v>0</v>
      </c>
      <c r="W548" s="127">
        <v>0</v>
      </c>
      <c r="X548" s="127">
        <v>0</v>
      </c>
      <c r="Y548" s="127">
        <v>1.5470982249421013E-2</v>
      </c>
      <c r="Z548" s="127">
        <v>2.8248459524939405E-2</v>
      </c>
      <c r="AA548" s="127">
        <v>7.0350344716689113E-3</v>
      </c>
      <c r="AB548" s="127">
        <v>0</v>
      </c>
      <c r="AC548" s="127">
        <v>0</v>
      </c>
      <c r="AD548" s="127">
        <v>0</v>
      </c>
      <c r="AE548" s="127">
        <v>0</v>
      </c>
      <c r="AF548" s="127">
        <v>5.8578210585140148E-3</v>
      </c>
      <c r="AG548" s="127">
        <v>0</v>
      </c>
      <c r="AH548" s="127">
        <v>0</v>
      </c>
      <c r="AI548" s="127">
        <v>0</v>
      </c>
      <c r="AJ548" s="127">
        <v>0</v>
      </c>
      <c r="AK548" s="127">
        <v>0</v>
      </c>
      <c r="AL548" s="127">
        <v>0</v>
      </c>
      <c r="AM548" s="127">
        <v>6.6673239839814093E-4</v>
      </c>
      <c r="AN548" s="127">
        <v>0</v>
      </c>
    </row>
    <row r="549" spans="1:40" x14ac:dyDescent="0.25">
      <c r="A549" s="227" t="s">
        <v>217</v>
      </c>
      <c r="B549" s="227" t="s">
        <v>307</v>
      </c>
      <c r="C549" s="227" t="s">
        <v>192</v>
      </c>
      <c r="D549" s="193" t="s">
        <v>173</v>
      </c>
      <c r="E549" s="13" t="s">
        <v>426</v>
      </c>
      <c r="F549" s="13" t="s">
        <v>344</v>
      </c>
      <c r="G549" s="101" t="s">
        <v>175</v>
      </c>
      <c r="I549" s="101" t="s">
        <v>174</v>
      </c>
      <c r="J549" s="127">
        <v>0</v>
      </c>
      <c r="K549" s="127">
        <v>0</v>
      </c>
      <c r="L549" s="127">
        <v>0</v>
      </c>
      <c r="M549" s="127">
        <v>0</v>
      </c>
      <c r="N549" s="127">
        <v>0</v>
      </c>
      <c r="O549" s="127">
        <v>0</v>
      </c>
      <c r="P549" s="127">
        <v>0</v>
      </c>
      <c r="Q549" s="127">
        <v>0</v>
      </c>
      <c r="R549" s="127">
        <v>0</v>
      </c>
      <c r="S549" s="127">
        <v>0</v>
      </c>
      <c r="T549" s="127">
        <v>0</v>
      </c>
      <c r="U549" s="127">
        <v>0</v>
      </c>
      <c r="V549" s="127">
        <v>0</v>
      </c>
      <c r="W549" s="127">
        <v>0</v>
      </c>
      <c r="X549" s="127">
        <v>0</v>
      </c>
      <c r="Y549" s="127">
        <v>0</v>
      </c>
      <c r="Z549" s="127">
        <v>0</v>
      </c>
      <c r="AA549" s="127">
        <v>0</v>
      </c>
      <c r="AB549" s="127">
        <v>0</v>
      </c>
      <c r="AC549" s="127">
        <v>0</v>
      </c>
      <c r="AD549" s="127">
        <v>0</v>
      </c>
      <c r="AE549" s="127">
        <v>0</v>
      </c>
      <c r="AF549" s="127">
        <v>0</v>
      </c>
      <c r="AG549" s="127">
        <v>0</v>
      </c>
      <c r="AH549" s="127">
        <v>0</v>
      </c>
      <c r="AI549" s="127">
        <v>0</v>
      </c>
      <c r="AJ549" s="127">
        <v>0</v>
      </c>
      <c r="AK549" s="127">
        <v>0</v>
      </c>
      <c r="AL549" s="127">
        <v>0</v>
      </c>
      <c r="AM549" s="127">
        <v>0</v>
      </c>
      <c r="AN549" s="127">
        <v>0</v>
      </c>
    </row>
    <row r="550" spans="1:40" x14ac:dyDescent="0.25">
      <c r="A550" s="227" t="s">
        <v>217</v>
      </c>
      <c r="B550" s="227" t="s">
        <v>307</v>
      </c>
      <c r="C550" s="227" t="s">
        <v>193</v>
      </c>
      <c r="D550" s="193" t="s">
        <v>173</v>
      </c>
      <c r="E550" s="13" t="s">
        <v>426</v>
      </c>
      <c r="F550" s="13" t="s">
        <v>344</v>
      </c>
      <c r="G550" s="101" t="s">
        <v>175</v>
      </c>
      <c r="I550" s="101" t="s">
        <v>174</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L550" s="127">
        <v>0</v>
      </c>
      <c r="AM550" s="127">
        <v>0</v>
      </c>
      <c r="AN550" s="127">
        <v>0</v>
      </c>
    </row>
    <row r="551" spans="1:40" x14ac:dyDescent="0.25">
      <c r="A551" s="227" t="s">
        <v>217</v>
      </c>
      <c r="B551" s="227" t="s">
        <v>307</v>
      </c>
      <c r="C551" s="227" t="s">
        <v>128</v>
      </c>
      <c r="D551" s="193" t="s">
        <v>789</v>
      </c>
      <c r="E551" s="13" t="s">
        <v>66</v>
      </c>
      <c r="F551" s="13" t="s">
        <v>344</v>
      </c>
      <c r="G551" s="101" t="s">
        <v>175</v>
      </c>
      <c r="I551" s="101" t="s">
        <v>174</v>
      </c>
      <c r="J551" s="127">
        <v>0</v>
      </c>
      <c r="K551" s="127">
        <v>0</v>
      </c>
      <c r="L551" s="127">
        <v>0</v>
      </c>
      <c r="M551" s="127">
        <v>0</v>
      </c>
      <c r="N551" s="127">
        <v>0</v>
      </c>
      <c r="O551" s="127">
        <v>0</v>
      </c>
      <c r="P551" s="127">
        <v>0</v>
      </c>
      <c r="Q551" s="127">
        <v>0</v>
      </c>
      <c r="R551" s="127">
        <v>0</v>
      </c>
      <c r="S551" s="127">
        <v>0</v>
      </c>
      <c r="T551" s="127">
        <v>0</v>
      </c>
      <c r="U551" s="127">
        <v>0</v>
      </c>
      <c r="V551" s="127">
        <v>0</v>
      </c>
      <c r="W551" s="127">
        <v>0</v>
      </c>
      <c r="X551" s="127">
        <v>0</v>
      </c>
      <c r="Y551" s="127">
        <v>0</v>
      </c>
      <c r="Z551" s="127">
        <v>3.4638238155665633E-6</v>
      </c>
      <c r="AA551" s="127">
        <v>0</v>
      </c>
      <c r="AB551" s="127">
        <v>0</v>
      </c>
      <c r="AC551" s="127">
        <v>0</v>
      </c>
      <c r="AD551" s="127">
        <v>0</v>
      </c>
      <c r="AE551" s="127">
        <v>0</v>
      </c>
      <c r="AF551" s="127">
        <v>0</v>
      </c>
      <c r="AG551" s="127">
        <v>0</v>
      </c>
      <c r="AH551" s="127">
        <v>0</v>
      </c>
      <c r="AI551" s="127">
        <v>0</v>
      </c>
      <c r="AJ551" s="127">
        <v>0</v>
      </c>
      <c r="AK551" s="127">
        <v>0</v>
      </c>
      <c r="AL551" s="127">
        <v>0</v>
      </c>
      <c r="AM551" s="127">
        <v>0</v>
      </c>
      <c r="AN551" s="127">
        <v>0</v>
      </c>
    </row>
    <row r="552" spans="1:40" x14ac:dyDescent="0.25">
      <c r="A552" s="227" t="s">
        <v>217</v>
      </c>
      <c r="B552" s="227" t="s">
        <v>307</v>
      </c>
      <c r="C552" s="227" t="s">
        <v>128</v>
      </c>
      <c r="D552" s="193" t="s">
        <v>789</v>
      </c>
      <c r="E552" s="13" t="s">
        <v>58</v>
      </c>
      <c r="F552" s="13" t="s">
        <v>344</v>
      </c>
      <c r="G552" s="101" t="s">
        <v>175</v>
      </c>
      <c r="I552" s="101" t="s">
        <v>174</v>
      </c>
      <c r="J552" s="127">
        <v>1</v>
      </c>
      <c r="K552" s="127">
        <v>1</v>
      </c>
      <c r="L552" s="127">
        <v>1</v>
      </c>
      <c r="M552" s="127">
        <v>1</v>
      </c>
      <c r="N552" s="127">
        <v>1</v>
      </c>
      <c r="O552" s="127">
        <v>1</v>
      </c>
      <c r="P552" s="127">
        <v>1</v>
      </c>
      <c r="Q552" s="127">
        <v>1</v>
      </c>
      <c r="R552" s="127">
        <v>1</v>
      </c>
      <c r="S552" s="127">
        <v>1</v>
      </c>
      <c r="T552" s="127">
        <v>1</v>
      </c>
      <c r="U552" s="127">
        <v>1</v>
      </c>
      <c r="V552" s="127">
        <v>1</v>
      </c>
      <c r="W552" s="127">
        <v>1</v>
      </c>
      <c r="X552" s="127">
        <v>1</v>
      </c>
      <c r="Y552" s="127">
        <v>1</v>
      </c>
      <c r="Z552" s="127">
        <v>0.99999653617618445</v>
      </c>
      <c r="AA552" s="127">
        <v>1</v>
      </c>
      <c r="AB552" s="127">
        <v>1</v>
      </c>
      <c r="AC552" s="127">
        <v>1</v>
      </c>
      <c r="AD552" s="127">
        <v>1</v>
      </c>
      <c r="AE552" s="127">
        <v>1</v>
      </c>
      <c r="AF552" s="127">
        <v>1</v>
      </c>
      <c r="AG552" s="127">
        <v>1</v>
      </c>
      <c r="AH552" s="127">
        <v>1</v>
      </c>
      <c r="AI552" s="127">
        <v>1</v>
      </c>
      <c r="AJ552" s="127">
        <v>1</v>
      </c>
      <c r="AK552" s="127">
        <v>1</v>
      </c>
      <c r="AL552" s="127">
        <v>1</v>
      </c>
      <c r="AM552" s="127">
        <v>1</v>
      </c>
      <c r="AN552" s="127">
        <v>1</v>
      </c>
    </row>
    <row r="553" spans="1:40" x14ac:dyDescent="0.25">
      <c r="A553" s="227" t="s">
        <v>217</v>
      </c>
      <c r="B553" s="227" t="s">
        <v>307</v>
      </c>
      <c r="C553" s="227" t="s">
        <v>193</v>
      </c>
      <c r="D553" s="193" t="s">
        <v>173</v>
      </c>
      <c r="E553" s="13" t="s">
        <v>426</v>
      </c>
      <c r="F553" s="13" t="s">
        <v>344</v>
      </c>
      <c r="G553" s="101" t="s">
        <v>175</v>
      </c>
      <c r="I553" s="101" t="s">
        <v>174</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L553" s="127">
        <v>0</v>
      </c>
      <c r="AM553" s="127">
        <v>0</v>
      </c>
      <c r="AN553" s="127">
        <v>0</v>
      </c>
    </row>
    <row r="554" spans="1:40" x14ac:dyDescent="0.25">
      <c r="A554" s="227" t="s">
        <v>217</v>
      </c>
      <c r="B554" s="227" t="s">
        <v>307</v>
      </c>
      <c r="C554" s="227" t="s">
        <v>158</v>
      </c>
      <c r="D554" s="193" t="s">
        <v>799</v>
      </c>
      <c r="E554" s="13" t="s">
        <v>64</v>
      </c>
      <c r="F554" s="13" t="s">
        <v>344</v>
      </c>
      <c r="G554" s="101" t="s">
        <v>175</v>
      </c>
      <c r="I554" s="101" t="s">
        <v>174</v>
      </c>
      <c r="J554" s="127">
        <v>0</v>
      </c>
      <c r="K554" s="127">
        <v>2.2208364771285124E-3</v>
      </c>
      <c r="L554" s="127">
        <v>0</v>
      </c>
      <c r="M554" s="127">
        <v>0</v>
      </c>
      <c r="N554" s="127">
        <v>1.0238915490741138E-2</v>
      </c>
      <c r="O554" s="127">
        <v>0</v>
      </c>
      <c r="P554" s="127">
        <v>8.5756327294008936E-3</v>
      </c>
      <c r="Q554" s="127">
        <v>3.4709748735025359E-2</v>
      </c>
      <c r="R554" s="127">
        <v>0</v>
      </c>
      <c r="S554" s="127">
        <v>8.7744234981311647E-2</v>
      </c>
      <c r="T554" s="127">
        <v>6.9904639150280556E-2</v>
      </c>
      <c r="U554" s="127">
        <v>0</v>
      </c>
      <c r="V554" s="127">
        <v>1</v>
      </c>
      <c r="W554" s="127">
        <v>1.6523288164946984E-2</v>
      </c>
      <c r="X554" s="127">
        <v>0</v>
      </c>
      <c r="Y554" s="127">
        <v>1.3287721008633317E-2</v>
      </c>
      <c r="Z554" s="127">
        <v>2.2610862557100299E-2</v>
      </c>
      <c r="AA554" s="127">
        <v>0</v>
      </c>
      <c r="AB554" s="127">
        <v>0</v>
      </c>
      <c r="AC554" s="127">
        <v>0</v>
      </c>
      <c r="AD554" s="127">
        <v>0</v>
      </c>
      <c r="AE554" s="127">
        <v>0.11161951806318439</v>
      </c>
      <c r="AF554" s="127">
        <v>2.3364500292416848E-2</v>
      </c>
      <c r="AG554" s="127">
        <v>4.6168023685211786E-2</v>
      </c>
      <c r="AH554" s="127">
        <v>0</v>
      </c>
      <c r="AI554" s="127">
        <v>1.3581590448972383E-2</v>
      </c>
      <c r="AJ554" s="127">
        <v>5.7586461981086485E-3</v>
      </c>
      <c r="AK554" s="127">
        <v>0</v>
      </c>
      <c r="AL554" s="127">
        <v>0</v>
      </c>
      <c r="AM554" s="127">
        <v>8.5750986570748439E-3</v>
      </c>
      <c r="AN554" s="127">
        <v>0</v>
      </c>
    </row>
    <row r="555" spans="1:40" x14ac:dyDescent="0.25">
      <c r="A555" s="227" t="s">
        <v>217</v>
      </c>
      <c r="B555" s="227" t="s">
        <v>309</v>
      </c>
      <c r="C555" s="227" t="s">
        <v>157</v>
      </c>
      <c r="D555" s="193" t="s">
        <v>173</v>
      </c>
      <c r="E555" s="13" t="s">
        <v>426</v>
      </c>
      <c r="F555" s="13" t="s">
        <v>344</v>
      </c>
      <c r="G555" s="101" t="s">
        <v>175</v>
      </c>
      <c r="I555" s="101" t="s">
        <v>174</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L555" s="127">
        <v>0</v>
      </c>
      <c r="AM555" s="127">
        <v>0</v>
      </c>
      <c r="AN555" s="127">
        <v>0</v>
      </c>
    </row>
    <row r="556" spans="1:40" x14ac:dyDescent="0.25">
      <c r="A556" s="227" t="s">
        <v>217</v>
      </c>
      <c r="B556" s="227" t="s">
        <v>309</v>
      </c>
      <c r="C556" s="227" t="s">
        <v>158</v>
      </c>
      <c r="D556" s="193" t="s">
        <v>799</v>
      </c>
      <c r="E556" s="13" t="s">
        <v>59</v>
      </c>
      <c r="F556" s="13" t="s">
        <v>344</v>
      </c>
      <c r="G556" s="101" t="s">
        <v>175</v>
      </c>
      <c r="I556" s="101" t="s">
        <v>174</v>
      </c>
      <c r="J556" s="127">
        <v>1</v>
      </c>
      <c r="K556" s="127">
        <v>0.99777916352287144</v>
      </c>
      <c r="L556" s="127">
        <v>1</v>
      </c>
      <c r="M556" s="127">
        <v>1</v>
      </c>
      <c r="N556" s="127">
        <v>0.98713629956985482</v>
      </c>
      <c r="O556" s="127">
        <v>1</v>
      </c>
      <c r="P556" s="127">
        <v>0.99142436727059913</v>
      </c>
      <c r="Q556" s="127">
        <v>0.96529025126497459</v>
      </c>
      <c r="R556" s="127">
        <v>1</v>
      </c>
      <c r="S556" s="127">
        <v>0.91225576501868832</v>
      </c>
      <c r="T556" s="127">
        <v>0.93009536084971944</v>
      </c>
      <c r="U556" s="127">
        <v>0.97489451108179648</v>
      </c>
      <c r="V556" s="127">
        <v>0</v>
      </c>
      <c r="W556" s="127">
        <v>0.98347671183505303</v>
      </c>
      <c r="X556" s="127">
        <v>1</v>
      </c>
      <c r="Y556" s="127">
        <v>0.9712412967419457</v>
      </c>
      <c r="Z556" s="127">
        <v>0.94914067791796031</v>
      </c>
      <c r="AA556" s="127">
        <v>0.99296496552833113</v>
      </c>
      <c r="AB556" s="127">
        <v>1</v>
      </c>
      <c r="AC556" s="127">
        <v>1</v>
      </c>
      <c r="AD556" s="127">
        <v>1</v>
      </c>
      <c r="AE556" s="127">
        <v>0.88838048193681562</v>
      </c>
      <c r="AF556" s="127">
        <v>0.97077767864906916</v>
      </c>
      <c r="AG556" s="127">
        <v>0.95383197631478822</v>
      </c>
      <c r="AH556" s="127">
        <v>1</v>
      </c>
      <c r="AI556" s="127">
        <v>0.98641840955102766</v>
      </c>
      <c r="AJ556" s="127">
        <v>0.99424135380189138</v>
      </c>
      <c r="AK556" s="127">
        <v>1</v>
      </c>
      <c r="AL556" s="127">
        <v>1</v>
      </c>
      <c r="AM556" s="127">
        <v>0.99075816894452706</v>
      </c>
      <c r="AN556" s="127">
        <v>1</v>
      </c>
    </row>
    <row r="557" spans="1:40" x14ac:dyDescent="0.25">
      <c r="A557" s="227" t="s">
        <v>217</v>
      </c>
      <c r="B557" s="227" t="s">
        <v>309</v>
      </c>
      <c r="C557" s="227" t="s">
        <v>191</v>
      </c>
      <c r="D557" s="193" t="s">
        <v>800</v>
      </c>
      <c r="E557" s="13" t="s">
        <v>86</v>
      </c>
      <c r="F557" s="13" t="s">
        <v>344</v>
      </c>
      <c r="G557" s="101" t="s">
        <v>175</v>
      </c>
      <c r="I557" s="101" t="s">
        <v>174</v>
      </c>
      <c r="J557" s="127">
        <v>1</v>
      </c>
      <c r="K557" s="127">
        <v>1</v>
      </c>
      <c r="L557" s="127">
        <v>1</v>
      </c>
      <c r="M557" s="127">
        <v>1</v>
      </c>
      <c r="N557" s="127">
        <v>0.53189337487582367</v>
      </c>
      <c r="O557" s="127">
        <v>1</v>
      </c>
      <c r="P557" s="127">
        <v>1</v>
      </c>
      <c r="Q557" s="127">
        <v>1</v>
      </c>
      <c r="R557" s="127">
        <v>1</v>
      </c>
      <c r="S557" s="127">
        <v>1</v>
      </c>
      <c r="T557" s="127">
        <v>0.95768632690159661</v>
      </c>
      <c r="U557" s="127">
        <v>3.2746584957788594E-2</v>
      </c>
      <c r="V557" s="127">
        <v>1</v>
      </c>
      <c r="W557" s="127">
        <v>1</v>
      </c>
      <c r="X557" s="127">
        <v>1</v>
      </c>
      <c r="Y557" s="127">
        <v>7.1918252299999597E-2</v>
      </c>
      <c r="Z557" s="127">
        <v>5.382769607853044E-2</v>
      </c>
      <c r="AA557" s="127">
        <v>1</v>
      </c>
      <c r="AB557" s="127">
        <v>1</v>
      </c>
      <c r="AC557" s="127">
        <v>1</v>
      </c>
      <c r="AD557" s="127">
        <v>1</v>
      </c>
      <c r="AE557" s="127">
        <v>0.21483793701723997</v>
      </c>
      <c r="AF557" s="127">
        <v>0.13075055508289934</v>
      </c>
      <c r="AG557" s="127">
        <v>9.3368397061534991E-2</v>
      </c>
      <c r="AH557" s="127">
        <v>1</v>
      </c>
      <c r="AI557" s="127">
        <v>1</v>
      </c>
      <c r="AJ557" s="127">
        <v>1</v>
      </c>
      <c r="AK557" s="127">
        <v>1</v>
      </c>
      <c r="AL557" s="127">
        <v>1</v>
      </c>
      <c r="AM557" s="127">
        <v>0.20687261673563739</v>
      </c>
      <c r="AN557" s="127">
        <v>1</v>
      </c>
    </row>
    <row r="558" spans="1:40" x14ac:dyDescent="0.25">
      <c r="A558" s="227" t="s">
        <v>217</v>
      </c>
      <c r="B558" s="227" t="s">
        <v>309</v>
      </c>
      <c r="C558" s="227" t="s">
        <v>192</v>
      </c>
      <c r="D558" s="193" t="s">
        <v>173</v>
      </c>
      <c r="E558" s="13" t="s">
        <v>426</v>
      </c>
      <c r="F558" s="13" t="s">
        <v>344</v>
      </c>
      <c r="G558" s="101" t="s">
        <v>175</v>
      </c>
      <c r="I558" s="101" t="s">
        <v>174</v>
      </c>
      <c r="J558" s="127">
        <v>0</v>
      </c>
      <c r="K558" s="127">
        <v>0</v>
      </c>
      <c r="L558" s="127">
        <v>0</v>
      </c>
      <c r="M558" s="127">
        <v>0</v>
      </c>
      <c r="N558" s="127">
        <v>0</v>
      </c>
      <c r="O558" s="127">
        <v>0</v>
      </c>
      <c r="P558" s="127">
        <v>0</v>
      </c>
      <c r="Q558" s="127">
        <v>0</v>
      </c>
      <c r="R558" s="127">
        <v>0</v>
      </c>
      <c r="S558" s="127">
        <v>0</v>
      </c>
      <c r="T558" s="127">
        <v>0</v>
      </c>
      <c r="U558" s="127">
        <v>0</v>
      </c>
      <c r="V558" s="127">
        <v>0</v>
      </c>
      <c r="W558" s="127">
        <v>0</v>
      </c>
      <c r="X558" s="127">
        <v>0</v>
      </c>
      <c r="Y558" s="127">
        <v>0</v>
      </c>
      <c r="Z558" s="127">
        <v>0</v>
      </c>
      <c r="AA558" s="127">
        <v>0</v>
      </c>
      <c r="AB558" s="127">
        <v>0</v>
      </c>
      <c r="AC558" s="127">
        <v>0</v>
      </c>
      <c r="AD558" s="127">
        <v>0</v>
      </c>
      <c r="AE558" s="127">
        <v>0</v>
      </c>
      <c r="AF558" s="127">
        <v>0</v>
      </c>
      <c r="AG558" s="127">
        <v>0</v>
      </c>
      <c r="AH558" s="127">
        <v>0</v>
      </c>
      <c r="AI558" s="127">
        <v>0</v>
      </c>
      <c r="AJ558" s="127">
        <v>0</v>
      </c>
      <c r="AK558" s="127">
        <v>0</v>
      </c>
      <c r="AL558" s="127">
        <v>0</v>
      </c>
      <c r="AM558" s="127">
        <v>0</v>
      </c>
      <c r="AN558" s="127">
        <v>0</v>
      </c>
    </row>
    <row r="559" spans="1:40" x14ac:dyDescent="0.25">
      <c r="A559" s="227" t="s">
        <v>217</v>
      </c>
      <c r="B559" s="227" t="s">
        <v>309</v>
      </c>
      <c r="C559" s="227" t="s">
        <v>191</v>
      </c>
      <c r="D559" s="193" t="s">
        <v>800</v>
      </c>
      <c r="E559" s="13" t="s">
        <v>87</v>
      </c>
      <c r="F559" s="13" t="s">
        <v>344</v>
      </c>
      <c r="G559" s="101" t="s">
        <v>175</v>
      </c>
      <c r="I559" s="101" t="s">
        <v>174</v>
      </c>
      <c r="J559" s="127">
        <v>0</v>
      </c>
      <c r="K559" s="127">
        <v>0</v>
      </c>
      <c r="L559" s="127">
        <v>0</v>
      </c>
      <c r="M559" s="127">
        <v>0</v>
      </c>
      <c r="N559" s="127">
        <v>0.46810662512417628</v>
      </c>
      <c r="O559" s="127">
        <v>0</v>
      </c>
      <c r="P559" s="127">
        <v>0</v>
      </c>
      <c r="Q559" s="127">
        <v>0</v>
      </c>
      <c r="R559" s="127">
        <v>0</v>
      </c>
      <c r="S559" s="127">
        <v>0</v>
      </c>
      <c r="T559" s="127">
        <v>4.2313673098403379E-2</v>
      </c>
      <c r="U559" s="127">
        <v>0.96725341504221141</v>
      </c>
      <c r="V559" s="127">
        <v>0</v>
      </c>
      <c r="W559" s="127">
        <v>0</v>
      </c>
      <c r="X559" s="127">
        <v>0</v>
      </c>
      <c r="Y559" s="127">
        <v>0.9280817477000004</v>
      </c>
      <c r="Z559" s="127">
        <v>0.94617230392146956</v>
      </c>
      <c r="AA559" s="127">
        <v>0</v>
      </c>
      <c r="AB559" s="127">
        <v>0</v>
      </c>
      <c r="AC559" s="127">
        <v>0</v>
      </c>
      <c r="AD559" s="127">
        <v>0</v>
      </c>
      <c r="AE559" s="127">
        <v>0.78516206298276003</v>
      </c>
      <c r="AF559" s="127">
        <v>0.86924944491710066</v>
      </c>
      <c r="AG559" s="127">
        <v>0.90663160293846501</v>
      </c>
      <c r="AH559" s="127">
        <v>0</v>
      </c>
      <c r="AI559" s="127">
        <v>0</v>
      </c>
      <c r="AJ559" s="127">
        <v>0</v>
      </c>
      <c r="AK559" s="127">
        <v>0</v>
      </c>
      <c r="AL559" s="127">
        <v>0</v>
      </c>
      <c r="AM559" s="127">
        <v>0.79312738326436261</v>
      </c>
      <c r="AN559" s="127">
        <v>0</v>
      </c>
    </row>
    <row r="560" spans="1:40" x14ac:dyDescent="0.25">
      <c r="A560" s="227" t="s">
        <v>217</v>
      </c>
      <c r="B560" s="227" t="s">
        <v>309</v>
      </c>
      <c r="C560" s="227" t="s">
        <v>158</v>
      </c>
      <c r="D560" s="193" t="s">
        <v>799</v>
      </c>
      <c r="E560" s="13" t="s">
        <v>53</v>
      </c>
      <c r="F560" s="13" t="s">
        <v>344</v>
      </c>
      <c r="G560" s="101" t="s">
        <v>175</v>
      </c>
      <c r="I560" s="101" t="s">
        <v>174</v>
      </c>
      <c r="J560" s="127">
        <v>0</v>
      </c>
      <c r="K560" s="127">
        <v>0</v>
      </c>
      <c r="L560" s="127">
        <v>0</v>
      </c>
      <c r="M560" s="127">
        <v>0</v>
      </c>
      <c r="N560" s="127">
        <v>2.6247849394039832E-3</v>
      </c>
      <c r="O560" s="127">
        <v>0</v>
      </c>
      <c r="P560" s="127">
        <v>0</v>
      </c>
      <c r="Q560" s="127">
        <v>0</v>
      </c>
      <c r="R560" s="127">
        <v>0</v>
      </c>
      <c r="S560" s="127">
        <v>0</v>
      </c>
      <c r="T560" s="127">
        <v>0</v>
      </c>
      <c r="U560" s="127">
        <v>2.5105488918203495E-2</v>
      </c>
      <c r="V560" s="127">
        <v>0</v>
      </c>
      <c r="W560" s="127">
        <v>0</v>
      </c>
      <c r="X560" s="127">
        <v>0</v>
      </c>
      <c r="Y560" s="127">
        <v>1.5470982249421013E-2</v>
      </c>
      <c r="Z560" s="127">
        <v>2.8248459524939405E-2</v>
      </c>
      <c r="AA560" s="127">
        <v>7.0350344716689113E-3</v>
      </c>
      <c r="AB560" s="127">
        <v>0</v>
      </c>
      <c r="AC560" s="127">
        <v>0</v>
      </c>
      <c r="AD560" s="127">
        <v>0</v>
      </c>
      <c r="AE560" s="127">
        <v>0</v>
      </c>
      <c r="AF560" s="127">
        <v>5.8578210585140148E-3</v>
      </c>
      <c r="AG560" s="127">
        <v>0</v>
      </c>
      <c r="AH560" s="127">
        <v>0</v>
      </c>
      <c r="AI560" s="127">
        <v>0</v>
      </c>
      <c r="AJ560" s="127">
        <v>0</v>
      </c>
      <c r="AK560" s="127">
        <v>0</v>
      </c>
      <c r="AL560" s="127">
        <v>0</v>
      </c>
      <c r="AM560" s="127">
        <v>6.6673239839814093E-4</v>
      </c>
      <c r="AN560" s="127">
        <v>0</v>
      </c>
    </row>
    <row r="561" spans="1:40" x14ac:dyDescent="0.25">
      <c r="A561" s="227" t="s">
        <v>217</v>
      </c>
      <c r="B561" s="227" t="s">
        <v>309</v>
      </c>
      <c r="C561" s="227" t="s">
        <v>192</v>
      </c>
      <c r="D561" s="193" t="s">
        <v>173</v>
      </c>
      <c r="E561" s="13" t="s">
        <v>426</v>
      </c>
      <c r="F561" s="13" t="s">
        <v>344</v>
      </c>
      <c r="G561" s="101" t="s">
        <v>175</v>
      </c>
      <c r="I561" s="101" t="s">
        <v>174</v>
      </c>
      <c r="J561" s="127">
        <v>0</v>
      </c>
      <c r="K561" s="127">
        <v>0</v>
      </c>
      <c r="L561" s="127">
        <v>0</v>
      </c>
      <c r="M561" s="127">
        <v>0</v>
      </c>
      <c r="N561" s="127">
        <v>0</v>
      </c>
      <c r="O561" s="127">
        <v>0</v>
      </c>
      <c r="P561" s="127">
        <v>0</v>
      </c>
      <c r="Q561" s="127">
        <v>0</v>
      </c>
      <c r="R561" s="127">
        <v>0</v>
      </c>
      <c r="S561" s="127">
        <v>0</v>
      </c>
      <c r="T561" s="127">
        <v>0</v>
      </c>
      <c r="U561" s="127">
        <v>0</v>
      </c>
      <c r="V561" s="127">
        <v>0</v>
      </c>
      <c r="W561" s="127">
        <v>0</v>
      </c>
      <c r="X561" s="127">
        <v>0</v>
      </c>
      <c r="Y561" s="127">
        <v>0</v>
      </c>
      <c r="Z561" s="127">
        <v>0</v>
      </c>
      <c r="AA561" s="127">
        <v>0</v>
      </c>
      <c r="AB561" s="127">
        <v>0</v>
      </c>
      <c r="AC561" s="127">
        <v>0</v>
      </c>
      <c r="AD561" s="127">
        <v>0</v>
      </c>
      <c r="AE561" s="127">
        <v>0</v>
      </c>
      <c r="AF561" s="127">
        <v>0</v>
      </c>
      <c r="AG561" s="127">
        <v>0</v>
      </c>
      <c r="AH561" s="127">
        <v>0</v>
      </c>
      <c r="AI561" s="127">
        <v>0</v>
      </c>
      <c r="AJ561" s="127">
        <v>0</v>
      </c>
      <c r="AK561" s="127">
        <v>0</v>
      </c>
      <c r="AL561" s="127">
        <v>0</v>
      </c>
      <c r="AM561" s="127">
        <v>0</v>
      </c>
      <c r="AN561" s="127">
        <v>0</v>
      </c>
    </row>
    <row r="562" spans="1:40" x14ac:dyDescent="0.25">
      <c r="A562" s="227" t="s">
        <v>217</v>
      </c>
      <c r="B562" s="227" t="s">
        <v>309</v>
      </c>
      <c r="C562" s="227" t="s">
        <v>193</v>
      </c>
      <c r="D562" s="193" t="s">
        <v>173</v>
      </c>
      <c r="E562" s="13" t="s">
        <v>426</v>
      </c>
      <c r="F562" s="13" t="s">
        <v>344</v>
      </c>
      <c r="G562" s="101" t="s">
        <v>175</v>
      </c>
      <c r="I562" s="101" t="s">
        <v>174</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L562" s="127">
        <v>0</v>
      </c>
      <c r="AM562" s="127">
        <v>0</v>
      </c>
      <c r="AN562" s="127">
        <v>0</v>
      </c>
    </row>
    <row r="563" spans="1:40" x14ac:dyDescent="0.25">
      <c r="A563" s="227" t="s">
        <v>217</v>
      </c>
      <c r="B563" s="227" t="s">
        <v>309</v>
      </c>
      <c r="C563" s="227" t="s">
        <v>128</v>
      </c>
      <c r="D563" s="193" t="s">
        <v>791</v>
      </c>
      <c r="E563" s="13" t="s">
        <v>66</v>
      </c>
      <c r="F563" s="13" t="s">
        <v>344</v>
      </c>
      <c r="G563" s="101" t="s">
        <v>175</v>
      </c>
      <c r="I563" s="101" t="s">
        <v>174</v>
      </c>
      <c r="J563" s="127">
        <v>0</v>
      </c>
      <c r="K563" s="127">
        <v>0</v>
      </c>
      <c r="L563" s="127">
        <v>0</v>
      </c>
      <c r="M563" s="127">
        <v>0</v>
      </c>
      <c r="N563" s="127">
        <v>0</v>
      </c>
      <c r="O563" s="127">
        <v>0</v>
      </c>
      <c r="P563" s="127">
        <v>0</v>
      </c>
      <c r="Q563" s="127">
        <v>0</v>
      </c>
      <c r="R563" s="127">
        <v>0</v>
      </c>
      <c r="S563" s="127">
        <v>0</v>
      </c>
      <c r="T563" s="127">
        <v>0</v>
      </c>
      <c r="U563" s="127">
        <v>0</v>
      </c>
      <c r="V563" s="127">
        <v>0</v>
      </c>
      <c r="W563" s="127">
        <v>0</v>
      </c>
      <c r="X563" s="127">
        <v>0</v>
      </c>
      <c r="Y563" s="127">
        <v>0</v>
      </c>
      <c r="Z563" s="127">
        <v>3.4638238155665633E-6</v>
      </c>
      <c r="AA563" s="127">
        <v>0</v>
      </c>
      <c r="AB563" s="127">
        <v>0</v>
      </c>
      <c r="AC563" s="127">
        <v>0</v>
      </c>
      <c r="AD563" s="127">
        <v>0</v>
      </c>
      <c r="AE563" s="127">
        <v>0</v>
      </c>
      <c r="AF563" s="127">
        <v>0</v>
      </c>
      <c r="AG563" s="127">
        <v>0</v>
      </c>
      <c r="AH563" s="127">
        <v>0</v>
      </c>
      <c r="AI563" s="127">
        <v>0</v>
      </c>
      <c r="AJ563" s="127">
        <v>0</v>
      </c>
      <c r="AK563" s="127">
        <v>0</v>
      </c>
      <c r="AL563" s="127">
        <v>0</v>
      </c>
      <c r="AM563" s="127">
        <v>0</v>
      </c>
      <c r="AN563" s="127">
        <v>0</v>
      </c>
    </row>
    <row r="564" spans="1:40" x14ac:dyDescent="0.25">
      <c r="A564" s="227" t="s">
        <v>217</v>
      </c>
      <c r="B564" s="227" t="s">
        <v>309</v>
      </c>
      <c r="C564" s="227" t="s">
        <v>128</v>
      </c>
      <c r="D564" s="193" t="s">
        <v>791</v>
      </c>
      <c r="E564" s="13" t="s">
        <v>58</v>
      </c>
      <c r="F564" s="13" t="s">
        <v>344</v>
      </c>
      <c r="G564" s="102" t="s">
        <v>175</v>
      </c>
      <c r="I564" s="102" t="s">
        <v>174</v>
      </c>
      <c r="J564" s="127">
        <v>1</v>
      </c>
      <c r="K564" s="127">
        <v>1</v>
      </c>
      <c r="L564" s="127">
        <v>1</v>
      </c>
      <c r="M564" s="127">
        <v>1</v>
      </c>
      <c r="N564" s="127">
        <v>1</v>
      </c>
      <c r="O564" s="127">
        <v>1</v>
      </c>
      <c r="P564" s="127">
        <v>1</v>
      </c>
      <c r="Q564" s="127">
        <v>1</v>
      </c>
      <c r="R564" s="127">
        <v>1</v>
      </c>
      <c r="S564" s="127">
        <v>1</v>
      </c>
      <c r="T564" s="127">
        <v>1</v>
      </c>
      <c r="U564" s="127">
        <v>1</v>
      </c>
      <c r="V564" s="127">
        <v>1</v>
      </c>
      <c r="W564" s="127">
        <v>1</v>
      </c>
      <c r="X564" s="127">
        <v>1</v>
      </c>
      <c r="Y564" s="127">
        <v>1</v>
      </c>
      <c r="Z564" s="127">
        <v>0.99999653617618445</v>
      </c>
      <c r="AA564" s="127">
        <v>1</v>
      </c>
      <c r="AB564" s="127">
        <v>1</v>
      </c>
      <c r="AC564" s="127">
        <v>1</v>
      </c>
      <c r="AD564" s="127">
        <v>1</v>
      </c>
      <c r="AE564" s="127">
        <v>1</v>
      </c>
      <c r="AF564" s="127">
        <v>1</v>
      </c>
      <c r="AG564" s="127">
        <v>1</v>
      </c>
      <c r="AH564" s="127">
        <v>1</v>
      </c>
      <c r="AI564" s="127">
        <v>1</v>
      </c>
      <c r="AJ564" s="127">
        <v>1</v>
      </c>
      <c r="AK564" s="127">
        <v>1</v>
      </c>
      <c r="AL564" s="127">
        <v>1</v>
      </c>
      <c r="AM564" s="127">
        <v>1</v>
      </c>
      <c r="AN564" s="127">
        <v>1</v>
      </c>
    </row>
    <row r="565" spans="1:40" x14ac:dyDescent="0.25">
      <c r="A565" s="227" t="s">
        <v>217</v>
      </c>
      <c r="B565" s="227" t="s">
        <v>309</v>
      </c>
      <c r="C565" s="227" t="s">
        <v>193</v>
      </c>
      <c r="D565" s="193" t="s">
        <v>173</v>
      </c>
      <c r="E565" s="13" t="s">
        <v>426</v>
      </c>
      <c r="F565" s="13" t="s">
        <v>344</v>
      </c>
      <c r="G565" s="102" t="s">
        <v>175</v>
      </c>
      <c r="I565" s="102" t="s">
        <v>174</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L565" s="127">
        <v>0</v>
      </c>
      <c r="AM565" s="127">
        <v>0</v>
      </c>
      <c r="AN565" s="127">
        <v>0</v>
      </c>
    </row>
    <row r="566" spans="1:40" x14ac:dyDescent="0.25">
      <c r="A566" s="228" t="s">
        <v>217</v>
      </c>
      <c r="B566" s="228" t="s">
        <v>309</v>
      </c>
      <c r="C566" s="228" t="s">
        <v>158</v>
      </c>
      <c r="D566" s="194" t="s">
        <v>799</v>
      </c>
      <c r="E566" s="61" t="s">
        <v>64</v>
      </c>
      <c r="F566" s="61" t="s">
        <v>344</v>
      </c>
      <c r="G566" s="103" t="s">
        <v>175</v>
      </c>
      <c r="H566" s="61"/>
      <c r="I566" s="103" t="s">
        <v>174</v>
      </c>
      <c r="J566" s="119">
        <v>0</v>
      </c>
      <c r="K566" s="119">
        <v>2.2208364771285124E-3</v>
      </c>
      <c r="L566" s="119">
        <v>0</v>
      </c>
      <c r="M566" s="119">
        <v>0</v>
      </c>
      <c r="N566" s="119">
        <v>1.0238915490741138E-2</v>
      </c>
      <c r="O566" s="119">
        <v>0</v>
      </c>
      <c r="P566" s="119">
        <v>8.5756327294008936E-3</v>
      </c>
      <c r="Q566" s="119">
        <v>3.4709748735025359E-2</v>
      </c>
      <c r="R566" s="119">
        <v>0</v>
      </c>
      <c r="S566" s="119">
        <v>8.7744234981311647E-2</v>
      </c>
      <c r="T566" s="119">
        <v>6.9904639150280556E-2</v>
      </c>
      <c r="U566" s="119">
        <v>0</v>
      </c>
      <c r="V566" s="119">
        <v>1</v>
      </c>
      <c r="W566" s="119">
        <v>1.6523288164946984E-2</v>
      </c>
      <c r="X566" s="119">
        <v>0</v>
      </c>
      <c r="Y566" s="119">
        <v>1.3287721008633317E-2</v>
      </c>
      <c r="Z566" s="119">
        <v>2.2610862557100299E-2</v>
      </c>
      <c r="AA566" s="119">
        <v>0</v>
      </c>
      <c r="AB566" s="119">
        <v>0</v>
      </c>
      <c r="AC566" s="119">
        <v>0</v>
      </c>
      <c r="AD566" s="119">
        <v>0</v>
      </c>
      <c r="AE566" s="119">
        <v>0.11161951806318439</v>
      </c>
      <c r="AF566" s="119">
        <v>2.3364500292416848E-2</v>
      </c>
      <c r="AG566" s="119">
        <v>4.6168023685211786E-2</v>
      </c>
      <c r="AH566" s="119">
        <v>0</v>
      </c>
      <c r="AI566" s="119">
        <v>1.3581590448972383E-2</v>
      </c>
      <c r="AJ566" s="119">
        <v>5.7586461981086485E-3</v>
      </c>
      <c r="AK566" s="119">
        <v>0</v>
      </c>
      <c r="AL566" s="119">
        <v>0</v>
      </c>
      <c r="AM566" s="119">
        <v>8.5750986570748439E-3</v>
      </c>
      <c r="AN566" s="119">
        <v>0</v>
      </c>
    </row>
    <row r="567" spans="1:40" x14ac:dyDescent="0.25">
      <c r="F567" s="221"/>
      <c r="G567" s="221"/>
      <c r="H567" s="221"/>
      <c r="I567" s="221"/>
      <c r="J567" s="221"/>
      <c r="K567" s="221"/>
      <c r="L567" s="221"/>
      <c r="M567" s="221"/>
      <c r="N567" s="221"/>
      <c r="O567" s="221"/>
      <c r="P567" s="221"/>
      <c r="Q567" s="221"/>
      <c r="R567" s="221"/>
      <c r="S567" s="221"/>
      <c r="T567" s="221"/>
      <c r="U567" s="221"/>
      <c r="V567" s="221"/>
      <c r="W567" s="221"/>
      <c r="X567" s="221"/>
      <c r="Y567" s="221"/>
      <c r="Z567" s="221"/>
      <c r="AA567" s="221"/>
      <c r="AB567" s="221"/>
      <c r="AC567" s="221"/>
      <c r="AD567" s="221"/>
      <c r="AE567" s="221"/>
      <c r="AF567" s="221"/>
      <c r="AG567" s="221"/>
      <c r="AH567" s="221"/>
      <c r="AI567" s="221"/>
      <c r="AJ567" s="221"/>
    </row>
    <row r="568" spans="1:40" x14ac:dyDescent="0.25">
      <c r="F568" s="221"/>
      <c r="G568" s="221"/>
      <c r="H568" s="221"/>
      <c r="I568" s="221"/>
      <c r="J568" s="221"/>
      <c r="K568" s="221"/>
      <c r="L568" s="221"/>
      <c r="M568" s="221"/>
      <c r="N568" s="221"/>
      <c r="O568" s="221"/>
      <c r="P568" s="221"/>
      <c r="Q568" s="221"/>
      <c r="R568" s="221"/>
      <c r="S568" s="221"/>
      <c r="T568" s="221"/>
      <c r="U568" s="221"/>
      <c r="V568" s="221"/>
      <c r="W568" s="221"/>
      <c r="X568" s="221"/>
      <c r="Y568" s="221"/>
      <c r="Z568" s="221"/>
      <c r="AA568" s="221"/>
      <c r="AB568" s="221"/>
      <c r="AC568" s="221"/>
      <c r="AD568" s="221"/>
      <c r="AE568" s="221"/>
      <c r="AF568" s="221"/>
      <c r="AG568" s="221"/>
      <c r="AH568" s="221"/>
      <c r="AI568" s="221"/>
      <c r="AJ568" s="221"/>
    </row>
    <row r="569" spans="1:40" x14ac:dyDescent="0.25">
      <c r="F569" s="221"/>
      <c r="G569" s="221"/>
      <c r="H569" s="221"/>
      <c r="I569" s="221"/>
      <c r="J569" s="221"/>
      <c r="K569" s="221"/>
      <c r="L569" s="221"/>
      <c r="M569" s="221"/>
      <c r="N569" s="221"/>
      <c r="O569" s="221"/>
      <c r="P569" s="221"/>
      <c r="Q569" s="221"/>
      <c r="R569" s="221"/>
      <c r="S569" s="221"/>
      <c r="T569" s="221"/>
      <c r="U569" s="221"/>
      <c r="V569" s="221"/>
      <c r="W569" s="221"/>
      <c r="X569" s="221"/>
      <c r="Y569" s="221"/>
      <c r="Z569" s="221"/>
      <c r="AA569" s="221"/>
      <c r="AB569" s="221"/>
      <c r="AC569" s="221"/>
      <c r="AD569" s="221"/>
      <c r="AE569" s="221"/>
      <c r="AF569" s="221"/>
      <c r="AG569" s="221"/>
      <c r="AH569" s="221"/>
      <c r="AI569" s="221"/>
      <c r="AJ569" s="221"/>
    </row>
    <row r="570" spans="1:40" x14ac:dyDescent="0.25">
      <c r="J570" s="13"/>
    </row>
    <row r="571" spans="1:40" x14ac:dyDescent="0.25">
      <c r="J571" s="13"/>
      <c r="AJ571" s="221"/>
    </row>
    <row r="572" spans="1:40" x14ac:dyDescent="0.25">
      <c r="J572" s="13"/>
      <c r="AJ572" s="221"/>
    </row>
    <row r="573" spans="1:40" x14ac:dyDescent="0.25">
      <c r="J573" s="13"/>
      <c r="AJ573" s="221"/>
    </row>
    <row r="574" spans="1:40" x14ac:dyDescent="0.25">
      <c r="J574" s="13"/>
      <c r="AJ574" s="221"/>
    </row>
    <row r="575" spans="1:40" x14ac:dyDescent="0.25">
      <c r="J575" s="13"/>
      <c r="AJ575" s="221"/>
    </row>
    <row r="576" spans="1:40" x14ac:dyDescent="0.25">
      <c r="J576" s="13"/>
      <c r="AJ576" s="221"/>
    </row>
    <row r="577" spans="10:36" x14ac:dyDescent="0.25">
      <c r="J577" s="13"/>
      <c r="AJ577" s="221"/>
    </row>
    <row r="578" spans="10:36" x14ac:dyDescent="0.25">
      <c r="J578" s="13"/>
      <c r="AJ578" s="221"/>
    </row>
    <row r="579" spans="10:36" x14ac:dyDescent="0.25">
      <c r="J579" s="13"/>
      <c r="AJ579" s="221"/>
    </row>
    <row r="580" spans="10:36" x14ac:dyDescent="0.25">
      <c r="J580" s="13"/>
      <c r="AJ580" s="221"/>
    </row>
    <row r="581" spans="10:36" x14ac:dyDescent="0.25">
      <c r="J581" s="13"/>
      <c r="AJ581" s="221"/>
    </row>
    <row r="582" spans="10:36" x14ac:dyDescent="0.25">
      <c r="J582" s="13"/>
      <c r="AJ582" s="221"/>
    </row>
    <row r="583" spans="10:36" x14ac:dyDescent="0.25">
      <c r="J583" s="13"/>
    </row>
    <row r="584" spans="10:36" x14ac:dyDescent="0.25">
      <c r="J584" s="13"/>
    </row>
    <row r="585" spans="10:36" x14ac:dyDescent="0.25">
      <c r="J585" s="13"/>
    </row>
    <row r="586" spans="10:36" x14ac:dyDescent="0.25">
      <c r="J586" s="13"/>
    </row>
    <row r="587" spans="10:36" x14ac:dyDescent="0.25">
      <c r="J587" s="13"/>
    </row>
    <row r="588" spans="10:36" x14ac:dyDescent="0.25">
      <c r="J588" s="13"/>
    </row>
    <row r="589" spans="10:36" x14ac:dyDescent="0.25">
      <c r="J589" s="13"/>
    </row>
    <row r="590" spans="10:36" x14ac:dyDescent="0.25">
      <c r="J590" s="13"/>
    </row>
    <row r="591" spans="10:36" x14ac:dyDescent="0.25">
      <c r="J591" s="13"/>
    </row>
    <row r="592" spans="10:36" x14ac:dyDescent="0.25">
      <c r="J592" s="13"/>
    </row>
    <row r="593" spans="10:10" x14ac:dyDescent="0.25">
      <c r="J593" s="13"/>
    </row>
    <row r="594" spans="10:10" x14ac:dyDescent="0.25">
      <c r="J594" s="13"/>
    </row>
    <row r="595" spans="10:10" x14ac:dyDescent="0.25">
      <c r="J595" s="13"/>
    </row>
    <row r="596" spans="10:10" x14ac:dyDescent="0.25">
      <c r="J596" s="13"/>
    </row>
    <row r="597" spans="10:10" x14ac:dyDescent="0.25">
      <c r="J597" s="13"/>
    </row>
    <row r="598" spans="10:10" x14ac:dyDescent="0.25">
      <c r="J598" s="13"/>
    </row>
    <row r="599" spans="10:10" x14ac:dyDescent="0.25">
      <c r="J599" s="13"/>
    </row>
    <row r="600" spans="10:10" x14ac:dyDescent="0.25">
      <c r="J600" s="13"/>
    </row>
    <row r="601" spans="10:10" x14ac:dyDescent="0.25">
      <c r="J601" s="13"/>
    </row>
    <row r="602" spans="10:10" x14ac:dyDescent="0.25">
      <c r="J602" s="13"/>
    </row>
    <row r="603" spans="10:10" x14ac:dyDescent="0.25">
      <c r="J603" s="13"/>
    </row>
    <row r="604" spans="10:10" x14ac:dyDescent="0.25">
      <c r="J604" s="13"/>
    </row>
    <row r="605" spans="10:10" x14ac:dyDescent="0.25">
      <c r="J605" s="13"/>
    </row>
    <row r="606" spans="10:10" x14ac:dyDescent="0.25">
      <c r="J606" s="13"/>
    </row>
    <row r="607" spans="10:10" x14ac:dyDescent="0.25">
      <c r="J607" s="13"/>
    </row>
    <row r="608" spans="10:10" x14ac:dyDescent="0.25">
      <c r="J608" s="13"/>
    </row>
    <row r="609" spans="2:10" x14ac:dyDescent="0.25">
      <c r="J609" s="13"/>
    </row>
    <row r="610" spans="2:10" x14ac:dyDescent="0.25">
      <c r="J610" s="13"/>
    </row>
    <row r="611" spans="2:10" x14ac:dyDescent="0.25">
      <c r="J611" s="13"/>
    </row>
    <row r="612" spans="2:10" x14ac:dyDescent="0.25">
      <c r="J612" s="13"/>
    </row>
    <row r="613" spans="2:10" x14ac:dyDescent="0.25">
      <c r="J613" s="13"/>
    </row>
    <row r="614" spans="2:10" x14ac:dyDescent="0.25">
      <c r="J614" s="13"/>
    </row>
    <row r="615" spans="2:10" x14ac:dyDescent="0.25">
      <c r="J615" s="13"/>
    </row>
    <row r="616" spans="2:10" x14ac:dyDescent="0.25">
      <c r="J616" s="13"/>
    </row>
    <row r="617" spans="2:10" x14ac:dyDescent="0.25">
      <c r="J617" s="13"/>
    </row>
    <row r="618" spans="2:10" x14ac:dyDescent="0.25">
      <c r="J618" s="13"/>
    </row>
    <row r="619" spans="2:10" x14ac:dyDescent="0.25">
      <c r="J619" s="13"/>
    </row>
    <row r="620" spans="2:10" x14ac:dyDescent="0.25">
      <c r="J620" s="13"/>
    </row>
    <row r="621" spans="2:10" x14ac:dyDescent="0.25">
      <c r="J621" s="13"/>
    </row>
    <row r="622" spans="2:10" x14ac:dyDescent="0.25">
      <c r="J622" s="13"/>
    </row>
    <row r="623" spans="2:10" x14ac:dyDescent="0.25">
      <c r="J623" s="13"/>
    </row>
    <row r="624" spans="2:10" x14ac:dyDescent="0.25">
      <c r="B624" s="227"/>
      <c r="J624" s="13"/>
    </row>
    <row r="625" spans="2:10" x14ac:dyDescent="0.25">
      <c r="B625" s="227"/>
      <c r="J625" s="13"/>
    </row>
    <row r="626" spans="2:10" x14ac:dyDescent="0.25">
      <c r="B626" s="227"/>
      <c r="J626" s="13"/>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844FA-DE29-4CC8-9520-FEC0DFE5A856}">
  <sheetPr>
    <tabColor theme="4" tint="0.39997558519241921"/>
  </sheetPr>
  <dimension ref="A1:AU177"/>
  <sheetViews>
    <sheetView showGridLines="0" zoomScale="85" zoomScaleNormal="85" workbookViewId="0">
      <selection sqref="A1:XFD1048576"/>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bestFit="1"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220</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89</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199</v>
      </c>
      <c r="B3" s="13" t="s">
        <v>168</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x14ac:dyDescent="0.25"/>
    <row r="5" spans="1:47" x14ac:dyDescent="0.25">
      <c r="A5" s="76" t="s">
        <v>204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208</v>
      </c>
      <c r="B6" s="91" t="s">
        <v>36</v>
      </c>
      <c r="C6" s="91" t="s">
        <v>91</v>
      </c>
      <c r="D6" s="91" t="s">
        <v>36</v>
      </c>
      <c r="E6" s="91" t="s">
        <v>109</v>
      </c>
      <c r="F6" s="91"/>
      <c r="G6" s="11" t="s">
        <v>71</v>
      </c>
      <c r="H6" s="11" t="s">
        <v>72</v>
      </c>
      <c r="I6" s="11" t="s">
        <v>73</v>
      </c>
      <c r="J6" s="11" t="s">
        <v>74</v>
      </c>
      <c r="K6" s="11" t="s">
        <v>75</v>
      </c>
      <c r="L6" s="11" t="s">
        <v>76</v>
      </c>
      <c r="M6" s="11" t="s">
        <v>77</v>
      </c>
      <c r="N6" s="11" t="s">
        <v>78</v>
      </c>
      <c r="O6" s="11" t="s">
        <v>79</v>
      </c>
      <c r="P6" s="11" t="s">
        <v>80</v>
      </c>
      <c r="Q6" s="11" t="s">
        <v>23</v>
      </c>
      <c r="R6" s="11" t="s">
        <v>24</v>
      </c>
      <c r="S6" s="11" t="s">
        <v>25</v>
      </c>
      <c r="T6" s="11" t="s">
        <v>81</v>
      </c>
      <c r="U6" s="11" t="s">
        <v>82</v>
      </c>
      <c r="V6" s="11" t="s">
        <v>83</v>
      </c>
      <c r="W6" s="11" t="s">
        <v>84</v>
      </c>
      <c r="X6" s="11" t="s">
        <v>26</v>
      </c>
      <c r="Y6" s="11" t="s">
        <v>27</v>
      </c>
      <c r="Z6" s="11" t="s">
        <v>4</v>
      </c>
      <c r="AA6" s="11" t="s">
        <v>85</v>
      </c>
      <c r="AB6" s="11" t="s">
        <v>28</v>
      </c>
      <c r="AC6" s="11" t="s">
        <v>69</v>
      </c>
      <c r="AD6" s="11" t="s">
        <v>29</v>
      </c>
      <c r="AE6" s="11" t="s">
        <v>30</v>
      </c>
      <c r="AF6" s="11" t="s">
        <v>31</v>
      </c>
      <c r="AG6" s="11" t="s">
        <v>32</v>
      </c>
      <c r="AH6" s="11" t="s">
        <v>70</v>
      </c>
      <c r="AI6" s="11" t="s">
        <v>33</v>
      </c>
      <c r="AJ6" s="11" t="s">
        <v>34</v>
      </c>
      <c r="AK6" s="11" t="s">
        <v>35</v>
      </c>
    </row>
    <row r="7" spans="1:47" s="86" customFormat="1" x14ac:dyDescent="0.25">
      <c r="A7" s="112" t="s">
        <v>209</v>
      </c>
      <c r="B7" s="112" t="s">
        <v>157</v>
      </c>
      <c r="C7" s="15" t="s">
        <v>57</v>
      </c>
      <c r="D7" s="15" t="s">
        <v>56</v>
      </c>
      <c r="E7" s="13" t="s">
        <v>371</v>
      </c>
      <c r="G7" s="279">
        <v>0</v>
      </c>
      <c r="H7" s="279">
        <v>7.740000000000001E-2</v>
      </c>
      <c r="I7" s="279">
        <v>1.3003199999999999E-2</v>
      </c>
      <c r="J7" s="279">
        <v>0</v>
      </c>
      <c r="K7" s="279">
        <v>53.824299000000003</v>
      </c>
      <c r="L7" s="279">
        <v>0</v>
      </c>
      <c r="M7" s="279">
        <v>104.213082</v>
      </c>
      <c r="N7" s="279">
        <v>0.56759999999999999</v>
      </c>
      <c r="O7" s="279">
        <v>0</v>
      </c>
      <c r="P7" s="279">
        <v>0</v>
      </c>
      <c r="Q7" s="279">
        <v>38.558399999999999</v>
      </c>
      <c r="R7" s="279">
        <v>8.1270000000000007</v>
      </c>
      <c r="S7" s="279">
        <v>4.6873199999999997</v>
      </c>
      <c r="T7" s="279">
        <v>9.6048800000000014</v>
      </c>
      <c r="U7" s="279">
        <v>0</v>
      </c>
      <c r="V7" s="279">
        <v>2.6912075999999998</v>
      </c>
      <c r="W7" s="279">
        <v>11.2856661</v>
      </c>
      <c r="X7" s="279">
        <v>0.77400000000000002</v>
      </c>
      <c r="Y7" s="279">
        <v>0</v>
      </c>
      <c r="Z7" s="279">
        <v>0</v>
      </c>
      <c r="AA7" s="279">
        <v>0</v>
      </c>
      <c r="AB7" s="279">
        <v>6.4349225999999993</v>
      </c>
      <c r="AC7" s="279">
        <v>0</v>
      </c>
      <c r="AD7" s="279">
        <v>0.1992534</v>
      </c>
      <c r="AE7" s="279">
        <v>0</v>
      </c>
      <c r="AF7" s="279">
        <v>0</v>
      </c>
      <c r="AG7" s="279">
        <v>0</v>
      </c>
      <c r="AH7" s="279">
        <v>0</v>
      </c>
      <c r="AI7" s="279">
        <v>8.8626000000000005</v>
      </c>
      <c r="AJ7" s="279">
        <v>0</v>
      </c>
      <c r="AK7" s="279">
        <v>43.808399999999999</v>
      </c>
    </row>
    <row r="8" spans="1:47" s="86" customFormat="1" x14ac:dyDescent="0.25">
      <c r="A8" s="112" t="s">
        <v>172</v>
      </c>
      <c r="B8" s="112" t="s">
        <v>158</v>
      </c>
      <c r="C8" s="18" t="s">
        <v>60</v>
      </c>
      <c r="D8" s="18" t="s">
        <v>59</v>
      </c>
      <c r="E8" s="13" t="s">
        <v>371</v>
      </c>
      <c r="G8" s="279">
        <v>0</v>
      </c>
      <c r="H8" s="279">
        <v>0</v>
      </c>
      <c r="I8" s="279">
        <v>1.0100960999999999</v>
      </c>
      <c r="J8" s="279">
        <v>0</v>
      </c>
      <c r="K8" s="279">
        <v>112.62869999999999</v>
      </c>
      <c r="L8" s="279">
        <v>0</v>
      </c>
      <c r="M8" s="279">
        <v>7.6409730000000007</v>
      </c>
      <c r="N8" s="279">
        <v>7.1972999999999995E-2</v>
      </c>
      <c r="O8" s="279">
        <v>0</v>
      </c>
      <c r="P8" s="279">
        <v>3.2179625999999999</v>
      </c>
      <c r="Q8" s="279">
        <v>16.47</v>
      </c>
      <c r="R8" s="279">
        <v>36.481499999999997</v>
      </c>
      <c r="S8" s="279">
        <v>0</v>
      </c>
      <c r="T8" s="279">
        <v>10.1241</v>
      </c>
      <c r="U8" s="279">
        <v>1.6919333999999999</v>
      </c>
      <c r="V8" s="279">
        <v>27.574460699999999</v>
      </c>
      <c r="W8" s="279">
        <v>121.8960855</v>
      </c>
      <c r="X8" s="279">
        <v>9.818510400000001</v>
      </c>
      <c r="Y8" s="279">
        <v>0</v>
      </c>
      <c r="Z8" s="279">
        <v>0</v>
      </c>
      <c r="AA8" s="279">
        <v>0</v>
      </c>
      <c r="AB8" s="279">
        <v>22.176041300000001</v>
      </c>
      <c r="AC8" s="279">
        <v>10.8009036</v>
      </c>
      <c r="AD8" s="279">
        <v>5.6169000000000002</v>
      </c>
      <c r="AE8" s="279">
        <v>0</v>
      </c>
      <c r="AF8" s="279">
        <v>0</v>
      </c>
      <c r="AG8" s="279">
        <v>0</v>
      </c>
      <c r="AH8" s="279">
        <v>0</v>
      </c>
      <c r="AI8" s="279">
        <v>10.37547</v>
      </c>
      <c r="AJ8" s="279">
        <v>143.85059999999999</v>
      </c>
      <c r="AK8" s="279">
        <v>2.2292000000000001</v>
      </c>
    </row>
    <row r="9" spans="1:47" s="86" customFormat="1" x14ac:dyDescent="0.25">
      <c r="A9" s="112" t="s">
        <v>210</v>
      </c>
      <c r="B9" s="112" t="s">
        <v>191</v>
      </c>
      <c r="C9" s="15" t="s">
        <v>207</v>
      </c>
      <c r="D9" s="13" t="s">
        <v>86</v>
      </c>
      <c r="E9" s="13" t="s">
        <v>371</v>
      </c>
      <c r="G9" s="279">
        <v>0</v>
      </c>
      <c r="H9" s="279">
        <v>1.5665393000000001</v>
      </c>
      <c r="I9" s="279">
        <v>1.0499339999999999</v>
      </c>
      <c r="J9" s="279">
        <v>0.215</v>
      </c>
      <c r="K9" s="279">
        <v>12.1017308</v>
      </c>
      <c r="L9" s="279">
        <v>0</v>
      </c>
      <c r="M9" s="279">
        <v>2.2284169999999999</v>
      </c>
      <c r="N9" s="279">
        <v>0</v>
      </c>
      <c r="O9" s="279">
        <v>0</v>
      </c>
      <c r="P9" s="279">
        <v>2.9650037999999999</v>
      </c>
      <c r="Q9" s="279">
        <v>42.972000000000001</v>
      </c>
      <c r="R9" s="279">
        <v>1.3759999999999999</v>
      </c>
      <c r="S9" s="279">
        <v>112.34407999999999</v>
      </c>
      <c r="T9" s="279">
        <v>1.495134</v>
      </c>
      <c r="U9" s="279">
        <v>7.5938000000000005E-2</v>
      </c>
      <c r="V9" s="279">
        <v>1.0369161999999998</v>
      </c>
      <c r="W9" s="279">
        <v>11.6951556</v>
      </c>
      <c r="X9" s="279">
        <v>0.30324300000000004</v>
      </c>
      <c r="Y9" s="279">
        <v>0</v>
      </c>
      <c r="Z9" s="279">
        <v>17.4864</v>
      </c>
      <c r="AA9" s="279">
        <v>0</v>
      </c>
      <c r="AB9" s="279">
        <v>13.080460199999999</v>
      </c>
      <c r="AC9" s="279">
        <v>0.97739999999999994</v>
      </c>
      <c r="AD9" s="279">
        <v>0</v>
      </c>
      <c r="AE9" s="279">
        <v>0</v>
      </c>
      <c r="AF9" s="279">
        <v>0</v>
      </c>
      <c r="AG9" s="279">
        <v>0</v>
      </c>
      <c r="AH9" s="279">
        <v>0</v>
      </c>
      <c r="AI9" s="279">
        <v>0.17199999999999999</v>
      </c>
      <c r="AJ9" s="279">
        <v>10.121647999999999</v>
      </c>
      <c r="AK9" s="279">
        <v>0</v>
      </c>
    </row>
    <row r="10" spans="1:47" s="86" customFormat="1" x14ac:dyDescent="0.25">
      <c r="A10" s="112" t="s">
        <v>55</v>
      </c>
      <c r="B10" s="112" t="s">
        <v>192</v>
      </c>
      <c r="C10" s="18" t="s">
        <v>234</v>
      </c>
      <c r="D10" s="18" t="s">
        <v>354</v>
      </c>
      <c r="E10" s="13" t="s">
        <v>371</v>
      </c>
      <c r="G10" s="279">
        <v>0</v>
      </c>
      <c r="H10" s="279">
        <v>1.9210509031198649E-4</v>
      </c>
      <c r="I10" s="279">
        <v>0</v>
      </c>
      <c r="J10" s="279">
        <v>0</v>
      </c>
      <c r="K10" s="279">
        <v>0</v>
      </c>
      <c r="L10" s="279">
        <v>0</v>
      </c>
      <c r="M10" s="279">
        <v>0</v>
      </c>
      <c r="N10" s="279">
        <v>0</v>
      </c>
      <c r="O10" s="279">
        <v>0</v>
      </c>
      <c r="P10" s="279">
        <v>0</v>
      </c>
      <c r="Q10" s="279">
        <v>0</v>
      </c>
      <c r="R10" s="279">
        <v>0</v>
      </c>
      <c r="S10" s="279">
        <v>3.6777000000000002</v>
      </c>
      <c r="T10" s="279">
        <v>0</v>
      </c>
      <c r="U10" s="279">
        <v>0</v>
      </c>
      <c r="V10" s="279">
        <v>1.000547800123701E-2</v>
      </c>
      <c r="W10" s="279">
        <v>2.6014230979748261E-2</v>
      </c>
      <c r="X10" s="279">
        <v>0</v>
      </c>
      <c r="Y10" s="279">
        <v>0</v>
      </c>
      <c r="Z10" s="279">
        <v>0</v>
      </c>
      <c r="AA10" s="279">
        <v>0</v>
      </c>
      <c r="AB10" s="279">
        <v>0</v>
      </c>
      <c r="AC10" s="279">
        <v>0</v>
      </c>
      <c r="AD10" s="279">
        <v>0</v>
      </c>
      <c r="AE10" s="279">
        <v>0</v>
      </c>
      <c r="AF10" s="279">
        <v>0</v>
      </c>
      <c r="AG10" s="279">
        <v>0</v>
      </c>
      <c r="AH10" s="279">
        <v>0</v>
      </c>
      <c r="AI10" s="279">
        <v>0</v>
      </c>
      <c r="AJ10" s="279">
        <v>0</v>
      </c>
      <c r="AK10" s="279">
        <v>0</v>
      </c>
    </row>
    <row r="11" spans="1:47" s="86" customFormat="1" x14ac:dyDescent="0.25">
      <c r="A11" s="112" t="s">
        <v>210</v>
      </c>
      <c r="B11" s="112" t="s">
        <v>191</v>
      </c>
      <c r="C11" s="18" t="s">
        <v>235</v>
      </c>
      <c r="D11" s="13" t="s">
        <v>87</v>
      </c>
      <c r="E11" s="13" t="s">
        <v>371</v>
      </c>
      <c r="G11" s="279">
        <v>0</v>
      </c>
      <c r="H11" s="279">
        <v>0</v>
      </c>
      <c r="I11" s="279">
        <v>0</v>
      </c>
      <c r="J11" s="279">
        <v>0</v>
      </c>
      <c r="K11" s="279">
        <v>0</v>
      </c>
      <c r="L11" s="279">
        <v>0</v>
      </c>
      <c r="M11" s="279">
        <v>0</v>
      </c>
      <c r="N11" s="279">
        <v>0</v>
      </c>
      <c r="O11" s="279">
        <v>0</v>
      </c>
      <c r="P11" s="279">
        <v>0</v>
      </c>
      <c r="Q11" s="279">
        <v>3.6799999999999999E-2</v>
      </c>
      <c r="R11" s="279">
        <v>0</v>
      </c>
      <c r="S11" s="279">
        <v>0</v>
      </c>
      <c r="T11" s="279">
        <v>0</v>
      </c>
      <c r="U11" s="279">
        <v>0</v>
      </c>
      <c r="V11" s="279">
        <v>0</v>
      </c>
      <c r="W11" s="279">
        <v>1.5161600000000001E-2</v>
      </c>
      <c r="X11" s="279">
        <v>0</v>
      </c>
      <c r="Y11" s="279">
        <v>0</v>
      </c>
      <c r="Z11" s="279">
        <v>0</v>
      </c>
      <c r="AA11" s="279">
        <v>0</v>
      </c>
      <c r="AB11" s="279">
        <v>0</v>
      </c>
      <c r="AC11" s="279">
        <v>0</v>
      </c>
      <c r="AD11" s="279">
        <v>0</v>
      </c>
      <c r="AE11" s="279">
        <v>0</v>
      </c>
      <c r="AF11" s="279">
        <v>0</v>
      </c>
      <c r="AG11" s="279">
        <v>0</v>
      </c>
      <c r="AH11" s="279">
        <v>0</v>
      </c>
      <c r="AI11" s="279">
        <v>0</v>
      </c>
      <c r="AJ11" s="279">
        <v>2.7011199999999999E-2</v>
      </c>
      <c r="AK11" s="279">
        <v>0</v>
      </c>
    </row>
    <row r="12" spans="1:47" s="86" customFormat="1" x14ac:dyDescent="0.25">
      <c r="A12" s="112" t="s">
        <v>172</v>
      </c>
      <c r="B12" s="112" t="s">
        <v>158</v>
      </c>
      <c r="C12" s="18" t="s">
        <v>54</v>
      </c>
      <c r="D12" s="13" t="s">
        <v>53</v>
      </c>
      <c r="E12" s="13" t="s">
        <v>371</v>
      </c>
      <c r="G12" s="279">
        <v>0</v>
      </c>
      <c r="H12" s="279">
        <v>0</v>
      </c>
      <c r="I12" s="279">
        <v>0</v>
      </c>
      <c r="J12" s="279">
        <v>0</v>
      </c>
      <c r="K12" s="279">
        <v>0</v>
      </c>
      <c r="L12" s="279">
        <v>0</v>
      </c>
      <c r="M12" s="279">
        <v>0</v>
      </c>
      <c r="N12" s="279">
        <v>0</v>
      </c>
      <c r="O12" s="279">
        <v>0</v>
      </c>
      <c r="P12" s="279">
        <v>0</v>
      </c>
      <c r="Q12" s="279">
        <v>0</v>
      </c>
      <c r="R12" s="279">
        <v>0</v>
      </c>
      <c r="S12" s="279">
        <v>0</v>
      </c>
      <c r="T12" s="279">
        <v>0</v>
      </c>
      <c r="U12" s="279">
        <v>0</v>
      </c>
      <c r="V12" s="279">
        <v>0</v>
      </c>
      <c r="W12" s="279">
        <v>1.9678999999999999E-2</v>
      </c>
      <c r="X12" s="279">
        <v>0</v>
      </c>
      <c r="Y12" s="279">
        <v>0</v>
      </c>
      <c r="Z12" s="279">
        <v>0</v>
      </c>
      <c r="AA12" s="279">
        <v>0</v>
      </c>
      <c r="AB12" s="279">
        <v>0</v>
      </c>
      <c r="AC12" s="279">
        <v>0</v>
      </c>
      <c r="AD12" s="279">
        <v>0</v>
      </c>
      <c r="AE12" s="279">
        <v>0</v>
      </c>
      <c r="AF12" s="279">
        <v>0</v>
      </c>
      <c r="AG12" s="279">
        <v>0</v>
      </c>
      <c r="AH12" s="279">
        <v>0</v>
      </c>
      <c r="AI12" s="279">
        <v>0</v>
      </c>
      <c r="AJ12" s="279">
        <v>0</v>
      </c>
      <c r="AK12" s="279">
        <v>0</v>
      </c>
    </row>
    <row r="13" spans="1:47" x14ac:dyDescent="0.25">
      <c r="A13" s="112" t="s">
        <v>55</v>
      </c>
      <c r="B13" s="112" t="s">
        <v>192</v>
      </c>
      <c r="C13" s="13" t="s">
        <v>65</v>
      </c>
      <c r="D13" s="13" t="s">
        <v>355</v>
      </c>
      <c r="E13" s="13" t="s">
        <v>371</v>
      </c>
      <c r="G13" s="279">
        <v>0</v>
      </c>
      <c r="H13" s="279">
        <v>0</v>
      </c>
      <c r="I13" s="279">
        <v>0</v>
      </c>
      <c r="J13" s="279">
        <v>0</v>
      </c>
      <c r="K13" s="279">
        <v>1.8934849328550509</v>
      </c>
      <c r="L13" s="279">
        <v>0</v>
      </c>
      <c r="M13" s="279">
        <v>1.6699999999999999E-4</v>
      </c>
      <c r="N13" s="279">
        <v>0</v>
      </c>
      <c r="O13" s="279">
        <v>0</v>
      </c>
      <c r="P13" s="279">
        <v>0</v>
      </c>
      <c r="Q13" s="279">
        <v>0</v>
      </c>
      <c r="R13" s="279">
        <v>0</v>
      </c>
      <c r="S13" s="279">
        <v>0</v>
      </c>
      <c r="T13" s="279">
        <v>0</v>
      </c>
      <c r="U13" s="279">
        <v>3.8999999999999999E-5</v>
      </c>
      <c r="V13" s="279">
        <v>0</v>
      </c>
      <c r="W13" s="279">
        <v>0.31543199999999999</v>
      </c>
      <c r="X13" s="279">
        <v>0</v>
      </c>
      <c r="Y13" s="279">
        <v>0</v>
      </c>
      <c r="Z13" s="279">
        <v>0</v>
      </c>
      <c r="AA13" s="279">
        <v>0</v>
      </c>
      <c r="AB13" s="279">
        <v>1.358107</v>
      </c>
      <c r="AC13" s="279">
        <v>0</v>
      </c>
      <c r="AD13" s="279">
        <v>0</v>
      </c>
      <c r="AE13" s="279">
        <v>0</v>
      </c>
      <c r="AF13" s="279">
        <v>0</v>
      </c>
      <c r="AG13" s="279">
        <v>0</v>
      </c>
      <c r="AH13" s="279">
        <v>0</v>
      </c>
      <c r="AI13" s="279">
        <v>4.1869999999999997E-2</v>
      </c>
      <c r="AJ13" s="279">
        <v>0</v>
      </c>
      <c r="AK13" s="279">
        <v>0</v>
      </c>
    </row>
    <row r="14" spans="1:47" x14ac:dyDescent="0.25">
      <c r="A14" s="112" t="s">
        <v>18</v>
      </c>
      <c r="B14" s="112" t="s">
        <v>193</v>
      </c>
      <c r="C14" s="18" t="s">
        <v>16</v>
      </c>
      <c r="D14" s="18" t="s">
        <v>61</v>
      </c>
      <c r="E14" s="13" t="s">
        <v>371</v>
      </c>
      <c r="G14" s="279">
        <v>0</v>
      </c>
      <c r="H14" s="279">
        <v>0</v>
      </c>
      <c r="I14" s="279">
        <v>0</v>
      </c>
      <c r="J14" s="279">
        <v>0</v>
      </c>
      <c r="K14" s="279">
        <v>0</v>
      </c>
      <c r="L14" s="279">
        <v>0</v>
      </c>
      <c r="M14" s="279">
        <v>0</v>
      </c>
      <c r="N14" s="279">
        <v>0</v>
      </c>
      <c r="O14" s="279">
        <v>0</v>
      </c>
      <c r="P14" s="279">
        <v>0</v>
      </c>
      <c r="Q14" s="279">
        <v>0</v>
      </c>
      <c r="R14" s="279">
        <v>0</v>
      </c>
      <c r="S14" s="279">
        <v>0</v>
      </c>
      <c r="T14" s="279">
        <v>0</v>
      </c>
      <c r="U14" s="279">
        <v>0</v>
      </c>
      <c r="V14" s="279">
        <v>0</v>
      </c>
      <c r="W14" s="279">
        <v>0</v>
      </c>
      <c r="X14" s="279">
        <v>0</v>
      </c>
      <c r="Y14" s="279">
        <v>0</v>
      </c>
      <c r="Z14" s="279">
        <v>0</v>
      </c>
      <c r="AA14" s="279">
        <v>0</v>
      </c>
      <c r="AB14" s="279">
        <v>0</v>
      </c>
      <c r="AC14" s="279">
        <v>0</v>
      </c>
      <c r="AD14" s="279">
        <v>0</v>
      </c>
      <c r="AE14" s="279">
        <v>0</v>
      </c>
      <c r="AF14" s="279">
        <v>0</v>
      </c>
      <c r="AG14" s="279">
        <v>0</v>
      </c>
      <c r="AH14" s="279">
        <v>0</v>
      </c>
      <c r="AI14" s="279">
        <v>0</v>
      </c>
      <c r="AJ14" s="279">
        <v>0</v>
      </c>
      <c r="AK14" s="279">
        <v>0</v>
      </c>
    </row>
    <row r="15" spans="1:47" x14ac:dyDescent="0.25">
      <c r="A15" s="112" t="s">
        <v>15</v>
      </c>
      <c r="B15" s="112" t="s">
        <v>128</v>
      </c>
      <c r="C15" s="18" t="s">
        <v>67</v>
      </c>
      <c r="D15" s="13" t="s">
        <v>66</v>
      </c>
      <c r="E15" s="13" t="s">
        <v>371</v>
      </c>
      <c r="G15" s="279">
        <v>0</v>
      </c>
      <c r="H15" s="279">
        <v>0</v>
      </c>
      <c r="I15" s="279">
        <v>0</v>
      </c>
      <c r="J15" s="279">
        <v>0</v>
      </c>
      <c r="K15" s="279">
        <v>0</v>
      </c>
      <c r="L15" s="279">
        <v>0</v>
      </c>
      <c r="M15" s="279">
        <v>0</v>
      </c>
      <c r="N15" s="279">
        <v>0</v>
      </c>
      <c r="O15" s="279">
        <v>0</v>
      </c>
      <c r="P15" s="279">
        <v>0</v>
      </c>
      <c r="Q15" s="279">
        <v>0</v>
      </c>
      <c r="R15" s="279">
        <v>0</v>
      </c>
      <c r="S15" s="279">
        <v>0</v>
      </c>
      <c r="T15" s="279">
        <v>0</v>
      </c>
      <c r="U15" s="279">
        <v>0</v>
      </c>
      <c r="V15" s="279">
        <v>0</v>
      </c>
      <c r="W15" s="279">
        <v>1.5835999999999999E-2</v>
      </c>
      <c r="X15" s="279">
        <v>0</v>
      </c>
      <c r="Y15" s="279">
        <v>0</v>
      </c>
      <c r="Z15" s="279">
        <v>0</v>
      </c>
      <c r="AA15" s="279">
        <v>0</v>
      </c>
      <c r="AB15" s="279">
        <v>0</v>
      </c>
      <c r="AC15" s="279">
        <v>0</v>
      </c>
      <c r="AD15" s="279">
        <v>0</v>
      </c>
      <c r="AE15" s="279">
        <v>0</v>
      </c>
      <c r="AF15" s="279">
        <v>0</v>
      </c>
      <c r="AG15" s="279">
        <v>0</v>
      </c>
      <c r="AH15" s="279">
        <v>0</v>
      </c>
      <c r="AI15" s="279">
        <v>0</v>
      </c>
      <c r="AJ15" s="279">
        <v>0</v>
      </c>
      <c r="AK15" s="279">
        <v>0</v>
      </c>
    </row>
    <row r="16" spans="1:47" x14ac:dyDescent="0.25">
      <c r="A16" s="112" t="s">
        <v>15</v>
      </c>
      <c r="B16" s="112" t="s">
        <v>128</v>
      </c>
      <c r="C16" s="18" t="s">
        <v>15</v>
      </c>
      <c r="D16" s="18" t="s">
        <v>58</v>
      </c>
      <c r="E16" s="13" t="s">
        <v>371</v>
      </c>
      <c r="G16" s="279">
        <v>0</v>
      </c>
      <c r="H16" s="279">
        <v>5.1377651999999996</v>
      </c>
      <c r="I16" s="279">
        <v>53.798756399999995</v>
      </c>
      <c r="J16" s="279">
        <v>5.7632507999999998</v>
      </c>
      <c r="K16" s="279">
        <v>135.1244232</v>
      </c>
      <c r="L16" s="279">
        <v>0</v>
      </c>
      <c r="M16" s="279">
        <v>64.017932400000007</v>
      </c>
      <c r="N16" s="279">
        <v>0</v>
      </c>
      <c r="O16" s="279">
        <v>0</v>
      </c>
      <c r="P16" s="279">
        <v>17.984332800000001</v>
      </c>
      <c r="Q16" s="279">
        <v>89.55</v>
      </c>
      <c r="R16" s="279">
        <v>211.10400000000001</v>
      </c>
      <c r="S16" s="279">
        <v>0</v>
      </c>
      <c r="T16" s="279">
        <v>16.2959076</v>
      </c>
      <c r="U16" s="279">
        <v>50.1969888</v>
      </c>
      <c r="V16" s="279">
        <v>42.363946800000001</v>
      </c>
      <c r="W16" s="279">
        <v>262.87653599999999</v>
      </c>
      <c r="X16" s="279">
        <v>14.712472799999999</v>
      </c>
      <c r="Y16" s="279">
        <v>0</v>
      </c>
      <c r="Z16" s="279">
        <v>0</v>
      </c>
      <c r="AA16" s="279">
        <v>0</v>
      </c>
      <c r="AB16" s="279">
        <v>43.945347599999998</v>
      </c>
      <c r="AC16" s="279">
        <v>32.547272399999997</v>
      </c>
      <c r="AD16" s="279">
        <v>22.438800000000001</v>
      </c>
      <c r="AE16" s="279">
        <v>42.281999999999996</v>
      </c>
      <c r="AF16" s="279">
        <v>2.7755999999999998</v>
      </c>
      <c r="AG16" s="279">
        <v>338.64263999999997</v>
      </c>
      <c r="AH16" s="279">
        <v>0</v>
      </c>
      <c r="AI16" s="279">
        <v>12.9246588</v>
      </c>
      <c r="AJ16" s="279">
        <v>149.00848199999999</v>
      </c>
      <c r="AK16" s="279">
        <v>54.701999999999998</v>
      </c>
    </row>
    <row r="17" spans="1:37" x14ac:dyDescent="0.25">
      <c r="A17" s="112" t="s">
        <v>18</v>
      </c>
      <c r="B17" s="112" t="s">
        <v>193</v>
      </c>
      <c r="C17" s="18" t="s">
        <v>18</v>
      </c>
      <c r="D17" s="18" t="s">
        <v>62</v>
      </c>
      <c r="E17" s="13" t="s">
        <v>371</v>
      </c>
      <c r="G17" s="279">
        <v>0</v>
      </c>
      <c r="H17" s="279">
        <v>0</v>
      </c>
      <c r="I17" s="279">
        <v>0</v>
      </c>
      <c r="J17" s="279">
        <v>0</v>
      </c>
      <c r="K17" s="279">
        <v>0</v>
      </c>
      <c r="L17" s="279">
        <v>0</v>
      </c>
      <c r="M17" s="279">
        <v>0.56999999999999995</v>
      </c>
      <c r="N17" s="279">
        <v>0</v>
      </c>
      <c r="O17" s="279">
        <v>0</v>
      </c>
      <c r="P17" s="279">
        <v>0.23893200000000001</v>
      </c>
      <c r="Q17" s="279">
        <v>0</v>
      </c>
      <c r="R17" s="279">
        <v>0</v>
      </c>
      <c r="S17" s="279">
        <v>0</v>
      </c>
      <c r="T17" s="279">
        <v>11.669</v>
      </c>
      <c r="U17" s="279">
        <v>3.209E-3</v>
      </c>
      <c r="V17" s="279">
        <v>2.2521969999999998</v>
      </c>
      <c r="W17" s="279">
        <v>3.3066199999999997</v>
      </c>
      <c r="X17" s="279">
        <v>0</v>
      </c>
      <c r="Y17" s="279">
        <v>0</v>
      </c>
      <c r="Z17" s="279">
        <v>0</v>
      </c>
      <c r="AA17" s="279">
        <v>0</v>
      </c>
      <c r="AB17" s="279">
        <v>0</v>
      </c>
      <c r="AC17" s="279">
        <v>2.2590000000000002E-3</v>
      </c>
      <c r="AD17" s="279">
        <v>0</v>
      </c>
      <c r="AE17" s="279">
        <v>0</v>
      </c>
      <c r="AF17" s="279">
        <v>0</v>
      </c>
      <c r="AG17" s="279">
        <v>0</v>
      </c>
      <c r="AH17" s="279">
        <v>0</v>
      </c>
      <c r="AI17" s="279">
        <v>0</v>
      </c>
      <c r="AJ17" s="279">
        <v>4.0327789999999997</v>
      </c>
      <c r="AK17" s="279">
        <v>0</v>
      </c>
    </row>
    <row r="18" spans="1:37" x14ac:dyDescent="0.25">
      <c r="A18" s="112" t="s">
        <v>172</v>
      </c>
      <c r="B18" s="112" t="s">
        <v>158</v>
      </c>
      <c r="C18" s="18" t="s">
        <v>20</v>
      </c>
      <c r="D18" s="13" t="s">
        <v>64</v>
      </c>
      <c r="E18" s="13" t="s">
        <v>371</v>
      </c>
      <c r="G18" s="279">
        <v>0</v>
      </c>
      <c r="H18" s="279">
        <v>1.4010260000000001</v>
      </c>
      <c r="I18" s="279">
        <v>0</v>
      </c>
      <c r="J18" s="279">
        <v>0.37840000000000001</v>
      </c>
      <c r="K18" s="279">
        <v>0.68112000000000006</v>
      </c>
      <c r="L18" s="279">
        <v>0</v>
      </c>
      <c r="M18" s="279">
        <v>4.7299999999999998E-5</v>
      </c>
      <c r="N18" s="279">
        <v>0</v>
      </c>
      <c r="O18" s="279">
        <v>0</v>
      </c>
      <c r="P18" s="279">
        <v>1.4344671</v>
      </c>
      <c r="Q18" s="279">
        <v>1.2298</v>
      </c>
      <c r="R18" s="279">
        <v>0</v>
      </c>
      <c r="S18" s="279">
        <v>1.7311799999999999</v>
      </c>
      <c r="T18" s="279">
        <v>1.0471747</v>
      </c>
      <c r="U18" s="279">
        <v>3.5427699999999993E-2</v>
      </c>
      <c r="V18" s="279">
        <v>0.56159289999999995</v>
      </c>
      <c r="W18" s="279">
        <v>3.9180008999999991</v>
      </c>
      <c r="X18" s="279">
        <v>0</v>
      </c>
      <c r="Y18" s="279">
        <v>0</v>
      </c>
      <c r="Z18" s="279">
        <v>0</v>
      </c>
      <c r="AA18" s="279">
        <v>0</v>
      </c>
      <c r="AB18" s="279">
        <v>4.7459400999999994</v>
      </c>
      <c r="AC18" s="279">
        <v>0.52029999999999998</v>
      </c>
      <c r="AD18" s="279">
        <v>0</v>
      </c>
      <c r="AE18" s="279">
        <v>0</v>
      </c>
      <c r="AF18" s="279">
        <v>0</v>
      </c>
      <c r="AG18" s="279">
        <v>0</v>
      </c>
      <c r="AH18" s="279">
        <v>0</v>
      </c>
      <c r="AI18" s="279">
        <v>0</v>
      </c>
      <c r="AJ18" s="279">
        <v>0</v>
      </c>
      <c r="AK18" s="279">
        <v>0</v>
      </c>
    </row>
    <row r="19" spans="1:37" ht="15.75" thickBot="1" x14ac:dyDescent="0.3">
      <c r="A19" s="82" t="s">
        <v>17</v>
      </c>
      <c r="B19" s="83"/>
      <c r="C19" s="83"/>
      <c r="D19" s="83"/>
      <c r="E19" s="83"/>
      <c r="F19" s="92"/>
      <c r="G19" s="280">
        <v>0</v>
      </c>
      <c r="H19" s="280">
        <v>8.1829226050903117</v>
      </c>
      <c r="I19" s="280">
        <v>55.871789699999994</v>
      </c>
      <c r="J19" s="280">
        <v>6.3566507999999997</v>
      </c>
      <c r="K19" s="280">
        <v>316.25375793285508</v>
      </c>
      <c r="L19" s="280">
        <v>0</v>
      </c>
      <c r="M19" s="280">
        <v>178.67061870000001</v>
      </c>
      <c r="N19" s="280">
        <v>0.63957299999999995</v>
      </c>
      <c r="O19" s="280">
        <v>0</v>
      </c>
      <c r="P19" s="280">
        <v>25.8406983</v>
      </c>
      <c r="Q19" s="280">
        <v>188.81700000000001</v>
      </c>
      <c r="R19" s="280">
        <v>257.08850000000001</v>
      </c>
      <c r="S19" s="280">
        <v>122.44027999999999</v>
      </c>
      <c r="T19" s="280">
        <v>50.236196300000003</v>
      </c>
      <c r="U19" s="280">
        <v>52.003535899999996</v>
      </c>
      <c r="V19" s="280">
        <v>76.490326678001225</v>
      </c>
      <c r="W19" s="280">
        <v>415.37018693097968</v>
      </c>
      <c r="X19" s="280">
        <v>25.608226200000001</v>
      </c>
      <c r="Y19" s="280">
        <v>0</v>
      </c>
      <c r="Z19" s="280">
        <v>17.4864</v>
      </c>
      <c r="AA19" s="280">
        <v>0</v>
      </c>
      <c r="AB19" s="280">
        <v>91.740818799999985</v>
      </c>
      <c r="AC19" s="280">
        <v>44.848134999999999</v>
      </c>
      <c r="AD19" s="280">
        <v>28.254953400000002</v>
      </c>
      <c r="AE19" s="280">
        <v>42.281999999999996</v>
      </c>
      <c r="AF19" s="280">
        <v>2.7755999999999998</v>
      </c>
      <c r="AG19" s="280">
        <v>338.64263999999997</v>
      </c>
      <c r="AH19" s="280">
        <v>0</v>
      </c>
      <c r="AI19" s="280">
        <v>32.376598799999996</v>
      </c>
      <c r="AJ19" s="280">
        <v>307.04052019999995</v>
      </c>
      <c r="AK19" s="280">
        <v>100.7396</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row>
    <row r="21" spans="1:37" x14ac:dyDescent="0.25">
      <c r="AD21" s="17"/>
      <c r="AE21" s="17"/>
      <c r="AF21" s="17"/>
      <c r="AG21" s="17"/>
      <c r="AH21" s="17"/>
      <c r="AI21" s="17"/>
      <c r="AJ21" s="17"/>
      <c r="AK21" s="17"/>
    </row>
    <row r="22" spans="1:37" x14ac:dyDescent="0.25">
      <c r="A22" s="76" t="s">
        <v>205</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208</v>
      </c>
      <c r="B23" s="91" t="s">
        <v>36</v>
      </c>
      <c r="C23" s="111"/>
      <c r="D23" s="111"/>
      <c r="E23" s="111" t="s">
        <v>189</v>
      </c>
      <c r="F23" s="117" t="s">
        <v>36</v>
      </c>
      <c r="G23" s="11" t="s">
        <v>71</v>
      </c>
      <c r="H23" s="11" t="s">
        <v>72</v>
      </c>
      <c r="I23" s="11" t="s">
        <v>73</v>
      </c>
      <c r="J23" s="11" t="s">
        <v>74</v>
      </c>
      <c r="K23" s="11" t="s">
        <v>75</v>
      </c>
      <c r="L23" s="11" t="s">
        <v>76</v>
      </c>
      <c r="M23" s="11" t="s">
        <v>77</v>
      </c>
      <c r="N23" s="11" t="s">
        <v>78</v>
      </c>
      <c r="O23" s="11" t="s">
        <v>79</v>
      </c>
      <c r="P23" s="11" t="s">
        <v>80</v>
      </c>
      <c r="Q23" s="11" t="s">
        <v>23</v>
      </c>
      <c r="R23" s="11" t="s">
        <v>24</v>
      </c>
      <c r="S23" s="11" t="s">
        <v>25</v>
      </c>
      <c r="T23" s="11" t="s">
        <v>81</v>
      </c>
      <c r="U23" s="11" t="s">
        <v>82</v>
      </c>
      <c r="V23" s="11" t="s">
        <v>83</v>
      </c>
      <c r="W23" s="11" t="s">
        <v>84</v>
      </c>
      <c r="X23" s="11" t="s">
        <v>26</v>
      </c>
      <c r="Y23" s="11" t="s">
        <v>27</v>
      </c>
      <c r="Z23" s="11" t="s">
        <v>4</v>
      </c>
      <c r="AA23" s="11" t="s">
        <v>85</v>
      </c>
      <c r="AB23" s="11" t="s">
        <v>28</v>
      </c>
      <c r="AC23" s="11" t="s">
        <v>69</v>
      </c>
      <c r="AD23" s="11" t="s">
        <v>29</v>
      </c>
      <c r="AE23" s="11" t="s">
        <v>30</v>
      </c>
      <c r="AF23" s="11" t="s">
        <v>31</v>
      </c>
      <c r="AG23" s="11" t="s">
        <v>32</v>
      </c>
      <c r="AH23" s="11" t="s">
        <v>70</v>
      </c>
      <c r="AI23" s="11" t="s">
        <v>33</v>
      </c>
      <c r="AJ23" s="11" t="s">
        <v>34</v>
      </c>
      <c r="AK23" s="11" t="s">
        <v>35</v>
      </c>
    </row>
    <row r="24" spans="1:37" s="20" customFormat="1" x14ac:dyDescent="0.25">
      <c r="A24" s="5" t="s">
        <v>15</v>
      </c>
      <c r="B24" s="5" t="s">
        <v>128</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128</v>
      </c>
      <c r="E25" s="13" t="s">
        <v>212</v>
      </c>
      <c r="F25" s="13" t="s">
        <v>215</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128</v>
      </c>
      <c r="E26" s="13" t="s">
        <v>213</v>
      </c>
      <c r="F26" s="13" t="s">
        <v>216</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row>
    <row r="27" spans="1:37" x14ac:dyDescent="0.25">
      <c r="A27" s="13" t="s">
        <v>15</v>
      </c>
      <c r="B27" s="13" t="s">
        <v>128</v>
      </c>
      <c r="E27" s="13" t="s">
        <v>188</v>
      </c>
      <c r="F27" s="13" t="s">
        <v>190</v>
      </c>
      <c r="G27" s="87">
        <v>0.05</v>
      </c>
      <c r="H27" s="87">
        <v>0.05</v>
      </c>
      <c r="I27" s="87">
        <v>0.05</v>
      </c>
      <c r="J27" s="87">
        <v>0.05</v>
      </c>
      <c r="K27" s="87">
        <v>0.05</v>
      </c>
      <c r="L27" s="87">
        <v>0.05</v>
      </c>
      <c r="M27" s="87">
        <v>0.05</v>
      </c>
      <c r="N27" s="87">
        <v>0.05</v>
      </c>
      <c r="O27" s="87">
        <v>0.05</v>
      </c>
      <c r="P27" s="87">
        <v>0.05</v>
      </c>
      <c r="Q27" s="87">
        <v>0.05</v>
      </c>
      <c r="R27" s="87">
        <v>0.05</v>
      </c>
      <c r="S27" s="87">
        <v>0.05</v>
      </c>
      <c r="T27" s="87">
        <v>0.05</v>
      </c>
      <c r="U27" s="87">
        <v>0.05</v>
      </c>
      <c r="V27" s="87">
        <v>0.05</v>
      </c>
      <c r="W27" s="87">
        <v>0.05</v>
      </c>
      <c r="X27" s="87">
        <v>0.05</v>
      </c>
      <c r="Y27" s="87">
        <v>0.05</v>
      </c>
      <c r="Z27" s="87">
        <v>0.05</v>
      </c>
      <c r="AA27" s="87">
        <v>0.05</v>
      </c>
      <c r="AB27" s="87">
        <v>0.05</v>
      </c>
      <c r="AC27" s="87">
        <v>0.05</v>
      </c>
      <c r="AD27" s="87">
        <v>0.05</v>
      </c>
      <c r="AE27" s="87">
        <v>0.05</v>
      </c>
      <c r="AF27" s="87">
        <v>0.05</v>
      </c>
      <c r="AG27" s="87">
        <v>0.05</v>
      </c>
      <c r="AH27" s="87">
        <v>0.05</v>
      </c>
      <c r="AI27" s="87">
        <v>0.05</v>
      </c>
      <c r="AJ27" s="87">
        <v>0.05</v>
      </c>
      <c r="AK27" s="87">
        <v>0.05</v>
      </c>
    </row>
    <row r="28" spans="1:37" x14ac:dyDescent="0.25">
      <c r="A28" s="61" t="s">
        <v>15</v>
      </c>
      <c r="B28" s="61" t="s">
        <v>128</v>
      </c>
      <c r="C28" s="61"/>
      <c r="D28" s="61"/>
      <c r="E28" s="61" t="s">
        <v>214</v>
      </c>
      <c r="F28" s="61" t="s">
        <v>217</v>
      </c>
      <c r="G28" s="94">
        <v>0.95</v>
      </c>
      <c r="H28" s="94">
        <v>0.95</v>
      </c>
      <c r="I28" s="94">
        <v>0.95</v>
      </c>
      <c r="J28" s="94">
        <v>0.95</v>
      </c>
      <c r="K28" s="94">
        <v>0.95</v>
      </c>
      <c r="L28" s="94">
        <v>0.95</v>
      </c>
      <c r="M28" s="94">
        <v>0.95</v>
      </c>
      <c r="N28" s="94">
        <v>0.95</v>
      </c>
      <c r="O28" s="94">
        <v>0.95</v>
      </c>
      <c r="P28" s="94">
        <v>0.95</v>
      </c>
      <c r="Q28" s="94">
        <v>0.95</v>
      </c>
      <c r="R28" s="94">
        <v>0.95</v>
      </c>
      <c r="S28" s="94">
        <v>0.95</v>
      </c>
      <c r="T28" s="94">
        <v>0.95</v>
      </c>
      <c r="U28" s="94">
        <v>0.95</v>
      </c>
      <c r="V28" s="94">
        <v>0.95</v>
      </c>
      <c r="W28" s="94">
        <v>0.95</v>
      </c>
      <c r="X28" s="94">
        <v>0.95</v>
      </c>
      <c r="Y28" s="94">
        <v>0.95</v>
      </c>
      <c r="Z28" s="94">
        <v>0.95</v>
      </c>
      <c r="AA28" s="94">
        <v>0.95</v>
      </c>
      <c r="AB28" s="94">
        <v>0.95</v>
      </c>
      <c r="AC28" s="94">
        <v>0.95</v>
      </c>
      <c r="AD28" s="94">
        <v>0.95</v>
      </c>
      <c r="AE28" s="94">
        <v>0.95</v>
      </c>
      <c r="AF28" s="94">
        <v>0.95</v>
      </c>
      <c r="AG28" s="94">
        <v>0.95</v>
      </c>
      <c r="AH28" s="94">
        <v>0.95</v>
      </c>
      <c r="AI28" s="94">
        <v>0.95</v>
      </c>
      <c r="AJ28" s="94">
        <v>0.95</v>
      </c>
      <c r="AK28" s="94">
        <v>0.95</v>
      </c>
    </row>
    <row r="29" spans="1:37" s="20" customFormat="1" x14ac:dyDescent="0.25">
      <c r="A29" s="20" t="s">
        <v>172</v>
      </c>
      <c r="B29" s="20" t="s">
        <v>158</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172</v>
      </c>
      <c r="B30" s="13" t="s">
        <v>158</v>
      </c>
      <c r="E30" s="13" t="s">
        <v>212</v>
      </c>
      <c r="F30" s="13" t="s">
        <v>215</v>
      </c>
      <c r="G30" s="87">
        <v>0.1</v>
      </c>
      <c r="H30" s="87">
        <v>0.1</v>
      </c>
      <c r="I30" s="87">
        <v>0.1</v>
      </c>
      <c r="J30" s="87">
        <v>0.1</v>
      </c>
      <c r="K30" s="87">
        <v>0.1</v>
      </c>
      <c r="L30" s="87">
        <v>0.1</v>
      </c>
      <c r="M30" s="87">
        <v>0.1</v>
      </c>
      <c r="N30" s="87">
        <v>0.1</v>
      </c>
      <c r="O30" s="87">
        <v>0.1</v>
      </c>
      <c r="P30" s="87">
        <v>0.1</v>
      </c>
      <c r="Q30" s="87">
        <v>0.1</v>
      </c>
      <c r="R30" s="87">
        <v>0.1</v>
      </c>
      <c r="S30" s="87">
        <v>0.1</v>
      </c>
      <c r="T30" s="87">
        <v>0.1</v>
      </c>
      <c r="U30" s="87">
        <v>0.1</v>
      </c>
      <c r="V30" s="87">
        <v>0.1</v>
      </c>
      <c r="W30" s="87">
        <v>0.1</v>
      </c>
      <c r="X30" s="87">
        <v>0.1</v>
      </c>
      <c r="Y30" s="87">
        <v>0.1</v>
      </c>
      <c r="Z30" s="87">
        <v>0.1</v>
      </c>
      <c r="AA30" s="87">
        <v>0.1</v>
      </c>
      <c r="AB30" s="87">
        <v>0.1</v>
      </c>
      <c r="AC30" s="87">
        <v>0.1</v>
      </c>
      <c r="AD30" s="87">
        <v>0.1</v>
      </c>
      <c r="AE30" s="87">
        <v>0.1</v>
      </c>
      <c r="AF30" s="87">
        <v>0.1</v>
      </c>
      <c r="AG30" s="87">
        <v>0.1</v>
      </c>
      <c r="AH30" s="87">
        <v>0.1</v>
      </c>
      <c r="AI30" s="87">
        <v>0.1</v>
      </c>
      <c r="AJ30" s="87">
        <v>0.1</v>
      </c>
      <c r="AK30" s="87">
        <v>0.1</v>
      </c>
    </row>
    <row r="31" spans="1:37" x14ac:dyDescent="0.25">
      <c r="A31" s="13" t="s">
        <v>172</v>
      </c>
      <c r="B31" s="13" t="s">
        <v>158</v>
      </c>
      <c r="E31" s="13" t="s">
        <v>213</v>
      </c>
      <c r="F31" s="13" t="s">
        <v>216</v>
      </c>
      <c r="G31" s="87">
        <v>0.85</v>
      </c>
      <c r="H31" s="87">
        <v>0.85</v>
      </c>
      <c r="I31" s="87">
        <v>0.85</v>
      </c>
      <c r="J31" s="87">
        <v>0.85</v>
      </c>
      <c r="K31" s="87">
        <v>0.85</v>
      </c>
      <c r="L31" s="87">
        <v>0.85</v>
      </c>
      <c r="M31" s="87">
        <v>0.85</v>
      </c>
      <c r="N31" s="87">
        <v>0.85</v>
      </c>
      <c r="O31" s="87">
        <v>0.85</v>
      </c>
      <c r="P31" s="87">
        <v>0.85</v>
      </c>
      <c r="Q31" s="87">
        <v>0.85</v>
      </c>
      <c r="R31" s="87">
        <v>0.85</v>
      </c>
      <c r="S31" s="87">
        <v>0.85</v>
      </c>
      <c r="T31" s="87">
        <v>0.85</v>
      </c>
      <c r="U31" s="87">
        <v>0.85</v>
      </c>
      <c r="V31" s="87">
        <v>0.85</v>
      </c>
      <c r="W31" s="87">
        <v>0.85</v>
      </c>
      <c r="X31" s="87">
        <v>0.85</v>
      </c>
      <c r="Y31" s="87">
        <v>0.85</v>
      </c>
      <c r="Z31" s="87">
        <v>0.85</v>
      </c>
      <c r="AA31" s="87">
        <v>0.85</v>
      </c>
      <c r="AB31" s="87">
        <v>0.85</v>
      </c>
      <c r="AC31" s="87">
        <v>0.85</v>
      </c>
      <c r="AD31" s="87">
        <v>0.85</v>
      </c>
      <c r="AE31" s="87">
        <v>0.85</v>
      </c>
      <c r="AF31" s="87">
        <v>0.85</v>
      </c>
      <c r="AG31" s="87">
        <v>0.85</v>
      </c>
      <c r="AH31" s="87">
        <v>0.85</v>
      </c>
      <c r="AI31" s="87">
        <v>0.85</v>
      </c>
      <c r="AJ31" s="87">
        <v>0.85</v>
      </c>
      <c r="AK31" s="87">
        <v>0.85</v>
      </c>
    </row>
    <row r="32" spans="1:37" x14ac:dyDescent="0.25">
      <c r="A32" s="13" t="s">
        <v>172</v>
      </c>
      <c r="B32" s="13" t="s">
        <v>158</v>
      </c>
      <c r="E32" s="13" t="s">
        <v>188</v>
      </c>
      <c r="F32" s="13" t="s">
        <v>190</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172</v>
      </c>
      <c r="B33" s="61" t="s">
        <v>158</v>
      </c>
      <c r="C33" s="61"/>
      <c r="D33" s="61"/>
      <c r="E33" s="61" t="s">
        <v>214</v>
      </c>
      <c r="F33" s="61" t="s">
        <v>217</v>
      </c>
      <c r="G33" s="94">
        <v>5.0000000000000044E-2</v>
      </c>
      <c r="H33" s="94">
        <v>5.0000000000000044E-2</v>
      </c>
      <c r="I33" s="94">
        <v>5.0000000000000044E-2</v>
      </c>
      <c r="J33" s="94">
        <v>5.0000000000000044E-2</v>
      </c>
      <c r="K33" s="94">
        <v>5.0000000000000044E-2</v>
      </c>
      <c r="L33" s="94">
        <v>5.0000000000000044E-2</v>
      </c>
      <c r="M33" s="94">
        <v>5.0000000000000044E-2</v>
      </c>
      <c r="N33" s="94">
        <v>5.0000000000000044E-2</v>
      </c>
      <c r="O33" s="94">
        <v>5.0000000000000044E-2</v>
      </c>
      <c r="P33" s="94">
        <v>5.0000000000000044E-2</v>
      </c>
      <c r="Q33" s="94">
        <v>5.0000000000000044E-2</v>
      </c>
      <c r="R33" s="94">
        <v>5.0000000000000044E-2</v>
      </c>
      <c r="S33" s="94">
        <v>5.0000000000000044E-2</v>
      </c>
      <c r="T33" s="94">
        <v>5.0000000000000044E-2</v>
      </c>
      <c r="U33" s="94">
        <v>5.0000000000000044E-2</v>
      </c>
      <c r="V33" s="94">
        <v>5.0000000000000044E-2</v>
      </c>
      <c r="W33" s="94">
        <v>5.0000000000000044E-2</v>
      </c>
      <c r="X33" s="94">
        <v>5.0000000000000044E-2</v>
      </c>
      <c r="Y33" s="94">
        <v>5.0000000000000044E-2</v>
      </c>
      <c r="Z33" s="94">
        <v>5.0000000000000044E-2</v>
      </c>
      <c r="AA33" s="94">
        <v>5.0000000000000044E-2</v>
      </c>
      <c r="AB33" s="94">
        <v>5.0000000000000044E-2</v>
      </c>
      <c r="AC33" s="94">
        <v>5.0000000000000044E-2</v>
      </c>
      <c r="AD33" s="94">
        <v>5.0000000000000044E-2</v>
      </c>
      <c r="AE33" s="94">
        <v>5.0000000000000044E-2</v>
      </c>
      <c r="AF33" s="94">
        <v>5.0000000000000044E-2</v>
      </c>
      <c r="AG33" s="94">
        <v>5.0000000000000044E-2</v>
      </c>
      <c r="AH33" s="94">
        <v>5.0000000000000044E-2</v>
      </c>
      <c r="AI33" s="94">
        <v>5.0000000000000044E-2</v>
      </c>
      <c r="AJ33" s="94">
        <v>5.0000000000000044E-2</v>
      </c>
      <c r="AK33" s="94">
        <v>5.0000000000000044E-2</v>
      </c>
    </row>
    <row r="34" spans="1:37" s="20" customFormat="1" x14ac:dyDescent="0.25">
      <c r="A34" s="20" t="s">
        <v>18</v>
      </c>
      <c r="B34" s="20" t="s">
        <v>193</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193</v>
      </c>
      <c r="E35" s="13" t="s">
        <v>212</v>
      </c>
      <c r="F35" s="13" t="s">
        <v>215</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193</v>
      </c>
      <c r="E36" s="13" t="s">
        <v>213</v>
      </c>
      <c r="F36" s="13" t="s">
        <v>216</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193</v>
      </c>
      <c r="E37" s="13" t="s">
        <v>188</v>
      </c>
      <c r="F37" s="13" t="s">
        <v>190</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193</v>
      </c>
      <c r="C38" s="61"/>
      <c r="D38" s="61"/>
      <c r="E38" s="61" t="s">
        <v>214</v>
      </c>
      <c r="F38" s="61" t="s">
        <v>217</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210</v>
      </c>
      <c r="B39" s="5" t="s">
        <v>191</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210</v>
      </c>
      <c r="B40" s="13" t="s">
        <v>191</v>
      </c>
      <c r="E40" s="13" t="s">
        <v>212</v>
      </c>
      <c r="F40" s="13" t="s">
        <v>215</v>
      </c>
      <c r="G40" s="87">
        <v>0.25</v>
      </c>
      <c r="H40" s="87">
        <v>0.25</v>
      </c>
      <c r="I40" s="87">
        <v>0.25</v>
      </c>
      <c r="J40" s="87">
        <v>0.25</v>
      </c>
      <c r="K40" s="87">
        <v>0.25</v>
      </c>
      <c r="L40" s="87">
        <v>0.25</v>
      </c>
      <c r="M40" s="87">
        <v>0.25</v>
      </c>
      <c r="N40" s="87">
        <v>0.25</v>
      </c>
      <c r="O40" s="87">
        <v>0.25</v>
      </c>
      <c r="P40" s="87">
        <v>0.25</v>
      </c>
      <c r="Q40" s="87">
        <v>0.25</v>
      </c>
      <c r="R40" s="87">
        <v>0.25</v>
      </c>
      <c r="S40" s="87">
        <v>0.25</v>
      </c>
      <c r="T40" s="87">
        <v>0.25</v>
      </c>
      <c r="U40" s="87">
        <v>0.25</v>
      </c>
      <c r="V40" s="87">
        <v>0.25</v>
      </c>
      <c r="W40" s="87">
        <v>0.25</v>
      </c>
      <c r="X40" s="87">
        <v>0.25</v>
      </c>
      <c r="Y40" s="87">
        <v>0.25</v>
      </c>
      <c r="Z40" s="87">
        <v>0.25</v>
      </c>
      <c r="AA40" s="87">
        <v>0.25</v>
      </c>
      <c r="AB40" s="87">
        <v>0.25</v>
      </c>
      <c r="AC40" s="87">
        <v>0.25</v>
      </c>
      <c r="AD40" s="87">
        <v>0.25</v>
      </c>
      <c r="AE40" s="87">
        <v>0.25</v>
      </c>
      <c r="AF40" s="87">
        <v>0.25</v>
      </c>
      <c r="AG40" s="87">
        <v>0.25</v>
      </c>
      <c r="AH40" s="87">
        <v>0.25</v>
      </c>
      <c r="AI40" s="87">
        <v>0.25</v>
      </c>
      <c r="AJ40" s="87">
        <v>0.25</v>
      </c>
      <c r="AK40" s="87">
        <v>0.25</v>
      </c>
    </row>
    <row r="41" spans="1:37" x14ac:dyDescent="0.25">
      <c r="A41" s="13" t="s">
        <v>210</v>
      </c>
      <c r="B41" s="13" t="s">
        <v>191</v>
      </c>
      <c r="E41" s="13" t="s">
        <v>213</v>
      </c>
      <c r="F41" s="13" t="s">
        <v>216</v>
      </c>
      <c r="G41" s="87">
        <v>0.75</v>
      </c>
      <c r="H41" s="87">
        <v>0.75</v>
      </c>
      <c r="I41" s="87">
        <v>0.75</v>
      </c>
      <c r="J41" s="87">
        <v>0.75</v>
      </c>
      <c r="K41" s="87">
        <v>0.75</v>
      </c>
      <c r="L41" s="87">
        <v>0.75</v>
      </c>
      <c r="M41" s="87">
        <v>0.75</v>
      </c>
      <c r="N41" s="87">
        <v>0.75</v>
      </c>
      <c r="O41" s="87">
        <v>0.75</v>
      </c>
      <c r="P41" s="87">
        <v>0.75</v>
      </c>
      <c r="Q41" s="87">
        <v>0.75</v>
      </c>
      <c r="R41" s="87">
        <v>0.75</v>
      </c>
      <c r="S41" s="87">
        <v>0.75</v>
      </c>
      <c r="T41" s="87">
        <v>0.75</v>
      </c>
      <c r="U41" s="87">
        <v>0.75</v>
      </c>
      <c r="V41" s="87">
        <v>0.75</v>
      </c>
      <c r="W41" s="87">
        <v>0.75</v>
      </c>
      <c r="X41" s="87">
        <v>0.75</v>
      </c>
      <c r="Y41" s="87">
        <v>0.75</v>
      </c>
      <c r="Z41" s="87">
        <v>0.75</v>
      </c>
      <c r="AA41" s="87">
        <v>0.75</v>
      </c>
      <c r="AB41" s="87">
        <v>0.75</v>
      </c>
      <c r="AC41" s="87">
        <v>0.75</v>
      </c>
      <c r="AD41" s="87">
        <v>0.75</v>
      </c>
      <c r="AE41" s="87">
        <v>0.75</v>
      </c>
      <c r="AF41" s="87">
        <v>0.75</v>
      </c>
      <c r="AG41" s="87">
        <v>0.75</v>
      </c>
      <c r="AH41" s="87">
        <v>0.75</v>
      </c>
      <c r="AI41" s="87">
        <v>0.75</v>
      </c>
      <c r="AJ41" s="87">
        <v>0.75</v>
      </c>
      <c r="AK41" s="87">
        <v>0.75</v>
      </c>
    </row>
    <row r="42" spans="1:37" x14ac:dyDescent="0.25">
      <c r="A42" s="13" t="s">
        <v>210</v>
      </c>
      <c r="B42" s="13" t="s">
        <v>191</v>
      </c>
      <c r="E42" s="13" t="s">
        <v>188</v>
      </c>
      <c r="F42" s="13" t="s">
        <v>190</v>
      </c>
      <c r="G42" s="87">
        <v>0</v>
      </c>
      <c r="H42" s="87">
        <v>0</v>
      </c>
      <c r="I42" s="87">
        <v>0</v>
      </c>
      <c r="J42" s="87">
        <v>0</v>
      </c>
      <c r="K42" s="87">
        <v>0</v>
      </c>
      <c r="L42" s="87">
        <v>0</v>
      </c>
      <c r="M42" s="87">
        <v>0</v>
      </c>
      <c r="N42" s="87">
        <v>0</v>
      </c>
      <c r="O42" s="87">
        <v>0</v>
      </c>
      <c r="P42" s="87">
        <v>0</v>
      </c>
      <c r="Q42" s="87">
        <v>0</v>
      </c>
      <c r="R42" s="87">
        <v>0</v>
      </c>
      <c r="S42" s="87">
        <v>0</v>
      </c>
      <c r="T42" s="87">
        <v>0</v>
      </c>
      <c r="U42" s="87">
        <v>0</v>
      </c>
      <c r="V42" s="87">
        <v>0</v>
      </c>
      <c r="W42" s="87">
        <v>0</v>
      </c>
      <c r="X42" s="87">
        <v>0</v>
      </c>
      <c r="Y42" s="87">
        <v>0</v>
      </c>
      <c r="Z42" s="87">
        <v>0</v>
      </c>
      <c r="AA42" s="87">
        <v>0</v>
      </c>
      <c r="AB42" s="87">
        <v>0</v>
      </c>
      <c r="AC42" s="87">
        <v>0</v>
      </c>
      <c r="AD42" s="87">
        <v>0</v>
      </c>
      <c r="AE42" s="87">
        <v>0</v>
      </c>
      <c r="AF42" s="87">
        <v>0</v>
      </c>
      <c r="AG42" s="87">
        <v>0</v>
      </c>
      <c r="AH42" s="87">
        <v>0</v>
      </c>
      <c r="AI42" s="87">
        <v>0</v>
      </c>
      <c r="AJ42" s="87">
        <v>0</v>
      </c>
      <c r="AK42" s="87">
        <v>0</v>
      </c>
    </row>
    <row r="43" spans="1:37" x14ac:dyDescent="0.25">
      <c r="A43" s="61" t="s">
        <v>210</v>
      </c>
      <c r="B43" s="61" t="s">
        <v>191</v>
      </c>
      <c r="C43" s="61"/>
      <c r="D43" s="61"/>
      <c r="E43" s="61" t="s">
        <v>214</v>
      </c>
      <c r="F43" s="61" t="s">
        <v>217</v>
      </c>
      <c r="G43" s="94">
        <v>0</v>
      </c>
      <c r="H43" s="94">
        <v>0</v>
      </c>
      <c r="I43" s="94">
        <v>0</v>
      </c>
      <c r="J43" s="94">
        <v>0</v>
      </c>
      <c r="K43" s="94">
        <v>0</v>
      </c>
      <c r="L43" s="94">
        <v>0</v>
      </c>
      <c r="M43" s="94">
        <v>0</v>
      </c>
      <c r="N43" s="94">
        <v>0</v>
      </c>
      <c r="O43" s="94">
        <v>0</v>
      </c>
      <c r="P43" s="94">
        <v>0</v>
      </c>
      <c r="Q43" s="94">
        <v>0</v>
      </c>
      <c r="R43" s="94">
        <v>0</v>
      </c>
      <c r="S43" s="94">
        <v>0</v>
      </c>
      <c r="T43" s="94">
        <v>0</v>
      </c>
      <c r="U43" s="94">
        <v>0</v>
      </c>
      <c r="V43" s="94">
        <v>0</v>
      </c>
      <c r="W43" s="94">
        <v>0</v>
      </c>
      <c r="X43" s="94">
        <v>0</v>
      </c>
      <c r="Y43" s="94">
        <v>0</v>
      </c>
      <c r="Z43" s="94">
        <v>0</v>
      </c>
      <c r="AA43" s="94">
        <v>0</v>
      </c>
      <c r="AB43" s="94">
        <v>0</v>
      </c>
      <c r="AC43" s="94">
        <v>0</v>
      </c>
      <c r="AD43" s="94">
        <v>0</v>
      </c>
      <c r="AE43" s="94">
        <v>0</v>
      </c>
      <c r="AF43" s="94">
        <v>0</v>
      </c>
      <c r="AG43" s="94">
        <v>0</v>
      </c>
      <c r="AH43" s="94">
        <v>0</v>
      </c>
      <c r="AI43" s="94">
        <v>0</v>
      </c>
      <c r="AJ43" s="94">
        <v>0</v>
      </c>
      <c r="AK43" s="94">
        <v>0</v>
      </c>
    </row>
    <row r="44" spans="1:37" s="85" customFormat="1" x14ac:dyDescent="0.25">
      <c r="A44" s="20" t="s">
        <v>209</v>
      </c>
      <c r="B44" s="20" t="s">
        <v>157</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209</v>
      </c>
      <c r="B45" s="13" t="s">
        <v>157</v>
      </c>
      <c r="E45" s="13" t="s">
        <v>212</v>
      </c>
      <c r="F45" s="13" t="s">
        <v>215</v>
      </c>
      <c r="G45" s="87">
        <v>0.25</v>
      </c>
      <c r="H45" s="87">
        <v>0.25</v>
      </c>
      <c r="I45" s="87">
        <v>0.25</v>
      </c>
      <c r="J45" s="87">
        <v>0.25</v>
      </c>
      <c r="K45" s="87">
        <v>0.25</v>
      </c>
      <c r="L45" s="87">
        <v>0.25</v>
      </c>
      <c r="M45" s="87">
        <v>0.25</v>
      </c>
      <c r="N45" s="87">
        <v>0.25</v>
      </c>
      <c r="O45" s="87">
        <v>0.25</v>
      </c>
      <c r="P45" s="87">
        <v>0.25</v>
      </c>
      <c r="Q45" s="87">
        <v>0.25</v>
      </c>
      <c r="R45" s="87">
        <v>0.25</v>
      </c>
      <c r="S45" s="87">
        <v>0.25</v>
      </c>
      <c r="T45" s="87">
        <v>0.25</v>
      </c>
      <c r="U45" s="87">
        <v>0.25</v>
      </c>
      <c r="V45" s="87">
        <v>0.25</v>
      </c>
      <c r="W45" s="87">
        <v>0.25</v>
      </c>
      <c r="X45" s="87">
        <v>0.25</v>
      </c>
      <c r="Y45" s="87">
        <v>0.25</v>
      </c>
      <c r="Z45" s="87">
        <v>0.25</v>
      </c>
      <c r="AA45" s="87">
        <v>0.25</v>
      </c>
      <c r="AB45" s="87">
        <v>0.25</v>
      </c>
      <c r="AC45" s="87">
        <v>0.25</v>
      </c>
      <c r="AD45" s="87">
        <v>0.25</v>
      </c>
      <c r="AE45" s="87">
        <v>0.25</v>
      </c>
      <c r="AF45" s="87">
        <v>0.25</v>
      </c>
      <c r="AG45" s="87">
        <v>0.25</v>
      </c>
      <c r="AH45" s="87">
        <v>0.25</v>
      </c>
      <c r="AI45" s="87">
        <v>0.25</v>
      </c>
      <c r="AJ45" s="87">
        <v>0.25</v>
      </c>
      <c r="AK45" s="87">
        <v>0.25</v>
      </c>
    </row>
    <row r="46" spans="1:37" x14ac:dyDescent="0.25">
      <c r="A46" s="13" t="s">
        <v>209</v>
      </c>
      <c r="B46" s="13" t="s">
        <v>157</v>
      </c>
      <c r="E46" s="13" t="s">
        <v>213</v>
      </c>
      <c r="F46" s="13" t="s">
        <v>216</v>
      </c>
      <c r="G46" s="87">
        <v>0.75</v>
      </c>
      <c r="H46" s="87">
        <v>0.75</v>
      </c>
      <c r="I46" s="87">
        <v>0.75</v>
      </c>
      <c r="J46" s="87">
        <v>0.75</v>
      </c>
      <c r="K46" s="87">
        <v>0.75</v>
      </c>
      <c r="L46" s="87">
        <v>0.75</v>
      </c>
      <c r="M46" s="87">
        <v>0.75</v>
      </c>
      <c r="N46" s="87">
        <v>0.75</v>
      </c>
      <c r="O46" s="87">
        <v>0.75</v>
      </c>
      <c r="P46" s="87">
        <v>0.75</v>
      </c>
      <c r="Q46" s="87">
        <v>0.75</v>
      </c>
      <c r="R46" s="87">
        <v>0.75</v>
      </c>
      <c r="S46" s="87">
        <v>0.75</v>
      </c>
      <c r="T46" s="87">
        <v>0.75</v>
      </c>
      <c r="U46" s="87">
        <v>0.75</v>
      </c>
      <c r="V46" s="87">
        <v>0.75</v>
      </c>
      <c r="W46" s="87">
        <v>0.75</v>
      </c>
      <c r="X46" s="87">
        <v>0.75</v>
      </c>
      <c r="Y46" s="87">
        <v>0.75</v>
      </c>
      <c r="Z46" s="87">
        <v>0.75</v>
      </c>
      <c r="AA46" s="87">
        <v>0.75</v>
      </c>
      <c r="AB46" s="87">
        <v>0.75</v>
      </c>
      <c r="AC46" s="87">
        <v>0.75</v>
      </c>
      <c r="AD46" s="87">
        <v>0.75</v>
      </c>
      <c r="AE46" s="87">
        <v>0.75</v>
      </c>
      <c r="AF46" s="87">
        <v>0.75</v>
      </c>
      <c r="AG46" s="87">
        <v>0.75</v>
      </c>
      <c r="AH46" s="87">
        <v>0.75</v>
      </c>
      <c r="AI46" s="87">
        <v>0.75</v>
      </c>
      <c r="AJ46" s="87">
        <v>0.75</v>
      </c>
      <c r="AK46" s="87">
        <v>0.75</v>
      </c>
    </row>
    <row r="47" spans="1:37" x14ac:dyDescent="0.25">
      <c r="A47" s="13" t="s">
        <v>209</v>
      </c>
      <c r="B47" s="13" t="s">
        <v>157</v>
      </c>
      <c r="E47" s="13" t="s">
        <v>188</v>
      </c>
      <c r="F47" s="13" t="s">
        <v>190</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209</v>
      </c>
      <c r="B48" s="61" t="s">
        <v>157</v>
      </c>
      <c r="C48" s="61"/>
      <c r="D48" s="61"/>
      <c r="E48" s="61" t="s">
        <v>214</v>
      </c>
      <c r="F48" s="61" t="s">
        <v>217</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55</v>
      </c>
      <c r="B49" s="20" t="s">
        <v>192</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55</v>
      </c>
      <c r="B50" s="13" t="s">
        <v>192</v>
      </c>
      <c r="E50" s="13" t="s">
        <v>212</v>
      </c>
      <c r="F50" s="13" t="s">
        <v>215</v>
      </c>
      <c r="G50" s="87">
        <v>1</v>
      </c>
      <c r="H50" s="87">
        <v>1</v>
      </c>
      <c r="I50" s="87">
        <v>1</v>
      </c>
      <c r="J50" s="87">
        <v>1</v>
      </c>
      <c r="K50" s="87">
        <v>1</v>
      </c>
      <c r="L50" s="87">
        <v>1</v>
      </c>
      <c r="M50" s="87">
        <v>1</v>
      </c>
      <c r="N50" s="87">
        <v>1</v>
      </c>
      <c r="O50" s="87">
        <v>1</v>
      </c>
      <c r="P50" s="87">
        <v>1</v>
      </c>
      <c r="Q50" s="87">
        <v>1</v>
      </c>
      <c r="R50" s="87">
        <v>1</v>
      </c>
      <c r="S50" s="87">
        <v>1</v>
      </c>
      <c r="T50" s="87">
        <v>1</v>
      </c>
      <c r="U50" s="87">
        <v>1</v>
      </c>
      <c r="V50" s="87">
        <v>1</v>
      </c>
      <c r="W50" s="87">
        <v>1</v>
      </c>
      <c r="X50" s="87">
        <v>1</v>
      </c>
      <c r="Y50" s="87">
        <v>1</v>
      </c>
      <c r="Z50" s="87">
        <v>1</v>
      </c>
      <c r="AA50" s="87">
        <v>1</v>
      </c>
      <c r="AB50" s="87">
        <v>1</v>
      </c>
      <c r="AC50" s="87">
        <v>1</v>
      </c>
      <c r="AD50" s="87">
        <v>1</v>
      </c>
      <c r="AE50" s="87">
        <v>1</v>
      </c>
      <c r="AF50" s="87">
        <v>1</v>
      </c>
      <c r="AG50" s="87">
        <v>1</v>
      </c>
      <c r="AH50" s="87">
        <v>1</v>
      </c>
      <c r="AI50" s="87">
        <v>1</v>
      </c>
      <c r="AJ50" s="87">
        <v>1</v>
      </c>
      <c r="AK50" s="87">
        <v>1</v>
      </c>
    </row>
    <row r="51" spans="1:37" x14ac:dyDescent="0.25">
      <c r="A51" s="13" t="s">
        <v>55</v>
      </c>
      <c r="B51" s="13" t="s">
        <v>192</v>
      </c>
      <c r="E51" s="13" t="s">
        <v>213</v>
      </c>
      <c r="F51" s="13" t="s">
        <v>216</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55</v>
      </c>
      <c r="B52" s="13" t="s">
        <v>192</v>
      </c>
      <c r="E52" s="13" t="s">
        <v>188</v>
      </c>
      <c r="F52" s="13" t="s">
        <v>190</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55</v>
      </c>
      <c r="B53" s="61" t="s">
        <v>192</v>
      </c>
      <c r="C53" s="61"/>
      <c r="D53" s="61"/>
      <c r="E53" s="61" t="s">
        <v>214</v>
      </c>
      <c r="F53" s="61" t="s">
        <v>217</v>
      </c>
      <c r="G53" s="94">
        <v>0</v>
      </c>
      <c r="H53" s="94">
        <v>0</v>
      </c>
      <c r="I53" s="94">
        <v>0</v>
      </c>
      <c r="J53" s="94">
        <v>0</v>
      </c>
      <c r="K53" s="94">
        <v>0</v>
      </c>
      <c r="L53" s="94">
        <v>0</v>
      </c>
      <c r="M53" s="94">
        <v>0</v>
      </c>
      <c r="N53" s="94">
        <v>0</v>
      </c>
      <c r="O53" s="94">
        <v>0</v>
      </c>
      <c r="P53" s="94">
        <v>0</v>
      </c>
      <c r="Q53" s="94">
        <v>0</v>
      </c>
      <c r="R53" s="94">
        <v>0</v>
      </c>
      <c r="S53" s="94">
        <v>0</v>
      </c>
      <c r="T53" s="94">
        <v>0</v>
      </c>
      <c r="U53" s="94">
        <v>0</v>
      </c>
      <c r="V53" s="94">
        <v>0</v>
      </c>
      <c r="W53" s="94">
        <v>0</v>
      </c>
      <c r="X53" s="94">
        <v>0</v>
      </c>
      <c r="Y53" s="94">
        <v>0</v>
      </c>
      <c r="Z53" s="94">
        <v>0</v>
      </c>
      <c r="AA53" s="94">
        <v>0</v>
      </c>
      <c r="AB53" s="94">
        <v>0</v>
      </c>
      <c r="AC53" s="94">
        <v>0</v>
      </c>
      <c r="AD53" s="94">
        <v>0</v>
      </c>
      <c r="AE53" s="94">
        <v>0</v>
      </c>
      <c r="AF53" s="94">
        <v>0</v>
      </c>
      <c r="AG53" s="94">
        <v>0</v>
      </c>
      <c r="AH53" s="94">
        <v>0</v>
      </c>
      <c r="AI53" s="94">
        <v>0</v>
      </c>
      <c r="AJ53" s="94">
        <v>0</v>
      </c>
      <c r="AK53" s="94">
        <v>0</v>
      </c>
    </row>
    <row r="54" spans="1:37" x14ac:dyDescent="0.25">
      <c r="AD54" s="17"/>
      <c r="AE54" s="17"/>
      <c r="AF54" s="17"/>
      <c r="AG54" s="17"/>
      <c r="AH54" s="17"/>
      <c r="AI54" s="17"/>
      <c r="AJ54" s="17"/>
      <c r="AK54" s="17"/>
    </row>
    <row r="55" spans="1:37" customFormat="1" x14ac:dyDescent="0.25"/>
    <row r="56" spans="1:37" x14ac:dyDescent="0.25">
      <c r="A56" s="76" t="s">
        <v>206</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189</v>
      </c>
      <c r="B57" s="117" t="s">
        <v>36</v>
      </c>
      <c r="C57" s="91" t="s">
        <v>91</v>
      </c>
      <c r="D57" s="91" t="s">
        <v>36</v>
      </c>
      <c r="E57" s="111" t="s">
        <v>208</v>
      </c>
      <c r="F57" s="91" t="s">
        <v>36</v>
      </c>
      <c r="G57" s="11" t="s">
        <v>71</v>
      </c>
      <c r="H57" s="11" t="s">
        <v>72</v>
      </c>
      <c r="I57" s="11" t="s">
        <v>73</v>
      </c>
      <c r="J57" s="11" t="s">
        <v>74</v>
      </c>
      <c r="K57" s="11" t="s">
        <v>75</v>
      </c>
      <c r="L57" s="11" t="s">
        <v>76</v>
      </c>
      <c r="M57" s="11" t="s">
        <v>77</v>
      </c>
      <c r="N57" s="11" t="s">
        <v>78</v>
      </c>
      <c r="O57" s="11" t="s">
        <v>79</v>
      </c>
      <c r="P57" s="11" t="s">
        <v>80</v>
      </c>
      <c r="Q57" s="11" t="s">
        <v>23</v>
      </c>
      <c r="R57" s="11" t="s">
        <v>24</v>
      </c>
      <c r="S57" s="11" t="s">
        <v>25</v>
      </c>
      <c r="T57" s="11" t="s">
        <v>81</v>
      </c>
      <c r="U57" s="11" t="s">
        <v>82</v>
      </c>
      <c r="V57" s="11" t="s">
        <v>83</v>
      </c>
      <c r="W57" s="11" t="s">
        <v>84</v>
      </c>
      <c r="X57" s="11" t="s">
        <v>26</v>
      </c>
      <c r="Y57" s="11" t="s">
        <v>27</v>
      </c>
      <c r="Z57" s="11" t="s">
        <v>4</v>
      </c>
      <c r="AA57" s="11" t="s">
        <v>85</v>
      </c>
      <c r="AB57" s="11" t="s">
        <v>28</v>
      </c>
      <c r="AC57" s="11" t="s">
        <v>69</v>
      </c>
      <c r="AD57" s="11" t="s">
        <v>29</v>
      </c>
      <c r="AE57" s="11" t="s">
        <v>30</v>
      </c>
      <c r="AF57" s="11" t="s">
        <v>31</v>
      </c>
      <c r="AG57" s="11" t="s">
        <v>32</v>
      </c>
      <c r="AH57" s="11" t="s">
        <v>70</v>
      </c>
      <c r="AI57" s="11" t="s">
        <v>33</v>
      </c>
      <c r="AJ57" s="11" t="s">
        <v>34</v>
      </c>
      <c r="AK57" s="11" t="s">
        <v>35</v>
      </c>
    </row>
    <row r="58" spans="1:37" x14ac:dyDescent="0.25">
      <c r="A58" s="131" t="s">
        <v>209</v>
      </c>
      <c r="B58" s="131" t="s">
        <v>157</v>
      </c>
      <c r="C58" s="131" t="s">
        <v>57</v>
      </c>
      <c r="D58" s="131" t="s">
        <v>56</v>
      </c>
      <c r="E58" s="131" t="s">
        <v>212</v>
      </c>
      <c r="F58" s="131" t="s">
        <v>215</v>
      </c>
      <c r="G58" s="132">
        <v>0</v>
      </c>
      <c r="H58" s="132">
        <v>1.9350000000000003E-2</v>
      </c>
      <c r="I58" s="132">
        <v>3.2507999999999999E-3</v>
      </c>
      <c r="J58" s="132">
        <v>0</v>
      </c>
      <c r="K58" s="132">
        <v>13.456074750000001</v>
      </c>
      <c r="L58" s="132">
        <v>0</v>
      </c>
      <c r="M58" s="132">
        <v>26.0532705</v>
      </c>
      <c r="N58" s="132">
        <v>0.1419</v>
      </c>
      <c r="O58" s="132">
        <v>0</v>
      </c>
      <c r="P58" s="132">
        <v>0</v>
      </c>
      <c r="Q58" s="132">
        <v>9.6395999999999997</v>
      </c>
      <c r="R58" s="132">
        <v>2.0317500000000002</v>
      </c>
      <c r="S58" s="132">
        <v>1.1718299999999999</v>
      </c>
      <c r="T58" s="132">
        <v>2.4012200000000004</v>
      </c>
      <c r="U58" s="132">
        <v>0</v>
      </c>
      <c r="V58" s="132">
        <v>0.67280189999999995</v>
      </c>
      <c r="W58" s="132">
        <v>2.8214165250000001</v>
      </c>
      <c r="X58" s="132">
        <v>0.19350000000000001</v>
      </c>
      <c r="Y58" s="132">
        <v>0</v>
      </c>
      <c r="Z58" s="132">
        <v>0</v>
      </c>
      <c r="AA58" s="132">
        <v>0</v>
      </c>
      <c r="AB58" s="132">
        <v>1.6087306499999998</v>
      </c>
      <c r="AC58" s="132">
        <v>0</v>
      </c>
      <c r="AD58" s="132">
        <v>4.9813349999999999E-2</v>
      </c>
      <c r="AE58" s="132">
        <v>0</v>
      </c>
      <c r="AF58" s="132">
        <v>0</v>
      </c>
      <c r="AG58" s="132">
        <v>0</v>
      </c>
      <c r="AH58" s="132">
        <v>0</v>
      </c>
      <c r="AI58" s="132">
        <v>2.2156500000000001</v>
      </c>
      <c r="AJ58" s="132">
        <v>0</v>
      </c>
      <c r="AK58" s="132">
        <v>10.9521</v>
      </c>
    </row>
    <row r="59" spans="1:37" s="20" customFormat="1" x14ac:dyDescent="0.25">
      <c r="A59" s="13" t="s">
        <v>172</v>
      </c>
      <c r="B59" s="13" t="s">
        <v>158</v>
      </c>
      <c r="C59" s="13" t="s">
        <v>60</v>
      </c>
      <c r="D59" s="13" t="s">
        <v>59</v>
      </c>
      <c r="E59" s="13" t="s">
        <v>212</v>
      </c>
      <c r="F59" s="13" t="s">
        <v>215</v>
      </c>
      <c r="G59" s="113">
        <v>0</v>
      </c>
      <c r="H59" s="113">
        <v>0</v>
      </c>
      <c r="I59" s="113">
        <v>0.10100961</v>
      </c>
      <c r="J59" s="113">
        <v>0</v>
      </c>
      <c r="K59" s="113">
        <v>11.262869999999999</v>
      </c>
      <c r="L59" s="113">
        <v>0</v>
      </c>
      <c r="M59" s="113">
        <v>0.76409730000000009</v>
      </c>
      <c r="N59" s="113">
        <v>7.1973000000000002E-3</v>
      </c>
      <c r="O59" s="113">
        <v>0</v>
      </c>
      <c r="P59" s="113">
        <v>0.32179626</v>
      </c>
      <c r="Q59" s="113">
        <v>1.647</v>
      </c>
      <c r="R59" s="113">
        <v>3.6481499999999998</v>
      </c>
      <c r="S59" s="113">
        <v>0</v>
      </c>
      <c r="T59" s="113">
        <v>1.01241</v>
      </c>
      <c r="U59" s="113">
        <v>0.16919334</v>
      </c>
      <c r="V59" s="113">
        <v>2.7574460700000003</v>
      </c>
      <c r="W59" s="113">
        <v>12.189608550000001</v>
      </c>
      <c r="X59" s="113">
        <v>0.98185104000000012</v>
      </c>
      <c r="Y59" s="113">
        <v>0</v>
      </c>
      <c r="Z59" s="113">
        <v>0</v>
      </c>
      <c r="AA59" s="113">
        <v>0</v>
      </c>
      <c r="AB59" s="113">
        <v>2.2176041300000002</v>
      </c>
      <c r="AC59" s="113">
        <v>1.08009036</v>
      </c>
      <c r="AD59" s="113">
        <v>0.56169000000000002</v>
      </c>
      <c r="AE59" s="113">
        <v>0</v>
      </c>
      <c r="AF59" s="113">
        <v>0</v>
      </c>
      <c r="AG59" s="113">
        <v>0</v>
      </c>
      <c r="AH59" s="113">
        <v>0</v>
      </c>
      <c r="AI59" s="113">
        <v>1.037547</v>
      </c>
      <c r="AJ59" s="113">
        <v>14.385059999999999</v>
      </c>
      <c r="AK59" s="113">
        <v>0.22292000000000001</v>
      </c>
    </row>
    <row r="60" spans="1:37" s="20" customFormat="1" x14ac:dyDescent="0.25">
      <c r="A60" s="13" t="s">
        <v>210</v>
      </c>
      <c r="B60" s="13" t="s">
        <v>191</v>
      </c>
      <c r="C60" s="13" t="s">
        <v>207</v>
      </c>
      <c r="D60" s="13" t="s">
        <v>86</v>
      </c>
      <c r="E60" s="13" t="s">
        <v>212</v>
      </c>
      <c r="F60" s="13" t="s">
        <v>215</v>
      </c>
      <c r="G60" s="113">
        <v>0</v>
      </c>
      <c r="H60" s="113">
        <v>0.39163482500000002</v>
      </c>
      <c r="I60" s="113">
        <v>0.26248349999999998</v>
      </c>
      <c r="J60" s="113">
        <v>5.3749999999999999E-2</v>
      </c>
      <c r="K60" s="113">
        <v>3.0254327000000001</v>
      </c>
      <c r="L60" s="113">
        <v>0</v>
      </c>
      <c r="M60" s="113">
        <v>0.55710424999999997</v>
      </c>
      <c r="N60" s="113">
        <v>0</v>
      </c>
      <c r="O60" s="113">
        <v>0</v>
      </c>
      <c r="P60" s="113">
        <v>0.74125094999999996</v>
      </c>
      <c r="Q60" s="113">
        <v>10.743</v>
      </c>
      <c r="R60" s="113">
        <v>0.34399999999999997</v>
      </c>
      <c r="S60" s="113">
        <v>28.086019999999998</v>
      </c>
      <c r="T60" s="113">
        <v>0.37378349999999999</v>
      </c>
      <c r="U60" s="113">
        <v>1.8984500000000001E-2</v>
      </c>
      <c r="V60" s="113">
        <v>0.25922904999999996</v>
      </c>
      <c r="W60" s="113">
        <v>2.9237888999999999</v>
      </c>
      <c r="X60" s="113">
        <v>7.581075000000001E-2</v>
      </c>
      <c r="Y60" s="113">
        <v>0</v>
      </c>
      <c r="Z60" s="113">
        <v>4.3715999999999999</v>
      </c>
      <c r="AA60" s="113">
        <v>0</v>
      </c>
      <c r="AB60" s="113">
        <v>3.2701150499999998</v>
      </c>
      <c r="AC60" s="113">
        <v>0.24434999999999998</v>
      </c>
      <c r="AD60" s="113">
        <v>0</v>
      </c>
      <c r="AE60" s="113">
        <v>0</v>
      </c>
      <c r="AF60" s="113">
        <v>0</v>
      </c>
      <c r="AG60" s="113">
        <v>0</v>
      </c>
      <c r="AH60" s="113">
        <v>0</v>
      </c>
      <c r="AI60" s="113">
        <v>4.2999999999999997E-2</v>
      </c>
      <c r="AJ60" s="113">
        <v>2.5304119999999997</v>
      </c>
      <c r="AK60" s="113">
        <v>0</v>
      </c>
    </row>
    <row r="61" spans="1:37" s="20" customFormat="1" x14ac:dyDescent="0.25">
      <c r="A61" s="13" t="s">
        <v>55</v>
      </c>
      <c r="B61" s="13" t="s">
        <v>192</v>
      </c>
      <c r="C61" s="13" t="s">
        <v>234</v>
      </c>
      <c r="D61" s="13" t="s">
        <v>354</v>
      </c>
      <c r="E61" s="13" t="s">
        <v>212</v>
      </c>
      <c r="F61" s="13" t="s">
        <v>215</v>
      </c>
      <c r="G61" s="113">
        <v>0</v>
      </c>
      <c r="H61" s="113">
        <v>1.9210509031198649E-4</v>
      </c>
      <c r="I61" s="113">
        <v>0</v>
      </c>
      <c r="J61" s="113">
        <v>0</v>
      </c>
      <c r="K61" s="113">
        <v>0</v>
      </c>
      <c r="L61" s="113">
        <v>0</v>
      </c>
      <c r="M61" s="113">
        <v>0</v>
      </c>
      <c r="N61" s="113">
        <v>0</v>
      </c>
      <c r="O61" s="113">
        <v>0</v>
      </c>
      <c r="P61" s="113">
        <v>0</v>
      </c>
      <c r="Q61" s="113">
        <v>0</v>
      </c>
      <c r="R61" s="113">
        <v>0</v>
      </c>
      <c r="S61" s="113">
        <v>3.6777000000000002</v>
      </c>
      <c r="T61" s="113">
        <v>0</v>
      </c>
      <c r="U61" s="113">
        <v>0</v>
      </c>
      <c r="V61" s="113">
        <v>1.000547800123701E-2</v>
      </c>
      <c r="W61" s="113">
        <v>2.6014230979748261E-2</v>
      </c>
      <c r="X61" s="113">
        <v>0</v>
      </c>
      <c r="Y61" s="113">
        <v>0</v>
      </c>
      <c r="Z61" s="113">
        <v>0</v>
      </c>
      <c r="AA61" s="113">
        <v>0</v>
      </c>
      <c r="AB61" s="113">
        <v>0</v>
      </c>
      <c r="AC61" s="113">
        <v>0</v>
      </c>
      <c r="AD61" s="113">
        <v>0</v>
      </c>
      <c r="AE61" s="113">
        <v>0</v>
      </c>
      <c r="AF61" s="113">
        <v>0</v>
      </c>
      <c r="AG61" s="113">
        <v>0</v>
      </c>
      <c r="AH61" s="113">
        <v>0</v>
      </c>
      <c r="AI61" s="113">
        <v>0</v>
      </c>
      <c r="AJ61" s="113">
        <v>0</v>
      </c>
      <c r="AK61" s="113">
        <v>0</v>
      </c>
    </row>
    <row r="62" spans="1:37" s="20" customFormat="1" x14ac:dyDescent="0.25">
      <c r="A62" s="13" t="s">
        <v>210</v>
      </c>
      <c r="B62" s="13" t="s">
        <v>191</v>
      </c>
      <c r="C62" s="13" t="s">
        <v>235</v>
      </c>
      <c r="D62" s="13" t="s">
        <v>87</v>
      </c>
      <c r="E62" s="13" t="s">
        <v>212</v>
      </c>
      <c r="F62" s="13" t="s">
        <v>215</v>
      </c>
      <c r="G62" s="113">
        <v>0</v>
      </c>
      <c r="H62" s="113">
        <v>0</v>
      </c>
      <c r="I62" s="113">
        <v>0</v>
      </c>
      <c r="J62" s="113">
        <v>0</v>
      </c>
      <c r="K62" s="113">
        <v>0</v>
      </c>
      <c r="L62" s="113">
        <v>0</v>
      </c>
      <c r="M62" s="113">
        <v>0</v>
      </c>
      <c r="N62" s="113">
        <v>0</v>
      </c>
      <c r="O62" s="113">
        <v>0</v>
      </c>
      <c r="P62" s="113">
        <v>0</v>
      </c>
      <c r="Q62" s="113">
        <v>9.1999999999999998E-3</v>
      </c>
      <c r="R62" s="113">
        <v>0</v>
      </c>
      <c r="S62" s="113">
        <v>0</v>
      </c>
      <c r="T62" s="113">
        <v>0</v>
      </c>
      <c r="U62" s="113">
        <v>0</v>
      </c>
      <c r="V62" s="113">
        <v>0</v>
      </c>
      <c r="W62" s="113">
        <v>3.7904000000000002E-3</v>
      </c>
      <c r="X62" s="113">
        <v>0</v>
      </c>
      <c r="Y62" s="113">
        <v>0</v>
      </c>
      <c r="Z62" s="113">
        <v>0</v>
      </c>
      <c r="AA62" s="113">
        <v>0</v>
      </c>
      <c r="AB62" s="113">
        <v>0</v>
      </c>
      <c r="AC62" s="113">
        <v>0</v>
      </c>
      <c r="AD62" s="113">
        <v>0</v>
      </c>
      <c r="AE62" s="113">
        <v>0</v>
      </c>
      <c r="AF62" s="113">
        <v>0</v>
      </c>
      <c r="AG62" s="113">
        <v>0</v>
      </c>
      <c r="AH62" s="113">
        <v>0</v>
      </c>
      <c r="AI62" s="113">
        <v>0</v>
      </c>
      <c r="AJ62" s="113">
        <v>6.7527999999999998E-3</v>
      </c>
      <c r="AK62" s="113">
        <v>0</v>
      </c>
    </row>
    <row r="63" spans="1:37" s="20" customFormat="1" x14ac:dyDescent="0.25">
      <c r="A63" s="13" t="s">
        <v>172</v>
      </c>
      <c r="B63" s="13" t="s">
        <v>158</v>
      </c>
      <c r="C63" s="13" t="s">
        <v>54</v>
      </c>
      <c r="D63" s="13" t="s">
        <v>53</v>
      </c>
      <c r="E63" s="13" t="s">
        <v>212</v>
      </c>
      <c r="F63" s="13" t="s">
        <v>215</v>
      </c>
      <c r="G63" s="113">
        <v>0</v>
      </c>
      <c r="H63" s="113">
        <v>0</v>
      </c>
      <c r="I63" s="113">
        <v>0</v>
      </c>
      <c r="J63" s="113">
        <v>0</v>
      </c>
      <c r="K63" s="113">
        <v>0</v>
      </c>
      <c r="L63" s="113">
        <v>0</v>
      </c>
      <c r="M63" s="113">
        <v>0</v>
      </c>
      <c r="N63" s="113">
        <v>0</v>
      </c>
      <c r="O63" s="113">
        <v>0</v>
      </c>
      <c r="P63" s="113">
        <v>0</v>
      </c>
      <c r="Q63" s="113">
        <v>0</v>
      </c>
      <c r="R63" s="113">
        <v>0</v>
      </c>
      <c r="S63" s="113">
        <v>0</v>
      </c>
      <c r="T63" s="113">
        <v>0</v>
      </c>
      <c r="U63" s="113">
        <v>0</v>
      </c>
      <c r="V63" s="113">
        <v>0</v>
      </c>
      <c r="W63" s="113">
        <v>1.9678999999999999E-3</v>
      </c>
      <c r="X63" s="113">
        <v>0</v>
      </c>
      <c r="Y63" s="113">
        <v>0</v>
      </c>
      <c r="Z63" s="113">
        <v>0</v>
      </c>
      <c r="AA63" s="113">
        <v>0</v>
      </c>
      <c r="AB63" s="113">
        <v>0</v>
      </c>
      <c r="AC63" s="113">
        <v>0</v>
      </c>
      <c r="AD63" s="113">
        <v>0</v>
      </c>
      <c r="AE63" s="113">
        <v>0</v>
      </c>
      <c r="AF63" s="113">
        <v>0</v>
      </c>
      <c r="AG63" s="113">
        <v>0</v>
      </c>
      <c r="AH63" s="113">
        <v>0</v>
      </c>
      <c r="AI63" s="113">
        <v>0</v>
      </c>
      <c r="AJ63" s="113">
        <v>0</v>
      </c>
      <c r="AK63" s="113">
        <v>0</v>
      </c>
    </row>
    <row r="64" spans="1:37" s="20" customFormat="1" x14ac:dyDescent="0.25">
      <c r="A64" s="13" t="s">
        <v>55</v>
      </c>
      <c r="B64" s="13" t="s">
        <v>192</v>
      </c>
      <c r="C64" s="13" t="s">
        <v>65</v>
      </c>
      <c r="D64" s="13" t="s">
        <v>355</v>
      </c>
      <c r="E64" s="13" t="s">
        <v>212</v>
      </c>
      <c r="F64" s="13" t="s">
        <v>215</v>
      </c>
      <c r="G64" s="113">
        <v>0</v>
      </c>
      <c r="H64" s="113">
        <v>0</v>
      </c>
      <c r="I64" s="113">
        <v>0</v>
      </c>
      <c r="J64" s="113">
        <v>0</v>
      </c>
      <c r="K64" s="113">
        <v>1.8934849328550509</v>
      </c>
      <c r="L64" s="113">
        <v>0</v>
      </c>
      <c r="M64" s="113">
        <v>1.6699999999999999E-4</v>
      </c>
      <c r="N64" s="113">
        <v>0</v>
      </c>
      <c r="O64" s="113">
        <v>0</v>
      </c>
      <c r="P64" s="113">
        <v>0</v>
      </c>
      <c r="Q64" s="113">
        <v>0</v>
      </c>
      <c r="R64" s="113">
        <v>0</v>
      </c>
      <c r="S64" s="113">
        <v>0</v>
      </c>
      <c r="T64" s="113">
        <v>0</v>
      </c>
      <c r="U64" s="113">
        <v>3.8999999999999999E-5</v>
      </c>
      <c r="V64" s="113">
        <v>0</v>
      </c>
      <c r="W64" s="113">
        <v>0.31543199999999999</v>
      </c>
      <c r="X64" s="113">
        <v>0</v>
      </c>
      <c r="Y64" s="113">
        <v>0</v>
      </c>
      <c r="Z64" s="113">
        <v>0</v>
      </c>
      <c r="AA64" s="113">
        <v>0</v>
      </c>
      <c r="AB64" s="113">
        <v>1.358107</v>
      </c>
      <c r="AC64" s="113">
        <v>0</v>
      </c>
      <c r="AD64" s="113">
        <v>0</v>
      </c>
      <c r="AE64" s="113">
        <v>0</v>
      </c>
      <c r="AF64" s="113">
        <v>0</v>
      </c>
      <c r="AG64" s="113">
        <v>0</v>
      </c>
      <c r="AH64" s="113">
        <v>0</v>
      </c>
      <c r="AI64" s="113">
        <v>4.1869999999999997E-2</v>
      </c>
      <c r="AJ64" s="113">
        <v>0</v>
      </c>
      <c r="AK64" s="113">
        <v>0</v>
      </c>
    </row>
    <row r="65" spans="1:37" s="20" customFormat="1" x14ac:dyDescent="0.25">
      <c r="A65" s="13" t="s">
        <v>18</v>
      </c>
      <c r="B65" s="13" t="s">
        <v>193</v>
      </c>
      <c r="C65" s="13" t="s">
        <v>16</v>
      </c>
      <c r="D65" s="13" t="s">
        <v>61</v>
      </c>
      <c r="E65" s="13" t="s">
        <v>212</v>
      </c>
      <c r="F65" s="13" t="s">
        <v>215</v>
      </c>
      <c r="G65" s="113">
        <v>0</v>
      </c>
      <c r="H65" s="113">
        <v>0</v>
      </c>
      <c r="I65" s="113">
        <v>0</v>
      </c>
      <c r="J65" s="113">
        <v>0</v>
      </c>
      <c r="K65" s="113">
        <v>0</v>
      </c>
      <c r="L65" s="113">
        <v>0</v>
      </c>
      <c r="M65" s="113">
        <v>0</v>
      </c>
      <c r="N65" s="113">
        <v>0</v>
      </c>
      <c r="O65" s="113">
        <v>0</v>
      </c>
      <c r="P65" s="113">
        <v>0</v>
      </c>
      <c r="Q65" s="113">
        <v>0</v>
      </c>
      <c r="R65" s="113">
        <v>0</v>
      </c>
      <c r="S65" s="113">
        <v>0</v>
      </c>
      <c r="T65" s="113">
        <v>0</v>
      </c>
      <c r="U65" s="113">
        <v>0</v>
      </c>
      <c r="V65" s="113">
        <v>0</v>
      </c>
      <c r="W65" s="113">
        <v>0</v>
      </c>
      <c r="X65" s="113">
        <v>0</v>
      </c>
      <c r="Y65" s="113">
        <v>0</v>
      </c>
      <c r="Z65" s="113">
        <v>0</v>
      </c>
      <c r="AA65" s="113">
        <v>0</v>
      </c>
      <c r="AB65" s="113">
        <v>0</v>
      </c>
      <c r="AC65" s="113">
        <v>0</v>
      </c>
      <c r="AD65" s="113">
        <v>0</v>
      </c>
      <c r="AE65" s="113">
        <v>0</v>
      </c>
      <c r="AF65" s="113">
        <v>0</v>
      </c>
      <c r="AG65" s="113">
        <v>0</v>
      </c>
      <c r="AH65" s="113">
        <v>0</v>
      </c>
      <c r="AI65" s="113">
        <v>0</v>
      </c>
      <c r="AJ65" s="113">
        <v>0</v>
      </c>
      <c r="AK65" s="113">
        <v>0</v>
      </c>
    </row>
    <row r="66" spans="1:37" s="20" customFormat="1" x14ac:dyDescent="0.25">
      <c r="A66" s="13" t="s">
        <v>15</v>
      </c>
      <c r="B66" s="13" t="s">
        <v>128</v>
      </c>
      <c r="C66" s="13" t="s">
        <v>67</v>
      </c>
      <c r="D66" s="13" t="s">
        <v>66</v>
      </c>
      <c r="E66" s="13" t="s">
        <v>212</v>
      </c>
      <c r="F66" s="13" t="s">
        <v>215</v>
      </c>
      <c r="G66" s="113">
        <v>0</v>
      </c>
      <c r="H66" s="113">
        <v>0</v>
      </c>
      <c r="I66" s="113">
        <v>0</v>
      </c>
      <c r="J66" s="113">
        <v>0</v>
      </c>
      <c r="K66" s="113">
        <v>0</v>
      </c>
      <c r="L66" s="113">
        <v>0</v>
      </c>
      <c r="M66" s="113">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128</v>
      </c>
      <c r="C67" s="13" t="s">
        <v>15</v>
      </c>
      <c r="D67" s="13" t="s">
        <v>58</v>
      </c>
      <c r="E67" s="13" t="s">
        <v>212</v>
      </c>
      <c r="F67" s="13" t="s">
        <v>215</v>
      </c>
      <c r="G67" s="113">
        <v>0</v>
      </c>
      <c r="H67" s="113">
        <v>0</v>
      </c>
      <c r="I67" s="113">
        <v>0</v>
      </c>
      <c r="J67" s="113">
        <v>0</v>
      </c>
      <c r="K67" s="113">
        <v>0</v>
      </c>
      <c r="L67" s="113">
        <v>0</v>
      </c>
      <c r="M67" s="113">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193</v>
      </c>
      <c r="C68" s="13" t="s">
        <v>18</v>
      </c>
      <c r="D68" s="13" t="s">
        <v>62</v>
      </c>
      <c r="E68" s="13" t="s">
        <v>212</v>
      </c>
      <c r="F68" s="13" t="s">
        <v>215</v>
      </c>
      <c r="G68" s="113">
        <v>0</v>
      </c>
      <c r="H68" s="113">
        <v>0</v>
      </c>
      <c r="I68" s="113">
        <v>0</v>
      </c>
      <c r="J68" s="113">
        <v>0</v>
      </c>
      <c r="K68" s="113">
        <v>0</v>
      </c>
      <c r="L68" s="113">
        <v>0</v>
      </c>
      <c r="M68" s="113">
        <v>0.56999999999999995</v>
      </c>
      <c r="N68" s="113">
        <v>0</v>
      </c>
      <c r="O68" s="113">
        <v>0</v>
      </c>
      <c r="P68" s="113">
        <v>0.23893200000000001</v>
      </c>
      <c r="Q68" s="113">
        <v>0</v>
      </c>
      <c r="R68" s="113">
        <v>0</v>
      </c>
      <c r="S68" s="113">
        <v>0</v>
      </c>
      <c r="T68" s="113">
        <v>11.669</v>
      </c>
      <c r="U68" s="113">
        <v>3.209E-3</v>
      </c>
      <c r="V68" s="113">
        <v>2.2521969999999998</v>
      </c>
      <c r="W68" s="113">
        <v>3.3066199999999997</v>
      </c>
      <c r="X68" s="113">
        <v>0</v>
      </c>
      <c r="Y68" s="113">
        <v>0</v>
      </c>
      <c r="Z68" s="113">
        <v>0</v>
      </c>
      <c r="AA68" s="113">
        <v>0</v>
      </c>
      <c r="AB68" s="113">
        <v>0</v>
      </c>
      <c r="AC68" s="113">
        <v>2.2590000000000002E-3</v>
      </c>
      <c r="AD68" s="113">
        <v>0</v>
      </c>
      <c r="AE68" s="113">
        <v>0</v>
      </c>
      <c r="AF68" s="113">
        <v>0</v>
      </c>
      <c r="AG68" s="113">
        <v>0</v>
      </c>
      <c r="AH68" s="113">
        <v>0</v>
      </c>
      <c r="AI68" s="113">
        <v>0</v>
      </c>
      <c r="AJ68" s="113">
        <v>4.0327789999999997</v>
      </c>
      <c r="AK68" s="113">
        <v>0</v>
      </c>
    </row>
    <row r="69" spans="1:37" s="20" customFormat="1" x14ac:dyDescent="0.25">
      <c r="A69" s="61" t="s">
        <v>172</v>
      </c>
      <c r="B69" s="61" t="s">
        <v>158</v>
      </c>
      <c r="C69" s="61" t="s">
        <v>20</v>
      </c>
      <c r="D69" s="61" t="s">
        <v>64</v>
      </c>
      <c r="E69" s="61" t="s">
        <v>212</v>
      </c>
      <c r="F69" s="61" t="s">
        <v>215</v>
      </c>
      <c r="G69" s="114">
        <v>0</v>
      </c>
      <c r="H69" s="114">
        <v>0.14010260000000002</v>
      </c>
      <c r="I69" s="114">
        <v>0</v>
      </c>
      <c r="J69" s="114">
        <v>3.7840000000000006E-2</v>
      </c>
      <c r="K69" s="114">
        <v>6.8112000000000006E-2</v>
      </c>
      <c r="L69" s="114">
        <v>0</v>
      </c>
      <c r="M69" s="114">
        <v>4.7300000000000005E-6</v>
      </c>
      <c r="N69" s="114">
        <v>0</v>
      </c>
      <c r="O69" s="114">
        <v>0</v>
      </c>
      <c r="P69" s="114">
        <v>0.14344671000000001</v>
      </c>
      <c r="Q69" s="114">
        <v>0.12298000000000001</v>
      </c>
      <c r="R69" s="114">
        <v>0</v>
      </c>
      <c r="S69" s="114">
        <v>0.17311799999999999</v>
      </c>
      <c r="T69" s="114">
        <v>0.10471747000000001</v>
      </c>
      <c r="U69" s="114">
        <v>3.5427699999999993E-3</v>
      </c>
      <c r="V69" s="114">
        <v>5.6159290000000001E-2</v>
      </c>
      <c r="W69" s="114">
        <v>0.39180008999999993</v>
      </c>
      <c r="X69" s="114">
        <v>0</v>
      </c>
      <c r="Y69" s="114">
        <v>0</v>
      </c>
      <c r="Z69" s="114">
        <v>0</v>
      </c>
      <c r="AA69" s="114">
        <v>0</v>
      </c>
      <c r="AB69" s="114">
        <v>0.47459400999999996</v>
      </c>
      <c r="AC69" s="114">
        <v>5.203E-2</v>
      </c>
      <c r="AD69" s="114">
        <v>0</v>
      </c>
      <c r="AE69" s="114">
        <v>0</v>
      </c>
      <c r="AF69" s="114">
        <v>0</v>
      </c>
      <c r="AG69" s="114">
        <v>0</v>
      </c>
      <c r="AH69" s="114">
        <v>0</v>
      </c>
      <c r="AI69" s="114">
        <v>0</v>
      </c>
      <c r="AJ69" s="114">
        <v>0</v>
      </c>
      <c r="AK69" s="114">
        <v>0</v>
      </c>
    </row>
    <row r="70" spans="1:37" s="20" customFormat="1" x14ac:dyDescent="0.25">
      <c r="A70" s="131" t="s">
        <v>209</v>
      </c>
      <c r="B70" s="131" t="s">
        <v>157</v>
      </c>
      <c r="C70" s="131" t="s">
        <v>57</v>
      </c>
      <c r="D70" s="131" t="s">
        <v>56</v>
      </c>
      <c r="E70" s="131" t="s">
        <v>213</v>
      </c>
      <c r="F70" s="131" t="s">
        <v>216</v>
      </c>
      <c r="G70" s="132">
        <v>0</v>
      </c>
      <c r="H70" s="132">
        <v>5.8050000000000004E-2</v>
      </c>
      <c r="I70" s="132">
        <v>9.7523999999999996E-3</v>
      </c>
      <c r="J70" s="132">
        <v>0</v>
      </c>
      <c r="K70" s="132">
        <v>40.368224250000004</v>
      </c>
      <c r="L70" s="132">
        <v>0</v>
      </c>
      <c r="M70" s="132">
        <v>78.159811500000004</v>
      </c>
      <c r="N70" s="132">
        <v>0.42569999999999997</v>
      </c>
      <c r="O70" s="132">
        <v>0</v>
      </c>
      <c r="P70" s="132">
        <v>0</v>
      </c>
      <c r="Q70" s="132">
        <v>28.918799999999997</v>
      </c>
      <c r="R70" s="132">
        <v>6.0952500000000001</v>
      </c>
      <c r="S70" s="132">
        <v>3.5154899999999998</v>
      </c>
      <c r="T70" s="132">
        <v>7.2036600000000011</v>
      </c>
      <c r="U70" s="132">
        <v>0</v>
      </c>
      <c r="V70" s="132">
        <v>2.0184056999999997</v>
      </c>
      <c r="W70" s="132">
        <v>8.4642495750000002</v>
      </c>
      <c r="X70" s="132">
        <v>0.58050000000000002</v>
      </c>
      <c r="Y70" s="132">
        <v>0</v>
      </c>
      <c r="Z70" s="132">
        <v>0</v>
      </c>
      <c r="AA70" s="132">
        <v>0</v>
      </c>
      <c r="AB70" s="132">
        <v>4.8261919499999992</v>
      </c>
      <c r="AC70" s="132">
        <v>0</v>
      </c>
      <c r="AD70" s="132">
        <v>0.14944004999999999</v>
      </c>
      <c r="AE70" s="132">
        <v>0</v>
      </c>
      <c r="AF70" s="132">
        <v>0</v>
      </c>
      <c r="AG70" s="132">
        <v>0</v>
      </c>
      <c r="AH70" s="132">
        <v>0</v>
      </c>
      <c r="AI70" s="132">
        <v>6.6469500000000004</v>
      </c>
      <c r="AJ70" s="132">
        <v>0</v>
      </c>
      <c r="AK70" s="132">
        <v>32.856299999999997</v>
      </c>
    </row>
    <row r="71" spans="1:37" s="20" customFormat="1" x14ac:dyDescent="0.25">
      <c r="A71" s="13" t="s">
        <v>172</v>
      </c>
      <c r="B71" s="13" t="s">
        <v>158</v>
      </c>
      <c r="C71" s="13" t="s">
        <v>60</v>
      </c>
      <c r="D71" s="13" t="s">
        <v>59</v>
      </c>
      <c r="E71" s="13" t="s">
        <v>213</v>
      </c>
      <c r="F71" s="13" t="s">
        <v>216</v>
      </c>
      <c r="G71" s="113">
        <v>0</v>
      </c>
      <c r="H71" s="113">
        <v>0</v>
      </c>
      <c r="I71" s="113">
        <v>0.85858168499999987</v>
      </c>
      <c r="J71" s="113">
        <v>0</v>
      </c>
      <c r="K71" s="113">
        <v>95.734394999999992</v>
      </c>
      <c r="L71" s="113">
        <v>0</v>
      </c>
      <c r="M71" s="113">
        <v>6.4948270500000005</v>
      </c>
      <c r="N71" s="113">
        <v>6.1177049999999997E-2</v>
      </c>
      <c r="O71" s="113">
        <v>0</v>
      </c>
      <c r="P71" s="113">
        <v>2.7352682099999996</v>
      </c>
      <c r="Q71" s="113">
        <v>13.999499999999999</v>
      </c>
      <c r="R71" s="113">
        <v>31.009274999999995</v>
      </c>
      <c r="S71" s="113">
        <v>0</v>
      </c>
      <c r="T71" s="113">
        <v>8.6054849999999998</v>
      </c>
      <c r="U71" s="113">
        <v>1.4381433899999998</v>
      </c>
      <c r="V71" s="113">
        <v>23.438291594999999</v>
      </c>
      <c r="W71" s="113">
        <v>103.61167267499999</v>
      </c>
      <c r="X71" s="113">
        <v>8.3457338400000012</v>
      </c>
      <c r="Y71" s="113">
        <v>0</v>
      </c>
      <c r="Z71" s="113">
        <v>0</v>
      </c>
      <c r="AA71" s="113">
        <v>0</v>
      </c>
      <c r="AB71" s="113">
        <v>18.849635105000001</v>
      </c>
      <c r="AC71" s="113">
        <v>9.1807680600000001</v>
      </c>
      <c r="AD71" s="113">
        <v>4.7743650000000004</v>
      </c>
      <c r="AE71" s="113">
        <v>0</v>
      </c>
      <c r="AF71" s="113">
        <v>0</v>
      </c>
      <c r="AG71" s="113">
        <v>0</v>
      </c>
      <c r="AH71" s="113">
        <v>0</v>
      </c>
      <c r="AI71" s="113">
        <v>8.8191495</v>
      </c>
      <c r="AJ71" s="113">
        <v>122.27300999999999</v>
      </c>
      <c r="AK71" s="113">
        <v>1.8948199999999999</v>
      </c>
    </row>
    <row r="72" spans="1:37" s="20" customFormat="1" x14ac:dyDescent="0.25">
      <c r="A72" s="13" t="s">
        <v>210</v>
      </c>
      <c r="B72" s="13" t="s">
        <v>191</v>
      </c>
      <c r="C72" s="13" t="s">
        <v>207</v>
      </c>
      <c r="D72" s="13" t="s">
        <v>86</v>
      </c>
      <c r="E72" s="13" t="s">
        <v>213</v>
      </c>
      <c r="F72" s="13" t="s">
        <v>216</v>
      </c>
      <c r="G72" s="113">
        <v>0</v>
      </c>
      <c r="H72" s="113">
        <v>1.1749044749999999</v>
      </c>
      <c r="I72" s="113">
        <v>0.78745049999999994</v>
      </c>
      <c r="J72" s="113">
        <v>0.16125</v>
      </c>
      <c r="K72" s="113">
        <v>9.0762981000000007</v>
      </c>
      <c r="L72" s="113">
        <v>0</v>
      </c>
      <c r="M72" s="113">
        <v>1.6713127499999998</v>
      </c>
      <c r="N72" s="113">
        <v>0</v>
      </c>
      <c r="O72" s="113">
        <v>0</v>
      </c>
      <c r="P72" s="113">
        <v>2.2237528499999999</v>
      </c>
      <c r="Q72" s="113">
        <v>32.228999999999999</v>
      </c>
      <c r="R72" s="113">
        <v>1.032</v>
      </c>
      <c r="S72" s="113">
        <v>84.25806</v>
      </c>
      <c r="T72" s="113">
        <v>1.1213504999999999</v>
      </c>
      <c r="U72" s="113">
        <v>5.6953500000000004E-2</v>
      </c>
      <c r="V72" s="113">
        <v>0.77768714999999988</v>
      </c>
      <c r="W72" s="113">
        <v>8.7713666999999997</v>
      </c>
      <c r="X72" s="113">
        <v>0.22743225000000003</v>
      </c>
      <c r="Y72" s="113">
        <v>0</v>
      </c>
      <c r="Z72" s="113">
        <v>13.114799999999999</v>
      </c>
      <c r="AA72" s="113">
        <v>0</v>
      </c>
      <c r="AB72" s="113">
        <v>9.8103451499999998</v>
      </c>
      <c r="AC72" s="113">
        <v>0.73304999999999998</v>
      </c>
      <c r="AD72" s="113">
        <v>0</v>
      </c>
      <c r="AE72" s="113">
        <v>0</v>
      </c>
      <c r="AF72" s="113">
        <v>0</v>
      </c>
      <c r="AG72" s="113">
        <v>0</v>
      </c>
      <c r="AH72" s="113">
        <v>0</v>
      </c>
      <c r="AI72" s="113">
        <v>0.129</v>
      </c>
      <c r="AJ72" s="113">
        <v>7.5912359999999985</v>
      </c>
      <c r="AK72" s="113">
        <v>0</v>
      </c>
    </row>
    <row r="73" spans="1:37" s="20" customFormat="1" x14ac:dyDescent="0.25">
      <c r="A73" s="13" t="s">
        <v>55</v>
      </c>
      <c r="B73" s="13" t="s">
        <v>192</v>
      </c>
      <c r="C73" s="13" t="s">
        <v>234</v>
      </c>
      <c r="D73" s="13" t="s">
        <v>354</v>
      </c>
      <c r="E73" s="13" t="s">
        <v>213</v>
      </c>
      <c r="F73" s="13" t="s">
        <v>216</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210</v>
      </c>
      <c r="B74" s="13" t="s">
        <v>191</v>
      </c>
      <c r="C74" s="13" t="s">
        <v>235</v>
      </c>
      <c r="D74" s="13" t="s">
        <v>87</v>
      </c>
      <c r="E74" s="13" t="s">
        <v>213</v>
      </c>
      <c r="F74" s="13" t="s">
        <v>216</v>
      </c>
      <c r="G74" s="113">
        <v>0</v>
      </c>
      <c r="H74" s="113">
        <v>0</v>
      </c>
      <c r="I74" s="113">
        <v>0</v>
      </c>
      <c r="J74" s="113">
        <v>0</v>
      </c>
      <c r="K74" s="113">
        <v>0</v>
      </c>
      <c r="L74" s="113">
        <v>0</v>
      </c>
      <c r="M74" s="113">
        <v>0</v>
      </c>
      <c r="N74" s="113">
        <v>0</v>
      </c>
      <c r="O74" s="113">
        <v>0</v>
      </c>
      <c r="P74" s="113">
        <v>0</v>
      </c>
      <c r="Q74" s="113">
        <v>2.76E-2</v>
      </c>
      <c r="R74" s="113">
        <v>0</v>
      </c>
      <c r="S74" s="113">
        <v>0</v>
      </c>
      <c r="T74" s="113">
        <v>0</v>
      </c>
      <c r="U74" s="113">
        <v>0</v>
      </c>
      <c r="V74" s="113">
        <v>0</v>
      </c>
      <c r="W74" s="113">
        <v>1.1371200000000001E-2</v>
      </c>
      <c r="X74" s="113">
        <v>0</v>
      </c>
      <c r="Y74" s="113">
        <v>0</v>
      </c>
      <c r="Z74" s="113">
        <v>0</v>
      </c>
      <c r="AA74" s="113">
        <v>0</v>
      </c>
      <c r="AB74" s="113">
        <v>0</v>
      </c>
      <c r="AC74" s="113">
        <v>0</v>
      </c>
      <c r="AD74" s="113">
        <v>0</v>
      </c>
      <c r="AE74" s="113">
        <v>0</v>
      </c>
      <c r="AF74" s="113">
        <v>0</v>
      </c>
      <c r="AG74" s="113">
        <v>0</v>
      </c>
      <c r="AH74" s="113">
        <v>0</v>
      </c>
      <c r="AI74" s="113">
        <v>0</v>
      </c>
      <c r="AJ74" s="113">
        <v>2.0258399999999999E-2</v>
      </c>
      <c r="AK74" s="113">
        <v>0</v>
      </c>
    </row>
    <row r="75" spans="1:37" s="20" customFormat="1" x14ac:dyDescent="0.25">
      <c r="A75" s="13" t="s">
        <v>172</v>
      </c>
      <c r="B75" s="13" t="s">
        <v>158</v>
      </c>
      <c r="C75" s="13" t="s">
        <v>54</v>
      </c>
      <c r="D75" s="13" t="s">
        <v>53</v>
      </c>
      <c r="E75" s="13" t="s">
        <v>213</v>
      </c>
      <c r="F75" s="13" t="s">
        <v>216</v>
      </c>
      <c r="G75" s="113">
        <v>0</v>
      </c>
      <c r="H75" s="113">
        <v>0</v>
      </c>
      <c r="I75" s="113">
        <v>0</v>
      </c>
      <c r="J75" s="113">
        <v>0</v>
      </c>
      <c r="K75" s="113">
        <v>0</v>
      </c>
      <c r="L75" s="113">
        <v>0</v>
      </c>
      <c r="M75" s="113">
        <v>0</v>
      </c>
      <c r="N75" s="113">
        <v>0</v>
      </c>
      <c r="O75" s="113">
        <v>0</v>
      </c>
      <c r="P75" s="113">
        <v>0</v>
      </c>
      <c r="Q75" s="113">
        <v>0</v>
      </c>
      <c r="R75" s="113">
        <v>0</v>
      </c>
      <c r="S75" s="113">
        <v>0</v>
      </c>
      <c r="T75" s="113">
        <v>0</v>
      </c>
      <c r="U75" s="113">
        <v>0</v>
      </c>
      <c r="V75" s="113">
        <v>0</v>
      </c>
      <c r="W75" s="113">
        <v>1.672715E-2</v>
      </c>
      <c r="X75" s="113">
        <v>0</v>
      </c>
      <c r="Y75" s="113">
        <v>0</v>
      </c>
      <c r="Z75" s="113">
        <v>0</v>
      </c>
      <c r="AA75" s="113">
        <v>0</v>
      </c>
      <c r="AB75" s="113">
        <v>0</v>
      </c>
      <c r="AC75" s="113">
        <v>0</v>
      </c>
      <c r="AD75" s="113">
        <v>0</v>
      </c>
      <c r="AE75" s="113">
        <v>0</v>
      </c>
      <c r="AF75" s="113">
        <v>0</v>
      </c>
      <c r="AG75" s="113">
        <v>0</v>
      </c>
      <c r="AH75" s="113">
        <v>0</v>
      </c>
      <c r="AI75" s="113">
        <v>0</v>
      </c>
      <c r="AJ75" s="113">
        <v>0</v>
      </c>
      <c r="AK75" s="113">
        <v>0</v>
      </c>
    </row>
    <row r="76" spans="1:37" s="20" customFormat="1" x14ac:dyDescent="0.25">
      <c r="A76" s="13" t="s">
        <v>55</v>
      </c>
      <c r="B76" s="13" t="s">
        <v>192</v>
      </c>
      <c r="C76" s="13" t="s">
        <v>65</v>
      </c>
      <c r="D76" s="13" t="s">
        <v>355</v>
      </c>
      <c r="E76" s="13" t="s">
        <v>213</v>
      </c>
      <c r="F76" s="13" t="s">
        <v>216</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193</v>
      </c>
      <c r="C77" s="13" t="s">
        <v>16</v>
      </c>
      <c r="D77" s="13" t="s">
        <v>61</v>
      </c>
      <c r="E77" s="13" t="s">
        <v>213</v>
      </c>
      <c r="F77" s="13" t="s">
        <v>216</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128</v>
      </c>
      <c r="C78" s="13" t="s">
        <v>67</v>
      </c>
      <c r="D78" s="13" t="s">
        <v>66</v>
      </c>
      <c r="E78" s="13" t="s">
        <v>213</v>
      </c>
      <c r="F78" s="13" t="s">
        <v>216</v>
      </c>
      <c r="G78" s="113">
        <v>0</v>
      </c>
      <c r="H78" s="113">
        <v>0</v>
      </c>
      <c r="I78" s="113">
        <v>0</v>
      </c>
      <c r="J78" s="113">
        <v>0</v>
      </c>
      <c r="K78" s="113">
        <v>0</v>
      </c>
      <c r="L78" s="113">
        <v>0</v>
      </c>
      <c r="M78" s="113">
        <v>0</v>
      </c>
      <c r="N78" s="113">
        <v>0</v>
      </c>
      <c r="O78" s="113">
        <v>0</v>
      </c>
      <c r="P78" s="113">
        <v>0</v>
      </c>
      <c r="Q78" s="113">
        <v>0</v>
      </c>
      <c r="R78" s="113">
        <v>0</v>
      </c>
      <c r="S78" s="113">
        <v>0</v>
      </c>
      <c r="T78" s="113">
        <v>0</v>
      </c>
      <c r="U78" s="113">
        <v>0</v>
      </c>
      <c r="V78" s="113">
        <v>0</v>
      </c>
      <c r="W78" s="113">
        <v>0</v>
      </c>
      <c r="X78" s="113">
        <v>0</v>
      </c>
      <c r="Y78" s="113">
        <v>0</v>
      </c>
      <c r="Z78" s="113">
        <v>0</v>
      </c>
      <c r="AA78" s="113">
        <v>0</v>
      </c>
      <c r="AB78" s="113">
        <v>0</v>
      </c>
      <c r="AC78" s="113">
        <v>0</v>
      </c>
      <c r="AD78" s="113">
        <v>0</v>
      </c>
      <c r="AE78" s="113">
        <v>0</v>
      </c>
      <c r="AF78" s="113">
        <v>0</v>
      </c>
      <c r="AG78" s="113">
        <v>0</v>
      </c>
      <c r="AH78" s="113">
        <v>0</v>
      </c>
      <c r="AI78" s="113">
        <v>0</v>
      </c>
      <c r="AJ78" s="113">
        <v>0</v>
      </c>
      <c r="AK78" s="113">
        <v>0</v>
      </c>
    </row>
    <row r="79" spans="1:37" s="20" customFormat="1" x14ac:dyDescent="0.25">
      <c r="A79" s="13" t="s">
        <v>15</v>
      </c>
      <c r="B79" s="13" t="s">
        <v>128</v>
      </c>
      <c r="C79" s="13" t="s">
        <v>15</v>
      </c>
      <c r="D79" s="13" t="s">
        <v>58</v>
      </c>
      <c r="E79" s="13" t="s">
        <v>213</v>
      </c>
      <c r="F79" s="13" t="s">
        <v>216</v>
      </c>
      <c r="G79" s="113">
        <v>0</v>
      </c>
      <c r="H79" s="113">
        <v>0</v>
      </c>
      <c r="I79" s="113">
        <v>0</v>
      </c>
      <c r="J79" s="113">
        <v>0</v>
      </c>
      <c r="K79" s="113">
        <v>0</v>
      </c>
      <c r="L79" s="113">
        <v>0</v>
      </c>
      <c r="M79" s="113">
        <v>0</v>
      </c>
      <c r="N79" s="113">
        <v>0</v>
      </c>
      <c r="O79" s="113">
        <v>0</v>
      </c>
      <c r="P79" s="113">
        <v>0</v>
      </c>
      <c r="Q79" s="113">
        <v>0</v>
      </c>
      <c r="R79" s="113">
        <v>0</v>
      </c>
      <c r="S79" s="113">
        <v>0</v>
      </c>
      <c r="T79" s="113">
        <v>0</v>
      </c>
      <c r="U79" s="113">
        <v>0</v>
      </c>
      <c r="V79" s="113">
        <v>0</v>
      </c>
      <c r="W79" s="113">
        <v>0</v>
      </c>
      <c r="X79" s="113">
        <v>0</v>
      </c>
      <c r="Y79" s="113">
        <v>0</v>
      </c>
      <c r="Z79" s="113">
        <v>0</v>
      </c>
      <c r="AA79" s="113">
        <v>0</v>
      </c>
      <c r="AB79" s="113">
        <v>0</v>
      </c>
      <c r="AC79" s="113">
        <v>0</v>
      </c>
      <c r="AD79" s="113">
        <v>0</v>
      </c>
      <c r="AE79" s="113">
        <v>0</v>
      </c>
      <c r="AF79" s="113">
        <v>0</v>
      </c>
      <c r="AG79" s="113">
        <v>0</v>
      </c>
      <c r="AH79" s="113">
        <v>0</v>
      </c>
      <c r="AI79" s="113">
        <v>0</v>
      </c>
      <c r="AJ79" s="113">
        <v>0</v>
      </c>
      <c r="AK79" s="113">
        <v>0</v>
      </c>
    </row>
    <row r="80" spans="1:37" s="20" customFormat="1" x14ac:dyDescent="0.25">
      <c r="A80" s="13" t="s">
        <v>18</v>
      </c>
      <c r="B80" s="13" t="s">
        <v>193</v>
      </c>
      <c r="C80" s="13" t="s">
        <v>18</v>
      </c>
      <c r="D80" s="13" t="s">
        <v>62</v>
      </c>
      <c r="E80" s="13" t="s">
        <v>213</v>
      </c>
      <c r="F80" s="13" t="s">
        <v>216</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172</v>
      </c>
      <c r="B81" s="61" t="s">
        <v>158</v>
      </c>
      <c r="C81" s="61" t="s">
        <v>20</v>
      </c>
      <c r="D81" s="61" t="s">
        <v>64</v>
      </c>
      <c r="E81" s="61" t="s">
        <v>213</v>
      </c>
      <c r="F81" s="61" t="s">
        <v>216</v>
      </c>
      <c r="G81" s="114">
        <v>0</v>
      </c>
      <c r="H81" s="114">
        <v>1.1908721</v>
      </c>
      <c r="I81" s="114">
        <v>0</v>
      </c>
      <c r="J81" s="114">
        <v>0.32163999999999998</v>
      </c>
      <c r="K81" s="114">
        <v>0.57895200000000002</v>
      </c>
      <c r="L81" s="114">
        <v>0</v>
      </c>
      <c r="M81" s="114">
        <v>4.0204999999999999E-5</v>
      </c>
      <c r="N81" s="114">
        <v>0</v>
      </c>
      <c r="O81" s="114">
        <v>0</v>
      </c>
      <c r="P81" s="114">
        <v>1.2192970349999999</v>
      </c>
      <c r="Q81" s="114">
        <v>1.0453299999999999</v>
      </c>
      <c r="R81" s="114">
        <v>0</v>
      </c>
      <c r="S81" s="114">
        <v>1.471503</v>
      </c>
      <c r="T81" s="114">
        <v>0.89009849499999993</v>
      </c>
      <c r="U81" s="114">
        <v>3.0113544999999992E-2</v>
      </c>
      <c r="V81" s="114">
        <v>0.47735396499999994</v>
      </c>
      <c r="W81" s="114">
        <v>3.3303007649999992</v>
      </c>
      <c r="X81" s="114">
        <v>0</v>
      </c>
      <c r="Y81" s="114">
        <v>0</v>
      </c>
      <c r="Z81" s="114">
        <v>0</v>
      </c>
      <c r="AA81" s="114">
        <v>0</v>
      </c>
      <c r="AB81" s="114">
        <v>4.0340490849999995</v>
      </c>
      <c r="AC81" s="114">
        <v>0.44225499999999995</v>
      </c>
      <c r="AD81" s="114">
        <v>0</v>
      </c>
      <c r="AE81" s="114">
        <v>0</v>
      </c>
      <c r="AF81" s="114">
        <v>0</v>
      </c>
      <c r="AG81" s="114">
        <v>0</v>
      </c>
      <c r="AH81" s="114">
        <v>0</v>
      </c>
      <c r="AI81" s="114">
        <v>0</v>
      </c>
      <c r="AJ81" s="114">
        <v>0</v>
      </c>
      <c r="AK81" s="114">
        <v>0</v>
      </c>
    </row>
    <row r="82" spans="1:37" s="20" customFormat="1" x14ac:dyDescent="0.25">
      <c r="A82" s="131" t="s">
        <v>209</v>
      </c>
      <c r="B82" s="131" t="s">
        <v>157</v>
      </c>
      <c r="C82" s="131" t="s">
        <v>57</v>
      </c>
      <c r="D82" s="131" t="s">
        <v>56</v>
      </c>
      <c r="E82" s="131" t="s">
        <v>188</v>
      </c>
      <c r="F82" s="131" t="s">
        <v>190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172</v>
      </c>
      <c r="B83" s="13" t="s">
        <v>158</v>
      </c>
      <c r="C83" s="13" t="s">
        <v>60</v>
      </c>
      <c r="D83" s="13" t="s">
        <v>59</v>
      </c>
      <c r="E83" s="13" t="s">
        <v>188</v>
      </c>
      <c r="F83" s="13" t="s">
        <v>190</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210</v>
      </c>
      <c r="B84" s="13" t="s">
        <v>191</v>
      </c>
      <c r="C84" s="13" t="s">
        <v>207</v>
      </c>
      <c r="D84" s="13" t="s">
        <v>86</v>
      </c>
      <c r="E84" s="13" t="s">
        <v>188</v>
      </c>
      <c r="F84" s="13" t="s">
        <v>190</v>
      </c>
      <c r="G84" s="113">
        <v>0</v>
      </c>
      <c r="H84" s="113">
        <v>0</v>
      </c>
      <c r="I84" s="113">
        <v>0</v>
      </c>
      <c r="J84" s="113">
        <v>0</v>
      </c>
      <c r="K84" s="113">
        <v>0</v>
      </c>
      <c r="L84" s="113">
        <v>0</v>
      </c>
      <c r="M84" s="113">
        <v>0</v>
      </c>
      <c r="N84" s="113">
        <v>0</v>
      </c>
      <c r="O84" s="113">
        <v>0</v>
      </c>
      <c r="P84" s="113">
        <v>0</v>
      </c>
      <c r="Q84" s="113">
        <v>0</v>
      </c>
      <c r="R84" s="113">
        <v>0</v>
      </c>
      <c r="S84" s="113">
        <v>0</v>
      </c>
      <c r="T84" s="113">
        <v>0</v>
      </c>
      <c r="U84" s="113">
        <v>0</v>
      </c>
      <c r="V84" s="113">
        <v>0</v>
      </c>
      <c r="W84" s="113">
        <v>0</v>
      </c>
      <c r="X84" s="113">
        <v>0</v>
      </c>
      <c r="Y84" s="113">
        <v>0</v>
      </c>
      <c r="Z84" s="113">
        <v>0</v>
      </c>
      <c r="AA84" s="113">
        <v>0</v>
      </c>
      <c r="AB84" s="113">
        <v>0</v>
      </c>
      <c r="AC84" s="113">
        <v>0</v>
      </c>
      <c r="AD84" s="113">
        <v>0</v>
      </c>
      <c r="AE84" s="113">
        <v>0</v>
      </c>
      <c r="AF84" s="113">
        <v>0</v>
      </c>
      <c r="AG84" s="113">
        <v>0</v>
      </c>
      <c r="AH84" s="113">
        <v>0</v>
      </c>
      <c r="AI84" s="113">
        <v>0</v>
      </c>
      <c r="AJ84" s="113">
        <v>0</v>
      </c>
      <c r="AK84" s="113">
        <v>0</v>
      </c>
    </row>
    <row r="85" spans="1:37" s="20" customFormat="1" x14ac:dyDescent="0.25">
      <c r="A85" s="13" t="s">
        <v>55</v>
      </c>
      <c r="B85" s="13" t="s">
        <v>192</v>
      </c>
      <c r="C85" s="13" t="s">
        <v>234</v>
      </c>
      <c r="D85" s="13" t="s">
        <v>354</v>
      </c>
      <c r="E85" s="13" t="s">
        <v>188</v>
      </c>
      <c r="F85" s="13" t="s">
        <v>190</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210</v>
      </c>
      <c r="B86" s="13" t="s">
        <v>191</v>
      </c>
      <c r="C86" s="13" t="s">
        <v>235</v>
      </c>
      <c r="D86" s="13" t="s">
        <v>87</v>
      </c>
      <c r="E86" s="13" t="s">
        <v>188</v>
      </c>
      <c r="F86" s="13" t="s">
        <v>190</v>
      </c>
      <c r="G86" s="113">
        <v>0</v>
      </c>
      <c r="H86" s="113">
        <v>0</v>
      </c>
      <c r="I86" s="113">
        <v>0</v>
      </c>
      <c r="J86" s="113">
        <v>0</v>
      </c>
      <c r="K86" s="113">
        <v>0</v>
      </c>
      <c r="L86" s="113">
        <v>0</v>
      </c>
      <c r="M86" s="113">
        <v>0</v>
      </c>
      <c r="N86" s="113">
        <v>0</v>
      </c>
      <c r="O86" s="113">
        <v>0</v>
      </c>
      <c r="P86" s="113">
        <v>0</v>
      </c>
      <c r="Q86" s="113">
        <v>0</v>
      </c>
      <c r="R86" s="113">
        <v>0</v>
      </c>
      <c r="S86" s="113">
        <v>0</v>
      </c>
      <c r="T86" s="113">
        <v>0</v>
      </c>
      <c r="U86" s="113">
        <v>0</v>
      </c>
      <c r="V86" s="113">
        <v>0</v>
      </c>
      <c r="W86" s="113">
        <v>0</v>
      </c>
      <c r="X86" s="113">
        <v>0</v>
      </c>
      <c r="Y86" s="113">
        <v>0</v>
      </c>
      <c r="Z86" s="113">
        <v>0</v>
      </c>
      <c r="AA86" s="113">
        <v>0</v>
      </c>
      <c r="AB86" s="113">
        <v>0</v>
      </c>
      <c r="AC86" s="113">
        <v>0</v>
      </c>
      <c r="AD86" s="113">
        <v>0</v>
      </c>
      <c r="AE86" s="113">
        <v>0</v>
      </c>
      <c r="AF86" s="113">
        <v>0</v>
      </c>
      <c r="AG86" s="113">
        <v>0</v>
      </c>
      <c r="AH86" s="113">
        <v>0</v>
      </c>
      <c r="AI86" s="113">
        <v>0</v>
      </c>
      <c r="AJ86" s="113">
        <v>0</v>
      </c>
      <c r="AK86" s="113">
        <v>0</v>
      </c>
    </row>
    <row r="87" spans="1:37" s="20" customFormat="1" x14ac:dyDescent="0.25">
      <c r="A87" s="13" t="s">
        <v>172</v>
      </c>
      <c r="B87" s="13" t="s">
        <v>158</v>
      </c>
      <c r="C87" s="13" t="s">
        <v>54</v>
      </c>
      <c r="D87" s="13" t="s">
        <v>53</v>
      </c>
      <c r="E87" s="13" t="s">
        <v>188</v>
      </c>
      <c r="F87" s="13" t="s">
        <v>190</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55</v>
      </c>
      <c r="B88" s="13" t="s">
        <v>192</v>
      </c>
      <c r="C88" s="13" t="s">
        <v>65</v>
      </c>
      <c r="D88" s="13" t="s">
        <v>355</v>
      </c>
      <c r="E88" s="13" t="s">
        <v>188</v>
      </c>
      <c r="F88" s="13" t="s">
        <v>190</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193</v>
      </c>
      <c r="C89" s="13" t="s">
        <v>16</v>
      </c>
      <c r="D89" s="13" t="s">
        <v>61</v>
      </c>
      <c r="E89" s="13" t="s">
        <v>188</v>
      </c>
      <c r="F89" s="13" t="s">
        <v>190</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128</v>
      </c>
      <c r="C90" s="13" t="s">
        <v>67</v>
      </c>
      <c r="D90" s="13" t="s">
        <v>66</v>
      </c>
      <c r="E90" s="13" t="s">
        <v>188</v>
      </c>
      <c r="F90" s="13" t="s">
        <v>190</v>
      </c>
      <c r="G90" s="113">
        <v>0</v>
      </c>
      <c r="H90" s="113">
        <v>0</v>
      </c>
      <c r="I90" s="113">
        <v>0</v>
      </c>
      <c r="J90" s="113">
        <v>0</v>
      </c>
      <c r="K90" s="113">
        <v>0</v>
      </c>
      <c r="L90" s="113">
        <v>0</v>
      </c>
      <c r="M90" s="113">
        <v>0</v>
      </c>
      <c r="N90" s="113">
        <v>0</v>
      </c>
      <c r="O90" s="113">
        <v>0</v>
      </c>
      <c r="P90" s="113">
        <v>0</v>
      </c>
      <c r="Q90" s="113">
        <v>0</v>
      </c>
      <c r="R90" s="113">
        <v>0</v>
      </c>
      <c r="S90" s="113">
        <v>0</v>
      </c>
      <c r="T90" s="113">
        <v>0</v>
      </c>
      <c r="U90" s="113">
        <v>0</v>
      </c>
      <c r="V90" s="113">
        <v>0</v>
      </c>
      <c r="W90" s="113">
        <v>7.9180000000000006E-4</v>
      </c>
      <c r="X90" s="113">
        <v>0</v>
      </c>
      <c r="Y90" s="113">
        <v>0</v>
      </c>
      <c r="Z90" s="113">
        <v>0</v>
      </c>
      <c r="AA90" s="113">
        <v>0</v>
      </c>
      <c r="AB90" s="113">
        <v>0</v>
      </c>
      <c r="AC90" s="113">
        <v>0</v>
      </c>
      <c r="AD90" s="113">
        <v>0</v>
      </c>
      <c r="AE90" s="113">
        <v>0</v>
      </c>
      <c r="AF90" s="113">
        <v>0</v>
      </c>
      <c r="AG90" s="113">
        <v>0</v>
      </c>
      <c r="AH90" s="113">
        <v>0</v>
      </c>
      <c r="AI90" s="113">
        <v>0</v>
      </c>
      <c r="AJ90" s="113">
        <v>0</v>
      </c>
      <c r="AK90" s="113">
        <v>0</v>
      </c>
    </row>
    <row r="91" spans="1:37" s="20" customFormat="1" x14ac:dyDescent="0.25">
      <c r="A91" s="13" t="s">
        <v>15</v>
      </c>
      <c r="B91" s="13" t="s">
        <v>128</v>
      </c>
      <c r="C91" s="13" t="s">
        <v>15</v>
      </c>
      <c r="D91" s="13" t="s">
        <v>58</v>
      </c>
      <c r="E91" s="13" t="s">
        <v>188</v>
      </c>
      <c r="F91" s="13" t="s">
        <v>190</v>
      </c>
      <c r="G91" s="113">
        <v>0</v>
      </c>
      <c r="H91" s="113">
        <v>0.25688825999999998</v>
      </c>
      <c r="I91" s="113">
        <v>2.6899378199999999</v>
      </c>
      <c r="J91" s="113">
        <v>0.28816254000000002</v>
      </c>
      <c r="K91" s="113">
        <v>6.7562211599999999</v>
      </c>
      <c r="L91" s="113">
        <v>0</v>
      </c>
      <c r="M91" s="113">
        <v>3.2008966200000004</v>
      </c>
      <c r="N91" s="113">
        <v>0</v>
      </c>
      <c r="O91" s="113">
        <v>0</v>
      </c>
      <c r="P91" s="113">
        <v>0.89921664000000012</v>
      </c>
      <c r="Q91" s="113">
        <v>4.4775</v>
      </c>
      <c r="R91" s="113">
        <v>10.555200000000001</v>
      </c>
      <c r="S91" s="113">
        <v>0</v>
      </c>
      <c r="T91" s="113">
        <v>0.81479538000000007</v>
      </c>
      <c r="U91" s="113">
        <v>2.50984944</v>
      </c>
      <c r="V91" s="113">
        <v>2.11819734</v>
      </c>
      <c r="W91" s="113">
        <v>13.143826799999999</v>
      </c>
      <c r="X91" s="113">
        <v>0.73562364000000002</v>
      </c>
      <c r="Y91" s="113">
        <v>0</v>
      </c>
      <c r="Z91" s="113">
        <v>0</v>
      </c>
      <c r="AA91" s="113">
        <v>0</v>
      </c>
      <c r="AB91" s="113">
        <v>2.19726738</v>
      </c>
      <c r="AC91" s="113">
        <v>1.6273636199999999</v>
      </c>
      <c r="AD91" s="113">
        <v>1.1219400000000002</v>
      </c>
      <c r="AE91" s="113">
        <v>2.1141000000000001</v>
      </c>
      <c r="AF91" s="113">
        <v>0.13877999999999999</v>
      </c>
      <c r="AG91" s="113">
        <v>16.932131999999999</v>
      </c>
      <c r="AH91" s="113">
        <v>0</v>
      </c>
      <c r="AI91" s="113">
        <v>0.64623293999999998</v>
      </c>
      <c r="AJ91" s="113">
        <v>7.4504240999999993</v>
      </c>
      <c r="AK91" s="113">
        <v>2.7351000000000001</v>
      </c>
    </row>
    <row r="92" spans="1:37" s="20" customFormat="1" x14ac:dyDescent="0.25">
      <c r="A92" s="13" t="s">
        <v>18</v>
      </c>
      <c r="B92" s="13" t="s">
        <v>193</v>
      </c>
      <c r="C92" s="13" t="s">
        <v>18</v>
      </c>
      <c r="D92" s="13" t="s">
        <v>62</v>
      </c>
      <c r="E92" s="13" t="s">
        <v>188</v>
      </c>
      <c r="F92" s="13" t="s">
        <v>190</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172</v>
      </c>
      <c r="B93" s="61" t="s">
        <v>158</v>
      </c>
      <c r="C93" s="61" t="s">
        <v>20</v>
      </c>
      <c r="D93" s="61" t="s">
        <v>64</v>
      </c>
      <c r="E93" s="61" t="s">
        <v>188</v>
      </c>
      <c r="F93" s="61" t="s">
        <v>190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209</v>
      </c>
      <c r="B94" s="13" t="s">
        <v>157</v>
      </c>
      <c r="C94" s="13" t="s">
        <v>57</v>
      </c>
      <c r="D94" s="13" t="s">
        <v>56</v>
      </c>
      <c r="E94" s="13" t="s">
        <v>214</v>
      </c>
      <c r="F94" s="13" t="s">
        <v>217</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172</v>
      </c>
      <c r="B95" s="13" t="s">
        <v>158</v>
      </c>
      <c r="C95" s="13" t="s">
        <v>60</v>
      </c>
      <c r="D95" s="13" t="s">
        <v>59</v>
      </c>
      <c r="E95" s="13" t="s">
        <v>214</v>
      </c>
      <c r="F95" s="13" t="s">
        <v>217</v>
      </c>
      <c r="G95" s="113">
        <v>0</v>
      </c>
      <c r="H95" s="113">
        <v>0</v>
      </c>
      <c r="I95" s="113">
        <v>5.0504805000000041E-2</v>
      </c>
      <c r="J95" s="113">
        <v>0</v>
      </c>
      <c r="K95" s="113">
        <v>5.6314350000000051</v>
      </c>
      <c r="L95" s="113">
        <v>0</v>
      </c>
      <c r="M95" s="113">
        <v>0.38204865000000038</v>
      </c>
      <c r="N95" s="113">
        <v>3.5986500000000031E-3</v>
      </c>
      <c r="O95" s="113">
        <v>0</v>
      </c>
      <c r="P95" s="113">
        <v>0.16089813000000014</v>
      </c>
      <c r="Q95" s="113">
        <v>0.82350000000000068</v>
      </c>
      <c r="R95" s="113">
        <v>1.8240750000000014</v>
      </c>
      <c r="S95" s="113">
        <v>0</v>
      </c>
      <c r="T95" s="113">
        <v>0.50620500000000046</v>
      </c>
      <c r="U95" s="113">
        <v>8.4596670000000068E-2</v>
      </c>
      <c r="V95" s="113">
        <v>1.3787230350000013</v>
      </c>
      <c r="W95" s="113">
        <v>6.0948042750000049</v>
      </c>
      <c r="X95" s="113">
        <v>0.4909255200000005</v>
      </c>
      <c r="Y95" s="113">
        <v>0</v>
      </c>
      <c r="Z95" s="113">
        <v>0</v>
      </c>
      <c r="AA95" s="113">
        <v>0</v>
      </c>
      <c r="AB95" s="113">
        <v>1.108802065000001</v>
      </c>
      <c r="AC95" s="113">
        <v>0.54004518000000046</v>
      </c>
      <c r="AD95" s="113">
        <v>0.28084500000000023</v>
      </c>
      <c r="AE95" s="113">
        <v>0</v>
      </c>
      <c r="AF95" s="113">
        <v>0</v>
      </c>
      <c r="AG95" s="113">
        <v>0</v>
      </c>
      <c r="AH95" s="113">
        <v>0</v>
      </c>
      <c r="AI95" s="113">
        <v>0.51877350000000044</v>
      </c>
      <c r="AJ95" s="113">
        <v>7.1925300000000059</v>
      </c>
      <c r="AK95" s="113">
        <v>0.1114600000000001</v>
      </c>
    </row>
    <row r="96" spans="1:37" s="20" customFormat="1" x14ac:dyDescent="0.25">
      <c r="A96" s="13" t="s">
        <v>210</v>
      </c>
      <c r="B96" s="13" t="s">
        <v>191</v>
      </c>
      <c r="C96" s="13" t="s">
        <v>207</v>
      </c>
      <c r="D96" s="13" t="s">
        <v>86</v>
      </c>
      <c r="E96" s="13" t="s">
        <v>214</v>
      </c>
      <c r="F96" s="13" t="s">
        <v>217</v>
      </c>
      <c r="G96" s="113">
        <v>0</v>
      </c>
      <c r="H96" s="113">
        <v>0</v>
      </c>
      <c r="I96" s="113">
        <v>0</v>
      </c>
      <c r="J96" s="113">
        <v>0</v>
      </c>
      <c r="K96" s="113">
        <v>0</v>
      </c>
      <c r="L96" s="113">
        <v>0</v>
      </c>
      <c r="M96" s="113">
        <v>0</v>
      </c>
      <c r="N96" s="113">
        <v>0</v>
      </c>
      <c r="O96" s="113">
        <v>0</v>
      </c>
      <c r="P96" s="113">
        <v>0</v>
      </c>
      <c r="Q96" s="113">
        <v>0</v>
      </c>
      <c r="R96" s="113">
        <v>0</v>
      </c>
      <c r="S96" s="113">
        <v>0</v>
      </c>
      <c r="T96" s="113">
        <v>0</v>
      </c>
      <c r="U96" s="113">
        <v>0</v>
      </c>
      <c r="V96" s="113">
        <v>0</v>
      </c>
      <c r="W96" s="113">
        <v>0</v>
      </c>
      <c r="X96" s="113">
        <v>0</v>
      </c>
      <c r="Y96" s="113">
        <v>0</v>
      </c>
      <c r="Z96" s="113">
        <v>0</v>
      </c>
      <c r="AA96" s="113">
        <v>0</v>
      </c>
      <c r="AB96" s="113">
        <v>0</v>
      </c>
      <c r="AC96" s="113">
        <v>0</v>
      </c>
      <c r="AD96" s="113">
        <v>0</v>
      </c>
      <c r="AE96" s="113">
        <v>0</v>
      </c>
      <c r="AF96" s="113">
        <v>0</v>
      </c>
      <c r="AG96" s="113">
        <v>0</v>
      </c>
      <c r="AH96" s="113">
        <v>0</v>
      </c>
      <c r="AI96" s="113">
        <v>0</v>
      </c>
      <c r="AJ96" s="113">
        <v>0</v>
      </c>
      <c r="AK96" s="113">
        <v>0</v>
      </c>
    </row>
    <row r="97" spans="1:37" s="20" customFormat="1" x14ac:dyDescent="0.25">
      <c r="A97" s="13" t="s">
        <v>55</v>
      </c>
      <c r="B97" s="13" t="s">
        <v>192</v>
      </c>
      <c r="C97" s="13" t="s">
        <v>234</v>
      </c>
      <c r="D97" s="13" t="s">
        <v>354</v>
      </c>
      <c r="E97" s="13" t="s">
        <v>214</v>
      </c>
      <c r="F97" s="13" t="s">
        <v>217</v>
      </c>
      <c r="G97" s="113">
        <v>0</v>
      </c>
      <c r="H97" s="113">
        <v>0</v>
      </c>
      <c r="I97" s="113">
        <v>0</v>
      </c>
      <c r="J97" s="113">
        <v>0</v>
      </c>
      <c r="K97" s="113">
        <v>0</v>
      </c>
      <c r="L97" s="113">
        <v>0</v>
      </c>
      <c r="M97" s="113">
        <v>0</v>
      </c>
      <c r="N97" s="113">
        <v>0</v>
      </c>
      <c r="O97" s="113">
        <v>0</v>
      </c>
      <c r="P97" s="113">
        <v>0</v>
      </c>
      <c r="Q97" s="113">
        <v>0</v>
      </c>
      <c r="R97" s="113">
        <v>0</v>
      </c>
      <c r="S97" s="113">
        <v>0</v>
      </c>
      <c r="T97" s="113">
        <v>0</v>
      </c>
      <c r="U97" s="113">
        <v>0</v>
      </c>
      <c r="V97" s="113">
        <v>0</v>
      </c>
      <c r="W97" s="113">
        <v>0</v>
      </c>
      <c r="X97" s="113">
        <v>0</v>
      </c>
      <c r="Y97" s="113">
        <v>0</v>
      </c>
      <c r="Z97" s="113">
        <v>0</v>
      </c>
      <c r="AA97" s="113">
        <v>0</v>
      </c>
      <c r="AB97" s="113">
        <v>0</v>
      </c>
      <c r="AC97" s="113">
        <v>0</v>
      </c>
      <c r="AD97" s="113">
        <v>0</v>
      </c>
      <c r="AE97" s="113">
        <v>0</v>
      </c>
      <c r="AF97" s="113">
        <v>0</v>
      </c>
      <c r="AG97" s="113">
        <v>0</v>
      </c>
      <c r="AH97" s="113">
        <v>0</v>
      </c>
      <c r="AI97" s="113">
        <v>0</v>
      </c>
      <c r="AJ97" s="113">
        <v>0</v>
      </c>
      <c r="AK97" s="113">
        <v>0</v>
      </c>
    </row>
    <row r="98" spans="1:37" s="20" customFormat="1" x14ac:dyDescent="0.25">
      <c r="A98" s="13" t="s">
        <v>210</v>
      </c>
      <c r="B98" s="13" t="s">
        <v>191</v>
      </c>
      <c r="C98" s="13" t="s">
        <v>235</v>
      </c>
      <c r="D98" s="13" t="s">
        <v>87</v>
      </c>
      <c r="E98" s="13" t="s">
        <v>214</v>
      </c>
      <c r="F98" s="13" t="s">
        <v>217</v>
      </c>
      <c r="G98" s="113">
        <v>0</v>
      </c>
      <c r="H98" s="113">
        <v>0</v>
      </c>
      <c r="I98" s="113">
        <v>0</v>
      </c>
      <c r="J98" s="113">
        <v>0</v>
      </c>
      <c r="K98" s="113">
        <v>0</v>
      </c>
      <c r="L98" s="113">
        <v>0</v>
      </c>
      <c r="M98" s="113">
        <v>0</v>
      </c>
      <c r="N98" s="113">
        <v>0</v>
      </c>
      <c r="O98" s="113">
        <v>0</v>
      </c>
      <c r="P98" s="113">
        <v>0</v>
      </c>
      <c r="Q98" s="113">
        <v>0</v>
      </c>
      <c r="R98" s="113">
        <v>0</v>
      </c>
      <c r="S98" s="113">
        <v>0</v>
      </c>
      <c r="T98" s="113">
        <v>0</v>
      </c>
      <c r="U98" s="113">
        <v>0</v>
      </c>
      <c r="V98" s="113">
        <v>0</v>
      </c>
      <c r="W98" s="113">
        <v>0</v>
      </c>
      <c r="X98" s="113">
        <v>0</v>
      </c>
      <c r="Y98" s="113">
        <v>0</v>
      </c>
      <c r="Z98" s="113">
        <v>0</v>
      </c>
      <c r="AA98" s="113">
        <v>0</v>
      </c>
      <c r="AB98" s="113">
        <v>0</v>
      </c>
      <c r="AC98" s="113">
        <v>0</v>
      </c>
      <c r="AD98" s="113">
        <v>0</v>
      </c>
      <c r="AE98" s="113">
        <v>0</v>
      </c>
      <c r="AF98" s="113">
        <v>0</v>
      </c>
      <c r="AG98" s="113">
        <v>0</v>
      </c>
      <c r="AH98" s="113">
        <v>0</v>
      </c>
      <c r="AI98" s="113">
        <v>0</v>
      </c>
      <c r="AJ98" s="113">
        <v>0</v>
      </c>
      <c r="AK98" s="113">
        <v>0</v>
      </c>
    </row>
    <row r="99" spans="1:37" s="20" customFormat="1" x14ac:dyDescent="0.25">
      <c r="A99" s="13" t="s">
        <v>172</v>
      </c>
      <c r="B99" s="13" t="s">
        <v>158</v>
      </c>
      <c r="C99" s="13" t="s">
        <v>54</v>
      </c>
      <c r="D99" s="13" t="s">
        <v>53</v>
      </c>
      <c r="E99" s="13" t="s">
        <v>214</v>
      </c>
      <c r="F99" s="13" t="s">
        <v>217</v>
      </c>
      <c r="G99" s="113">
        <v>0</v>
      </c>
      <c r="H99" s="113">
        <v>0</v>
      </c>
      <c r="I99" s="113">
        <v>0</v>
      </c>
      <c r="J99" s="113">
        <v>0</v>
      </c>
      <c r="K99" s="113">
        <v>0</v>
      </c>
      <c r="L99" s="113">
        <v>0</v>
      </c>
      <c r="M99" s="113">
        <v>0</v>
      </c>
      <c r="N99" s="113">
        <v>0</v>
      </c>
      <c r="O99" s="113">
        <v>0</v>
      </c>
      <c r="P99" s="113">
        <v>0</v>
      </c>
      <c r="Q99" s="113">
        <v>0</v>
      </c>
      <c r="R99" s="113">
        <v>0</v>
      </c>
      <c r="S99" s="113">
        <v>0</v>
      </c>
      <c r="T99" s="113">
        <v>0</v>
      </c>
      <c r="U99" s="113">
        <v>0</v>
      </c>
      <c r="V99" s="113">
        <v>0</v>
      </c>
      <c r="W99" s="113">
        <v>9.839500000000008E-4</v>
      </c>
      <c r="X99" s="113">
        <v>0</v>
      </c>
      <c r="Y99" s="113">
        <v>0</v>
      </c>
      <c r="Z99" s="113">
        <v>0</v>
      </c>
      <c r="AA99" s="113">
        <v>0</v>
      </c>
      <c r="AB99" s="113">
        <v>0</v>
      </c>
      <c r="AC99" s="113">
        <v>0</v>
      </c>
      <c r="AD99" s="113">
        <v>0</v>
      </c>
      <c r="AE99" s="113">
        <v>0</v>
      </c>
      <c r="AF99" s="113">
        <v>0</v>
      </c>
      <c r="AG99" s="113">
        <v>0</v>
      </c>
      <c r="AH99" s="113">
        <v>0</v>
      </c>
      <c r="AI99" s="113">
        <v>0</v>
      </c>
      <c r="AJ99" s="113">
        <v>0</v>
      </c>
      <c r="AK99" s="113">
        <v>0</v>
      </c>
    </row>
    <row r="100" spans="1:37" s="20" customFormat="1" x14ac:dyDescent="0.25">
      <c r="A100" s="13" t="s">
        <v>55</v>
      </c>
      <c r="B100" s="13" t="s">
        <v>192</v>
      </c>
      <c r="C100" s="13" t="s">
        <v>65</v>
      </c>
      <c r="D100" s="13" t="s">
        <v>355</v>
      </c>
      <c r="E100" s="13" t="s">
        <v>214</v>
      </c>
      <c r="F100" s="13" t="s">
        <v>217</v>
      </c>
      <c r="G100" s="113">
        <v>0</v>
      </c>
      <c r="H100" s="113">
        <v>0</v>
      </c>
      <c r="I100" s="113">
        <v>0</v>
      </c>
      <c r="J100" s="113">
        <v>0</v>
      </c>
      <c r="K100" s="113">
        <v>0</v>
      </c>
      <c r="L100" s="113">
        <v>0</v>
      </c>
      <c r="M100" s="113">
        <v>0</v>
      </c>
      <c r="N100" s="113">
        <v>0</v>
      </c>
      <c r="O100" s="113">
        <v>0</v>
      </c>
      <c r="P100" s="113">
        <v>0</v>
      </c>
      <c r="Q100" s="113">
        <v>0</v>
      </c>
      <c r="R100" s="113">
        <v>0</v>
      </c>
      <c r="S100" s="113">
        <v>0</v>
      </c>
      <c r="T100" s="113">
        <v>0</v>
      </c>
      <c r="U100" s="113">
        <v>0</v>
      </c>
      <c r="V100" s="113">
        <v>0</v>
      </c>
      <c r="W100" s="113">
        <v>0</v>
      </c>
      <c r="X100" s="113">
        <v>0</v>
      </c>
      <c r="Y100" s="113">
        <v>0</v>
      </c>
      <c r="Z100" s="113">
        <v>0</v>
      </c>
      <c r="AA100" s="113">
        <v>0</v>
      </c>
      <c r="AB100" s="113">
        <v>0</v>
      </c>
      <c r="AC100" s="113">
        <v>0</v>
      </c>
      <c r="AD100" s="113">
        <v>0</v>
      </c>
      <c r="AE100" s="113">
        <v>0</v>
      </c>
      <c r="AF100" s="113">
        <v>0</v>
      </c>
      <c r="AG100" s="113">
        <v>0</v>
      </c>
      <c r="AH100" s="113">
        <v>0</v>
      </c>
      <c r="AI100" s="113">
        <v>0</v>
      </c>
      <c r="AJ100" s="113">
        <v>0</v>
      </c>
      <c r="AK100" s="113">
        <v>0</v>
      </c>
    </row>
    <row r="101" spans="1:37" s="20" customFormat="1" x14ac:dyDescent="0.25">
      <c r="A101" s="13" t="s">
        <v>18</v>
      </c>
      <c r="B101" s="13" t="s">
        <v>193</v>
      </c>
      <c r="C101" s="13" t="s">
        <v>16</v>
      </c>
      <c r="D101" s="13" t="s">
        <v>61</v>
      </c>
      <c r="E101" s="13" t="s">
        <v>214</v>
      </c>
      <c r="F101" s="13" t="s">
        <v>217</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128</v>
      </c>
      <c r="C102" s="13" t="s">
        <v>67</v>
      </c>
      <c r="D102" s="13" t="s">
        <v>66</v>
      </c>
      <c r="E102" s="13" t="s">
        <v>214</v>
      </c>
      <c r="F102" s="13" t="s">
        <v>217</v>
      </c>
      <c r="G102" s="113">
        <v>0</v>
      </c>
      <c r="H102" s="113">
        <v>0</v>
      </c>
      <c r="I102" s="113">
        <v>0</v>
      </c>
      <c r="J102" s="113">
        <v>0</v>
      </c>
      <c r="K102" s="113">
        <v>0</v>
      </c>
      <c r="L102" s="113">
        <v>0</v>
      </c>
      <c r="M102" s="113">
        <v>0</v>
      </c>
      <c r="N102" s="113">
        <v>0</v>
      </c>
      <c r="O102" s="113">
        <v>0</v>
      </c>
      <c r="P102" s="113">
        <v>0</v>
      </c>
      <c r="Q102" s="113">
        <v>0</v>
      </c>
      <c r="R102" s="113">
        <v>0</v>
      </c>
      <c r="S102" s="113">
        <v>0</v>
      </c>
      <c r="T102" s="113">
        <v>0</v>
      </c>
      <c r="U102" s="113">
        <v>0</v>
      </c>
      <c r="V102" s="113">
        <v>0</v>
      </c>
      <c r="W102" s="113">
        <v>1.5044199999999999E-2</v>
      </c>
      <c r="X102" s="113">
        <v>0</v>
      </c>
      <c r="Y102" s="113">
        <v>0</v>
      </c>
      <c r="Z102" s="113">
        <v>0</v>
      </c>
      <c r="AA102" s="113">
        <v>0</v>
      </c>
      <c r="AB102" s="113">
        <v>0</v>
      </c>
      <c r="AC102" s="113">
        <v>0</v>
      </c>
      <c r="AD102" s="113">
        <v>0</v>
      </c>
      <c r="AE102" s="113">
        <v>0</v>
      </c>
      <c r="AF102" s="113">
        <v>0</v>
      </c>
      <c r="AG102" s="113">
        <v>0</v>
      </c>
      <c r="AH102" s="113">
        <v>0</v>
      </c>
      <c r="AI102" s="113">
        <v>0</v>
      </c>
      <c r="AJ102" s="113">
        <v>0</v>
      </c>
      <c r="AK102" s="113">
        <v>0</v>
      </c>
    </row>
    <row r="103" spans="1:37" s="20" customFormat="1" x14ac:dyDescent="0.25">
      <c r="A103" s="13" t="s">
        <v>15</v>
      </c>
      <c r="B103" s="13" t="s">
        <v>128</v>
      </c>
      <c r="C103" s="13" t="s">
        <v>15</v>
      </c>
      <c r="D103" s="13" t="s">
        <v>58</v>
      </c>
      <c r="E103" s="13" t="s">
        <v>214</v>
      </c>
      <c r="F103" s="13" t="s">
        <v>217</v>
      </c>
      <c r="G103" s="113">
        <v>0</v>
      </c>
      <c r="H103" s="113">
        <v>4.8808769399999994</v>
      </c>
      <c r="I103" s="113">
        <v>51.108818579999991</v>
      </c>
      <c r="J103" s="113">
        <v>5.4750882599999997</v>
      </c>
      <c r="K103" s="113">
        <v>128.36820204</v>
      </c>
      <c r="L103" s="113">
        <v>0</v>
      </c>
      <c r="M103" s="113">
        <v>60.817035780000005</v>
      </c>
      <c r="N103" s="113">
        <v>0</v>
      </c>
      <c r="O103" s="113">
        <v>0</v>
      </c>
      <c r="P103" s="113">
        <v>17.085116159999998</v>
      </c>
      <c r="Q103" s="113">
        <v>85.072499999999991</v>
      </c>
      <c r="R103" s="113">
        <v>200.5488</v>
      </c>
      <c r="S103" s="113">
        <v>0</v>
      </c>
      <c r="T103" s="113">
        <v>15.481112219999998</v>
      </c>
      <c r="U103" s="113">
        <v>47.687139359999996</v>
      </c>
      <c r="V103" s="113">
        <v>40.245749459999999</v>
      </c>
      <c r="W103" s="113">
        <v>249.73270919999999</v>
      </c>
      <c r="X103" s="113">
        <v>13.976849159999999</v>
      </c>
      <c r="Y103" s="113">
        <v>0</v>
      </c>
      <c r="Z103" s="113">
        <v>0</v>
      </c>
      <c r="AA103" s="113">
        <v>0</v>
      </c>
      <c r="AB103" s="113">
        <v>41.748080219999999</v>
      </c>
      <c r="AC103" s="113">
        <v>30.919908779999997</v>
      </c>
      <c r="AD103" s="113">
        <v>21.316859999999998</v>
      </c>
      <c r="AE103" s="113">
        <v>40.167899999999996</v>
      </c>
      <c r="AF103" s="113">
        <v>2.6368199999999997</v>
      </c>
      <c r="AG103" s="113">
        <v>321.71050799999995</v>
      </c>
      <c r="AH103" s="113">
        <v>0</v>
      </c>
      <c r="AI103" s="113">
        <v>12.278425859999999</v>
      </c>
      <c r="AJ103" s="113">
        <v>141.55805789999999</v>
      </c>
      <c r="AK103" s="113">
        <v>51.966899999999995</v>
      </c>
    </row>
    <row r="104" spans="1:37" s="20" customFormat="1" x14ac:dyDescent="0.25">
      <c r="A104" s="13" t="s">
        <v>18</v>
      </c>
      <c r="B104" s="13" t="s">
        <v>193</v>
      </c>
      <c r="C104" s="13" t="s">
        <v>18</v>
      </c>
      <c r="D104" s="13" t="s">
        <v>62</v>
      </c>
      <c r="E104" s="13" t="s">
        <v>214</v>
      </c>
      <c r="F104" s="13" t="s">
        <v>217</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172</v>
      </c>
      <c r="B105" s="13" t="s">
        <v>158</v>
      </c>
      <c r="C105" s="13" t="s">
        <v>20</v>
      </c>
      <c r="D105" s="13" t="s">
        <v>64</v>
      </c>
      <c r="E105" s="13" t="s">
        <v>214</v>
      </c>
      <c r="F105" s="13" t="s">
        <v>217</v>
      </c>
      <c r="G105" s="113">
        <v>0</v>
      </c>
      <c r="H105" s="113">
        <v>7.0051300000000066E-2</v>
      </c>
      <c r="I105" s="113">
        <v>0</v>
      </c>
      <c r="J105" s="113">
        <v>1.8920000000000017E-2</v>
      </c>
      <c r="K105" s="113">
        <v>3.4056000000000031E-2</v>
      </c>
      <c r="L105" s="113">
        <v>0</v>
      </c>
      <c r="M105" s="113">
        <v>2.3650000000000019E-6</v>
      </c>
      <c r="N105" s="113">
        <v>0</v>
      </c>
      <c r="O105" s="113">
        <v>0</v>
      </c>
      <c r="P105" s="113">
        <v>7.1723355000000058E-2</v>
      </c>
      <c r="Q105" s="113">
        <v>6.1490000000000052E-2</v>
      </c>
      <c r="R105" s="113">
        <v>0</v>
      </c>
      <c r="S105" s="113">
        <v>8.655900000000008E-2</v>
      </c>
      <c r="T105" s="113">
        <v>5.2358735000000045E-2</v>
      </c>
      <c r="U105" s="113">
        <v>1.7713850000000012E-3</v>
      </c>
      <c r="V105" s="113">
        <v>2.8079645000000021E-2</v>
      </c>
      <c r="W105" s="113">
        <v>0.19590004500000013</v>
      </c>
      <c r="X105" s="113">
        <v>0</v>
      </c>
      <c r="Y105" s="113">
        <v>0</v>
      </c>
      <c r="Z105" s="113">
        <v>0</v>
      </c>
      <c r="AA105" s="113">
        <v>0</v>
      </c>
      <c r="AB105" s="113">
        <v>0.23729700500000017</v>
      </c>
      <c r="AC105" s="113">
        <v>2.6015000000000021E-2</v>
      </c>
      <c r="AD105" s="113">
        <v>0</v>
      </c>
      <c r="AE105" s="113">
        <v>0</v>
      </c>
      <c r="AF105" s="113">
        <v>0</v>
      </c>
      <c r="AG105" s="113">
        <v>0</v>
      </c>
      <c r="AH105" s="113">
        <v>0</v>
      </c>
      <c r="AI105" s="113">
        <v>0</v>
      </c>
      <c r="AJ105" s="113">
        <v>0</v>
      </c>
      <c r="AK105" s="113">
        <v>0</v>
      </c>
    </row>
    <row r="106" spans="1:37" s="20" customFormat="1" x14ac:dyDescent="0.25">
      <c r="A106" s="84"/>
      <c r="B106" s="84"/>
      <c r="C106" s="84" t="s">
        <v>17</v>
      </c>
      <c r="D106" s="84"/>
      <c r="E106" s="115"/>
      <c r="F106" s="115"/>
      <c r="G106" s="116">
        <v>0</v>
      </c>
      <c r="H106" s="116">
        <v>8.1829226050903117</v>
      </c>
      <c r="I106" s="116">
        <v>55.871789699999994</v>
      </c>
      <c r="J106" s="116">
        <v>6.3566507999999988</v>
      </c>
      <c r="K106" s="116">
        <v>316.25375793285508</v>
      </c>
      <c r="L106" s="116">
        <v>0</v>
      </c>
      <c r="M106" s="116">
        <v>178.67061870000001</v>
      </c>
      <c r="N106" s="116">
        <v>0.63957299999999995</v>
      </c>
      <c r="O106" s="116">
        <v>0</v>
      </c>
      <c r="P106" s="116">
        <v>25.840698299999996</v>
      </c>
      <c r="Q106" s="116">
        <v>188.81700000000001</v>
      </c>
      <c r="R106" s="116">
        <v>257.08850000000001</v>
      </c>
      <c r="S106" s="116">
        <v>122.44027999999999</v>
      </c>
      <c r="T106" s="116">
        <v>50.236196299999996</v>
      </c>
      <c r="U106" s="116">
        <v>52.003535899999996</v>
      </c>
      <c r="V106" s="116">
        <v>76.490326678001239</v>
      </c>
      <c r="W106" s="116">
        <v>415.37018693097974</v>
      </c>
      <c r="X106" s="116">
        <v>25.608226200000001</v>
      </c>
      <c r="Y106" s="116">
        <v>0</v>
      </c>
      <c r="Z106" s="116">
        <v>17.4864</v>
      </c>
      <c r="AA106" s="116">
        <v>0</v>
      </c>
      <c r="AB106" s="116">
        <v>91.740818800000014</v>
      </c>
      <c r="AC106" s="116">
        <v>44.848134999999999</v>
      </c>
      <c r="AD106" s="116">
        <v>28.254953399999998</v>
      </c>
      <c r="AE106" s="116">
        <v>42.281999999999996</v>
      </c>
      <c r="AF106" s="116">
        <v>2.7755999999999998</v>
      </c>
      <c r="AG106" s="116">
        <v>338.64263999999997</v>
      </c>
      <c r="AH106" s="116">
        <v>0</v>
      </c>
      <c r="AI106" s="116">
        <v>32.376598800000004</v>
      </c>
      <c r="AJ106" s="116">
        <v>307.04052019999995</v>
      </c>
      <c r="AK106" s="116">
        <v>100.7396</v>
      </c>
    </row>
    <row r="107" spans="1:37" s="123" customFormat="1" x14ac:dyDescent="0.25">
      <c r="B107" s="86"/>
      <c r="C107" s="86"/>
      <c r="D107" s="86"/>
      <c r="E107" s="86"/>
      <c r="F107" s="86" t="s">
        <v>211</v>
      </c>
      <c r="G107" s="124">
        <v>0</v>
      </c>
      <c r="H107" s="124">
        <v>0</v>
      </c>
      <c r="I107" s="124">
        <v>0</v>
      </c>
      <c r="J107" s="124">
        <v>-1.1102230246251565E-16</v>
      </c>
      <c r="K107" s="124">
        <v>0</v>
      </c>
      <c r="L107" s="124">
        <v>0</v>
      </c>
      <c r="M107" s="124">
        <v>0</v>
      </c>
      <c r="N107" s="124">
        <v>0</v>
      </c>
      <c r="O107" s="124">
        <v>0</v>
      </c>
      <c r="P107" s="124">
        <v>-1.1102230246251565E-16</v>
      </c>
      <c r="Q107" s="124">
        <v>0</v>
      </c>
      <c r="R107" s="124">
        <v>0</v>
      </c>
      <c r="S107" s="124">
        <v>0</v>
      </c>
      <c r="T107" s="124">
        <v>-1.1102230246251565E-16</v>
      </c>
      <c r="U107" s="124">
        <v>0</v>
      </c>
      <c r="V107" s="124">
        <v>2.2204460492503131E-16</v>
      </c>
      <c r="W107" s="124">
        <v>2.2204460492503131E-16</v>
      </c>
      <c r="X107" s="124">
        <v>0</v>
      </c>
      <c r="Y107" s="124">
        <v>0</v>
      </c>
      <c r="Z107" s="124">
        <v>0</v>
      </c>
      <c r="AA107" s="124">
        <v>0</v>
      </c>
      <c r="AB107" s="124">
        <v>2.2204460492503131E-16</v>
      </c>
      <c r="AC107" s="124">
        <v>0</v>
      </c>
      <c r="AD107" s="124">
        <v>-1.1102230246251565E-16</v>
      </c>
      <c r="AE107" s="124">
        <v>0</v>
      </c>
      <c r="AF107" s="124">
        <v>0</v>
      </c>
      <c r="AG107" s="124">
        <v>0</v>
      </c>
      <c r="AH107" s="124">
        <v>0</v>
      </c>
      <c r="AI107" s="124">
        <v>2.2204460492503131E-16</v>
      </c>
      <c r="AJ107" s="124">
        <v>0</v>
      </c>
      <c r="AK107" s="124">
        <v>0</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202</v>
      </c>
      <c r="B110" s="76"/>
      <c r="C110" s="76"/>
      <c r="D110" s="76"/>
      <c r="E110" s="76"/>
      <c r="F110" s="76"/>
      <c r="G110" s="77"/>
      <c r="H110" s="77"/>
      <c r="I110" s="77"/>
      <c r="AD110" s="17"/>
      <c r="AE110" s="17"/>
      <c r="AF110" s="17"/>
      <c r="AG110" s="17"/>
      <c r="AH110" s="17"/>
      <c r="AI110" s="17"/>
      <c r="AJ110" s="17"/>
      <c r="AK110" s="17"/>
    </row>
    <row r="111" spans="1:37" ht="30" x14ac:dyDescent="0.25">
      <c r="A111" s="111" t="s">
        <v>208</v>
      </c>
      <c r="B111" s="91" t="s">
        <v>36</v>
      </c>
      <c r="C111" s="111"/>
      <c r="D111" s="111"/>
      <c r="E111" s="111" t="s">
        <v>189</v>
      </c>
      <c r="F111" s="122" t="s">
        <v>36</v>
      </c>
      <c r="G111" s="121" t="s">
        <v>176</v>
      </c>
      <c r="H111" s="121" t="s">
        <v>146</v>
      </c>
      <c r="I111" s="121" t="s">
        <v>177</v>
      </c>
      <c r="AD111" s="17"/>
      <c r="AE111" s="17"/>
      <c r="AF111" s="17"/>
      <c r="AG111" s="17"/>
      <c r="AH111" s="17"/>
      <c r="AI111" s="17"/>
      <c r="AJ111" s="17"/>
      <c r="AK111" s="17"/>
    </row>
    <row r="112" spans="1:37" x14ac:dyDescent="0.25">
      <c r="A112" s="20" t="s">
        <v>15</v>
      </c>
      <c r="B112" s="20" t="s">
        <v>128</v>
      </c>
      <c r="C112" s="20"/>
      <c r="D112" s="20"/>
      <c r="E112" s="20" t="s">
        <v>197</v>
      </c>
      <c r="F112" s="20"/>
      <c r="AD112" s="17"/>
      <c r="AE112" s="17"/>
      <c r="AF112" s="17"/>
      <c r="AG112" s="17"/>
      <c r="AH112" s="17"/>
      <c r="AI112" s="17"/>
      <c r="AJ112" s="17"/>
      <c r="AK112" s="17"/>
    </row>
    <row r="113" spans="1:37" x14ac:dyDescent="0.25">
      <c r="A113" s="86" t="s">
        <v>15</v>
      </c>
      <c r="B113" s="86" t="s">
        <v>128</v>
      </c>
      <c r="C113" s="86"/>
      <c r="D113" s="86"/>
      <c r="E113" s="86" t="s">
        <v>212</v>
      </c>
      <c r="F113" s="86" t="s">
        <v>215</v>
      </c>
      <c r="G113" s="8">
        <v>0.9</v>
      </c>
      <c r="H113" s="8">
        <v>0.8</v>
      </c>
      <c r="I113" s="21">
        <v>25</v>
      </c>
      <c r="AD113" s="17"/>
      <c r="AE113" s="17"/>
      <c r="AF113" s="17"/>
      <c r="AG113" s="17"/>
      <c r="AH113" s="17"/>
      <c r="AI113" s="17"/>
      <c r="AJ113" s="17"/>
      <c r="AK113" s="17"/>
    </row>
    <row r="114" spans="1:37" x14ac:dyDescent="0.25">
      <c r="A114" s="86" t="s">
        <v>15</v>
      </c>
      <c r="B114" s="86" t="s">
        <v>128</v>
      </c>
      <c r="C114" s="86"/>
      <c r="D114" s="86"/>
      <c r="E114" s="86" t="s">
        <v>213</v>
      </c>
      <c r="F114" s="86" t="s">
        <v>216</v>
      </c>
      <c r="G114" s="8">
        <v>0.9</v>
      </c>
      <c r="H114" s="8">
        <v>0.8</v>
      </c>
      <c r="I114" s="21">
        <v>25</v>
      </c>
      <c r="AD114" s="17"/>
      <c r="AE114" s="17"/>
      <c r="AF114" s="17"/>
      <c r="AG114" s="17"/>
      <c r="AH114" s="17"/>
      <c r="AI114" s="17"/>
      <c r="AJ114" s="17"/>
      <c r="AK114" s="17"/>
    </row>
    <row r="115" spans="1:37" x14ac:dyDescent="0.25">
      <c r="A115" s="86" t="s">
        <v>15</v>
      </c>
      <c r="B115" s="86" t="s">
        <v>128</v>
      </c>
      <c r="C115" s="86"/>
      <c r="D115" s="86"/>
      <c r="E115" s="86" t="s">
        <v>188</v>
      </c>
      <c r="F115" s="86" t="s">
        <v>190</v>
      </c>
      <c r="G115" s="8">
        <v>0.9</v>
      </c>
      <c r="H115" s="8">
        <v>0.8</v>
      </c>
      <c r="I115" s="21">
        <v>15</v>
      </c>
      <c r="AD115" s="17"/>
      <c r="AE115" s="17"/>
      <c r="AF115" s="17"/>
      <c r="AG115" s="17"/>
      <c r="AH115" s="17"/>
      <c r="AI115" s="17"/>
      <c r="AJ115" s="17"/>
      <c r="AK115" s="17"/>
    </row>
    <row r="116" spans="1:37" x14ac:dyDescent="0.25">
      <c r="A116" s="89" t="s">
        <v>15</v>
      </c>
      <c r="B116" s="89" t="s">
        <v>128</v>
      </c>
      <c r="C116" s="89"/>
      <c r="D116" s="89"/>
      <c r="E116" s="89" t="s">
        <v>214</v>
      </c>
      <c r="F116" s="89" t="s">
        <v>217</v>
      </c>
      <c r="G116" s="105">
        <v>0.9</v>
      </c>
      <c r="H116" s="105">
        <v>0.8</v>
      </c>
      <c r="I116" s="106">
        <v>20</v>
      </c>
      <c r="AD116" s="17"/>
      <c r="AE116" s="17"/>
      <c r="AF116" s="17"/>
      <c r="AG116" s="17"/>
      <c r="AH116" s="17"/>
      <c r="AI116" s="17"/>
      <c r="AJ116" s="17"/>
      <c r="AK116" s="17"/>
    </row>
    <row r="117" spans="1:37" x14ac:dyDescent="0.25">
      <c r="A117" s="20" t="s">
        <v>172</v>
      </c>
      <c r="B117" s="20" t="s">
        <v>158</v>
      </c>
      <c r="C117" s="20"/>
      <c r="D117" s="20"/>
      <c r="E117" s="20" t="s">
        <v>197</v>
      </c>
      <c r="F117" s="20"/>
      <c r="AD117" s="17"/>
      <c r="AE117" s="17"/>
      <c r="AF117" s="17"/>
      <c r="AG117" s="17"/>
      <c r="AH117" s="17"/>
      <c r="AI117" s="17"/>
      <c r="AJ117" s="17"/>
      <c r="AK117" s="17"/>
    </row>
    <row r="118" spans="1:37" x14ac:dyDescent="0.25">
      <c r="A118" s="86" t="s">
        <v>172</v>
      </c>
      <c r="B118" s="86" t="s">
        <v>158</v>
      </c>
      <c r="C118" s="86"/>
      <c r="D118" s="86"/>
      <c r="E118" s="86" t="s">
        <v>212</v>
      </c>
      <c r="F118" s="86" t="s">
        <v>215</v>
      </c>
      <c r="G118" s="8">
        <v>0.9</v>
      </c>
      <c r="H118" s="8">
        <v>0.6</v>
      </c>
      <c r="I118" s="21">
        <v>25</v>
      </c>
      <c r="AD118" s="17"/>
      <c r="AE118" s="17"/>
      <c r="AF118" s="17"/>
      <c r="AG118" s="17"/>
      <c r="AH118" s="17"/>
      <c r="AI118" s="17"/>
      <c r="AJ118" s="17"/>
      <c r="AK118" s="17"/>
    </row>
    <row r="119" spans="1:37" x14ac:dyDescent="0.25">
      <c r="A119" s="86" t="s">
        <v>172</v>
      </c>
      <c r="B119" s="86" t="s">
        <v>158</v>
      </c>
      <c r="C119" s="86"/>
      <c r="D119" s="86"/>
      <c r="E119" s="86" t="s">
        <v>213</v>
      </c>
      <c r="F119" s="86" t="s">
        <v>216</v>
      </c>
      <c r="G119" s="8">
        <v>0.9</v>
      </c>
      <c r="H119" s="8">
        <v>0.6</v>
      </c>
      <c r="I119" s="21">
        <v>25</v>
      </c>
      <c r="AD119" s="17"/>
      <c r="AE119" s="17"/>
      <c r="AF119" s="17"/>
      <c r="AG119" s="17"/>
      <c r="AH119" s="17"/>
      <c r="AI119" s="17"/>
      <c r="AJ119" s="17"/>
      <c r="AK119" s="17"/>
    </row>
    <row r="120" spans="1:37" x14ac:dyDescent="0.25">
      <c r="A120" s="86" t="s">
        <v>172</v>
      </c>
      <c r="B120" s="86" t="s">
        <v>158</v>
      </c>
      <c r="C120" s="86"/>
      <c r="D120" s="86"/>
      <c r="E120" s="86" t="s">
        <v>188</v>
      </c>
      <c r="F120" s="86" t="s">
        <v>190</v>
      </c>
      <c r="G120" s="8">
        <v>0.9</v>
      </c>
      <c r="H120" s="8">
        <v>0.6</v>
      </c>
      <c r="I120" s="21">
        <v>15</v>
      </c>
      <c r="AD120" s="17"/>
      <c r="AE120" s="17"/>
      <c r="AF120" s="17"/>
      <c r="AG120" s="17"/>
      <c r="AH120" s="17"/>
      <c r="AI120" s="17"/>
      <c r="AJ120" s="17"/>
      <c r="AK120" s="17"/>
    </row>
    <row r="121" spans="1:37" x14ac:dyDescent="0.25">
      <c r="A121" s="89" t="s">
        <v>172</v>
      </c>
      <c r="B121" s="89" t="s">
        <v>158</v>
      </c>
      <c r="C121" s="89"/>
      <c r="D121" s="89"/>
      <c r="E121" s="89" t="s">
        <v>214</v>
      </c>
      <c r="F121" s="89" t="s">
        <v>217</v>
      </c>
      <c r="G121" s="105">
        <v>0.9</v>
      </c>
      <c r="H121" s="105">
        <v>0.6</v>
      </c>
      <c r="I121" s="106">
        <v>20</v>
      </c>
      <c r="AD121" s="17"/>
      <c r="AE121" s="17"/>
      <c r="AF121" s="17"/>
      <c r="AG121" s="17"/>
      <c r="AH121" s="17"/>
      <c r="AI121" s="17"/>
      <c r="AJ121" s="17"/>
      <c r="AK121" s="17"/>
    </row>
    <row r="122" spans="1:37" x14ac:dyDescent="0.25">
      <c r="A122" s="5" t="s">
        <v>18</v>
      </c>
      <c r="B122" s="5" t="s">
        <v>193</v>
      </c>
      <c r="C122" s="20"/>
      <c r="D122" s="20"/>
      <c r="E122" s="20" t="s">
        <v>197</v>
      </c>
      <c r="F122" s="20"/>
      <c r="AD122" s="17"/>
      <c r="AE122" s="17"/>
      <c r="AF122" s="17"/>
      <c r="AG122" s="17"/>
      <c r="AH122" s="17"/>
      <c r="AI122" s="17"/>
      <c r="AJ122" s="17"/>
      <c r="AK122" s="17"/>
    </row>
    <row r="123" spans="1:37" x14ac:dyDescent="0.25">
      <c r="A123" s="10" t="s">
        <v>18</v>
      </c>
      <c r="B123" s="10" t="s">
        <v>193</v>
      </c>
      <c r="C123" s="86"/>
      <c r="D123" s="86"/>
      <c r="E123" s="86" t="s">
        <v>212</v>
      </c>
      <c r="F123" s="86" t="s">
        <v>215</v>
      </c>
      <c r="G123" s="8">
        <v>0.9</v>
      </c>
      <c r="H123" s="8">
        <v>1</v>
      </c>
      <c r="I123" s="21">
        <v>25</v>
      </c>
      <c r="AD123" s="17"/>
      <c r="AE123" s="17"/>
      <c r="AF123" s="17"/>
      <c r="AG123" s="17"/>
      <c r="AH123" s="17"/>
      <c r="AI123" s="17"/>
      <c r="AJ123" s="17"/>
      <c r="AK123" s="17"/>
    </row>
    <row r="124" spans="1:37" x14ac:dyDescent="0.25">
      <c r="A124" s="10" t="s">
        <v>18</v>
      </c>
      <c r="B124" s="10" t="s">
        <v>193</v>
      </c>
      <c r="C124" s="86"/>
      <c r="D124" s="86"/>
      <c r="E124" s="86" t="s">
        <v>213</v>
      </c>
      <c r="F124" s="86" t="s">
        <v>216</v>
      </c>
      <c r="G124" s="8">
        <v>0.9</v>
      </c>
      <c r="H124" s="8">
        <v>1</v>
      </c>
      <c r="I124" s="21">
        <v>25</v>
      </c>
      <c r="AD124" s="17"/>
      <c r="AE124" s="17"/>
      <c r="AF124" s="17"/>
      <c r="AG124" s="17"/>
      <c r="AH124" s="17"/>
      <c r="AI124" s="17"/>
      <c r="AJ124" s="17"/>
      <c r="AK124" s="17"/>
    </row>
    <row r="125" spans="1:37" x14ac:dyDescent="0.25">
      <c r="A125" s="10" t="s">
        <v>18</v>
      </c>
      <c r="B125" s="10" t="s">
        <v>193</v>
      </c>
      <c r="C125" s="86"/>
      <c r="D125" s="86"/>
      <c r="E125" s="86" t="s">
        <v>188</v>
      </c>
      <c r="F125" s="86" t="s">
        <v>190</v>
      </c>
      <c r="G125" s="8">
        <v>0.9</v>
      </c>
      <c r="H125" s="8">
        <v>1</v>
      </c>
      <c r="I125" s="21">
        <v>15</v>
      </c>
      <c r="AD125" s="17"/>
      <c r="AE125" s="17"/>
      <c r="AF125" s="17"/>
      <c r="AG125" s="17"/>
      <c r="AH125" s="17"/>
      <c r="AI125" s="17"/>
      <c r="AJ125" s="17"/>
      <c r="AK125" s="17"/>
    </row>
    <row r="126" spans="1:37" x14ac:dyDescent="0.25">
      <c r="A126" s="90" t="s">
        <v>18</v>
      </c>
      <c r="B126" s="90" t="s">
        <v>193</v>
      </c>
      <c r="C126" s="89"/>
      <c r="D126" s="89"/>
      <c r="E126" s="89" t="s">
        <v>214</v>
      </c>
      <c r="F126" s="89" t="s">
        <v>217</v>
      </c>
      <c r="G126" s="105">
        <v>0.9</v>
      </c>
      <c r="H126" s="105">
        <v>1</v>
      </c>
      <c r="I126" s="106">
        <v>20</v>
      </c>
      <c r="AD126" s="17"/>
      <c r="AE126" s="17"/>
      <c r="AF126" s="17"/>
      <c r="AG126" s="17"/>
      <c r="AH126" s="17"/>
      <c r="AI126" s="17"/>
      <c r="AJ126" s="17"/>
      <c r="AK126" s="17"/>
    </row>
    <row r="127" spans="1:37" x14ac:dyDescent="0.25">
      <c r="A127" s="20" t="s">
        <v>210</v>
      </c>
      <c r="B127" s="20" t="s">
        <v>191</v>
      </c>
      <c r="C127" s="20"/>
      <c r="D127" s="20"/>
      <c r="E127" s="20" t="s">
        <v>197</v>
      </c>
      <c r="F127" s="20"/>
      <c r="AD127" s="17"/>
      <c r="AE127" s="17"/>
      <c r="AF127" s="17"/>
      <c r="AG127" s="17"/>
      <c r="AH127" s="17"/>
      <c r="AI127" s="17"/>
      <c r="AJ127" s="17"/>
      <c r="AK127" s="17"/>
    </row>
    <row r="128" spans="1:37" x14ac:dyDescent="0.25">
      <c r="A128" s="86" t="s">
        <v>210</v>
      </c>
      <c r="B128" s="86" t="s">
        <v>191</v>
      </c>
      <c r="C128" s="86"/>
      <c r="D128" s="86"/>
      <c r="E128" s="86" t="s">
        <v>212</v>
      </c>
      <c r="F128" s="86" t="s">
        <v>215</v>
      </c>
      <c r="G128" s="8">
        <v>0.9</v>
      </c>
      <c r="H128" s="8">
        <v>0.4</v>
      </c>
      <c r="I128" s="21">
        <v>25</v>
      </c>
      <c r="AD128" s="17"/>
      <c r="AE128" s="17"/>
      <c r="AF128" s="17"/>
      <c r="AG128" s="17"/>
      <c r="AH128" s="17"/>
      <c r="AI128" s="17"/>
      <c r="AJ128" s="17"/>
      <c r="AK128" s="17"/>
    </row>
    <row r="129" spans="1:37" x14ac:dyDescent="0.25">
      <c r="A129" s="86" t="s">
        <v>210</v>
      </c>
      <c r="B129" s="86" t="s">
        <v>191</v>
      </c>
      <c r="C129" s="86"/>
      <c r="D129" s="86"/>
      <c r="E129" s="86" t="s">
        <v>213</v>
      </c>
      <c r="F129" s="86" t="s">
        <v>216</v>
      </c>
      <c r="G129" s="8">
        <v>0.9</v>
      </c>
      <c r="H129" s="8">
        <v>0.4</v>
      </c>
      <c r="I129" s="21">
        <v>25</v>
      </c>
      <c r="AD129" s="17"/>
      <c r="AE129" s="17"/>
      <c r="AF129" s="17"/>
      <c r="AG129" s="17"/>
      <c r="AH129" s="17"/>
      <c r="AI129" s="17"/>
      <c r="AJ129" s="17"/>
      <c r="AK129" s="17"/>
    </row>
    <row r="130" spans="1:37" x14ac:dyDescent="0.25">
      <c r="A130" s="86" t="s">
        <v>210</v>
      </c>
      <c r="B130" s="86" t="s">
        <v>191</v>
      </c>
      <c r="C130" s="86"/>
      <c r="D130" s="86"/>
      <c r="E130" s="86" t="s">
        <v>188</v>
      </c>
      <c r="F130" s="86" t="s">
        <v>190</v>
      </c>
      <c r="G130" s="8">
        <v>0.9</v>
      </c>
      <c r="H130" s="8">
        <v>0.4</v>
      </c>
      <c r="I130" s="21">
        <v>15</v>
      </c>
      <c r="AD130" s="17"/>
      <c r="AE130" s="17"/>
      <c r="AF130" s="17"/>
      <c r="AG130" s="17"/>
      <c r="AH130" s="17"/>
      <c r="AI130" s="17"/>
      <c r="AJ130" s="17"/>
      <c r="AK130" s="17"/>
    </row>
    <row r="131" spans="1:37" x14ac:dyDescent="0.25">
      <c r="A131" s="89" t="s">
        <v>210</v>
      </c>
      <c r="B131" s="89" t="s">
        <v>191</v>
      </c>
      <c r="C131" s="89"/>
      <c r="D131" s="89"/>
      <c r="E131" s="89" t="s">
        <v>214</v>
      </c>
      <c r="F131" s="89" t="s">
        <v>217</v>
      </c>
      <c r="G131" s="105">
        <v>0.9</v>
      </c>
      <c r="H131" s="105">
        <v>0.4</v>
      </c>
      <c r="I131" s="106">
        <v>20</v>
      </c>
      <c r="AD131" s="17"/>
      <c r="AE131" s="17"/>
      <c r="AF131" s="17"/>
      <c r="AG131" s="17"/>
      <c r="AH131" s="17"/>
      <c r="AI131" s="17"/>
      <c r="AJ131" s="17"/>
      <c r="AK131" s="17"/>
    </row>
    <row r="132" spans="1:37" x14ac:dyDescent="0.25">
      <c r="A132" s="20" t="s">
        <v>209</v>
      </c>
      <c r="B132" s="20" t="s">
        <v>157</v>
      </c>
      <c r="C132" s="20"/>
      <c r="D132" s="20"/>
      <c r="E132" s="20" t="s">
        <v>197</v>
      </c>
      <c r="F132" s="20"/>
      <c r="AD132" s="17"/>
      <c r="AE132" s="17"/>
      <c r="AF132" s="17"/>
      <c r="AG132" s="17"/>
      <c r="AH132" s="17"/>
      <c r="AI132" s="17"/>
      <c r="AJ132" s="17"/>
      <c r="AK132" s="17"/>
    </row>
    <row r="133" spans="1:37" x14ac:dyDescent="0.25">
      <c r="A133" s="86" t="s">
        <v>209</v>
      </c>
      <c r="B133" s="86" t="s">
        <v>157</v>
      </c>
      <c r="C133" s="86"/>
      <c r="D133" s="86"/>
      <c r="E133" s="86" t="s">
        <v>212</v>
      </c>
      <c r="F133" s="86" t="s">
        <v>215</v>
      </c>
      <c r="G133" s="8">
        <v>0.9</v>
      </c>
      <c r="H133" s="8">
        <v>0.4</v>
      </c>
      <c r="I133" s="21">
        <v>25</v>
      </c>
      <c r="AD133" s="17"/>
      <c r="AE133" s="17"/>
      <c r="AF133" s="17"/>
      <c r="AG133" s="17"/>
      <c r="AH133" s="17"/>
      <c r="AI133" s="17"/>
      <c r="AJ133" s="17"/>
      <c r="AK133" s="17"/>
    </row>
    <row r="134" spans="1:37" x14ac:dyDescent="0.25">
      <c r="A134" s="86" t="s">
        <v>209</v>
      </c>
      <c r="B134" s="86" t="s">
        <v>157</v>
      </c>
      <c r="C134" s="86"/>
      <c r="D134" s="86"/>
      <c r="E134" s="86" t="s">
        <v>213</v>
      </c>
      <c r="F134" s="86" t="s">
        <v>216</v>
      </c>
      <c r="G134" s="8">
        <v>0.9</v>
      </c>
      <c r="H134" s="8">
        <v>0.4</v>
      </c>
      <c r="I134" s="21">
        <v>25</v>
      </c>
      <c r="AD134" s="17"/>
      <c r="AE134" s="17"/>
      <c r="AF134" s="17"/>
      <c r="AG134" s="17"/>
      <c r="AH134" s="17"/>
      <c r="AI134" s="17"/>
      <c r="AJ134" s="17"/>
      <c r="AK134" s="17"/>
    </row>
    <row r="135" spans="1:37" x14ac:dyDescent="0.25">
      <c r="A135" s="86" t="s">
        <v>209</v>
      </c>
      <c r="B135" s="86" t="s">
        <v>157</v>
      </c>
      <c r="C135" s="86"/>
      <c r="D135" s="86"/>
      <c r="E135" s="86" t="s">
        <v>188</v>
      </c>
      <c r="F135" s="86" t="s">
        <v>190</v>
      </c>
      <c r="G135" s="8">
        <v>0.9</v>
      </c>
      <c r="H135" s="8">
        <v>0.4</v>
      </c>
      <c r="I135" s="21">
        <v>15</v>
      </c>
      <c r="AD135" s="17"/>
      <c r="AE135" s="17"/>
      <c r="AF135" s="17"/>
      <c r="AG135" s="17"/>
      <c r="AH135" s="17"/>
      <c r="AI135" s="17"/>
      <c r="AJ135" s="17"/>
      <c r="AK135" s="17"/>
    </row>
    <row r="136" spans="1:37" x14ac:dyDescent="0.25">
      <c r="A136" s="89" t="s">
        <v>209</v>
      </c>
      <c r="B136" s="89" t="s">
        <v>157</v>
      </c>
      <c r="C136" s="89"/>
      <c r="D136" s="89"/>
      <c r="E136" s="89" t="s">
        <v>214</v>
      </c>
      <c r="F136" s="89" t="s">
        <v>217</v>
      </c>
      <c r="G136" s="105">
        <v>0.9</v>
      </c>
      <c r="H136" s="105">
        <v>0.4</v>
      </c>
      <c r="I136" s="106">
        <v>20</v>
      </c>
      <c r="AD136" s="17"/>
      <c r="AE136" s="17"/>
      <c r="AF136" s="17"/>
      <c r="AG136" s="17"/>
      <c r="AH136" s="17"/>
      <c r="AI136" s="17"/>
      <c r="AJ136" s="17"/>
      <c r="AK136" s="17"/>
    </row>
    <row r="137" spans="1:37" x14ac:dyDescent="0.25">
      <c r="A137" s="20" t="s">
        <v>55</v>
      </c>
      <c r="B137" s="20" t="s">
        <v>192</v>
      </c>
      <c r="C137" s="20"/>
      <c r="D137" s="20"/>
      <c r="E137" s="20" t="s">
        <v>197</v>
      </c>
      <c r="F137" s="20"/>
      <c r="G137" s="104"/>
      <c r="AD137" s="17"/>
      <c r="AE137" s="17"/>
      <c r="AF137" s="17"/>
      <c r="AG137" s="17"/>
      <c r="AH137" s="17"/>
      <c r="AI137" s="17"/>
      <c r="AJ137" s="17"/>
      <c r="AK137" s="17"/>
    </row>
    <row r="138" spans="1:37" x14ac:dyDescent="0.25">
      <c r="A138" s="86" t="s">
        <v>55</v>
      </c>
      <c r="B138" s="86" t="s">
        <v>192</v>
      </c>
      <c r="C138" s="86"/>
      <c r="D138" s="86"/>
      <c r="E138" s="86" t="s">
        <v>212</v>
      </c>
      <c r="F138" s="86" t="s">
        <v>215</v>
      </c>
      <c r="G138" s="8">
        <v>0.9</v>
      </c>
      <c r="H138" s="8">
        <v>0.4</v>
      </c>
      <c r="I138" s="21">
        <v>25</v>
      </c>
      <c r="AD138" s="17"/>
      <c r="AE138" s="17"/>
      <c r="AF138" s="17"/>
      <c r="AG138" s="17"/>
      <c r="AH138" s="17"/>
      <c r="AI138" s="17"/>
      <c r="AJ138" s="17"/>
      <c r="AK138" s="17"/>
    </row>
    <row r="139" spans="1:37" x14ac:dyDescent="0.25">
      <c r="A139" s="86" t="s">
        <v>55</v>
      </c>
      <c r="B139" s="86" t="s">
        <v>192</v>
      </c>
      <c r="C139" s="86"/>
      <c r="D139" s="86"/>
      <c r="E139" s="86" t="s">
        <v>213</v>
      </c>
      <c r="F139" s="86" t="s">
        <v>216</v>
      </c>
      <c r="G139" s="8">
        <v>0.9</v>
      </c>
      <c r="H139" s="8">
        <v>0.4</v>
      </c>
      <c r="I139" s="21">
        <v>25</v>
      </c>
      <c r="AD139" s="17"/>
      <c r="AE139" s="17"/>
      <c r="AF139" s="17"/>
      <c r="AG139" s="17"/>
      <c r="AH139" s="17"/>
      <c r="AI139" s="17"/>
      <c r="AJ139" s="17"/>
      <c r="AK139" s="17"/>
    </row>
    <row r="140" spans="1:37" x14ac:dyDescent="0.25">
      <c r="A140" s="86" t="s">
        <v>55</v>
      </c>
      <c r="B140" s="86" t="s">
        <v>192</v>
      </c>
      <c r="C140" s="86"/>
      <c r="D140" s="86"/>
      <c r="E140" s="86" t="s">
        <v>188</v>
      </c>
      <c r="F140" s="86" t="s">
        <v>190</v>
      </c>
      <c r="G140" s="8">
        <v>0.9</v>
      </c>
      <c r="H140" s="8">
        <v>0.4</v>
      </c>
      <c r="I140" s="21">
        <v>15</v>
      </c>
      <c r="AD140" s="17"/>
      <c r="AE140" s="17"/>
      <c r="AF140" s="17"/>
      <c r="AG140" s="17"/>
      <c r="AH140" s="17"/>
      <c r="AI140" s="17"/>
      <c r="AJ140" s="17"/>
      <c r="AK140" s="17"/>
    </row>
    <row r="141" spans="1:37" x14ac:dyDescent="0.25">
      <c r="A141" s="86" t="s">
        <v>55</v>
      </c>
      <c r="B141" s="86" t="s">
        <v>192</v>
      </c>
      <c r="C141" s="86"/>
      <c r="D141" s="86"/>
      <c r="E141" s="86" t="s">
        <v>214</v>
      </c>
      <c r="F141" s="86" t="s">
        <v>217</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203</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208</v>
      </c>
      <c r="B146" s="91" t="s">
        <v>36</v>
      </c>
      <c r="C146" s="111"/>
      <c r="D146" s="111"/>
      <c r="E146" s="111" t="s">
        <v>189</v>
      </c>
      <c r="F146" s="122" t="s">
        <v>36</v>
      </c>
      <c r="G146" s="11" t="s">
        <v>71</v>
      </c>
      <c r="H146" s="11" t="s">
        <v>72</v>
      </c>
      <c r="I146" s="11" t="s">
        <v>73</v>
      </c>
      <c r="J146" s="11" t="s">
        <v>74</v>
      </c>
      <c r="K146" s="11" t="s">
        <v>75</v>
      </c>
      <c r="L146" s="11" t="s">
        <v>76</v>
      </c>
      <c r="M146" s="11" t="s">
        <v>77</v>
      </c>
      <c r="N146" s="11" t="s">
        <v>78</v>
      </c>
      <c r="O146" s="11" t="s">
        <v>79</v>
      </c>
      <c r="P146" s="11" t="s">
        <v>80</v>
      </c>
      <c r="Q146" s="11" t="s">
        <v>23</v>
      </c>
      <c r="R146" s="11" t="s">
        <v>24</v>
      </c>
      <c r="S146" s="11" t="s">
        <v>25</v>
      </c>
      <c r="T146" s="11" t="s">
        <v>81</v>
      </c>
      <c r="U146" s="11" t="s">
        <v>82</v>
      </c>
      <c r="V146" s="11" t="s">
        <v>83</v>
      </c>
      <c r="W146" s="11" t="s">
        <v>84</v>
      </c>
      <c r="X146" s="11" t="s">
        <v>26</v>
      </c>
      <c r="Y146" s="11" t="s">
        <v>27</v>
      </c>
      <c r="Z146" s="11" t="s">
        <v>4</v>
      </c>
      <c r="AA146" s="11" t="s">
        <v>85</v>
      </c>
      <c r="AB146" s="11" t="s">
        <v>28</v>
      </c>
      <c r="AC146" s="11" t="s">
        <v>69</v>
      </c>
      <c r="AD146" s="11" t="s">
        <v>29</v>
      </c>
      <c r="AE146" s="11" t="s">
        <v>30</v>
      </c>
      <c r="AF146" s="11" t="s">
        <v>31</v>
      </c>
      <c r="AG146" s="11" t="s">
        <v>32</v>
      </c>
      <c r="AH146" s="11" t="s">
        <v>70</v>
      </c>
      <c r="AI146" s="11" t="s">
        <v>33</v>
      </c>
      <c r="AJ146" s="11" t="s">
        <v>34</v>
      </c>
      <c r="AK146" s="11" t="s">
        <v>35</v>
      </c>
    </row>
    <row r="147" spans="1:38" x14ac:dyDescent="0.25">
      <c r="A147" s="20" t="s">
        <v>15</v>
      </c>
      <c r="B147" s="5" t="s">
        <v>128</v>
      </c>
      <c r="C147" s="20"/>
      <c r="D147" s="20"/>
      <c r="E147" s="20" t="s">
        <v>197</v>
      </c>
      <c r="F147" s="20"/>
      <c r="G147" s="95">
        <v>0</v>
      </c>
      <c r="H147" s="95">
        <v>4.1102121599999997</v>
      </c>
      <c r="I147" s="95">
        <v>43.039005119999992</v>
      </c>
      <c r="J147" s="95">
        <v>4.6106006399999995</v>
      </c>
      <c r="K147" s="95">
        <v>108.09953856</v>
      </c>
      <c r="L147" s="95">
        <v>0</v>
      </c>
      <c r="M147" s="95">
        <v>51.214345920000007</v>
      </c>
      <c r="N147" s="95">
        <v>0</v>
      </c>
      <c r="O147" s="95">
        <v>0</v>
      </c>
      <c r="P147" s="95">
        <v>14.38746624</v>
      </c>
      <c r="Q147" s="95">
        <v>71.639999999999986</v>
      </c>
      <c r="R147" s="95">
        <v>168.88320000000002</v>
      </c>
      <c r="S147" s="95">
        <v>0</v>
      </c>
      <c r="T147" s="95">
        <v>13.036726079999999</v>
      </c>
      <c r="U147" s="95">
        <v>40.15759104</v>
      </c>
      <c r="V147" s="95">
        <v>33.891157440000001</v>
      </c>
      <c r="W147" s="95">
        <v>210.31389760000002</v>
      </c>
      <c r="X147" s="95">
        <v>11.76997824</v>
      </c>
      <c r="Y147" s="95">
        <v>0</v>
      </c>
      <c r="Z147" s="95">
        <v>0</v>
      </c>
      <c r="AA147" s="95">
        <v>0</v>
      </c>
      <c r="AB147" s="95">
        <v>35.15627808</v>
      </c>
      <c r="AC147" s="95">
        <v>26.037817919999998</v>
      </c>
      <c r="AD147" s="95">
        <v>17.951039999999999</v>
      </c>
      <c r="AE147" s="95">
        <v>33.825599999999994</v>
      </c>
      <c r="AF147" s="95">
        <v>2.2204799999999998</v>
      </c>
      <c r="AG147" s="95">
        <v>270.91411199999999</v>
      </c>
      <c r="AH147" s="95">
        <v>0</v>
      </c>
      <c r="AI147" s="95">
        <v>10.33972704</v>
      </c>
      <c r="AJ147" s="95">
        <v>119.2067856</v>
      </c>
      <c r="AK147" s="95">
        <v>43.761600000000001</v>
      </c>
      <c r="AL147" s="215">
        <v>1334.5671596800003</v>
      </c>
    </row>
    <row r="148" spans="1:38" x14ac:dyDescent="0.25">
      <c r="A148" s="86" t="s">
        <v>15</v>
      </c>
      <c r="B148" s="10" t="s">
        <v>128</v>
      </c>
      <c r="C148" s="86"/>
      <c r="D148" s="86"/>
      <c r="E148" s="86" t="s">
        <v>212</v>
      </c>
      <c r="F148" s="86" t="s">
        <v>215</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5">
        <v>0</v>
      </c>
    </row>
    <row r="149" spans="1:38" x14ac:dyDescent="0.25">
      <c r="A149" s="86" t="s">
        <v>15</v>
      </c>
      <c r="B149" s="10" t="s">
        <v>128</v>
      </c>
      <c r="C149" s="86"/>
      <c r="D149" s="86"/>
      <c r="E149" s="86" t="s">
        <v>213</v>
      </c>
      <c r="F149" s="86" t="s">
        <v>216</v>
      </c>
      <c r="G149" s="78">
        <v>0</v>
      </c>
      <c r="H149" s="78">
        <v>0</v>
      </c>
      <c r="I149" s="78">
        <v>0</v>
      </c>
      <c r="J149" s="78">
        <v>0</v>
      </c>
      <c r="K149" s="78">
        <v>0</v>
      </c>
      <c r="L149" s="78">
        <v>0</v>
      </c>
      <c r="M149" s="78">
        <v>0</v>
      </c>
      <c r="N149" s="78">
        <v>0</v>
      </c>
      <c r="O149" s="78">
        <v>0</v>
      </c>
      <c r="P149" s="78">
        <v>0</v>
      </c>
      <c r="Q149" s="78">
        <v>0</v>
      </c>
      <c r="R149" s="78">
        <v>0</v>
      </c>
      <c r="S149" s="78">
        <v>0</v>
      </c>
      <c r="T149" s="78">
        <v>0</v>
      </c>
      <c r="U149" s="78">
        <v>0</v>
      </c>
      <c r="V149" s="78">
        <v>0</v>
      </c>
      <c r="W149" s="78">
        <v>0</v>
      </c>
      <c r="X149" s="78">
        <v>0</v>
      </c>
      <c r="Y149" s="78">
        <v>0</v>
      </c>
      <c r="Z149" s="78">
        <v>0</v>
      </c>
      <c r="AA149" s="78">
        <v>0</v>
      </c>
      <c r="AB149" s="78">
        <v>0</v>
      </c>
      <c r="AC149" s="78">
        <v>0</v>
      </c>
      <c r="AD149" s="78">
        <v>0</v>
      </c>
      <c r="AE149" s="78">
        <v>0</v>
      </c>
      <c r="AF149" s="78">
        <v>0</v>
      </c>
      <c r="AG149" s="78">
        <v>0</v>
      </c>
      <c r="AH149" s="78">
        <v>0</v>
      </c>
      <c r="AI149" s="78">
        <v>0</v>
      </c>
      <c r="AJ149" s="78">
        <v>0</v>
      </c>
      <c r="AK149" s="78">
        <v>0</v>
      </c>
      <c r="AL149" s="215">
        <v>0</v>
      </c>
    </row>
    <row r="150" spans="1:38" x14ac:dyDescent="0.25">
      <c r="A150" s="86" t="s">
        <v>15</v>
      </c>
      <c r="B150" s="10" t="s">
        <v>128</v>
      </c>
      <c r="C150" s="86"/>
      <c r="D150" s="86"/>
      <c r="E150" s="86" t="s">
        <v>188</v>
      </c>
      <c r="F150" s="86" t="s">
        <v>190</v>
      </c>
      <c r="G150" s="78">
        <v>0</v>
      </c>
      <c r="H150" s="78">
        <v>0.20551060799999998</v>
      </c>
      <c r="I150" s="78">
        <v>2.1519502560000001</v>
      </c>
      <c r="J150" s="78">
        <v>0.23053003200000002</v>
      </c>
      <c r="K150" s="78">
        <v>5.404976928</v>
      </c>
      <c r="L150" s="78">
        <v>0</v>
      </c>
      <c r="M150" s="78">
        <v>2.5607172960000004</v>
      </c>
      <c r="N150" s="78">
        <v>0</v>
      </c>
      <c r="O150" s="78">
        <v>0</v>
      </c>
      <c r="P150" s="78">
        <v>0.7193733120000001</v>
      </c>
      <c r="Q150" s="78">
        <v>3.5820000000000003</v>
      </c>
      <c r="R150" s="78">
        <v>8.4441600000000019</v>
      </c>
      <c r="S150" s="78">
        <v>0</v>
      </c>
      <c r="T150" s="78">
        <v>0.65183630400000014</v>
      </c>
      <c r="U150" s="78">
        <v>2.0078795519999999</v>
      </c>
      <c r="V150" s="78">
        <v>1.6945578720000001</v>
      </c>
      <c r="W150" s="78">
        <v>10.51569488</v>
      </c>
      <c r="X150" s="78">
        <v>0.58849891200000004</v>
      </c>
      <c r="Y150" s="78">
        <v>0</v>
      </c>
      <c r="Z150" s="78">
        <v>0</v>
      </c>
      <c r="AA150" s="78">
        <v>0</v>
      </c>
      <c r="AB150" s="78">
        <v>1.757813904</v>
      </c>
      <c r="AC150" s="78">
        <v>1.301890896</v>
      </c>
      <c r="AD150" s="78">
        <v>0.89755200000000013</v>
      </c>
      <c r="AE150" s="78">
        <v>1.6912800000000001</v>
      </c>
      <c r="AF150" s="78">
        <v>0.111024</v>
      </c>
      <c r="AG150" s="78">
        <v>13.5457056</v>
      </c>
      <c r="AH150" s="78">
        <v>0</v>
      </c>
      <c r="AI150" s="78">
        <v>0.51698635199999998</v>
      </c>
      <c r="AJ150" s="78">
        <v>5.9603392799999995</v>
      </c>
      <c r="AK150" s="78">
        <v>2.1880800000000002</v>
      </c>
      <c r="AL150" s="215">
        <v>66.728357983999999</v>
      </c>
    </row>
    <row r="151" spans="1:38" x14ac:dyDescent="0.25">
      <c r="A151" s="89" t="s">
        <v>15</v>
      </c>
      <c r="B151" s="90" t="s">
        <v>128</v>
      </c>
      <c r="C151" s="89"/>
      <c r="D151" s="89"/>
      <c r="E151" s="89" t="s">
        <v>214</v>
      </c>
      <c r="F151" s="89" t="s">
        <v>217</v>
      </c>
      <c r="G151" s="107">
        <v>0</v>
      </c>
      <c r="H151" s="107">
        <v>3.9047015519999997</v>
      </c>
      <c r="I151" s="107">
        <v>40.887054863999992</v>
      </c>
      <c r="J151" s="107">
        <v>4.3800706079999996</v>
      </c>
      <c r="K151" s="107">
        <v>102.694561632</v>
      </c>
      <c r="L151" s="107">
        <v>0</v>
      </c>
      <c r="M151" s="107">
        <v>48.653628624000007</v>
      </c>
      <c r="N151" s="107">
        <v>0</v>
      </c>
      <c r="O151" s="107">
        <v>0</v>
      </c>
      <c r="P151" s="107">
        <v>13.668092928</v>
      </c>
      <c r="Q151" s="107">
        <v>68.057999999999993</v>
      </c>
      <c r="R151" s="107">
        <v>160.43904000000001</v>
      </c>
      <c r="S151" s="107">
        <v>0</v>
      </c>
      <c r="T151" s="107">
        <v>12.384889776</v>
      </c>
      <c r="U151" s="107">
        <v>38.149711488000001</v>
      </c>
      <c r="V151" s="107">
        <v>32.196599568000003</v>
      </c>
      <c r="W151" s="107">
        <v>199.79820272000001</v>
      </c>
      <c r="X151" s="107">
        <v>11.181479328</v>
      </c>
      <c r="Y151" s="107">
        <v>0</v>
      </c>
      <c r="Z151" s="107">
        <v>0</v>
      </c>
      <c r="AA151" s="107">
        <v>0</v>
      </c>
      <c r="AB151" s="107">
        <v>33.398464175999997</v>
      </c>
      <c r="AC151" s="107">
        <v>24.735927023999999</v>
      </c>
      <c r="AD151" s="107">
        <v>17.053487999999998</v>
      </c>
      <c r="AE151" s="107">
        <v>32.134319999999995</v>
      </c>
      <c r="AF151" s="107">
        <v>2.1094559999999998</v>
      </c>
      <c r="AG151" s="107">
        <v>257.36840639999997</v>
      </c>
      <c r="AH151" s="107">
        <v>0</v>
      </c>
      <c r="AI151" s="107">
        <v>9.8227406879999997</v>
      </c>
      <c r="AJ151" s="107">
        <v>113.24644632</v>
      </c>
      <c r="AK151" s="107">
        <v>41.573520000000002</v>
      </c>
      <c r="AL151" s="215">
        <v>1267.8388016959998</v>
      </c>
    </row>
    <row r="152" spans="1:38" x14ac:dyDescent="0.25">
      <c r="A152" s="20" t="s">
        <v>172</v>
      </c>
      <c r="B152" s="96" t="s">
        <v>158</v>
      </c>
      <c r="C152" s="20"/>
      <c r="D152" s="20"/>
      <c r="E152" s="20" t="s">
        <v>197</v>
      </c>
      <c r="F152" s="20"/>
      <c r="G152" s="95">
        <v>0</v>
      </c>
      <c r="H152" s="95">
        <v>0.84061560000000002</v>
      </c>
      <c r="I152" s="95">
        <v>0.60605765999999994</v>
      </c>
      <c r="J152" s="95">
        <v>0.22703999999999999</v>
      </c>
      <c r="K152" s="95">
        <v>67.985891999999993</v>
      </c>
      <c r="L152" s="95">
        <v>0</v>
      </c>
      <c r="M152" s="95">
        <v>4.5846121800000006</v>
      </c>
      <c r="N152" s="95">
        <v>4.3183800000000008E-2</v>
      </c>
      <c r="O152" s="95">
        <v>0</v>
      </c>
      <c r="P152" s="95">
        <v>2.7914578199999998</v>
      </c>
      <c r="Q152" s="95">
        <v>10.619879999999998</v>
      </c>
      <c r="R152" s="95">
        <v>21.888899999999996</v>
      </c>
      <c r="S152" s="95">
        <v>1.038708</v>
      </c>
      <c r="T152" s="95">
        <v>6.7027648200000005</v>
      </c>
      <c r="U152" s="95">
        <v>1.03641666</v>
      </c>
      <c r="V152" s="95">
        <v>16.881632159999999</v>
      </c>
      <c r="W152" s="95">
        <v>75.500259239999991</v>
      </c>
      <c r="X152" s="95">
        <v>5.89110624</v>
      </c>
      <c r="Y152" s="95">
        <v>0</v>
      </c>
      <c r="Z152" s="95">
        <v>0</v>
      </c>
      <c r="AA152" s="95">
        <v>0</v>
      </c>
      <c r="AB152" s="95">
        <v>16.153188840000002</v>
      </c>
      <c r="AC152" s="95">
        <v>6.7927221600000003</v>
      </c>
      <c r="AD152" s="95">
        <v>3.3701400000000001</v>
      </c>
      <c r="AE152" s="95">
        <v>0</v>
      </c>
      <c r="AF152" s="95">
        <v>0</v>
      </c>
      <c r="AG152" s="95">
        <v>0</v>
      </c>
      <c r="AH152" s="95">
        <v>0</v>
      </c>
      <c r="AI152" s="95">
        <v>6.225282</v>
      </c>
      <c r="AJ152" s="95">
        <v>86.310359999999974</v>
      </c>
      <c r="AK152" s="95">
        <v>1.3375200000000003</v>
      </c>
      <c r="AL152" s="215">
        <v>336.82773917999992</v>
      </c>
    </row>
    <row r="153" spans="1:38" x14ac:dyDescent="0.25">
      <c r="A153" s="86" t="s">
        <v>172</v>
      </c>
      <c r="B153" s="97" t="s">
        <v>158</v>
      </c>
      <c r="C153" s="86"/>
      <c r="D153" s="86"/>
      <c r="E153" s="86" t="s">
        <v>212</v>
      </c>
      <c r="F153" s="86" t="s">
        <v>215</v>
      </c>
      <c r="G153" s="78">
        <v>0</v>
      </c>
      <c r="H153" s="78">
        <v>8.4061560000000007E-2</v>
      </c>
      <c r="I153" s="78">
        <v>6.0605765999999998E-2</v>
      </c>
      <c r="J153" s="78">
        <v>2.2704000000000002E-2</v>
      </c>
      <c r="K153" s="78">
        <v>6.7985891999999994</v>
      </c>
      <c r="L153" s="78">
        <v>0</v>
      </c>
      <c r="M153" s="78">
        <v>0.45846121800000006</v>
      </c>
      <c r="N153" s="78">
        <v>4.3183800000000001E-3</v>
      </c>
      <c r="O153" s="78">
        <v>0</v>
      </c>
      <c r="P153" s="78">
        <v>0.27914578200000001</v>
      </c>
      <c r="Q153" s="78">
        <v>1.0619879999999999</v>
      </c>
      <c r="R153" s="78">
        <v>2.1888899999999998</v>
      </c>
      <c r="S153" s="78">
        <v>0.1038708</v>
      </c>
      <c r="T153" s="78">
        <v>0.67027648200000001</v>
      </c>
      <c r="U153" s="78">
        <v>0.10364166599999999</v>
      </c>
      <c r="V153" s="78">
        <v>1.6881632160000002</v>
      </c>
      <c r="W153" s="78">
        <v>7.5500259240000007</v>
      </c>
      <c r="X153" s="78">
        <v>0.58911062400000003</v>
      </c>
      <c r="Y153" s="78">
        <v>0</v>
      </c>
      <c r="Z153" s="78">
        <v>0</v>
      </c>
      <c r="AA153" s="78">
        <v>0</v>
      </c>
      <c r="AB153" s="78">
        <v>1.6153188840000001</v>
      </c>
      <c r="AC153" s="78">
        <v>0.67927221599999998</v>
      </c>
      <c r="AD153" s="78">
        <v>0.33701399999999998</v>
      </c>
      <c r="AE153" s="78">
        <v>0</v>
      </c>
      <c r="AF153" s="78">
        <v>0</v>
      </c>
      <c r="AG153" s="78">
        <v>0</v>
      </c>
      <c r="AH153" s="78">
        <v>0</v>
      </c>
      <c r="AI153" s="78">
        <v>0.62252819999999998</v>
      </c>
      <c r="AJ153" s="78">
        <v>8.6310359999999999</v>
      </c>
      <c r="AK153" s="78">
        <v>0.13375200000000001</v>
      </c>
      <c r="AL153" s="215">
        <v>33.682773918000002</v>
      </c>
    </row>
    <row r="154" spans="1:38" x14ac:dyDescent="0.25">
      <c r="A154" s="86" t="s">
        <v>172</v>
      </c>
      <c r="B154" s="97" t="s">
        <v>158</v>
      </c>
      <c r="C154" s="86"/>
      <c r="D154" s="86"/>
      <c r="E154" s="86" t="s">
        <v>213</v>
      </c>
      <c r="F154" s="86" t="s">
        <v>216</v>
      </c>
      <c r="G154" s="78">
        <v>0</v>
      </c>
      <c r="H154" s="78">
        <v>0.71452325999999999</v>
      </c>
      <c r="I154" s="78">
        <v>0.51514901099999988</v>
      </c>
      <c r="J154" s="78">
        <v>0.19298399999999999</v>
      </c>
      <c r="K154" s="78">
        <v>57.788008199999993</v>
      </c>
      <c r="L154" s="78">
        <v>0</v>
      </c>
      <c r="M154" s="78">
        <v>3.8969203530000005</v>
      </c>
      <c r="N154" s="78">
        <v>3.6706229999999999E-2</v>
      </c>
      <c r="O154" s="78">
        <v>0</v>
      </c>
      <c r="P154" s="78">
        <v>2.3727391469999994</v>
      </c>
      <c r="Q154" s="78">
        <v>9.0268979999999992</v>
      </c>
      <c r="R154" s="78">
        <v>18.605564999999995</v>
      </c>
      <c r="S154" s="78">
        <v>0.88290179999999996</v>
      </c>
      <c r="T154" s="78">
        <v>5.6973500970000002</v>
      </c>
      <c r="U154" s="78">
        <v>0.8809541609999999</v>
      </c>
      <c r="V154" s="78">
        <v>14.349387335999998</v>
      </c>
      <c r="W154" s="78">
        <v>64.17522035399999</v>
      </c>
      <c r="X154" s="78">
        <v>5.0074403040000002</v>
      </c>
      <c r="Y154" s="78">
        <v>0</v>
      </c>
      <c r="Z154" s="78">
        <v>0</v>
      </c>
      <c r="AA154" s="78">
        <v>0</v>
      </c>
      <c r="AB154" s="78">
        <v>13.730210513999999</v>
      </c>
      <c r="AC154" s="78">
        <v>5.7738138359999995</v>
      </c>
      <c r="AD154" s="78">
        <v>2.8646190000000002</v>
      </c>
      <c r="AE154" s="78">
        <v>0</v>
      </c>
      <c r="AF154" s="78">
        <v>0</v>
      </c>
      <c r="AG154" s="78">
        <v>0</v>
      </c>
      <c r="AH154" s="78">
        <v>0</v>
      </c>
      <c r="AI154" s="78">
        <v>5.2914896999999996</v>
      </c>
      <c r="AJ154" s="78">
        <v>73.363805999999983</v>
      </c>
      <c r="AK154" s="78">
        <v>1.136892</v>
      </c>
      <c r="AL154" s="215">
        <v>286.30357830299994</v>
      </c>
    </row>
    <row r="155" spans="1:38" x14ac:dyDescent="0.25">
      <c r="A155" s="86" t="s">
        <v>172</v>
      </c>
      <c r="B155" s="97" t="s">
        <v>158</v>
      </c>
      <c r="C155" s="86"/>
      <c r="D155" s="86"/>
      <c r="E155" s="86" t="s">
        <v>188</v>
      </c>
      <c r="F155" s="86" t="s">
        <v>190</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5">
        <v>0</v>
      </c>
    </row>
    <row r="156" spans="1:38" x14ac:dyDescent="0.25">
      <c r="A156" s="89" t="s">
        <v>172</v>
      </c>
      <c r="B156" s="98" t="s">
        <v>158</v>
      </c>
      <c r="C156" s="89"/>
      <c r="D156" s="89"/>
      <c r="E156" s="89" t="s">
        <v>214</v>
      </c>
      <c r="F156" s="89" t="s">
        <v>217</v>
      </c>
      <c r="G156" s="107">
        <v>0</v>
      </c>
      <c r="H156" s="107">
        <v>4.2030780000000038E-2</v>
      </c>
      <c r="I156" s="107">
        <v>3.0302883000000023E-2</v>
      </c>
      <c r="J156" s="107">
        <v>1.135200000000001E-2</v>
      </c>
      <c r="K156" s="107">
        <v>3.3992946000000028</v>
      </c>
      <c r="L156" s="107">
        <v>0</v>
      </c>
      <c r="M156" s="107">
        <v>0.22923060900000022</v>
      </c>
      <c r="N156" s="107">
        <v>2.1591900000000018E-3</v>
      </c>
      <c r="O156" s="107">
        <v>0</v>
      </c>
      <c r="P156" s="107">
        <v>0.13957289100000012</v>
      </c>
      <c r="Q156" s="107">
        <v>0.53099400000000041</v>
      </c>
      <c r="R156" s="107">
        <v>1.0944450000000008</v>
      </c>
      <c r="S156" s="107">
        <v>5.1935400000000048E-2</v>
      </c>
      <c r="T156" s="107">
        <v>0.33513824100000034</v>
      </c>
      <c r="U156" s="107">
        <v>5.1820833000000038E-2</v>
      </c>
      <c r="V156" s="107">
        <v>0.84408160800000076</v>
      </c>
      <c r="W156" s="107">
        <v>3.775012962000003</v>
      </c>
      <c r="X156" s="107">
        <v>0.29455531200000029</v>
      </c>
      <c r="Y156" s="107">
        <v>0</v>
      </c>
      <c r="Z156" s="107">
        <v>0</v>
      </c>
      <c r="AA156" s="107">
        <v>0</v>
      </c>
      <c r="AB156" s="107">
        <v>0.80765944200000062</v>
      </c>
      <c r="AC156" s="107">
        <v>0.33963610800000027</v>
      </c>
      <c r="AD156" s="107">
        <v>0.16850700000000013</v>
      </c>
      <c r="AE156" s="107">
        <v>0</v>
      </c>
      <c r="AF156" s="107">
        <v>0</v>
      </c>
      <c r="AG156" s="107">
        <v>0</v>
      </c>
      <c r="AH156" s="107">
        <v>0</v>
      </c>
      <c r="AI156" s="107">
        <v>0.31126410000000027</v>
      </c>
      <c r="AJ156" s="107">
        <v>4.3155180000000035</v>
      </c>
      <c r="AK156" s="107">
        <v>6.687600000000006E-2</v>
      </c>
      <c r="AL156" s="215">
        <v>16.841386959000012</v>
      </c>
    </row>
    <row r="157" spans="1:38" x14ac:dyDescent="0.25">
      <c r="A157" s="5" t="s">
        <v>18</v>
      </c>
      <c r="B157" s="96" t="s">
        <v>193</v>
      </c>
      <c r="C157" s="20"/>
      <c r="D157" s="20"/>
      <c r="E157" s="20" t="s">
        <v>197</v>
      </c>
      <c r="F157" s="20"/>
      <c r="G157" s="95">
        <v>0</v>
      </c>
      <c r="H157" s="95">
        <v>0</v>
      </c>
      <c r="I157" s="95">
        <v>0</v>
      </c>
      <c r="J157" s="95">
        <v>0</v>
      </c>
      <c r="K157" s="95">
        <v>0</v>
      </c>
      <c r="L157" s="95">
        <v>0</v>
      </c>
      <c r="M157" s="95">
        <v>0.56999999999999995</v>
      </c>
      <c r="N157" s="95">
        <v>0</v>
      </c>
      <c r="O157" s="95">
        <v>0</v>
      </c>
      <c r="P157" s="95">
        <v>0.23893200000000001</v>
      </c>
      <c r="Q157" s="95">
        <v>0</v>
      </c>
      <c r="R157" s="95">
        <v>0</v>
      </c>
      <c r="S157" s="95">
        <v>0</v>
      </c>
      <c r="T157" s="95">
        <v>11.669</v>
      </c>
      <c r="U157" s="95">
        <v>3.209E-3</v>
      </c>
      <c r="V157" s="95">
        <v>2.2521969999999998</v>
      </c>
      <c r="W157" s="95">
        <v>3.3066199999999997</v>
      </c>
      <c r="X157" s="95">
        <v>0</v>
      </c>
      <c r="Y157" s="95">
        <v>0</v>
      </c>
      <c r="Z157" s="95">
        <v>0</v>
      </c>
      <c r="AA157" s="95">
        <v>0</v>
      </c>
      <c r="AB157" s="95">
        <v>0</v>
      </c>
      <c r="AC157" s="95">
        <v>2.2590000000000002E-3</v>
      </c>
      <c r="AD157" s="95">
        <v>0</v>
      </c>
      <c r="AE157" s="95">
        <v>0</v>
      </c>
      <c r="AF157" s="95">
        <v>0</v>
      </c>
      <c r="AG157" s="95">
        <v>0</v>
      </c>
      <c r="AH157" s="95">
        <v>0</v>
      </c>
      <c r="AI157" s="95">
        <v>0</v>
      </c>
      <c r="AJ157" s="95">
        <v>4.0327789999999997</v>
      </c>
      <c r="AK157" s="95">
        <v>0</v>
      </c>
      <c r="AL157" s="215">
        <v>22.074995999999999</v>
      </c>
    </row>
    <row r="158" spans="1:38" x14ac:dyDescent="0.25">
      <c r="A158" s="10" t="s">
        <v>18</v>
      </c>
      <c r="B158" s="97" t="s">
        <v>193</v>
      </c>
      <c r="C158" s="86"/>
      <c r="D158" s="86"/>
      <c r="E158" s="86" t="s">
        <v>212</v>
      </c>
      <c r="F158" s="86" t="s">
        <v>215</v>
      </c>
      <c r="G158" s="78">
        <v>0</v>
      </c>
      <c r="H158" s="78">
        <v>0</v>
      </c>
      <c r="I158" s="78">
        <v>0</v>
      </c>
      <c r="J158" s="78">
        <v>0</v>
      </c>
      <c r="K158" s="78">
        <v>0</v>
      </c>
      <c r="L158" s="78">
        <v>0</v>
      </c>
      <c r="M158" s="78">
        <v>0.56999999999999995</v>
      </c>
      <c r="N158" s="78">
        <v>0</v>
      </c>
      <c r="O158" s="78">
        <v>0</v>
      </c>
      <c r="P158" s="78">
        <v>0.23893200000000001</v>
      </c>
      <c r="Q158" s="78">
        <v>0</v>
      </c>
      <c r="R158" s="78">
        <v>0</v>
      </c>
      <c r="S158" s="78">
        <v>0</v>
      </c>
      <c r="T158" s="78">
        <v>11.669</v>
      </c>
      <c r="U158" s="78">
        <v>3.209E-3</v>
      </c>
      <c r="V158" s="78">
        <v>2.2521969999999998</v>
      </c>
      <c r="W158" s="78">
        <v>3.3066199999999997</v>
      </c>
      <c r="X158" s="78">
        <v>0</v>
      </c>
      <c r="Y158" s="78">
        <v>0</v>
      </c>
      <c r="Z158" s="78">
        <v>0</v>
      </c>
      <c r="AA158" s="78">
        <v>0</v>
      </c>
      <c r="AB158" s="78">
        <v>0</v>
      </c>
      <c r="AC158" s="78">
        <v>2.2590000000000002E-3</v>
      </c>
      <c r="AD158" s="78">
        <v>0</v>
      </c>
      <c r="AE158" s="78">
        <v>0</v>
      </c>
      <c r="AF158" s="78">
        <v>0</v>
      </c>
      <c r="AG158" s="78">
        <v>0</v>
      </c>
      <c r="AH158" s="78">
        <v>0</v>
      </c>
      <c r="AI158" s="78">
        <v>0</v>
      </c>
      <c r="AJ158" s="78">
        <v>4.0327789999999997</v>
      </c>
      <c r="AK158" s="78">
        <v>0</v>
      </c>
      <c r="AL158" s="215">
        <v>22.074995999999999</v>
      </c>
    </row>
    <row r="159" spans="1:38" x14ac:dyDescent="0.25">
      <c r="A159" s="10" t="s">
        <v>18</v>
      </c>
      <c r="B159" s="97" t="s">
        <v>193</v>
      </c>
      <c r="C159" s="86"/>
      <c r="D159" s="86"/>
      <c r="E159" s="86" t="s">
        <v>213</v>
      </c>
      <c r="F159" s="86" t="s">
        <v>216</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5">
        <v>0</v>
      </c>
    </row>
    <row r="160" spans="1:38" x14ac:dyDescent="0.25">
      <c r="A160" s="10" t="s">
        <v>18</v>
      </c>
      <c r="B160" s="97" t="s">
        <v>193</v>
      </c>
      <c r="C160" s="86"/>
      <c r="D160" s="86"/>
      <c r="E160" s="86" t="s">
        <v>188</v>
      </c>
      <c r="F160" s="86" t="s">
        <v>190</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5">
        <v>0</v>
      </c>
    </row>
    <row r="161" spans="1:38" x14ac:dyDescent="0.25">
      <c r="A161" s="90" t="s">
        <v>18</v>
      </c>
      <c r="B161" s="98" t="s">
        <v>193</v>
      </c>
      <c r="C161" s="89"/>
      <c r="D161" s="89"/>
      <c r="E161" s="89" t="s">
        <v>214</v>
      </c>
      <c r="F161" s="89" t="s">
        <v>217</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5">
        <v>0</v>
      </c>
    </row>
    <row r="162" spans="1:38" x14ac:dyDescent="0.25">
      <c r="A162" s="20" t="s">
        <v>210</v>
      </c>
      <c r="B162" s="96" t="s">
        <v>191</v>
      </c>
      <c r="C162" s="20"/>
      <c r="D162" s="20"/>
      <c r="E162" s="20" t="s">
        <v>197</v>
      </c>
      <c r="F162" s="20"/>
      <c r="G162" s="95">
        <v>0</v>
      </c>
      <c r="H162" s="95">
        <v>0.62661571999999999</v>
      </c>
      <c r="I162" s="95">
        <v>0.4199736</v>
      </c>
      <c r="J162" s="95">
        <v>8.6000000000000007E-2</v>
      </c>
      <c r="K162" s="95">
        <v>4.8406923200000005</v>
      </c>
      <c r="L162" s="95">
        <v>0</v>
      </c>
      <c r="M162" s="95">
        <v>0.89136680000000001</v>
      </c>
      <c r="N162" s="95">
        <v>0</v>
      </c>
      <c r="O162" s="95">
        <v>0</v>
      </c>
      <c r="P162" s="95">
        <v>1.18600152</v>
      </c>
      <c r="Q162" s="95">
        <v>17.203520000000001</v>
      </c>
      <c r="R162" s="95">
        <v>0.5504</v>
      </c>
      <c r="S162" s="95">
        <v>44.937632000000001</v>
      </c>
      <c r="T162" s="95">
        <v>0.59805359999999996</v>
      </c>
      <c r="U162" s="95">
        <v>3.0375200000000005E-2</v>
      </c>
      <c r="V162" s="95">
        <v>0.41476647999999994</v>
      </c>
      <c r="W162" s="95">
        <v>4.68412688</v>
      </c>
      <c r="X162" s="95">
        <v>0.12129720000000002</v>
      </c>
      <c r="Y162" s="95">
        <v>0</v>
      </c>
      <c r="Z162" s="95">
        <v>6.9945599999999999</v>
      </c>
      <c r="AA162" s="95">
        <v>0</v>
      </c>
      <c r="AB162" s="95">
        <v>5.2321840799999997</v>
      </c>
      <c r="AC162" s="95">
        <v>0.39095999999999997</v>
      </c>
      <c r="AD162" s="95">
        <v>0</v>
      </c>
      <c r="AE162" s="95">
        <v>0</v>
      </c>
      <c r="AF162" s="95">
        <v>0</v>
      </c>
      <c r="AG162" s="95">
        <v>0</v>
      </c>
      <c r="AH162" s="95">
        <v>0</v>
      </c>
      <c r="AI162" s="95">
        <v>6.88E-2</v>
      </c>
      <c r="AJ162" s="95">
        <v>4.0594636799999995</v>
      </c>
      <c r="AK162" s="95">
        <v>0</v>
      </c>
      <c r="AL162" s="215">
        <v>93.336789079999974</v>
      </c>
    </row>
    <row r="163" spans="1:38" x14ac:dyDescent="0.25">
      <c r="A163" s="86" t="s">
        <v>210</v>
      </c>
      <c r="B163" s="97" t="s">
        <v>191</v>
      </c>
      <c r="C163" s="86"/>
      <c r="D163" s="86"/>
      <c r="E163" s="86" t="s">
        <v>212</v>
      </c>
      <c r="F163" s="86" t="s">
        <v>215</v>
      </c>
      <c r="G163" s="78">
        <v>0</v>
      </c>
      <c r="H163" s="78">
        <v>0.15665393000000002</v>
      </c>
      <c r="I163" s="78">
        <v>0.1049934</v>
      </c>
      <c r="J163" s="78">
        <v>2.1500000000000002E-2</v>
      </c>
      <c r="K163" s="78">
        <v>1.2101730800000001</v>
      </c>
      <c r="L163" s="78">
        <v>0</v>
      </c>
      <c r="M163" s="78">
        <v>0.2228417</v>
      </c>
      <c r="N163" s="78">
        <v>0</v>
      </c>
      <c r="O163" s="78">
        <v>0</v>
      </c>
      <c r="P163" s="78">
        <v>0.29650038000000001</v>
      </c>
      <c r="Q163" s="78">
        <v>4.3008800000000003</v>
      </c>
      <c r="R163" s="78">
        <v>0.1376</v>
      </c>
      <c r="S163" s="78">
        <v>11.234408</v>
      </c>
      <c r="T163" s="78">
        <v>0.14951339999999999</v>
      </c>
      <c r="U163" s="78">
        <v>7.5938000000000012E-3</v>
      </c>
      <c r="V163" s="78">
        <v>0.10369161999999998</v>
      </c>
      <c r="W163" s="78">
        <v>1.17103172</v>
      </c>
      <c r="X163" s="78">
        <v>3.0324300000000005E-2</v>
      </c>
      <c r="Y163" s="78">
        <v>0</v>
      </c>
      <c r="Z163" s="78">
        <v>1.74864</v>
      </c>
      <c r="AA163" s="78">
        <v>0</v>
      </c>
      <c r="AB163" s="78">
        <v>1.3080460199999999</v>
      </c>
      <c r="AC163" s="78">
        <v>9.7739999999999994E-2</v>
      </c>
      <c r="AD163" s="78">
        <v>0</v>
      </c>
      <c r="AE163" s="78">
        <v>0</v>
      </c>
      <c r="AF163" s="78">
        <v>0</v>
      </c>
      <c r="AG163" s="78">
        <v>0</v>
      </c>
      <c r="AH163" s="78">
        <v>0</v>
      </c>
      <c r="AI163" s="78">
        <v>1.72E-2</v>
      </c>
      <c r="AJ163" s="78">
        <v>1.0148659199999999</v>
      </c>
      <c r="AK163" s="78">
        <v>0</v>
      </c>
      <c r="AL163" s="215">
        <v>23.334197269999994</v>
      </c>
    </row>
    <row r="164" spans="1:38" x14ac:dyDescent="0.25">
      <c r="A164" s="86" t="s">
        <v>210</v>
      </c>
      <c r="B164" s="97" t="s">
        <v>191</v>
      </c>
      <c r="C164" s="86"/>
      <c r="D164" s="86"/>
      <c r="E164" s="86" t="s">
        <v>213</v>
      </c>
      <c r="F164" s="86" t="s">
        <v>216</v>
      </c>
      <c r="G164" s="78">
        <v>0</v>
      </c>
      <c r="H164" s="78">
        <v>0.46996178999999999</v>
      </c>
      <c r="I164" s="78">
        <v>0.31498019999999999</v>
      </c>
      <c r="J164" s="78">
        <v>6.4500000000000002E-2</v>
      </c>
      <c r="K164" s="78">
        <v>3.6305192400000004</v>
      </c>
      <c r="L164" s="78">
        <v>0</v>
      </c>
      <c r="M164" s="78">
        <v>0.66852509999999998</v>
      </c>
      <c r="N164" s="78">
        <v>0</v>
      </c>
      <c r="O164" s="78">
        <v>0</v>
      </c>
      <c r="P164" s="78">
        <v>0.88950114000000002</v>
      </c>
      <c r="Q164" s="78">
        <v>12.90264</v>
      </c>
      <c r="R164" s="78">
        <v>0.41280000000000006</v>
      </c>
      <c r="S164" s="78">
        <v>33.703223999999999</v>
      </c>
      <c r="T164" s="78">
        <v>0.4485402</v>
      </c>
      <c r="U164" s="78">
        <v>2.2781400000000004E-2</v>
      </c>
      <c r="V164" s="78">
        <v>0.31107485999999995</v>
      </c>
      <c r="W164" s="78">
        <v>3.5130951599999998</v>
      </c>
      <c r="X164" s="78">
        <v>9.0972900000000023E-2</v>
      </c>
      <c r="Y164" s="78">
        <v>0</v>
      </c>
      <c r="Z164" s="78">
        <v>5.2459199999999999</v>
      </c>
      <c r="AA164" s="78">
        <v>0</v>
      </c>
      <c r="AB164" s="78">
        <v>3.9241380600000002</v>
      </c>
      <c r="AC164" s="78">
        <v>0.29321999999999998</v>
      </c>
      <c r="AD164" s="78">
        <v>0</v>
      </c>
      <c r="AE164" s="78">
        <v>0</v>
      </c>
      <c r="AF164" s="78">
        <v>0</v>
      </c>
      <c r="AG164" s="78">
        <v>0</v>
      </c>
      <c r="AH164" s="78">
        <v>0</v>
      </c>
      <c r="AI164" s="78">
        <v>5.1600000000000007E-2</v>
      </c>
      <c r="AJ164" s="78">
        <v>3.0445977599999998</v>
      </c>
      <c r="AK164" s="78">
        <v>0</v>
      </c>
      <c r="AL164" s="215">
        <v>70.002591809999998</v>
      </c>
    </row>
    <row r="165" spans="1:38" x14ac:dyDescent="0.25">
      <c r="A165" s="86" t="s">
        <v>210</v>
      </c>
      <c r="B165" s="97" t="s">
        <v>191</v>
      </c>
      <c r="C165" s="86"/>
      <c r="D165" s="86"/>
      <c r="E165" s="86" t="s">
        <v>188</v>
      </c>
      <c r="F165" s="86" t="s">
        <v>190</v>
      </c>
      <c r="G165" s="78">
        <v>0</v>
      </c>
      <c r="H165" s="78">
        <v>0</v>
      </c>
      <c r="I165" s="78">
        <v>0</v>
      </c>
      <c r="J165" s="78">
        <v>0</v>
      </c>
      <c r="K165" s="78">
        <v>0</v>
      </c>
      <c r="L165" s="78">
        <v>0</v>
      </c>
      <c r="M165" s="78">
        <v>0</v>
      </c>
      <c r="N165" s="78">
        <v>0</v>
      </c>
      <c r="O165" s="78">
        <v>0</v>
      </c>
      <c r="P165" s="78">
        <v>0</v>
      </c>
      <c r="Q165" s="78">
        <v>0</v>
      </c>
      <c r="R165" s="78">
        <v>0</v>
      </c>
      <c r="S165" s="78">
        <v>0</v>
      </c>
      <c r="T165" s="78">
        <v>0</v>
      </c>
      <c r="U165" s="78">
        <v>0</v>
      </c>
      <c r="V165" s="78">
        <v>0</v>
      </c>
      <c r="W165" s="78">
        <v>0</v>
      </c>
      <c r="X165" s="78">
        <v>0</v>
      </c>
      <c r="Y165" s="78">
        <v>0</v>
      </c>
      <c r="Z165" s="78">
        <v>0</v>
      </c>
      <c r="AA165" s="78">
        <v>0</v>
      </c>
      <c r="AB165" s="78">
        <v>0</v>
      </c>
      <c r="AC165" s="78">
        <v>0</v>
      </c>
      <c r="AD165" s="78">
        <v>0</v>
      </c>
      <c r="AE165" s="78">
        <v>0</v>
      </c>
      <c r="AF165" s="78">
        <v>0</v>
      </c>
      <c r="AG165" s="78">
        <v>0</v>
      </c>
      <c r="AH165" s="78">
        <v>0</v>
      </c>
      <c r="AI165" s="78">
        <v>0</v>
      </c>
      <c r="AJ165" s="78">
        <v>0</v>
      </c>
      <c r="AK165" s="78">
        <v>0</v>
      </c>
      <c r="AL165" s="215">
        <v>0</v>
      </c>
    </row>
    <row r="166" spans="1:38" x14ac:dyDescent="0.25">
      <c r="A166" s="89" t="s">
        <v>210</v>
      </c>
      <c r="B166" s="98" t="s">
        <v>191</v>
      </c>
      <c r="C166" s="89"/>
      <c r="D166" s="89"/>
      <c r="E166" s="89" t="s">
        <v>214</v>
      </c>
      <c r="F166" s="89" t="s">
        <v>217</v>
      </c>
      <c r="G166" s="107">
        <v>0</v>
      </c>
      <c r="H166" s="107">
        <v>0</v>
      </c>
      <c r="I166" s="107">
        <v>0</v>
      </c>
      <c r="J166" s="107">
        <v>0</v>
      </c>
      <c r="K166" s="107">
        <v>0</v>
      </c>
      <c r="L166" s="107">
        <v>0</v>
      </c>
      <c r="M166" s="107">
        <v>0</v>
      </c>
      <c r="N166" s="107">
        <v>0</v>
      </c>
      <c r="O166" s="107">
        <v>0</v>
      </c>
      <c r="P166" s="107">
        <v>0</v>
      </c>
      <c r="Q166" s="107">
        <v>0</v>
      </c>
      <c r="R166" s="107">
        <v>0</v>
      </c>
      <c r="S166" s="107">
        <v>0</v>
      </c>
      <c r="T166" s="107">
        <v>0</v>
      </c>
      <c r="U166" s="107">
        <v>0</v>
      </c>
      <c r="V166" s="107">
        <v>0</v>
      </c>
      <c r="W166" s="107">
        <v>0</v>
      </c>
      <c r="X166" s="107">
        <v>0</v>
      </c>
      <c r="Y166" s="107">
        <v>0</v>
      </c>
      <c r="Z166" s="107">
        <v>0</v>
      </c>
      <c r="AA166" s="107">
        <v>0</v>
      </c>
      <c r="AB166" s="107">
        <v>0</v>
      </c>
      <c r="AC166" s="107">
        <v>0</v>
      </c>
      <c r="AD166" s="107">
        <v>0</v>
      </c>
      <c r="AE166" s="107">
        <v>0</v>
      </c>
      <c r="AF166" s="107">
        <v>0</v>
      </c>
      <c r="AG166" s="107">
        <v>0</v>
      </c>
      <c r="AH166" s="107">
        <v>0</v>
      </c>
      <c r="AI166" s="107">
        <v>0</v>
      </c>
      <c r="AJ166" s="107">
        <v>0</v>
      </c>
      <c r="AK166" s="107">
        <v>0</v>
      </c>
      <c r="AL166" s="215">
        <v>0</v>
      </c>
    </row>
    <row r="167" spans="1:38" x14ac:dyDescent="0.25">
      <c r="A167" s="20" t="s">
        <v>209</v>
      </c>
      <c r="B167" s="96" t="s">
        <v>157</v>
      </c>
      <c r="C167" s="20"/>
      <c r="D167" s="20"/>
      <c r="E167" s="20" t="s">
        <v>197</v>
      </c>
      <c r="F167" s="20"/>
      <c r="G167" s="95">
        <v>0</v>
      </c>
      <c r="H167" s="95">
        <v>3.0960000000000005E-2</v>
      </c>
      <c r="I167" s="95">
        <v>5.20128E-3</v>
      </c>
      <c r="J167" s="95">
        <v>0</v>
      </c>
      <c r="K167" s="95">
        <v>21.529719600000004</v>
      </c>
      <c r="L167" s="95">
        <v>0</v>
      </c>
      <c r="M167" s="95">
        <v>41.685232800000001</v>
      </c>
      <c r="N167" s="95">
        <v>0.22703999999999999</v>
      </c>
      <c r="O167" s="95">
        <v>0</v>
      </c>
      <c r="P167" s="95">
        <v>0</v>
      </c>
      <c r="Q167" s="95">
        <v>15.423360000000001</v>
      </c>
      <c r="R167" s="95">
        <v>3.2508000000000004</v>
      </c>
      <c r="S167" s="95">
        <v>1.8749279999999999</v>
      </c>
      <c r="T167" s="95">
        <v>3.8419520000000009</v>
      </c>
      <c r="U167" s="95">
        <v>0</v>
      </c>
      <c r="V167" s="95">
        <v>1.0764830400000001</v>
      </c>
      <c r="W167" s="95">
        <v>4.5142664400000001</v>
      </c>
      <c r="X167" s="95">
        <v>0.30960000000000004</v>
      </c>
      <c r="Y167" s="95">
        <v>0</v>
      </c>
      <c r="Z167" s="95">
        <v>0</v>
      </c>
      <c r="AA167" s="95">
        <v>0</v>
      </c>
      <c r="AB167" s="95">
        <v>2.5739690399999997</v>
      </c>
      <c r="AC167" s="95">
        <v>0</v>
      </c>
      <c r="AD167" s="95">
        <v>7.9701359999999999E-2</v>
      </c>
      <c r="AE167" s="95">
        <v>0</v>
      </c>
      <c r="AF167" s="95">
        <v>0</v>
      </c>
      <c r="AG167" s="95">
        <v>0</v>
      </c>
      <c r="AH167" s="95">
        <v>0</v>
      </c>
      <c r="AI167" s="95">
        <v>3.5450400000000002</v>
      </c>
      <c r="AJ167" s="95">
        <v>0</v>
      </c>
      <c r="AK167" s="95">
        <v>17.52336</v>
      </c>
      <c r="AL167" s="215">
        <v>117.49161356</v>
      </c>
    </row>
    <row r="168" spans="1:38" x14ac:dyDescent="0.25">
      <c r="A168" s="86" t="s">
        <v>209</v>
      </c>
      <c r="B168" s="97" t="s">
        <v>157</v>
      </c>
      <c r="C168" s="86"/>
      <c r="D168" s="86"/>
      <c r="E168" s="86" t="s">
        <v>212</v>
      </c>
      <c r="F168" s="86" t="s">
        <v>215</v>
      </c>
      <c r="G168" s="78">
        <v>0</v>
      </c>
      <c r="H168" s="78">
        <v>7.7400000000000012E-3</v>
      </c>
      <c r="I168" s="78">
        <v>1.30032E-3</v>
      </c>
      <c r="J168" s="78">
        <v>0</v>
      </c>
      <c r="K168" s="78">
        <v>5.3824299000000009</v>
      </c>
      <c r="L168" s="78">
        <v>0</v>
      </c>
      <c r="M168" s="78">
        <v>10.4213082</v>
      </c>
      <c r="N168" s="78">
        <v>5.6760000000000005E-2</v>
      </c>
      <c r="O168" s="78">
        <v>0</v>
      </c>
      <c r="P168" s="78">
        <v>0</v>
      </c>
      <c r="Q168" s="78">
        <v>3.8558400000000002</v>
      </c>
      <c r="R168" s="78">
        <v>0.81270000000000009</v>
      </c>
      <c r="S168" s="78">
        <v>0.46873199999999998</v>
      </c>
      <c r="T168" s="78">
        <v>0.96048800000000023</v>
      </c>
      <c r="U168" s="78">
        <v>0</v>
      </c>
      <c r="V168" s="78">
        <v>0.26912076000000001</v>
      </c>
      <c r="W168" s="78">
        <v>1.12856661</v>
      </c>
      <c r="X168" s="78">
        <v>7.740000000000001E-2</v>
      </c>
      <c r="Y168" s="78">
        <v>0</v>
      </c>
      <c r="Z168" s="78">
        <v>0</v>
      </c>
      <c r="AA168" s="78">
        <v>0</v>
      </c>
      <c r="AB168" s="78">
        <v>0.64349225999999993</v>
      </c>
      <c r="AC168" s="78">
        <v>0</v>
      </c>
      <c r="AD168" s="78">
        <v>1.992534E-2</v>
      </c>
      <c r="AE168" s="78">
        <v>0</v>
      </c>
      <c r="AF168" s="78">
        <v>0</v>
      </c>
      <c r="AG168" s="78">
        <v>0</v>
      </c>
      <c r="AH168" s="78">
        <v>0</v>
      </c>
      <c r="AI168" s="78">
        <v>0.88626000000000005</v>
      </c>
      <c r="AJ168" s="78">
        <v>0</v>
      </c>
      <c r="AK168" s="78">
        <v>4.3808400000000001</v>
      </c>
      <c r="AL168" s="215">
        <v>29.372903390000001</v>
      </c>
    </row>
    <row r="169" spans="1:38" x14ac:dyDescent="0.25">
      <c r="A169" s="86" t="s">
        <v>209</v>
      </c>
      <c r="B169" s="97" t="s">
        <v>157</v>
      </c>
      <c r="C169" s="86"/>
      <c r="D169" s="86"/>
      <c r="E169" s="86" t="s">
        <v>213</v>
      </c>
      <c r="F169" s="86" t="s">
        <v>216</v>
      </c>
      <c r="G169" s="78">
        <v>0</v>
      </c>
      <c r="H169" s="78">
        <v>2.3220000000000005E-2</v>
      </c>
      <c r="I169" s="78">
        <v>3.9009600000000002E-3</v>
      </c>
      <c r="J169" s="78">
        <v>0</v>
      </c>
      <c r="K169" s="78">
        <v>16.147289700000002</v>
      </c>
      <c r="L169" s="78">
        <v>0</v>
      </c>
      <c r="M169" s="78">
        <v>31.263924600000003</v>
      </c>
      <c r="N169" s="78">
        <v>0.17027999999999999</v>
      </c>
      <c r="O169" s="78">
        <v>0</v>
      </c>
      <c r="P169" s="78">
        <v>0</v>
      </c>
      <c r="Q169" s="78">
        <v>11.56752</v>
      </c>
      <c r="R169" s="78">
        <v>2.4381000000000004</v>
      </c>
      <c r="S169" s="78">
        <v>1.406196</v>
      </c>
      <c r="T169" s="78">
        <v>2.8814640000000007</v>
      </c>
      <c r="U169" s="78">
        <v>0</v>
      </c>
      <c r="V169" s="78">
        <v>0.80736227999999999</v>
      </c>
      <c r="W169" s="78">
        <v>3.3856998300000001</v>
      </c>
      <c r="X169" s="78">
        <v>0.23220000000000002</v>
      </c>
      <c r="Y169" s="78">
        <v>0</v>
      </c>
      <c r="Z169" s="78">
        <v>0</v>
      </c>
      <c r="AA169" s="78">
        <v>0</v>
      </c>
      <c r="AB169" s="78">
        <v>1.9304767799999998</v>
      </c>
      <c r="AC169" s="78">
        <v>0</v>
      </c>
      <c r="AD169" s="78">
        <v>5.9776019999999999E-2</v>
      </c>
      <c r="AE169" s="78">
        <v>0</v>
      </c>
      <c r="AF169" s="78">
        <v>0</v>
      </c>
      <c r="AG169" s="78">
        <v>0</v>
      </c>
      <c r="AH169" s="78">
        <v>0</v>
      </c>
      <c r="AI169" s="78">
        <v>2.6587800000000001</v>
      </c>
      <c r="AJ169" s="78">
        <v>0</v>
      </c>
      <c r="AK169" s="78">
        <v>13.142519999999999</v>
      </c>
      <c r="AL169" s="215">
        <v>88.118710170000028</v>
      </c>
    </row>
    <row r="170" spans="1:38" x14ac:dyDescent="0.25">
      <c r="A170" s="86" t="s">
        <v>209</v>
      </c>
      <c r="B170" s="97" t="s">
        <v>157</v>
      </c>
      <c r="C170" s="86"/>
      <c r="D170" s="86"/>
      <c r="E170" s="86" t="s">
        <v>188</v>
      </c>
      <c r="F170" s="86" t="s">
        <v>190</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5">
        <v>0</v>
      </c>
    </row>
    <row r="171" spans="1:38" x14ac:dyDescent="0.25">
      <c r="A171" s="89" t="s">
        <v>209</v>
      </c>
      <c r="B171" s="98" t="s">
        <v>157</v>
      </c>
      <c r="C171" s="89"/>
      <c r="D171" s="89"/>
      <c r="E171" s="89" t="s">
        <v>214</v>
      </c>
      <c r="F171" s="89" t="s">
        <v>217</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5">
        <v>0</v>
      </c>
    </row>
    <row r="172" spans="1:38" x14ac:dyDescent="0.25">
      <c r="A172" s="20" t="s">
        <v>55</v>
      </c>
      <c r="B172" s="20" t="s">
        <v>192</v>
      </c>
      <c r="C172" s="20"/>
      <c r="D172" s="20"/>
      <c r="E172" s="20" t="s">
        <v>197</v>
      </c>
      <c r="F172" s="20"/>
      <c r="G172" s="95">
        <v>0</v>
      </c>
      <c r="H172" s="95">
        <v>7.6842036124794596E-5</v>
      </c>
      <c r="I172" s="95">
        <v>0</v>
      </c>
      <c r="J172" s="95">
        <v>0</v>
      </c>
      <c r="K172" s="95">
        <v>0.75739397314202039</v>
      </c>
      <c r="L172" s="95">
        <v>0</v>
      </c>
      <c r="M172" s="95">
        <v>6.6799999999999997E-5</v>
      </c>
      <c r="N172" s="95">
        <v>0</v>
      </c>
      <c r="O172" s="95">
        <v>0</v>
      </c>
      <c r="P172" s="95">
        <v>0</v>
      </c>
      <c r="Q172" s="95">
        <v>0</v>
      </c>
      <c r="R172" s="95">
        <v>0</v>
      </c>
      <c r="S172" s="95">
        <v>1.4710800000000002</v>
      </c>
      <c r="T172" s="95">
        <v>0</v>
      </c>
      <c r="U172" s="95">
        <v>1.56E-5</v>
      </c>
      <c r="V172" s="95">
        <v>4.0021912004948043E-3</v>
      </c>
      <c r="W172" s="95">
        <v>0.13657849239189931</v>
      </c>
      <c r="X172" s="95">
        <v>0</v>
      </c>
      <c r="Y172" s="95">
        <v>0</v>
      </c>
      <c r="Z172" s="95">
        <v>0</v>
      </c>
      <c r="AA172" s="95">
        <v>0</v>
      </c>
      <c r="AB172" s="95">
        <v>0.54324280000000003</v>
      </c>
      <c r="AC172" s="95">
        <v>0</v>
      </c>
      <c r="AD172" s="95">
        <v>0</v>
      </c>
      <c r="AE172" s="95">
        <v>0</v>
      </c>
      <c r="AF172" s="95">
        <v>0</v>
      </c>
      <c r="AG172" s="95">
        <v>0</v>
      </c>
      <c r="AH172" s="95">
        <v>0</v>
      </c>
      <c r="AI172" s="95">
        <v>1.6747999999999999E-2</v>
      </c>
      <c r="AJ172" s="95">
        <v>0</v>
      </c>
      <c r="AK172" s="95">
        <v>0</v>
      </c>
      <c r="AL172" s="215">
        <v>2.92920469877054</v>
      </c>
    </row>
    <row r="173" spans="1:38" x14ac:dyDescent="0.25">
      <c r="A173" s="86" t="s">
        <v>55</v>
      </c>
      <c r="B173" s="86" t="s">
        <v>192</v>
      </c>
      <c r="C173" s="86"/>
      <c r="D173" s="86"/>
      <c r="E173" s="86" t="s">
        <v>212</v>
      </c>
      <c r="F173" s="86" t="s">
        <v>215</v>
      </c>
      <c r="G173" s="78">
        <v>0</v>
      </c>
      <c r="H173" s="78">
        <v>7.6842036124794596E-5</v>
      </c>
      <c r="I173" s="78">
        <v>0</v>
      </c>
      <c r="J173" s="78">
        <v>0</v>
      </c>
      <c r="K173" s="78">
        <v>0.75739397314202039</v>
      </c>
      <c r="L173" s="78">
        <v>0</v>
      </c>
      <c r="M173" s="78">
        <v>6.6799999999999997E-5</v>
      </c>
      <c r="N173" s="78">
        <v>0</v>
      </c>
      <c r="O173" s="78">
        <v>0</v>
      </c>
      <c r="P173" s="78">
        <v>0</v>
      </c>
      <c r="Q173" s="78">
        <v>0</v>
      </c>
      <c r="R173" s="78">
        <v>0</v>
      </c>
      <c r="S173" s="78">
        <v>1.4710800000000002</v>
      </c>
      <c r="T173" s="78">
        <v>0</v>
      </c>
      <c r="U173" s="78">
        <v>1.56E-5</v>
      </c>
      <c r="V173" s="78">
        <v>4.0021912004948043E-3</v>
      </c>
      <c r="W173" s="78">
        <v>0.13657849239189931</v>
      </c>
      <c r="X173" s="78">
        <v>0</v>
      </c>
      <c r="Y173" s="78">
        <v>0</v>
      </c>
      <c r="Z173" s="78">
        <v>0</v>
      </c>
      <c r="AA173" s="78">
        <v>0</v>
      </c>
      <c r="AB173" s="78">
        <v>0.54324280000000003</v>
      </c>
      <c r="AC173" s="78">
        <v>0</v>
      </c>
      <c r="AD173" s="78">
        <v>0</v>
      </c>
      <c r="AE173" s="78">
        <v>0</v>
      </c>
      <c r="AF173" s="78">
        <v>0</v>
      </c>
      <c r="AG173" s="78">
        <v>0</v>
      </c>
      <c r="AH173" s="78">
        <v>0</v>
      </c>
      <c r="AI173" s="78">
        <v>1.6747999999999999E-2</v>
      </c>
      <c r="AJ173" s="78">
        <v>0</v>
      </c>
      <c r="AK173" s="78">
        <v>0</v>
      </c>
      <c r="AL173" s="215">
        <v>2.92920469877054</v>
      </c>
    </row>
    <row r="174" spans="1:38" x14ac:dyDescent="0.25">
      <c r="A174" s="86" t="s">
        <v>55</v>
      </c>
      <c r="B174" s="86" t="s">
        <v>192</v>
      </c>
      <c r="C174" s="86"/>
      <c r="D174" s="86"/>
      <c r="E174" s="86" t="s">
        <v>213</v>
      </c>
      <c r="F174" s="86" t="s">
        <v>216</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5">
        <v>0</v>
      </c>
    </row>
    <row r="175" spans="1:38" x14ac:dyDescent="0.25">
      <c r="A175" s="86" t="s">
        <v>55</v>
      </c>
      <c r="B175" s="86" t="s">
        <v>192</v>
      </c>
      <c r="C175" s="86"/>
      <c r="D175" s="86"/>
      <c r="E175" s="86" t="s">
        <v>188</v>
      </c>
      <c r="F175" s="86" t="s">
        <v>190</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5">
        <v>0</v>
      </c>
    </row>
    <row r="176" spans="1:38" x14ac:dyDescent="0.25">
      <c r="A176" s="86" t="s">
        <v>55</v>
      </c>
      <c r="B176" s="86" t="s">
        <v>192</v>
      </c>
      <c r="C176" s="86"/>
      <c r="D176" s="86"/>
      <c r="E176" s="86" t="s">
        <v>214</v>
      </c>
      <c r="F176" s="86" t="s">
        <v>217</v>
      </c>
      <c r="G176" s="78">
        <v>0</v>
      </c>
      <c r="H176" s="78">
        <v>0</v>
      </c>
      <c r="I176" s="78">
        <v>0</v>
      </c>
      <c r="J176" s="78">
        <v>0</v>
      </c>
      <c r="K176" s="78">
        <v>0</v>
      </c>
      <c r="L176" s="78">
        <v>0</v>
      </c>
      <c r="M176" s="78">
        <v>0</v>
      </c>
      <c r="N176" s="78">
        <v>0</v>
      </c>
      <c r="O176" s="78">
        <v>0</v>
      </c>
      <c r="P176" s="78">
        <v>0</v>
      </c>
      <c r="Q176" s="78">
        <v>0</v>
      </c>
      <c r="R176" s="78">
        <v>0</v>
      </c>
      <c r="S176" s="78">
        <v>0</v>
      </c>
      <c r="T176" s="78">
        <v>0</v>
      </c>
      <c r="U176" s="78">
        <v>0</v>
      </c>
      <c r="V176" s="78">
        <v>0</v>
      </c>
      <c r="W176" s="78">
        <v>0</v>
      </c>
      <c r="X176" s="78">
        <v>0</v>
      </c>
      <c r="Y176" s="78">
        <v>0</v>
      </c>
      <c r="Z176" s="78">
        <v>0</v>
      </c>
      <c r="AA176" s="78">
        <v>0</v>
      </c>
      <c r="AB176" s="78">
        <v>0</v>
      </c>
      <c r="AC176" s="78">
        <v>0</v>
      </c>
      <c r="AD176" s="78">
        <v>0</v>
      </c>
      <c r="AE176" s="78">
        <v>0</v>
      </c>
      <c r="AF176" s="78">
        <v>0</v>
      </c>
      <c r="AG176" s="78">
        <v>0</v>
      </c>
      <c r="AH176" s="78">
        <v>0</v>
      </c>
      <c r="AI176" s="78">
        <v>0</v>
      </c>
      <c r="AJ176" s="78">
        <v>0</v>
      </c>
      <c r="AK176" s="78">
        <v>0</v>
      </c>
      <c r="AL176" s="215">
        <v>0</v>
      </c>
    </row>
    <row r="177" spans="1:38" ht="15.75" thickBot="1" x14ac:dyDescent="0.3">
      <c r="A177" s="82" t="s">
        <v>17</v>
      </c>
      <c r="B177" s="82"/>
      <c r="C177" s="82"/>
      <c r="D177" s="83"/>
      <c r="E177" s="83"/>
      <c r="F177" s="92"/>
      <c r="G177" s="93">
        <v>0</v>
      </c>
      <c r="H177" s="93">
        <v>5.608480322036125</v>
      </c>
      <c r="I177" s="93">
        <v>44.070237659999989</v>
      </c>
      <c r="J177" s="93">
        <v>4.9236406399999995</v>
      </c>
      <c r="K177" s="93">
        <v>203.213236453142</v>
      </c>
      <c r="L177" s="93">
        <v>0</v>
      </c>
      <c r="M177" s="93">
        <v>98.945624500000008</v>
      </c>
      <c r="N177" s="93">
        <v>0.27022380000000001</v>
      </c>
      <c r="O177" s="93">
        <v>0</v>
      </c>
      <c r="P177" s="93">
        <v>18.60385758</v>
      </c>
      <c r="Q177" s="93">
        <v>114.88675999999998</v>
      </c>
      <c r="R177" s="93">
        <v>194.57330000000002</v>
      </c>
      <c r="S177" s="93">
        <v>49.322347999999998</v>
      </c>
      <c r="T177" s="93">
        <v>35.848496499999996</v>
      </c>
      <c r="U177" s="93">
        <v>41.227607499999998</v>
      </c>
      <c r="V177" s="93">
        <v>54.520238311200487</v>
      </c>
      <c r="W177" s="93">
        <v>298.45574865239189</v>
      </c>
      <c r="X177" s="93">
        <v>18.09198168</v>
      </c>
      <c r="Y177" s="93">
        <v>0</v>
      </c>
      <c r="Z177" s="93">
        <v>6.9945599999999999</v>
      </c>
      <c r="AA177" s="93">
        <v>0</v>
      </c>
      <c r="AB177" s="93">
        <v>59.658862840000005</v>
      </c>
      <c r="AC177" s="93">
        <v>33.223759080000001</v>
      </c>
      <c r="AD177" s="93">
        <v>21.40088136</v>
      </c>
      <c r="AE177" s="93">
        <v>33.825599999999994</v>
      </c>
      <c r="AF177" s="93">
        <v>2.2204799999999998</v>
      </c>
      <c r="AG177" s="93">
        <v>270.91411199999999</v>
      </c>
      <c r="AH177" s="93">
        <v>0</v>
      </c>
      <c r="AI177" s="93">
        <v>20.195597039999999</v>
      </c>
      <c r="AJ177" s="93">
        <v>213.60938827999999</v>
      </c>
      <c r="AK177" s="93">
        <v>62.622479999999996</v>
      </c>
      <c r="AL177" s="215">
        <v>1907.2275021987705</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09939-06E7-4561-9410-E84AF75DD905}">
  <sheetPr>
    <tabColor theme="4" tint="0.39997558519241921"/>
  </sheetPr>
  <dimension ref="A1:AQ498"/>
  <sheetViews>
    <sheetView showGridLines="0" topLeftCell="B1" zoomScale="80" zoomScaleNormal="80" workbookViewId="0">
      <selection sqref="A1:XFD1048576"/>
    </sheetView>
  </sheetViews>
  <sheetFormatPr defaultColWidth="9.140625" defaultRowHeight="15" x14ac:dyDescent="0.25"/>
  <cols>
    <col min="1" max="1" width="4.5703125" style="13" customWidth="1"/>
    <col min="2" max="2" width="5.28515625" style="13" customWidth="1"/>
    <col min="3" max="3" width="4.5703125" style="13" customWidth="1"/>
    <col min="4" max="4" width="12.85546875" style="13" customWidth="1"/>
    <col min="5" max="5" width="23" style="13" customWidth="1"/>
    <col min="6" max="6" width="8.7109375" style="13" bestFit="1" customWidth="1"/>
    <col min="7" max="7" width="17.140625" style="13" bestFit="1" customWidth="1"/>
    <col min="8" max="8" width="9" style="13" bestFit="1" customWidth="1"/>
    <col min="9" max="9" width="22.42578125" style="13" bestFit="1" customWidth="1"/>
    <col min="10" max="10" width="23" style="13" customWidth="1"/>
    <col min="11" max="12" width="9.28515625" style="17" customWidth="1"/>
    <col min="13" max="16" width="8.85546875" style="13" customWidth="1"/>
    <col min="17" max="35" width="8.85546875" style="17" customWidth="1"/>
    <col min="36" max="37" width="10.7109375" style="17" bestFit="1" customWidth="1"/>
    <col min="38" max="38" width="11.7109375" style="17" bestFit="1" customWidth="1"/>
    <col min="39" max="39" width="9.7109375" style="17" bestFit="1" customWidth="1"/>
    <col min="40" max="16384" width="9.140625" style="13"/>
  </cols>
  <sheetData>
    <row r="1" spans="1:43" s="1" customFormat="1" ht="23.25" x14ac:dyDescent="0.25">
      <c r="A1" s="222"/>
      <c r="B1" s="222"/>
      <c r="C1" s="222"/>
      <c r="D1" s="222"/>
      <c r="E1" s="142" t="s">
        <v>339</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A2" s="223"/>
      <c r="B2" s="223"/>
      <c r="C2" s="223"/>
      <c r="D2" s="223"/>
      <c r="E2" s="5" t="s">
        <v>2</v>
      </c>
      <c r="F2" t="s">
        <v>89</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A3" s="223"/>
      <c r="B3" s="223"/>
      <c r="C3" s="223"/>
      <c r="D3" s="223"/>
      <c r="E3" s="20" t="s">
        <v>199</v>
      </c>
      <c r="F3" s="13" t="s">
        <v>168</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4" spans="1:43" x14ac:dyDescent="0.25">
      <c r="A4" s="223"/>
      <c r="B4" s="223"/>
      <c r="C4" s="223"/>
      <c r="D4" s="223"/>
    </row>
    <row r="5" spans="1:43" x14ac:dyDescent="0.25">
      <c r="A5" s="223"/>
      <c r="B5" s="223"/>
      <c r="C5" s="223"/>
      <c r="D5" s="223"/>
      <c r="E5" s="76" t="s">
        <v>300</v>
      </c>
      <c r="F5" s="76"/>
      <c r="G5" s="76"/>
      <c r="H5" s="76"/>
      <c r="I5" s="76"/>
      <c r="J5" s="76"/>
      <c r="K5" s="144"/>
      <c r="L5" s="144"/>
      <c r="M5" s="231"/>
      <c r="N5" s="231"/>
      <c r="O5" s="231"/>
      <c r="P5" s="231"/>
      <c r="AN5" s="17"/>
      <c r="AO5" s="17"/>
      <c r="AP5" s="17"/>
      <c r="AQ5" s="17"/>
    </row>
    <row r="6" spans="1:43" ht="30" x14ac:dyDescent="0.25">
      <c r="A6" s="223"/>
      <c r="B6" s="223"/>
      <c r="C6" s="223"/>
      <c r="D6" s="223"/>
      <c r="E6" s="111" t="s">
        <v>189</v>
      </c>
      <c r="F6" s="122" t="s">
        <v>36</v>
      </c>
      <c r="G6" s="122" t="s">
        <v>301</v>
      </c>
      <c r="H6" s="122" t="s">
        <v>302</v>
      </c>
      <c r="I6" s="122" t="s">
        <v>91</v>
      </c>
      <c r="J6" s="122" t="s">
        <v>36</v>
      </c>
      <c r="K6" s="145" t="s">
        <v>303</v>
      </c>
      <c r="L6" s="146" t="s">
        <v>304</v>
      </c>
      <c r="M6" s="232"/>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2"/>
    </row>
    <row r="7" spans="1:43" x14ac:dyDescent="0.25">
      <c r="A7" s="223"/>
      <c r="B7" s="223"/>
      <c r="C7" s="223"/>
      <c r="D7" s="223"/>
      <c r="E7" s="20" t="s">
        <v>197</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24" t="s">
        <v>212</v>
      </c>
      <c r="B8" s="223" t="s">
        <v>215</v>
      </c>
      <c r="C8" s="223" t="s">
        <v>305</v>
      </c>
      <c r="D8" s="223"/>
      <c r="E8" s="13" t="s">
        <v>212</v>
      </c>
      <c r="F8" s="13" t="s">
        <v>215</v>
      </c>
      <c r="G8" s="13" t="s">
        <v>306</v>
      </c>
      <c r="H8" s="13">
        <v>2020</v>
      </c>
      <c r="I8" t="s">
        <v>15</v>
      </c>
      <c r="J8" t="s">
        <v>128</v>
      </c>
      <c r="K8" s="168">
        <v>25</v>
      </c>
      <c r="L8" s="233">
        <v>0.9</v>
      </c>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24" t="s">
        <v>212</v>
      </c>
      <c r="B9" s="223" t="s">
        <v>215</v>
      </c>
      <c r="C9" s="223" t="s">
        <v>305</v>
      </c>
      <c r="D9" s="223"/>
      <c r="F9" s="13" t="s">
        <v>215</v>
      </c>
      <c r="H9" s="13">
        <v>2020</v>
      </c>
      <c r="I9" s="13" t="s">
        <v>172</v>
      </c>
      <c r="J9" s="13" t="s">
        <v>158</v>
      </c>
      <c r="K9" s="168">
        <v>25</v>
      </c>
      <c r="L9" s="233">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24" t="s">
        <v>212</v>
      </c>
      <c r="B10" s="223" t="s">
        <v>215</v>
      </c>
      <c r="C10" s="223" t="s">
        <v>305</v>
      </c>
      <c r="D10" s="223"/>
      <c r="F10" s="13" t="s">
        <v>215</v>
      </c>
      <c r="H10" s="13">
        <v>2020</v>
      </c>
      <c r="I10" s="13" t="s">
        <v>18</v>
      </c>
      <c r="J10" s="13" t="s">
        <v>193</v>
      </c>
      <c r="K10" s="168">
        <v>25</v>
      </c>
      <c r="L10" s="233">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24" t="s">
        <v>212</v>
      </c>
      <c r="B11" s="223" t="s">
        <v>215</v>
      </c>
      <c r="C11" s="223" t="s">
        <v>305</v>
      </c>
      <c r="D11" s="223"/>
      <c r="F11" s="13" t="s">
        <v>215</v>
      </c>
      <c r="H11" s="13">
        <v>2020</v>
      </c>
      <c r="I11" t="s">
        <v>210</v>
      </c>
      <c r="J11" t="s">
        <v>191</v>
      </c>
      <c r="K11" s="168">
        <v>25</v>
      </c>
      <c r="L11" s="233">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24" t="s">
        <v>212</v>
      </c>
      <c r="B12" s="223" t="s">
        <v>215</v>
      </c>
      <c r="C12" s="223" t="s">
        <v>305</v>
      </c>
      <c r="D12" s="223"/>
      <c r="F12" s="13" t="s">
        <v>215</v>
      </c>
      <c r="H12" s="13">
        <v>2020</v>
      </c>
      <c r="I12" s="13" t="s">
        <v>209</v>
      </c>
      <c r="J12" s="13" t="s">
        <v>157</v>
      </c>
      <c r="K12" s="168">
        <v>25</v>
      </c>
      <c r="L12" s="233">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x14ac:dyDescent="0.25">
      <c r="A13" s="224" t="s">
        <v>212</v>
      </c>
      <c r="B13" s="223" t="s">
        <v>215</v>
      </c>
      <c r="C13" s="223" t="s">
        <v>305</v>
      </c>
      <c r="D13" s="223"/>
      <c r="F13" s="13" t="s">
        <v>215</v>
      </c>
      <c r="H13" s="13">
        <v>2020</v>
      </c>
      <c r="I13" s="13" t="s">
        <v>55</v>
      </c>
      <c r="J13" s="13" t="s">
        <v>192</v>
      </c>
      <c r="K13" s="168">
        <v>25</v>
      </c>
      <c r="L13" s="233">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24" t="s">
        <v>212</v>
      </c>
      <c r="B14" s="223" t="s">
        <v>215</v>
      </c>
      <c r="C14" s="223" t="s">
        <v>307</v>
      </c>
      <c r="D14" s="223"/>
      <c r="E14" s="13" t="s">
        <v>212</v>
      </c>
      <c r="F14" s="13" t="s">
        <v>215</v>
      </c>
      <c r="G14" s="13" t="s">
        <v>308</v>
      </c>
      <c r="H14" s="13">
        <v>2025</v>
      </c>
      <c r="I14" t="s">
        <v>15</v>
      </c>
      <c r="J14" t="s">
        <v>128</v>
      </c>
      <c r="K14" s="168">
        <v>25</v>
      </c>
      <c r="L14" s="233">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24" t="s">
        <v>212</v>
      </c>
      <c r="B15" s="223" t="s">
        <v>215</v>
      </c>
      <c r="C15" s="223" t="s">
        <v>307</v>
      </c>
      <c r="D15" s="223"/>
      <c r="F15" s="13" t="s">
        <v>215</v>
      </c>
      <c r="H15" s="13">
        <v>2025</v>
      </c>
      <c r="I15" s="13" t="s">
        <v>172</v>
      </c>
      <c r="J15" s="13" t="s">
        <v>158</v>
      </c>
      <c r="K15" s="168">
        <v>25</v>
      </c>
      <c r="L15" s="233">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24" t="s">
        <v>212</v>
      </c>
      <c r="B16" s="223" t="s">
        <v>215</v>
      </c>
      <c r="C16" s="223" t="s">
        <v>307</v>
      </c>
      <c r="D16" s="223"/>
      <c r="F16" s="13" t="s">
        <v>215</v>
      </c>
      <c r="H16" s="13">
        <v>2025</v>
      </c>
      <c r="I16" s="13" t="s">
        <v>18</v>
      </c>
      <c r="J16" s="13" t="s">
        <v>193</v>
      </c>
      <c r="K16" s="168">
        <v>25</v>
      </c>
      <c r="L16" s="233">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24" t="s">
        <v>212</v>
      </c>
      <c r="B17" s="223" t="s">
        <v>215</v>
      </c>
      <c r="C17" s="223" t="s">
        <v>307</v>
      </c>
      <c r="D17" s="223"/>
      <c r="F17" s="13" t="s">
        <v>215</v>
      </c>
      <c r="H17" s="13">
        <v>2025</v>
      </c>
      <c r="I17" t="s">
        <v>210</v>
      </c>
      <c r="J17" t="s">
        <v>191</v>
      </c>
      <c r="K17" s="168">
        <v>25</v>
      </c>
      <c r="L17" s="233">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24" t="s">
        <v>212</v>
      </c>
      <c r="B18" s="223" t="s">
        <v>215</v>
      </c>
      <c r="C18" s="223" t="s">
        <v>307</v>
      </c>
      <c r="D18" s="223"/>
      <c r="F18" s="13" t="s">
        <v>215</v>
      </c>
      <c r="H18" s="13">
        <v>2025</v>
      </c>
      <c r="I18" s="13" t="s">
        <v>209</v>
      </c>
      <c r="J18" s="13" t="s">
        <v>157</v>
      </c>
      <c r="K18" s="168">
        <v>25</v>
      </c>
      <c r="L18" s="233">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24" t="s">
        <v>212</v>
      </c>
      <c r="B19" s="223" t="s">
        <v>215</v>
      </c>
      <c r="C19" s="223" t="s">
        <v>307</v>
      </c>
      <c r="D19" s="223"/>
      <c r="F19" s="13" t="s">
        <v>215</v>
      </c>
      <c r="H19" s="13">
        <v>2025</v>
      </c>
      <c r="I19" s="13" t="s">
        <v>55</v>
      </c>
      <c r="J19" s="13" t="s">
        <v>192</v>
      </c>
      <c r="K19" s="168">
        <v>25</v>
      </c>
      <c r="L19" s="233">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24" t="s">
        <v>212</v>
      </c>
      <c r="B20" s="223" t="s">
        <v>215</v>
      </c>
      <c r="C20" s="223" t="s">
        <v>309</v>
      </c>
      <c r="D20" s="223"/>
      <c r="E20" s="13" t="s">
        <v>212</v>
      </c>
      <c r="F20" s="13" t="s">
        <v>215</v>
      </c>
      <c r="G20" s="13" t="s">
        <v>310</v>
      </c>
      <c r="H20" s="13">
        <v>2030</v>
      </c>
      <c r="I20" t="s">
        <v>15</v>
      </c>
      <c r="J20" t="s">
        <v>128</v>
      </c>
      <c r="K20" s="168">
        <v>25</v>
      </c>
      <c r="L20" s="233">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24" t="s">
        <v>212</v>
      </c>
      <c r="B21" s="223" t="s">
        <v>215</v>
      </c>
      <c r="C21" s="223" t="s">
        <v>309</v>
      </c>
      <c r="D21" s="223"/>
      <c r="F21" s="13" t="s">
        <v>215</v>
      </c>
      <c r="H21" s="13">
        <v>2030</v>
      </c>
      <c r="I21" s="13" t="s">
        <v>172</v>
      </c>
      <c r="J21" s="13" t="s">
        <v>158</v>
      </c>
      <c r="K21" s="168">
        <v>25</v>
      </c>
      <c r="L21" s="233">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24" t="s">
        <v>212</v>
      </c>
      <c r="B22" s="223" t="s">
        <v>215</v>
      </c>
      <c r="C22" s="223" t="s">
        <v>309</v>
      </c>
      <c r="D22" s="223"/>
      <c r="F22" s="13" t="s">
        <v>215</v>
      </c>
      <c r="H22" s="13">
        <v>2030</v>
      </c>
      <c r="I22" s="13" t="s">
        <v>18</v>
      </c>
      <c r="J22" s="13" t="s">
        <v>193</v>
      </c>
      <c r="K22" s="168">
        <v>25</v>
      </c>
      <c r="L22" s="233">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24" t="s">
        <v>212</v>
      </c>
      <c r="B23" s="223" t="s">
        <v>215</v>
      </c>
      <c r="C23" s="223" t="s">
        <v>309</v>
      </c>
      <c r="D23" s="223"/>
      <c r="F23" s="13" t="s">
        <v>215</v>
      </c>
      <c r="H23" s="13">
        <v>2030</v>
      </c>
      <c r="I23" t="s">
        <v>210</v>
      </c>
      <c r="J23" t="s">
        <v>191</v>
      </c>
      <c r="K23" s="168">
        <v>25</v>
      </c>
      <c r="L23" s="233">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24" t="s">
        <v>212</v>
      </c>
      <c r="B24" s="223" t="s">
        <v>215</v>
      </c>
      <c r="C24" s="223" t="s">
        <v>309</v>
      </c>
      <c r="D24" s="223"/>
      <c r="F24" s="13" t="s">
        <v>215</v>
      </c>
      <c r="H24" s="13">
        <v>2030</v>
      </c>
      <c r="I24" s="13" t="s">
        <v>209</v>
      </c>
      <c r="J24" s="13" t="s">
        <v>157</v>
      </c>
      <c r="K24" s="168">
        <v>25</v>
      </c>
      <c r="L24" s="233">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24" t="s">
        <v>212</v>
      </c>
      <c r="B25" s="223" t="s">
        <v>215</v>
      </c>
      <c r="C25" s="223" t="s">
        <v>309</v>
      </c>
      <c r="D25" s="223"/>
      <c r="F25" s="13" t="s">
        <v>215</v>
      </c>
      <c r="H25" s="13">
        <v>2030</v>
      </c>
      <c r="I25" s="13" t="s">
        <v>55</v>
      </c>
      <c r="J25" s="13" t="s">
        <v>192</v>
      </c>
      <c r="K25" s="168">
        <v>25</v>
      </c>
      <c r="L25" s="233">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24" t="s">
        <v>212</v>
      </c>
      <c r="B26" s="223" t="s">
        <v>215</v>
      </c>
      <c r="C26" s="223" t="s">
        <v>309</v>
      </c>
      <c r="D26" s="223"/>
      <c r="F26" s="13" t="s">
        <v>215</v>
      </c>
      <c r="H26" s="13">
        <v>2030</v>
      </c>
      <c r="I26" s="13" t="s">
        <v>346</v>
      </c>
      <c r="J26" s="13" t="s">
        <v>364</v>
      </c>
      <c r="K26" s="168">
        <v>25</v>
      </c>
      <c r="L26" s="233">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24" t="s">
        <v>213</v>
      </c>
      <c r="B27" s="223" t="s">
        <v>216</v>
      </c>
      <c r="C27" s="223" t="s">
        <v>305</v>
      </c>
      <c r="D27" s="223"/>
      <c r="E27" s="131" t="s">
        <v>213</v>
      </c>
      <c r="F27" s="131" t="s">
        <v>216</v>
      </c>
      <c r="G27" s="131" t="s">
        <v>306</v>
      </c>
      <c r="H27" s="131">
        <v>2020</v>
      </c>
      <c r="I27" s="148" t="s">
        <v>15</v>
      </c>
      <c r="J27" s="148" t="s">
        <v>128</v>
      </c>
      <c r="K27" s="171">
        <v>25</v>
      </c>
      <c r="L27" s="234">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24" t="s">
        <v>213</v>
      </c>
      <c r="B28" s="223" t="s">
        <v>216</v>
      </c>
      <c r="C28" s="223" t="s">
        <v>305</v>
      </c>
      <c r="D28" s="223"/>
      <c r="F28" s="13" t="s">
        <v>216</v>
      </c>
      <c r="H28" s="13">
        <v>2020</v>
      </c>
      <c r="I28" s="13" t="s">
        <v>172</v>
      </c>
      <c r="J28" s="13" t="s">
        <v>158</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24" t="s">
        <v>213</v>
      </c>
      <c r="B29" s="223" t="s">
        <v>216</v>
      </c>
      <c r="C29" s="223" t="s">
        <v>305</v>
      </c>
      <c r="D29" s="223"/>
      <c r="F29" s="13" t="s">
        <v>216</v>
      </c>
      <c r="H29" s="13">
        <v>2020</v>
      </c>
      <c r="I29" s="13" t="s">
        <v>18</v>
      </c>
      <c r="J29" s="13" t="s">
        <v>193</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24" t="s">
        <v>213</v>
      </c>
      <c r="B30" s="223" t="s">
        <v>216</v>
      </c>
      <c r="C30" s="223" t="s">
        <v>305</v>
      </c>
      <c r="D30" s="223"/>
      <c r="F30" s="13" t="s">
        <v>216</v>
      </c>
      <c r="H30" s="13">
        <v>2020</v>
      </c>
      <c r="I30" t="s">
        <v>210</v>
      </c>
      <c r="J30" t="s">
        <v>191</v>
      </c>
      <c r="K30" s="168">
        <v>25</v>
      </c>
      <c r="L30" s="233">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24" t="s">
        <v>213</v>
      </c>
      <c r="B31" s="223" t="s">
        <v>216</v>
      </c>
      <c r="C31" s="223" t="s">
        <v>305</v>
      </c>
      <c r="D31" s="223"/>
      <c r="F31" s="13" t="s">
        <v>216</v>
      </c>
      <c r="H31" s="13">
        <v>2020</v>
      </c>
      <c r="I31" s="13" t="s">
        <v>209</v>
      </c>
      <c r="J31" s="13" t="s">
        <v>157</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24" t="s">
        <v>213</v>
      </c>
      <c r="B32" s="223" t="s">
        <v>216</v>
      </c>
      <c r="C32" s="223" t="s">
        <v>305</v>
      </c>
      <c r="D32" s="223"/>
      <c r="F32" s="13" t="s">
        <v>216</v>
      </c>
      <c r="H32" s="13">
        <v>2020</v>
      </c>
      <c r="I32" s="13" t="s">
        <v>55</v>
      </c>
      <c r="J32" s="13" t="s">
        <v>192</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24" t="s">
        <v>213</v>
      </c>
      <c r="B33" s="223" t="s">
        <v>216</v>
      </c>
      <c r="C33" s="223" t="s">
        <v>307</v>
      </c>
      <c r="D33" s="223"/>
      <c r="E33" s="13" t="s">
        <v>213</v>
      </c>
      <c r="F33" s="13" t="s">
        <v>216</v>
      </c>
      <c r="G33" s="13" t="s">
        <v>308</v>
      </c>
      <c r="H33" s="13">
        <v>2025</v>
      </c>
      <c r="I33" t="s">
        <v>15</v>
      </c>
      <c r="J33" t="s">
        <v>128</v>
      </c>
      <c r="K33" s="168">
        <v>25</v>
      </c>
      <c r="L33" s="233">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24" t="s">
        <v>213</v>
      </c>
      <c r="B34" s="223" t="s">
        <v>216</v>
      </c>
      <c r="C34" s="223" t="s">
        <v>307</v>
      </c>
      <c r="D34" s="223"/>
      <c r="F34" s="13" t="s">
        <v>216</v>
      </c>
      <c r="H34" s="13">
        <v>2025</v>
      </c>
      <c r="I34" s="13" t="s">
        <v>172</v>
      </c>
      <c r="J34" s="13" t="s">
        <v>158</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24" t="s">
        <v>213</v>
      </c>
      <c r="B35" s="223" t="s">
        <v>216</v>
      </c>
      <c r="C35" s="223" t="s">
        <v>307</v>
      </c>
      <c r="D35" s="223"/>
      <c r="F35" s="13" t="s">
        <v>216</v>
      </c>
      <c r="H35" s="13">
        <v>2025</v>
      </c>
      <c r="I35" s="13" t="s">
        <v>18</v>
      </c>
      <c r="J35" s="13" t="s">
        <v>193</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24" t="s">
        <v>213</v>
      </c>
      <c r="B36" s="223" t="s">
        <v>216</v>
      </c>
      <c r="C36" s="223" t="s">
        <v>307</v>
      </c>
      <c r="D36" s="223"/>
      <c r="F36" s="13" t="s">
        <v>216</v>
      </c>
      <c r="H36" s="13">
        <v>2025</v>
      </c>
      <c r="I36" t="s">
        <v>210</v>
      </c>
      <c r="J36" t="s">
        <v>191</v>
      </c>
      <c r="K36" s="168">
        <v>25</v>
      </c>
      <c r="L36" s="233">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24" t="s">
        <v>213</v>
      </c>
      <c r="B37" s="223" t="s">
        <v>216</v>
      </c>
      <c r="C37" s="223" t="s">
        <v>307</v>
      </c>
      <c r="D37" s="223"/>
      <c r="F37" s="13" t="s">
        <v>216</v>
      </c>
      <c r="H37" s="13">
        <v>2025</v>
      </c>
      <c r="I37" s="13" t="s">
        <v>209</v>
      </c>
      <c r="J37" s="13" t="s">
        <v>157</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24" t="s">
        <v>213</v>
      </c>
      <c r="B38" s="223" t="s">
        <v>216</v>
      </c>
      <c r="C38" s="223" t="s">
        <v>307</v>
      </c>
      <c r="D38" s="223"/>
      <c r="F38" s="13" t="s">
        <v>216</v>
      </c>
      <c r="H38" s="13">
        <v>2025</v>
      </c>
      <c r="I38" s="13" t="s">
        <v>55</v>
      </c>
      <c r="J38" s="13" t="s">
        <v>192</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24" t="s">
        <v>213</v>
      </c>
      <c r="B39" s="223" t="s">
        <v>216</v>
      </c>
      <c r="C39" s="223" t="s">
        <v>309</v>
      </c>
      <c r="D39" s="223"/>
      <c r="E39" s="13" t="s">
        <v>213</v>
      </c>
      <c r="F39" s="13" t="s">
        <v>216</v>
      </c>
      <c r="G39" s="13" t="s">
        <v>310</v>
      </c>
      <c r="H39" s="13">
        <v>2030</v>
      </c>
      <c r="I39" t="s">
        <v>15</v>
      </c>
      <c r="J39" t="s">
        <v>128</v>
      </c>
      <c r="K39" s="168">
        <v>25</v>
      </c>
      <c r="L39" s="233">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24" t="s">
        <v>213</v>
      </c>
      <c r="B40" s="223" t="s">
        <v>216</v>
      </c>
      <c r="C40" s="223" t="s">
        <v>309</v>
      </c>
      <c r="D40" s="223"/>
      <c r="F40" s="13" t="s">
        <v>216</v>
      </c>
      <c r="H40" s="13">
        <v>2030</v>
      </c>
      <c r="I40" s="13" t="s">
        <v>172</v>
      </c>
      <c r="J40" s="13" t="s">
        <v>158</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24" t="s">
        <v>213</v>
      </c>
      <c r="B41" s="223" t="s">
        <v>216</v>
      </c>
      <c r="C41" s="223" t="s">
        <v>309</v>
      </c>
      <c r="D41" s="223"/>
      <c r="F41" s="13" t="s">
        <v>216</v>
      </c>
      <c r="H41" s="13">
        <v>2030</v>
      </c>
      <c r="I41" s="13" t="s">
        <v>18</v>
      </c>
      <c r="J41" s="13" t="s">
        <v>193</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24" t="s">
        <v>213</v>
      </c>
      <c r="B42" s="223" t="s">
        <v>216</v>
      </c>
      <c r="C42" s="223" t="s">
        <v>309</v>
      </c>
      <c r="D42" s="223"/>
      <c r="F42" s="13" t="s">
        <v>216</v>
      </c>
      <c r="H42" s="13">
        <v>2030</v>
      </c>
      <c r="I42" t="s">
        <v>210</v>
      </c>
      <c r="J42" t="s">
        <v>191</v>
      </c>
      <c r="K42" s="168">
        <v>25</v>
      </c>
      <c r="L42" s="233">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24" t="s">
        <v>213</v>
      </c>
      <c r="B43" s="223" t="s">
        <v>216</v>
      </c>
      <c r="C43" s="223" t="s">
        <v>309</v>
      </c>
      <c r="D43" s="223"/>
      <c r="F43" s="13" t="s">
        <v>216</v>
      </c>
      <c r="H43" s="13">
        <v>2030</v>
      </c>
      <c r="I43" s="13" t="s">
        <v>209</v>
      </c>
      <c r="J43" s="13" t="s">
        <v>157</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24" t="s">
        <v>213</v>
      </c>
      <c r="B44" s="223" t="s">
        <v>216</v>
      </c>
      <c r="C44" s="223" t="s">
        <v>309</v>
      </c>
      <c r="D44" s="223"/>
      <c r="F44" s="13" t="s">
        <v>216</v>
      </c>
      <c r="H44" s="13">
        <v>2030</v>
      </c>
      <c r="I44" s="13" t="s">
        <v>55</v>
      </c>
      <c r="J44" s="13" t="s">
        <v>192</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24" t="s">
        <v>213</v>
      </c>
      <c r="B45" s="223" t="s">
        <v>216</v>
      </c>
      <c r="C45" s="223" t="s">
        <v>309</v>
      </c>
      <c r="D45" s="223"/>
      <c r="F45" s="13" t="s">
        <v>216</v>
      </c>
      <c r="H45" s="13">
        <v>2030</v>
      </c>
      <c r="I45" s="13" t="s">
        <v>346</v>
      </c>
      <c r="J45" s="13" t="s">
        <v>364</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24" t="s">
        <v>188</v>
      </c>
      <c r="B46" s="223" t="s">
        <v>190</v>
      </c>
      <c r="C46" s="223" t="s">
        <v>305</v>
      </c>
      <c r="D46" s="223"/>
      <c r="E46" s="131" t="s">
        <v>188</v>
      </c>
      <c r="F46" s="131" t="s">
        <v>190</v>
      </c>
      <c r="G46" s="131" t="s">
        <v>306</v>
      </c>
      <c r="H46" s="131">
        <v>2020</v>
      </c>
      <c r="I46" s="148" t="s">
        <v>15</v>
      </c>
      <c r="J46" s="148" t="s">
        <v>128</v>
      </c>
      <c r="K46" s="171">
        <v>15</v>
      </c>
      <c r="L46" s="234">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24" t="s">
        <v>188</v>
      </c>
      <c r="B47" s="223" t="s">
        <v>190</v>
      </c>
      <c r="C47" s="223" t="s">
        <v>307</v>
      </c>
      <c r="D47" s="223"/>
      <c r="E47" s="13" t="s">
        <v>188</v>
      </c>
      <c r="F47" s="13" t="s">
        <v>190</v>
      </c>
      <c r="G47" s="13" t="s">
        <v>308</v>
      </c>
      <c r="H47" s="13">
        <v>2025</v>
      </c>
      <c r="I47" t="s">
        <v>15</v>
      </c>
      <c r="J47" t="s">
        <v>128</v>
      </c>
      <c r="K47" s="168">
        <v>15</v>
      </c>
      <c r="L47" s="235">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24" t="s">
        <v>188</v>
      </c>
      <c r="B48" s="223" t="s">
        <v>190</v>
      </c>
      <c r="C48" s="223" t="s">
        <v>309</v>
      </c>
      <c r="D48" s="223"/>
      <c r="E48" s="61" t="s">
        <v>188</v>
      </c>
      <c r="F48" s="61" t="s">
        <v>190</v>
      </c>
      <c r="G48" s="61" t="s">
        <v>310</v>
      </c>
      <c r="H48" s="61">
        <v>2030</v>
      </c>
      <c r="I48" s="149" t="s">
        <v>15</v>
      </c>
      <c r="J48" s="149" t="s">
        <v>128</v>
      </c>
      <c r="K48" s="173">
        <v>15</v>
      </c>
      <c r="L48" s="236">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24" t="s">
        <v>214</v>
      </c>
      <c r="B49" s="223" t="s">
        <v>217</v>
      </c>
      <c r="C49" s="223" t="s">
        <v>305</v>
      </c>
      <c r="D49" s="223"/>
      <c r="E49" s="13" t="s">
        <v>214</v>
      </c>
      <c r="F49" s="13" t="s">
        <v>217</v>
      </c>
      <c r="G49" s="13" t="s">
        <v>306</v>
      </c>
      <c r="H49" s="13">
        <v>2020</v>
      </c>
      <c r="I49" t="s">
        <v>15</v>
      </c>
      <c r="J49" t="s">
        <v>128</v>
      </c>
      <c r="K49" s="168">
        <v>20</v>
      </c>
      <c r="L49" s="233">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24" t="s">
        <v>214</v>
      </c>
      <c r="B50" s="223" t="s">
        <v>217</v>
      </c>
      <c r="C50" s="223" t="s">
        <v>305</v>
      </c>
      <c r="D50" s="223"/>
      <c r="F50" s="13" t="s">
        <v>217</v>
      </c>
      <c r="H50" s="13">
        <v>2020</v>
      </c>
      <c r="I50" t="s">
        <v>172</v>
      </c>
      <c r="J50" t="s">
        <v>158</v>
      </c>
      <c r="K50" s="168">
        <v>20</v>
      </c>
      <c r="L50" s="233">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24" t="s">
        <v>214</v>
      </c>
      <c r="B51" s="223" t="s">
        <v>217</v>
      </c>
      <c r="C51" s="223" t="s">
        <v>305</v>
      </c>
      <c r="D51" s="223"/>
      <c r="F51" s="13" t="s">
        <v>217</v>
      </c>
      <c r="H51" s="13">
        <v>2020</v>
      </c>
      <c r="I51" t="s">
        <v>18</v>
      </c>
      <c r="J51" t="s">
        <v>193</v>
      </c>
      <c r="K51" s="168">
        <v>20</v>
      </c>
      <c r="L51" s="233">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24" t="s">
        <v>214</v>
      </c>
      <c r="B52" s="223" t="s">
        <v>217</v>
      </c>
      <c r="C52" s="223" t="s">
        <v>305</v>
      </c>
      <c r="D52" s="223"/>
      <c r="F52" s="13" t="s">
        <v>217</v>
      </c>
      <c r="H52" s="13">
        <v>2020</v>
      </c>
      <c r="I52" t="s">
        <v>210</v>
      </c>
      <c r="J52" t="s">
        <v>191</v>
      </c>
      <c r="K52" s="168">
        <v>20</v>
      </c>
      <c r="L52" s="233">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24" t="s">
        <v>214</v>
      </c>
      <c r="B53" s="223" t="s">
        <v>217</v>
      </c>
      <c r="C53" s="223" t="s">
        <v>305</v>
      </c>
      <c r="D53" s="223"/>
      <c r="F53" s="13" t="s">
        <v>217</v>
      </c>
      <c r="H53" s="13">
        <v>2020</v>
      </c>
      <c r="I53" t="s">
        <v>209</v>
      </c>
      <c r="J53" t="s">
        <v>157</v>
      </c>
      <c r="K53" s="168">
        <v>20</v>
      </c>
      <c r="L53" s="233">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24" t="s">
        <v>214</v>
      </c>
      <c r="B54" s="223" t="s">
        <v>217</v>
      </c>
      <c r="C54" s="223" t="s">
        <v>305</v>
      </c>
      <c r="D54" s="223"/>
      <c r="F54" s="13" t="s">
        <v>217</v>
      </c>
      <c r="H54" s="13">
        <v>2020</v>
      </c>
      <c r="I54" t="s">
        <v>55</v>
      </c>
      <c r="J54" t="s">
        <v>192</v>
      </c>
      <c r="K54" s="168">
        <v>20</v>
      </c>
      <c r="L54" s="233">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24" t="s">
        <v>214</v>
      </c>
      <c r="B55" s="223" t="s">
        <v>217</v>
      </c>
      <c r="C55" s="223" t="s">
        <v>307</v>
      </c>
      <c r="D55" s="223"/>
      <c r="E55" s="13" t="s">
        <v>214</v>
      </c>
      <c r="F55" s="13" t="s">
        <v>217</v>
      </c>
      <c r="G55" s="13" t="s">
        <v>308</v>
      </c>
      <c r="H55" s="13">
        <v>2025</v>
      </c>
      <c r="I55" t="s">
        <v>15</v>
      </c>
      <c r="J55" t="s">
        <v>128</v>
      </c>
      <c r="K55" s="168">
        <v>20</v>
      </c>
      <c r="L55" s="233">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24" t="s">
        <v>214</v>
      </c>
      <c r="B56" s="223" t="s">
        <v>217</v>
      </c>
      <c r="C56" s="223" t="s">
        <v>307</v>
      </c>
      <c r="D56" s="223"/>
      <c r="F56" s="13" t="s">
        <v>217</v>
      </c>
      <c r="H56" s="13">
        <v>2025</v>
      </c>
      <c r="I56" t="s">
        <v>172</v>
      </c>
      <c r="J56" t="s">
        <v>158</v>
      </c>
      <c r="K56" s="168">
        <v>20</v>
      </c>
      <c r="L56" s="233">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24" t="s">
        <v>214</v>
      </c>
      <c r="B57" s="223" t="s">
        <v>217</v>
      </c>
      <c r="C57" s="223" t="s">
        <v>307</v>
      </c>
      <c r="D57" s="223"/>
      <c r="F57" s="13" t="s">
        <v>217</v>
      </c>
      <c r="H57" s="13">
        <v>2025</v>
      </c>
      <c r="I57" t="s">
        <v>18</v>
      </c>
      <c r="J57" t="s">
        <v>193</v>
      </c>
      <c r="K57" s="168">
        <v>20</v>
      </c>
      <c r="L57" s="233">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24" t="s">
        <v>214</v>
      </c>
      <c r="B58" s="223" t="s">
        <v>217</v>
      </c>
      <c r="C58" s="223" t="s">
        <v>307</v>
      </c>
      <c r="D58" s="223"/>
      <c r="F58" s="13" t="s">
        <v>217</v>
      </c>
      <c r="H58" s="13">
        <v>2025</v>
      </c>
      <c r="I58" t="s">
        <v>210</v>
      </c>
      <c r="J58" t="s">
        <v>191</v>
      </c>
      <c r="K58" s="168">
        <v>20</v>
      </c>
      <c r="L58" s="233">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24" t="s">
        <v>214</v>
      </c>
      <c r="B59" s="223" t="s">
        <v>217</v>
      </c>
      <c r="C59" s="223" t="s">
        <v>307</v>
      </c>
      <c r="D59" s="223"/>
      <c r="F59" s="13" t="s">
        <v>217</v>
      </c>
      <c r="H59" s="13">
        <v>2025</v>
      </c>
      <c r="I59" t="s">
        <v>209</v>
      </c>
      <c r="J59" t="s">
        <v>157</v>
      </c>
      <c r="K59" s="168">
        <v>20</v>
      </c>
      <c r="L59" s="233">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24" t="s">
        <v>214</v>
      </c>
      <c r="B60" s="223" t="s">
        <v>217</v>
      </c>
      <c r="C60" s="223" t="s">
        <v>307</v>
      </c>
      <c r="D60" s="223"/>
      <c r="F60" s="13" t="s">
        <v>217</v>
      </c>
      <c r="H60" s="13">
        <v>2025</v>
      </c>
      <c r="I60" t="s">
        <v>55</v>
      </c>
      <c r="J60" t="s">
        <v>192</v>
      </c>
      <c r="K60" s="168">
        <v>20</v>
      </c>
      <c r="L60" s="233">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24" t="s">
        <v>214</v>
      </c>
      <c r="B61" s="223" t="s">
        <v>217</v>
      </c>
      <c r="C61" s="223" t="s">
        <v>309</v>
      </c>
      <c r="D61" s="223"/>
      <c r="E61" s="86" t="s">
        <v>214</v>
      </c>
      <c r="F61" s="13" t="s">
        <v>217</v>
      </c>
      <c r="G61" s="13" t="s">
        <v>310</v>
      </c>
      <c r="H61" s="13">
        <v>2030</v>
      </c>
      <c r="I61" t="s">
        <v>15</v>
      </c>
      <c r="J61" t="s">
        <v>128</v>
      </c>
      <c r="K61" s="168">
        <v>20</v>
      </c>
      <c r="L61" s="233">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24" t="s">
        <v>214</v>
      </c>
      <c r="B62" s="223" t="s">
        <v>217</v>
      </c>
      <c r="C62" s="223" t="s">
        <v>309</v>
      </c>
      <c r="D62" s="223"/>
      <c r="F62" s="13" t="s">
        <v>217</v>
      </c>
      <c r="H62" s="13">
        <v>2030</v>
      </c>
      <c r="I62" t="s">
        <v>172</v>
      </c>
      <c r="J62" t="s">
        <v>158</v>
      </c>
      <c r="K62" s="168">
        <v>20</v>
      </c>
      <c r="L62" s="233">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24" t="s">
        <v>214</v>
      </c>
      <c r="B63" s="223" t="s">
        <v>217</v>
      </c>
      <c r="C63" s="223" t="s">
        <v>309</v>
      </c>
      <c r="D63" s="223"/>
      <c r="F63" s="13" t="s">
        <v>217</v>
      </c>
      <c r="H63" s="13">
        <v>2030</v>
      </c>
      <c r="I63" t="s">
        <v>18</v>
      </c>
      <c r="J63" t="s">
        <v>193</v>
      </c>
      <c r="K63" s="168">
        <v>20</v>
      </c>
      <c r="L63" s="233">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24" t="s">
        <v>214</v>
      </c>
      <c r="B64" s="223" t="s">
        <v>217</v>
      </c>
      <c r="C64" s="223" t="s">
        <v>309</v>
      </c>
      <c r="D64" s="223"/>
      <c r="F64" s="13" t="s">
        <v>217</v>
      </c>
      <c r="H64" s="13">
        <v>2030</v>
      </c>
      <c r="I64" t="s">
        <v>210</v>
      </c>
      <c r="J64" t="s">
        <v>191</v>
      </c>
      <c r="K64" s="168">
        <v>20</v>
      </c>
      <c r="L64" s="233">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24" t="s">
        <v>214</v>
      </c>
      <c r="B65" s="223" t="s">
        <v>217</v>
      </c>
      <c r="C65" s="223" t="s">
        <v>309</v>
      </c>
      <c r="D65" s="223"/>
      <c r="F65" s="13" t="s">
        <v>217</v>
      </c>
      <c r="H65" s="13">
        <v>2030</v>
      </c>
      <c r="I65" t="s">
        <v>209</v>
      </c>
      <c r="J65" t="s">
        <v>157</v>
      </c>
      <c r="K65" s="168">
        <v>20</v>
      </c>
      <c r="L65" s="233">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24" t="s">
        <v>214</v>
      </c>
      <c r="B66" s="223" t="s">
        <v>217</v>
      </c>
      <c r="C66" s="223" t="s">
        <v>309</v>
      </c>
      <c r="D66" s="223"/>
      <c r="F66" s="13" t="s">
        <v>217</v>
      </c>
      <c r="H66" s="13">
        <v>2030</v>
      </c>
      <c r="I66" t="s">
        <v>55</v>
      </c>
      <c r="J66" t="s">
        <v>192</v>
      </c>
      <c r="K66" s="168">
        <v>20</v>
      </c>
      <c r="L66" s="233">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24"/>
      <c r="B67" s="223"/>
      <c r="C67" s="223"/>
      <c r="D67" s="223"/>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24"/>
      <c r="B68" s="223"/>
      <c r="C68" s="223"/>
      <c r="D68" s="223"/>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24"/>
      <c r="B69" s="223"/>
      <c r="C69" s="223"/>
      <c r="D69" s="223"/>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0" spans="1:43" x14ac:dyDescent="0.25">
      <c r="A70" s="223"/>
      <c r="B70" s="223"/>
      <c r="C70" s="223"/>
      <c r="D70" s="223"/>
    </row>
    <row r="71" spans="1:43" x14ac:dyDescent="0.25">
      <c r="A71" s="223"/>
      <c r="B71" s="223"/>
      <c r="C71" s="223"/>
      <c r="D71" s="223"/>
    </row>
    <row r="72" spans="1:43" x14ac:dyDescent="0.25">
      <c r="A72" s="223"/>
      <c r="B72" s="223"/>
      <c r="C72" s="223"/>
      <c r="D72" s="223"/>
      <c r="E72" s="76" t="s">
        <v>311</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A73" s="223"/>
      <c r="B73" s="223"/>
      <c r="C73" s="223"/>
      <c r="D73" s="223"/>
      <c r="E73" s="111" t="s">
        <v>189</v>
      </c>
      <c r="F73" s="122" t="s">
        <v>36</v>
      </c>
      <c r="G73" s="122" t="s">
        <v>301</v>
      </c>
      <c r="H73" s="122" t="s">
        <v>46</v>
      </c>
      <c r="I73" s="122" t="s">
        <v>312</v>
      </c>
      <c r="J73" s="122" t="s">
        <v>109</v>
      </c>
      <c r="K73" s="145"/>
      <c r="L73" s="145"/>
      <c r="M73" s="11" t="s">
        <v>71</v>
      </c>
      <c r="N73" s="11" t="s">
        <v>72</v>
      </c>
      <c r="O73" s="11" t="s">
        <v>73</v>
      </c>
      <c r="P73" s="11" t="s">
        <v>74</v>
      </c>
      <c r="Q73" s="11" t="s">
        <v>75</v>
      </c>
      <c r="R73" s="11" t="s">
        <v>76</v>
      </c>
      <c r="S73" s="11" t="s">
        <v>77</v>
      </c>
      <c r="T73" s="11" t="s">
        <v>78</v>
      </c>
      <c r="U73" s="11" t="s">
        <v>79</v>
      </c>
      <c r="V73" s="11" t="s">
        <v>80</v>
      </c>
      <c r="W73" s="11" t="s">
        <v>23</v>
      </c>
      <c r="X73" s="11" t="s">
        <v>24</v>
      </c>
      <c r="Y73" s="11" t="s">
        <v>25</v>
      </c>
      <c r="Z73" s="11" t="s">
        <v>81</v>
      </c>
      <c r="AA73" s="11" t="s">
        <v>82</v>
      </c>
      <c r="AB73" s="11" t="s">
        <v>83</v>
      </c>
      <c r="AC73" s="11" t="s">
        <v>84</v>
      </c>
      <c r="AD73" s="11" t="s">
        <v>26</v>
      </c>
      <c r="AE73" s="11" t="s">
        <v>27</v>
      </c>
      <c r="AF73" s="11" t="s">
        <v>4</v>
      </c>
      <c r="AG73" s="11" t="s">
        <v>85</v>
      </c>
      <c r="AH73" s="11" t="s">
        <v>28</v>
      </c>
      <c r="AI73" s="11" t="s">
        <v>69</v>
      </c>
      <c r="AJ73" s="11" t="s">
        <v>29</v>
      </c>
      <c r="AK73" s="11" t="s">
        <v>30</v>
      </c>
      <c r="AL73" s="11" t="s">
        <v>31</v>
      </c>
      <c r="AM73" s="11" t="s">
        <v>32</v>
      </c>
      <c r="AN73" s="11" t="s">
        <v>70</v>
      </c>
      <c r="AO73" s="11" t="s">
        <v>33</v>
      </c>
      <c r="AP73" s="11" t="s">
        <v>34</v>
      </c>
      <c r="AQ73" s="11" t="s">
        <v>35</v>
      </c>
    </row>
    <row r="74" spans="1:43" x14ac:dyDescent="0.25">
      <c r="A74" s="223"/>
      <c r="B74" s="223"/>
      <c r="C74" s="223"/>
      <c r="D74" s="223"/>
      <c r="E74" s="20" t="s">
        <v>197</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A75" s="223"/>
      <c r="B75" s="223"/>
      <c r="C75" s="223"/>
      <c r="D75" s="223"/>
      <c r="E75" s="13" t="s">
        <v>212</v>
      </c>
      <c r="F75" s="13" t="s">
        <v>215</v>
      </c>
      <c r="G75" s="13" t="s">
        <v>306</v>
      </c>
      <c r="H75" s="13">
        <v>2020</v>
      </c>
      <c r="I75" s="150">
        <v>1</v>
      </c>
      <c r="J75" t="s">
        <v>402</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A76" s="223"/>
      <c r="B76" s="223"/>
      <c r="C76" s="223"/>
      <c r="D76" s="223"/>
      <c r="E76" s="13" t="s">
        <v>212</v>
      </c>
      <c r="F76" s="13" t="s">
        <v>215</v>
      </c>
      <c r="G76" s="13" t="s">
        <v>308</v>
      </c>
      <c r="H76" s="13">
        <v>2025</v>
      </c>
      <c r="I76" s="150">
        <v>1</v>
      </c>
      <c r="J76" t="s">
        <v>402</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A77" s="223"/>
      <c r="B77" s="223"/>
      <c r="C77" s="223"/>
      <c r="D77" s="223"/>
      <c r="F77" s="13" t="s">
        <v>215</v>
      </c>
      <c r="G77" s="13" t="s">
        <v>308</v>
      </c>
      <c r="H77" s="13">
        <v>2030</v>
      </c>
      <c r="I77" s="150">
        <v>1.020761</v>
      </c>
      <c r="J77" t="s">
        <v>402</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A78" s="223"/>
      <c r="B78" s="223"/>
      <c r="C78" s="223"/>
      <c r="D78" s="223"/>
      <c r="F78" s="13" t="s">
        <v>215</v>
      </c>
      <c r="G78" s="13" t="s">
        <v>308</v>
      </c>
      <c r="H78" s="13">
        <v>2050</v>
      </c>
      <c r="I78" s="150">
        <v>1.0352937</v>
      </c>
      <c r="J78" t="s">
        <v>402</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A79" s="223"/>
      <c r="B79" s="223"/>
      <c r="C79" s="223"/>
      <c r="D79" s="223"/>
      <c r="E79" s="13" t="s">
        <v>212</v>
      </c>
      <c r="F79" s="13" t="s">
        <v>215</v>
      </c>
      <c r="G79" s="13" t="s">
        <v>310</v>
      </c>
      <c r="H79" s="13">
        <v>2030</v>
      </c>
      <c r="I79" s="150">
        <v>1.1000000000000001</v>
      </c>
      <c r="J79" t="s">
        <v>402</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A80" s="223"/>
      <c r="B80" s="223"/>
      <c r="C80" s="223"/>
      <c r="D80" s="223"/>
      <c r="F80" s="13" t="s">
        <v>215</v>
      </c>
      <c r="G80" s="13" t="s">
        <v>310</v>
      </c>
      <c r="H80" s="13">
        <v>2050</v>
      </c>
      <c r="I80" s="150">
        <v>1.1599999999999999</v>
      </c>
      <c r="J80" t="s">
        <v>402</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A81" s="223"/>
      <c r="B81" s="223"/>
      <c r="C81" s="223"/>
      <c r="D81" s="223"/>
      <c r="E81" s="13" t="s">
        <v>213</v>
      </c>
      <c r="F81" s="13" t="s">
        <v>216</v>
      </c>
      <c r="G81" s="13" t="s">
        <v>306</v>
      </c>
      <c r="H81" s="13">
        <v>2020</v>
      </c>
      <c r="I81" s="150">
        <v>1</v>
      </c>
      <c r="J81" t="s">
        <v>402</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A82" s="223"/>
      <c r="B82" s="223"/>
      <c r="C82" s="223"/>
      <c r="D82" s="223"/>
      <c r="E82" s="13" t="s">
        <v>213</v>
      </c>
      <c r="F82" s="13" t="s">
        <v>216</v>
      </c>
      <c r="G82" s="13" t="s">
        <v>308</v>
      </c>
      <c r="H82" s="13">
        <v>2025</v>
      </c>
      <c r="I82" s="150">
        <v>1</v>
      </c>
      <c r="J82" t="s">
        <v>402</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A83" s="223"/>
      <c r="B83" s="223"/>
      <c r="C83" s="223"/>
      <c r="D83" s="223"/>
      <c r="F83" s="13" t="s">
        <v>216</v>
      </c>
      <c r="G83" s="13" t="s">
        <v>308</v>
      </c>
      <c r="H83" s="13">
        <v>2030</v>
      </c>
      <c r="I83" s="150">
        <v>1.0225</v>
      </c>
      <c r="J83" t="s">
        <v>402</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A84" s="223"/>
      <c r="B84" s="223"/>
      <c r="C84" s="223"/>
      <c r="D84" s="223"/>
      <c r="F84" s="13" t="s">
        <v>216</v>
      </c>
      <c r="G84" s="13" t="s">
        <v>308</v>
      </c>
      <c r="H84" s="13">
        <v>2050</v>
      </c>
      <c r="I84" s="150">
        <v>1.0382499999999999</v>
      </c>
      <c r="J84" t="s">
        <v>402</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23"/>
      <c r="B85" s="223"/>
      <c r="C85" s="223"/>
      <c r="D85" s="223"/>
      <c r="E85" s="13" t="s">
        <v>213</v>
      </c>
      <c r="F85" s="13" t="s">
        <v>216</v>
      </c>
      <c r="G85" s="13" t="s">
        <v>310</v>
      </c>
      <c r="H85" s="13">
        <v>2030</v>
      </c>
      <c r="I85" s="150">
        <v>1.095</v>
      </c>
      <c r="J85" t="s">
        <v>402</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23"/>
      <c r="B86" s="223"/>
      <c r="C86" s="223"/>
      <c r="D86" s="223"/>
      <c r="E86" s="13"/>
      <c r="F86" s="13" t="s">
        <v>216</v>
      </c>
      <c r="G86" s="13" t="s">
        <v>310</v>
      </c>
      <c r="H86" s="13">
        <v>2050</v>
      </c>
      <c r="I86" s="150">
        <v>1.1399999999999999</v>
      </c>
      <c r="J86" t="s">
        <v>402</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23"/>
      <c r="B87" s="223"/>
      <c r="C87" s="223"/>
      <c r="D87" s="223"/>
      <c r="E87" s="13" t="s">
        <v>188</v>
      </c>
      <c r="F87" s="13" t="s">
        <v>190</v>
      </c>
      <c r="G87" s="13" t="s">
        <v>306</v>
      </c>
      <c r="H87" s="13">
        <v>2020</v>
      </c>
      <c r="I87" s="150">
        <v>1</v>
      </c>
      <c r="J87" t="s">
        <v>402</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23"/>
      <c r="B88" s="223"/>
      <c r="C88" s="223"/>
      <c r="D88" s="223"/>
      <c r="E88" s="13" t="s">
        <v>188</v>
      </c>
      <c r="F88" s="13" t="s">
        <v>190</v>
      </c>
      <c r="G88" s="13" t="s">
        <v>308</v>
      </c>
      <c r="H88" s="13">
        <v>2025</v>
      </c>
      <c r="I88" s="150">
        <v>1</v>
      </c>
      <c r="J88" t="s">
        <v>402</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23"/>
      <c r="B89" s="223"/>
      <c r="C89" s="223"/>
      <c r="D89" s="223"/>
      <c r="E89" s="13"/>
      <c r="F89" s="13" t="s">
        <v>190</v>
      </c>
      <c r="G89" s="13" t="s">
        <v>308</v>
      </c>
      <c r="H89" s="13">
        <v>2030</v>
      </c>
      <c r="I89" s="150">
        <v>1.0325</v>
      </c>
      <c r="J89" t="s">
        <v>402</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23"/>
      <c r="B90" s="223"/>
      <c r="C90" s="223"/>
      <c r="D90" s="223"/>
      <c r="E90" s="13"/>
      <c r="F90" s="13" t="s">
        <v>190</v>
      </c>
      <c r="G90" s="13" t="s">
        <v>308</v>
      </c>
      <c r="H90" s="13">
        <v>2050</v>
      </c>
      <c r="I90" s="150">
        <v>1.0552499999999998</v>
      </c>
      <c r="J90" t="s">
        <v>402</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23"/>
      <c r="B91" s="223"/>
      <c r="C91" s="223"/>
      <c r="D91" s="223"/>
      <c r="E91" s="13" t="s">
        <v>188</v>
      </c>
      <c r="F91" s="13" t="s">
        <v>190</v>
      </c>
      <c r="G91" s="13" t="s">
        <v>310</v>
      </c>
      <c r="H91" s="13">
        <v>2030</v>
      </c>
      <c r="I91" s="150">
        <v>1.1200000000000001</v>
      </c>
      <c r="J91" t="s">
        <v>402</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23"/>
      <c r="B92" s="223"/>
      <c r="C92" s="223"/>
      <c r="D92" s="223"/>
      <c r="E92" s="13"/>
      <c r="F92" s="13" t="s">
        <v>190</v>
      </c>
      <c r="G92" s="13" t="s">
        <v>310</v>
      </c>
      <c r="H92" s="13">
        <v>2050</v>
      </c>
      <c r="I92" s="150">
        <v>1.27</v>
      </c>
      <c r="J92" t="s">
        <v>402</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23"/>
      <c r="B93" s="223"/>
      <c r="C93" s="223"/>
      <c r="D93" s="223"/>
      <c r="E93" s="13" t="s">
        <v>214</v>
      </c>
      <c r="F93" s="13" t="s">
        <v>217</v>
      </c>
      <c r="G93" s="13" t="s">
        <v>306</v>
      </c>
      <c r="H93" s="13">
        <v>2020</v>
      </c>
      <c r="I93" s="150">
        <v>1</v>
      </c>
      <c r="J93" t="s">
        <v>402</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23"/>
      <c r="B94" s="223"/>
      <c r="C94" s="223"/>
      <c r="D94" s="223"/>
      <c r="E94" s="13" t="s">
        <v>214</v>
      </c>
      <c r="F94" s="13" t="s">
        <v>217</v>
      </c>
      <c r="G94" s="13" t="s">
        <v>308</v>
      </c>
      <c r="H94" s="13">
        <v>2025</v>
      </c>
      <c r="I94" s="150">
        <v>1</v>
      </c>
      <c r="J94" t="s">
        <v>402</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23"/>
      <c r="B95" s="223"/>
      <c r="C95" s="223"/>
      <c r="D95" s="223"/>
      <c r="E95" s="13"/>
      <c r="F95" s="13" t="s">
        <v>217</v>
      </c>
      <c r="G95" s="13" t="s">
        <v>308</v>
      </c>
      <c r="H95" s="13">
        <v>2030</v>
      </c>
      <c r="I95" s="150">
        <v>1.0325</v>
      </c>
      <c r="J95" t="s">
        <v>402</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23"/>
      <c r="B96" s="223"/>
      <c r="C96" s="223"/>
      <c r="D96" s="223"/>
      <c r="E96" s="13"/>
      <c r="F96" s="13" t="s">
        <v>217</v>
      </c>
      <c r="G96" s="13" t="s">
        <v>308</v>
      </c>
      <c r="H96" s="13">
        <v>2050</v>
      </c>
      <c r="I96" s="150">
        <v>1.0552499999999998</v>
      </c>
      <c r="J96" t="s">
        <v>402</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23"/>
      <c r="B97" s="223"/>
      <c r="C97" s="223"/>
      <c r="D97" s="223"/>
      <c r="E97" s="13" t="s">
        <v>214</v>
      </c>
      <c r="F97" s="13" t="s">
        <v>217</v>
      </c>
      <c r="G97" s="13" t="s">
        <v>310</v>
      </c>
      <c r="H97" s="13">
        <v>2030</v>
      </c>
      <c r="I97" s="150">
        <v>1.1200000000000001</v>
      </c>
      <c r="J97" t="s">
        <v>402</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23"/>
      <c r="B98" s="223"/>
      <c r="C98" s="223"/>
      <c r="D98" s="223"/>
      <c r="E98" s="61"/>
      <c r="F98" s="61" t="s">
        <v>217</v>
      </c>
      <c r="G98" s="61" t="s">
        <v>310</v>
      </c>
      <c r="H98" s="61">
        <v>2050</v>
      </c>
      <c r="I98" s="153">
        <v>1.27</v>
      </c>
      <c r="J98" s="149" t="s">
        <v>402</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23"/>
      <c r="B99" s="223"/>
      <c r="C99" s="223"/>
      <c r="D99" s="223"/>
      <c r="E99" s="13"/>
      <c r="F99" s="13"/>
      <c r="G99" s="13"/>
      <c r="H99" s="13"/>
      <c r="I99" s="13"/>
      <c r="J99" s="86" t="s">
        <v>313</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0" spans="1:43" x14ac:dyDescent="0.25">
      <c r="A100" s="223"/>
      <c r="B100" s="223"/>
      <c r="C100" s="223"/>
      <c r="D100" s="223"/>
    </row>
    <row r="101" spans="1:43" x14ac:dyDescent="0.25">
      <c r="A101" s="223"/>
      <c r="B101" s="223"/>
      <c r="C101" s="223"/>
      <c r="D101" s="223"/>
      <c r="E101" s="76" t="s">
        <v>314</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A102" s="223"/>
      <c r="B102" s="223"/>
      <c r="C102" s="223"/>
      <c r="D102" s="223"/>
      <c r="E102" s="111" t="s">
        <v>189</v>
      </c>
      <c r="F102" s="122" t="s">
        <v>36</v>
      </c>
      <c r="G102" s="122" t="s">
        <v>301</v>
      </c>
      <c r="H102" s="122" t="s">
        <v>46</v>
      </c>
      <c r="I102" s="122" t="s">
        <v>91</v>
      </c>
      <c r="J102" s="122" t="s">
        <v>36</v>
      </c>
      <c r="K102" s="111" t="s">
        <v>315</v>
      </c>
      <c r="L102" s="145"/>
      <c r="M102" s="11" t="s">
        <v>71</v>
      </c>
      <c r="N102" s="11" t="s">
        <v>72</v>
      </c>
      <c r="O102" s="11" t="s">
        <v>73</v>
      </c>
      <c r="P102" s="11" t="s">
        <v>74</v>
      </c>
      <c r="Q102" s="11" t="s">
        <v>75</v>
      </c>
      <c r="R102" s="11" t="s">
        <v>76</v>
      </c>
      <c r="S102" s="11" t="s">
        <v>77</v>
      </c>
      <c r="T102" s="11" t="s">
        <v>78</v>
      </c>
      <c r="U102" s="11" t="s">
        <v>79</v>
      </c>
      <c r="V102" s="11" t="s">
        <v>80</v>
      </c>
      <c r="W102" s="11" t="s">
        <v>23</v>
      </c>
      <c r="X102" s="11" t="s">
        <v>24</v>
      </c>
      <c r="Y102" s="11" t="s">
        <v>25</v>
      </c>
      <c r="Z102" s="11" t="s">
        <v>81</v>
      </c>
      <c r="AA102" s="11" t="s">
        <v>82</v>
      </c>
      <c r="AB102" s="11" t="s">
        <v>83</v>
      </c>
      <c r="AC102" s="11" t="s">
        <v>84</v>
      </c>
      <c r="AD102" s="11" t="s">
        <v>26</v>
      </c>
      <c r="AE102" s="11" t="s">
        <v>27</v>
      </c>
      <c r="AF102" s="11" t="s">
        <v>4</v>
      </c>
      <c r="AG102" s="11" t="s">
        <v>85</v>
      </c>
      <c r="AH102" s="11" t="s">
        <v>28</v>
      </c>
      <c r="AI102" s="11" t="s">
        <v>69</v>
      </c>
      <c r="AJ102" s="11" t="s">
        <v>29</v>
      </c>
      <c r="AK102" s="11" t="s">
        <v>30</v>
      </c>
      <c r="AL102" s="11" t="s">
        <v>31</v>
      </c>
      <c r="AM102" s="11" t="s">
        <v>32</v>
      </c>
      <c r="AN102" s="11" t="s">
        <v>70</v>
      </c>
      <c r="AO102" s="11" t="s">
        <v>33</v>
      </c>
      <c r="AP102" s="11" t="s">
        <v>34</v>
      </c>
      <c r="AQ102" s="11" t="s">
        <v>35</v>
      </c>
    </row>
    <row r="103" spans="1:43" x14ac:dyDescent="0.25">
      <c r="A103" s="223"/>
      <c r="B103" s="223"/>
      <c r="C103" s="223"/>
      <c r="D103" s="223"/>
      <c r="E103" s="20" t="s">
        <v>197</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23" t="s">
        <v>695</v>
      </c>
      <c r="B104" s="223"/>
      <c r="C104" s="223"/>
      <c r="D104" s="223"/>
      <c r="E104" s="13" t="s">
        <v>212</v>
      </c>
      <c r="F104" s="13" t="s">
        <v>215</v>
      </c>
      <c r="G104" s="13" t="s">
        <v>306</v>
      </c>
      <c r="H104" s="13">
        <v>2020</v>
      </c>
      <c r="I104" t="s">
        <v>15</v>
      </c>
      <c r="J104" t="s">
        <v>128</v>
      </c>
      <c r="K104" s="244">
        <v>0.8</v>
      </c>
      <c r="L104" s="256"/>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23" t="s">
        <v>576</v>
      </c>
      <c r="B105" s="223"/>
      <c r="C105" s="223"/>
      <c r="D105" s="223"/>
      <c r="F105" s="13" t="s">
        <v>215</v>
      </c>
      <c r="G105" s="13" t="s">
        <v>306</v>
      </c>
      <c r="H105" s="13">
        <v>2020</v>
      </c>
      <c r="I105" t="s">
        <v>172</v>
      </c>
      <c r="J105" t="s">
        <v>158</v>
      </c>
      <c r="K105" s="244">
        <v>0.6</v>
      </c>
      <c r="L105" s="256"/>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23" t="s">
        <v>579</v>
      </c>
      <c r="B106" s="223"/>
      <c r="C106" s="223"/>
      <c r="D106" s="223"/>
      <c r="F106" s="13" t="s">
        <v>215</v>
      </c>
      <c r="G106" s="13" t="s">
        <v>306</v>
      </c>
      <c r="H106" s="13">
        <v>2020</v>
      </c>
      <c r="I106" t="s">
        <v>18</v>
      </c>
      <c r="J106" t="s">
        <v>193</v>
      </c>
      <c r="K106" s="244">
        <v>1</v>
      </c>
      <c r="L106" s="256"/>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23" t="s">
        <v>581</v>
      </c>
      <c r="B107" s="223"/>
      <c r="C107" s="223"/>
      <c r="D107" s="223"/>
      <c r="F107" s="13" t="s">
        <v>215</v>
      </c>
      <c r="G107" s="13" t="s">
        <v>306</v>
      </c>
      <c r="H107" s="13">
        <v>2020</v>
      </c>
      <c r="I107" t="s">
        <v>210</v>
      </c>
      <c r="J107" t="s">
        <v>191</v>
      </c>
      <c r="K107" s="244">
        <v>0.4</v>
      </c>
      <c r="L107" s="256"/>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23" t="s">
        <v>583</v>
      </c>
      <c r="B108" s="223"/>
      <c r="C108" s="223"/>
      <c r="D108" s="223"/>
      <c r="F108" s="13" t="s">
        <v>215</v>
      </c>
      <c r="G108" s="13" t="s">
        <v>306</v>
      </c>
      <c r="H108" s="13">
        <v>2020</v>
      </c>
      <c r="I108" t="s">
        <v>209</v>
      </c>
      <c r="J108" t="s">
        <v>157</v>
      </c>
      <c r="K108" s="244">
        <v>0.4</v>
      </c>
      <c r="L108" s="256"/>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23" t="s">
        <v>660</v>
      </c>
      <c r="B109" s="223"/>
      <c r="C109" s="223"/>
      <c r="D109" s="223"/>
      <c r="F109" s="13" t="s">
        <v>215</v>
      </c>
      <c r="G109" s="13" t="s">
        <v>306</v>
      </c>
      <c r="H109" s="13">
        <v>2020</v>
      </c>
      <c r="I109" t="s">
        <v>55</v>
      </c>
      <c r="J109" t="s">
        <v>192</v>
      </c>
      <c r="K109" s="244">
        <v>0.4</v>
      </c>
      <c r="L109" s="256"/>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23" t="s">
        <v>696</v>
      </c>
      <c r="B110" s="223"/>
      <c r="C110" s="223"/>
      <c r="D110" s="223"/>
      <c r="E110" s="13" t="s">
        <v>212</v>
      </c>
      <c r="F110" s="13" t="s">
        <v>215</v>
      </c>
      <c r="G110" s="13" t="s">
        <v>308</v>
      </c>
      <c r="H110" s="13">
        <v>2025</v>
      </c>
      <c r="I110" t="s">
        <v>15</v>
      </c>
      <c r="J110" t="s">
        <v>128</v>
      </c>
      <c r="K110" s="244">
        <v>0.8</v>
      </c>
      <c r="L110" s="256"/>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23" t="s">
        <v>585</v>
      </c>
      <c r="B111" s="223"/>
      <c r="C111" s="223"/>
      <c r="D111" s="223"/>
      <c r="F111" s="13" t="s">
        <v>215</v>
      </c>
      <c r="G111" s="13" t="s">
        <v>308</v>
      </c>
      <c r="H111" s="13">
        <v>2025</v>
      </c>
      <c r="I111" t="s">
        <v>172</v>
      </c>
      <c r="J111" t="s">
        <v>158</v>
      </c>
      <c r="K111" s="244">
        <v>0.6</v>
      </c>
      <c r="L111" s="256"/>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23" t="s">
        <v>587</v>
      </c>
      <c r="B112" s="223"/>
      <c r="C112" s="223"/>
      <c r="D112" s="223"/>
      <c r="F112" s="13" t="s">
        <v>215</v>
      </c>
      <c r="G112" s="13" t="s">
        <v>308</v>
      </c>
      <c r="H112" s="13">
        <v>2025</v>
      </c>
      <c r="I112" t="s">
        <v>18</v>
      </c>
      <c r="J112" t="s">
        <v>193</v>
      </c>
      <c r="K112" s="244">
        <v>1</v>
      </c>
      <c r="L112" s="256"/>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23" t="s">
        <v>589</v>
      </c>
      <c r="B113" s="223"/>
      <c r="C113" s="223"/>
      <c r="D113" s="223"/>
      <c r="F113" s="13" t="s">
        <v>215</v>
      </c>
      <c r="G113" s="13" t="s">
        <v>308</v>
      </c>
      <c r="H113" s="13">
        <v>2025</v>
      </c>
      <c r="I113" t="s">
        <v>210</v>
      </c>
      <c r="J113" t="s">
        <v>191</v>
      </c>
      <c r="K113" s="244">
        <v>0.4</v>
      </c>
      <c r="L113" s="256"/>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23" t="s">
        <v>591</v>
      </c>
      <c r="B114" s="223"/>
      <c r="C114" s="223"/>
      <c r="D114" s="223"/>
      <c r="F114" s="13" t="s">
        <v>215</v>
      </c>
      <c r="G114" s="13" t="s">
        <v>308</v>
      </c>
      <c r="H114" s="13">
        <v>2025</v>
      </c>
      <c r="I114" t="s">
        <v>209</v>
      </c>
      <c r="J114" t="s">
        <v>157</v>
      </c>
      <c r="K114" s="244">
        <v>0.4</v>
      </c>
      <c r="L114" s="256"/>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23" t="s">
        <v>661</v>
      </c>
      <c r="B115" s="223"/>
      <c r="C115" s="223"/>
      <c r="D115" s="223"/>
      <c r="F115" s="13" t="s">
        <v>215</v>
      </c>
      <c r="G115" s="13" t="s">
        <v>308</v>
      </c>
      <c r="H115" s="13">
        <v>2025</v>
      </c>
      <c r="I115" t="s">
        <v>55</v>
      </c>
      <c r="J115" t="s">
        <v>192</v>
      </c>
      <c r="K115" s="244">
        <v>0.4</v>
      </c>
      <c r="L115" s="256"/>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23" t="s">
        <v>696</v>
      </c>
      <c r="B116" s="223"/>
      <c r="C116" s="223"/>
      <c r="D116" s="223"/>
      <c r="E116" s="13" t="s">
        <v>212</v>
      </c>
      <c r="F116" s="13" t="s">
        <v>215</v>
      </c>
      <c r="G116" s="13" t="s">
        <v>308</v>
      </c>
      <c r="H116" s="13">
        <v>2030</v>
      </c>
      <c r="I116" t="s">
        <v>15</v>
      </c>
      <c r="J116" t="s">
        <v>128</v>
      </c>
      <c r="K116" s="244">
        <v>0.8</v>
      </c>
      <c r="L116" s="256"/>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23" t="s">
        <v>585</v>
      </c>
      <c r="B117" s="223"/>
      <c r="C117" s="223"/>
      <c r="D117" s="223"/>
      <c r="F117" s="13" t="s">
        <v>215</v>
      </c>
      <c r="G117" s="13" t="s">
        <v>308</v>
      </c>
      <c r="H117" s="13">
        <v>2030</v>
      </c>
      <c r="I117" t="s">
        <v>172</v>
      </c>
      <c r="J117" t="s">
        <v>158</v>
      </c>
      <c r="K117" s="244">
        <v>0.6</v>
      </c>
      <c r="L117" s="256"/>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23" t="s">
        <v>587</v>
      </c>
      <c r="B118" s="223"/>
      <c r="C118" s="223"/>
      <c r="D118" s="223"/>
      <c r="F118" s="13" t="s">
        <v>215</v>
      </c>
      <c r="G118" s="13" t="s">
        <v>308</v>
      </c>
      <c r="H118" s="13">
        <v>2030</v>
      </c>
      <c r="I118" t="s">
        <v>18</v>
      </c>
      <c r="J118" t="s">
        <v>193</v>
      </c>
      <c r="K118" s="244">
        <v>1</v>
      </c>
      <c r="L118" s="256"/>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23" t="s">
        <v>589</v>
      </c>
      <c r="B119" s="223"/>
      <c r="C119" s="223"/>
      <c r="D119" s="223"/>
      <c r="F119" s="13" t="s">
        <v>215</v>
      </c>
      <c r="G119" s="13" t="s">
        <v>308</v>
      </c>
      <c r="H119" s="13">
        <v>2030</v>
      </c>
      <c r="I119" t="s">
        <v>210</v>
      </c>
      <c r="J119" t="s">
        <v>191</v>
      </c>
      <c r="K119" s="244">
        <v>0.4</v>
      </c>
      <c r="L119" s="256"/>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23" t="s">
        <v>591</v>
      </c>
      <c r="B120" s="223"/>
      <c r="C120" s="223"/>
      <c r="D120" s="223"/>
      <c r="F120" s="13" t="s">
        <v>215</v>
      </c>
      <c r="G120" s="13" t="s">
        <v>308</v>
      </c>
      <c r="H120" s="13">
        <v>2030</v>
      </c>
      <c r="I120" t="s">
        <v>209</v>
      </c>
      <c r="J120" t="s">
        <v>157</v>
      </c>
      <c r="K120" s="244">
        <v>0.4</v>
      </c>
      <c r="L120" s="256"/>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23" t="s">
        <v>661</v>
      </c>
      <c r="B121" s="223"/>
      <c r="C121" s="223"/>
      <c r="D121" s="223"/>
      <c r="F121" s="13" t="s">
        <v>215</v>
      </c>
      <c r="G121" s="13" t="s">
        <v>308</v>
      </c>
      <c r="H121" s="13">
        <v>2030</v>
      </c>
      <c r="I121" t="s">
        <v>55</v>
      </c>
      <c r="J121" t="s">
        <v>192</v>
      </c>
      <c r="K121" s="244">
        <v>0.4</v>
      </c>
      <c r="L121" s="256"/>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23" t="s">
        <v>696</v>
      </c>
      <c r="B122" s="223"/>
      <c r="C122" s="223"/>
      <c r="D122" s="223"/>
      <c r="E122" s="13" t="s">
        <v>212</v>
      </c>
      <c r="F122" s="13" t="s">
        <v>215</v>
      </c>
      <c r="G122" s="13" t="s">
        <v>308</v>
      </c>
      <c r="H122" s="13">
        <v>2050</v>
      </c>
      <c r="I122" t="s">
        <v>15</v>
      </c>
      <c r="J122" t="s">
        <v>128</v>
      </c>
      <c r="K122" s="244">
        <v>0.8</v>
      </c>
      <c r="L122" s="256"/>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23" t="s">
        <v>585</v>
      </c>
      <c r="B123" s="223"/>
      <c r="C123" s="223"/>
      <c r="D123" s="223"/>
      <c r="F123" s="13" t="s">
        <v>215</v>
      </c>
      <c r="G123" s="13" t="s">
        <v>308</v>
      </c>
      <c r="H123" s="13">
        <v>2050</v>
      </c>
      <c r="I123" t="s">
        <v>172</v>
      </c>
      <c r="J123" t="s">
        <v>158</v>
      </c>
      <c r="K123" s="244">
        <v>0.6</v>
      </c>
      <c r="L123" s="256"/>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23" t="s">
        <v>587</v>
      </c>
      <c r="B124" s="223"/>
      <c r="C124" s="223"/>
      <c r="D124" s="223"/>
      <c r="F124" s="13" t="s">
        <v>215</v>
      </c>
      <c r="G124" s="13" t="s">
        <v>308</v>
      </c>
      <c r="H124" s="13">
        <v>2050</v>
      </c>
      <c r="I124" t="s">
        <v>18</v>
      </c>
      <c r="J124" t="s">
        <v>193</v>
      </c>
      <c r="K124" s="244">
        <v>1</v>
      </c>
      <c r="L124" s="256"/>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23" t="s">
        <v>589</v>
      </c>
      <c r="B125" s="223"/>
      <c r="C125" s="223"/>
      <c r="D125" s="223"/>
      <c r="F125" s="13" t="s">
        <v>215</v>
      </c>
      <c r="G125" s="13" t="s">
        <v>308</v>
      </c>
      <c r="H125" s="13">
        <v>2050</v>
      </c>
      <c r="I125" t="s">
        <v>210</v>
      </c>
      <c r="J125" t="s">
        <v>191</v>
      </c>
      <c r="K125" s="244">
        <v>0.4</v>
      </c>
      <c r="L125" s="256"/>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23" t="s">
        <v>591</v>
      </c>
      <c r="B126" s="223"/>
      <c r="C126" s="223"/>
      <c r="D126" s="223"/>
      <c r="F126" s="13" t="s">
        <v>215</v>
      </c>
      <c r="G126" s="13" t="s">
        <v>308</v>
      </c>
      <c r="H126" s="13">
        <v>2050</v>
      </c>
      <c r="I126" t="s">
        <v>209</v>
      </c>
      <c r="J126" t="s">
        <v>157</v>
      </c>
      <c r="K126" s="244">
        <v>0.4</v>
      </c>
      <c r="L126" s="256"/>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23" t="s">
        <v>661</v>
      </c>
      <c r="B127" s="223"/>
      <c r="C127" s="223"/>
      <c r="D127" s="223"/>
      <c r="F127" s="13" t="s">
        <v>215</v>
      </c>
      <c r="G127" s="13" t="s">
        <v>308</v>
      </c>
      <c r="H127" s="13">
        <v>2050</v>
      </c>
      <c r="I127" t="s">
        <v>55</v>
      </c>
      <c r="J127" t="s">
        <v>192</v>
      </c>
      <c r="K127" s="244">
        <v>0.4</v>
      </c>
      <c r="L127" s="256"/>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23" t="s">
        <v>593</v>
      </c>
      <c r="B128" s="223"/>
      <c r="C128" s="223"/>
      <c r="D128" s="223"/>
      <c r="E128" s="13" t="s">
        <v>212</v>
      </c>
      <c r="F128" s="13" t="s">
        <v>215</v>
      </c>
      <c r="G128" s="13" t="s">
        <v>310</v>
      </c>
      <c r="H128" s="13">
        <v>2030</v>
      </c>
      <c r="I128" t="s">
        <v>15</v>
      </c>
      <c r="J128" t="s">
        <v>128</v>
      </c>
      <c r="K128" s="244">
        <v>0.8</v>
      </c>
      <c r="L128" s="256"/>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23" t="s">
        <v>595</v>
      </c>
      <c r="B129" s="223"/>
      <c r="C129" s="223"/>
      <c r="D129" s="223"/>
      <c r="F129" s="13" t="s">
        <v>215</v>
      </c>
      <c r="G129" s="13" t="s">
        <v>310</v>
      </c>
      <c r="H129" s="13">
        <v>2030</v>
      </c>
      <c r="I129" t="s">
        <v>172</v>
      </c>
      <c r="J129" t="s">
        <v>158</v>
      </c>
      <c r="K129" s="244">
        <v>0.6</v>
      </c>
      <c r="L129" s="256"/>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23" t="s">
        <v>597</v>
      </c>
      <c r="B130" s="223"/>
      <c r="C130" s="223"/>
      <c r="D130" s="223"/>
      <c r="F130" s="13" t="s">
        <v>215</v>
      </c>
      <c r="G130" s="13" t="s">
        <v>310</v>
      </c>
      <c r="H130" s="13">
        <v>2030</v>
      </c>
      <c r="I130" t="s">
        <v>18</v>
      </c>
      <c r="J130" t="s">
        <v>193</v>
      </c>
      <c r="K130" s="244">
        <v>1</v>
      </c>
      <c r="L130" s="256"/>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23" t="s">
        <v>599</v>
      </c>
      <c r="B131" s="223"/>
      <c r="C131" s="223"/>
      <c r="D131" s="223"/>
      <c r="F131" s="13" t="s">
        <v>215</v>
      </c>
      <c r="G131" s="13" t="s">
        <v>310</v>
      </c>
      <c r="H131" s="13">
        <v>2030</v>
      </c>
      <c r="I131" t="s">
        <v>210</v>
      </c>
      <c r="J131" t="s">
        <v>191</v>
      </c>
      <c r="K131" s="244">
        <v>0.4</v>
      </c>
      <c r="L131" s="256"/>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23" t="s">
        <v>601</v>
      </c>
      <c r="B132" s="223"/>
      <c r="C132" s="223"/>
      <c r="D132" s="223"/>
      <c r="F132" s="13" t="s">
        <v>215</v>
      </c>
      <c r="G132" s="13" t="s">
        <v>310</v>
      </c>
      <c r="H132" s="13">
        <v>2030</v>
      </c>
      <c r="I132" t="s">
        <v>209</v>
      </c>
      <c r="J132" t="s">
        <v>157</v>
      </c>
      <c r="K132" s="244">
        <v>0.4</v>
      </c>
      <c r="L132" s="256"/>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23" t="s">
        <v>603</v>
      </c>
      <c r="B133" s="223"/>
      <c r="C133" s="223"/>
      <c r="D133" s="223"/>
      <c r="F133" s="13" t="s">
        <v>215</v>
      </c>
      <c r="G133" s="13" t="s">
        <v>310</v>
      </c>
      <c r="H133" s="13">
        <v>2030</v>
      </c>
      <c r="I133" t="s">
        <v>55</v>
      </c>
      <c r="J133" t="s">
        <v>192</v>
      </c>
      <c r="K133" s="244">
        <v>0.4</v>
      </c>
      <c r="L133" s="256"/>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23" t="s">
        <v>644</v>
      </c>
      <c r="B134" s="223"/>
      <c r="C134" s="223"/>
      <c r="D134" s="223"/>
      <c r="F134" s="13" t="s">
        <v>216</v>
      </c>
      <c r="G134" s="13" t="s">
        <v>310</v>
      </c>
      <c r="H134" s="13">
        <v>2050</v>
      </c>
      <c r="I134" t="s">
        <v>346</v>
      </c>
      <c r="J134" t="s">
        <v>364</v>
      </c>
      <c r="K134" s="245">
        <v>0.6</v>
      </c>
      <c r="L134" s="256"/>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23" t="s">
        <v>593</v>
      </c>
      <c r="B135" s="223"/>
      <c r="C135" s="223"/>
      <c r="D135" s="223"/>
      <c r="E135" s="13" t="s">
        <v>212</v>
      </c>
      <c r="F135" s="13" t="s">
        <v>215</v>
      </c>
      <c r="G135" s="13" t="s">
        <v>310</v>
      </c>
      <c r="H135" s="13">
        <v>2050</v>
      </c>
      <c r="I135" t="s">
        <v>15</v>
      </c>
      <c r="J135" t="s">
        <v>128</v>
      </c>
      <c r="K135" s="244">
        <v>0.8</v>
      </c>
      <c r="L135" s="256"/>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23" t="s">
        <v>595</v>
      </c>
      <c r="B136" s="223"/>
      <c r="C136" s="223"/>
      <c r="D136" s="223"/>
      <c r="F136" s="13" t="s">
        <v>215</v>
      </c>
      <c r="G136" s="13" t="s">
        <v>310</v>
      </c>
      <c r="H136" s="13">
        <v>2050</v>
      </c>
      <c r="I136" t="s">
        <v>172</v>
      </c>
      <c r="J136" t="s">
        <v>158</v>
      </c>
      <c r="K136" s="244">
        <v>0.6</v>
      </c>
      <c r="L136" s="256"/>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23" t="s">
        <v>597</v>
      </c>
      <c r="B137" s="223"/>
      <c r="C137" s="223"/>
      <c r="D137" s="223"/>
      <c r="F137" s="13" t="s">
        <v>215</v>
      </c>
      <c r="G137" s="13" t="s">
        <v>310</v>
      </c>
      <c r="H137" s="13">
        <v>2050</v>
      </c>
      <c r="I137" t="s">
        <v>18</v>
      </c>
      <c r="J137" t="s">
        <v>193</v>
      </c>
      <c r="K137" s="244">
        <v>1</v>
      </c>
      <c r="L137" s="256"/>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23" t="s">
        <v>599</v>
      </c>
      <c r="B138" s="223"/>
      <c r="C138" s="223"/>
      <c r="D138" s="223"/>
      <c r="F138" s="13" t="s">
        <v>215</v>
      </c>
      <c r="G138" s="13" t="s">
        <v>310</v>
      </c>
      <c r="H138" s="13">
        <v>2050</v>
      </c>
      <c r="I138" t="s">
        <v>210</v>
      </c>
      <c r="J138" t="s">
        <v>191</v>
      </c>
      <c r="K138" s="244">
        <v>0.4</v>
      </c>
      <c r="L138" s="256"/>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23" t="s">
        <v>601</v>
      </c>
      <c r="B139" s="223"/>
      <c r="C139" s="223"/>
      <c r="D139" s="223"/>
      <c r="F139" s="13" t="s">
        <v>215</v>
      </c>
      <c r="G139" s="13" t="s">
        <v>310</v>
      </c>
      <c r="H139" s="13">
        <v>2050</v>
      </c>
      <c r="I139" t="s">
        <v>209</v>
      </c>
      <c r="J139" t="s">
        <v>157</v>
      </c>
      <c r="K139" s="244">
        <v>0.4</v>
      </c>
      <c r="L139" s="256"/>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23" t="s">
        <v>603</v>
      </c>
      <c r="B140" s="223"/>
      <c r="C140" s="223"/>
      <c r="D140" s="223"/>
      <c r="F140" s="13" t="s">
        <v>215</v>
      </c>
      <c r="G140" s="13" t="s">
        <v>310</v>
      </c>
      <c r="H140" s="13">
        <v>2050</v>
      </c>
      <c r="I140" t="s">
        <v>55</v>
      </c>
      <c r="J140" t="s">
        <v>192</v>
      </c>
      <c r="K140" s="244">
        <v>0.4</v>
      </c>
      <c r="L140" s="256"/>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23" t="s">
        <v>605</v>
      </c>
      <c r="B141" s="223"/>
      <c r="C141" s="223"/>
      <c r="D141" s="223"/>
      <c r="F141" s="61" t="s">
        <v>215</v>
      </c>
      <c r="G141" s="61" t="s">
        <v>310</v>
      </c>
      <c r="H141" s="61">
        <v>2050</v>
      </c>
      <c r="I141" t="s">
        <v>346</v>
      </c>
      <c r="J141" t="s">
        <v>364</v>
      </c>
      <c r="K141" s="244">
        <v>0.6</v>
      </c>
      <c r="L141" s="256"/>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23" t="s">
        <v>607</v>
      </c>
      <c r="B142" s="223"/>
      <c r="C142" s="223"/>
      <c r="D142" s="223"/>
      <c r="E142" s="131" t="s">
        <v>213</v>
      </c>
      <c r="F142" s="13" t="s">
        <v>216</v>
      </c>
      <c r="G142" s="13" t="s">
        <v>306</v>
      </c>
      <c r="H142" s="13">
        <v>2020</v>
      </c>
      <c r="I142" s="148" t="s">
        <v>15</v>
      </c>
      <c r="J142" s="148" t="s">
        <v>128</v>
      </c>
      <c r="K142" s="246">
        <v>0.8</v>
      </c>
      <c r="L142" s="257"/>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23" t="s">
        <v>610</v>
      </c>
      <c r="B143" s="223"/>
      <c r="C143" s="223"/>
      <c r="D143" s="223"/>
      <c r="F143" s="13" t="s">
        <v>216</v>
      </c>
      <c r="G143" s="13" t="s">
        <v>306</v>
      </c>
      <c r="H143" s="13">
        <v>2020</v>
      </c>
      <c r="I143" t="s">
        <v>172</v>
      </c>
      <c r="J143" t="s">
        <v>158</v>
      </c>
      <c r="K143" s="245">
        <v>0.6</v>
      </c>
      <c r="L143" s="258"/>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23" t="s">
        <v>612</v>
      </c>
      <c r="B144" s="223"/>
      <c r="C144" s="223"/>
      <c r="D144" s="223"/>
      <c r="F144" s="13" t="s">
        <v>216</v>
      </c>
      <c r="G144" s="13" t="s">
        <v>306</v>
      </c>
      <c r="H144" s="13">
        <v>2020</v>
      </c>
      <c r="I144" t="s">
        <v>18</v>
      </c>
      <c r="J144" t="s">
        <v>193</v>
      </c>
      <c r="K144" s="245">
        <v>1</v>
      </c>
      <c r="L144" s="258"/>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23" t="s">
        <v>614</v>
      </c>
      <c r="B145" s="223"/>
      <c r="C145" s="223"/>
      <c r="D145" s="223"/>
      <c r="F145" s="13" t="s">
        <v>216</v>
      </c>
      <c r="G145" s="13" t="s">
        <v>306</v>
      </c>
      <c r="H145" s="13">
        <v>2020</v>
      </c>
      <c r="I145" t="s">
        <v>210</v>
      </c>
      <c r="J145" t="s">
        <v>191</v>
      </c>
      <c r="K145" s="244">
        <v>0.4</v>
      </c>
      <c r="L145" s="256"/>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23" t="s">
        <v>616</v>
      </c>
      <c r="B146" s="223"/>
      <c r="C146" s="223"/>
      <c r="D146" s="223"/>
      <c r="F146" s="13" t="s">
        <v>216</v>
      </c>
      <c r="G146" s="13" t="s">
        <v>306</v>
      </c>
      <c r="H146" s="13">
        <v>2020</v>
      </c>
      <c r="I146" t="s">
        <v>209</v>
      </c>
      <c r="J146" t="s">
        <v>157</v>
      </c>
      <c r="K146" s="245">
        <v>0.4</v>
      </c>
      <c r="L146" s="258"/>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23" t="s">
        <v>618</v>
      </c>
      <c r="B147" s="223"/>
      <c r="C147" s="223"/>
      <c r="D147" s="223"/>
      <c r="F147" s="13" t="s">
        <v>216</v>
      </c>
      <c r="G147" s="13" t="s">
        <v>306</v>
      </c>
      <c r="H147" s="13">
        <v>2020</v>
      </c>
      <c r="I147" t="s">
        <v>55</v>
      </c>
      <c r="J147" t="s">
        <v>192</v>
      </c>
      <c r="K147" s="245">
        <v>0.4</v>
      </c>
      <c r="L147" s="258"/>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23" t="s">
        <v>620</v>
      </c>
      <c r="B148" s="223"/>
      <c r="C148" s="223"/>
      <c r="D148" s="223"/>
      <c r="E148" s="13" t="s">
        <v>213</v>
      </c>
      <c r="F148" s="13" t="s">
        <v>216</v>
      </c>
      <c r="G148" s="13" t="s">
        <v>308</v>
      </c>
      <c r="H148" s="13">
        <v>2025</v>
      </c>
      <c r="I148" t="s">
        <v>15</v>
      </c>
      <c r="J148" t="s">
        <v>128</v>
      </c>
      <c r="K148" s="244">
        <v>0.8</v>
      </c>
      <c r="L148" s="256"/>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23" t="s">
        <v>622</v>
      </c>
      <c r="B149" s="223"/>
      <c r="C149" s="223"/>
      <c r="D149" s="223"/>
      <c r="F149" s="13" t="s">
        <v>216</v>
      </c>
      <c r="G149" s="13" t="s">
        <v>308</v>
      </c>
      <c r="H149" s="13">
        <v>2025</v>
      </c>
      <c r="I149" t="s">
        <v>172</v>
      </c>
      <c r="J149" t="s">
        <v>158</v>
      </c>
      <c r="K149" s="245">
        <v>0.6</v>
      </c>
      <c r="L149" s="258"/>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23" t="s">
        <v>624</v>
      </c>
      <c r="B150" s="223"/>
      <c r="C150" s="223"/>
      <c r="D150" s="223"/>
      <c r="F150" s="13" t="s">
        <v>216</v>
      </c>
      <c r="G150" s="13" t="s">
        <v>308</v>
      </c>
      <c r="H150" s="13">
        <v>2025</v>
      </c>
      <c r="I150" t="s">
        <v>18</v>
      </c>
      <c r="J150" t="s">
        <v>193</v>
      </c>
      <c r="K150" s="245">
        <v>1</v>
      </c>
      <c r="L150" s="258"/>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23" t="s">
        <v>626</v>
      </c>
      <c r="B151" s="223"/>
      <c r="C151" s="223"/>
      <c r="D151" s="223"/>
      <c r="F151" s="13" t="s">
        <v>216</v>
      </c>
      <c r="G151" s="13" t="s">
        <v>308</v>
      </c>
      <c r="H151" s="13">
        <v>2025</v>
      </c>
      <c r="I151" t="s">
        <v>210</v>
      </c>
      <c r="J151" t="s">
        <v>191</v>
      </c>
      <c r="K151" s="244">
        <v>0.4</v>
      </c>
      <c r="L151" s="256"/>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23" t="s">
        <v>628</v>
      </c>
      <c r="B152" s="223"/>
      <c r="C152" s="223"/>
      <c r="D152" s="223"/>
      <c r="F152" s="13" t="s">
        <v>216</v>
      </c>
      <c r="G152" s="13" t="s">
        <v>308</v>
      </c>
      <c r="H152" s="13">
        <v>2025</v>
      </c>
      <c r="I152" t="s">
        <v>209</v>
      </c>
      <c r="J152" t="s">
        <v>157</v>
      </c>
      <c r="K152" s="245">
        <v>0.4</v>
      </c>
      <c r="L152" s="258"/>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23" t="s">
        <v>630</v>
      </c>
      <c r="B153" s="223"/>
      <c r="C153" s="223"/>
      <c r="D153" s="223"/>
      <c r="F153" s="13" t="s">
        <v>216</v>
      </c>
      <c r="G153" s="13" t="s">
        <v>308</v>
      </c>
      <c r="H153" s="13">
        <v>2025</v>
      </c>
      <c r="I153" t="s">
        <v>55</v>
      </c>
      <c r="J153" t="s">
        <v>192</v>
      </c>
      <c r="K153" s="245">
        <v>0.4</v>
      </c>
      <c r="L153" s="258"/>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23" t="s">
        <v>620</v>
      </c>
      <c r="B154" s="223"/>
      <c r="C154" s="223"/>
      <c r="D154" s="223"/>
      <c r="E154" s="13" t="s">
        <v>213</v>
      </c>
      <c r="F154" s="13" t="s">
        <v>216</v>
      </c>
      <c r="G154" s="13" t="s">
        <v>308</v>
      </c>
      <c r="H154" s="13">
        <v>2030</v>
      </c>
      <c r="I154" t="s">
        <v>15</v>
      </c>
      <c r="J154" t="s">
        <v>128</v>
      </c>
      <c r="K154" s="244">
        <v>0.8</v>
      </c>
      <c r="L154" s="256"/>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23" t="s">
        <v>622</v>
      </c>
      <c r="B155" s="223"/>
      <c r="C155" s="223"/>
      <c r="D155" s="223"/>
      <c r="F155" s="13" t="s">
        <v>216</v>
      </c>
      <c r="G155" s="13" t="s">
        <v>308</v>
      </c>
      <c r="H155" s="13">
        <v>2030</v>
      </c>
      <c r="I155" t="s">
        <v>172</v>
      </c>
      <c r="J155" t="s">
        <v>158</v>
      </c>
      <c r="K155" s="245">
        <v>0.6</v>
      </c>
      <c r="L155" s="258"/>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23" t="s">
        <v>624</v>
      </c>
      <c r="B156" s="223"/>
      <c r="C156" s="223"/>
      <c r="D156" s="223"/>
      <c r="F156" s="13" t="s">
        <v>216</v>
      </c>
      <c r="G156" s="13" t="s">
        <v>308</v>
      </c>
      <c r="H156" s="13">
        <v>2030</v>
      </c>
      <c r="I156" t="s">
        <v>18</v>
      </c>
      <c r="J156" t="s">
        <v>193</v>
      </c>
      <c r="K156" s="245">
        <v>1</v>
      </c>
      <c r="L156" s="258"/>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23" t="s">
        <v>626</v>
      </c>
      <c r="B157" s="223"/>
      <c r="C157" s="223"/>
      <c r="D157" s="223"/>
      <c r="F157" s="13" t="s">
        <v>216</v>
      </c>
      <c r="G157" s="13" t="s">
        <v>308</v>
      </c>
      <c r="H157" s="13">
        <v>2030</v>
      </c>
      <c r="I157" t="s">
        <v>210</v>
      </c>
      <c r="J157" t="s">
        <v>191</v>
      </c>
      <c r="K157" s="244">
        <v>0.4</v>
      </c>
      <c r="L157" s="256"/>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23" t="s">
        <v>628</v>
      </c>
      <c r="B158" s="223"/>
      <c r="C158" s="223"/>
      <c r="D158" s="223"/>
      <c r="F158" s="13" t="s">
        <v>216</v>
      </c>
      <c r="G158" s="13" t="s">
        <v>308</v>
      </c>
      <c r="H158" s="13">
        <v>2030</v>
      </c>
      <c r="I158" t="s">
        <v>209</v>
      </c>
      <c r="J158" t="s">
        <v>157</v>
      </c>
      <c r="K158" s="245">
        <v>0.4</v>
      </c>
      <c r="L158" s="258"/>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23" t="s">
        <v>630</v>
      </c>
      <c r="B159" s="223"/>
      <c r="C159" s="223"/>
      <c r="D159" s="223"/>
      <c r="F159" s="13" t="s">
        <v>216</v>
      </c>
      <c r="G159" s="13" t="s">
        <v>308</v>
      </c>
      <c r="H159" s="13">
        <v>2030</v>
      </c>
      <c r="I159" t="s">
        <v>55</v>
      </c>
      <c r="J159" t="s">
        <v>192</v>
      </c>
      <c r="K159" s="245">
        <v>0.4</v>
      </c>
      <c r="L159" s="258"/>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23" t="s">
        <v>620</v>
      </c>
      <c r="B160" s="223"/>
      <c r="C160" s="223"/>
      <c r="D160" s="223"/>
      <c r="E160" s="13" t="s">
        <v>213</v>
      </c>
      <c r="F160" s="13" t="s">
        <v>216</v>
      </c>
      <c r="G160" s="13" t="s">
        <v>308</v>
      </c>
      <c r="H160" s="13">
        <v>2050</v>
      </c>
      <c r="I160" t="s">
        <v>15</v>
      </c>
      <c r="J160" t="s">
        <v>128</v>
      </c>
      <c r="K160" s="244">
        <v>0.8</v>
      </c>
      <c r="L160" s="256"/>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23" t="s">
        <v>622</v>
      </c>
      <c r="B161" s="223"/>
      <c r="C161" s="223"/>
      <c r="D161" s="223"/>
      <c r="F161" s="13" t="s">
        <v>216</v>
      </c>
      <c r="G161" s="13" t="s">
        <v>308</v>
      </c>
      <c r="H161" s="13">
        <v>2050</v>
      </c>
      <c r="I161" t="s">
        <v>172</v>
      </c>
      <c r="J161" t="s">
        <v>158</v>
      </c>
      <c r="K161" s="245">
        <v>0.6</v>
      </c>
      <c r="L161" s="258"/>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23" t="s">
        <v>624</v>
      </c>
      <c r="B162" s="223"/>
      <c r="C162" s="223"/>
      <c r="D162" s="223"/>
      <c r="F162" s="13" t="s">
        <v>216</v>
      </c>
      <c r="G162" s="13" t="s">
        <v>308</v>
      </c>
      <c r="H162" s="13">
        <v>2050</v>
      </c>
      <c r="I162" t="s">
        <v>18</v>
      </c>
      <c r="J162" t="s">
        <v>193</v>
      </c>
      <c r="K162" s="245">
        <v>1</v>
      </c>
      <c r="L162" s="258"/>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23" t="s">
        <v>626</v>
      </c>
      <c r="B163" s="223"/>
      <c r="C163" s="223"/>
      <c r="D163" s="223"/>
      <c r="F163" s="13" t="s">
        <v>216</v>
      </c>
      <c r="G163" s="13" t="s">
        <v>308</v>
      </c>
      <c r="H163" s="13">
        <v>2050</v>
      </c>
      <c r="I163" t="s">
        <v>210</v>
      </c>
      <c r="J163" t="s">
        <v>191</v>
      </c>
      <c r="K163" s="244">
        <v>0.4</v>
      </c>
      <c r="L163" s="256"/>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23" t="s">
        <v>628</v>
      </c>
      <c r="B164" s="223"/>
      <c r="C164" s="223"/>
      <c r="D164" s="223"/>
      <c r="F164" s="13" t="s">
        <v>216</v>
      </c>
      <c r="G164" s="13" t="s">
        <v>308</v>
      </c>
      <c r="H164" s="13">
        <v>2050</v>
      </c>
      <c r="I164" t="s">
        <v>209</v>
      </c>
      <c r="J164" t="s">
        <v>157</v>
      </c>
      <c r="K164" s="245">
        <v>0.4</v>
      </c>
      <c r="L164" s="258"/>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23" t="s">
        <v>630</v>
      </c>
      <c r="B165" s="223"/>
      <c r="C165" s="223"/>
      <c r="D165" s="223"/>
      <c r="F165" s="13" t="s">
        <v>216</v>
      </c>
      <c r="G165" s="13" t="s">
        <v>308</v>
      </c>
      <c r="H165" s="13">
        <v>2050</v>
      </c>
      <c r="I165" t="s">
        <v>55</v>
      </c>
      <c r="J165" t="s">
        <v>192</v>
      </c>
      <c r="K165" s="245">
        <v>0.4</v>
      </c>
      <c r="L165" s="258"/>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23" t="s">
        <v>632</v>
      </c>
      <c r="B166" s="223"/>
      <c r="C166" s="223"/>
      <c r="D166" s="223"/>
      <c r="E166" s="13" t="s">
        <v>213</v>
      </c>
      <c r="F166" s="13" t="s">
        <v>216</v>
      </c>
      <c r="G166" s="13" t="s">
        <v>310</v>
      </c>
      <c r="H166" s="13">
        <v>2030</v>
      </c>
      <c r="I166" t="s">
        <v>15</v>
      </c>
      <c r="J166" t="s">
        <v>128</v>
      </c>
      <c r="K166" s="244">
        <v>0.8</v>
      </c>
      <c r="L166" s="256"/>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23" t="s">
        <v>634</v>
      </c>
      <c r="B167" s="223"/>
      <c r="C167" s="223"/>
      <c r="D167" s="223"/>
      <c r="F167" s="13" t="s">
        <v>216</v>
      </c>
      <c r="G167" s="13" t="s">
        <v>310</v>
      </c>
      <c r="H167" s="13">
        <v>2030</v>
      </c>
      <c r="I167" t="s">
        <v>172</v>
      </c>
      <c r="J167" t="s">
        <v>158</v>
      </c>
      <c r="K167" s="245">
        <v>0.6</v>
      </c>
      <c r="L167" s="258"/>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23" t="s">
        <v>636</v>
      </c>
      <c r="B168" s="223"/>
      <c r="C168" s="223"/>
      <c r="D168" s="223"/>
      <c r="F168" s="13" t="s">
        <v>216</v>
      </c>
      <c r="G168" s="13" t="s">
        <v>310</v>
      </c>
      <c r="H168" s="13">
        <v>2030</v>
      </c>
      <c r="I168" t="s">
        <v>18</v>
      </c>
      <c r="J168" t="s">
        <v>193</v>
      </c>
      <c r="K168" s="245">
        <v>1</v>
      </c>
      <c r="L168" s="258"/>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23" t="s">
        <v>638</v>
      </c>
      <c r="B169" s="223"/>
      <c r="C169" s="223"/>
      <c r="D169" s="223"/>
      <c r="F169" s="13" t="s">
        <v>216</v>
      </c>
      <c r="G169" s="13" t="s">
        <v>310</v>
      </c>
      <c r="H169" s="13">
        <v>2030</v>
      </c>
      <c r="I169" t="s">
        <v>210</v>
      </c>
      <c r="J169" t="s">
        <v>191</v>
      </c>
      <c r="K169" s="244">
        <v>0.4</v>
      </c>
      <c r="L169" s="256"/>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23" t="s">
        <v>640</v>
      </c>
      <c r="B170" s="223"/>
      <c r="C170" s="223"/>
      <c r="D170" s="223"/>
      <c r="F170" s="13" t="s">
        <v>216</v>
      </c>
      <c r="G170" s="13" t="s">
        <v>310</v>
      </c>
      <c r="H170" s="13">
        <v>2030</v>
      </c>
      <c r="I170" t="s">
        <v>209</v>
      </c>
      <c r="J170" t="s">
        <v>157</v>
      </c>
      <c r="K170" s="245">
        <v>0.4</v>
      </c>
      <c r="L170" s="258"/>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23" t="s">
        <v>642</v>
      </c>
      <c r="B171" s="223"/>
      <c r="C171" s="223"/>
      <c r="D171" s="223"/>
      <c r="F171" s="13" t="s">
        <v>216</v>
      </c>
      <c r="G171" s="13" t="s">
        <v>310</v>
      </c>
      <c r="H171" s="13">
        <v>2030</v>
      </c>
      <c r="I171" t="s">
        <v>55</v>
      </c>
      <c r="J171" t="s">
        <v>192</v>
      </c>
      <c r="K171" s="247">
        <v>0.4</v>
      </c>
      <c r="L171" s="258"/>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23" t="s">
        <v>644</v>
      </c>
      <c r="B172" s="223"/>
      <c r="C172" s="223"/>
      <c r="D172" s="223"/>
      <c r="F172" s="13" t="s">
        <v>216</v>
      </c>
      <c r="G172" s="13" t="s">
        <v>310</v>
      </c>
      <c r="H172" s="13">
        <v>2050</v>
      </c>
      <c r="I172" t="s">
        <v>346</v>
      </c>
      <c r="J172" t="s">
        <v>364</v>
      </c>
      <c r="K172" s="247">
        <v>0.6</v>
      </c>
      <c r="L172" s="258"/>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23" t="s">
        <v>632</v>
      </c>
      <c r="B173" s="223"/>
      <c r="C173" s="223"/>
      <c r="D173" s="223"/>
      <c r="E173" s="13" t="s">
        <v>213</v>
      </c>
      <c r="F173" s="13" t="s">
        <v>216</v>
      </c>
      <c r="G173" s="13" t="s">
        <v>310</v>
      </c>
      <c r="H173" s="13">
        <v>2050</v>
      </c>
      <c r="I173" t="s">
        <v>15</v>
      </c>
      <c r="J173" t="s">
        <v>128</v>
      </c>
      <c r="K173" s="248">
        <v>0.8</v>
      </c>
      <c r="L173" s="256"/>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23" t="s">
        <v>634</v>
      </c>
      <c r="B174" s="223"/>
      <c r="C174" s="223"/>
      <c r="D174" s="223"/>
      <c r="F174" s="13" t="s">
        <v>216</v>
      </c>
      <c r="G174" s="13" t="s">
        <v>310</v>
      </c>
      <c r="H174" s="13">
        <v>2050</v>
      </c>
      <c r="I174" t="s">
        <v>172</v>
      </c>
      <c r="J174" t="s">
        <v>158</v>
      </c>
      <c r="K174" s="247">
        <v>0.6</v>
      </c>
      <c r="L174" s="258"/>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23" t="s">
        <v>636</v>
      </c>
      <c r="B175" s="223"/>
      <c r="C175" s="223"/>
      <c r="D175" s="223"/>
      <c r="F175" s="13" t="s">
        <v>216</v>
      </c>
      <c r="G175" s="13" t="s">
        <v>310</v>
      </c>
      <c r="H175" s="13">
        <v>2050</v>
      </c>
      <c r="I175" t="s">
        <v>18</v>
      </c>
      <c r="J175" t="s">
        <v>193</v>
      </c>
      <c r="K175" s="245">
        <v>1</v>
      </c>
      <c r="L175" s="258"/>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23" t="s">
        <v>638</v>
      </c>
      <c r="B176" s="223"/>
      <c r="C176" s="223"/>
      <c r="D176" s="223"/>
      <c r="F176" s="13" t="s">
        <v>216</v>
      </c>
      <c r="G176" s="13" t="s">
        <v>310</v>
      </c>
      <c r="H176" s="13">
        <v>2050</v>
      </c>
      <c r="I176" t="s">
        <v>210</v>
      </c>
      <c r="J176" t="s">
        <v>191</v>
      </c>
      <c r="K176" s="244">
        <v>0.4</v>
      </c>
      <c r="L176" s="256"/>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23" t="s">
        <v>640</v>
      </c>
      <c r="B177" s="223"/>
      <c r="C177" s="223"/>
      <c r="D177" s="223"/>
      <c r="F177" s="13" t="s">
        <v>216</v>
      </c>
      <c r="G177" s="13" t="s">
        <v>310</v>
      </c>
      <c r="H177" s="13">
        <v>2050</v>
      </c>
      <c r="I177" t="s">
        <v>209</v>
      </c>
      <c r="J177" t="s">
        <v>157</v>
      </c>
      <c r="K177" s="245">
        <v>0.4</v>
      </c>
      <c r="L177" s="258"/>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23" t="s">
        <v>642</v>
      </c>
      <c r="B178" s="223"/>
      <c r="C178" s="223"/>
      <c r="D178" s="223"/>
      <c r="F178" s="13" t="s">
        <v>216</v>
      </c>
      <c r="G178" s="13" t="s">
        <v>310</v>
      </c>
      <c r="H178" s="13">
        <v>2050</v>
      </c>
      <c r="I178" t="s">
        <v>55</v>
      </c>
      <c r="J178" t="s">
        <v>192</v>
      </c>
      <c r="K178" s="245">
        <v>0.4</v>
      </c>
      <c r="L178" s="258"/>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23" t="s">
        <v>644</v>
      </c>
      <c r="B179" s="223"/>
      <c r="C179" s="223"/>
      <c r="D179" s="223"/>
      <c r="F179" s="61" t="s">
        <v>216</v>
      </c>
      <c r="G179" s="61" t="s">
        <v>310</v>
      </c>
      <c r="H179" s="61">
        <v>2050</v>
      </c>
      <c r="I179" t="s">
        <v>346</v>
      </c>
      <c r="J179" t="s">
        <v>364</v>
      </c>
      <c r="K179" s="245">
        <v>0.6</v>
      </c>
      <c r="L179" s="258"/>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23" t="s">
        <v>646</v>
      </c>
      <c r="B180" s="223"/>
      <c r="C180" s="223"/>
      <c r="D180" s="223"/>
      <c r="E180" s="131" t="s">
        <v>188</v>
      </c>
      <c r="F180" s="13" t="s">
        <v>190</v>
      </c>
      <c r="G180" s="13" t="s">
        <v>306</v>
      </c>
      <c r="H180" s="13">
        <v>2020</v>
      </c>
      <c r="I180" s="148" t="s">
        <v>15</v>
      </c>
      <c r="J180" s="148" t="s">
        <v>128</v>
      </c>
      <c r="K180" s="246">
        <v>0.8</v>
      </c>
      <c r="L180" s="257"/>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23" t="s">
        <v>649</v>
      </c>
      <c r="B181" s="223"/>
      <c r="C181" s="223"/>
      <c r="D181" s="223"/>
      <c r="E181" s="13" t="s">
        <v>188</v>
      </c>
      <c r="F181" s="13" t="s">
        <v>190</v>
      </c>
      <c r="G181" s="13" t="s">
        <v>308</v>
      </c>
      <c r="H181" s="13">
        <v>2025</v>
      </c>
      <c r="I181" t="s">
        <v>15</v>
      </c>
      <c r="J181" t="s">
        <v>128</v>
      </c>
      <c r="K181" s="244">
        <v>0.8</v>
      </c>
      <c r="L181" s="256"/>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23" t="s">
        <v>649</v>
      </c>
      <c r="B182" s="223"/>
      <c r="C182" s="223"/>
      <c r="D182" s="223"/>
      <c r="E182" s="13" t="s">
        <v>188</v>
      </c>
      <c r="F182" s="13" t="s">
        <v>190</v>
      </c>
      <c r="G182" s="13" t="s">
        <v>308</v>
      </c>
      <c r="H182" s="13">
        <v>2030</v>
      </c>
      <c r="I182" t="s">
        <v>15</v>
      </c>
      <c r="J182" t="s">
        <v>128</v>
      </c>
      <c r="K182" s="244">
        <v>0.8</v>
      </c>
      <c r="L182" s="256"/>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23" t="s">
        <v>649</v>
      </c>
      <c r="B183" s="223"/>
      <c r="C183" s="223"/>
      <c r="D183" s="223"/>
      <c r="E183" s="13" t="s">
        <v>188</v>
      </c>
      <c r="F183" s="13" t="s">
        <v>190</v>
      </c>
      <c r="G183" s="13" t="s">
        <v>308</v>
      </c>
      <c r="H183" s="13">
        <v>2050</v>
      </c>
      <c r="I183" t="s">
        <v>15</v>
      </c>
      <c r="J183" t="s">
        <v>128</v>
      </c>
      <c r="K183" s="244">
        <v>0.8</v>
      </c>
      <c r="L183" s="256"/>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23" t="s">
        <v>651</v>
      </c>
      <c r="B184" s="223"/>
      <c r="C184" s="223"/>
      <c r="D184" s="223"/>
      <c r="E184" s="13" t="s">
        <v>188</v>
      </c>
      <c r="F184" s="13" t="s">
        <v>190</v>
      </c>
      <c r="G184" s="13" t="s">
        <v>310</v>
      </c>
      <c r="H184" s="13">
        <v>2030</v>
      </c>
      <c r="I184" t="s">
        <v>15</v>
      </c>
      <c r="J184" t="s">
        <v>128</v>
      </c>
      <c r="K184" s="244">
        <v>0.8</v>
      </c>
      <c r="L184" s="256"/>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23" t="s">
        <v>651</v>
      </c>
      <c r="B185" s="223"/>
      <c r="C185" s="223"/>
      <c r="D185" s="223"/>
      <c r="E185" s="61" t="s">
        <v>188</v>
      </c>
      <c r="F185" s="61" t="s">
        <v>190</v>
      </c>
      <c r="G185" s="61" t="s">
        <v>310</v>
      </c>
      <c r="H185" s="61">
        <v>2050</v>
      </c>
      <c r="I185" s="149" t="s">
        <v>15</v>
      </c>
      <c r="J185" s="149" t="s">
        <v>128</v>
      </c>
      <c r="K185" s="244">
        <v>0.8</v>
      </c>
      <c r="L185" s="256"/>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23" t="s">
        <v>653</v>
      </c>
      <c r="B186" s="223"/>
      <c r="C186" s="223"/>
      <c r="D186" s="223"/>
      <c r="E186" s="13" t="s">
        <v>214</v>
      </c>
      <c r="F186" s="13" t="s">
        <v>217</v>
      </c>
      <c r="G186" s="13" t="s">
        <v>306</v>
      </c>
      <c r="H186" s="13">
        <v>2020</v>
      </c>
      <c r="I186" t="s">
        <v>15</v>
      </c>
      <c r="J186" t="s">
        <v>128</v>
      </c>
      <c r="K186" s="246">
        <v>0.8</v>
      </c>
      <c r="L186" s="257"/>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23" t="s">
        <v>662</v>
      </c>
      <c r="B187" s="223"/>
      <c r="C187" s="223"/>
      <c r="D187" s="223"/>
      <c r="F187" s="13" t="s">
        <v>217</v>
      </c>
      <c r="G187" s="13" t="s">
        <v>306</v>
      </c>
      <c r="H187" s="13">
        <v>2020</v>
      </c>
      <c r="I187" t="s">
        <v>172</v>
      </c>
      <c r="J187" t="s">
        <v>158</v>
      </c>
      <c r="K187" s="245">
        <v>0.6</v>
      </c>
      <c r="L187" s="256"/>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23" t="s">
        <v>697</v>
      </c>
      <c r="B188" s="223"/>
      <c r="C188" s="223"/>
      <c r="D188" s="223"/>
      <c r="F188" s="13" t="s">
        <v>217</v>
      </c>
      <c r="G188" s="13" t="s">
        <v>306</v>
      </c>
      <c r="H188" s="13">
        <v>2020</v>
      </c>
      <c r="I188" t="s">
        <v>18</v>
      </c>
      <c r="J188" t="s">
        <v>193</v>
      </c>
      <c r="K188" s="245">
        <v>1</v>
      </c>
      <c r="L188" s="256"/>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23" t="s">
        <v>698</v>
      </c>
      <c r="B189" s="223"/>
      <c r="C189" s="223"/>
      <c r="D189" s="223"/>
      <c r="F189" s="13" t="s">
        <v>217</v>
      </c>
      <c r="G189" s="13" t="s">
        <v>306</v>
      </c>
      <c r="H189" s="13">
        <v>2020</v>
      </c>
      <c r="I189" t="s">
        <v>210</v>
      </c>
      <c r="J189" t="s">
        <v>191</v>
      </c>
      <c r="K189" s="244">
        <v>0.4</v>
      </c>
      <c r="L189" s="256"/>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23" t="s">
        <v>699</v>
      </c>
      <c r="B190" s="223"/>
      <c r="C190" s="223"/>
      <c r="D190" s="223"/>
      <c r="F190" s="13" t="s">
        <v>217</v>
      </c>
      <c r="G190" s="13" t="s">
        <v>306</v>
      </c>
      <c r="H190" s="13">
        <v>2020</v>
      </c>
      <c r="I190" t="s">
        <v>209</v>
      </c>
      <c r="J190" t="s">
        <v>157</v>
      </c>
      <c r="K190" s="245">
        <v>0.4</v>
      </c>
      <c r="L190" s="256"/>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23" t="s">
        <v>700</v>
      </c>
      <c r="B191" s="223"/>
      <c r="C191" s="223"/>
      <c r="D191" s="223"/>
      <c r="F191" s="13" t="s">
        <v>217</v>
      </c>
      <c r="G191" s="13" t="s">
        <v>306</v>
      </c>
      <c r="H191" s="13">
        <v>2020</v>
      </c>
      <c r="I191" t="s">
        <v>55</v>
      </c>
      <c r="J191" t="s">
        <v>192</v>
      </c>
      <c r="K191" s="245">
        <v>0.4</v>
      </c>
      <c r="L191" s="256"/>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23" t="s">
        <v>656</v>
      </c>
      <c r="B192" s="223"/>
      <c r="C192" s="223"/>
      <c r="D192" s="223"/>
      <c r="E192" s="13" t="s">
        <v>214</v>
      </c>
      <c r="F192" s="13" t="s">
        <v>217</v>
      </c>
      <c r="G192" s="13" t="s">
        <v>308</v>
      </c>
      <c r="H192" s="13">
        <v>2025</v>
      </c>
      <c r="I192" t="s">
        <v>15</v>
      </c>
      <c r="J192" t="s">
        <v>128</v>
      </c>
      <c r="K192" s="244">
        <v>0.8</v>
      </c>
      <c r="L192" s="256"/>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23" t="s">
        <v>663</v>
      </c>
      <c r="B193" s="223"/>
      <c r="C193" s="223"/>
      <c r="D193" s="223"/>
      <c r="F193" s="13" t="s">
        <v>217</v>
      </c>
      <c r="G193" s="13" t="s">
        <v>308</v>
      </c>
      <c r="H193" s="13">
        <v>2025</v>
      </c>
      <c r="I193" t="s">
        <v>172</v>
      </c>
      <c r="J193" t="s">
        <v>158</v>
      </c>
      <c r="K193" s="245">
        <v>0.6</v>
      </c>
      <c r="L193" s="256"/>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23" t="s">
        <v>701</v>
      </c>
      <c r="B194" s="223"/>
      <c r="C194" s="223"/>
      <c r="D194" s="223"/>
      <c r="F194" s="13" t="s">
        <v>217</v>
      </c>
      <c r="G194" s="13" t="s">
        <v>308</v>
      </c>
      <c r="H194" s="13">
        <v>2025</v>
      </c>
      <c r="I194" t="s">
        <v>18</v>
      </c>
      <c r="J194" t="s">
        <v>193</v>
      </c>
      <c r="K194" s="245">
        <v>1</v>
      </c>
      <c r="L194" s="256"/>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23" t="s">
        <v>702</v>
      </c>
      <c r="B195" s="223"/>
      <c r="C195" s="223"/>
      <c r="D195" s="223"/>
      <c r="F195" s="13" t="s">
        <v>217</v>
      </c>
      <c r="G195" s="13" t="s">
        <v>308</v>
      </c>
      <c r="H195" s="13">
        <v>2025</v>
      </c>
      <c r="I195" t="s">
        <v>210</v>
      </c>
      <c r="J195" t="s">
        <v>191</v>
      </c>
      <c r="K195" s="244">
        <v>0.4</v>
      </c>
      <c r="L195" s="256"/>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23" t="s">
        <v>703</v>
      </c>
      <c r="B196" s="223"/>
      <c r="C196" s="223"/>
      <c r="D196" s="223"/>
      <c r="F196" s="13" t="s">
        <v>217</v>
      </c>
      <c r="G196" s="13" t="s">
        <v>308</v>
      </c>
      <c r="H196" s="13">
        <v>2025</v>
      </c>
      <c r="I196" t="s">
        <v>209</v>
      </c>
      <c r="J196" t="s">
        <v>157</v>
      </c>
      <c r="K196" s="245">
        <v>0.4</v>
      </c>
      <c r="L196" s="256"/>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23" t="s">
        <v>704</v>
      </c>
      <c r="B197" s="223"/>
      <c r="C197" s="223"/>
      <c r="D197" s="223"/>
      <c r="F197" s="13" t="s">
        <v>217</v>
      </c>
      <c r="G197" s="13" t="s">
        <v>308</v>
      </c>
      <c r="H197" s="13">
        <v>2025</v>
      </c>
      <c r="I197" t="s">
        <v>55</v>
      </c>
      <c r="J197" t="s">
        <v>192</v>
      </c>
      <c r="K197" s="245">
        <v>0.4</v>
      </c>
      <c r="L197" s="256"/>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23" t="s">
        <v>656</v>
      </c>
      <c r="B198" s="223"/>
      <c r="C198" s="223"/>
      <c r="D198" s="223"/>
      <c r="E198" s="13" t="s">
        <v>214</v>
      </c>
      <c r="F198" s="13" t="s">
        <v>217</v>
      </c>
      <c r="G198" s="13" t="s">
        <v>308</v>
      </c>
      <c r="H198" s="13">
        <v>2030</v>
      </c>
      <c r="I198" t="s">
        <v>15</v>
      </c>
      <c r="J198" t="s">
        <v>128</v>
      </c>
      <c r="K198" s="244">
        <v>0.8</v>
      </c>
      <c r="L198" s="256"/>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23" t="s">
        <v>663</v>
      </c>
      <c r="B199" s="223"/>
      <c r="C199" s="223"/>
      <c r="D199" s="223"/>
      <c r="F199" s="13" t="s">
        <v>217</v>
      </c>
      <c r="G199" s="13" t="s">
        <v>308</v>
      </c>
      <c r="H199" s="13">
        <v>2030</v>
      </c>
      <c r="I199" t="s">
        <v>172</v>
      </c>
      <c r="J199" t="s">
        <v>158</v>
      </c>
      <c r="K199" s="245">
        <v>0.6</v>
      </c>
      <c r="L199" s="256"/>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23" t="s">
        <v>701</v>
      </c>
      <c r="B200" s="223"/>
      <c r="C200" s="223"/>
      <c r="D200" s="223"/>
      <c r="F200" s="13" t="s">
        <v>217</v>
      </c>
      <c r="G200" s="13" t="s">
        <v>308</v>
      </c>
      <c r="H200" s="13">
        <v>2030</v>
      </c>
      <c r="I200" t="s">
        <v>18</v>
      </c>
      <c r="J200" t="s">
        <v>193</v>
      </c>
      <c r="K200" s="245">
        <v>1</v>
      </c>
      <c r="L200" s="256"/>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23" t="s">
        <v>702</v>
      </c>
      <c r="B201" s="223"/>
      <c r="C201" s="223"/>
      <c r="D201" s="223"/>
      <c r="F201" s="13" t="s">
        <v>217</v>
      </c>
      <c r="G201" s="13" t="s">
        <v>308</v>
      </c>
      <c r="H201" s="13">
        <v>2030</v>
      </c>
      <c r="I201" t="s">
        <v>210</v>
      </c>
      <c r="J201" t="s">
        <v>191</v>
      </c>
      <c r="K201" s="244">
        <v>0.4</v>
      </c>
      <c r="L201" s="256"/>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23" t="s">
        <v>703</v>
      </c>
      <c r="B202" s="223"/>
      <c r="C202" s="223"/>
      <c r="D202" s="223"/>
      <c r="F202" s="13" t="s">
        <v>217</v>
      </c>
      <c r="G202" s="13" t="s">
        <v>308</v>
      </c>
      <c r="H202" s="13">
        <v>2030</v>
      </c>
      <c r="I202" t="s">
        <v>209</v>
      </c>
      <c r="J202" t="s">
        <v>157</v>
      </c>
      <c r="K202" s="245">
        <v>0.4</v>
      </c>
      <c r="L202" s="256"/>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23" t="s">
        <v>704</v>
      </c>
      <c r="B203" s="223"/>
      <c r="C203" s="223"/>
      <c r="D203" s="223"/>
      <c r="F203" s="13" t="s">
        <v>217</v>
      </c>
      <c r="G203" s="13" t="s">
        <v>308</v>
      </c>
      <c r="H203" s="13">
        <v>2030</v>
      </c>
      <c r="I203" t="s">
        <v>55</v>
      </c>
      <c r="J203" t="s">
        <v>192</v>
      </c>
      <c r="K203" s="245">
        <v>0.4</v>
      </c>
      <c r="L203" s="256"/>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23" t="s">
        <v>656</v>
      </c>
      <c r="B204" s="223"/>
      <c r="C204" s="223"/>
      <c r="D204" s="223"/>
      <c r="E204" s="13" t="s">
        <v>214</v>
      </c>
      <c r="F204" s="13" t="s">
        <v>217</v>
      </c>
      <c r="G204" s="13" t="s">
        <v>308</v>
      </c>
      <c r="H204" s="13">
        <v>2050</v>
      </c>
      <c r="I204" t="s">
        <v>15</v>
      </c>
      <c r="J204" t="s">
        <v>128</v>
      </c>
      <c r="K204" s="244">
        <v>0.8</v>
      </c>
      <c r="L204" s="256"/>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23" t="s">
        <v>663</v>
      </c>
      <c r="B205" s="223"/>
      <c r="C205" s="223"/>
      <c r="D205" s="223"/>
      <c r="F205" s="13" t="s">
        <v>217</v>
      </c>
      <c r="G205" s="13" t="s">
        <v>308</v>
      </c>
      <c r="H205" s="13">
        <v>2050</v>
      </c>
      <c r="I205" t="s">
        <v>172</v>
      </c>
      <c r="J205" t="s">
        <v>158</v>
      </c>
      <c r="K205" s="245">
        <v>0.6</v>
      </c>
      <c r="L205" s="256"/>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23" t="s">
        <v>701</v>
      </c>
      <c r="B206" s="223"/>
      <c r="C206" s="223"/>
      <c r="D206" s="223"/>
      <c r="F206" s="13" t="s">
        <v>217</v>
      </c>
      <c r="G206" s="13" t="s">
        <v>308</v>
      </c>
      <c r="H206" s="13">
        <v>2050</v>
      </c>
      <c r="I206" t="s">
        <v>18</v>
      </c>
      <c r="J206" t="s">
        <v>193</v>
      </c>
      <c r="K206" s="245">
        <v>1</v>
      </c>
      <c r="L206" s="256"/>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23" t="s">
        <v>702</v>
      </c>
      <c r="B207" s="223"/>
      <c r="C207" s="223"/>
      <c r="D207" s="223"/>
      <c r="F207" s="13" t="s">
        <v>217</v>
      </c>
      <c r="G207" s="13" t="s">
        <v>308</v>
      </c>
      <c r="H207" s="13">
        <v>2050</v>
      </c>
      <c r="I207" t="s">
        <v>210</v>
      </c>
      <c r="J207" t="s">
        <v>191</v>
      </c>
      <c r="K207" s="244">
        <v>0.4</v>
      </c>
      <c r="L207" s="256"/>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23" t="s">
        <v>703</v>
      </c>
      <c r="B208" s="223"/>
      <c r="C208" s="223"/>
      <c r="D208" s="223"/>
      <c r="F208" s="13" t="s">
        <v>217</v>
      </c>
      <c r="G208" s="13" t="s">
        <v>308</v>
      </c>
      <c r="H208" s="13">
        <v>2050</v>
      </c>
      <c r="I208" t="s">
        <v>209</v>
      </c>
      <c r="J208" t="s">
        <v>157</v>
      </c>
      <c r="K208" s="245">
        <v>0.4</v>
      </c>
      <c r="L208" s="256"/>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23" t="s">
        <v>704</v>
      </c>
      <c r="B209" s="223"/>
      <c r="C209" s="223"/>
      <c r="D209" s="223"/>
      <c r="F209" s="13" t="s">
        <v>217</v>
      </c>
      <c r="G209" s="13" t="s">
        <v>308</v>
      </c>
      <c r="H209" s="13">
        <v>2050</v>
      </c>
      <c r="I209" t="s">
        <v>55</v>
      </c>
      <c r="J209" t="s">
        <v>192</v>
      </c>
      <c r="K209" s="245">
        <v>0.4</v>
      </c>
      <c r="L209" s="256"/>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23" t="s">
        <v>658</v>
      </c>
      <c r="B210" s="223"/>
      <c r="C210" s="223"/>
      <c r="D210" s="223"/>
      <c r="E210" s="13" t="s">
        <v>214</v>
      </c>
      <c r="F210" s="13" t="s">
        <v>217</v>
      </c>
      <c r="G210" s="13" t="s">
        <v>310</v>
      </c>
      <c r="H210" s="13">
        <v>2030</v>
      </c>
      <c r="I210" t="s">
        <v>15</v>
      </c>
      <c r="J210" t="s">
        <v>128</v>
      </c>
      <c r="K210" s="244">
        <v>0.8</v>
      </c>
      <c r="L210" s="256"/>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23" t="s">
        <v>664</v>
      </c>
      <c r="B211" s="223"/>
      <c r="C211" s="223"/>
      <c r="D211" s="223"/>
      <c r="F211" s="13" t="s">
        <v>217</v>
      </c>
      <c r="G211" s="13" t="s">
        <v>310</v>
      </c>
      <c r="H211" s="13">
        <v>2030</v>
      </c>
      <c r="I211" t="s">
        <v>172</v>
      </c>
      <c r="J211" t="s">
        <v>158</v>
      </c>
      <c r="K211" s="245">
        <v>0.6</v>
      </c>
      <c r="L211" s="256"/>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23" t="s">
        <v>705</v>
      </c>
      <c r="B212" s="223"/>
      <c r="C212" s="223"/>
      <c r="D212" s="223"/>
      <c r="F212" s="13" t="s">
        <v>217</v>
      </c>
      <c r="G212" s="13" t="s">
        <v>310</v>
      </c>
      <c r="H212" s="13">
        <v>2030</v>
      </c>
      <c r="I212" t="s">
        <v>18</v>
      </c>
      <c r="J212" t="s">
        <v>193</v>
      </c>
      <c r="K212" s="245">
        <v>1</v>
      </c>
      <c r="L212" s="256"/>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23" t="s">
        <v>706</v>
      </c>
      <c r="B213" s="223"/>
      <c r="C213" s="223"/>
      <c r="D213" s="223"/>
      <c r="F213" s="13" t="s">
        <v>217</v>
      </c>
      <c r="G213" s="13" t="s">
        <v>310</v>
      </c>
      <c r="H213" s="13">
        <v>2030</v>
      </c>
      <c r="I213" t="s">
        <v>210</v>
      </c>
      <c r="J213" t="s">
        <v>191</v>
      </c>
      <c r="K213" s="244">
        <v>0.4</v>
      </c>
      <c r="L213" s="256"/>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23" t="s">
        <v>707</v>
      </c>
      <c r="B214" s="223"/>
      <c r="C214" s="223"/>
      <c r="D214" s="223"/>
      <c r="F214" s="13" t="s">
        <v>217</v>
      </c>
      <c r="G214" s="13" t="s">
        <v>310</v>
      </c>
      <c r="H214" s="13">
        <v>2030</v>
      </c>
      <c r="I214" t="s">
        <v>209</v>
      </c>
      <c r="J214" t="s">
        <v>157</v>
      </c>
      <c r="K214" s="245">
        <v>0.4</v>
      </c>
      <c r="L214" s="256"/>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23" t="s">
        <v>708</v>
      </c>
      <c r="B215" s="223"/>
      <c r="C215" s="223"/>
      <c r="D215" s="223"/>
      <c r="F215" s="13" t="s">
        <v>217</v>
      </c>
      <c r="G215" s="13" t="s">
        <v>310</v>
      </c>
      <c r="H215" s="13">
        <v>2030</v>
      </c>
      <c r="I215" t="s">
        <v>55</v>
      </c>
      <c r="J215" t="s">
        <v>192</v>
      </c>
      <c r="K215" s="245">
        <v>0.4</v>
      </c>
      <c r="L215" s="256"/>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23" t="s">
        <v>658</v>
      </c>
      <c r="B216" s="223"/>
      <c r="C216" s="223"/>
      <c r="D216" s="223"/>
      <c r="E216" s="13" t="s">
        <v>214</v>
      </c>
      <c r="F216" s="13" t="s">
        <v>217</v>
      </c>
      <c r="G216" s="13" t="s">
        <v>310</v>
      </c>
      <c r="H216" s="13">
        <v>2050</v>
      </c>
      <c r="I216" t="s">
        <v>15</v>
      </c>
      <c r="J216" t="s">
        <v>128</v>
      </c>
      <c r="K216" s="244">
        <v>0.8</v>
      </c>
      <c r="L216" s="256"/>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23" t="s">
        <v>664</v>
      </c>
      <c r="B217" s="223"/>
      <c r="C217" s="223"/>
      <c r="D217" s="223"/>
      <c r="F217" s="13" t="s">
        <v>217</v>
      </c>
      <c r="G217" s="13" t="s">
        <v>310</v>
      </c>
      <c r="H217" s="13">
        <v>2050</v>
      </c>
      <c r="I217" t="s">
        <v>172</v>
      </c>
      <c r="J217" t="s">
        <v>158</v>
      </c>
      <c r="K217" s="245">
        <v>0.6</v>
      </c>
      <c r="L217" s="256"/>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23" t="s">
        <v>705</v>
      </c>
      <c r="B218" s="223"/>
      <c r="C218" s="223"/>
      <c r="D218" s="223"/>
      <c r="F218" s="13" t="s">
        <v>217</v>
      </c>
      <c r="G218" s="13" t="s">
        <v>310</v>
      </c>
      <c r="H218" s="13">
        <v>2050</v>
      </c>
      <c r="I218" t="s">
        <v>18</v>
      </c>
      <c r="J218" t="s">
        <v>193</v>
      </c>
      <c r="K218" s="245">
        <v>1</v>
      </c>
      <c r="L218" s="256"/>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23" t="s">
        <v>706</v>
      </c>
      <c r="B219" s="223"/>
      <c r="C219" s="223"/>
      <c r="D219" s="223"/>
      <c r="F219" s="13" t="s">
        <v>217</v>
      </c>
      <c r="G219" s="13" t="s">
        <v>310</v>
      </c>
      <c r="H219" s="13">
        <v>2050</v>
      </c>
      <c r="I219" t="s">
        <v>210</v>
      </c>
      <c r="J219" t="s">
        <v>191</v>
      </c>
      <c r="K219" s="244">
        <v>0.4</v>
      </c>
      <c r="L219" s="256"/>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23" t="s">
        <v>707</v>
      </c>
      <c r="B220" s="223"/>
      <c r="C220" s="223"/>
      <c r="D220" s="223"/>
      <c r="F220" s="13" t="s">
        <v>217</v>
      </c>
      <c r="G220" s="13" t="s">
        <v>310</v>
      </c>
      <c r="H220" s="13">
        <v>2050</v>
      </c>
      <c r="I220" t="s">
        <v>209</v>
      </c>
      <c r="J220" t="s">
        <v>157</v>
      </c>
      <c r="K220" s="245">
        <v>0.4</v>
      </c>
      <c r="L220" s="256"/>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23" t="s">
        <v>708</v>
      </c>
      <c r="B221" s="223"/>
      <c r="C221" s="223"/>
      <c r="D221" s="223"/>
      <c r="E221" s="61"/>
      <c r="F221" s="61" t="s">
        <v>217</v>
      </c>
      <c r="G221" s="61" t="s">
        <v>310</v>
      </c>
      <c r="H221" s="61">
        <v>2050</v>
      </c>
      <c r="I221" s="149" t="s">
        <v>55</v>
      </c>
      <c r="J221" s="149" t="s">
        <v>192</v>
      </c>
      <c r="K221" s="249">
        <v>0.4</v>
      </c>
      <c r="L221" s="259"/>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A222" s="223"/>
      <c r="B222" s="223"/>
      <c r="C222" s="223"/>
      <c r="D222" s="223"/>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A223" s="223"/>
      <c r="B223" s="223"/>
      <c r="C223" s="223"/>
      <c r="D223" s="223"/>
      <c r="I223"/>
      <c r="J223"/>
      <c r="K223" s="184"/>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A224" s="223"/>
      <c r="B224" s="223"/>
      <c r="C224" s="223"/>
      <c r="D224" s="223"/>
      <c r="I224"/>
      <c r="J224"/>
      <c r="K224" s="184"/>
      <c r="L224" s="151"/>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row>
    <row r="225" spans="1:43" x14ac:dyDescent="0.25">
      <c r="A225" s="223"/>
      <c r="B225" s="223"/>
      <c r="C225" s="223"/>
      <c r="D225" s="223"/>
      <c r="I225"/>
      <c r="J225"/>
      <c r="K225" s="184"/>
      <c r="L225" s="151"/>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row>
    <row r="226" spans="1:43" x14ac:dyDescent="0.25">
      <c r="A226" s="223"/>
      <c r="B226" s="223"/>
      <c r="C226" s="223"/>
      <c r="D226" s="223"/>
      <c r="I226"/>
      <c r="J226"/>
      <c r="K226" s="185"/>
      <c r="L226" s="151"/>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row>
    <row r="227" spans="1:43" x14ac:dyDescent="0.25">
      <c r="A227" s="223"/>
      <c r="B227" s="223"/>
      <c r="C227" s="223"/>
      <c r="D227" s="223"/>
      <c r="I227"/>
      <c r="J227"/>
      <c r="K227" s="185"/>
      <c r="L227" s="151"/>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row>
    <row r="228" spans="1:43" x14ac:dyDescent="0.25">
      <c r="A228" s="223"/>
      <c r="B228" s="223"/>
      <c r="C228" s="223"/>
      <c r="D228" s="223"/>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1:43" x14ac:dyDescent="0.25">
      <c r="A229" s="223"/>
      <c r="B229" s="223"/>
      <c r="C229" s="223"/>
      <c r="D229" s="223"/>
      <c r="E229" s="76" t="s">
        <v>316</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1:43" x14ac:dyDescent="0.25">
      <c r="A230" s="223"/>
      <c r="B230" s="223"/>
      <c r="C230" s="223"/>
      <c r="D230" s="223"/>
      <c r="E230" s="111" t="s">
        <v>189</v>
      </c>
      <c r="F230" s="122" t="s">
        <v>36</v>
      </c>
      <c r="G230" s="122" t="s">
        <v>301</v>
      </c>
      <c r="H230" s="122" t="s">
        <v>46</v>
      </c>
      <c r="I230" s="122" t="s">
        <v>317</v>
      </c>
      <c r="J230" s="122" t="s">
        <v>318</v>
      </c>
      <c r="K230" s="145" t="s">
        <v>109</v>
      </c>
      <c r="L230" s="145"/>
      <c r="M230" s="11" t="s">
        <v>71</v>
      </c>
      <c r="N230" s="11" t="s">
        <v>72</v>
      </c>
      <c r="O230" s="11" t="s">
        <v>73</v>
      </c>
      <c r="P230" s="11" t="s">
        <v>74</v>
      </c>
      <c r="Q230" s="11" t="s">
        <v>75</v>
      </c>
      <c r="R230" s="11" t="s">
        <v>76</v>
      </c>
      <c r="S230" s="11" t="s">
        <v>77</v>
      </c>
      <c r="T230" s="11" t="s">
        <v>78</v>
      </c>
      <c r="U230" s="11" t="s">
        <v>79</v>
      </c>
      <c r="V230" s="11" t="s">
        <v>80</v>
      </c>
      <c r="W230" s="11" t="s">
        <v>23</v>
      </c>
      <c r="X230" s="11" t="s">
        <v>24</v>
      </c>
      <c r="Y230" s="11" t="s">
        <v>25</v>
      </c>
      <c r="Z230" s="11" t="s">
        <v>81</v>
      </c>
      <c r="AA230" s="11" t="s">
        <v>82</v>
      </c>
      <c r="AB230" s="11" t="s">
        <v>83</v>
      </c>
      <c r="AC230" s="11" t="s">
        <v>84</v>
      </c>
      <c r="AD230" s="11" t="s">
        <v>26</v>
      </c>
      <c r="AE230" s="11" t="s">
        <v>27</v>
      </c>
      <c r="AF230" s="11" t="s">
        <v>4</v>
      </c>
      <c r="AG230" s="11" t="s">
        <v>85</v>
      </c>
      <c r="AH230" s="11" t="s">
        <v>28</v>
      </c>
      <c r="AI230" s="11" t="s">
        <v>69</v>
      </c>
      <c r="AJ230" s="11" t="s">
        <v>29</v>
      </c>
      <c r="AK230" s="11" t="s">
        <v>30</v>
      </c>
      <c r="AL230" s="11" t="s">
        <v>31</v>
      </c>
      <c r="AM230" s="11" t="s">
        <v>32</v>
      </c>
      <c r="AN230" s="11" t="s">
        <v>70</v>
      </c>
      <c r="AO230" s="11" t="s">
        <v>33</v>
      </c>
      <c r="AP230" s="11" t="s">
        <v>34</v>
      </c>
      <c r="AQ230" s="11" t="s">
        <v>35</v>
      </c>
    </row>
    <row r="231" spans="1:43" x14ac:dyDescent="0.25">
      <c r="A231" s="223"/>
      <c r="B231" s="223"/>
      <c r="C231" s="223"/>
      <c r="D231" s="223"/>
      <c r="E231" s="20" t="s">
        <v>197</v>
      </c>
      <c r="F231" s="20"/>
      <c r="G231" s="20"/>
      <c r="H231" s="20"/>
      <c r="I231" s="20" t="s">
        <v>319</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1:43" x14ac:dyDescent="0.25">
      <c r="A232" s="223"/>
      <c r="B232" s="223"/>
      <c r="C232" s="223"/>
      <c r="D232" s="223"/>
      <c r="E232" s="13" t="s">
        <v>212</v>
      </c>
      <c r="F232" s="13" t="s">
        <v>215</v>
      </c>
      <c r="G232" s="13" t="s">
        <v>306</v>
      </c>
      <c r="H232" s="13">
        <v>2020</v>
      </c>
      <c r="I232" s="150">
        <v>259.14964600197391</v>
      </c>
      <c r="J232" s="150">
        <v>1</v>
      </c>
      <c r="K232" s="151" t="s">
        <v>402</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1:43" x14ac:dyDescent="0.25">
      <c r="A233" s="223"/>
      <c r="B233" s="223"/>
      <c r="C233" s="223"/>
      <c r="D233" s="223"/>
      <c r="E233" s="13" t="s">
        <v>212</v>
      </c>
      <c r="F233" s="13" t="s">
        <v>215</v>
      </c>
      <c r="G233" s="13" t="s">
        <v>308</v>
      </c>
      <c r="H233" s="13">
        <v>2025</v>
      </c>
      <c r="I233" s="150"/>
      <c r="J233" s="150">
        <v>1</v>
      </c>
      <c r="K233" s="151" t="s">
        <v>402</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1:43" x14ac:dyDescent="0.25">
      <c r="A234" s="223"/>
      <c r="B234" s="223"/>
      <c r="C234" s="223"/>
      <c r="D234" s="223"/>
      <c r="F234" s="13" t="s">
        <v>215</v>
      </c>
      <c r="G234" s="13" t="s">
        <v>308</v>
      </c>
      <c r="H234" s="13">
        <v>2030</v>
      </c>
      <c r="I234" s="150"/>
      <c r="J234" s="150">
        <v>0.9</v>
      </c>
      <c r="K234" s="151" t="s">
        <v>402</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1:43" x14ac:dyDescent="0.25">
      <c r="A235" s="223"/>
      <c r="B235" s="223"/>
      <c r="C235" s="223"/>
      <c r="D235" s="223"/>
      <c r="F235" s="13" t="s">
        <v>215</v>
      </c>
      <c r="G235" s="13" t="s">
        <v>308</v>
      </c>
      <c r="H235" s="13">
        <v>2050</v>
      </c>
      <c r="I235" s="150"/>
      <c r="J235" s="150">
        <v>0.8</v>
      </c>
      <c r="K235" s="151" t="s">
        <v>402</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1:43" x14ac:dyDescent="0.25">
      <c r="A236" s="223"/>
      <c r="B236" s="223"/>
      <c r="C236" s="223"/>
      <c r="D236" s="223"/>
      <c r="E236" s="13" t="s">
        <v>212</v>
      </c>
      <c r="F236" s="13" t="s">
        <v>215</v>
      </c>
      <c r="G236" s="13" t="s">
        <v>310</v>
      </c>
      <c r="H236" s="13">
        <v>2030</v>
      </c>
      <c r="I236" s="150"/>
      <c r="J236" s="150">
        <v>4.8301198058184998</v>
      </c>
      <c r="K236" s="151" t="s">
        <v>402</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1:43" x14ac:dyDescent="0.25">
      <c r="A237" s="223"/>
      <c r="B237" s="223"/>
      <c r="C237" s="223"/>
      <c r="D237" s="223"/>
      <c r="F237" s="13" t="s">
        <v>215</v>
      </c>
      <c r="G237" s="13" t="s">
        <v>310</v>
      </c>
      <c r="H237" s="13">
        <v>2050</v>
      </c>
      <c r="I237" s="150"/>
      <c r="J237" s="150">
        <v>3.356698309603912</v>
      </c>
      <c r="K237" s="151" t="s">
        <v>402</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1:43" x14ac:dyDescent="0.25">
      <c r="A238" s="223"/>
      <c r="B238" s="223"/>
      <c r="C238" s="223"/>
      <c r="D238" s="223"/>
      <c r="E238" s="13" t="s">
        <v>213</v>
      </c>
      <c r="F238" s="13" t="s">
        <v>216</v>
      </c>
      <c r="G238" s="13" t="s">
        <v>306</v>
      </c>
      <c r="H238" s="13">
        <v>2020</v>
      </c>
      <c r="I238" s="165">
        <v>777.44893800592183</v>
      </c>
      <c r="J238" s="165">
        <v>1</v>
      </c>
      <c r="K238" s="151" t="s">
        <v>402</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1:43" x14ac:dyDescent="0.25">
      <c r="A239" s="223"/>
      <c r="B239" s="223"/>
      <c r="C239" s="223"/>
      <c r="D239" s="223"/>
      <c r="E239" s="13" t="s">
        <v>213</v>
      </c>
      <c r="F239" s="13" t="s">
        <v>216</v>
      </c>
      <c r="G239" s="13" t="s">
        <v>308</v>
      </c>
      <c r="H239" s="13">
        <v>2025</v>
      </c>
      <c r="I239" s="150"/>
      <c r="J239" s="150">
        <v>1</v>
      </c>
      <c r="K239" s="151" t="s">
        <v>402</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1:43" x14ac:dyDescent="0.25">
      <c r="A240" s="223"/>
      <c r="B240" s="223"/>
      <c r="C240" s="223"/>
      <c r="D240" s="223"/>
      <c r="F240" s="13" t="s">
        <v>216</v>
      </c>
      <c r="G240" s="13" t="s">
        <v>308</v>
      </c>
      <c r="H240" s="13">
        <v>2030</v>
      </c>
      <c r="I240" s="150"/>
      <c r="J240" s="150">
        <v>0.90100000000000002</v>
      </c>
      <c r="K240" s="151" t="s">
        <v>402</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23"/>
      <c r="B241" s="223"/>
      <c r="C241" s="223"/>
      <c r="D241" s="223"/>
      <c r="E241" s="13"/>
      <c r="F241" s="13" t="s">
        <v>216</v>
      </c>
      <c r="G241" s="13" t="s">
        <v>308</v>
      </c>
      <c r="H241" s="13">
        <v>2050</v>
      </c>
      <c r="I241" s="165"/>
      <c r="J241" s="150">
        <v>0.7991120976692565</v>
      </c>
      <c r="K241" s="151" t="s">
        <v>402</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23"/>
      <c r="B242" s="223"/>
      <c r="C242" s="223"/>
      <c r="D242" s="223"/>
      <c r="E242" s="13" t="s">
        <v>213</v>
      </c>
      <c r="F242" s="13" t="s">
        <v>216</v>
      </c>
      <c r="G242" s="13" t="s">
        <v>310</v>
      </c>
      <c r="H242" s="13">
        <v>2030</v>
      </c>
      <c r="I242" s="165"/>
      <c r="J242" s="150">
        <v>1.8303943275090835</v>
      </c>
      <c r="K242" s="151" t="s">
        <v>402</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23"/>
      <c r="B243" s="223"/>
      <c r="C243" s="223"/>
      <c r="D243" s="223"/>
      <c r="E243" s="13"/>
      <c r="F243" s="13" t="s">
        <v>216</v>
      </c>
      <c r="G243" s="13" t="s">
        <v>310</v>
      </c>
      <c r="H243" s="13">
        <v>2050</v>
      </c>
      <c r="I243" s="150"/>
      <c r="J243" s="150">
        <v>1.5659635371863274</v>
      </c>
      <c r="K243" s="151" t="s">
        <v>402</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23"/>
      <c r="B244" s="223"/>
      <c r="C244" s="223"/>
      <c r="D244" s="223"/>
      <c r="E244" s="13" t="s">
        <v>188</v>
      </c>
      <c r="F244" s="13" t="s">
        <v>190</v>
      </c>
      <c r="G244" s="13" t="s">
        <v>306</v>
      </c>
      <c r="H244" s="13">
        <v>2020</v>
      </c>
      <c r="I244" s="165">
        <v>734.25733033892618</v>
      </c>
      <c r="J244" s="165">
        <v>1</v>
      </c>
      <c r="K244" s="151" t="s">
        <v>402</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23"/>
      <c r="B245" s="223"/>
      <c r="C245" s="223"/>
      <c r="D245" s="223"/>
      <c r="E245" s="13" t="s">
        <v>188</v>
      </c>
      <c r="F245" s="13" t="s">
        <v>190</v>
      </c>
      <c r="G245" s="13" t="s">
        <v>308</v>
      </c>
      <c r="H245" s="13">
        <v>2025</v>
      </c>
      <c r="I245" s="165"/>
      <c r="J245" s="165">
        <v>1</v>
      </c>
      <c r="K245" s="151" t="s">
        <v>402</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23"/>
      <c r="B246" s="223"/>
      <c r="C246" s="223"/>
      <c r="D246" s="223"/>
      <c r="E246" s="13"/>
      <c r="F246" s="13" t="s">
        <v>190</v>
      </c>
      <c r="G246" s="13" t="s">
        <v>308</v>
      </c>
      <c r="H246" s="13">
        <v>2030</v>
      </c>
      <c r="I246" s="150"/>
      <c r="J246" s="150">
        <v>0.88800000000000012</v>
      </c>
      <c r="K246" s="151" t="s">
        <v>402</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23"/>
      <c r="B247" s="223"/>
      <c r="C247" s="223"/>
      <c r="D247" s="223"/>
      <c r="E247" s="13"/>
      <c r="F247" s="13" t="s">
        <v>190</v>
      </c>
      <c r="G247" s="13" t="s">
        <v>308</v>
      </c>
      <c r="H247" s="13">
        <v>2050</v>
      </c>
      <c r="I247" s="150"/>
      <c r="J247" s="150">
        <v>0.81081081081081086</v>
      </c>
      <c r="K247" s="151" t="s">
        <v>402</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23"/>
      <c r="B248" s="223"/>
      <c r="C248" s="223"/>
      <c r="D248" s="223"/>
      <c r="E248" s="13" t="s">
        <v>188</v>
      </c>
      <c r="F248" s="13" t="s">
        <v>190</v>
      </c>
      <c r="G248" s="13" t="s">
        <v>310</v>
      </c>
      <c r="H248" s="13">
        <v>2030</v>
      </c>
      <c r="I248" s="150"/>
      <c r="J248" s="150">
        <v>3.1901617991904869</v>
      </c>
      <c r="K248" s="151" t="s">
        <v>402</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23"/>
      <c r="B249" s="223"/>
      <c r="C249" s="223"/>
      <c r="D249" s="223"/>
      <c r="E249" s="13"/>
      <c r="F249" s="13" t="s">
        <v>190</v>
      </c>
      <c r="G249" s="13" t="s">
        <v>310</v>
      </c>
      <c r="H249" s="13">
        <v>2050</v>
      </c>
      <c r="I249" s="150"/>
      <c r="J249" s="150">
        <v>1.9307523050067719</v>
      </c>
      <c r="K249" s="151" t="s">
        <v>402</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23"/>
      <c r="B250" s="223"/>
      <c r="C250" s="223"/>
      <c r="D250" s="223"/>
      <c r="E250" s="13" t="s">
        <v>214</v>
      </c>
      <c r="F250" s="13" t="s">
        <v>217</v>
      </c>
      <c r="G250" s="13" t="s">
        <v>306</v>
      </c>
      <c r="H250" s="13">
        <v>2020</v>
      </c>
      <c r="I250" s="165">
        <v>734.25733033892618</v>
      </c>
      <c r="J250" s="165">
        <v>1</v>
      </c>
      <c r="K250" s="151" t="s">
        <v>402</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23"/>
      <c r="B251" s="223"/>
      <c r="C251" s="223"/>
      <c r="D251" s="223"/>
      <c r="E251" s="13" t="s">
        <v>214</v>
      </c>
      <c r="F251" s="13" t="s">
        <v>217</v>
      </c>
      <c r="G251" s="13" t="s">
        <v>308</v>
      </c>
      <c r="H251" s="13">
        <v>2025</v>
      </c>
      <c r="I251" s="165"/>
      <c r="J251" s="165">
        <v>1</v>
      </c>
      <c r="K251" s="151" t="s">
        <v>402</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23"/>
      <c r="B252" s="223"/>
      <c r="C252" s="223"/>
      <c r="D252" s="223"/>
      <c r="E252" s="13"/>
      <c r="F252" s="13" t="s">
        <v>217</v>
      </c>
      <c r="G252" s="13" t="s">
        <v>308</v>
      </c>
      <c r="H252" s="13">
        <v>2030</v>
      </c>
      <c r="I252" s="165"/>
      <c r="J252" s="165">
        <v>0.88800000000000012</v>
      </c>
      <c r="K252" s="151" t="s">
        <v>402</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23"/>
      <c r="B253" s="223"/>
      <c r="C253" s="223"/>
      <c r="D253" s="223"/>
      <c r="E253" s="13"/>
      <c r="F253" s="13" t="s">
        <v>217</v>
      </c>
      <c r="G253" s="13" t="s">
        <v>308</v>
      </c>
      <c r="H253" s="13">
        <v>2050</v>
      </c>
      <c r="I253" s="165"/>
      <c r="J253" s="165">
        <v>0.81081081081081086</v>
      </c>
      <c r="K253" s="151" t="s">
        <v>402</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23"/>
      <c r="B254" s="223"/>
      <c r="C254" s="223"/>
      <c r="D254" s="223"/>
      <c r="E254" s="13" t="s">
        <v>214</v>
      </c>
      <c r="F254" s="13" t="s">
        <v>217</v>
      </c>
      <c r="G254" s="13" t="s">
        <v>310</v>
      </c>
      <c r="H254" s="13">
        <v>2030</v>
      </c>
      <c r="I254" s="165"/>
      <c r="J254" s="165">
        <v>3.1901617991904869</v>
      </c>
      <c r="K254" s="151" t="s">
        <v>402</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23"/>
      <c r="B255" s="223"/>
      <c r="C255" s="223"/>
      <c r="D255" s="223"/>
      <c r="E255" s="61"/>
      <c r="F255" s="61" t="s">
        <v>217</v>
      </c>
      <c r="G255" s="61" t="s">
        <v>310</v>
      </c>
      <c r="H255" s="61">
        <v>2050</v>
      </c>
      <c r="I255" s="166"/>
      <c r="J255" s="166">
        <v>1.9307523050067719</v>
      </c>
      <c r="K255" s="161" t="s">
        <v>402</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23"/>
      <c r="B256" s="223"/>
      <c r="C256" s="223"/>
      <c r="D256" s="223"/>
      <c r="E256" s="13"/>
      <c r="F256" s="13"/>
      <c r="G256" s="13"/>
      <c r="H256" s="13"/>
      <c r="I256" s="13"/>
      <c r="J256" s="86" t="s">
        <v>320</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A257" s="223"/>
      <c r="B257" s="223"/>
      <c r="C257" s="223"/>
      <c r="D257" s="223"/>
      <c r="J257" s="86" t="s">
        <v>321</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8" spans="1:43" x14ac:dyDescent="0.25">
      <c r="A258" s="223"/>
      <c r="B258" s="223"/>
      <c r="C258" s="223"/>
      <c r="D258" s="223"/>
    </row>
    <row r="259" spans="1:43" x14ac:dyDescent="0.25">
      <c r="A259" s="223"/>
      <c r="B259" s="223"/>
      <c r="C259" s="223"/>
      <c r="D259" s="223"/>
      <c r="E259" s="76" t="s">
        <v>322</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ht="45" x14ac:dyDescent="0.25">
      <c r="A260" s="223"/>
      <c r="B260" s="223"/>
      <c r="C260" s="223"/>
      <c r="D260" s="223"/>
      <c r="E260" s="111" t="s">
        <v>189</v>
      </c>
      <c r="F260" s="122" t="s">
        <v>36</v>
      </c>
      <c r="G260" s="122" t="s">
        <v>301</v>
      </c>
      <c r="H260" s="122" t="s">
        <v>46</v>
      </c>
      <c r="I260" s="122" t="s">
        <v>91</v>
      </c>
      <c r="J260" s="122" t="s">
        <v>36</v>
      </c>
      <c r="K260" s="146" t="s">
        <v>323</v>
      </c>
      <c r="L260" s="145"/>
      <c r="M260" s="11" t="s">
        <v>71</v>
      </c>
      <c r="N260" s="11" t="s">
        <v>72</v>
      </c>
      <c r="O260" s="11" t="s">
        <v>73</v>
      </c>
      <c r="P260" s="11" t="s">
        <v>74</v>
      </c>
      <c r="Q260" s="11" t="s">
        <v>75</v>
      </c>
      <c r="R260" s="11" t="s">
        <v>76</v>
      </c>
      <c r="S260" s="11" t="s">
        <v>77</v>
      </c>
      <c r="T260" s="11" t="s">
        <v>78</v>
      </c>
      <c r="U260" s="11" t="s">
        <v>79</v>
      </c>
      <c r="V260" s="11" t="s">
        <v>80</v>
      </c>
      <c r="W260" s="11" t="s">
        <v>23</v>
      </c>
      <c r="X260" s="11" t="s">
        <v>24</v>
      </c>
      <c r="Y260" s="11" t="s">
        <v>25</v>
      </c>
      <c r="Z260" s="11" t="s">
        <v>81</v>
      </c>
      <c r="AA260" s="11" t="s">
        <v>82</v>
      </c>
      <c r="AB260" s="11" t="s">
        <v>83</v>
      </c>
      <c r="AC260" s="11" t="s">
        <v>84</v>
      </c>
      <c r="AD260" s="11" t="s">
        <v>26</v>
      </c>
      <c r="AE260" s="11" t="s">
        <v>27</v>
      </c>
      <c r="AF260" s="11" t="s">
        <v>4</v>
      </c>
      <c r="AG260" s="11" t="s">
        <v>85</v>
      </c>
      <c r="AH260" s="11" t="s">
        <v>28</v>
      </c>
      <c r="AI260" s="11" t="s">
        <v>69</v>
      </c>
      <c r="AJ260" s="11" t="s">
        <v>29</v>
      </c>
      <c r="AK260" s="11" t="s">
        <v>30</v>
      </c>
      <c r="AL260" s="11" t="s">
        <v>31</v>
      </c>
      <c r="AM260" s="11" t="s">
        <v>32</v>
      </c>
      <c r="AN260" s="11" t="s">
        <v>70</v>
      </c>
      <c r="AO260" s="11" t="s">
        <v>33</v>
      </c>
      <c r="AP260" s="11" t="s">
        <v>34</v>
      </c>
      <c r="AQ260" s="11" t="s">
        <v>35</v>
      </c>
    </row>
    <row r="261" spans="1:43" x14ac:dyDescent="0.25">
      <c r="A261" s="223"/>
      <c r="B261" s="223"/>
      <c r="C261" s="223"/>
      <c r="D261" s="223"/>
      <c r="E261" s="20" t="s">
        <v>197</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23" t="s">
        <v>695</v>
      </c>
      <c r="B262" s="223"/>
      <c r="C262" s="223"/>
      <c r="D262" s="223"/>
      <c r="E262" s="86" t="s">
        <v>212</v>
      </c>
      <c r="F262" s="86" t="s">
        <v>215</v>
      </c>
      <c r="G262" s="86" t="s">
        <v>306</v>
      </c>
      <c r="H262" s="86">
        <v>2020</v>
      </c>
      <c r="I262" t="s">
        <v>15</v>
      </c>
      <c r="J262" t="s">
        <v>128</v>
      </c>
      <c r="K262" s="168">
        <v>1</v>
      </c>
      <c r="L262" s="151"/>
      <c r="M262" s="169">
        <v>210.2674424528482</v>
      </c>
      <c r="N262" s="169">
        <v>219.5893049257013</v>
      </c>
      <c r="O262" s="169">
        <v>211.30911863674896</v>
      </c>
      <c r="P262" s="169">
        <v>211.10237549157156</v>
      </c>
      <c r="Q262" s="169">
        <v>262.92208257347221</v>
      </c>
      <c r="R262" s="169">
        <v>229.57674759217122</v>
      </c>
      <c r="S262" s="169">
        <v>215.17172442825847</v>
      </c>
      <c r="T262" s="169">
        <v>221.46504938655235</v>
      </c>
      <c r="U262" s="169">
        <v>214.24270669865393</v>
      </c>
      <c r="V262" s="169">
        <v>215.16332851903039</v>
      </c>
      <c r="W262" s="169">
        <v>223.21670708854433</v>
      </c>
      <c r="X262" s="169">
        <v>257.2285174598295</v>
      </c>
      <c r="Y262" s="169">
        <v>225.74052559019927</v>
      </c>
      <c r="Z262" s="169">
        <v>222.73137499891237</v>
      </c>
      <c r="AA262" s="169">
        <v>282.62396646773698</v>
      </c>
      <c r="AB262" s="169">
        <v>243.49000065217956</v>
      </c>
      <c r="AC262" s="169">
        <v>259.14964600197391</v>
      </c>
      <c r="AD262" s="169">
        <v>257.09196252344441</v>
      </c>
      <c r="AE262" s="169">
        <v>220.25708735789559</v>
      </c>
      <c r="AF262" s="169">
        <v>214.31265948821078</v>
      </c>
      <c r="AG262" s="169">
        <v>224.24223475916119</v>
      </c>
      <c r="AH262" s="169">
        <v>252.43624965960697</v>
      </c>
      <c r="AI262" s="169">
        <v>255.78576934594528</v>
      </c>
      <c r="AJ262" s="169">
        <v>219.78448035603188</v>
      </c>
      <c r="AK262" s="169">
        <v>225.24697704331825</v>
      </c>
      <c r="AL262" s="169">
        <v>227.32819839372672</v>
      </c>
      <c r="AM262" s="169">
        <v>239.91014798301552</v>
      </c>
      <c r="AN262" s="169">
        <v>257.44944881031557</v>
      </c>
      <c r="AO262" s="169">
        <v>236.50642614238862</v>
      </c>
      <c r="AP262" s="169">
        <v>274.86301772882075</v>
      </c>
      <c r="AQ262" s="169">
        <v>221.63634208812098</v>
      </c>
    </row>
    <row r="263" spans="1:43" x14ac:dyDescent="0.25">
      <c r="A263" s="223" t="s">
        <v>576</v>
      </c>
      <c r="B263" s="223"/>
      <c r="C263" s="223"/>
      <c r="D263" s="223"/>
      <c r="E263" s="86"/>
      <c r="F263" s="86" t="s">
        <v>215</v>
      </c>
      <c r="G263" s="86" t="s">
        <v>306</v>
      </c>
      <c r="H263" s="86">
        <v>2020</v>
      </c>
      <c r="I263" t="s">
        <v>172</v>
      </c>
      <c r="J263" t="s">
        <v>158</v>
      </c>
      <c r="K263" s="168">
        <v>1</v>
      </c>
      <c r="L263" s="151"/>
      <c r="M263" s="169">
        <v>210.2674424528482</v>
      </c>
      <c r="N263" s="169">
        <v>219.5893049257013</v>
      </c>
      <c r="O263" s="169">
        <v>211.30911863674896</v>
      </c>
      <c r="P263" s="169">
        <v>211.10237549157156</v>
      </c>
      <c r="Q263" s="169">
        <v>262.92208257347221</v>
      </c>
      <c r="R263" s="169">
        <v>229.57674759217122</v>
      </c>
      <c r="S263" s="169">
        <v>215.17172442825847</v>
      </c>
      <c r="T263" s="169">
        <v>221.46504938655235</v>
      </c>
      <c r="U263" s="169">
        <v>214.24270669865393</v>
      </c>
      <c r="V263" s="169">
        <v>215.16332851903039</v>
      </c>
      <c r="W263" s="169">
        <v>223.21670708854433</v>
      </c>
      <c r="X263" s="169">
        <v>257.2285174598295</v>
      </c>
      <c r="Y263" s="169">
        <v>225.74052559019927</v>
      </c>
      <c r="Z263" s="169">
        <v>222.73137499891237</v>
      </c>
      <c r="AA263" s="169">
        <v>282.62396646773698</v>
      </c>
      <c r="AB263" s="169">
        <v>243.49000065217956</v>
      </c>
      <c r="AC263" s="169">
        <v>259.14964600197391</v>
      </c>
      <c r="AD263" s="169">
        <v>257.09196252344441</v>
      </c>
      <c r="AE263" s="169">
        <v>220.25708735789559</v>
      </c>
      <c r="AF263" s="169">
        <v>214.31265948821078</v>
      </c>
      <c r="AG263" s="169">
        <v>224.24223475916119</v>
      </c>
      <c r="AH263" s="169">
        <v>252.43624965960697</v>
      </c>
      <c r="AI263" s="169">
        <v>255.78576934594528</v>
      </c>
      <c r="AJ263" s="169">
        <v>219.78448035603188</v>
      </c>
      <c r="AK263" s="169">
        <v>225.24697704331825</v>
      </c>
      <c r="AL263" s="169">
        <v>227.32819839372672</v>
      </c>
      <c r="AM263" s="169">
        <v>239.91014798301552</v>
      </c>
      <c r="AN263" s="169">
        <v>257.44944881031557</v>
      </c>
      <c r="AO263" s="169">
        <v>236.50642614238862</v>
      </c>
      <c r="AP263" s="169">
        <v>274.86301772882075</v>
      </c>
      <c r="AQ263" s="169">
        <v>221.63634208812098</v>
      </c>
    </row>
    <row r="264" spans="1:43" x14ac:dyDescent="0.25">
      <c r="A264" s="223" t="s">
        <v>579</v>
      </c>
      <c r="B264" s="223"/>
      <c r="C264" s="223"/>
      <c r="D264" s="223"/>
      <c r="E264" s="86"/>
      <c r="F264" s="86" t="s">
        <v>215</v>
      </c>
      <c r="G264" s="86" t="s">
        <v>306</v>
      </c>
      <c r="H264" s="86">
        <v>2020</v>
      </c>
      <c r="I264" t="s">
        <v>18</v>
      </c>
      <c r="J264" t="s">
        <v>193</v>
      </c>
      <c r="K264" s="168">
        <v>1</v>
      </c>
      <c r="L264" s="151"/>
      <c r="M264" s="169">
        <v>210.2674424528482</v>
      </c>
      <c r="N264" s="169">
        <v>219.5893049257013</v>
      </c>
      <c r="O264" s="169">
        <v>211.30911863674896</v>
      </c>
      <c r="P264" s="169">
        <v>211.10237549157156</v>
      </c>
      <c r="Q264" s="169">
        <v>262.92208257347221</v>
      </c>
      <c r="R264" s="169">
        <v>229.57674759217122</v>
      </c>
      <c r="S264" s="169">
        <v>215.17172442825847</v>
      </c>
      <c r="T264" s="169">
        <v>221.46504938655235</v>
      </c>
      <c r="U264" s="169">
        <v>214.24270669865393</v>
      </c>
      <c r="V264" s="169">
        <v>215.16332851903039</v>
      </c>
      <c r="W264" s="169">
        <v>223.21670708854433</v>
      </c>
      <c r="X264" s="169">
        <v>257.2285174598295</v>
      </c>
      <c r="Y264" s="169">
        <v>225.74052559019927</v>
      </c>
      <c r="Z264" s="169">
        <v>222.73137499891237</v>
      </c>
      <c r="AA264" s="169">
        <v>282.62396646773698</v>
      </c>
      <c r="AB264" s="169">
        <v>243.49000065217956</v>
      </c>
      <c r="AC264" s="169">
        <v>259.14964600197391</v>
      </c>
      <c r="AD264" s="169">
        <v>257.09196252344441</v>
      </c>
      <c r="AE264" s="169">
        <v>220.25708735789559</v>
      </c>
      <c r="AF264" s="169">
        <v>214.31265948821078</v>
      </c>
      <c r="AG264" s="169">
        <v>224.24223475916119</v>
      </c>
      <c r="AH264" s="169">
        <v>252.43624965960697</v>
      </c>
      <c r="AI264" s="169">
        <v>255.78576934594528</v>
      </c>
      <c r="AJ264" s="169">
        <v>219.78448035603188</v>
      </c>
      <c r="AK264" s="169">
        <v>225.24697704331825</v>
      </c>
      <c r="AL264" s="169">
        <v>227.32819839372672</v>
      </c>
      <c r="AM264" s="169">
        <v>239.91014798301552</v>
      </c>
      <c r="AN264" s="169">
        <v>257.44944881031557</v>
      </c>
      <c r="AO264" s="169">
        <v>236.50642614238862</v>
      </c>
      <c r="AP264" s="169">
        <v>274.86301772882075</v>
      </c>
      <c r="AQ264" s="169">
        <v>221.63634208812098</v>
      </c>
    </row>
    <row r="265" spans="1:43" x14ac:dyDescent="0.25">
      <c r="A265" s="223" t="s">
        <v>581</v>
      </c>
      <c r="B265" s="223"/>
      <c r="C265" s="223"/>
      <c r="D265" s="223"/>
      <c r="E265" s="86"/>
      <c r="F265" s="86" t="s">
        <v>215</v>
      </c>
      <c r="G265" s="86" t="s">
        <v>306</v>
      </c>
      <c r="H265" s="86">
        <v>2020</v>
      </c>
      <c r="I265" t="s">
        <v>210</v>
      </c>
      <c r="J265" t="s">
        <v>191</v>
      </c>
      <c r="K265" s="168">
        <v>1</v>
      </c>
      <c r="L265" s="151"/>
      <c r="M265" s="169">
        <v>210.2674424528482</v>
      </c>
      <c r="N265" s="169">
        <v>219.5893049257013</v>
      </c>
      <c r="O265" s="169">
        <v>211.30911863674896</v>
      </c>
      <c r="P265" s="169">
        <v>211.10237549157156</v>
      </c>
      <c r="Q265" s="169">
        <v>262.92208257347221</v>
      </c>
      <c r="R265" s="169">
        <v>229.57674759217122</v>
      </c>
      <c r="S265" s="169">
        <v>215.17172442825847</v>
      </c>
      <c r="T265" s="169">
        <v>221.46504938655235</v>
      </c>
      <c r="U265" s="169">
        <v>214.24270669865393</v>
      </c>
      <c r="V265" s="169">
        <v>215.16332851903039</v>
      </c>
      <c r="W265" s="169">
        <v>223.21670708854433</v>
      </c>
      <c r="X265" s="169">
        <v>257.2285174598295</v>
      </c>
      <c r="Y265" s="169">
        <v>225.74052559019927</v>
      </c>
      <c r="Z265" s="169">
        <v>222.73137499891237</v>
      </c>
      <c r="AA265" s="169">
        <v>282.62396646773698</v>
      </c>
      <c r="AB265" s="169">
        <v>243.49000065217956</v>
      </c>
      <c r="AC265" s="169">
        <v>259.14964600197391</v>
      </c>
      <c r="AD265" s="169">
        <v>257.09196252344441</v>
      </c>
      <c r="AE265" s="169">
        <v>220.25708735789559</v>
      </c>
      <c r="AF265" s="169">
        <v>214.31265948821078</v>
      </c>
      <c r="AG265" s="169">
        <v>224.24223475916119</v>
      </c>
      <c r="AH265" s="169">
        <v>252.43624965960697</v>
      </c>
      <c r="AI265" s="169">
        <v>255.78576934594528</v>
      </c>
      <c r="AJ265" s="169">
        <v>219.78448035603188</v>
      </c>
      <c r="AK265" s="169">
        <v>225.24697704331825</v>
      </c>
      <c r="AL265" s="169">
        <v>227.32819839372672</v>
      </c>
      <c r="AM265" s="169">
        <v>239.91014798301552</v>
      </c>
      <c r="AN265" s="169">
        <v>257.44944881031557</v>
      </c>
      <c r="AO265" s="169">
        <v>236.50642614238862</v>
      </c>
      <c r="AP265" s="169">
        <v>274.86301772882075</v>
      </c>
      <c r="AQ265" s="169">
        <v>221.63634208812098</v>
      </c>
    </row>
    <row r="266" spans="1:43" x14ac:dyDescent="0.25">
      <c r="A266" s="223" t="s">
        <v>583</v>
      </c>
      <c r="B266" s="223"/>
      <c r="C266" s="223"/>
      <c r="D266" s="223"/>
      <c r="E266" s="86"/>
      <c r="F266" s="86" t="s">
        <v>215</v>
      </c>
      <c r="G266" s="86" t="s">
        <v>306</v>
      </c>
      <c r="H266" s="86">
        <v>2020</v>
      </c>
      <c r="I266" t="s">
        <v>209</v>
      </c>
      <c r="J266" t="s">
        <v>157</v>
      </c>
      <c r="K266" s="168">
        <v>1</v>
      </c>
      <c r="L266" s="151"/>
      <c r="M266" s="169">
        <v>210.2674424528482</v>
      </c>
      <c r="N266" s="169">
        <v>219.5893049257013</v>
      </c>
      <c r="O266" s="169">
        <v>211.30911863674896</v>
      </c>
      <c r="P266" s="169">
        <v>211.10237549157156</v>
      </c>
      <c r="Q266" s="169">
        <v>262.92208257347221</v>
      </c>
      <c r="R266" s="169">
        <v>229.57674759217122</v>
      </c>
      <c r="S266" s="169">
        <v>215.17172442825847</v>
      </c>
      <c r="T266" s="169">
        <v>221.46504938655235</v>
      </c>
      <c r="U266" s="169">
        <v>214.24270669865393</v>
      </c>
      <c r="V266" s="169">
        <v>215.16332851903039</v>
      </c>
      <c r="W266" s="169">
        <v>223.21670708854433</v>
      </c>
      <c r="X266" s="169">
        <v>257.2285174598295</v>
      </c>
      <c r="Y266" s="169">
        <v>225.74052559019927</v>
      </c>
      <c r="Z266" s="169">
        <v>222.73137499891237</v>
      </c>
      <c r="AA266" s="169">
        <v>282.62396646773698</v>
      </c>
      <c r="AB266" s="169">
        <v>243.49000065217956</v>
      </c>
      <c r="AC266" s="169">
        <v>259.14964600197391</v>
      </c>
      <c r="AD266" s="169">
        <v>257.09196252344441</v>
      </c>
      <c r="AE266" s="169">
        <v>220.25708735789559</v>
      </c>
      <c r="AF266" s="169">
        <v>214.31265948821078</v>
      </c>
      <c r="AG266" s="169">
        <v>224.24223475916119</v>
      </c>
      <c r="AH266" s="169">
        <v>252.43624965960697</v>
      </c>
      <c r="AI266" s="169">
        <v>255.78576934594528</v>
      </c>
      <c r="AJ266" s="169">
        <v>219.78448035603188</v>
      </c>
      <c r="AK266" s="169">
        <v>225.24697704331825</v>
      </c>
      <c r="AL266" s="169">
        <v>227.32819839372672</v>
      </c>
      <c r="AM266" s="169">
        <v>239.91014798301552</v>
      </c>
      <c r="AN266" s="169">
        <v>257.44944881031557</v>
      </c>
      <c r="AO266" s="169">
        <v>236.50642614238862</v>
      </c>
      <c r="AP266" s="169">
        <v>274.86301772882075</v>
      </c>
      <c r="AQ266" s="169">
        <v>221.63634208812098</v>
      </c>
    </row>
    <row r="267" spans="1:43" x14ac:dyDescent="0.25">
      <c r="A267" s="223" t="s">
        <v>660</v>
      </c>
      <c r="B267" s="223"/>
      <c r="C267" s="223"/>
      <c r="D267" s="223"/>
      <c r="F267" s="13" t="s">
        <v>215</v>
      </c>
      <c r="G267" s="86" t="s">
        <v>306</v>
      </c>
      <c r="H267" s="86">
        <v>2020</v>
      </c>
      <c r="I267" t="s">
        <v>55</v>
      </c>
      <c r="J267" t="s">
        <v>192</v>
      </c>
      <c r="K267" s="168">
        <v>1</v>
      </c>
      <c r="L267" s="151"/>
      <c r="M267" s="169">
        <v>210.2674424528482</v>
      </c>
      <c r="N267" s="169">
        <v>219.5893049257013</v>
      </c>
      <c r="O267" s="169">
        <v>211.30911863674896</v>
      </c>
      <c r="P267" s="169">
        <v>211.10237549157156</v>
      </c>
      <c r="Q267" s="169">
        <v>262.92208257347221</v>
      </c>
      <c r="R267" s="169">
        <v>229.57674759217122</v>
      </c>
      <c r="S267" s="169">
        <v>215.17172442825847</v>
      </c>
      <c r="T267" s="169">
        <v>221.46504938655235</v>
      </c>
      <c r="U267" s="169">
        <v>214.24270669865393</v>
      </c>
      <c r="V267" s="169">
        <v>215.16332851903039</v>
      </c>
      <c r="W267" s="169">
        <v>223.21670708854433</v>
      </c>
      <c r="X267" s="169">
        <v>257.2285174598295</v>
      </c>
      <c r="Y267" s="169">
        <v>225.74052559019927</v>
      </c>
      <c r="Z267" s="169">
        <v>222.73137499891237</v>
      </c>
      <c r="AA267" s="169">
        <v>282.62396646773698</v>
      </c>
      <c r="AB267" s="169">
        <v>243.49000065217956</v>
      </c>
      <c r="AC267" s="169">
        <v>259.14964600197391</v>
      </c>
      <c r="AD267" s="169">
        <v>257.09196252344441</v>
      </c>
      <c r="AE267" s="169">
        <v>220.25708735789559</v>
      </c>
      <c r="AF267" s="169">
        <v>214.31265948821078</v>
      </c>
      <c r="AG267" s="169">
        <v>224.24223475916119</v>
      </c>
      <c r="AH267" s="169">
        <v>252.43624965960697</v>
      </c>
      <c r="AI267" s="169">
        <v>255.78576934594528</v>
      </c>
      <c r="AJ267" s="169">
        <v>219.78448035603188</v>
      </c>
      <c r="AK267" s="169">
        <v>225.24697704331825</v>
      </c>
      <c r="AL267" s="169">
        <v>227.32819839372672</v>
      </c>
      <c r="AM267" s="169">
        <v>239.91014798301552</v>
      </c>
      <c r="AN267" s="169">
        <v>257.44944881031557</v>
      </c>
      <c r="AO267" s="169">
        <v>236.50642614238862</v>
      </c>
      <c r="AP267" s="169">
        <v>274.86301772882075</v>
      </c>
      <c r="AQ267" s="169">
        <v>221.63634208812098</v>
      </c>
    </row>
    <row r="268" spans="1:43" x14ac:dyDescent="0.25">
      <c r="A268" s="223" t="s">
        <v>696</v>
      </c>
      <c r="B268" s="223"/>
      <c r="C268" s="223"/>
      <c r="D268" s="223"/>
      <c r="E268" s="86" t="s">
        <v>212</v>
      </c>
      <c r="F268" s="86" t="s">
        <v>215</v>
      </c>
      <c r="G268" s="86" t="s">
        <v>308</v>
      </c>
      <c r="H268" s="86">
        <v>2025</v>
      </c>
      <c r="I268" t="s">
        <v>15</v>
      </c>
      <c r="J268" t="s">
        <v>128</v>
      </c>
      <c r="K268" s="168">
        <v>1</v>
      </c>
      <c r="L268" s="151"/>
      <c r="M268" s="169">
        <v>210.2674424528482</v>
      </c>
      <c r="N268" s="169">
        <v>219.5893049257013</v>
      </c>
      <c r="O268" s="169">
        <v>211.30911863674896</v>
      </c>
      <c r="P268" s="169">
        <v>211.10237549157156</v>
      </c>
      <c r="Q268" s="169">
        <v>262.92208257347221</v>
      </c>
      <c r="R268" s="169">
        <v>229.57674759217122</v>
      </c>
      <c r="S268" s="169">
        <v>215.17172442825847</v>
      </c>
      <c r="T268" s="169">
        <v>221.46504938655235</v>
      </c>
      <c r="U268" s="169">
        <v>214.24270669865393</v>
      </c>
      <c r="V268" s="169">
        <v>215.16332851903039</v>
      </c>
      <c r="W268" s="169">
        <v>223.21670708854433</v>
      </c>
      <c r="X268" s="169">
        <v>257.2285174598295</v>
      </c>
      <c r="Y268" s="169">
        <v>225.74052559019927</v>
      </c>
      <c r="Z268" s="169">
        <v>222.73137499891237</v>
      </c>
      <c r="AA268" s="169">
        <v>282.62396646773698</v>
      </c>
      <c r="AB268" s="169">
        <v>243.49000065217956</v>
      </c>
      <c r="AC268" s="169">
        <v>259.14964600197391</v>
      </c>
      <c r="AD268" s="169">
        <v>257.09196252344441</v>
      </c>
      <c r="AE268" s="169">
        <v>220.25708735789559</v>
      </c>
      <c r="AF268" s="169">
        <v>214.31265948821078</v>
      </c>
      <c r="AG268" s="169">
        <v>224.24223475916119</v>
      </c>
      <c r="AH268" s="169">
        <v>252.43624965960697</v>
      </c>
      <c r="AI268" s="169">
        <v>255.78576934594528</v>
      </c>
      <c r="AJ268" s="169">
        <v>219.78448035603188</v>
      </c>
      <c r="AK268" s="169">
        <v>225.24697704331825</v>
      </c>
      <c r="AL268" s="169">
        <v>227.32819839372672</v>
      </c>
      <c r="AM268" s="169">
        <v>239.91014798301552</v>
      </c>
      <c r="AN268" s="169">
        <v>257.44944881031557</v>
      </c>
      <c r="AO268" s="169">
        <v>236.50642614238862</v>
      </c>
      <c r="AP268" s="169">
        <v>274.86301772882075</v>
      </c>
      <c r="AQ268" s="169">
        <v>221.63634208812098</v>
      </c>
    </row>
    <row r="269" spans="1:43" x14ac:dyDescent="0.25">
      <c r="A269" s="223" t="s">
        <v>585</v>
      </c>
      <c r="B269" s="223"/>
      <c r="C269" s="223"/>
      <c r="D269" s="223"/>
      <c r="E269" s="86"/>
      <c r="F269" s="86" t="s">
        <v>215</v>
      </c>
      <c r="G269" s="86" t="s">
        <v>308</v>
      </c>
      <c r="H269" s="86">
        <v>2025</v>
      </c>
      <c r="I269" t="s">
        <v>172</v>
      </c>
      <c r="J269" t="s">
        <v>158</v>
      </c>
      <c r="K269" s="168">
        <v>1</v>
      </c>
      <c r="L269" s="151"/>
      <c r="M269" s="169">
        <v>210.2674424528482</v>
      </c>
      <c r="N269" s="169">
        <v>219.5893049257013</v>
      </c>
      <c r="O269" s="169">
        <v>211.30911863674896</v>
      </c>
      <c r="P269" s="169">
        <v>211.10237549157156</v>
      </c>
      <c r="Q269" s="169">
        <v>262.92208257347221</v>
      </c>
      <c r="R269" s="169">
        <v>229.57674759217122</v>
      </c>
      <c r="S269" s="169">
        <v>215.17172442825847</v>
      </c>
      <c r="T269" s="169">
        <v>221.46504938655235</v>
      </c>
      <c r="U269" s="169">
        <v>214.24270669865393</v>
      </c>
      <c r="V269" s="169">
        <v>215.16332851903039</v>
      </c>
      <c r="W269" s="169">
        <v>223.21670708854433</v>
      </c>
      <c r="X269" s="169">
        <v>257.2285174598295</v>
      </c>
      <c r="Y269" s="169">
        <v>225.74052559019927</v>
      </c>
      <c r="Z269" s="169">
        <v>222.73137499891237</v>
      </c>
      <c r="AA269" s="169">
        <v>282.62396646773698</v>
      </c>
      <c r="AB269" s="169">
        <v>243.49000065217956</v>
      </c>
      <c r="AC269" s="169">
        <v>259.14964600197391</v>
      </c>
      <c r="AD269" s="169">
        <v>257.09196252344441</v>
      </c>
      <c r="AE269" s="169">
        <v>220.25708735789559</v>
      </c>
      <c r="AF269" s="169">
        <v>214.31265948821078</v>
      </c>
      <c r="AG269" s="169">
        <v>224.24223475916119</v>
      </c>
      <c r="AH269" s="169">
        <v>252.43624965960697</v>
      </c>
      <c r="AI269" s="169">
        <v>255.78576934594528</v>
      </c>
      <c r="AJ269" s="169">
        <v>219.78448035603188</v>
      </c>
      <c r="AK269" s="169">
        <v>225.24697704331825</v>
      </c>
      <c r="AL269" s="169">
        <v>227.32819839372672</v>
      </c>
      <c r="AM269" s="169">
        <v>239.91014798301552</v>
      </c>
      <c r="AN269" s="169">
        <v>257.44944881031557</v>
      </c>
      <c r="AO269" s="169">
        <v>236.50642614238862</v>
      </c>
      <c r="AP269" s="169">
        <v>274.86301772882075</v>
      </c>
      <c r="AQ269" s="169">
        <v>221.63634208812098</v>
      </c>
    </row>
    <row r="270" spans="1:43" x14ac:dyDescent="0.25">
      <c r="A270" s="223" t="s">
        <v>587</v>
      </c>
      <c r="B270" s="223"/>
      <c r="C270" s="223"/>
      <c r="D270" s="223"/>
      <c r="E270" s="86"/>
      <c r="F270" s="86" t="s">
        <v>215</v>
      </c>
      <c r="G270" s="86" t="s">
        <v>308</v>
      </c>
      <c r="H270" s="86">
        <v>2025</v>
      </c>
      <c r="I270" t="s">
        <v>18</v>
      </c>
      <c r="J270" t="s">
        <v>193</v>
      </c>
      <c r="K270" s="168">
        <v>1</v>
      </c>
      <c r="L270" s="151"/>
      <c r="M270" s="169">
        <v>210.2674424528482</v>
      </c>
      <c r="N270" s="169">
        <v>219.5893049257013</v>
      </c>
      <c r="O270" s="169">
        <v>211.30911863674896</v>
      </c>
      <c r="P270" s="169">
        <v>211.10237549157156</v>
      </c>
      <c r="Q270" s="169">
        <v>262.92208257347221</v>
      </c>
      <c r="R270" s="169">
        <v>229.57674759217122</v>
      </c>
      <c r="S270" s="169">
        <v>215.17172442825847</v>
      </c>
      <c r="T270" s="169">
        <v>221.46504938655235</v>
      </c>
      <c r="U270" s="169">
        <v>214.24270669865393</v>
      </c>
      <c r="V270" s="169">
        <v>215.16332851903039</v>
      </c>
      <c r="W270" s="169">
        <v>223.21670708854433</v>
      </c>
      <c r="X270" s="169">
        <v>257.2285174598295</v>
      </c>
      <c r="Y270" s="169">
        <v>225.74052559019927</v>
      </c>
      <c r="Z270" s="169">
        <v>222.73137499891237</v>
      </c>
      <c r="AA270" s="169">
        <v>282.62396646773698</v>
      </c>
      <c r="AB270" s="169">
        <v>243.49000065217956</v>
      </c>
      <c r="AC270" s="169">
        <v>259.14964600197391</v>
      </c>
      <c r="AD270" s="169">
        <v>257.09196252344441</v>
      </c>
      <c r="AE270" s="169">
        <v>220.25708735789559</v>
      </c>
      <c r="AF270" s="169">
        <v>214.31265948821078</v>
      </c>
      <c r="AG270" s="169">
        <v>224.24223475916119</v>
      </c>
      <c r="AH270" s="169">
        <v>252.43624965960697</v>
      </c>
      <c r="AI270" s="169">
        <v>255.78576934594528</v>
      </c>
      <c r="AJ270" s="169">
        <v>219.78448035603188</v>
      </c>
      <c r="AK270" s="169">
        <v>225.24697704331825</v>
      </c>
      <c r="AL270" s="169">
        <v>227.32819839372672</v>
      </c>
      <c r="AM270" s="169">
        <v>239.91014798301552</v>
      </c>
      <c r="AN270" s="169">
        <v>257.44944881031557</v>
      </c>
      <c r="AO270" s="169">
        <v>236.50642614238862</v>
      </c>
      <c r="AP270" s="169">
        <v>274.86301772882075</v>
      </c>
      <c r="AQ270" s="169">
        <v>221.63634208812098</v>
      </c>
    </row>
    <row r="271" spans="1:43" x14ac:dyDescent="0.25">
      <c r="A271" s="223" t="s">
        <v>589</v>
      </c>
      <c r="B271" s="223"/>
      <c r="C271" s="223"/>
      <c r="D271" s="223"/>
      <c r="E271" s="86"/>
      <c r="F271" s="86" t="s">
        <v>215</v>
      </c>
      <c r="G271" s="86" t="s">
        <v>308</v>
      </c>
      <c r="H271" s="86">
        <v>2025</v>
      </c>
      <c r="I271" t="s">
        <v>210</v>
      </c>
      <c r="J271" t="s">
        <v>191</v>
      </c>
      <c r="K271" s="168">
        <v>1</v>
      </c>
      <c r="L271" s="151"/>
      <c r="M271" s="169">
        <v>210.2674424528482</v>
      </c>
      <c r="N271" s="169">
        <v>219.5893049257013</v>
      </c>
      <c r="O271" s="169">
        <v>211.30911863674896</v>
      </c>
      <c r="P271" s="169">
        <v>211.10237549157156</v>
      </c>
      <c r="Q271" s="169">
        <v>262.92208257347221</v>
      </c>
      <c r="R271" s="169">
        <v>229.57674759217122</v>
      </c>
      <c r="S271" s="169">
        <v>215.17172442825847</v>
      </c>
      <c r="T271" s="169">
        <v>221.46504938655235</v>
      </c>
      <c r="U271" s="169">
        <v>214.24270669865393</v>
      </c>
      <c r="V271" s="169">
        <v>215.16332851903039</v>
      </c>
      <c r="W271" s="169">
        <v>223.21670708854433</v>
      </c>
      <c r="X271" s="169">
        <v>257.2285174598295</v>
      </c>
      <c r="Y271" s="169">
        <v>225.74052559019927</v>
      </c>
      <c r="Z271" s="169">
        <v>222.73137499891237</v>
      </c>
      <c r="AA271" s="169">
        <v>282.62396646773698</v>
      </c>
      <c r="AB271" s="169">
        <v>243.49000065217956</v>
      </c>
      <c r="AC271" s="169">
        <v>259.14964600197391</v>
      </c>
      <c r="AD271" s="169">
        <v>257.09196252344441</v>
      </c>
      <c r="AE271" s="169">
        <v>220.25708735789559</v>
      </c>
      <c r="AF271" s="169">
        <v>214.31265948821078</v>
      </c>
      <c r="AG271" s="169">
        <v>224.24223475916119</v>
      </c>
      <c r="AH271" s="169">
        <v>252.43624965960697</v>
      </c>
      <c r="AI271" s="169">
        <v>255.78576934594528</v>
      </c>
      <c r="AJ271" s="169">
        <v>219.78448035603188</v>
      </c>
      <c r="AK271" s="169">
        <v>225.24697704331825</v>
      </c>
      <c r="AL271" s="169">
        <v>227.32819839372672</v>
      </c>
      <c r="AM271" s="169">
        <v>239.91014798301552</v>
      </c>
      <c r="AN271" s="169">
        <v>257.44944881031557</v>
      </c>
      <c r="AO271" s="169">
        <v>236.50642614238862</v>
      </c>
      <c r="AP271" s="169">
        <v>274.86301772882075</v>
      </c>
      <c r="AQ271" s="169">
        <v>221.63634208812098</v>
      </c>
    </row>
    <row r="272" spans="1:43" x14ac:dyDescent="0.25">
      <c r="A272" s="223" t="s">
        <v>591</v>
      </c>
      <c r="B272" s="223"/>
      <c r="C272" s="223"/>
      <c r="D272" s="223"/>
      <c r="E272" s="86"/>
      <c r="F272" s="86" t="s">
        <v>215</v>
      </c>
      <c r="G272" s="86" t="s">
        <v>308</v>
      </c>
      <c r="H272" s="86">
        <v>2025</v>
      </c>
      <c r="I272" t="s">
        <v>209</v>
      </c>
      <c r="J272" t="s">
        <v>157</v>
      </c>
      <c r="K272" s="168">
        <v>1</v>
      </c>
      <c r="L272" s="151"/>
      <c r="M272" s="169">
        <v>210.2674424528482</v>
      </c>
      <c r="N272" s="169">
        <v>219.5893049257013</v>
      </c>
      <c r="O272" s="169">
        <v>211.30911863674896</v>
      </c>
      <c r="P272" s="169">
        <v>211.10237549157156</v>
      </c>
      <c r="Q272" s="169">
        <v>262.92208257347221</v>
      </c>
      <c r="R272" s="169">
        <v>229.57674759217122</v>
      </c>
      <c r="S272" s="169">
        <v>215.17172442825847</v>
      </c>
      <c r="T272" s="169">
        <v>221.46504938655235</v>
      </c>
      <c r="U272" s="169">
        <v>214.24270669865393</v>
      </c>
      <c r="V272" s="169">
        <v>215.16332851903039</v>
      </c>
      <c r="W272" s="169">
        <v>223.21670708854433</v>
      </c>
      <c r="X272" s="169">
        <v>257.2285174598295</v>
      </c>
      <c r="Y272" s="169">
        <v>225.74052559019927</v>
      </c>
      <c r="Z272" s="169">
        <v>222.73137499891237</v>
      </c>
      <c r="AA272" s="169">
        <v>282.62396646773698</v>
      </c>
      <c r="AB272" s="169">
        <v>243.49000065217956</v>
      </c>
      <c r="AC272" s="169">
        <v>259.14964600197391</v>
      </c>
      <c r="AD272" s="169">
        <v>257.09196252344441</v>
      </c>
      <c r="AE272" s="169">
        <v>220.25708735789559</v>
      </c>
      <c r="AF272" s="169">
        <v>214.31265948821078</v>
      </c>
      <c r="AG272" s="169">
        <v>224.24223475916119</v>
      </c>
      <c r="AH272" s="169">
        <v>252.43624965960697</v>
      </c>
      <c r="AI272" s="169">
        <v>255.78576934594528</v>
      </c>
      <c r="AJ272" s="169">
        <v>219.78448035603188</v>
      </c>
      <c r="AK272" s="169">
        <v>225.24697704331825</v>
      </c>
      <c r="AL272" s="169">
        <v>227.32819839372672</v>
      </c>
      <c r="AM272" s="169">
        <v>239.91014798301552</v>
      </c>
      <c r="AN272" s="169">
        <v>257.44944881031557</v>
      </c>
      <c r="AO272" s="169">
        <v>236.50642614238862</v>
      </c>
      <c r="AP272" s="169">
        <v>274.86301772882075</v>
      </c>
      <c r="AQ272" s="169">
        <v>221.63634208812098</v>
      </c>
    </row>
    <row r="273" spans="1:43" x14ac:dyDescent="0.25">
      <c r="A273" s="223" t="s">
        <v>661</v>
      </c>
      <c r="B273" s="223"/>
      <c r="C273" s="223"/>
      <c r="D273" s="223"/>
      <c r="F273" s="13" t="s">
        <v>215</v>
      </c>
      <c r="G273" s="86" t="s">
        <v>308</v>
      </c>
      <c r="H273" s="86">
        <v>2025</v>
      </c>
      <c r="I273" t="s">
        <v>55</v>
      </c>
      <c r="J273" t="s">
        <v>192</v>
      </c>
      <c r="K273" s="168">
        <v>1</v>
      </c>
      <c r="L273" s="151"/>
      <c r="M273" s="169">
        <v>210.2674424528482</v>
      </c>
      <c r="N273" s="169">
        <v>219.5893049257013</v>
      </c>
      <c r="O273" s="169">
        <v>211.30911863674896</v>
      </c>
      <c r="P273" s="169">
        <v>211.10237549157156</v>
      </c>
      <c r="Q273" s="169">
        <v>262.92208257347221</v>
      </c>
      <c r="R273" s="169">
        <v>229.57674759217122</v>
      </c>
      <c r="S273" s="169">
        <v>215.17172442825847</v>
      </c>
      <c r="T273" s="169">
        <v>221.46504938655235</v>
      </c>
      <c r="U273" s="169">
        <v>214.24270669865393</v>
      </c>
      <c r="V273" s="169">
        <v>215.16332851903039</v>
      </c>
      <c r="W273" s="169">
        <v>223.21670708854433</v>
      </c>
      <c r="X273" s="169">
        <v>257.2285174598295</v>
      </c>
      <c r="Y273" s="169">
        <v>225.74052559019927</v>
      </c>
      <c r="Z273" s="169">
        <v>222.73137499891237</v>
      </c>
      <c r="AA273" s="169">
        <v>282.62396646773698</v>
      </c>
      <c r="AB273" s="169">
        <v>243.49000065217956</v>
      </c>
      <c r="AC273" s="169">
        <v>259.14964600197391</v>
      </c>
      <c r="AD273" s="169">
        <v>257.09196252344441</v>
      </c>
      <c r="AE273" s="169">
        <v>220.25708735789559</v>
      </c>
      <c r="AF273" s="169">
        <v>214.31265948821078</v>
      </c>
      <c r="AG273" s="169">
        <v>224.24223475916119</v>
      </c>
      <c r="AH273" s="169">
        <v>252.43624965960697</v>
      </c>
      <c r="AI273" s="169">
        <v>255.78576934594528</v>
      </c>
      <c r="AJ273" s="169">
        <v>219.78448035603188</v>
      </c>
      <c r="AK273" s="169">
        <v>225.24697704331825</v>
      </c>
      <c r="AL273" s="169">
        <v>227.32819839372672</v>
      </c>
      <c r="AM273" s="169">
        <v>239.91014798301552</v>
      </c>
      <c r="AN273" s="169">
        <v>257.44944881031557</v>
      </c>
      <c r="AO273" s="169">
        <v>236.50642614238862</v>
      </c>
      <c r="AP273" s="169">
        <v>274.86301772882075</v>
      </c>
      <c r="AQ273" s="169">
        <v>221.63634208812098</v>
      </c>
    </row>
    <row r="274" spans="1:43" x14ac:dyDescent="0.25">
      <c r="A274" s="223" t="s">
        <v>696</v>
      </c>
      <c r="B274" s="223"/>
      <c r="C274" s="223"/>
      <c r="D274" s="223"/>
      <c r="E274" s="86" t="s">
        <v>212</v>
      </c>
      <c r="F274" s="86" t="s">
        <v>215</v>
      </c>
      <c r="G274" s="86" t="s">
        <v>308</v>
      </c>
      <c r="H274" s="86">
        <v>2030</v>
      </c>
      <c r="I274" t="s">
        <v>15</v>
      </c>
      <c r="J274" t="s">
        <v>128</v>
      </c>
      <c r="K274" s="168">
        <v>1</v>
      </c>
      <c r="L274" s="151"/>
      <c r="M274" s="169">
        <v>189.24069820756338</v>
      </c>
      <c r="N274" s="169">
        <v>197.63037443313115</v>
      </c>
      <c r="O274" s="169">
        <v>190.17820677307404</v>
      </c>
      <c r="P274" s="169">
        <v>189.99213794241442</v>
      </c>
      <c r="Q274" s="169">
        <v>236.62987431612498</v>
      </c>
      <c r="R274" s="169">
        <v>206.61907283295409</v>
      </c>
      <c r="S274" s="169">
        <v>193.65455198543262</v>
      </c>
      <c r="T274" s="169">
        <v>199.31854444789712</v>
      </c>
      <c r="U274" s="169">
        <v>192.81843602878857</v>
      </c>
      <c r="V274" s="169">
        <v>193.64699566712733</v>
      </c>
      <c r="W274" s="169">
        <v>200.89503637968991</v>
      </c>
      <c r="X274" s="169">
        <v>231.50566571384655</v>
      </c>
      <c r="Y274" s="169">
        <v>203.16647303117935</v>
      </c>
      <c r="Z274" s="169">
        <v>200.45823749902115</v>
      </c>
      <c r="AA274" s="169">
        <v>254.36156982096324</v>
      </c>
      <c r="AB274" s="169">
        <v>219.14100058696161</v>
      </c>
      <c r="AC274" s="169">
        <v>233.23468140177653</v>
      </c>
      <c r="AD274" s="169">
        <v>231.3827662711</v>
      </c>
      <c r="AE274" s="169">
        <v>198.23137862210601</v>
      </c>
      <c r="AF274" s="169">
        <v>192.88139353938971</v>
      </c>
      <c r="AG274" s="169">
        <v>201.81801128324508</v>
      </c>
      <c r="AH274" s="169">
        <v>227.19262469364628</v>
      </c>
      <c r="AI274" s="169">
        <v>230.20719241135077</v>
      </c>
      <c r="AJ274" s="169">
        <v>197.80603232042867</v>
      </c>
      <c r="AK274" s="169">
        <v>202.72227933898643</v>
      </c>
      <c r="AL274" s="169">
        <v>204.59537855435406</v>
      </c>
      <c r="AM274" s="169">
        <v>215.91913318471398</v>
      </c>
      <c r="AN274" s="169">
        <v>231.70450392928402</v>
      </c>
      <c r="AO274" s="169">
        <v>212.85578352814974</v>
      </c>
      <c r="AP274" s="169">
        <v>247.37671595593866</v>
      </c>
      <c r="AQ274" s="169">
        <v>199.47270787930887</v>
      </c>
    </row>
    <row r="275" spans="1:43" x14ac:dyDescent="0.25">
      <c r="A275" s="223" t="s">
        <v>585</v>
      </c>
      <c r="B275" s="223"/>
      <c r="C275" s="223"/>
      <c r="D275" s="223"/>
      <c r="E275" s="86"/>
      <c r="F275" s="86" t="s">
        <v>215</v>
      </c>
      <c r="G275" s="86" t="s">
        <v>308</v>
      </c>
      <c r="H275" s="86">
        <v>2030</v>
      </c>
      <c r="I275" t="s">
        <v>172</v>
      </c>
      <c r="J275" t="s">
        <v>158</v>
      </c>
      <c r="K275" s="168">
        <v>1</v>
      </c>
      <c r="L275" s="151"/>
      <c r="M275" s="169">
        <v>189.24069820756338</v>
      </c>
      <c r="N275" s="169">
        <v>197.63037443313115</v>
      </c>
      <c r="O275" s="169">
        <v>190.17820677307404</v>
      </c>
      <c r="P275" s="169">
        <v>189.99213794241442</v>
      </c>
      <c r="Q275" s="169">
        <v>236.62987431612498</v>
      </c>
      <c r="R275" s="169">
        <v>206.61907283295409</v>
      </c>
      <c r="S275" s="169">
        <v>193.65455198543262</v>
      </c>
      <c r="T275" s="169">
        <v>199.31854444789712</v>
      </c>
      <c r="U275" s="169">
        <v>192.81843602878857</v>
      </c>
      <c r="V275" s="169">
        <v>193.64699566712733</v>
      </c>
      <c r="W275" s="169">
        <v>200.89503637968991</v>
      </c>
      <c r="X275" s="169">
        <v>231.50566571384655</v>
      </c>
      <c r="Y275" s="169">
        <v>203.16647303117935</v>
      </c>
      <c r="Z275" s="169">
        <v>200.45823749902115</v>
      </c>
      <c r="AA275" s="169">
        <v>254.36156982096324</v>
      </c>
      <c r="AB275" s="169">
        <v>219.14100058696161</v>
      </c>
      <c r="AC275" s="169">
        <v>233.23468140177653</v>
      </c>
      <c r="AD275" s="169">
        <v>231.3827662711</v>
      </c>
      <c r="AE275" s="169">
        <v>198.23137862210601</v>
      </c>
      <c r="AF275" s="169">
        <v>192.88139353938971</v>
      </c>
      <c r="AG275" s="169">
        <v>201.81801128324508</v>
      </c>
      <c r="AH275" s="169">
        <v>227.19262469364628</v>
      </c>
      <c r="AI275" s="169">
        <v>230.20719241135077</v>
      </c>
      <c r="AJ275" s="169">
        <v>197.80603232042867</v>
      </c>
      <c r="AK275" s="169">
        <v>202.72227933898643</v>
      </c>
      <c r="AL275" s="169">
        <v>204.59537855435406</v>
      </c>
      <c r="AM275" s="169">
        <v>215.91913318471398</v>
      </c>
      <c r="AN275" s="169">
        <v>231.70450392928402</v>
      </c>
      <c r="AO275" s="169">
        <v>212.85578352814974</v>
      </c>
      <c r="AP275" s="169">
        <v>247.37671595593866</v>
      </c>
      <c r="AQ275" s="169">
        <v>199.47270787930887</v>
      </c>
    </row>
    <row r="276" spans="1:43" x14ac:dyDescent="0.25">
      <c r="A276" s="223" t="s">
        <v>587</v>
      </c>
      <c r="B276" s="223"/>
      <c r="C276" s="223"/>
      <c r="D276" s="223"/>
      <c r="E276" s="86"/>
      <c r="F276" s="86" t="s">
        <v>215</v>
      </c>
      <c r="G276" s="86" t="s">
        <v>308</v>
      </c>
      <c r="H276" s="86">
        <v>2030</v>
      </c>
      <c r="I276" t="s">
        <v>18</v>
      </c>
      <c r="J276" t="s">
        <v>193</v>
      </c>
      <c r="K276" s="168">
        <v>1</v>
      </c>
      <c r="L276" s="151"/>
      <c r="M276" s="169">
        <v>189.24069820756338</v>
      </c>
      <c r="N276" s="169">
        <v>197.63037443313115</v>
      </c>
      <c r="O276" s="169">
        <v>190.17820677307404</v>
      </c>
      <c r="P276" s="169">
        <v>189.99213794241442</v>
      </c>
      <c r="Q276" s="169">
        <v>236.62987431612498</v>
      </c>
      <c r="R276" s="169">
        <v>206.61907283295409</v>
      </c>
      <c r="S276" s="169">
        <v>193.65455198543262</v>
      </c>
      <c r="T276" s="169">
        <v>199.31854444789712</v>
      </c>
      <c r="U276" s="169">
        <v>192.81843602878857</v>
      </c>
      <c r="V276" s="169">
        <v>193.64699566712733</v>
      </c>
      <c r="W276" s="169">
        <v>200.89503637968991</v>
      </c>
      <c r="X276" s="169">
        <v>231.50566571384655</v>
      </c>
      <c r="Y276" s="169">
        <v>203.16647303117935</v>
      </c>
      <c r="Z276" s="169">
        <v>200.45823749902115</v>
      </c>
      <c r="AA276" s="169">
        <v>254.36156982096324</v>
      </c>
      <c r="AB276" s="169">
        <v>219.14100058696161</v>
      </c>
      <c r="AC276" s="169">
        <v>233.23468140177653</v>
      </c>
      <c r="AD276" s="169">
        <v>231.3827662711</v>
      </c>
      <c r="AE276" s="169">
        <v>198.23137862210601</v>
      </c>
      <c r="AF276" s="169">
        <v>192.88139353938971</v>
      </c>
      <c r="AG276" s="169">
        <v>201.81801128324508</v>
      </c>
      <c r="AH276" s="169">
        <v>227.19262469364628</v>
      </c>
      <c r="AI276" s="169">
        <v>230.20719241135077</v>
      </c>
      <c r="AJ276" s="169">
        <v>197.80603232042867</v>
      </c>
      <c r="AK276" s="169">
        <v>202.72227933898643</v>
      </c>
      <c r="AL276" s="169">
        <v>204.59537855435406</v>
      </c>
      <c r="AM276" s="169">
        <v>215.91913318471398</v>
      </c>
      <c r="AN276" s="169">
        <v>231.70450392928402</v>
      </c>
      <c r="AO276" s="169">
        <v>212.85578352814974</v>
      </c>
      <c r="AP276" s="169">
        <v>247.37671595593866</v>
      </c>
      <c r="AQ276" s="169">
        <v>199.47270787930887</v>
      </c>
    </row>
    <row r="277" spans="1:43" x14ac:dyDescent="0.25">
      <c r="A277" s="223" t="s">
        <v>589</v>
      </c>
      <c r="B277" s="223"/>
      <c r="C277" s="223"/>
      <c r="D277" s="223"/>
      <c r="E277" s="86"/>
      <c r="F277" s="86" t="s">
        <v>215</v>
      </c>
      <c r="G277" s="86" t="s">
        <v>308</v>
      </c>
      <c r="H277" s="86">
        <v>2030</v>
      </c>
      <c r="I277" t="s">
        <v>210</v>
      </c>
      <c r="J277" t="s">
        <v>191</v>
      </c>
      <c r="K277" s="168">
        <v>1</v>
      </c>
      <c r="L277" s="151"/>
      <c r="M277" s="169">
        <v>189.24069820756338</v>
      </c>
      <c r="N277" s="169">
        <v>197.63037443313115</v>
      </c>
      <c r="O277" s="169">
        <v>190.17820677307404</v>
      </c>
      <c r="P277" s="169">
        <v>189.99213794241442</v>
      </c>
      <c r="Q277" s="169">
        <v>236.62987431612498</v>
      </c>
      <c r="R277" s="169">
        <v>206.61907283295409</v>
      </c>
      <c r="S277" s="169">
        <v>193.65455198543262</v>
      </c>
      <c r="T277" s="169">
        <v>199.31854444789712</v>
      </c>
      <c r="U277" s="169">
        <v>192.81843602878857</v>
      </c>
      <c r="V277" s="169">
        <v>193.64699566712733</v>
      </c>
      <c r="W277" s="169">
        <v>200.89503637968991</v>
      </c>
      <c r="X277" s="169">
        <v>231.50566571384655</v>
      </c>
      <c r="Y277" s="169">
        <v>203.16647303117935</v>
      </c>
      <c r="Z277" s="169">
        <v>200.45823749902115</v>
      </c>
      <c r="AA277" s="169">
        <v>254.36156982096324</v>
      </c>
      <c r="AB277" s="169">
        <v>219.14100058696161</v>
      </c>
      <c r="AC277" s="169">
        <v>233.23468140177653</v>
      </c>
      <c r="AD277" s="169">
        <v>231.3827662711</v>
      </c>
      <c r="AE277" s="169">
        <v>198.23137862210601</v>
      </c>
      <c r="AF277" s="169">
        <v>192.88139353938971</v>
      </c>
      <c r="AG277" s="169">
        <v>201.81801128324508</v>
      </c>
      <c r="AH277" s="169">
        <v>227.19262469364628</v>
      </c>
      <c r="AI277" s="169">
        <v>230.20719241135077</v>
      </c>
      <c r="AJ277" s="169">
        <v>197.80603232042867</v>
      </c>
      <c r="AK277" s="169">
        <v>202.72227933898643</v>
      </c>
      <c r="AL277" s="169">
        <v>204.59537855435406</v>
      </c>
      <c r="AM277" s="169">
        <v>215.91913318471398</v>
      </c>
      <c r="AN277" s="169">
        <v>231.70450392928402</v>
      </c>
      <c r="AO277" s="169">
        <v>212.85578352814974</v>
      </c>
      <c r="AP277" s="169">
        <v>247.37671595593866</v>
      </c>
      <c r="AQ277" s="169">
        <v>199.47270787930887</v>
      </c>
    </row>
    <row r="278" spans="1:43" x14ac:dyDescent="0.25">
      <c r="A278" s="223" t="s">
        <v>591</v>
      </c>
      <c r="B278" s="223"/>
      <c r="C278" s="223"/>
      <c r="D278" s="223"/>
      <c r="E278" s="86"/>
      <c r="F278" s="86" t="s">
        <v>215</v>
      </c>
      <c r="G278" s="86" t="s">
        <v>308</v>
      </c>
      <c r="H278" s="86">
        <v>2030</v>
      </c>
      <c r="I278" t="s">
        <v>209</v>
      </c>
      <c r="J278" t="s">
        <v>157</v>
      </c>
      <c r="K278" s="168">
        <v>1</v>
      </c>
      <c r="L278" s="151"/>
      <c r="M278" s="169">
        <v>189.24069820756338</v>
      </c>
      <c r="N278" s="169">
        <v>197.63037443313115</v>
      </c>
      <c r="O278" s="169">
        <v>190.17820677307404</v>
      </c>
      <c r="P278" s="169">
        <v>189.99213794241442</v>
      </c>
      <c r="Q278" s="169">
        <v>236.62987431612498</v>
      </c>
      <c r="R278" s="169">
        <v>206.61907283295409</v>
      </c>
      <c r="S278" s="169">
        <v>193.65455198543262</v>
      </c>
      <c r="T278" s="169">
        <v>199.31854444789712</v>
      </c>
      <c r="U278" s="169">
        <v>192.81843602878857</v>
      </c>
      <c r="V278" s="169">
        <v>193.64699566712733</v>
      </c>
      <c r="W278" s="169">
        <v>200.89503637968991</v>
      </c>
      <c r="X278" s="169">
        <v>231.50566571384655</v>
      </c>
      <c r="Y278" s="169">
        <v>203.16647303117935</v>
      </c>
      <c r="Z278" s="169">
        <v>200.45823749902115</v>
      </c>
      <c r="AA278" s="169">
        <v>254.36156982096324</v>
      </c>
      <c r="AB278" s="169">
        <v>219.14100058696161</v>
      </c>
      <c r="AC278" s="169">
        <v>233.23468140177653</v>
      </c>
      <c r="AD278" s="169">
        <v>231.3827662711</v>
      </c>
      <c r="AE278" s="169">
        <v>198.23137862210601</v>
      </c>
      <c r="AF278" s="169">
        <v>192.88139353938971</v>
      </c>
      <c r="AG278" s="169">
        <v>201.81801128324508</v>
      </c>
      <c r="AH278" s="169">
        <v>227.19262469364628</v>
      </c>
      <c r="AI278" s="169">
        <v>230.20719241135077</v>
      </c>
      <c r="AJ278" s="169">
        <v>197.80603232042867</v>
      </c>
      <c r="AK278" s="169">
        <v>202.72227933898643</v>
      </c>
      <c r="AL278" s="169">
        <v>204.59537855435406</v>
      </c>
      <c r="AM278" s="169">
        <v>215.91913318471398</v>
      </c>
      <c r="AN278" s="169">
        <v>231.70450392928402</v>
      </c>
      <c r="AO278" s="169">
        <v>212.85578352814974</v>
      </c>
      <c r="AP278" s="169">
        <v>247.37671595593866</v>
      </c>
      <c r="AQ278" s="169">
        <v>199.47270787930887</v>
      </c>
    </row>
    <row r="279" spans="1:43" x14ac:dyDescent="0.25">
      <c r="A279" s="223" t="s">
        <v>661</v>
      </c>
      <c r="B279" s="223"/>
      <c r="C279" s="223"/>
      <c r="D279" s="223"/>
      <c r="F279" s="13" t="s">
        <v>215</v>
      </c>
      <c r="G279" s="86" t="s">
        <v>308</v>
      </c>
      <c r="H279" s="86">
        <v>2030</v>
      </c>
      <c r="I279" t="s">
        <v>55</v>
      </c>
      <c r="J279" t="s">
        <v>192</v>
      </c>
      <c r="K279" s="168">
        <v>1</v>
      </c>
      <c r="L279" s="151"/>
      <c r="M279" s="169">
        <v>189.24069820756338</v>
      </c>
      <c r="N279" s="169">
        <v>197.63037443313115</v>
      </c>
      <c r="O279" s="169">
        <v>190.17820677307404</v>
      </c>
      <c r="P279" s="169">
        <v>189.99213794241442</v>
      </c>
      <c r="Q279" s="169">
        <v>236.62987431612498</v>
      </c>
      <c r="R279" s="169">
        <v>206.61907283295409</v>
      </c>
      <c r="S279" s="169">
        <v>193.65455198543262</v>
      </c>
      <c r="T279" s="169">
        <v>199.31854444789712</v>
      </c>
      <c r="U279" s="169">
        <v>192.81843602878857</v>
      </c>
      <c r="V279" s="169">
        <v>193.64699566712733</v>
      </c>
      <c r="W279" s="169">
        <v>200.89503637968991</v>
      </c>
      <c r="X279" s="169">
        <v>231.50566571384655</v>
      </c>
      <c r="Y279" s="169">
        <v>203.16647303117935</v>
      </c>
      <c r="Z279" s="169">
        <v>200.45823749902115</v>
      </c>
      <c r="AA279" s="169">
        <v>254.36156982096324</v>
      </c>
      <c r="AB279" s="169">
        <v>219.14100058696161</v>
      </c>
      <c r="AC279" s="169">
        <v>233.23468140177653</v>
      </c>
      <c r="AD279" s="169">
        <v>231.3827662711</v>
      </c>
      <c r="AE279" s="169">
        <v>198.23137862210601</v>
      </c>
      <c r="AF279" s="169">
        <v>192.88139353938971</v>
      </c>
      <c r="AG279" s="169">
        <v>201.81801128324508</v>
      </c>
      <c r="AH279" s="169">
        <v>227.19262469364628</v>
      </c>
      <c r="AI279" s="169">
        <v>230.20719241135077</v>
      </c>
      <c r="AJ279" s="169">
        <v>197.80603232042867</v>
      </c>
      <c r="AK279" s="169">
        <v>202.72227933898643</v>
      </c>
      <c r="AL279" s="169">
        <v>204.59537855435406</v>
      </c>
      <c r="AM279" s="169">
        <v>215.91913318471398</v>
      </c>
      <c r="AN279" s="169">
        <v>231.70450392928402</v>
      </c>
      <c r="AO279" s="169">
        <v>212.85578352814974</v>
      </c>
      <c r="AP279" s="169">
        <v>247.37671595593866</v>
      </c>
      <c r="AQ279" s="169">
        <v>199.47270787930887</v>
      </c>
    </row>
    <row r="280" spans="1:43" x14ac:dyDescent="0.25">
      <c r="A280" s="223" t="s">
        <v>696</v>
      </c>
      <c r="B280" s="223"/>
      <c r="C280" s="223"/>
      <c r="D280" s="223"/>
      <c r="E280" s="86" t="s">
        <v>212</v>
      </c>
      <c r="F280" s="86" t="s">
        <v>215</v>
      </c>
      <c r="G280" s="86" t="s">
        <v>308</v>
      </c>
      <c r="H280" s="86">
        <v>2050</v>
      </c>
      <c r="I280" t="s">
        <v>15</v>
      </c>
      <c r="J280" t="s">
        <v>128</v>
      </c>
      <c r="K280" s="168">
        <v>1</v>
      </c>
      <c r="L280" s="151"/>
      <c r="M280" s="169">
        <v>168.21395396227859</v>
      </c>
      <c r="N280" s="169">
        <v>175.67144394056103</v>
      </c>
      <c r="O280" s="169">
        <v>169.04729490939917</v>
      </c>
      <c r="P280" s="169">
        <v>168.88190039325727</v>
      </c>
      <c r="Q280" s="169">
        <v>210.33766605877778</v>
      </c>
      <c r="R280" s="169">
        <v>183.66139807373699</v>
      </c>
      <c r="S280" s="169">
        <v>172.13737954260679</v>
      </c>
      <c r="T280" s="169">
        <v>177.1720395092419</v>
      </c>
      <c r="U280" s="169">
        <v>171.39416535892317</v>
      </c>
      <c r="V280" s="169">
        <v>172.13066281522433</v>
      </c>
      <c r="W280" s="169">
        <v>178.57336567083544</v>
      </c>
      <c r="X280" s="169">
        <v>205.78281396786363</v>
      </c>
      <c r="Y280" s="169">
        <v>180.5924204721594</v>
      </c>
      <c r="Z280" s="169">
        <v>178.18509999912993</v>
      </c>
      <c r="AA280" s="169">
        <v>226.09917317418959</v>
      </c>
      <c r="AB280" s="169">
        <v>194.79200052174366</v>
      </c>
      <c r="AC280" s="169">
        <v>207.31971680157915</v>
      </c>
      <c r="AD280" s="169">
        <v>205.67357001875556</v>
      </c>
      <c r="AE280" s="169">
        <v>176.20566988631649</v>
      </c>
      <c r="AF280" s="169">
        <v>171.45012759056866</v>
      </c>
      <c r="AG280" s="169">
        <v>179.39378780732898</v>
      </c>
      <c r="AH280" s="169">
        <v>201.94899972768559</v>
      </c>
      <c r="AI280" s="169">
        <v>204.62861547675624</v>
      </c>
      <c r="AJ280" s="169">
        <v>175.82758428482552</v>
      </c>
      <c r="AK280" s="169">
        <v>180.19758163465463</v>
      </c>
      <c r="AL280" s="169">
        <v>181.86255871498139</v>
      </c>
      <c r="AM280" s="169">
        <v>191.92811838641239</v>
      </c>
      <c r="AN280" s="169">
        <v>205.95955904825246</v>
      </c>
      <c r="AO280" s="169">
        <v>189.20514091391092</v>
      </c>
      <c r="AP280" s="169">
        <v>219.89041418305661</v>
      </c>
      <c r="AQ280" s="169">
        <v>177.30907367049679</v>
      </c>
    </row>
    <row r="281" spans="1:43" x14ac:dyDescent="0.25">
      <c r="A281" s="223" t="s">
        <v>585</v>
      </c>
      <c r="B281" s="223"/>
      <c r="C281" s="223"/>
      <c r="D281" s="223"/>
      <c r="E281" s="86"/>
      <c r="F281" s="86" t="s">
        <v>215</v>
      </c>
      <c r="G281" s="86" t="s">
        <v>308</v>
      </c>
      <c r="H281" s="86">
        <v>2050</v>
      </c>
      <c r="I281" t="s">
        <v>172</v>
      </c>
      <c r="J281" t="s">
        <v>158</v>
      </c>
      <c r="K281" s="168">
        <v>1</v>
      </c>
      <c r="L281" s="151"/>
      <c r="M281" s="169">
        <v>168.21395396227859</v>
      </c>
      <c r="N281" s="169">
        <v>175.67144394056103</v>
      </c>
      <c r="O281" s="169">
        <v>169.04729490939917</v>
      </c>
      <c r="P281" s="169">
        <v>168.88190039325727</v>
      </c>
      <c r="Q281" s="169">
        <v>210.33766605877778</v>
      </c>
      <c r="R281" s="169">
        <v>183.66139807373699</v>
      </c>
      <c r="S281" s="169">
        <v>172.13737954260679</v>
      </c>
      <c r="T281" s="169">
        <v>177.1720395092419</v>
      </c>
      <c r="U281" s="169">
        <v>171.39416535892317</v>
      </c>
      <c r="V281" s="169">
        <v>172.13066281522433</v>
      </c>
      <c r="W281" s="169">
        <v>178.57336567083544</v>
      </c>
      <c r="X281" s="169">
        <v>205.78281396786363</v>
      </c>
      <c r="Y281" s="169">
        <v>180.5924204721594</v>
      </c>
      <c r="Z281" s="169">
        <v>178.18509999912993</v>
      </c>
      <c r="AA281" s="169">
        <v>226.09917317418959</v>
      </c>
      <c r="AB281" s="169">
        <v>194.79200052174366</v>
      </c>
      <c r="AC281" s="169">
        <v>207.31971680157915</v>
      </c>
      <c r="AD281" s="169">
        <v>205.67357001875556</v>
      </c>
      <c r="AE281" s="169">
        <v>176.20566988631649</v>
      </c>
      <c r="AF281" s="169">
        <v>171.45012759056866</v>
      </c>
      <c r="AG281" s="169">
        <v>179.39378780732898</v>
      </c>
      <c r="AH281" s="169">
        <v>201.94899972768559</v>
      </c>
      <c r="AI281" s="169">
        <v>204.62861547675624</v>
      </c>
      <c r="AJ281" s="169">
        <v>175.82758428482552</v>
      </c>
      <c r="AK281" s="169">
        <v>180.19758163465463</v>
      </c>
      <c r="AL281" s="169">
        <v>181.86255871498139</v>
      </c>
      <c r="AM281" s="169">
        <v>191.92811838641239</v>
      </c>
      <c r="AN281" s="169">
        <v>205.95955904825246</v>
      </c>
      <c r="AO281" s="169">
        <v>189.20514091391092</v>
      </c>
      <c r="AP281" s="169">
        <v>219.89041418305661</v>
      </c>
      <c r="AQ281" s="169">
        <v>177.30907367049679</v>
      </c>
    </row>
    <row r="282" spans="1:43" x14ac:dyDescent="0.25">
      <c r="A282" s="223" t="s">
        <v>587</v>
      </c>
      <c r="B282" s="223"/>
      <c r="C282" s="223"/>
      <c r="D282" s="223"/>
      <c r="E282" s="86"/>
      <c r="F282" s="86" t="s">
        <v>215</v>
      </c>
      <c r="G282" s="86" t="s">
        <v>308</v>
      </c>
      <c r="H282" s="86">
        <v>2050</v>
      </c>
      <c r="I282" t="s">
        <v>18</v>
      </c>
      <c r="J282" t="s">
        <v>193</v>
      </c>
      <c r="K282" s="168">
        <v>1</v>
      </c>
      <c r="L282" s="151"/>
      <c r="M282" s="169">
        <v>168.21395396227859</v>
      </c>
      <c r="N282" s="169">
        <v>175.67144394056103</v>
      </c>
      <c r="O282" s="169">
        <v>169.04729490939917</v>
      </c>
      <c r="P282" s="169">
        <v>168.88190039325727</v>
      </c>
      <c r="Q282" s="169">
        <v>210.33766605877778</v>
      </c>
      <c r="R282" s="169">
        <v>183.66139807373699</v>
      </c>
      <c r="S282" s="169">
        <v>172.13737954260679</v>
      </c>
      <c r="T282" s="169">
        <v>177.1720395092419</v>
      </c>
      <c r="U282" s="169">
        <v>171.39416535892317</v>
      </c>
      <c r="V282" s="169">
        <v>172.13066281522433</v>
      </c>
      <c r="W282" s="169">
        <v>178.57336567083544</v>
      </c>
      <c r="X282" s="169">
        <v>205.78281396786363</v>
      </c>
      <c r="Y282" s="169">
        <v>180.5924204721594</v>
      </c>
      <c r="Z282" s="169">
        <v>178.18509999912993</v>
      </c>
      <c r="AA282" s="169">
        <v>226.09917317418959</v>
      </c>
      <c r="AB282" s="169">
        <v>194.79200052174366</v>
      </c>
      <c r="AC282" s="169">
        <v>207.31971680157915</v>
      </c>
      <c r="AD282" s="169">
        <v>205.67357001875556</v>
      </c>
      <c r="AE282" s="169">
        <v>176.20566988631649</v>
      </c>
      <c r="AF282" s="169">
        <v>171.45012759056866</v>
      </c>
      <c r="AG282" s="169">
        <v>179.39378780732898</v>
      </c>
      <c r="AH282" s="169">
        <v>201.94899972768559</v>
      </c>
      <c r="AI282" s="169">
        <v>204.62861547675624</v>
      </c>
      <c r="AJ282" s="169">
        <v>175.82758428482552</v>
      </c>
      <c r="AK282" s="169">
        <v>180.19758163465463</v>
      </c>
      <c r="AL282" s="169">
        <v>181.86255871498139</v>
      </c>
      <c r="AM282" s="169">
        <v>191.92811838641239</v>
      </c>
      <c r="AN282" s="169">
        <v>205.95955904825246</v>
      </c>
      <c r="AO282" s="169">
        <v>189.20514091391092</v>
      </c>
      <c r="AP282" s="169">
        <v>219.89041418305661</v>
      </c>
      <c r="AQ282" s="169">
        <v>177.30907367049679</v>
      </c>
    </row>
    <row r="283" spans="1:43" x14ac:dyDescent="0.25">
      <c r="A283" s="223" t="s">
        <v>589</v>
      </c>
      <c r="B283" s="223"/>
      <c r="C283" s="223"/>
      <c r="D283" s="223"/>
      <c r="E283" s="86"/>
      <c r="F283" s="86" t="s">
        <v>215</v>
      </c>
      <c r="G283" s="86" t="s">
        <v>308</v>
      </c>
      <c r="H283" s="86">
        <v>2050</v>
      </c>
      <c r="I283" t="s">
        <v>210</v>
      </c>
      <c r="J283" t="s">
        <v>191</v>
      </c>
      <c r="K283" s="168">
        <v>1</v>
      </c>
      <c r="L283" s="151"/>
      <c r="M283" s="169">
        <v>168.21395396227859</v>
      </c>
      <c r="N283" s="169">
        <v>175.67144394056103</v>
      </c>
      <c r="O283" s="169">
        <v>169.04729490939917</v>
      </c>
      <c r="P283" s="169">
        <v>168.88190039325727</v>
      </c>
      <c r="Q283" s="169">
        <v>210.33766605877778</v>
      </c>
      <c r="R283" s="169">
        <v>183.66139807373699</v>
      </c>
      <c r="S283" s="169">
        <v>172.13737954260679</v>
      </c>
      <c r="T283" s="169">
        <v>177.1720395092419</v>
      </c>
      <c r="U283" s="169">
        <v>171.39416535892317</v>
      </c>
      <c r="V283" s="169">
        <v>172.13066281522433</v>
      </c>
      <c r="W283" s="169">
        <v>178.57336567083544</v>
      </c>
      <c r="X283" s="169">
        <v>205.78281396786363</v>
      </c>
      <c r="Y283" s="169">
        <v>180.5924204721594</v>
      </c>
      <c r="Z283" s="169">
        <v>178.18509999912993</v>
      </c>
      <c r="AA283" s="169">
        <v>226.09917317418959</v>
      </c>
      <c r="AB283" s="169">
        <v>194.79200052174366</v>
      </c>
      <c r="AC283" s="169">
        <v>207.31971680157915</v>
      </c>
      <c r="AD283" s="169">
        <v>205.67357001875556</v>
      </c>
      <c r="AE283" s="169">
        <v>176.20566988631649</v>
      </c>
      <c r="AF283" s="169">
        <v>171.45012759056866</v>
      </c>
      <c r="AG283" s="169">
        <v>179.39378780732898</v>
      </c>
      <c r="AH283" s="169">
        <v>201.94899972768559</v>
      </c>
      <c r="AI283" s="169">
        <v>204.62861547675624</v>
      </c>
      <c r="AJ283" s="169">
        <v>175.82758428482552</v>
      </c>
      <c r="AK283" s="169">
        <v>180.19758163465463</v>
      </c>
      <c r="AL283" s="169">
        <v>181.86255871498139</v>
      </c>
      <c r="AM283" s="169">
        <v>191.92811838641239</v>
      </c>
      <c r="AN283" s="169">
        <v>205.95955904825246</v>
      </c>
      <c r="AO283" s="169">
        <v>189.20514091391092</v>
      </c>
      <c r="AP283" s="169">
        <v>219.89041418305661</v>
      </c>
      <c r="AQ283" s="169">
        <v>177.30907367049679</v>
      </c>
    </row>
    <row r="284" spans="1:43" x14ac:dyDescent="0.25">
      <c r="A284" s="223" t="s">
        <v>591</v>
      </c>
      <c r="B284" s="223"/>
      <c r="C284" s="223"/>
      <c r="D284" s="223"/>
      <c r="E284" s="86"/>
      <c r="F284" s="86" t="s">
        <v>215</v>
      </c>
      <c r="G284" s="86" t="s">
        <v>308</v>
      </c>
      <c r="H284" s="86">
        <v>2050</v>
      </c>
      <c r="I284" t="s">
        <v>209</v>
      </c>
      <c r="J284" t="s">
        <v>157</v>
      </c>
      <c r="K284" s="168">
        <v>1</v>
      </c>
      <c r="L284" s="151"/>
      <c r="M284" s="169">
        <v>168.21395396227859</v>
      </c>
      <c r="N284" s="169">
        <v>175.67144394056103</v>
      </c>
      <c r="O284" s="169">
        <v>169.04729490939917</v>
      </c>
      <c r="P284" s="169">
        <v>168.88190039325727</v>
      </c>
      <c r="Q284" s="169">
        <v>210.33766605877778</v>
      </c>
      <c r="R284" s="169">
        <v>183.66139807373699</v>
      </c>
      <c r="S284" s="169">
        <v>172.13737954260679</v>
      </c>
      <c r="T284" s="169">
        <v>177.1720395092419</v>
      </c>
      <c r="U284" s="169">
        <v>171.39416535892317</v>
      </c>
      <c r="V284" s="169">
        <v>172.13066281522433</v>
      </c>
      <c r="W284" s="169">
        <v>178.57336567083544</v>
      </c>
      <c r="X284" s="169">
        <v>205.78281396786363</v>
      </c>
      <c r="Y284" s="169">
        <v>180.5924204721594</v>
      </c>
      <c r="Z284" s="169">
        <v>178.18509999912993</v>
      </c>
      <c r="AA284" s="169">
        <v>226.09917317418959</v>
      </c>
      <c r="AB284" s="169">
        <v>194.79200052174366</v>
      </c>
      <c r="AC284" s="169">
        <v>207.31971680157915</v>
      </c>
      <c r="AD284" s="169">
        <v>205.67357001875556</v>
      </c>
      <c r="AE284" s="169">
        <v>176.20566988631649</v>
      </c>
      <c r="AF284" s="169">
        <v>171.45012759056866</v>
      </c>
      <c r="AG284" s="169">
        <v>179.39378780732898</v>
      </c>
      <c r="AH284" s="169">
        <v>201.94899972768559</v>
      </c>
      <c r="AI284" s="169">
        <v>204.62861547675624</v>
      </c>
      <c r="AJ284" s="169">
        <v>175.82758428482552</v>
      </c>
      <c r="AK284" s="169">
        <v>180.19758163465463</v>
      </c>
      <c r="AL284" s="169">
        <v>181.86255871498139</v>
      </c>
      <c r="AM284" s="169">
        <v>191.92811838641239</v>
      </c>
      <c r="AN284" s="169">
        <v>205.95955904825246</v>
      </c>
      <c r="AO284" s="169">
        <v>189.20514091391092</v>
      </c>
      <c r="AP284" s="169">
        <v>219.89041418305661</v>
      </c>
      <c r="AQ284" s="169">
        <v>177.30907367049679</v>
      </c>
    </row>
    <row r="285" spans="1:43" x14ac:dyDescent="0.25">
      <c r="A285" s="223" t="s">
        <v>661</v>
      </c>
      <c r="B285" s="223"/>
      <c r="C285" s="223"/>
      <c r="D285" s="223"/>
      <c r="F285" s="13" t="s">
        <v>215</v>
      </c>
      <c r="G285" s="86" t="s">
        <v>308</v>
      </c>
      <c r="H285" s="86">
        <v>2050</v>
      </c>
      <c r="I285" t="s">
        <v>55</v>
      </c>
      <c r="J285" t="s">
        <v>192</v>
      </c>
      <c r="K285" s="168">
        <v>1</v>
      </c>
      <c r="L285" s="151"/>
      <c r="M285" s="169">
        <v>168.21395396227859</v>
      </c>
      <c r="N285" s="169">
        <v>175.67144394056103</v>
      </c>
      <c r="O285" s="169">
        <v>169.04729490939917</v>
      </c>
      <c r="P285" s="169">
        <v>168.88190039325727</v>
      </c>
      <c r="Q285" s="169">
        <v>210.33766605877778</v>
      </c>
      <c r="R285" s="169">
        <v>183.66139807373699</v>
      </c>
      <c r="S285" s="169">
        <v>172.13737954260679</v>
      </c>
      <c r="T285" s="169">
        <v>177.1720395092419</v>
      </c>
      <c r="U285" s="169">
        <v>171.39416535892317</v>
      </c>
      <c r="V285" s="169">
        <v>172.13066281522433</v>
      </c>
      <c r="W285" s="169">
        <v>178.57336567083544</v>
      </c>
      <c r="X285" s="169">
        <v>205.78281396786363</v>
      </c>
      <c r="Y285" s="169">
        <v>180.5924204721594</v>
      </c>
      <c r="Z285" s="169">
        <v>178.18509999912993</v>
      </c>
      <c r="AA285" s="169">
        <v>226.09917317418959</v>
      </c>
      <c r="AB285" s="169">
        <v>194.79200052174366</v>
      </c>
      <c r="AC285" s="169">
        <v>207.31971680157915</v>
      </c>
      <c r="AD285" s="169">
        <v>205.67357001875556</v>
      </c>
      <c r="AE285" s="169">
        <v>176.20566988631649</v>
      </c>
      <c r="AF285" s="169">
        <v>171.45012759056866</v>
      </c>
      <c r="AG285" s="169">
        <v>179.39378780732898</v>
      </c>
      <c r="AH285" s="169">
        <v>201.94899972768559</v>
      </c>
      <c r="AI285" s="169">
        <v>204.62861547675624</v>
      </c>
      <c r="AJ285" s="169">
        <v>175.82758428482552</v>
      </c>
      <c r="AK285" s="169">
        <v>180.19758163465463</v>
      </c>
      <c r="AL285" s="169">
        <v>181.86255871498139</v>
      </c>
      <c r="AM285" s="169">
        <v>191.92811838641239</v>
      </c>
      <c r="AN285" s="169">
        <v>205.95955904825246</v>
      </c>
      <c r="AO285" s="169">
        <v>189.20514091391092</v>
      </c>
      <c r="AP285" s="169">
        <v>219.89041418305661</v>
      </c>
      <c r="AQ285" s="169">
        <v>177.30907367049679</v>
      </c>
    </row>
    <row r="286" spans="1:43" x14ac:dyDescent="0.25">
      <c r="A286" s="223" t="s">
        <v>593</v>
      </c>
      <c r="B286" s="223"/>
      <c r="C286" s="223"/>
      <c r="D286" s="223"/>
      <c r="E286" s="86" t="s">
        <v>212</v>
      </c>
      <c r="F286" s="86" t="s">
        <v>215</v>
      </c>
      <c r="G286" s="86" t="s">
        <v>310</v>
      </c>
      <c r="H286" s="86">
        <v>2030</v>
      </c>
      <c r="I286" t="s">
        <v>15</v>
      </c>
      <c r="J286" t="s">
        <v>128</v>
      </c>
      <c r="K286" s="168">
        <v>1</v>
      </c>
      <c r="L286" s="151"/>
      <c r="M286" s="169">
        <v>1015.6169383103037</v>
      </c>
      <c r="N286" s="169">
        <v>1060.6426508675477</v>
      </c>
      <c r="O286" s="169">
        <v>1020.6483590774122</v>
      </c>
      <c r="P286" s="169">
        <v>1019.6497649171737</v>
      </c>
      <c r="Q286" s="169">
        <v>1269.9451584251751</v>
      </c>
      <c r="R286" s="169">
        <v>1108.8831955003407</v>
      </c>
      <c r="S286" s="169">
        <v>1039.3052078130515</v>
      </c>
      <c r="T286" s="169">
        <v>1069.7027213385586</v>
      </c>
      <c r="U286" s="169">
        <v>1034.8179408773321</v>
      </c>
      <c r="V286" s="169">
        <v>1039.2646545656012</v>
      </c>
      <c r="W286" s="169">
        <v>1078.1634378979645</v>
      </c>
      <c r="X286" s="169">
        <v>1242.4445568040521</v>
      </c>
      <c r="Y286" s="169">
        <v>1090.3537836290996</v>
      </c>
      <c r="Z286" s="169">
        <v>1075.8192257594342</v>
      </c>
      <c r="AA286" s="169">
        <v>1365.1076180347998</v>
      </c>
      <c r="AB286" s="169">
        <v>1176.0858746688518</v>
      </c>
      <c r="AC286" s="169">
        <v>1251.7238378249872</v>
      </c>
      <c r="AD286" s="169">
        <v>1241.7849801012364</v>
      </c>
      <c r="AE286" s="169">
        <v>1063.8681200192671</v>
      </c>
      <c r="AF286" s="169">
        <v>1035.1558212316429</v>
      </c>
      <c r="AG286" s="169">
        <v>1083.1168594112262</v>
      </c>
      <c r="AH286" s="169">
        <v>1219.2973291874112</v>
      </c>
      <c r="AI286" s="169">
        <v>1235.4759105643727</v>
      </c>
      <c r="AJ286" s="169">
        <v>1061.5853715791966</v>
      </c>
      <c r="AK286" s="169">
        <v>1087.9698850176765</v>
      </c>
      <c r="AL286" s="169">
        <v>1098.0224334825766</v>
      </c>
      <c r="AM286" s="169">
        <v>1158.7947573896104</v>
      </c>
      <c r="AN286" s="169">
        <v>1243.5116816957611</v>
      </c>
      <c r="AO286" s="169">
        <v>1142.3543731137015</v>
      </c>
      <c r="AP286" s="169">
        <v>1327.6213058190185</v>
      </c>
      <c r="AQ286" s="169">
        <v>1070.5300856089975</v>
      </c>
    </row>
    <row r="287" spans="1:43" x14ac:dyDescent="0.25">
      <c r="A287" s="223" t="s">
        <v>595</v>
      </c>
      <c r="B287" s="223"/>
      <c r="C287" s="223"/>
      <c r="D287" s="223"/>
      <c r="E287" s="86"/>
      <c r="F287" s="86" t="s">
        <v>215</v>
      </c>
      <c r="G287" s="86" t="s">
        <v>310</v>
      </c>
      <c r="H287" s="86">
        <v>2030</v>
      </c>
      <c r="I287" t="s">
        <v>172</v>
      </c>
      <c r="J287" t="s">
        <v>158</v>
      </c>
      <c r="K287" s="168">
        <v>1</v>
      </c>
      <c r="L287" s="151"/>
      <c r="M287" s="169">
        <v>1015.6169383103037</v>
      </c>
      <c r="N287" s="169">
        <v>1060.6426508675477</v>
      </c>
      <c r="O287" s="169">
        <v>1020.6483590774122</v>
      </c>
      <c r="P287" s="169">
        <v>1019.6497649171737</v>
      </c>
      <c r="Q287" s="169">
        <v>1269.9451584251751</v>
      </c>
      <c r="R287" s="169">
        <v>1108.8831955003407</v>
      </c>
      <c r="S287" s="169">
        <v>1039.3052078130515</v>
      </c>
      <c r="T287" s="169">
        <v>1069.7027213385586</v>
      </c>
      <c r="U287" s="169">
        <v>1034.8179408773321</v>
      </c>
      <c r="V287" s="169">
        <v>1039.2646545656012</v>
      </c>
      <c r="W287" s="169">
        <v>1078.1634378979645</v>
      </c>
      <c r="X287" s="169">
        <v>1242.4445568040521</v>
      </c>
      <c r="Y287" s="169">
        <v>1090.3537836290996</v>
      </c>
      <c r="Z287" s="169">
        <v>1075.8192257594342</v>
      </c>
      <c r="AA287" s="169">
        <v>1365.1076180347998</v>
      </c>
      <c r="AB287" s="169">
        <v>1176.0858746688518</v>
      </c>
      <c r="AC287" s="169">
        <v>1251.7238378249872</v>
      </c>
      <c r="AD287" s="169">
        <v>1241.7849801012364</v>
      </c>
      <c r="AE287" s="169">
        <v>1063.8681200192671</v>
      </c>
      <c r="AF287" s="169">
        <v>1035.1558212316429</v>
      </c>
      <c r="AG287" s="169">
        <v>1083.1168594112262</v>
      </c>
      <c r="AH287" s="169">
        <v>1219.2973291874112</v>
      </c>
      <c r="AI287" s="169">
        <v>1235.4759105643727</v>
      </c>
      <c r="AJ287" s="169">
        <v>1061.5853715791966</v>
      </c>
      <c r="AK287" s="169">
        <v>1087.9698850176765</v>
      </c>
      <c r="AL287" s="169">
        <v>1098.0224334825766</v>
      </c>
      <c r="AM287" s="169">
        <v>1158.7947573896104</v>
      </c>
      <c r="AN287" s="169">
        <v>1243.5116816957611</v>
      </c>
      <c r="AO287" s="169">
        <v>1142.3543731137015</v>
      </c>
      <c r="AP287" s="169">
        <v>1327.6213058190185</v>
      </c>
      <c r="AQ287" s="169">
        <v>1070.5300856089975</v>
      </c>
    </row>
    <row r="288" spans="1:43" x14ac:dyDescent="0.25">
      <c r="A288" s="223" t="s">
        <v>597</v>
      </c>
      <c r="B288" s="223"/>
      <c r="C288" s="223"/>
      <c r="D288" s="223"/>
      <c r="E288" s="86"/>
      <c r="F288" s="86" t="s">
        <v>215</v>
      </c>
      <c r="G288" s="86" t="s">
        <v>310</v>
      </c>
      <c r="H288" s="86">
        <v>2030</v>
      </c>
      <c r="I288" t="s">
        <v>18</v>
      </c>
      <c r="J288" t="s">
        <v>193</v>
      </c>
      <c r="K288" s="168">
        <v>1</v>
      </c>
      <c r="L288" s="151"/>
      <c r="M288" s="169">
        <v>1015.6169383103037</v>
      </c>
      <c r="N288" s="169">
        <v>1060.6426508675477</v>
      </c>
      <c r="O288" s="169">
        <v>1020.6483590774122</v>
      </c>
      <c r="P288" s="169">
        <v>1019.6497649171737</v>
      </c>
      <c r="Q288" s="169">
        <v>1269.9451584251751</v>
      </c>
      <c r="R288" s="169">
        <v>1108.8831955003407</v>
      </c>
      <c r="S288" s="169">
        <v>1039.3052078130515</v>
      </c>
      <c r="T288" s="169">
        <v>1069.7027213385586</v>
      </c>
      <c r="U288" s="169">
        <v>1034.8179408773321</v>
      </c>
      <c r="V288" s="169">
        <v>1039.2646545656012</v>
      </c>
      <c r="W288" s="169">
        <v>1078.1634378979645</v>
      </c>
      <c r="X288" s="169">
        <v>1242.4445568040521</v>
      </c>
      <c r="Y288" s="169">
        <v>1090.3537836290996</v>
      </c>
      <c r="Z288" s="169">
        <v>1075.8192257594342</v>
      </c>
      <c r="AA288" s="169">
        <v>1365.1076180347998</v>
      </c>
      <c r="AB288" s="169">
        <v>1176.0858746688518</v>
      </c>
      <c r="AC288" s="169">
        <v>1251.7238378249872</v>
      </c>
      <c r="AD288" s="169">
        <v>1241.7849801012364</v>
      </c>
      <c r="AE288" s="169">
        <v>1063.8681200192671</v>
      </c>
      <c r="AF288" s="169">
        <v>1035.1558212316429</v>
      </c>
      <c r="AG288" s="169">
        <v>1083.1168594112262</v>
      </c>
      <c r="AH288" s="169">
        <v>1219.2973291874112</v>
      </c>
      <c r="AI288" s="169">
        <v>1235.4759105643727</v>
      </c>
      <c r="AJ288" s="169">
        <v>1061.5853715791966</v>
      </c>
      <c r="AK288" s="169">
        <v>1087.9698850176765</v>
      </c>
      <c r="AL288" s="169">
        <v>1098.0224334825766</v>
      </c>
      <c r="AM288" s="169">
        <v>1158.7947573896104</v>
      </c>
      <c r="AN288" s="169">
        <v>1243.5116816957611</v>
      </c>
      <c r="AO288" s="169">
        <v>1142.3543731137015</v>
      </c>
      <c r="AP288" s="169">
        <v>1327.6213058190185</v>
      </c>
      <c r="AQ288" s="169">
        <v>1070.5300856089975</v>
      </c>
    </row>
    <row r="289" spans="1:43" x14ac:dyDescent="0.25">
      <c r="A289" s="223" t="s">
        <v>599</v>
      </c>
      <c r="B289" s="223"/>
      <c r="C289" s="223"/>
      <c r="D289" s="223"/>
      <c r="E289" s="86"/>
      <c r="F289" s="86" t="s">
        <v>215</v>
      </c>
      <c r="G289" s="86" t="s">
        <v>310</v>
      </c>
      <c r="H289" s="86">
        <v>2030</v>
      </c>
      <c r="I289" t="s">
        <v>210</v>
      </c>
      <c r="J289" t="s">
        <v>191</v>
      </c>
      <c r="K289" s="168">
        <v>1</v>
      </c>
      <c r="L289" s="151"/>
      <c r="M289" s="169">
        <v>1015.6169383103037</v>
      </c>
      <c r="N289" s="169">
        <v>1060.6426508675477</v>
      </c>
      <c r="O289" s="169">
        <v>1020.6483590774122</v>
      </c>
      <c r="P289" s="169">
        <v>1019.6497649171737</v>
      </c>
      <c r="Q289" s="169">
        <v>1269.9451584251751</v>
      </c>
      <c r="R289" s="169">
        <v>1108.8831955003407</v>
      </c>
      <c r="S289" s="169">
        <v>1039.3052078130515</v>
      </c>
      <c r="T289" s="169">
        <v>1069.7027213385586</v>
      </c>
      <c r="U289" s="169">
        <v>1034.8179408773321</v>
      </c>
      <c r="V289" s="169">
        <v>1039.2646545656012</v>
      </c>
      <c r="W289" s="169">
        <v>1078.1634378979645</v>
      </c>
      <c r="X289" s="169">
        <v>1242.4445568040521</v>
      </c>
      <c r="Y289" s="169">
        <v>1090.3537836290996</v>
      </c>
      <c r="Z289" s="169">
        <v>1075.8192257594342</v>
      </c>
      <c r="AA289" s="169">
        <v>1365.1076180347998</v>
      </c>
      <c r="AB289" s="169">
        <v>1176.0858746688518</v>
      </c>
      <c r="AC289" s="169">
        <v>1251.7238378249872</v>
      </c>
      <c r="AD289" s="169">
        <v>1241.7849801012364</v>
      </c>
      <c r="AE289" s="169">
        <v>1063.8681200192671</v>
      </c>
      <c r="AF289" s="169">
        <v>1035.1558212316429</v>
      </c>
      <c r="AG289" s="169">
        <v>1083.1168594112262</v>
      </c>
      <c r="AH289" s="169">
        <v>1219.2973291874112</v>
      </c>
      <c r="AI289" s="169">
        <v>1235.4759105643727</v>
      </c>
      <c r="AJ289" s="169">
        <v>1061.5853715791966</v>
      </c>
      <c r="AK289" s="169">
        <v>1087.9698850176765</v>
      </c>
      <c r="AL289" s="169">
        <v>1098.0224334825766</v>
      </c>
      <c r="AM289" s="169">
        <v>1158.7947573896104</v>
      </c>
      <c r="AN289" s="169">
        <v>1243.5116816957611</v>
      </c>
      <c r="AO289" s="169">
        <v>1142.3543731137015</v>
      </c>
      <c r="AP289" s="169">
        <v>1327.6213058190185</v>
      </c>
      <c r="AQ289" s="169">
        <v>1070.5300856089975</v>
      </c>
    </row>
    <row r="290" spans="1:43" x14ac:dyDescent="0.25">
      <c r="A290" s="223" t="s">
        <v>601</v>
      </c>
      <c r="B290" s="223"/>
      <c r="C290" s="223"/>
      <c r="D290" s="223"/>
      <c r="E290" s="86"/>
      <c r="F290" s="86" t="s">
        <v>215</v>
      </c>
      <c r="G290" s="86" t="s">
        <v>310</v>
      </c>
      <c r="H290" s="86">
        <v>2030</v>
      </c>
      <c r="I290" t="s">
        <v>209</v>
      </c>
      <c r="J290" t="s">
        <v>157</v>
      </c>
      <c r="K290" s="168">
        <v>1</v>
      </c>
      <c r="L290" s="151"/>
      <c r="M290" s="169">
        <v>1015.6169383103037</v>
      </c>
      <c r="N290" s="169">
        <v>1060.6426508675477</v>
      </c>
      <c r="O290" s="169">
        <v>1020.6483590774122</v>
      </c>
      <c r="P290" s="169">
        <v>1019.6497649171737</v>
      </c>
      <c r="Q290" s="169">
        <v>1269.9451584251751</v>
      </c>
      <c r="R290" s="169">
        <v>1108.8831955003407</v>
      </c>
      <c r="S290" s="169">
        <v>1039.3052078130515</v>
      </c>
      <c r="T290" s="169">
        <v>1069.7027213385586</v>
      </c>
      <c r="U290" s="169">
        <v>1034.8179408773321</v>
      </c>
      <c r="V290" s="169">
        <v>1039.2646545656012</v>
      </c>
      <c r="W290" s="169">
        <v>1078.1634378979645</v>
      </c>
      <c r="X290" s="169">
        <v>1242.4445568040521</v>
      </c>
      <c r="Y290" s="169">
        <v>1090.3537836290996</v>
      </c>
      <c r="Z290" s="169">
        <v>1075.8192257594342</v>
      </c>
      <c r="AA290" s="169">
        <v>1365.1076180347998</v>
      </c>
      <c r="AB290" s="169">
        <v>1176.0858746688518</v>
      </c>
      <c r="AC290" s="169">
        <v>1251.7238378249872</v>
      </c>
      <c r="AD290" s="169">
        <v>1241.7849801012364</v>
      </c>
      <c r="AE290" s="169">
        <v>1063.8681200192671</v>
      </c>
      <c r="AF290" s="169">
        <v>1035.1558212316429</v>
      </c>
      <c r="AG290" s="169">
        <v>1083.1168594112262</v>
      </c>
      <c r="AH290" s="169">
        <v>1219.2973291874112</v>
      </c>
      <c r="AI290" s="169">
        <v>1235.4759105643727</v>
      </c>
      <c r="AJ290" s="169">
        <v>1061.5853715791966</v>
      </c>
      <c r="AK290" s="169">
        <v>1087.9698850176765</v>
      </c>
      <c r="AL290" s="169">
        <v>1098.0224334825766</v>
      </c>
      <c r="AM290" s="169">
        <v>1158.7947573896104</v>
      </c>
      <c r="AN290" s="169">
        <v>1243.5116816957611</v>
      </c>
      <c r="AO290" s="169">
        <v>1142.3543731137015</v>
      </c>
      <c r="AP290" s="169">
        <v>1327.6213058190185</v>
      </c>
      <c r="AQ290" s="169">
        <v>1070.5300856089975</v>
      </c>
    </row>
    <row r="291" spans="1:43" x14ac:dyDescent="0.25">
      <c r="A291" s="223" t="s">
        <v>603</v>
      </c>
      <c r="B291" s="223"/>
      <c r="C291" s="223"/>
      <c r="D291" s="223"/>
      <c r="F291" s="13" t="s">
        <v>215</v>
      </c>
      <c r="G291" s="86" t="s">
        <v>310</v>
      </c>
      <c r="H291" s="86">
        <v>2030</v>
      </c>
      <c r="I291" t="s">
        <v>55</v>
      </c>
      <c r="J291" t="s">
        <v>192</v>
      </c>
      <c r="K291" s="168">
        <v>1</v>
      </c>
      <c r="L291" s="151"/>
      <c r="M291" s="169">
        <v>1015.6169383103037</v>
      </c>
      <c r="N291" s="169">
        <v>1060.6426508675477</v>
      </c>
      <c r="O291" s="169">
        <v>1020.6483590774122</v>
      </c>
      <c r="P291" s="169">
        <v>1019.6497649171737</v>
      </c>
      <c r="Q291" s="169">
        <v>1269.9451584251751</v>
      </c>
      <c r="R291" s="169">
        <v>1108.8831955003407</v>
      </c>
      <c r="S291" s="169">
        <v>1039.3052078130515</v>
      </c>
      <c r="T291" s="169">
        <v>1069.7027213385586</v>
      </c>
      <c r="U291" s="169">
        <v>1034.8179408773321</v>
      </c>
      <c r="V291" s="169">
        <v>1039.2646545656012</v>
      </c>
      <c r="W291" s="169">
        <v>1078.1634378979645</v>
      </c>
      <c r="X291" s="169">
        <v>1242.4445568040521</v>
      </c>
      <c r="Y291" s="169">
        <v>1090.3537836290996</v>
      </c>
      <c r="Z291" s="169">
        <v>1075.8192257594342</v>
      </c>
      <c r="AA291" s="169">
        <v>1365.1076180347998</v>
      </c>
      <c r="AB291" s="169">
        <v>1176.0858746688518</v>
      </c>
      <c r="AC291" s="169">
        <v>1251.7238378249872</v>
      </c>
      <c r="AD291" s="169">
        <v>1241.7849801012364</v>
      </c>
      <c r="AE291" s="169">
        <v>1063.8681200192671</v>
      </c>
      <c r="AF291" s="169">
        <v>1035.1558212316429</v>
      </c>
      <c r="AG291" s="169">
        <v>1083.1168594112262</v>
      </c>
      <c r="AH291" s="169">
        <v>1219.2973291874112</v>
      </c>
      <c r="AI291" s="169">
        <v>1235.4759105643727</v>
      </c>
      <c r="AJ291" s="169">
        <v>1061.5853715791966</v>
      </c>
      <c r="AK291" s="169">
        <v>1087.9698850176765</v>
      </c>
      <c r="AL291" s="169">
        <v>1098.0224334825766</v>
      </c>
      <c r="AM291" s="169">
        <v>1158.7947573896104</v>
      </c>
      <c r="AN291" s="169">
        <v>1243.5116816957611</v>
      </c>
      <c r="AO291" s="169">
        <v>1142.3543731137015</v>
      </c>
      <c r="AP291" s="169">
        <v>1327.6213058190185</v>
      </c>
      <c r="AQ291" s="169">
        <v>1070.5300856089975</v>
      </c>
    </row>
    <row r="292" spans="1:43" x14ac:dyDescent="0.25">
      <c r="A292" s="223" t="s">
        <v>605</v>
      </c>
      <c r="B292" s="223"/>
      <c r="C292" s="223"/>
      <c r="D292" s="223"/>
      <c r="F292" s="13" t="s">
        <v>215</v>
      </c>
      <c r="G292" s="86" t="s">
        <v>310</v>
      </c>
      <c r="H292" s="86">
        <v>2030</v>
      </c>
      <c r="I292" t="s">
        <v>346</v>
      </c>
      <c r="J292" t="s">
        <v>364</v>
      </c>
      <c r="K292" s="168">
        <v>1</v>
      </c>
      <c r="L292" s="151"/>
      <c r="M292" s="169">
        <v>1015.6169383103037</v>
      </c>
      <c r="N292" s="169">
        <v>1060.6426508675477</v>
      </c>
      <c r="O292" s="169">
        <v>1020.6483590774122</v>
      </c>
      <c r="P292" s="169">
        <v>1019.6497649171737</v>
      </c>
      <c r="Q292" s="169">
        <v>1269.9451584251751</v>
      </c>
      <c r="R292" s="169">
        <v>1108.8831955003407</v>
      </c>
      <c r="S292" s="169">
        <v>1039.3052078130515</v>
      </c>
      <c r="T292" s="169">
        <v>1069.7027213385586</v>
      </c>
      <c r="U292" s="169">
        <v>1034.8179408773321</v>
      </c>
      <c r="V292" s="169">
        <v>1039.2646545656012</v>
      </c>
      <c r="W292" s="169">
        <v>1078.1634378979645</v>
      </c>
      <c r="X292" s="169">
        <v>1242.4445568040521</v>
      </c>
      <c r="Y292" s="169">
        <v>1090.3537836290996</v>
      </c>
      <c r="Z292" s="169">
        <v>1075.8192257594342</v>
      </c>
      <c r="AA292" s="169">
        <v>1365.1076180347998</v>
      </c>
      <c r="AB292" s="169">
        <v>1176.0858746688518</v>
      </c>
      <c r="AC292" s="169">
        <v>1251.7238378249872</v>
      </c>
      <c r="AD292" s="169">
        <v>1241.7849801012364</v>
      </c>
      <c r="AE292" s="169">
        <v>1063.8681200192671</v>
      </c>
      <c r="AF292" s="169">
        <v>1035.1558212316429</v>
      </c>
      <c r="AG292" s="169">
        <v>1083.1168594112262</v>
      </c>
      <c r="AH292" s="169">
        <v>1219.2973291874112</v>
      </c>
      <c r="AI292" s="169">
        <v>1235.4759105643727</v>
      </c>
      <c r="AJ292" s="169">
        <v>1061.5853715791966</v>
      </c>
      <c r="AK292" s="169">
        <v>1087.9698850176765</v>
      </c>
      <c r="AL292" s="169">
        <v>1098.0224334825766</v>
      </c>
      <c r="AM292" s="169">
        <v>1158.7947573896104</v>
      </c>
      <c r="AN292" s="169">
        <v>1243.5116816957611</v>
      </c>
      <c r="AO292" s="169">
        <v>1142.3543731137015</v>
      </c>
      <c r="AP292" s="169">
        <v>1327.6213058190185</v>
      </c>
      <c r="AQ292" s="169">
        <v>1070.5300856089975</v>
      </c>
    </row>
    <row r="293" spans="1:43" x14ac:dyDescent="0.25">
      <c r="A293" s="223" t="s">
        <v>593</v>
      </c>
      <c r="B293" s="223"/>
      <c r="C293" s="223"/>
      <c r="D293" s="223"/>
      <c r="E293" s="86" t="s">
        <v>212</v>
      </c>
      <c r="F293" s="86" t="s">
        <v>215</v>
      </c>
      <c r="G293" s="86" t="s">
        <v>310</v>
      </c>
      <c r="H293" s="86">
        <v>2050</v>
      </c>
      <c r="I293" t="s">
        <v>15</v>
      </c>
      <c r="J293" t="s">
        <v>128</v>
      </c>
      <c r="K293" s="168">
        <v>1</v>
      </c>
      <c r="L293" s="151"/>
      <c r="M293" s="169">
        <v>705.80436864621345</v>
      </c>
      <c r="N293" s="169">
        <v>737.09504865119959</v>
      </c>
      <c r="O293" s="169">
        <v>709.30096133186771</v>
      </c>
      <c r="P293" s="169">
        <v>708.60698696592863</v>
      </c>
      <c r="Q293" s="169">
        <v>882.55011013191427</v>
      </c>
      <c r="R293" s="169">
        <v>770.61988056700511</v>
      </c>
      <c r="S293" s="169">
        <v>722.26656366289399</v>
      </c>
      <c r="T293" s="169">
        <v>743.39135691218723</v>
      </c>
      <c r="U293" s="169">
        <v>719.14813142033847</v>
      </c>
      <c r="V293" s="169">
        <v>722.23838112858039</v>
      </c>
      <c r="W293" s="169">
        <v>749.27114335946828</v>
      </c>
      <c r="X293" s="169">
        <v>863.43852973933008</v>
      </c>
      <c r="Y293" s="169">
        <v>757.74284065772054</v>
      </c>
      <c r="Z293" s="169">
        <v>747.64202995460425</v>
      </c>
      <c r="AA293" s="169">
        <v>948.68339049580538</v>
      </c>
      <c r="AB293" s="169">
        <v>817.32247359462656</v>
      </c>
      <c r="AC293" s="169">
        <v>869.887178669278</v>
      </c>
      <c r="AD293" s="169">
        <v>862.98015601519819</v>
      </c>
      <c r="AE293" s="169">
        <v>739.33659281252926</v>
      </c>
      <c r="AF293" s="169">
        <v>719.38294183079597</v>
      </c>
      <c r="AG293" s="169">
        <v>752.71353035788002</v>
      </c>
      <c r="AH293" s="169">
        <v>847.35233251515388</v>
      </c>
      <c r="AI293" s="169">
        <v>858.59565958427061</v>
      </c>
      <c r="AJ293" s="169">
        <v>737.75019368826645</v>
      </c>
      <c r="AK293" s="169">
        <v>756.08614708469759</v>
      </c>
      <c r="AL293" s="169">
        <v>763.07217927352531</v>
      </c>
      <c r="AM293" s="169">
        <v>805.30598819141255</v>
      </c>
      <c r="AN293" s="169">
        <v>864.18012963004514</v>
      </c>
      <c r="AO293" s="169">
        <v>793.8807208426183</v>
      </c>
      <c r="AP293" s="169">
        <v>922.63222698296272</v>
      </c>
      <c r="AQ293" s="169">
        <v>743.96633483399</v>
      </c>
    </row>
    <row r="294" spans="1:43" x14ac:dyDescent="0.25">
      <c r="A294" s="223" t="s">
        <v>595</v>
      </c>
      <c r="B294" s="223"/>
      <c r="C294" s="223"/>
      <c r="D294" s="223"/>
      <c r="E294" s="86"/>
      <c r="F294" s="86" t="s">
        <v>215</v>
      </c>
      <c r="G294" s="86" t="s">
        <v>310</v>
      </c>
      <c r="H294" s="86">
        <v>2050</v>
      </c>
      <c r="I294" t="s">
        <v>172</v>
      </c>
      <c r="J294" t="s">
        <v>158</v>
      </c>
      <c r="K294" s="168">
        <v>1</v>
      </c>
      <c r="L294" s="151"/>
      <c r="M294" s="169">
        <v>705.80436864621345</v>
      </c>
      <c r="N294" s="169">
        <v>737.09504865119959</v>
      </c>
      <c r="O294" s="169">
        <v>709.30096133186771</v>
      </c>
      <c r="P294" s="169">
        <v>708.60698696592863</v>
      </c>
      <c r="Q294" s="169">
        <v>882.55011013191427</v>
      </c>
      <c r="R294" s="169">
        <v>770.61988056700511</v>
      </c>
      <c r="S294" s="169">
        <v>722.26656366289399</v>
      </c>
      <c r="T294" s="169">
        <v>743.39135691218723</v>
      </c>
      <c r="U294" s="169">
        <v>719.14813142033847</v>
      </c>
      <c r="V294" s="169">
        <v>722.23838112858039</v>
      </c>
      <c r="W294" s="169">
        <v>749.27114335946828</v>
      </c>
      <c r="X294" s="169">
        <v>863.43852973933008</v>
      </c>
      <c r="Y294" s="169">
        <v>757.74284065772054</v>
      </c>
      <c r="Z294" s="169">
        <v>747.64202995460425</v>
      </c>
      <c r="AA294" s="169">
        <v>948.68339049580538</v>
      </c>
      <c r="AB294" s="169">
        <v>817.32247359462656</v>
      </c>
      <c r="AC294" s="169">
        <v>869.887178669278</v>
      </c>
      <c r="AD294" s="169">
        <v>862.98015601519819</v>
      </c>
      <c r="AE294" s="169">
        <v>739.33659281252926</v>
      </c>
      <c r="AF294" s="169">
        <v>719.38294183079597</v>
      </c>
      <c r="AG294" s="169">
        <v>752.71353035788002</v>
      </c>
      <c r="AH294" s="169">
        <v>847.35233251515388</v>
      </c>
      <c r="AI294" s="169">
        <v>858.59565958427061</v>
      </c>
      <c r="AJ294" s="169">
        <v>737.75019368826645</v>
      </c>
      <c r="AK294" s="169">
        <v>756.08614708469759</v>
      </c>
      <c r="AL294" s="169">
        <v>763.07217927352531</v>
      </c>
      <c r="AM294" s="169">
        <v>805.30598819141255</v>
      </c>
      <c r="AN294" s="169">
        <v>864.18012963004514</v>
      </c>
      <c r="AO294" s="169">
        <v>793.8807208426183</v>
      </c>
      <c r="AP294" s="169">
        <v>922.63222698296272</v>
      </c>
      <c r="AQ294" s="169">
        <v>743.96633483399</v>
      </c>
    </row>
    <row r="295" spans="1:43" x14ac:dyDescent="0.25">
      <c r="A295" s="223" t="s">
        <v>597</v>
      </c>
      <c r="B295" s="223"/>
      <c r="C295" s="223"/>
      <c r="D295" s="223"/>
      <c r="E295" s="86"/>
      <c r="F295" s="86" t="s">
        <v>215</v>
      </c>
      <c r="G295" s="86" t="s">
        <v>310</v>
      </c>
      <c r="H295" s="86">
        <v>2050</v>
      </c>
      <c r="I295" t="s">
        <v>18</v>
      </c>
      <c r="J295" t="s">
        <v>193</v>
      </c>
      <c r="K295" s="168">
        <v>1</v>
      </c>
      <c r="L295" s="151"/>
      <c r="M295" s="169">
        <v>705.80436864621345</v>
      </c>
      <c r="N295" s="169">
        <v>737.09504865119959</v>
      </c>
      <c r="O295" s="169">
        <v>709.30096133186771</v>
      </c>
      <c r="P295" s="169">
        <v>708.60698696592863</v>
      </c>
      <c r="Q295" s="169">
        <v>882.55011013191427</v>
      </c>
      <c r="R295" s="169">
        <v>770.61988056700511</v>
      </c>
      <c r="S295" s="169">
        <v>722.26656366289399</v>
      </c>
      <c r="T295" s="169">
        <v>743.39135691218723</v>
      </c>
      <c r="U295" s="169">
        <v>719.14813142033847</v>
      </c>
      <c r="V295" s="169">
        <v>722.23838112858039</v>
      </c>
      <c r="W295" s="169">
        <v>749.27114335946828</v>
      </c>
      <c r="X295" s="169">
        <v>863.43852973933008</v>
      </c>
      <c r="Y295" s="169">
        <v>757.74284065772054</v>
      </c>
      <c r="Z295" s="169">
        <v>747.64202995460425</v>
      </c>
      <c r="AA295" s="169">
        <v>948.68339049580538</v>
      </c>
      <c r="AB295" s="169">
        <v>817.32247359462656</v>
      </c>
      <c r="AC295" s="169">
        <v>869.887178669278</v>
      </c>
      <c r="AD295" s="169">
        <v>862.98015601519819</v>
      </c>
      <c r="AE295" s="169">
        <v>739.33659281252926</v>
      </c>
      <c r="AF295" s="169">
        <v>719.38294183079597</v>
      </c>
      <c r="AG295" s="169">
        <v>752.71353035788002</v>
      </c>
      <c r="AH295" s="169">
        <v>847.35233251515388</v>
      </c>
      <c r="AI295" s="169">
        <v>858.59565958427061</v>
      </c>
      <c r="AJ295" s="169">
        <v>737.75019368826645</v>
      </c>
      <c r="AK295" s="169">
        <v>756.08614708469759</v>
      </c>
      <c r="AL295" s="169">
        <v>763.07217927352531</v>
      </c>
      <c r="AM295" s="169">
        <v>805.30598819141255</v>
      </c>
      <c r="AN295" s="169">
        <v>864.18012963004514</v>
      </c>
      <c r="AO295" s="169">
        <v>793.8807208426183</v>
      </c>
      <c r="AP295" s="169">
        <v>922.63222698296272</v>
      </c>
      <c r="AQ295" s="169">
        <v>743.96633483399</v>
      </c>
    </row>
    <row r="296" spans="1:43" x14ac:dyDescent="0.25">
      <c r="A296" s="223" t="s">
        <v>599</v>
      </c>
      <c r="B296" s="223"/>
      <c r="C296" s="223"/>
      <c r="D296" s="223"/>
      <c r="E296" s="86"/>
      <c r="F296" s="86" t="s">
        <v>215</v>
      </c>
      <c r="G296" s="86" t="s">
        <v>310</v>
      </c>
      <c r="H296" s="86">
        <v>2050</v>
      </c>
      <c r="I296" t="s">
        <v>210</v>
      </c>
      <c r="J296" t="s">
        <v>191</v>
      </c>
      <c r="K296" s="168">
        <v>1</v>
      </c>
      <c r="L296" s="151"/>
      <c r="M296" s="169">
        <v>705.80436864621345</v>
      </c>
      <c r="N296" s="169">
        <v>737.09504865119959</v>
      </c>
      <c r="O296" s="169">
        <v>709.30096133186771</v>
      </c>
      <c r="P296" s="169">
        <v>708.60698696592863</v>
      </c>
      <c r="Q296" s="169">
        <v>882.55011013191427</v>
      </c>
      <c r="R296" s="169">
        <v>770.61988056700511</v>
      </c>
      <c r="S296" s="169">
        <v>722.26656366289399</v>
      </c>
      <c r="T296" s="169">
        <v>743.39135691218723</v>
      </c>
      <c r="U296" s="169">
        <v>719.14813142033847</v>
      </c>
      <c r="V296" s="169">
        <v>722.23838112858039</v>
      </c>
      <c r="W296" s="169">
        <v>749.27114335946828</v>
      </c>
      <c r="X296" s="169">
        <v>863.43852973933008</v>
      </c>
      <c r="Y296" s="169">
        <v>757.74284065772054</v>
      </c>
      <c r="Z296" s="169">
        <v>747.64202995460425</v>
      </c>
      <c r="AA296" s="169">
        <v>948.68339049580538</v>
      </c>
      <c r="AB296" s="169">
        <v>817.32247359462656</v>
      </c>
      <c r="AC296" s="169">
        <v>869.887178669278</v>
      </c>
      <c r="AD296" s="169">
        <v>862.98015601519819</v>
      </c>
      <c r="AE296" s="169">
        <v>739.33659281252926</v>
      </c>
      <c r="AF296" s="169">
        <v>719.38294183079597</v>
      </c>
      <c r="AG296" s="169">
        <v>752.71353035788002</v>
      </c>
      <c r="AH296" s="169">
        <v>847.35233251515388</v>
      </c>
      <c r="AI296" s="169">
        <v>858.59565958427061</v>
      </c>
      <c r="AJ296" s="169">
        <v>737.75019368826645</v>
      </c>
      <c r="AK296" s="169">
        <v>756.08614708469759</v>
      </c>
      <c r="AL296" s="169">
        <v>763.07217927352531</v>
      </c>
      <c r="AM296" s="169">
        <v>805.30598819141255</v>
      </c>
      <c r="AN296" s="169">
        <v>864.18012963004514</v>
      </c>
      <c r="AO296" s="169">
        <v>793.8807208426183</v>
      </c>
      <c r="AP296" s="169">
        <v>922.63222698296272</v>
      </c>
      <c r="AQ296" s="169">
        <v>743.96633483399</v>
      </c>
    </row>
    <row r="297" spans="1:43" x14ac:dyDescent="0.25">
      <c r="A297" s="223" t="s">
        <v>601</v>
      </c>
      <c r="B297" s="223"/>
      <c r="C297" s="223"/>
      <c r="D297" s="223"/>
      <c r="E297" s="86"/>
      <c r="F297" s="86" t="s">
        <v>215</v>
      </c>
      <c r="G297" s="86" t="s">
        <v>310</v>
      </c>
      <c r="H297" s="86">
        <v>2050</v>
      </c>
      <c r="I297" t="s">
        <v>209</v>
      </c>
      <c r="J297" t="s">
        <v>157</v>
      </c>
      <c r="K297" s="168">
        <v>1</v>
      </c>
      <c r="L297" s="151"/>
      <c r="M297" s="169">
        <v>705.80436864621345</v>
      </c>
      <c r="N297" s="169">
        <v>737.09504865119959</v>
      </c>
      <c r="O297" s="169">
        <v>709.30096133186771</v>
      </c>
      <c r="P297" s="169">
        <v>708.60698696592863</v>
      </c>
      <c r="Q297" s="169">
        <v>882.55011013191427</v>
      </c>
      <c r="R297" s="169">
        <v>770.61988056700511</v>
      </c>
      <c r="S297" s="169">
        <v>722.26656366289399</v>
      </c>
      <c r="T297" s="169">
        <v>743.39135691218723</v>
      </c>
      <c r="U297" s="169">
        <v>719.14813142033847</v>
      </c>
      <c r="V297" s="169">
        <v>722.23838112858039</v>
      </c>
      <c r="W297" s="169">
        <v>749.27114335946828</v>
      </c>
      <c r="X297" s="169">
        <v>863.43852973933008</v>
      </c>
      <c r="Y297" s="169">
        <v>757.74284065772054</v>
      </c>
      <c r="Z297" s="169">
        <v>747.64202995460425</v>
      </c>
      <c r="AA297" s="169">
        <v>948.68339049580538</v>
      </c>
      <c r="AB297" s="169">
        <v>817.32247359462656</v>
      </c>
      <c r="AC297" s="169">
        <v>869.887178669278</v>
      </c>
      <c r="AD297" s="169">
        <v>862.98015601519819</v>
      </c>
      <c r="AE297" s="169">
        <v>739.33659281252926</v>
      </c>
      <c r="AF297" s="169">
        <v>719.38294183079597</v>
      </c>
      <c r="AG297" s="169">
        <v>752.71353035788002</v>
      </c>
      <c r="AH297" s="169">
        <v>847.35233251515388</v>
      </c>
      <c r="AI297" s="169">
        <v>858.59565958427061</v>
      </c>
      <c r="AJ297" s="169">
        <v>737.75019368826645</v>
      </c>
      <c r="AK297" s="169">
        <v>756.08614708469759</v>
      </c>
      <c r="AL297" s="169">
        <v>763.07217927352531</v>
      </c>
      <c r="AM297" s="169">
        <v>805.30598819141255</v>
      </c>
      <c r="AN297" s="169">
        <v>864.18012963004514</v>
      </c>
      <c r="AO297" s="169">
        <v>793.8807208426183</v>
      </c>
      <c r="AP297" s="169">
        <v>922.63222698296272</v>
      </c>
      <c r="AQ297" s="169">
        <v>743.96633483399</v>
      </c>
    </row>
    <row r="298" spans="1:43" x14ac:dyDescent="0.25">
      <c r="A298" s="223" t="s">
        <v>603</v>
      </c>
      <c r="B298" s="223"/>
      <c r="C298" s="223"/>
      <c r="D298" s="223"/>
      <c r="F298" s="13" t="s">
        <v>215</v>
      </c>
      <c r="G298" s="86" t="s">
        <v>310</v>
      </c>
      <c r="H298" s="86">
        <v>2050</v>
      </c>
      <c r="I298" t="s">
        <v>55</v>
      </c>
      <c r="J298" t="s">
        <v>192</v>
      </c>
      <c r="K298" s="168">
        <v>1</v>
      </c>
      <c r="L298" s="151"/>
      <c r="M298" s="169">
        <v>705.80436864621345</v>
      </c>
      <c r="N298" s="169">
        <v>737.09504865119959</v>
      </c>
      <c r="O298" s="169">
        <v>709.30096133186771</v>
      </c>
      <c r="P298" s="169">
        <v>708.60698696592863</v>
      </c>
      <c r="Q298" s="169">
        <v>882.55011013191427</v>
      </c>
      <c r="R298" s="169">
        <v>770.61988056700511</v>
      </c>
      <c r="S298" s="169">
        <v>722.26656366289399</v>
      </c>
      <c r="T298" s="169">
        <v>743.39135691218723</v>
      </c>
      <c r="U298" s="169">
        <v>719.14813142033847</v>
      </c>
      <c r="V298" s="169">
        <v>722.23838112858039</v>
      </c>
      <c r="W298" s="169">
        <v>749.27114335946828</v>
      </c>
      <c r="X298" s="169">
        <v>863.43852973933008</v>
      </c>
      <c r="Y298" s="169">
        <v>757.74284065772054</v>
      </c>
      <c r="Z298" s="169">
        <v>747.64202995460425</v>
      </c>
      <c r="AA298" s="169">
        <v>948.68339049580538</v>
      </c>
      <c r="AB298" s="169">
        <v>817.32247359462656</v>
      </c>
      <c r="AC298" s="169">
        <v>869.887178669278</v>
      </c>
      <c r="AD298" s="169">
        <v>862.98015601519819</v>
      </c>
      <c r="AE298" s="169">
        <v>739.33659281252926</v>
      </c>
      <c r="AF298" s="169">
        <v>719.38294183079597</v>
      </c>
      <c r="AG298" s="169">
        <v>752.71353035788002</v>
      </c>
      <c r="AH298" s="169">
        <v>847.35233251515388</v>
      </c>
      <c r="AI298" s="169">
        <v>858.59565958427061</v>
      </c>
      <c r="AJ298" s="169">
        <v>737.75019368826645</v>
      </c>
      <c r="AK298" s="169">
        <v>756.08614708469759</v>
      </c>
      <c r="AL298" s="169">
        <v>763.07217927352531</v>
      </c>
      <c r="AM298" s="169">
        <v>805.30598819141255</v>
      </c>
      <c r="AN298" s="169">
        <v>864.18012963004514</v>
      </c>
      <c r="AO298" s="169">
        <v>793.8807208426183</v>
      </c>
      <c r="AP298" s="169">
        <v>922.63222698296272</v>
      </c>
      <c r="AQ298" s="169">
        <v>743.96633483399</v>
      </c>
    </row>
    <row r="299" spans="1:43" x14ac:dyDescent="0.25">
      <c r="A299" s="223" t="s">
        <v>605</v>
      </c>
      <c r="B299" s="223"/>
      <c r="C299" s="223"/>
      <c r="D299" s="223"/>
      <c r="F299" s="13" t="s">
        <v>215</v>
      </c>
      <c r="G299" s="89" t="s">
        <v>310</v>
      </c>
      <c r="H299" s="89">
        <v>2050</v>
      </c>
      <c r="I299" s="149" t="s">
        <v>346</v>
      </c>
      <c r="J299" s="149" t="s">
        <v>364</v>
      </c>
      <c r="K299" s="173">
        <v>1</v>
      </c>
      <c r="L299" s="151"/>
      <c r="M299" s="169">
        <v>705.80436864621345</v>
      </c>
      <c r="N299" s="169">
        <v>737.09504865119959</v>
      </c>
      <c r="O299" s="169">
        <v>709.30096133186771</v>
      </c>
      <c r="P299" s="169">
        <v>708.60698696592863</v>
      </c>
      <c r="Q299" s="169">
        <v>882.55011013191427</v>
      </c>
      <c r="R299" s="169">
        <v>770.61988056700511</v>
      </c>
      <c r="S299" s="169">
        <v>722.26656366289399</v>
      </c>
      <c r="T299" s="169">
        <v>743.39135691218723</v>
      </c>
      <c r="U299" s="169">
        <v>719.14813142033847</v>
      </c>
      <c r="V299" s="169">
        <v>722.23838112858039</v>
      </c>
      <c r="W299" s="169">
        <v>749.27114335946828</v>
      </c>
      <c r="X299" s="169">
        <v>863.43852973933008</v>
      </c>
      <c r="Y299" s="169">
        <v>757.74284065772054</v>
      </c>
      <c r="Z299" s="169">
        <v>747.64202995460425</v>
      </c>
      <c r="AA299" s="169">
        <v>948.68339049580538</v>
      </c>
      <c r="AB299" s="169">
        <v>817.32247359462656</v>
      </c>
      <c r="AC299" s="169">
        <v>869.887178669278</v>
      </c>
      <c r="AD299" s="169">
        <v>862.98015601519819</v>
      </c>
      <c r="AE299" s="169">
        <v>739.33659281252926</v>
      </c>
      <c r="AF299" s="169">
        <v>719.38294183079597</v>
      </c>
      <c r="AG299" s="169">
        <v>752.71353035788002</v>
      </c>
      <c r="AH299" s="169">
        <v>847.35233251515388</v>
      </c>
      <c r="AI299" s="169">
        <v>858.59565958427061</v>
      </c>
      <c r="AJ299" s="169">
        <v>737.75019368826645</v>
      </c>
      <c r="AK299" s="169">
        <v>756.08614708469759</v>
      </c>
      <c r="AL299" s="169">
        <v>763.07217927352531</v>
      </c>
      <c r="AM299" s="169">
        <v>805.30598819141255</v>
      </c>
      <c r="AN299" s="169">
        <v>864.18012963004514</v>
      </c>
      <c r="AO299" s="169">
        <v>793.8807208426183</v>
      </c>
      <c r="AP299" s="169">
        <v>922.63222698296272</v>
      </c>
      <c r="AQ299" s="169">
        <v>743.96633483399</v>
      </c>
    </row>
    <row r="300" spans="1:43" x14ac:dyDescent="0.25">
      <c r="A300" s="223" t="s">
        <v>607</v>
      </c>
      <c r="B300" s="223"/>
      <c r="C300" s="223"/>
      <c r="D300" s="223"/>
      <c r="E300" s="170" t="s">
        <v>213</v>
      </c>
      <c r="F300" s="170" t="s">
        <v>216</v>
      </c>
      <c r="G300" s="86" t="s">
        <v>306</v>
      </c>
      <c r="H300" s="86">
        <v>2020</v>
      </c>
      <c r="I300" t="s">
        <v>15</v>
      </c>
      <c r="J300" t="s">
        <v>128</v>
      </c>
      <c r="K300" s="168">
        <v>1</v>
      </c>
      <c r="L300" s="159"/>
      <c r="M300" s="172">
        <v>630.80232735854474</v>
      </c>
      <c r="N300" s="172">
        <v>658.76791477710401</v>
      </c>
      <c r="O300" s="172">
        <v>633.92735591024689</v>
      </c>
      <c r="P300" s="172">
        <v>633.30712647471478</v>
      </c>
      <c r="Q300" s="172">
        <v>788.76624772041669</v>
      </c>
      <c r="R300" s="172">
        <v>688.73024277651371</v>
      </c>
      <c r="S300" s="172">
        <v>645.51517328477541</v>
      </c>
      <c r="T300" s="172">
        <v>664.3951481596572</v>
      </c>
      <c r="U300" s="172">
        <v>642.72812009596191</v>
      </c>
      <c r="V300" s="172">
        <v>645.48998555709125</v>
      </c>
      <c r="W300" s="172">
        <v>669.65012126563306</v>
      </c>
      <c r="X300" s="172">
        <v>771.68555237948863</v>
      </c>
      <c r="Y300" s="172">
        <v>677.22157677059795</v>
      </c>
      <c r="Z300" s="172">
        <v>668.19412499673729</v>
      </c>
      <c r="AA300" s="172">
        <v>847.87189940321093</v>
      </c>
      <c r="AB300" s="172">
        <v>730.47000195653879</v>
      </c>
      <c r="AC300" s="172">
        <v>777.44893800592183</v>
      </c>
      <c r="AD300" s="172">
        <v>771.27588757033345</v>
      </c>
      <c r="AE300" s="172">
        <v>660.7712620736869</v>
      </c>
      <c r="AF300" s="172">
        <v>642.93797846463247</v>
      </c>
      <c r="AG300" s="172">
        <v>672.72670427748369</v>
      </c>
      <c r="AH300" s="172">
        <v>757.30874897882097</v>
      </c>
      <c r="AI300" s="172">
        <v>767.35730803783599</v>
      </c>
      <c r="AJ300" s="172">
        <v>659.35344106809566</v>
      </c>
      <c r="AK300" s="172">
        <v>675.7409311299549</v>
      </c>
      <c r="AL300" s="172">
        <v>681.98459518118034</v>
      </c>
      <c r="AM300" s="172">
        <v>719.73044394904662</v>
      </c>
      <c r="AN300" s="172">
        <v>772.34834643094678</v>
      </c>
      <c r="AO300" s="172">
        <v>709.51927842716589</v>
      </c>
      <c r="AP300" s="172">
        <v>824.58905318646237</v>
      </c>
      <c r="AQ300" s="172">
        <v>664.90902626436298</v>
      </c>
    </row>
    <row r="301" spans="1:43" x14ac:dyDescent="0.25">
      <c r="A301" s="223" t="s">
        <v>610</v>
      </c>
      <c r="B301" s="223"/>
      <c r="C301" s="223"/>
      <c r="D301" s="223"/>
      <c r="E301" s="86"/>
      <c r="F301" s="86" t="s">
        <v>216</v>
      </c>
      <c r="G301" s="86" t="s">
        <v>306</v>
      </c>
      <c r="H301" s="86">
        <v>2020</v>
      </c>
      <c r="I301" t="s">
        <v>172</v>
      </c>
      <c r="J301" t="s">
        <v>158</v>
      </c>
      <c r="K301" s="21">
        <v>1</v>
      </c>
      <c r="M301" s="169">
        <v>630.80232735854474</v>
      </c>
      <c r="N301" s="169">
        <v>658.76791477710401</v>
      </c>
      <c r="O301" s="169">
        <v>633.92735591024689</v>
      </c>
      <c r="P301" s="169">
        <v>633.30712647471478</v>
      </c>
      <c r="Q301" s="169">
        <v>788.76624772041669</v>
      </c>
      <c r="R301" s="169">
        <v>688.73024277651371</v>
      </c>
      <c r="S301" s="169">
        <v>645.51517328477541</v>
      </c>
      <c r="T301" s="169">
        <v>664.3951481596572</v>
      </c>
      <c r="U301" s="169">
        <v>642.72812009596191</v>
      </c>
      <c r="V301" s="169">
        <v>645.48998555709125</v>
      </c>
      <c r="W301" s="169">
        <v>669.65012126563306</v>
      </c>
      <c r="X301" s="169">
        <v>771.68555237948863</v>
      </c>
      <c r="Y301" s="169">
        <v>677.22157677059795</v>
      </c>
      <c r="Z301" s="169">
        <v>668.19412499673729</v>
      </c>
      <c r="AA301" s="169">
        <v>847.87189940321093</v>
      </c>
      <c r="AB301" s="169">
        <v>730.47000195653879</v>
      </c>
      <c r="AC301" s="169">
        <v>777.44893800592183</v>
      </c>
      <c r="AD301" s="169">
        <v>771.27588757033345</v>
      </c>
      <c r="AE301" s="169">
        <v>660.7712620736869</v>
      </c>
      <c r="AF301" s="169">
        <v>642.93797846463247</v>
      </c>
      <c r="AG301" s="169">
        <v>672.72670427748369</v>
      </c>
      <c r="AH301" s="169">
        <v>757.30874897882097</v>
      </c>
      <c r="AI301" s="169">
        <v>767.35730803783599</v>
      </c>
      <c r="AJ301" s="169">
        <v>659.35344106809566</v>
      </c>
      <c r="AK301" s="169">
        <v>675.7409311299549</v>
      </c>
      <c r="AL301" s="169">
        <v>681.98459518118034</v>
      </c>
      <c r="AM301" s="169">
        <v>719.73044394904662</v>
      </c>
      <c r="AN301" s="169">
        <v>772.34834643094678</v>
      </c>
      <c r="AO301" s="169">
        <v>709.51927842716589</v>
      </c>
      <c r="AP301" s="169">
        <v>824.58905318646237</v>
      </c>
      <c r="AQ301" s="169">
        <v>664.90902626436298</v>
      </c>
    </row>
    <row r="302" spans="1:43" x14ac:dyDescent="0.25">
      <c r="A302" s="223" t="s">
        <v>612</v>
      </c>
      <c r="B302" s="223"/>
      <c r="C302" s="223"/>
      <c r="D302" s="223"/>
      <c r="E302" s="86"/>
      <c r="F302" s="86" t="s">
        <v>216</v>
      </c>
      <c r="G302" s="86" t="s">
        <v>306</v>
      </c>
      <c r="H302" s="86">
        <v>2020</v>
      </c>
      <c r="I302" t="s">
        <v>18</v>
      </c>
      <c r="J302" t="s">
        <v>193</v>
      </c>
      <c r="K302" s="21">
        <v>1</v>
      </c>
      <c r="M302" s="169">
        <v>630.80232735854474</v>
      </c>
      <c r="N302" s="169">
        <v>658.76791477710401</v>
      </c>
      <c r="O302" s="169">
        <v>633.92735591024689</v>
      </c>
      <c r="P302" s="169">
        <v>633.30712647471478</v>
      </c>
      <c r="Q302" s="169">
        <v>788.76624772041669</v>
      </c>
      <c r="R302" s="169">
        <v>688.73024277651371</v>
      </c>
      <c r="S302" s="169">
        <v>645.51517328477541</v>
      </c>
      <c r="T302" s="169">
        <v>664.3951481596572</v>
      </c>
      <c r="U302" s="169">
        <v>642.72812009596191</v>
      </c>
      <c r="V302" s="169">
        <v>645.48998555709125</v>
      </c>
      <c r="W302" s="169">
        <v>669.65012126563306</v>
      </c>
      <c r="X302" s="169">
        <v>771.68555237948863</v>
      </c>
      <c r="Y302" s="169">
        <v>677.22157677059795</v>
      </c>
      <c r="Z302" s="169">
        <v>668.19412499673729</v>
      </c>
      <c r="AA302" s="169">
        <v>847.87189940321093</v>
      </c>
      <c r="AB302" s="169">
        <v>730.47000195653879</v>
      </c>
      <c r="AC302" s="169">
        <v>777.44893800592183</v>
      </c>
      <c r="AD302" s="169">
        <v>771.27588757033345</v>
      </c>
      <c r="AE302" s="169">
        <v>660.7712620736869</v>
      </c>
      <c r="AF302" s="169">
        <v>642.93797846463247</v>
      </c>
      <c r="AG302" s="169">
        <v>672.72670427748369</v>
      </c>
      <c r="AH302" s="169">
        <v>757.30874897882097</v>
      </c>
      <c r="AI302" s="169">
        <v>767.35730803783599</v>
      </c>
      <c r="AJ302" s="169">
        <v>659.35344106809566</v>
      </c>
      <c r="AK302" s="169">
        <v>675.7409311299549</v>
      </c>
      <c r="AL302" s="169">
        <v>681.98459518118034</v>
      </c>
      <c r="AM302" s="169">
        <v>719.73044394904662</v>
      </c>
      <c r="AN302" s="169">
        <v>772.34834643094678</v>
      </c>
      <c r="AO302" s="169">
        <v>709.51927842716589</v>
      </c>
      <c r="AP302" s="169">
        <v>824.58905318646237</v>
      </c>
      <c r="AQ302" s="169">
        <v>664.90902626436298</v>
      </c>
    </row>
    <row r="303" spans="1:43" x14ac:dyDescent="0.25">
      <c r="A303" s="223" t="s">
        <v>614</v>
      </c>
      <c r="B303" s="223"/>
      <c r="C303" s="223"/>
      <c r="D303" s="223"/>
      <c r="E303" s="86"/>
      <c r="F303" s="86" t="s">
        <v>216</v>
      </c>
      <c r="G303" s="86" t="s">
        <v>306</v>
      </c>
      <c r="H303" s="86">
        <v>2020</v>
      </c>
      <c r="I303" t="s">
        <v>210</v>
      </c>
      <c r="J303" t="s">
        <v>191</v>
      </c>
      <c r="K303" s="168">
        <v>1</v>
      </c>
      <c r="L303" s="151"/>
      <c r="M303" s="169">
        <v>630.80232735854474</v>
      </c>
      <c r="N303" s="169">
        <v>658.76791477710401</v>
      </c>
      <c r="O303" s="169">
        <v>633.92735591024689</v>
      </c>
      <c r="P303" s="169">
        <v>633.30712647471478</v>
      </c>
      <c r="Q303" s="169">
        <v>788.76624772041669</v>
      </c>
      <c r="R303" s="169">
        <v>688.73024277651371</v>
      </c>
      <c r="S303" s="169">
        <v>645.51517328477541</v>
      </c>
      <c r="T303" s="169">
        <v>664.3951481596572</v>
      </c>
      <c r="U303" s="169">
        <v>642.72812009596191</v>
      </c>
      <c r="V303" s="169">
        <v>645.48998555709125</v>
      </c>
      <c r="W303" s="169">
        <v>669.65012126563306</v>
      </c>
      <c r="X303" s="169">
        <v>771.68555237948863</v>
      </c>
      <c r="Y303" s="169">
        <v>677.22157677059795</v>
      </c>
      <c r="Z303" s="169">
        <v>668.19412499673729</v>
      </c>
      <c r="AA303" s="169">
        <v>847.87189940321093</v>
      </c>
      <c r="AB303" s="169">
        <v>730.47000195653879</v>
      </c>
      <c r="AC303" s="169">
        <v>777.44893800592183</v>
      </c>
      <c r="AD303" s="169">
        <v>771.27588757033345</v>
      </c>
      <c r="AE303" s="169">
        <v>660.7712620736869</v>
      </c>
      <c r="AF303" s="169">
        <v>642.93797846463247</v>
      </c>
      <c r="AG303" s="169">
        <v>672.72670427748369</v>
      </c>
      <c r="AH303" s="169">
        <v>757.30874897882097</v>
      </c>
      <c r="AI303" s="169">
        <v>767.35730803783599</v>
      </c>
      <c r="AJ303" s="169">
        <v>659.35344106809566</v>
      </c>
      <c r="AK303" s="169">
        <v>675.7409311299549</v>
      </c>
      <c r="AL303" s="169">
        <v>681.98459518118034</v>
      </c>
      <c r="AM303" s="169">
        <v>719.73044394904662</v>
      </c>
      <c r="AN303" s="169">
        <v>772.34834643094678</v>
      </c>
      <c r="AO303" s="169">
        <v>709.51927842716589</v>
      </c>
      <c r="AP303" s="169">
        <v>824.58905318646237</v>
      </c>
      <c r="AQ303" s="169">
        <v>664.90902626436298</v>
      </c>
    </row>
    <row r="304" spans="1:43" x14ac:dyDescent="0.25">
      <c r="A304" s="223" t="s">
        <v>616</v>
      </c>
      <c r="B304" s="223"/>
      <c r="C304" s="223"/>
      <c r="D304" s="223"/>
      <c r="E304" s="86"/>
      <c r="F304" s="86" t="s">
        <v>216</v>
      </c>
      <c r="G304" s="86" t="s">
        <v>306</v>
      </c>
      <c r="H304" s="86">
        <v>2020</v>
      </c>
      <c r="I304" t="s">
        <v>209</v>
      </c>
      <c r="J304" t="s">
        <v>157</v>
      </c>
      <c r="K304" s="21">
        <v>1</v>
      </c>
      <c r="M304" s="169">
        <v>630.80232735854474</v>
      </c>
      <c r="N304" s="169">
        <v>658.76791477710401</v>
      </c>
      <c r="O304" s="169">
        <v>633.92735591024689</v>
      </c>
      <c r="P304" s="169">
        <v>633.30712647471478</v>
      </c>
      <c r="Q304" s="169">
        <v>788.76624772041669</v>
      </c>
      <c r="R304" s="169">
        <v>688.73024277651371</v>
      </c>
      <c r="S304" s="169">
        <v>645.51517328477541</v>
      </c>
      <c r="T304" s="169">
        <v>664.3951481596572</v>
      </c>
      <c r="U304" s="169">
        <v>642.72812009596191</v>
      </c>
      <c r="V304" s="169">
        <v>645.48998555709125</v>
      </c>
      <c r="W304" s="169">
        <v>669.65012126563306</v>
      </c>
      <c r="X304" s="169">
        <v>771.68555237948863</v>
      </c>
      <c r="Y304" s="169">
        <v>677.22157677059795</v>
      </c>
      <c r="Z304" s="169">
        <v>668.19412499673729</v>
      </c>
      <c r="AA304" s="169">
        <v>847.87189940321093</v>
      </c>
      <c r="AB304" s="169">
        <v>730.47000195653879</v>
      </c>
      <c r="AC304" s="169">
        <v>777.44893800592183</v>
      </c>
      <c r="AD304" s="169">
        <v>771.27588757033345</v>
      </c>
      <c r="AE304" s="169">
        <v>660.7712620736869</v>
      </c>
      <c r="AF304" s="169">
        <v>642.93797846463247</v>
      </c>
      <c r="AG304" s="169">
        <v>672.72670427748369</v>
      </c>
      <c r="AH304" s="169">
        <v>757.30874897882097</v>
      </c>
      <c r="AI304" s="169">
        <v>767.35730803783599</v>
      </c>
      <c r="AJ304" s="169">
        <v>659.35344106809566</v>
      </c>
      <c r="AK304" s="169">
        <v>675.7409311299549</v>
      </c>
      <c r="AL304" s="169">
        <v>681.98459518118034</v>
      </c>
      <c r="AM304" s="169">
        <v>719.73044394904662</v>
      </c>
      <c r="AN304" s="169">
        <v>772.34834643094678</v>
      </c>
      <c r="AO304" s="169">
        <v>709.51927842716589</v>
      </c>
      <c r="AP304" s="169">
        <v>824.58905318646237</v>
      </c>
      <c r="AQ304" s="169">
        <v>664.90902626436298</v>
      </c>
    </row>
    <row r="305" spans="1:43" x14ac:dyDescent="0.25">
      <c r="A305" s="223" t="s">
        <v>618</v>
      </c>
      <c r="B305" s="223"/>
      <c r="C305" s="223"/>
      <c r="D305" s="223"/>
      <c r="F305" s="13" t="s">
        <v>216</v>
      </c>
      <c r="G305" s="86" t="s">
        <v>306</v>
      </c>
      <c r="H305" s="86">
        <v>2020</v>
      </c>
      <c r="I305" t="s">
        <v>55</v>
      </c>
      <c r="J305" t="s">
        <v>192</v>
      </c>
      <c r="K305" s="21">
        <v>1</v>
      </c>
      <c r="M305" s="169">
        <v>630.80232735854474</v>
      </c>
      <c r="N305" s="169">
        <v>658.76791477710401</v>
      </c>
      <c r="O305" s="169">
        <v>633.92735591024689</v>
      </c>
      <c r="P305" s="169">
        <v>633.30712647471478</v>
      </c>
      <c r="Q305" s="169">
        <v>788.76624772041669</v>
      </c>
      <c r="R305" s="169">
        <v>688.73024277651371</v>
      </c>
      <c r="S305" s="169">
        <v>645.51517328477541</v>
      </c>
      <c r="T305" s="169">
        <v>664.3951481596572</v>
      </c>
      <c r="U305" s="169">
        <v>642.72812009596191</v>
      </c>
      <c r="V305" s="169">
        <v>645.48998555709125</v>
      </c>
      <c r="W305" s="169">
        <v>669.65012126563306</v>
      </c>
      <c r="X305" s="169">
        <v>771.68555237948863</v>
      </c>
      <c r="Y305" s="169">
        <v>677.22157677059795</v>
      </c>
      <c r="Z305" s="169">
        <v>668.19412499673729</v>
      </c>
      <c r="AA305" s="169">
        <v>847.87189940321093</v>
      </c>
      <c r="AB305" s="169">
        <v>730.47000195653879</v>
      </c>
      <c r="AC305" s="169">
        <v>777.44893800592183</v>
      </c>
      <c r="AD305" s="169">
        <v>771.27588757033345</v>
      </c>
      <c r="AE305" s="169">
        <v>660.7712620736869</v>
      </c>
      <c r="AF305" s="169">
        <v>642.93797846463247</v>
      </c>
      <c r="AG305" s="169">
        <v>672.72670427748369</v>
      </c>
      <c r="AH305" s="169">
        <v>757.30874897882097</v>
      </c>
      <c r="AI305" s="169">
        <v>767.35730803783599</v>
      </c>
      <c r="AJ305" s="169">
        <v>659.35344106809566</v>
      </c>
      <c r="AK305" s="169">
        <v>675.7409311299549</v>
      </c>
      <c r="AL305" s="169">
        <v>681.98459518118034</v>
      </c>
      <c r="AM305" s="169">
        <v>719.73044394904662</v>
      </c>
      <c r="AN305" s="169">
        <v>772.34834643094678</v>
      </c>
      <c r="AO305" s="169">
        <v>709.51927842716589</v>
      </c>
      <c r="AP305" s="169">
        <v>824.58905318646237</v>
      </c>
      <c r="AQ305" s="169">
        <v>664.90902626436298</v>
      </c>
    </row>
    <row r="306" spans="1:43" x14ac:dyDescent="0.25">
      <c r="A306" s="223" t="s">
        <v>620</v>
      </c>
      <c r="B306" s="223"/>
      <c r="C306" s="223"/>
      <c r="D306" s="223"/>
      <c r="E306" s="86" t="s">
        <v>213</v>
      </c>
      <c r="F306" s="86" t="s">
        <v>216</v>
      </c>
      <c r="G306" s="86" t="s">
        <v>308</v>
      </c>
      <c r="H306" s="86">
        <v>2025</v>
      </c>
      <c r="I306" t="s">
        <v>15</v>
      </c>
      <c r="J306" t="s">
        <v>128</v>
      </c>
      <c r="K306" s="168">
        <v>1</v>
      </c>
      <c r="L306" s="151"/>
      <c r="M306" s="169">
        <v>630.80232735854474</v>
      </c>
      <c r="N306" s="169">
        <v>658.76791477710401</v>
      </c>
      <c r="O306" s="169">
        <v>633.92735591024689</v>
      </c>
      <c r="P306" s="169">
        <v>633.30712647471478</v>
      </c>
      <c r="Q306" s="169">
        <v>788.76624772041669</v>
      </c>
      <c r="R306" s="169">
        <v>688.73024277651371</v>
      </c>
      <c r="S306" s="169">
        <v>645.51517328477541</v>
      </c>
      <c r="T306" s="169">
        <v>664.3951481596572</v>
      </c>
      <c r="U306" s="169">
        <v>642.72812009596191</v>
      </c>
      <c r="V306" s="169">
        <v>645.48998555709125</v>
      </c>
      <c r="W306" s="169">
        <v>669.65012126563306</v>
      </c>
      <c r="X306" s="169">
        <v>771.68555237948863</v>
      </c>
      <c r="Y306" s="169">
        <v>677.22157677059795</v>
      </c>
      <c r="Z306" s="169">
        <v>668.19412499673729</v>
      </c>
      <c r="AA306" s="169">
        <v>847.87189940321093</v>
      </c>
      <c r="AB306" s="169">
        <v>730.47000195653879</v>
      </c>
      <c r="AC306" s="169">
        <v>777.44893800592183</v>
      </c>
      <c r="AD306" s="169">
        <v>771.27588757033345</v>
      </c>
      <c r="AE306" s="169">
        <v>660.7712620736869</v>
      </c>
      <c r="AF306" s="169">
        <v>642.93797846463247</v>
      </c>
      <c r="AG306" s="169">
        <v>672.72670427748369</v>
      </c>
      <c r="AH306" s="169">
        <v>757.30874897882097</v>
      </c>
      <c r="AI306" s="169">
        <v>767.35730803783599</v>
      </c>
      <c r="AJ306" s="169">
        <v>659.35344106809566</v>
      </c>
      <c r="AK306" s="169">
        <v>675.7409311299549</v>
      </c>
      <c r="AL306" s="169">
        <v>681.98459518118034</v>
      </c>
      <c r="AM306" s="169">
        <v>719.73044394904662</v>
      </c>
      <c r="AN306" s="169">
        <v>772.34834643094678</v>
      </c>
      <c r="AO306" s="169">
        <v>709.51927842716589</v>
      </c>
      <c r="AP306" s="169">
        <v>824.58905318646237</v>
      </c>
      <c r="AQ306" s="169">
        <v>664.90902626436298</v>
      </c>
    </row>
    <row r="307" spans="1:43" x14ac:dyDescent="0.25">
      <c r="A307" s="223" t="s">
        <v>622</v>
      </c>
      <c r="B307" s="223"/>
      <c r="C307" s="223"/>
      <c r="D307" s="223"/>
      <c r="E307" s="86"/>
      <c r="F307" s="86" t="s">
        <v>216</v>
      </c>
      <c r="G307" s="86" t="s">
        <v>308</v>
      </c>
      <c r="H307" s="86">
        <v>2025</v>
      </c>
      <c r="I307" t="s">
        <v>172</v>
      </c>
      <c r="J307" t="s">
        <v>158</v>
      </c>
      <c r="K307" s="21">
        <v>1</v>
      </c>
      <c r="M307" s="169">
        <v>630.80232735854474</v>
      </c>
      <c r="N307" s="169">
        <v>658.76791477710401</v>
      </c>
      <c r="O307" s="169">
        <v>633.92735591024689</v>
      </c>
      <c r="P307" s="169">
        <v>633.30712647471478</v>
      </c>
      <c r="Q307" s="169">
        <v>788.76624772041669</v>
      </c>
      <c r="R307" s="169">
        <v>688.73024277651371</v>
      </c>
      <c r="S307" s="169">
        <v>645.51517328477541</v>
      </c>
      <c r="T307" s="169">
        <v>664.3951481596572</v>
      </c>
      <c r="U307" s="169">
        <v>642.72812009596191</v>
      </c>
      <c r="V307" s="169">
        <v>645.48998555709125</v>
      </c>
      <c r="W307" s="169">
        <v>669.65012126563306</v>
      </c>
      <c r="X307" s="169">
        <v>771.68555237948863</v>
      </c>
      <c r="Y307" s="169">
        <v>677.22157677059795</v>
      </c>
      <c r="Z307" s="169">
        <v>668.19412499673729</v>
      </c>
      <c r="AA307" s="169">
        <v>847.87189940321093</v>
      </c>
      <c r="AB307" s="169">
        <v>730.47000195653879</v>
      </c>
      <c r="AC307" s="169">
        <v>777.44893800592183</v>
      </c>
      <c r="AD307" s="169">
        <v>771.27588757033345</v>
      </c>
      <c r="AE307" s="169">
        <v>660.7712620736869</v>
      </c>
      <c r="AF307" s="169">
        <v>642.93797846463247</v>
      </c>
      <c r="AG307" s="169">
        <v>672.72670427748369</v>
      </c>
      <c r="AH307" s="169">
        <v>757.30874897882097</v>
      </c>
      <c r="AI307" s="169">
        <v>767.35730803783599</v>
      </c>
      <c r="AJ307" s="169">
        <v>659.35344106809566</v>
      </c>
      <c r="AK307" s="169">
        <v>675.7409311299549</v>
      </c>
      <c r="AL307" s="169">
        <v>681.98459518118034</v>
      </c>
      <c r="AM307" s="169">
        <v>719.73044394904662</v>
      </c>
      <c r="AN307" s="169">
        <v>772.34834643094678</v>
      </c>
      <c r="AO307" s="169">
        <v>709.51927842716589</v>
      </c>
      <c r="AP307" s="169">
        <v>824.58905318646237</v>
      </c>
      <c r="AQ307" s="169">
        <v>664.90902626436298</v>
      </c>
    </row>
    <row r="308" spans="1:43" x14ac:dyDescent="0.25">
      <c r="A308" s="223" t="s">
        <v>624</v>
      </c>
      <c r="B308" s="223"/>
      <c r="C308" s="223"/>
      <c r="D308" s="223"/>
      <c r="E308" s="86"/>
      <c r="F308" s="86" t="s">
        <v>216</v>
      </c>
      <c r="G308" s="86" t="s">
        <v>308</v>
      </c>
      <c r="H308" s="86">
        <v>2025</v>
      </c>
      <c r="I308" t="s">
        <v>18</v>
      </c>
      <c r="J308" t="s">
        <v>193</v>
      </c>
      <c r="K308" s="21">
        <v>1</v>
      </c>
      <c r="M308" s="169">
        <v>630.80232735854474</v>
      </c>
      <c r="N308" s="169">
        <v>658.76791477710401</v>
      </c>
      <c r="O308" s="169">
        <v>633.92735591024689</v>
      </c>
      <c r="P308" s="169">
        <v>633.30712647471478</v>
      </c>
      <c r="Q308" s="169">
        <v>788.76624772041669</v>
      </c>
      <c r="R308" s="169">
        <v>688.73024277651371</v>
      </c>
      <c r="S308" s="169">
        <v>645.51517328477541</v>
      </c>
      <c r="T308" s="169">
        <v>664.3951481596572</v>
      </c>
      <c r="U308" s="169">
        <v>642.72812009596191</v>
      </c>
      <c r="V308" s="169">
        <v>645.48998555709125</v>
      </c>
      <c r="W308" s="169">
        <v>669.65012126563306</v>
      </c>
      <c r="X308" s="169">
        <v>771.68555237948863</v>
      </c>
      <c r="Y308" s="169">
        <v>677.22157677059795</v>
      </c>
      <c r="Z308" s="169">
        <v>668.19412499673729</v>
      </c>
      <c r="AA308" s="169">
        <v>847.87189940321093</v>
      </c>
      <c r="AB308" s="169">
        <v>730.47000195653879</v>
      </c>
      <c r="AC308" s="169">
        <v>777.44893800592183</v>
      </c>
      <c r="AD308" s="169">
        <v>771.27588757033345</v>
      </c>
      <c r="AE308" s="169">
        <v>660.7712620736869</v>
      </c>
      <c r="AF308" s="169">
        <v>642.93797846463247</v>
      </c>
      <c r="AG308" s="169">
        <v>672.72670427748369</v>
      </c>
      <c r="AH308" s="169">
        <v>757.30874897882097</v>
      </c>
      <c r="AI308" s="169">
        <v>767.35730803783599</v>
      </c>
      <c r="AJ308" s="169">
        <v>659.35344106809566</v>
      </c>
      <c r="AK308" s="169">
        <v>675.7409311299549</v>
      </c>
      <c r="AL308" s="169">
        <v>681.98459518118034</v>
      </c>
      <c r="AM308" s="169">
        <v>719.73044394904662</v>
      </c>
      <c r="AN308" s="169">
        <v>772.34834643094678</v>
      </c>
      <c r="AO308" s="169">
        <v>709.51927842716589</v>
      </c>
      <c r="AP308" s="169">
        <v>824.58905318646237</v>
      </c>
      <c r="AQ308" s="169">
        <v>664.90902626436298</v>
      </c>
    </row>
    <row r="309" spans="1:43" x14ac:dyDescent="0.25">
      <c r="A309" s="223" t="s">
        <v>626</v>
      </c>
      <c r="B309" s="223"/>
      <c r="C309" s="223"/>
      <c r="D309" s="223"/>
      <c r="E309" s="86"/>
      <c r="F309" s="86" t="s">
        <v>216</v>
      </c>
      <c r="G309" s="86" t="s">
        <v>308</v>
      </c>
      <c r="H309" s="86">
        <v>2025</v>
      </c>
      <c r="I309" t="s">
        <v>210</v>
      </c>
      <c r="J309" t="s">
        <v>191</v>
      </c>
      <c r="K309" s="168">
        <v>1</v>
      </c>
      <c r="L309" s="151"/>
      <c r="M309" s="169">
        <v>630.80232735854474</v>
      </c>
      <c r="N309" s="169">
        <v>658.76791477710401</v>
      </c>
      <c r="O309" s="169">
        <v>633.92735591024689</v>
      </c>
      <c r="P309" s="169">
        <v>633.30712647471478</v>
      </c>
      <c r="Q309" s="169">
        <v>788.76624772041669</v>
      </c>
      <c r="R309" s="169">
        <v>688.73024277651371</v>
      </c>
      <c r="S309" s="169">
        <v>645.51517328477541</v>
      </c>
      <c r="T309" s="169">
        <v>664.3951481596572</v>
      </c>
      <c r="U309" s="169">
        <v>642.72812009596191</v>
      </c>
      <c r="V309" s="169">
        <v>645.48998555709125</v>
      </c>
      <c r="W309" s="169">
        <v>669.65012126563306</v>
      </c>
      <c r="X309" s="169">
        <v>771.68555237948863</v>
      </c>
      <c r="Y309" s="169">
        <v>677.22157677059795</v>
      </c>
      <c r="Z309" s="169">
        <v>668.19412499673729</v>
      </c>
      <c r="AA309" s="169">
        <v>847.87189940321093</v>
      </c>
      <c r="AB309" s="169">
        <v>730.47000195653879</v>
      </c>
      <c r="AC309" s="169">
        <v>777.44893800592183</v>
      </c>
      <c r="AD309" s="169">
        <v>771.27588757033345</v>
      </c>
      <c r="AE309" s="169">
        <v>660.7712620736869</v>
      </c>
      <c r="AF309" s="169">
        <v>642.93797846463247</v>
      </c>
      <c r="AG309" s="169">
        <v>672.72670427748369</v>
      </c>
      <c r="AH309" s="169">
        <v>757.30874897882097</v>
      </c>
      <c r="AI309" s="169">
        <v>767.35730803783599</v>
      </c>
      <c r="AJ309" s="169">
        <v>659.35344106809566</v>
      </c>
      <c r="AK309" s="169">
        <v>675.7409311299549</v>
      </c>
      <c r="AL309" s="169">
        <v>681.98459518118034</v>
      </c>
      <c r="AM309" s="169">
        <v>719.73044394904662</v>
      </c>
      <c r="AN309" s="169">
        <v>772.34834643094678</v>
      </c>
      <c r="AO309" s="169">
        <v>709.51927842716589</v>
      </c>
      <c r="AP309" s="169">
        <v>824.58905318646237</v>
      </c>
      <c r="AQ309" s="169">
        <v>664.90902626436298</v>
      </c>
    </row>
    <row r="310" spans="1:43" x14ac:dyDescent="0.25">
      <c r="A310" s="223" t="s">
        <v>628</v>
      </c>
      <c r="B310" s="223"/>
      <c r="C310" s="223"/>
      <c r="D310" s="223"/>
      <c r="E310" s="86"/>
      <c r="F310" s="86" t="s">
        <v>216</v>
      </c>
      <c r="G310" s="86" t="s">
        <v>308</v>
      </c>
      <c r="H310" s="86">
        <v>2025</v>
      </c>
      <c r="I310" t="s">
        <v>209</v>
      </c>
      <c r="J310" t="s">
        <v>157</v>
      </c>
      <c r="K310" s="21">
        <v>1</v>
      </c>
      <c r="M310" s="169">
        <v>630.80232735854474</v>
      </c>
      <c r="N310" s="169">
        <v>658.76791477710401</v>
      </c>
      <c r="O310" s="169">
        <v>633.92735591024689</v>
      </c>
      <c r="P310" s="169">
        <v>633.30712647471478</v>
      </c>
      <c r="Q310" s="169">
        <v>788.76624772041669</v>
      </c>
      <c r="R310" s="169">
        <v>688.73024277651371</v>
      </c>
      <c r="S310" s="169">
        <v>645.51517328477541</v>
      </c>
      <c r="T310" s="169">
        <v>664.3951481596572</v>
      </c>
      <c r="U310" s="169">
        <v>642.72812009596191</v>
      </c>
      <c r="V310" s="169">
        <v>645.48998555709125</v>
      </c>
      <c r="W310" s="169">
        <v>669.65012126563306</v>
      </c>
      <c r="X310" s="169">
        <v>771.68555237948863</v>
      </c>
      <c r="Y310" s="169">
        <v>677.22157677059795</v>
      </c>
      <c r="Z310" s="169">
        <v>668.19412499673729</v>
      </c>
      <c r="AA310" s="169">
        <v>847.87189940321093</v>
      </c>
      <c r="AB310" s="169">
        <v>730.47000195653879</v>
      </c>
      <c r="AC310" s="169">
        <v>777.44893800592183</v>
      </c>
      <c r="AD310" s="169">
        <v>771.27588757033345</v>
      </c>
      <c r="AE310" s="169">
        <v>660.7712620736869</v>
      </c>
      <c r="AF310" s="169">
        <v>642.93797846463247</v>
      </c>
      <c r="AG310" s="169">
        <v>672.72670427748369</v>
      </c>
      <c r="AH310" s="169">
        <v>757.30874897882097</v>
      </c>
      <c r="AI310" s="169">
        <v>767.35730803783599</v>
      </c>
      <c r="AJ310" s="169">
        <v>659.35344106809566</v>
      </c>
      <c r="AK310" s="169">
        <v>675.7409311299549</v>
      </c>
      <c r="AL310" s="169">
        <v>681.98459518118034</v>
      </c>
      <c r="AM310" s="169">
        <v>719.73044394904662</v>
      </c>
      <c r="AN310" s="169">
        <v>772.34834643094678</v>
      </c>
      <c r="AO310" s="169">
        <v>709.51927842716589</v>
      </c>
      <c r="AP310" s="169">
        <v>824.58905318646237</v>
      </c>
      <c r="AQ310" s="169">
        <v>664.90902626436298</v>
      </c>
    </row>
    <row r="311" spans="1:43" x14ac:dyDescent="0.25">
      <c r="A311" s="223" t="s">
        <v>630</v>
      </c>
      <c r="B311" s="223"/>
      <c r="C311" s="223"/>
      <c r="D311" s="223"/>
      <c r="F311" s="13" t="s">
        <v>216</v>
      </c>
      <c r="G311" s="86" t="s">
        <v>308</v>
      </c>
      <c r="H311" s="86">
        <v>2025</v>
      </c>
      <c r="I311" t="s">
        <v>55</v>
      </c>
      <c r="J311" t="s">
        <v>192</v>
      </c>
      <c r="K311" s="21">
        <v>1</v>
      </c>
      <c r="M311" s="169">
        <v>630.80232735854474</v>
      </c>
      <c r="N311" s="169">
        <v>658.76791477710401</v>
      </c>
      <c r="O311" s="169">
        <v>633.92735591024689</v>
      </c>
      <c r="P311" s="169">
        <v>633.30712647471478</v>
      </c>
      <c r="Q311" s="169">
        <v>788.76624772041669</v>
      </c>
      <c r="R311" s="169">
        <v>688.73024277651371</v>
      </c>
      <c r="S311" s="169">
        <v>645.51517328477541</v>
      </c>
      <c r="T311" s="169">
        <v>664.3951481596572</v>
      </c>
      <c r="U311" s="169">
        <v>642.72812009596191</v>
      </c>
      <c r="V311" s="169">
        <v>645.48998555709125</v>
      </c>
      <c r="W311" s="169">
        <v>669.65012126563306</v>
      </c>
      <c r="X311" s="169">
        <v>771.68555237948863</v>
      </c>
      <c r="Y311" s="169">
        <v>677.22157677059795</v>
      </c>
      <c r="Z311" s="169">
        <v>668.19412499673729</v>
      </c>
      <c r="AA311" s="169">
        <v>847.87189940321093</v>
      </c>
      <c r="AB311" s="169">
        <v>730.47000195653879</v>
      </c>
      <c r="AC311" s="169">
        <v>777.44893800592183</v>
      </c>
      <c r="AD311" s="169">
        <v>771.27588757033345</v>
      </c>
      <c r="AE311" s="169">
        <v>660.7712620736869</v>
      </c>
      <c r="AF311" s="169">
        <v>642.93797846463247</v>
      </c>
      <c r="AG311" s="169">
        <v>672.72670427748369</v>
      </c>
      <c r="AH311" s="169">
        <v>757.30874897882097</v>
      </c>
      <c r="AI311" s="169">
        <v>767.35730803783599</v>
      </c>
      <c r="AJ311" s="169">
        <v>659.35344106809566</v>
      </c>
      <c r="AK311" s="169">
        <v>675.7409311299549</v>
      </c>
      <c r="AL311" s="169">
        <v>681.98459518118034</v>
      </c>
      <c r="AM311" s="169">
        <v>719.73044394904662</v>
      </c>
      <c r="AN311" s="169">
        <v>772.34834643094678</v>
      </c>
      <c r="AO311" s="169">
        <v>709.51927842716589</v>
      </c>
      <c r="AP311" s="169">
        <v>824.58905318646237</v>
      </c>
      <c r="AQ311" s="169">
        <v>664.90902626436298</v>
      </c>
    </row>
    <row r="312" spans="1:43" x14ac:dyDescent="0.25">
      <c r="A312" s="223" t="s">
        <v>620</v>
      </c>
      <c r="B312" s="223"/>
      <c r="C312" s="223"/>
      <c r="D312" s="223"/>
      <c r="E312" s="86" t="s">
        <v>213</v>
      </c>
      <c r="F312" s="86" t="s">
        <v>216</v>
      </c>
      <c r="G312" s="86" t="s">
        <v>308</v>
      </c>
      <c r="H312" s="86">
        <v>2030</v>
      </c>
      <c r="I312" t="s">
        <v>15</v>
      </c>
      <c r="J312" t="s">
        <v>128</v>
      </c>
      <c r="K312" s="168">
        <v>1</v>
      </c>
      <c r="L312" s="151"/>
      <c r="M312" s="169">
        <v>568.35289695004883</v>
      </c>
      <c r="N312" s="169">
        <v>593.54989121417066</v>
      </c>
      <c r="O312" s="169">
        <v>571.16854767513246</v>
      </c>
      <c r="P312" s="169">
        <v>570.60972095371801</v>
      </c>
      <c r="Q312" s="169">
        <v>710.67838919609551</v>
      </c>
      <c r="R312" s="169">
        <v>620.54594874163888</v>
      </c>
      <c r="S312" s="169">
        <v>581.60917112958271</v>
      </c>
      <c r="T312" s="169">
        <v>598.62002849185103</v>
      </c>
      <c r="U312" s="169">
        <v>579.09803620646176</v>
      </c>
      <c r="V312" s="169">
        <v>581.58647698693915</v>
      </c>
      <c r="W312" s="169">
        <v>603.35475926033541</v>
      </c>
      <c r="X312" s="169">
        <v>695.28868269391933</v>
      </c>
      <c r="Y312" s="169">
        <v>610.17664067030876</v>
      </c>
      <c r="Z312" s="169">
        <v>602.04290662206029</v>
      </c>
      <c r="AA312" s="169">
        <v>763.93258136229315</v>
      </c>
      <c r="AB312" s="169">
        <v>658.15347176284149</v>
      </c>
      <c r="AC312" s="169">
        <v>700.48149314333557</v>
      </c>
      <c r="AD312" s="169">
        <v>694.91957470087038</v>
      </c>
      <c r="AE312" s="169">
        <v>595.3549071283918</v>
      </c>
      <c r="AF312" s="169">
        <v>579.28711859663383</v>
      </c>
      <c r="AG312" s="169">
        <v>606.12676055401278</v>
      </c>
      <c r="AH312" s="169">
        <v>682.3351828299177</v>
      </c>
      <c r="AI312" s="169">
        <v>691.38893454209017</v>
      </c>
      <c r="AJ312" s="169">
        <v>594.0774504023542</v>
      </c>
      <c r="AK312" s="169">
        <v>608.84257894808934</v>
      </c>
      <c r="AL312" s="169">
        <v>614.4681202582434</v>
      </c>
      <c r="AM312" s="169">
        <v>648.47712999809107</v>
      </c>
      <c r="AN312" s="169">
        <v>695.88586013428312</v>
      </c>
      <c r="AO312" s="169">
        <v>639.27686986287654</v>
      </c>
      <c r="AP312" s="169">
        <v>742.95473692100268</v>
      </c>
      <c r="AQ312" s="169">
        <v>599.08303266419102</v>
      </c>
    </row>
    <row r="313" spans="1:43" x14ac:dyDescent="0.25">
      <c r="A313" s="223" t="s">
        <v>622</v>
      </c>
      <c r="B313" s="223"/>
      <c r="C313" s="223"/>
      <c r="D313" s="223"/>
      <c r="E313" s="86"/>
      <c r="F313" s="86" t="s">
        <v>216</v>
      </c>
      <c r="G313" s="86" t="s">
        <v>308</v>
      </c>
      <c r="H313" s="86">
        <v>2030</v>
      </c>
      <c r="I313" t="s">
        <v>172</v>
      </c>
      <c r="J313" t="s">
        <v>158</v>
      </c>
      <c r="K313" s="21">
        <v>1</v>
      </c>
      <c r="M313" s="169">
        <v>568.35289695004883</v>
      </c>
      <c r="N313" s="169">
        <v>593.54989121417066</v>
      </c>
      <c r="O313" s="169">
        <v>571.16854767513246</v>
      </c>
      <c r="P313" s="169">
        <v>570.60972095371801</v>
      </c>
      <c r="Q313" s="169">
        <v>710.67838919609551</v>
      </c>
      <c r="R313" s="169">
        <v>620.54594874163888</v>
      </c>
      <c r="S313" s="169">
        <v>581.60917112958271</v>
      </c>
      <c r="T313" s="169">
        <v>598.62002849185103</v>
      </c>
      <c r="U313" s="169">
        <v>579.09803620646176</v>
      </c>
      <c r="V313" s="169">
        <v>581.58647698693915</v>
      </c>
      <c r="W313" s="169">
        <v>603.35475926033541</v>
      </c>
      <c r="X313" s="169">
        <v>695.28868269391933</v>
      </c>
      <c r="Y313" s="169">
        <v>610.17664067030876</v>
      </c>
      <c r="Z313" s="169">
        <v>602.04290662206029</v>
      </c>
      <c r="AA313" s="169">
        <v>763.93258136229315</v>
      </c>
      <c r="AB313" s="169">
        <v>658.15347176284149</v>
      </c>
      <c r="AC313" s="169">
        <v>700.48149314333557</v>
      </c>
      <c r="AD313" s="169">
        <v>694.91957470087038</v>
      </c>
      <c r="AE313" s="169">
        <v>595.3549071283918</v>
      </c>
      <c r="AF313" s="169">
        <v>579.28711859663383</v>
      </c>
      <c r="AG313" s="169">
        <v>606.12676055401278</v>
      </c>
      <c r="AH313" s="169">
        <v>682.3351828299177</v>
      </c>
      <c r="AI313" s="169">
        <v>691.38893454209017</v>
      </c>
      <c r="AJ313" s="169">
        <v>594.0774504023542</v>
      </c>
      <c r="AK313" s="169">
        <v>608.84257894808934</v>
      </c>
      <c r="AL313" s="169">
        <v>614.4681202582434</v>
      </c>
      <c r="AM313" s="169">
        <v>648.47712999809107</v>
      </c>
      <c r="AN313" s="169">
        <v>695.88586013428312</v>
      </c>
      <c r="AO313" s="169">
        <v>639.27686986287654</v>
      </c>
      <c r="AP313" s="169">
        <v>742.95473692100268</v>
      </c>
      <c r="AQ313" s="169">
        <v>599.08303266419102</v>
      </c>
    </row>
    <row r="314" spans="1:43" x14ac:dyDescent="0.25">
      <c r="A314" s="223" t="s">
        <v>624</v>
      </c>
      <c r="B314" s="223"/>
      <c r="C314" s="223"/>
      <c r="D314" s="223"/>
      <c r="E314" s="86"/>
      <c r="F314" s="86" t="s">
        <v>216</v>
      </c>
      <c r="G314" s="86" t="s">
        <v>308</v>
      </c>
      <c r="H314" s="86">
        <v>2030</v>
      </c>
      <c r="I314" t="s">
        <v>18</v>
      </c>
      <c r="J314" t="s">
        <v>193</v>
      </c>
      <c r="K314" s="21">
        <v>1</v>
      </c>
      <c r="M314" s="169">
        <v>568.35289695004883</v>
      </c>
      <c r="N314" s="169">
        <v>593.54989121417066</v>
      </c>
      <c r="O314" s="169">
        <v>571.16854767513246</v>
      </c>
      <c r="P314" s="169">
        <v>570.60972095371801</v>
      </c>
      <c r="Q314" s="169">
        <v>710.67838919609551</v>
      </c>
      <c r="R314" s="169">
        <v>620.54594874163888</v>
      </c>
      <c r="S314" s="169">
        <v>581.60917112958271</v>
      </c>
      <c r="T314" s="169">
        <v>598.62002849185103</v>
      </c>
      <c r="U314" s="169">
        <v>579.09803620646176</v>
      </c>
      <c r="V314" s="169">
        <v>581.58647698693915</v>
      </c>
      <c r="W314" s="169">
        <v>603.35475926033541</v>
      </c>
      <c r="X314" s="169">
        <v>695.28868269391933</v>
      </c>
      <c r="Y314" s="169">
        <v>610.17664067030876</v>
      </c>
      <c r="Z314" s="169">
        <v>602.04290662206029</v>
      </c>
      <c r="AA314" s="169">
        <v>763.93258136229315</v>
      </c>
      <c r="AB314" s="169">
        <v>658.15347176284149</v>
      </c>
      <c r="AC314" s="169">
        <v>700.48149314333557</v>
      </c>
      <c r="AD314" s="169">
        <v>694.91957470087038</v>
      </c>
      <c r="AE314" s="169">
        <v>595.3549071283918</v>
      </c>
      <c r="AF314" s="169">
        <v>579.28711859663383</v>
      </c>
      <c r="AG314" s="169">
        <v>606.12676055401278</v>
      </c>
      <c r="AH314" s="169">
        <v>682.3351828299177</v>
      </c>
      <c r="AI314" s="169">
        <v>691.38893454209017</v>
      </c>
      <c r="AJ314" s="169">
        <v>594.0774504023542</v>
      </c>
      <c r="AK314" s="169">
        <v>608.84257894808934</v>
      </c>
      <c r="AL314" s="169">
        <v>614.4681202582434</v>
      </c>
      <c r="AM314" s="169">
        <v>648.47712999809107</v>
      </c>
      <c r="AN314" s="169">
        <v>695.88586013428312</v>
      </c>
      <c r="AO314" s="169">
        <v>639.27686986287654</v>
      </c>
      <c r="AP314" s="169">
        <v>742.95473692100268</v>
      </c>
      <c r="AQ314" s="169">
        <v>599.08303266419102</v>
      </c>
    </row>
    <row r="315" spans="1:43" x14ac:dyDescent="0.25">
      <c r="A315" s="223" t="s">
        <v>626</v>
      </c>
      <c r="B315" s="223"/>
      <c r="C315" s="223"/>
      <c r="D315" s="223"/>
      <c r="E315" s="86"/>
      <c r="F315" s="86" t="s">
        <v>216</v>
      </c>
      <c r="G315" s="86" t="s">
        <v>308</v>
      </c>
      <c r="H315" s="86">
        <v>2030</v>
      </c>
      <c r="I315" t="s">
        <v>210</v>
      </c>
      <c r="J315" t="s">
        <v>191</v>
      </c>
      <c r="K315" s="168">
        <v>1</v>
      </c>
      <c r="L315" s="151"/>
      <c r="M315" s="169">
        <v>568.35289695004883</v>
      </c>
      <c r="N315" s="169">
        <v>593.54989121417066</v>
      </c>
      <c r="O315" s="169">
        <v>571.16854767513246</v>
      </c>
      <c r="P315" s="169">
        <v>570.60972095371801</v>
      </c>
      <c r="Q315" s="169">
        <v>710.67838919609551</v>
      </c>
      <c r="R315" s="169">
        <v>620.54594874163888</v>
      </c>
      <c r="S315" s="169">
        <v>581.60917112958271</v>
      </c>
      <c r="T315" s="169">
        <v>598.62002849185103</v>
      </c>
      <c r="U315" s="169">
        <v>579.09803620646176</v>
      </c>
      <c r="V315" s="169">
        <v>581.58647698693915</v>
      </c>
      <c r="W315" s="169">
        <v>603.35475926033541</v>
      </c>
      <c r="X315" s="169">
        <v>695.28868269391933</v>
      </c>
      <c r="Y315" s="169">
        <v>610.17664067030876</v>
      </c>
      <c r="Z315" s="169">
        <v>602.04290662206029</v>
      </c>
      <c r="AA315" s="169">
        <v>763.93258136229315</v>
      </c>
      <c r="AB315" s="169">
        <v>658.15347176284149</v>
      </c>
      <c r="AC315" s="169">
        <v>700.48149314333557</v>
      </c>
      <c r="AD315" s="169">
        <v>694.91957470087038</v>
      </c>
      <c r="AE315" s="169">
        <v>595.3549071283918</v>
      </c>
      <c r="AF315" s="169">
        <v>579.28711859663383</v>
      </c>
      <c r="AG315" s="169">
        <v>606.12676055401278</v>
      </c>
      <c r="AH315" s="169">
        <v>682.3351828299177</v>
      </c>
      <c r="AI315" s="169">
        <v>691.38893454209017</v>
      </c>
      <c r="AJ315" s="169">
        <v>594.0774504023542</v>
      </c>
      <c r="AK315" s="169">
        <v>608.84257894808934</v>
      </c>
      <c r="AL315" s="169">
        <v>614.4681202582434</v>
      </c>
      <c r="AM315" s="169">
        <v>648.47712999809107</v>
      </c>
      <c r="AN315" s="169">
        <v>695.88586013428312</v>
      </c>
      <c r="AO315" s="169">
        <v>639.27686986287654</v>
      </c>
      <c r="AP315" s="169">
        <v>742.95473692100268</v>
      </c>
      <c r="AQ315" s="169">
        <v>599.08303266419102</v>
      </c>
    </row>
    <row r="316" spans="1:43" x14ac:dyDescent="0.25">
      <c r="A316" s="223" t="s">
        <v>628</v>
      </c>
      <c r="B316" s="223"/>
      <c r="C316" s="223"/>
      <c r="D316" s="223"/>
      <c r="E316" s="86"/>
      <c r="F316" s="86" t="s">
        <v>216</v>
      </c>
      <c r="G316" s="86" t="s">
        <v>308</v>
      </c>
      <c r="H316" s="86">
        <v>2030</v>
      </c>
      <c r="I316" t="s">
        <v>209</v>
      </c>
      <c r="J316" t="s">
        <v>157</v>
      </c>
      <c r="K316" s="21">
        <v>1</v>
      </c>
      <c r="M316" s="169">
        <v>568.35289695004883</v>
      </c>
      <c r="N316" s="169">
        <v>593.54989121417066</v>
      </c>
      <c r="O316" s="169">
        <v>571.16854767513246</v>
      </c>
      <c r="P316" s="169">
        <v>570.60972095371801</v>
      </c>
      <c r="Q316" s="169">
        <v>710.67838919609551</v>
      </c>
      <c r="R316" s="169">
        <v>620.54594874163888</v>
      </c>
      <c r="S316" s="169">
        <v>581.60917112958271</v>
      </c>
      <c r="T316" s="169">
        <v>598.62002849185103</v>
      </c>
      <c r="U316" s="169">
        <v>579.09803620646176</v>
      </c>
      <c r="V316" s="169">
        <v>581.58647698693915</v>
      </c>
      <c r="W316" s="169">
        <v>603.35475926033541</v>
      </c>
      <c r="X316" s="169">
        <v>695.28868269391933</v>
      </c>
      <c r="Y316" s="169">
        <v>610.17664067030876</v>
      </c>
      <c r="Z316" s="169">
        <v>602.04290662206029</v>
      </c>
      <c r="AA316" s="169">
        <v>763.93258136229315</v>
      </c>
      <c r="AB316" s="169">
        <v>658.15347176284149</v>
      </c>
      <c r="AC316" s="169">
        <v>700.48149314333557</v>
      </c>
      <c r="AD316" s="169">
        <v>694.91957470087038</v>
      </c>
      <c r="AE316" s="169">
        <v>595.3549071283918</v>
      </c>
      <c r="AF316" s="169">
        <v>579.28711859663383</v>
      </c>
      <c r="AG316" s="169">
        <v>606.12676055401278</v>
      </c>
      <c r="AH316" s="169">
        <v>682.3351828299177</v>
      </c>
      <c r="AI316" s="169">
        <v>691.38893454209017</v>
      </c>
      <c r="AJ316" s="169">
        <v>594.0774504023542</v>
      </c>
      <c r="AK316" s="169">
        <v>608.84257894808934</v>
      </c>
      <c r="AL316" s="169">
        <v>614.4681202582434</v>
      </c>
      <c r="AM316" s="169">
        <v>648.47712999809107</v>
      </c>
      <c r="AN316" s="169">
        <v>695.88586013428312</v>
      </c>
      <c r="AO316" s="169">
        <v>639.27686986287654</v>
      </c>
      <c r="AP316" s="169">
        <v>742.95473692100268</v>
      </c>
      <c r="AQ316" s="169">
        <v>599.08303266419102</v>
      </c>
    </row>
    <row r="317" spans="1:43" x14ac:dyDescent="0.25">
      <c r="A317" s="223" t="s">
        <v>630</v>
      </c>
      <c r="B317" s="223"/>
      <c r="C317" s="223"/>
      <c r="D317" s="223"/>
      <c r="F317" s="13" t="s">
        <v>216</v>
      </c>
      <c r="G317" s="86" t="s">
        <v>308</v>
      </c>
      <c r="H317" s="86">
        <v>2030</v>
      </c>
      <c r="I317" t="s">
        <v>55</v>
      </c>
      <c r="J317" t="s">
        <v>192</v>
      </c>
      <c r="K317" s="21">
        <v>1</v>
      </c>
      <c r="M317" s="169">
        <v>568.35289695004883</v>
      </c>
      <c r="N317" s="169">
        <v>593.54989121417066</v>
      </c>
      <c r="O317" s="169">
        <v>571.16854767513246</v>
      </c>
      <c r="P317" s="169">
        <v>570.60972095371801</v>
      </c>
      <c r="Q317" s="169">
        <v>710.67838919609551</v>
      </c>
      <c r="R317" s="169">
        <v>620.54594874163888</v>
      </c>
      <c r="S317" s="169">
        <v>581.60917112958271</v>
      </c>
      <c r="T317" s="169">
        <v>598.62002849185103</v>
      </c>
      <c r="U317" s="169">
        <v>579.09803620646176</v>
      </c>
      <c r="V317" s="169">
        <v>581.58647698693915</v>
      </c>
      <c r="W317" s="169">
        <v>603.35475926033541</v>
      </c>
      <c r="X317" s="169">
        <v>695.28868269391933</v>
      </c>
      <c r="Y317" s="169">
        <v>610.17664067030876</v>
      </c>
      <c r="Z317" s="169">
        <v>602.04290662206029</v>
      </c>
      <c r="AA317" s="169">
        <v>763.93258136229315</v>
      </c>
      <c r="AB317" s="169">
        <v>658.15347176284149</v>
      </c>
      <c r="AC317" s="169">
        <v>700.48149314333557</v>
      </c>
      <c r="AD317" s="169">
        <v>694.91957470087038</v>
      </c>
      <c r="AE317" s="169">
        <v>595.3549071283918</v>
      </c>
      <c r="AF317" s="169">
        <v>579.28711859663383</v>
      </c>
      <c r="AG317" s="169">
        <v>606.12676055401278</v>
      </c>
      <c r="AH317" s="169">
        <v>682.3351828299177</v>
      </c>
      <c r="AI317" s="169">
        <v>691.38893454209017</v>
      </c>
      <c r="AJ317" s="169">
        <v>594.0774504023542</v>
      </c>
      <c r="AK317" s="169">
        <v>608.84257894808934</v>
      </c>
      <c r="AL317" s="169">
        <v>614.4681202582434</v>
      </c>
      <c r="AM317" s="169">
        <v>648.47712999809107</v>
      </c>
      <c r="AN317" s="169">
        <v>695.88586013428312</v>
      </c>
      <c r="AO317" s="169">
        <v>639.27686986287654</v>
      </c>
      <c r="AP317" s="169">
        <v>742.95473692100268</v>
      </c>
      <c r="AQ317" s="169">
        <v>599.08303266419102</v>
      </c>
    </row>
    <row r="318" spans="1:43" x14ac:dyDescent="0.25">
      <c r="A318" s="223" t="s">
        <v>620</v>
      </c>
      <c r="B318" s="223"/>
      <c r="C318" s="223"/>
      <c r="D318" s="223"/>
      <c r="E318" s="86" t="s">
        <v>213</v>
      </c>
      <c r="F318" s="86" t="s">
        <v>216</v>
      </c>
      <c r="G318" s="86" t="s">
        <v>308</v>
      </c>
      <c r="H318" s="86">
        <v>2050</v>
      </c>
      <c r="I318" t="s">
        <v>15</v>
      </c>
      <c r="J318" t="s">
        <v>128</v>
      </c>
      <c r="K318" s="168">
        <v>1</v>
      </c>
      <c r="L318" s="151"/>
      <c r="M318" s="169">
        <v>504.08177103013571</v>
      </c>
      <c r="N318" s="169">
        <v>526.42941025473351</v>
      </c>
      <c r="O318" s="169">
        <v>506.57901915136279</v>
      </c>
      <c r="P318" s="169">
        <v>506.08338630609848</v>
      </c>
      <c r="Q318" s="169">
        <v>630.31265078657066</v>
      </c>
      <c r="R318" s="169">
        <v>550.37266903339616</v>
      </c>
      <c r="S318" s="169">
        <v>515.83898420093055</v>
      </c>
      <c r="T318" s="169">
        <v>530.92620052714005</v>
      </c>
      <c r="U318" s="169">
        <v>513.61181628090196</v>
      </c>
      <c r="V318" s="169">
        <v>515.81885638302526</v>
      </c>
      <c r="W318" s="169">
        <v>535.12551310905201</v>
      </c>
      <c r="X318" s="169">
        <v>616.66326050303212</v>
      </c>
      <c r="Y318" s="169">
        <v>541.17595480003399</v>
      </c>
      <c r="Z318" s="169">
        <v>533.96200887641612</v>
      </c>
      <c r="AA318" s="169">
        <v>677.54469208691683</v>
      </c>
      <c r="AB318" s="169">
        <v>583.7274155479555</v>
      </c>
      <c r="AC318" s="169">
        <v>621.26885168064791</v>
      </c>
      <c r="AD318" s="169">
        <v>616.33589239804678</v>
      </c>
      <c r="AE318" s="169">
        <v>528.03030931526598</v>
      </c>
      <c r="AF318" s="169">
        <v>513.77951664210366</v>
      </c>
      <c r="AG318" s="169">
        <v>537.58404781330557</v>
      </c>
      <c r="AH318" s="169">
        <v>605.17458297974611</v>
      </c>
      <c r="AI318" s="169">
        <v>613.20450808794897</v>
      </c>
      <c r="AJ318" s="169">
        <v>526.89731139736841</v>
      </c>
      <c r="AK318" s="169">
        <v>539.99275295623488</v>
      </c>
      <c r="AL318" s="169">
        <v>544.98214043335167</v>
      </c>
      <c r="AM318" s="169">
        <v>575.14530482054795</v>
      </c>
      <c r="AN318" s="169">
        <v>617.19290724781547</v>
      </c>
      <c r="AO318" s="169">
        <v>566.98543892070984</v>
      </c>
      <c r="AP318" s="169">
        <v>658.93908800693998</v>
      </c>
      <c r="AQ318" s="169">
        <v>531.33684673733796</v>
      </c>
    </row>
    <row r="319" spans="1:43" x14ac:dyDescent="0.25">
      <c r="A319" s="223" t="s">
        <v>622</v>
      </c>
      <c r="B319" s="223"/>
      <c r="C319" s="223"/>
      <c r="D319" s="223"/>
      <c r="E319" s="86"/>
      <c r="F319" s="86" t="s">
        <v>216</v>
      </c>
      <c r="G319" s="86" t="s">
        <v>308</v>
      </c>
      <c r="H319" s="86">
        <v>2050</v>
      </c>
      <c r="I319" t="s">
        <v>172</v>
      </c>
      <c r="J319" t="s">
        <v>158</v>
      </c>
      <c r="K319" s="21">
        <v>1</v>
      </c>
      <c r="M319" s="169">
        <v>504.08177103013571</v>
      </c>
      <c r="N319" s="169">
        <v>526.42941025473351</v>
      </c>
      <c r="O319" s="169">
        <v>506.57901915136279</v>
      </c>
      <c r="P319" s="169">
        <v>506.08338630609848</v>
      </c>
      <c r="Q319" s="169">
        <v>630.31265078657066</v>
      </c>
      <c r="R319" s="169">
        <v>550.37266903339616</v>
      </c>
      <c r="S319" s="169">
        <v>515.83898420093055</v>
      </c>
      <c r="T319" s="169">
        <v>530.92620052714005</v>
      </c>
      <c r="U319" s="169">
        <v>513.61181628090196</v>
      </c>
      <c r="V319" s="169">
        <v>515.81885638302526</v>
      </c>
      <c r="W319" s="169">
        <v>535.12551310905201</v>
      </c>
      <c r="X319" s="169">
        <v>616.66326050303212</v>
      </c>
      <c r="Y319" s="169">
        <v>541.17595480003399</v>
      </c>
      <c r="Z319" s="169">
        <v>533.96200887641612</v>
      </c>
      <c r="AA319" s="169">
        <v>677.54469208691683</v>
      </c>
      <c r="AB319" s="169">
        <v>583.7274155479555</v>
      </c>
      <c r="AC319" s="169">
        <v>621.26885168064791</v>
      </c>
      <c r="AD319" s="169">
        <v>616.33589239804678</v>
      </c>
      <c r="AE319" s="169">
        <v>528.03030931526598</v>
      </c>
      <c r="AF319" s="169">
        <v>513.77951664210366</v>
      </c>
      <c r="AG319" s="169">
        <v>537.58404781330557</v>
      </c>
      <c r="AH319" s="169">
        <v>605.17458297974611</v>
      </c>
      <c r="AI319" s="169">
        <v>613.20450808794897</v>
      </c>
      <c r="AJ319" s="169">
        <v>526.89731139736841</v>
      </c>
      <c r="AK319" s="169">
        <v>539.99275295623488</v>
      </c>
      <c r="AL319" s="169">
        <v>544.98214043335167</v>
      </c>
      <c r="AM319" s="169">
        <v>575.14530482054795</v>
      </c>
      <c r="AN319" s="169">
        <v>617.19290724781547</v>
      </c>
      <c r="AO319" s="169">
        <v>566.98543892070984</v>
      </c>
      <c r="AP319" s="169">
        <v>658.93908800693998</v>
      </c>
      <c r="AQ319" s="169">
        <v>531.33684673733796</v>
      </c>
    </row>
    <row r="320" spans="1:43" x14ac:dyDescent="0.25">
      <c r="A320" s="223" t="s">
        <v>624</v>
      </c>
      <c r="B320" s="223"/>
      <c r="C320" s="223"/>
      <c r="D320" s="223"/>
      <c r="E320" s="86"/>
      <c r="F320" s="86" t="s">
        <v>216</v>
      </c>
      <c r="G320" s="86" t="s">
        <v>308</v>
      </c>
      <c r="H320" s="86">
        <v>2050</v>
      </c>
      <c r="I320" t="s">
        <v>18</v>
      </c>
      <c r="J320" t="s">
        <v>193</v>
      </c>
      <c r="K320" s="21">
        <v>1</v>
      </c>
      <c r="M320" s="169">
        <v>504.08177103013571</v>
      </c>
      <c r="N320" s="169">
        <v>526.42941025473351</v>
      </c>
      <c r="O320" s="169">
        <v>506.57901915136279</v>
      </c>
      <c r="P320" s="169">
        <v>506.08338630609848</v>
      </c>
      <c r="Q320" s="169">
        <v>630.31265078657066</v>
      </c>
      <c r="R320" s="169">
        <v>550.37266903339616</v>
      </c>
      <c r="S320" s="169">
        <v>515.83898420093055</v>
      </c>
      <c r="T320" s="169">
        <v>530.92620052714005</v>
      </c>
      <c r="U320" s="169">
        <v>513.61181628090196</v>
      </c>
      <c r="V320" s="169">
        <v>515.81885638302526</v>
      </c>
      <c r="W320" s="169">
        <v>535.12551310905201</v>
      </c>
      <c r="X320" s="169">
        <v>616.66326050303212</v>
      </c>
      <c r="Y320" s="169">
        <v>541.17595480003399</v>
      </c>
      <c r="Z320" s="169">
        <v>533.96200887641612</v>
      </c>
      <c r="AA320" s="169">
        <v>677.54469208691683</v>
      </c>
      <c r="AB320" s="169">
        <v>583.7274155479555</v>
      </c>
      <c r="AC320" s="169">
        <v>621.26885168064791</v>
      </c>
      <c r="AD320" s="169">
        <v>616.33589239804678</v>
      </c>
      <c r="AE320" s="169">
        <v>528.03030931526598</v>
      </c>
      <c r="AF320" s="169">
        <v>513.77951664210366</v>
      </c>
      <c r="AG320" s="169">
        <v>537.58404781330557</v>
      </c>
      <c r="AH320" s="169">
        <v>605.17458297974611</v>
      </c>
      <c r="AI320" s="169">
        <v>613.20450808794897</v>
      </c>
      <c r="AJ320" s="169">
        <v>526.89731139736841</v>
      </c>
      <c r="AK320" s="169">
        <v>539.99275295623488</v>
      </c>
      <c r="AL320" s="169">
        <v>544.98214043335167</v>
      </c>
      <c r="AM320" s="169">
        <v>575.14530482054795</v>
      </c>
      <c r="AN320" s="169">
        <v>617.19290724781547</v>
      </c>
      <c r="AO320" s="169">
        <v>566.98543892070984</v>
      </c>
      <c r="AP320" s="169">
        <v>658.93908800693998</v>
      </c>
      <c r="AQ320" s="169">
        <v>531.33684673733796</v>
      </c>
    </row>
    <row r="321" spans="1:43" x14ac:dyDescent="0.25">
      <c r="A321" s="223" t="s">
        <v>626</v>
      </c>
      <c r="B321" s="223"/>
      <c r="C321" s="223"/>
      <c r="D321" s="223"/>
      <c r="E321" s="86"/>
      <c r="F321" s="86" t="s">
        <v>216</v>
      </c>
      <c r="G321" s="86" t="s">
        <v>308</v>
      </c>
      <c r="H321" s="86">
        <v>2050</v>
      </c>
      <c r="I321" t="s">
        <v>210</v>
      </c>
      <c r="J321" t="s">
        <v>191</v>
      </c>
      <c r="K321" s="168">
        <v>1</v>
      </c>
      <c r="L321" s="151"/>
      <c r="M321" s="169">
        <v>504.08177103013571</v>
      </c>
      <c r="N321" s="169">
        <v>526.42941025473351</v>
      </c>
      <c r="O321" s="169">
        <v>506.57901915136279</v>
      </c>
      <c r="P321" s="169">
        <v>506.08338630609848</v>
      </c>
      <c r="Q321" s="169">
        <v>630.31265078657066</v>
      </c>
      <c r="R321" s="169">
        <v>550.37266903339616</v>
      </c>
      <c r="S321" s="169">
        <v>515.83898420093055</v>
      </c>
      <c r="T321" s="169">
        <v>530.92620052714005</v>
      </c>
      <c r="U321" s="169">
        <v>513.61181628090196</v>
      </c>
      <c r="V321" s="169">
        <v>515.81885638302526</v>
      </c>
      <c r="W321" s="169">
        <v>535.12551310905201</v>
      </c>
      <c r="X321" s="169">
        <v>616.66326050303212</v>
      </c>
      <c r="Y321" s="169">
        <v>541.17595480003399</v>
      </c>
      <c r="Z321" s="169">
        <v>533.96200887641612</v>
      </c>
      <c r="AA321" s="169">
        <v>677.54469208691683</v>
      </c>
      <c r="AB321" s="169">
        <v>583.7274155479555</v>
      </c>
      <c r="AC321" s="169">
        <v>621.26885168064791</v>
      </c>
      <c r="AD321" s="169">
        <v>616.33589239804678</v>
      </c>
      <c r="AE321" s="169">
        <v>528.03030931526598</v>
      </c>
      <c r="AF321" s="169">
        <v>513.77951664210366</v>
      </c>
      <c r="AG321" s="169">
        <v>537.58404781330557</v>
      </c>
      <c r="AH321" s="169">
        <v>605.17458297974611</v>
      </c>
      <c r="AI321" s="169">
        <v>613.20450808794897</v>
      </c>
      <c r="AJ321" s="169">
        <v>526.89731139736841</v>
      </c>
      <c r="AK321" s="169">
        <v>539.99275295623488</v>
      </c>
      <c r="AL321" s="169">
        <v>544.98214043335167</v>
      </c>
      <c r="AM321" s="169">
        <v>575.14530482054795</v>
      </c>
      <c r="AN321" s="169">
        <v>617.19290724781547</v>
      </c>
      <c r="AO321" s="169">
        <v>566.98543892070984</v>
      </c>
      <c r="AP321" s="169">
        <v>658.93908800693998</v>
      </c>
      <c r="AQ321" s="169">
        <v>531.33684673733796</v>
      </c>
    </row>
    <row r="322" spans="1:43" x14ac:dyDescent="0.25">
      <c r="A322" s="223" t="s">
        <v>628</v>
      </c>
      <c r="B322" s="223"/>
      <c r="C322" s="223"/>
      <c r="D322" s="223"/>
      <c r="E322" s="86"/>
      <c r="F322" s="86" t="s">
        <v>216</v>
      </c>
      <c r="G322" s="86" t="s">
        <v>308</v>
      </c>
      <c r="H322" s="86">
        <v>2050</v>
      </c>
      <c r="I322" t="s">
        <v>209</v>
      </c>
      <c r="J322" t="s">
        <v>157</v>
      </c>
      <c r="K322" s="21">
        <v>1</v>
      </c>
      <c r="M322" s="169">
        <v>504.08177103013571</v>
      </c>
      <c r="N322" s="169">
        <v>526.42941025473351</v>
      </c>
      <c r="O322" s="169">
        <v>506.57901915136279</v>
      </c>
      <c r="P322" s="169">
        <v>506.08338630609848</v>
      </c>
      <c r="Q322" s="169">
        <v>630.31265078657066</v>
      </c>
      <c r="R322" s="169">
        <v>550.37266903339616</v>
      </c>
      <c r="S322" s="169">
        <v>515.83898420093055</v>
      </c>
      <c r="T322" s="169">
        <v>530.92620052714005</v>
      </c>
      <c r="U322" s="169">
        <v>513.61181628090196</v>
      </c>
      <c r="V322" s="169">
        <v>515.81885638302526</v>
      </c>
      <c r="W322" s="169">
        <v>535.12551310905201</v>
      </c>
      <c r="X322" s="169">
        <v>616.66326050303212</v>
      </c>
      <c r="Y322" s="169">
        <v>541.17595480003399</v>
      </c>
      <c r="Z322" s="169">
        <v>533.96200887641612</v>
      </c>
      <c r="AA322" s="169">
        <v>677.54469208691683</v>
      </c>
      <c r="AB322" s="169">
        <v>583.7274155479555</v>
      </c>
      <c r="AC322" s="169">
        <v>621.26885168064791</v>
      </c>
      <c r="AD322" s="169">
        <v>616.33589239804678</v>
      </c>
      <c r="AE322" s="169">
        <v>528.03030931526598</v>
      </c>
      <c r="AF322" s="169">
        <v>513.77951664210366</v>
      </c>
      <c r="AG322" s="169">
        <v>537.58404781330557</v>
      </c>
      <c r="AH322" s="169">
        <v>605.17458297974611</v>
      </c>
      <c r="AI322" s="169">
        <v>613.20450808794897</v>
      </c>
      <c r="AJ322" s="169">
        <v>526.89731139736841</v>
      </c>
      <c r="AK322" s="169">
        <v>539.99275295623488</v>
      </c>
      <c r="AL322" s="169">
        <v>544.98214043335167</v>
      </c>
      <c r="AM322" s="169">
        <v>575.14530482054795</v>
      </c>
      <c r="AN322" s="169">
        <v>617.19290724781547</v>
      </c>
      <c r="AO322" s="169">
        <v>566.98543892070984</v>
      </c>
      <c r="AP322" s="169">
        <v>658.93908800693998</v>
      </c>
      <c r="AQ322" s="169">
        <v>531.33684673733796</v>
      </c>
    </row>
    <row r="323" spans="1:43" x14ac:dyDescent="0.25">
      <c r="A323" s="223" t="s">
        <v>630</v>
      </c>
      <c r="B323" s="223"/>
      <c r="C323" s="223"/>
      <c r="D323" s="223"/>
      <c r="F323" s="13" t="s">
        <v>216</v>
      </c>
      <c r="G323" s="86" t="s">
        <v>308</v>
      </c>
      <c r="H323" s="86">
        <v>2050</v>
      </c>
      <c r="I323" t="s">
        <v>55</v>
      </c>
      <c r="J323" t="s">
        <v>192</v>
      </c>
      <c r="K323" s="21">
        <v>1</v>
      </c>
      <c r="M323" s="169">
        <v>504.08177103013571</v>
      </c>
      <c r="N323" s="169">
        <v>526.42941025473351</v>
      </c>
      <c r="O323" s="169">
        <v>506.57901915136279</v>
      </c>
      <c r="P323" s="169">
        <v>506.08338630609848</v>
      </c>
      <c r="Q323" s="169">
        <v>630.31265078657066</v>
      </c>
      <c r="R323" s="169">
        <v>550.37266903339616</v>
      </c>
      <c r="S323" s="169">
        <v>515.83898420093055</v>
      </c>
      <c r="T323" s="169">
        <v>530.92620052714005</v>
      </c>
      <c r="U323" s="169">
        <v>513.61181628090196</v>
      </c>
      <c r="V323" s="169">
        <v>515.81885638302526</v>
      </c>
      <c r="W323" s="169">
        <v>535.12551310905201</v>
      </c>
      <c r="X323" s="169">
        <v>616.66326050303212</v>
      </c>
      <c r="Y323" s="169">
        <v>541.17595480003399</v>
      </c>
      <c r="Z323" s="169">
        <v>533.96200887641612</v>
      </c>
      <c r="AA323" s="169">
        <v>677.54469208691683</v>
      </c>
      <c r="AB323" s="169">
        <v>583.7274155479555</v>
      </c>
      <c r="AC323" s="169">
        <v>621.26885168064791</v>
      </c>
      <c r="AD323" s="169">
        <v>616.33589239804678</v>
      </c>
      <c r="AE323" s="169">
        <v>528.03030931526598</v>
      </c>
      <c r="AF323" s="169">
        <v>513.77951664210366</v>
      </c>
      <c r="AG323" s="169">
        <v>537.58404781330557</v>
      </c>
      <c r="AH323" s="169">
        <v>605.17458297974611</v>
      </c>
      <c r="AI323" s="169">
        <v>613.20450808794897</v>
      </c>
      <c r="AJ323" s="169">
        <v>526.89731139736841</v>
      </c>
      <c r="AK323" s="169">
        <v>539.99275295623488</v>
      </c>
      <c r="AL323" s="169">
        <v>544.98214043335167</v>
      </c>
      <c r="AM323" s="169">
        <v>575.14530482054795</v>
      </c>
      <c r="AN323" s="169">
        <v>617.19290724781547</v>
      </c>
      <c r="AO323" s="169">
        <v>566.98543892070984</v>
      </c>
      <c r="AP323" s="169">
        <v>658.93908800693998</v>
      </c>
      <c r="AQ323" s="169">
        <v>531.33684673733796</v>
      </c>
    </row>
    <row r="324" spans="1:43" x14ac:dyDescent="0.25">
      <c r="A324" s="223" t="s">
        <v>632</v>
      </c>
      <c r="B324" s="223"/>
      <c r="C324" s="223"/>
      <c r="D324" s="223"/>
      <c r="E324" s="86" t="s">
        <v>213</v>
      </c>
      <c r="F324" s="86" t="s">
        <v>216</v>
      </c>
      <c r="G324" s="86" t="s">
        <v>310</v>
      </c>
      <c r="H324" s="86">
        <v>2030</v>
      </c>
      <c r="I324" t="s">
        <v>15</v>
      </c>
      <c r="J324" t="s">
        <v>128</v>
      </c>
      <c r="K324" s="168">
        <v>1</v>
      </c>
      <c r="L324" s="151"/>
      <c r="M324" s="169">
        <v>1154.6170017766083</v>
      </c>
      <c r="N324" s="169">
        <v>1205.8050543529985</v>
      </c>
      <c r="O324" s="169">
        <v>1160.337036310948</v>
      </c>
      <c r="P324" s="169">
        <v>1159.2017718703958</v>
      </c>
      <c r="Q324" s="169">
        <v>1443.7532655580753</v>
      </c>
      <c r="R324" s="169">
        <v>1260.6479295620848</v>
      </c>
      <c r="S324" s="169">
        <v>1181.5473115014961</v>
      </c>
      <c r="T324" s="169">
        <v>1216.1051104159935</v>
      </c>
      <c r="U324" s="169">
        <v>1176.4459051542258</v>
      </c>
      <c r="V324" s="169">
        <v>1181.5012080276199</v>
      </c>
      <c r="W324" s="169">
        <v>1225.7237833803847</v>
      </c>
      <c r="X324" s="169">
        <v>1412.4888576961298</v>
      </c>
      <c r="Y324" s="169">
        <v>1239.5825325876597</v>
      </c>
      <c r="Z324" s="169">
        <v>1223.0587360689233</v>
      </c>
      <c r="AA324" s="169">
        <v>1551.9399151219895</v>
      </c>
      <c r="AB324" s="169">
        <v>1337.0481479967975</v>
      </c>
      <c r="AC324" s="169">
        <v>1423.0381260540005</v>
      </c>
      <c r="AD324" s="169">
        <v>1411.7390095532719</v>
      </c>
      <c r="AE324" s="169">
        <v>1209.4719698806946</v>
      </c>
      <c r="AF324" s="169">
        <v>1176.8300287218206</v>
      </c>
      <c r="AG324" s="169">
        <v>1231.3551434733868</v>
      </c>
      <c r="AH324" s="169">
        <v>1386.1736383038344</v>
      </c>
      <c r="AI324" s="169">
        <v>1404.5664638050955</v>
      </c>
      <c r="AJ324" s="169">
        <v>1206.876798354637</v>
      </c>
      <c r="AK324" s="169">
        <v>1236.8723672059757</v>
      </c>
      <c r="AL324" s="169">
        <v>1248.300734468211</v>
      </c>
      <c r="AM324" s="169">
        <v>1317.3905219399294</v>
      </c>
      <c r="AN324" s="169">
        <v>1413.7020321682255</v>
      </c>
      <c r="AO324" s="169">
        <v>1298.7000624914226</v>
      </c>
      <c r="AP324" s="169">
        <v>1509.3231254785867</v>
      </c>
      <c r="AQ324" s="169">
        <v>1217.0457099838784</v>
      </c>
    </row>
    <row r="325" spans="1:43" x14ac:dyDescent="0.25">
      <c r="A325" s="223" t="s">
        <v>634</v>
      </c>
      <c r="B325" s="223"/>
      <c r="C325" s="223"/>
      <c r="D325" s="223"/>
      <c r="E325" s="86"/>
      <c r="F325" s="86" t="s">
        <v>216</v>
      </c>
      <c r="G325" s="86" t="s">
        <v>310</v>
      </c>
      <c r="H325" s="86">
        <v>2030</v>
      </c>
      <c r="I325" t="s">
        <v>172</v>
      </c>
      <c r="J325" t="s">
        <v>158</v>
      </c>
      <c r="K325" s="21">
        <v>1</v>
      </c>
      <c r="M325" s="169">
        <v>1154.6170017766083</v>
      </c>
      <c r="N325" s="169">
        <v>1205.8050543529985</v>
      </c>
      <c r="O325" s="169">
        <v>1160.337036310948</v>
      </c>
      <c r="P325" s="169">
        <v>1159.2017718703958</v>
      </c>
      <c r="Q325" s="169">
        <v>1443.7532655580753</v>
      </c>
      <c r="R325" s="169">
        <v>1260.6479295620848</v>
      </c>
      <c r="S325" s="169">
        <v>1181.5473115014961</v>
      </c>
      <c r="T325" s="169">
        <v>1216.1051104159935</v>
      </c>
      <c r="U325" s="169">
        <v>1176.4459051542258</v>
      </c>
      <c r="V325" s="169">
        <v>1181.5012080276199</v>
      </c>
      <c r="W325" s="169">
        <v>1225.7237833803847</v>
      </c>
      <c r="X325" s="169">
        <v>1412.4888576961298</v>
      </c>
      <c r="Y325" s="169">
        <v>1239.5825325876597</v>
      </c>
      <c r="Z325" s="169">
        <v>1223.0587360689233</v>
      </c>
      <c r="AA325" s="169">
        <v>1551.9399151219895</v>
      </c>
      <c r="AB325" s="169">
        <v>1337.0481479967975</v>
      </c>
      <c r="AC325" s="169">
        <v>1423.0381260540005</v>
      </c>
      <c r="AD325" s="169">
        <v>1411.7390095532719</v>
      </c>
      <c r="AE325" s="169">
        <v>1209.4719698806946</v>
      </c>
      <c r="AF325" s="169">
        <v>1176.8300287218206</v>
      </c>
      <c r="AG325" s="169">
        <v>1231.3551434733868</v>
      </c>
      <c r="AH325" s="169">
        <v>1386.1736383038344</v>
      </c>
      <c r="AI325" s="169">
        <v>1404.5664638050955</v>
      </c>
      <c r="AJ325" s="169">
        <v>1206.876798354637</v>
      </c>
      <c r="AK325" s="169">
        <v>1236.8723672059757</v>
      </c>
      <c r="AL325" s="169">
        <v>1248.300734468211</v>
      </c>
      <c r="AM325" s="169">
        <v>1317.3905219399294</v>
      </c>
      <c r="AN325" s="169">
        <v>1413.7020321682255</v>
      </c>
      <c r="AO325" s="169">
        <v>1298.7000624914226</v>
      </c>
      <c r="AP325" s="169">
        <v>1509.3231254785867</v>
      </c>
      <c r="AQ325" s="169">
        <v>1217.0457099838784</v>
      </c>
    </row>
    <row r="326" spans="1:43" x14ac:dyDescent="0.25">
      <c r="A326" s="223" t="s">
        <v>636</v>
      </c>
      <c r="B326" s="223"/>
      <c r="C326" s="223"/>
      <c r="D326" s="223"/>
      <c r="E326" s="86"/>
      <c r="F326" s="86" t="s">
        <v>216</v>
      </c>
      <c r="G326" s="86" t="s">
        <v>310</v>
      </c>
      <c r="H326" s="86">
        <v>2030</v>
      </c>
      <c r="I326" t="s">
        <v>18</v>
      </c>
      <c r="J326" t="s">
        <v>193</v>
      </c>
      <c r="K326" s="21">
        <v>1</v>
      </c>
      <c r="M326" s="169">
        <v>1154.6170017766083</v>
      </c>
      <c r="N326" s="169">
        <v>1205.8050543529985</v>
      </c>
      <c r="O326" s="169">
        <v>1160.337036310948</v>
      </c>
      <c r="P326" s="169">
        <v>1159.2017718703958</v>
      </c>
      <c r="Q326" s="169">
        <v>1443.7532655580753</v>
      </c>
      <c r="R326" s="169">
        <v>1260.6479295620848</v>
      </c>
      <c r="S326" s="169">
        <v>1181.5473115014961</v>
      </c>
      <c r="T326" s="169">
        <v>1216.1051104159935</v>
      </c>
      <c r="U326" s="169">
        <v>1176.4459051542258</v>
      </c>
      <c r="V326" s="169">
        <v>1181.5012080276199</v>
      </c>
      <c r="W326" s="169">
        <v>1225.7237833803847</v>
      </c>
      <c r="X326" s="169">
        <v>1412.4888576961298</v>
      </c>
      <c r="Y326" s="169">
        <v>1239.5825325876597</v>
      </c>
      <c r="Z326" s="169">
        <v>1223.0587360689233</v>
      </c>
      <c r="AA326" s="169">
        <v>1551.9399151219895</v>
      </c>
      <c r="AB326" s="169">
        <v>1337.0481479967975</v>
      </c>
      <c r="AC326" s="169">
        <v>1423.0381260540005</v>
      </c>
      <c r="AD326" s="169">
        <v>1411.7390095532719</v>
      </c>
      <c r="AE326" s="169">
        <v>1209.4719698806946</v>
      </c>
      <c r="AF326" s="169">
        <v>1176.8300287218206</v>
      </c>
      <c r="AG326" s="169">
        <v>1231.3551434733868</v>
      </c>
      <c r="AH326" s="169">
        <v>1386.1736383038344</v>
      </c>
      <c r="AI326" s="169">
        <v>1404.5664638050955</v>
      </c>
      <c r="AJ326" s="169">
        <v>1206.876798354637</v>
      </c>
      <c r="AK326" s="169">
        <v>1236.8723672059757</v>
      </c>
      <c r="AL326" s="169">
        <v>1248.300734468211</v>
      </c>
      <c r="AM326" s="169">
        <v>1317.3905219399294</v>
      </c>
      <c r="AN326" s="169">
        <v>1413.7020321682255</v>
      </c>
      <c r="AO326" s="169">
        <v>1298.7000624914226</v>
      </c>
      <c r="AP326" s="169">
        <v>1509.3231254785867</v>
      </c>
      <c r="AQ326" s="169">
        <v>1217.0457099838784</v>
      </c>
    </row>
    <row r="327" spans="1:43" x14ac:dyDescent="0.25">
      <c r="A327" s="223" t="s">
        <v>638</v>
      </c>
      <c r="B327" s="223"/>
      <c r="C327" s="223"/>
      <c r="D327" s="223"/>
      <c r="E327" s="86"/>
      <c r="F327" s="86" t="s">
        <v>216</v>
      </c>
      <c r="G327" s="86" t="s">
        <v>310</v>
      </c>
      <c r="H327" s="86">
        <v>2030</v>
      </c>
      <c r="I327" t="s">
        <v>210</v>
      </c>
      <c r="J327" t="s">
        <v>191</v>
      </c>
      <c r="K327" s="168">
        <v>1</v>
      </c>
      <c r="L327" s="151"/>
      <c r="M327" s="169">
        <v>1154.6170017766083</v>
      </c>
      <c r="N327" s="169">
        <v>1205.8050543529985</v>
      </c>
      <c r="O327" s="169">
        <v>1160.337036310948</v>
      </c>
      <c r="P327" s="169">
        <v>1159.2017718703958</v>
      </c>
      <c r="Q327" s="169">
        <v>1443.7532655580753</v>
      </c>
      <c r="R327" s="169">
        <v>1260.6479295620848</v>
      </c>
      <c r="S327" s="169">
        <v>1181.5473115014961</v>
      </c>
      <c r="T327" s="169">
        <v>1216.1051104159935</v>
      </c>
      <c r="U327" s="169">
        <v>1176.4459051542258</v>
      </c>
      <c r="V327" s="169">
        <v>1181.5012080276199</v>
      </c>
      <c r="W327" s="169">
        <v>1225.7237833803847</v>
      </c>
      <c r="X327" s="169">
        <v>1412.4888576961298</v>
      </c>
      <c r="Y327" s="169">
        <v>1239.5825325876597</v>
      </c>
      <c r="Z327" s="169">
        <v>1223.0587360689233</v>
      </c>
      <c r="AA327" s="169">
        <v>1551.9399151219895</v>
      </c>
      <c r="AB327" s="169">
        <v>1337.0481479967975</v>
      </c>
      <c r="AC327" s="169">
        <v>1423.0381260540005</v>
      </c>
      <c r="AD327" s="169">
        <v>1411.7390095532719</v>
      </c>
      <c r="AE327" s="169">
        <v>1209.4719698806946</v>
      </c>
      <c r="AF327" s="169">
        <v>1176.8300287218206</v>
      </c>
      <c r="AG327" s="169">
        <v>1231.3551434733868</v>
      </c>
      <c r="AH327" s="169">
        <v>1386.1736383038344</v>
      </c>
      <c r="AI327" s="169">
        <v>1404.5664638050955</v>
      </c>
      <c r="AJ327" s="169">
        <v>1206.876798354637</v>
      </c>
      <c r="AK327" s="169">
        <v>1236.8723672059757</v>
      </c>
      <c r="AL327" s="169">
        <v>1248.300734468211</v>
      </c>
      <c r="AM327" s="169">
        <v>1317.3905219399294</v>
      </c>
      <c r="AN327" s="169">
        <v>1413.7020321682255</v>
      </c>
      <c r="AO327" s="169">
        <v>1298.7000624914226</v>
      </c>
      <c r="AP327" s="169">
        <v>1509.3231254785867</v>
      </c>
      <c r="AQ327" s="169">
        <v>1217.0457099838784</v>
      </c>
    </row>
    <row r="328" spans="1:43" x14ac:dyDescent="0.25">
      <c r="A328" s="223" t="s">
        <v>640</v>
      </c>
      <c r="B328" s="223"/>
      <c r="C328" s="223"/>
      <c r="D328" s="223"/>
      <c r="E328" s="86"/>
      <c r="F328" s="86" t="s">
        <v>216</v>
      </c>
      <c r="G328" s="86" t="s">
        <v>310</v>
      </c>
      <c r="H328" s="86">
        <v>2030</v>
      </c>
      <c r="I328" t="s">
        <v>209</v>
      </c>
      <c r="J328" t="s">
        <v>157</v>
      </c>
      <c r="K328" s="21">
        <v>1</v>
      </c>
      <c r="M328" s="169">
        <v>1154.6170017766083</v>
      </c>
      <c r="N328" s="169">
        <v>1205.8050543529985</v>
      </c>
      <c r="O328" s="169">
        <v>1160.337036310948</v>
      </c>
      <c r="P328" s="169">
        <v>1159.2017718703958</v>
      </c>
      <c r="Q328" s="169">
        <v>1443.7532655580753</v>
      </c>
      <c r="R328" s="169">
        <v>1260.6479295620848</v>
      </c>
      <c r="S328" s="169">
        <v>1181.5473115014961</v>
      </c>
      <c r="T328" s="169">
        <v>1216.1051104159935</v>
      </c>
      <c r="U328" s="169">
        <v>1176.4459051542258</v>
      </c>
      <c r="V328" s="169">
        <v>1181.5012080276199</v>
      </c>
      <c r="W328" s="169">
        <v>1225.7237833803847</v>
      </c>
      <c r="X328" s="169">
        <v>1412.4888576961298</v>
      </c>
      <c r="Y328" s="169">
        <v>1239.5825325876597</v>
      </c>
      <c r="Z328" s="169">
        <v>1223.0587360689233</v>
      </c>
      <c r="AA328" s="169">
        <v>1551.9399151219895</v>
      </c>
      <c r="AB328" s="169">
        <v>1337.0481479967975</v>
      </c>
      <c r="AC328" s="169">
        <v>1423.0381260540005</v>
      </c>
      <c r="AD328" s="169">
        <v>1411.7390095532719</v>
      </c>
      <c r="AE328" s="169">
        <v>1209.4719698806946</v>
      </c>
      <c r="AF328" s="169">
        <v>1176.8300287218206</v>
      </c>
      <c r="AG328" s="169">
        <v>1231.3551434733868</v>
      </c>
      <c r="AH328" s="169">
        <v>1386.1736383038344</v>
      </c>
      <c r="AI328" s="169">
        <v>1404.5664638050955</v>
      </c>
      <c r="AJ328" s="169">
        <v>1206.876798354637</v>
      </c>
      <c r="AK328" s="169">
        <v>1236.8723672059757</v>
      </c>
      <c r="AL328" s="169">
        <v>1248.300734468211</v>
      </c>
      <c r="AM328" s="169">
        <v>1317.3905219399294</v>
      </c>
      <c r="AN328" s="169">
        <v>1413.7020321682255</v>
      </c>
      <c r="AO328" s="169">
        <v>1298.7000624914226</v>
      </c>
      <c r="AP328" s="169">
        <v>1509.3231254785867</v>
      </c>
      <c r="AQ328" s="169">
        <v>1217.0457099838784</v>
      </c>
    </row>
    <row r="329" spans="1:43" x14ac:dyDescent="0.25">
      <c r="A329" s="223" t="s">
        <v>642</v>
      </c>
      <c r="B329" s="223"/>
      <c r="C329" s="223"/>
      <c r="D329" s="223"/>
      <c r="F329" s="13" t="s">
        <v>216</v>
      </c>
      <c r="G329" s="86" t="s">
        <v>310</v>
      </c>
      <c r="H329" s="86">
        <v>2030</v>
      </c>
      <c r="I329" t="s">
        <v>55</v>
      </c>
      <c r="J329" t="s">
        <v>192</v>
      </c>
      <c r="K329" s="21">
        <v>1</v>
      </c>
      <c r="M329" s="169">
        <v>1154.6170017766083</v>
      </c>
      <c r="N329" s="169">
        <v>1205.8050543529985</v>
      </c>
      <c r="O329" s="169">
        <v>1160.337036310948</v>
      </c>
      <c r="P329" s="169">
        <v>1159.2017718703958</v>
      </c>
      <c r="Q329" s="169">
        <v>1443.7532655580753</v>
      </c>
      <c r="R329" s="169">
        <v>1260.6479295620848</v>
      </c>
      <c r="S329" s="169">
        <v>1181.5473115014961</v>
      </c>
      <c r="T329" s="169">
        <v>1216.1051104159935</v>
      </c>
      <c r="U329" s="169">
        <v>1176.4459051542258</v>
      </c>
      <c r="V329" s="169">
        <v>1181.5012080276199</v>
      </c>
      <c r="W329" s="169">
        <v>1225.7237833803847</v>
      </c>
      <c r="X329" s="169">
        <v>1412.4888576961298</v>
      </c>
      <c r="Y329" s="169">
        <v>1239.5825325876597</v>
      </c>
      <c r="Z329" s="169">
        <v>1223.0587360689233</v>
      </c>
      <c r="AA329" s="169">
        <v>1551.9399151219895</v>
      </c>
      <c r="AB329" s="169">
        <v>1337.0481479967975</v>
      </c>
      <c r="AC329" s="169">
        <v>1423.0381260540005</v>
      </c>
      <c r="AD329" s="169">
        <v>1411.7390095532719</v>
      </c>
      <c r="AE329" s="169">
        <v>1209.4719698806946</v>
      </c>
      <c r="AF329" s="169">
        <v>1176.8300287218206</v>
      </c>
      <c r="AG329" s="169">
        <v>1231.3551434733868</v>
      </c>
      <c r="AH329" s="169">
        <v>1386.1736383038344</v>
      </c>
      <c r="AI329" s="169">
        <v>1404.5664638050955</v>
      </c>
      <c r="AJ329" s="169">
        <v>1206.876798354637</v>
      </c>
      <c r="AK329" s="169">
        <v>1236.8723672059757</v>
      </c>
      <c r="AL329" s="169">
        <v>1248.300734468211</v>
      </c>
      <c r="AM329" s="169">
        <v>1317.3905219399294</v>
      </c>
      <c r="AN329" s="169">
        <v>1413.7020321682255</v>
      </c>
      <c r="AO329" s="169">
        <v>1298.7000624914226</v>
      </c>
      <c r="AP329" s="169">
        <v>1509.3231254785867</v>
      </c>
      <c r="AQ329" s="169">
        <v>1217.0457099838784</v>
      </c>
    </row>
    <row r="330" spans="1:43" x14ac:dyDescent="0.25">
      <c r="A330" s="223" t="s">
        <v>644</v>
      </c>
      <c r="B330" s="223"/>
      <c r="C330" s="223"/>
      <c r="D330" s="223"/>
      <c r="F330" s="13" t="s">
        <v>216</v>
      </c>
      <c r="G330" s="86" t="s">
        <v>310</v>
      </c>
      <c r="H330" s="86">
        <v>2030</v>
      </c>
      <c r="I330" t="s">
        <v>346</v>
      </c>
      <c r="J330" t="s">
        <v>364</v>
      </c>
      <c r="K330" s="21">
        <v>1</v>
      </c>
      <c r="M330" s="169">
        <v>1154.6170017766083</v>
      </c>
      <c r="N330" s="169">
        <v>1205.8050543529985</v>
      </c>
      <c r="O330" s="169">
        <v>1160.337036310948</v>
      </c>
      <c r="P330" s="169">
        <v>1159.2017718703958</v>
      </c>
      <c r="Q330" s="169">
        <v>1443.7532655580753</v>
      </c>
      <c r="R330" s="169">
        <v>1260.6479295620848</v>
      </c>
      <c r="S330" s="169">
        <v>1181.5473115014961</v>
      </c>
      <c r="T330" s="169">
        <v>1216.1051104159935</v>
      </c>
      <c r="U330" s="169">
        <v>1176.4459051542258</v>
      </c>
      <c r="V330" s="169">
        <v>1181.5012080276199</v>
      </c>
      <c r="W330" s="169">
        <v>1225.7237833803847</v>
      </c>
      <c r="X330" s="169">
        <v>1412.4888576961298</v>
      </c>
      <c r="Y330" s="169">
        <v>1239.5825325876597</v>
      </c>
      <c r="Z330" s="169">
        <v>1223.0587360689233</v>
      </c>
      <c r="AA330" s="169">
        <v>1551.9399151219895</v>
      </c>
      <c r="AB330" s="169">
        <v>1337.0481479967975</v>
      </c>
      <c r="AC330" s="169">
        <v>1423.0381260540005</v>
      </c>
      <c r="AD330" s="169">
        <v>1411.7390095532719</v>
      </c>
      <c r="AE330" s="169">
        <v>1209.4719698806946</v>
      </c>
      <c r="AF330" s="169">
        <v>1176.8300287218206</v>
      </c>
      <c r="AG330" s="169">
        <v>1231.3551434733868</v>
      </c>
      <c r="AH330" s="169">
        <v>1386.1736383038344</v>
      </c>
      <c r="AI330" s="169">
        <v>1404.5664638050955</v>
      </c>
      <c r="AJ330" s="169">
        <v>1206.876798354637</v>
      </c>
      <c r="AK330" s="169">
        <v>1236.8723672059757</v>
      </c>
      <c r="AL330" s="169">
        <v>1248.300734468211</v>
      </c>
      <c r="AM330" s="169">
        <v>1317.3905219399294</v>
      </c>
      <c r="AN330" s="169">
        <v>1413.7020321682255</v>
      </c>
      <c r="AO330" s="169">
        <v>1298.7000624914226</v>
      </c>
      <c r="AP330" s="169">
        <v>1509.3231254785867</v>
      </c>
      <c r="AQ330" s="169">
        <v>1217.0457099838784</v>
      </c>
    </row>
    <row r="331" spans="1:43" x14ac:dyDescent="0.25">
      <c r="A331" s="223" t="s">
        <v>632</v>
      </c>
      <c r="B331" s="223"/>
      <c r="C331" s="223"/>
      <c r="D331" s="223"/>
      <c r="E331" s="86" t="s">
        <v>213</v>
      </c>
      <c r="F331" s="86" t="s">
        <v>216</v>
      </c>
      <c r="G331" s="86" t="s">
        <v>310</v>
      </c>
      <c r="H331" s="86">
        <v>2050</v>
      </c>
      <c r="I331" t="s">
        <v>15</v>
      </c>
      <c r="J331" t="s">
        <v>128</v>
      </c>
      <c r="K331" s="168">
        <v>1</v>
      </c>
      <c r="L331" s="151"/>
      <c r="M331" s="169">
        <v>987.81344381575423</v>
      </c>
      <c r="N331" s="169">
        <v>1031.6065340092148</v>
      </c>
      <c r="O331" s="169">
        <v>992.70712458038622</v>
      </c>
      <c r="P331" s="169">
        <v>991.73586789965316</v>
      </c>
      <c r="Q331" s="169">
        <v>1235.1791832934507</v>
      </c>
      <c r="R331" s="169">
        <v>1078.5264471455075</v>
      </c>
      <c r="S331" s="169">
        <v>1010.853224064472</v>
      </c>
      <c r="T331" s="169">
        <v>1040.4185763015309</v>
      </c>
      <c r="U331" s="169">
        <v>1006.4888003945912</v>
      </c>
      <c r="V331" s="169">
        <v>1010.813781001334</v>
      </c>
      <c r="W331" s="169">
        <v>1048.6476725743837</v>
      </c>
      <c r="X331" s="169">
        <v>1208.4314371997689</v>
      </c>
      <c r="Y331" s="169">
        <v>1060.5042958185875</v>
      </c>
      <c r="Z331" s="169">
        <v>1046.3676355070136</v>
      </c>
      <c r="AA331" s="169">
        <v>1327.7364786703422</v>
      </c>
      <c r="AB331" s="169">
        <v>1143.8893880723649</v>
      </c>
      <c r="AC331" s="169">
        <v>1217.4566889415071</v>
      </c>
      <c r="AD331" s="169">
        <v>1207.7899170461635</v>
      </c>
      <c r="AE331" s="169">
        <v>1034.7437028279844</v>
      </c>
      <c r="AF331" s="169">
        <v>1006.8174309479027</v>
      </c>
      <c r="AG331" s="169">
        <v>1053.4654893900688</v>
      </c>
      <c r="AH331" s="169">
        <v>1185.9178872930272</v>
      </c>
      <c r="AI331" s="169">
        <v>1201.6535643807078</v>
      </c>
      <c r="AJ331" s="169">
        <v>1032.5234468309718</v>
      </c>
      <c r="AK331" s="169">
        <v>1058.1856587338466</v>
      </c>
      <c r="AL331" s="169">
        <v>1067.9630089765067</v>
      </c>
      <c r="AM331" s="169">
        <v>1127.0716318271348</v>
      </c>
      <c r="AN331" s="169">
        <v>1209.4693485170164</v>
      </c>
      <c r="AO331" s="169">
        <v>1111.0813189476953</v>
      </c>
      <c r="AP331" s="169">
        <v>1291.2763904529972</v>
      </c>
      <c r="AQ331" s="169">
        <v>1041.2232906760587</v>
      </c>
    </row>
    <row r="332" spans="1:43" x14ac:dyDescent="0.25">
      <c r="A332" s="223" t="s">
        <v>634</v>
      </c>
      <c r="B332" s="223"/>
      <c r="C332" s="223"/>
      <c r="D332" s="223"/>
      <c r="E332" s="86"/>
      <c r="F332" s="86" t="s">
        <v>216</v>
      </c>
      <c r="G332" s="86" t="s">
        <v>310</v>
      </c>
      <c r="H332" s="86">
        <v>2050</v>
      </c>
      <c r="I332" t="s">
        <v>172</v>
      </c>
      <c r="J332" t="s">
        <v>158</v>
      </c>
      <c r="K332" s="21">
        <v>1</v>
      </c>
      <c r="M332" s="169">
        <v>987.81344381575423</v>
      </c>
      <c r="N332" s="169">
        <v>1031.6065340092148</v>
      </c>
      <c r="O332" s="169">
        <v>992.70712458038622</v>
      </c>
      <c r="P332" s="169">
        <v>991.73586789965316</v>
      </c>
      <c r="Q332" s="169">
        <v>1235.1791832934507</v>
      </c>
      <c r="R332" s="169">
        <v>1078.5264471455075</v>
      </c>
      <c r="S332" s="169">
        <v>1010.853224064472</v>
      </c>
      <c r="T332" s="169">
        <v>1040.4185763015309</v>
      </c>
      <c r="U332" s="169">
        <v>1006.4888003945912</v>
      </c>
      <c r="V332" s="169">
        <v>1010.813781001334</v>
      </c>
      <c r="W332" s="169">
        <v>1048.6476725743837</v>
      </c>
      <c r="X332" s="169">
        <v>1208.4314371997689</v>
      </c>
      <c r="Y332" s="169">
        <v>1060.5042958185875</v>
      </c>
      <c r="Z332" s="169">
        <v>1046.3676355070136</v>
      </c>
      <c r="AA332" s="169">
        <v>1327.7364786703422</v>
      </c>
      <c r="AB332" s="169">
        <v>1143.8893880723649</v>
      </c>
      <c r="AC332" s="169">
        <v>1217.4566889415071</v>
      </c>
      <c r="AD332" s="169">
        <v>1207.7899170461635</v>
      </c>
      <c r="AE332" s="169">
        <v>1034.7437028279844</v>
      </c>
      <c r="AF332" s="169">
        <v>1006.8174309479027</v>
      </c>
      <c r="AG332" s="169">
        <v>1053.4654893900688</v>
      </c>
      <c r="AH332" s="169">
        <v>1185.9178872930272</v>
      </c>
      <c r="AI332" s="169">
        <v>1201.6535643807078</v>
      </c>
      <c r="AJ332" s="169">
        <v>1032.5234468309718</v>
      </c>
      <c r="AK332" s="169">
        <v>1058.1856587338466</v>
      </c>
      <c r="AL332" s="169">
        <v>1067.9630089765067</v>
      </c>
      <c r="AM332" s="169">
        <v>1127.0716318271348</v>
      </c>
      <c r="AN332" s="169">
        <v>1209.4693485170164</v>
      </c>
      <c r="AO332" s="169">
        <v>1111.0813189476953</v>
      </c>
      <c r="AP332" s="169">
        <v>1291.2763904529972</v>
      </c>
      <c r="AQ332" s="169">
        <v>1041.2232906760587</v>
      </c>
    </row>
    <row r="333" spans="1:43" x14ac:dyDescent="0.25">
      <c r="A333" s="223" t="s">
        <v>636</v>
      </c>
      <c r="B333" s="223"/>
      <c r="C333" s="223"/>
      <c r="D333" s="223"/>
      <c r="E333" s="86"/>
      <c r="F333" s="86" t="s">
        <v>216</v>
      </c>
      <c r="G333" s="86" t="s">
        <v>310</v>
      </c>
      <c r="H333" s="86">
        <v>2050</v>
      </c>
      <c r="I333" t="s">
        <v>18</v>
      </c>
      <c r="J333" t="s">
        <v>193</v>
      </c>
      <c r="K333" s="21">
        <v>1</v>
      </c>
      <c r="M333" s="169">
        <v>987.81344381575423</v>
      </c>
      <c r="N333" s="169">
        <v>1031.6065340092148</v>
      </c>
      <c r="O333" s="169">
        <v>992.70712458038622</v>
      </c>
      <c r="P333" s="169">
        <v>991.73586789965316</v>
      </c>
      <c r="Q333" s="169">
        <v>1235.1791832934507</v>
      </c>
      <c r="R333" s="169">
        <v>1078.5264471455075</v>
      </c>
      <c r="S333" s="169">
        <v>1010.853224064472</v>
      </c>
      <c r="T333" s="169">
        <v>1040.4185763015309</v>
      </c>
      <c r="U333" s="169">
        <v>1006.4888003945912</v>
      </c>
      <c r="V333" s="169">
        <v>1010.813781001334</v>
      </c>
      <c r="W333" s="169">
        <v>1048.6476725743837</v>
      </c>
      <c r="X333" s="169">
        <v>1208.4314371997689</v>
      </c>
      <c r="Y333" s="169">
        <v>1060.5042958185875</v>
      </c>
      <c r="Z333" s="169">
        <v>1046.3676355070136</v>
      </c>
      <c r="AA333" s="169">
        <v>1327.7364786703422</v>
      </c>
      <c r="AB333" s="169">
        <v>1143.8893880723649</v>
      </c>
      <c r="AC333" s="169">
        <v>1217.4566889415071</v>
      </c>
      <c r="AD333" s="169">
        <v>1207.7899170461635</v>
      </c>
      <c r="AE333" s="169">
        <v>1034.7437028279844</v>
      </c>
      <c r="AF333" s="169">
        <v>1006.8174309479027</v>
      </c>
      <c r="AG333" s="169">
        <v>1053.4654893900688</v>
      </c>
      <c r="AH333" s="169">
        <v>1185.9178872930272</v>
      </c>
      <c r="AI333" s="169">
        <v>1201.6535643807078</v>
      </c>
      <c r="AJ333" s="169">
        <v>1032.5234468309718</v>
      </c>
      <c r="AK333" s="169">
        <v>1058.1856587338466</v>
      </c>
      <c r="AL333" s="169">
        <v>1067.9630089765067</v>
      </c>
      <c r="AM333" s="169">
        <v>1127.0716318271348</v>
      </c>
      <c r="AN333" s="169">
        <v>1209.4693485170164</v>
      </c>
      <c r="AO333" s="169">
        <v>1111.0813189476953</v>
      </c>
      <c r="AP333" s="169">
        <v>1291.2763904529972</v>
      </c>
      <c r="AQ333" s="169">
        <v>1041.2232906760587</v>
      </c>
    </row>
    <row r="334" spans="1:43" x14ac:dyDescent="0.25">
      <c r="A334" s="223" t="s">
        <v>638</v>
      </c>
      <c r="B334" s="223"/>
      <c r="C334" s="223"/>
      <c r="D334" s="223"/>
      <c r="E334" s="86"/>
      <c r="F334" s="86" t="s">
        <v>216</v>
      </c>
      <c r="G334" s="86" t="s">
        <v>310</v>
      </c>
      <c r="H334" s="86">
        <v>2050</v>
      </c>
      <c r="I334" t="s">
        <v>210</v>
      </c>
      <c r="J334" t="s">
        <v>191</v>
      </c>
      <c r="K334" s="168">
        <v>1</v>
      </c>
      <c r="L334" s="151"/>
      <c r="M334" s="169">
        <v>987.81344381575423</v>
      </c>
      <c r="N334" s="169">
        <v>1031.6065340092148</v>
      </c>
      <c r="O334" s="169">
        <v>992.70712458038622</v>
      </c>
      <c r="P334" s="169">
        <v>991.73586789965316</v>
      </c>
      <c r="Q334" s="169">
        <v>1235.1791832934507</v>
      </c>
      <c r="R334" s="169">
        <v>1078.5264471455075</v>
      </c>
      <c r="S334" s="169">
        <v>1010.853224064472</v>
      </c>
      <c r="T334" s="169">
        <v>1040.4185763015309</v>
      </c>
      <c r="U334" s="169">
        <v>1006.4888003945912</v>
      </c>
      <c r="V334" s="169">
        <v>1010.813781001334</v>
      </c>
      <c r="W334" s="169">
        <v>1048.6476725743837</v>
      </c>
      <c r="X334" s="169">
        <v>1208.4314371997689</v>
      </c>
      <c r="Y334" s="169">
        <v>1060.5042958185875</v>
      </c>
      <c r="Z334" s="169">
        <v>1046.3676355070136</v>
      </c>
      <c r="AA334" s="169">
        <v>1327.7364786703422</v>
      </c>
      <c r="AB334" s="169">
        <v>1143.8893880723649</v>
      </c>
      <c r="AC334" s="169">
        <v>1217.4566889415071</v>
      </c>
      <c r="AD334" s="169">
        <v>1207.7899170461635</v>
      </c>
      <c r="AE334" s="169">
        <v>1034.7437028279844</v>
      </c>
      <c r="AF334" s="169">
        <v>1006.8174309479027</v>
      </c>
      <c r="AG334" s="169">
        <v>1053.4654893900688</v>
      </c>
      <c r="AH334" s="169">
        <v>1185.9178872930272</v>
      </c>
      <c r="AI334" s="169">
        <v>1201.6535643807078</v>
      </c>
      <c r="AJ334" s="169">
        <v>1032.5234468309718</v>
      </c>
      <c r="AK334" s="169">
        <v>1058.1856587338466</v>
      </c>
      <c r="AL334" s="169">
        <v>1067.9630089765067</v>
      </c>
      <c r="AM334" s="169">
        <v>1127.0716318271348</v>
      </c>
      <c r="AN334" s="169">
        <v>1209.4693485170164</v>
      </c>
      <c r="AO334" s="169">
        <v>1111.0813189476953</v>
      </c>
      <c r="AP334" s="169">
        <v>1291.2763904529972</v>
      </c>
      <c r="AQ334" s="169">
        <v>1041.2232906760587</v>
      </c>
    </row>
    <row r="335" spans="1:43" x14ac:dyDescent="0.25">
      <c r="A335" s="223" t="s">
        <v>640</v>
      </c>
      <c r="B335" s="223"/>
      <c r="C335" s="223"/>
      <c r="D335" s="223"/>
      <c r="E335" s="86"/>
      <c r="F335" s="86" t="s">
        <v>216</v>
      </c>
      <c r="G335" s="86" t="s">
        <v>310</v>
      </c>
      <c r="H335" s="86">
        <v>2050</v>
      </c>
      <c r="I335" t="s">
        <v>209</v>
      </c>
      <c r="J335" t="s">
        <v>157</v>
      </c>
      <c r="K335" s="21">
        <v>1</v>
      </c>
      <c r="M335" s="169">
        <v>987.81344381575423</v>
      </c>
      <c r="N335" s="169">
        <v>1031.6065340092148</v>
      </c>
      <c r="O335" s="169">
        <v>992.70712458038622</v>
      </c>
      <c r="P335" s="169">
        <v>991.73586789965316</v>
      </c>
      <c r="Q335" s="169">
        <v>1235.1791832934507</v>
      </c>
      <c r="R335" s="169">
        <v>1078.5264471455075</v>
      </c>
      <c r="S335" s="169">
        <v>1010.853224064472</v>
      </c>
      <c r="T335" s="169">
        <v>1040.4185763015309</v>
      </c>
      <c r="U335" s="169">
        <v>1006.4888003945912</v>
      </c>
      <c r="V335" s="169">
        <v>1010.813781001334</v>
      </c>
      <c r="W335" s="169">
        <v>1048.6476725743837</v>
      </c>
      <c r="X335" s="169">
        <v>1208.4314371997689</v>
      </c>
      <c r="Y335" s="169">
        <v>1060.5042958185875</v>
      </c>
      <c r="Z335" s="169">
        <v>1046.3676355070136</v>
      </c>
      <c r="AA335" s="169">
        <v>1327.7364786703422</v>
      </c>
      <c r="AB335" s="169">
        <v>1143.8893880723649</v>
      </c>
      <c r="AC335" s="169">
        <v>1217.4566889415071</v>
      </c>
      <c r="AD335" s="169">
        <v>1207.7899170461635</v>
      </c>
      <c r="AE335" s="169">
        <v>1034.7437028279844</v>
      </c>
      <c r="AF335" s="169">
        <v>1006.8174309479027</v>
      </c>
      <c r="AG335" s="169">
        <v>1053.4654893900688</v>
      </c>
      <c r="AH335" s="169">
        <v>1185.9178872930272</v>
      </c>
      <c r="AI335" s="169">
        <v>1201.6535643807078</v>
      </c>
      <c r="AJ335" s="169">
        <v>1032.5234468309718</v>
      </c>
      <c r="AK335" s="169">
        <v>1058.1856587338466</v>
      </c>
      <c r="AL335" s="169">
        <v>1067.9630089765067</v>
      </c>
      <c r="AM335" s="169">
        <v>1127.0716318271348</v>
      </c>
      <c r="AN335" s="169">
        <v>1209.4693485170164</v>
      </c>
      <c r="AO335" s="169">
        <v>1111.0813189476953</v>
      </c>
      <c r="AP335" s="169">
        <v>1291.2763904529972</v>
      </c>
      <c r="AQ335" s="169">
        <v>1041.2232906760587</v>
      </c>
    </row>
    <row r="336" spans="1:43" x14ac:dyDescent="0.25">
      <c r="A336" s="223" t="s">
        <v>642</v>
      </c>
      <c r="B336" s="223"/>
      <c r="C336" s="223"/>
      <c r="D336" s="223"/>
      <c r="F336" s="13" t="s">
        <v>216</v>
      </c>
      <c r="G336" s="86" t="s">
        <v>310</v>
      </c>
      <c r="H336" s="86">
        <v>2050</v>
      </c>
      <c r="I336" t="s">
        <v>55</v>
      </c>
      <c r="J336" t="s">
        <v>192</v>
      </c>
      <c r="K336" s="21">
        <v>1</v>
      </c>
      <c r="M336" s="169">
        <v>987.81344381575423</v>
      </c>
      <c r="N336" s="169">
        <v>1031.6065340092148</v>
      </c>
      <c r="O336" s="169">
        <v>992.70712458038622</v>
      </c>
      <c r="P336" s="169">
        <v>991.73586789965316</v>
      </c>
      <c r="Q336" s="169">
        <v>1235.1791832934507</v>
      </c>
      <c r="R336" s="169">
        <v>1078.5264471455075</v>
      </c>
      <c r="S336" s="169">
        <v>1010.853224064472</v>
      </c>
      <c r="T336" s="169">
        <v>1040.4185763015309</v>
      </c>
      <c r="U336" s="169">
        <v>1006.4888003945912</v>
      </c>
      <c r="V336" s="169">
        <v>1010.813781001334</v>
      </c>
      <c r="W336" s="169">
        <v>1048.6476725743837</v>
      </c>
      <c r="X336" s="169">
        <v>1208.4314371997689</v>
      </c>
      <c r="Y336" s="169">
        <v>1060.5042958185875</v>
      </c>
      <c r="Z336" s="169">
        <v>1046.3676355070136</v>
      </c>
      <c r="AA336" s="169">
        <v>1327.7364786703422</v>
      </c>
      <c r="AB336" s="169">
        <v>1143.8893880723649</v>
      </c>
      <c r="AC336" s="169">
        <v>1217.4566889415071</v>
      </c>
      <c r="AD336" s="169">
        <v>1207.7899170461635</v>
      </c>
      <c r="AE336" s="169">
        <v>1034.7437028279844</v>
      </c>
      <c r="AF336" s="169">
        <v>1006.8174309479027</v>
      </c>
      <c r="AG336" s="169">
        <v>1053.4654893900688</v>
      </c>
      <c r="AH336" s="169">
        <v>1185.9178872930272</v>
      </c>
      <c r="AI336" s="169">
        <v>1201.6535643807078</v>
      </c>
      <c r="AJ336" s="169">
        <v>1032.5234468309718</v>
      </c>
      <c r="AK336" s="169">
        <v>1058.1856587338466</v>
      </c>
      <c r="AL336" s="169">
        <v>1067.9630089765067</v>
      </c>
      <c r="AM336" s="169">
        <v>1127.0716318271348</v>
      </c>
      <c r="AN336" s="169">
        <v>1209.4693485170164</v>
      </c>
      <c r="AO336" s="169">
        <v>1111.0813189476953</v>
      </c>
      <c r="AP336" s="169">
        <v>1291.2763904529972</v>
      </c>
      <c r="AQ336" s="169">
        <v>1041.2232906760587</v>
      </c>
    </row>
    <row r="337" spans="1:43" x14ac:dyDescent="0.25">
      <c r="A337" s="223" t="s">
        <v>644</v>
      </c>
      <c r="B337" s="223"/>
      <c r="C337" s="223"/>
      <c r="D337" s="223"/>
      <c r="F337" s="13" t="s">
        <v>216</v>
      </c>
      <c r="G337" s="89" t="s">
        <v>310</v>
      </c>
      <c r="H337" s="89">
        <v>2050</v>
      </c>
      <c r="I337" s="149" t="s">
        <v>346</v>
      </c>
      <c r="J337" s="149" t="s">
        <v>364</v>
      </c>
      <c r="K337" s="21">
        <v>1</v>
      </c>
      <c r="M337" s="169">
        <v>987.81344381575423</v>
      </c>
      <c r="N337" s="169">
        <v>1031.6065340092148</v>
      </c>
      <c r="O337" s="169">
        <v>992.70712458038622</v>
      </c>
      <c r="P337" s="169">
        <v>991.73586789965316</v>
      </c>
      <c r="Q337" s="169">
        <v>1235.1791832934507</v>
      </c>
      <c r="R337" s="169">
        <v>1078.5264471455075</v>
      </c>
      <c r="S337" s="169">
        <v>1010.853224064472</v>
      </c>
      <c r="T337" s="169">
        <v>1040.4185763015309</v>
      </c>
      <c r="U337" s="169">
        <v>1006.4888003945912</v>
      </c>
      <c r="V337" s="169">
        <v>1010.813781001334</v>
      </c>
      <c r="W337" s="169">
        <v>1048.6476725743837</v>
      </c>
      <c r="X337" s="169">
        <v>1208.4314371997689</v>
      </c>
      <c r="Y337" s="169">
        <v>1060.5042958185875</v>
      </c>
      <c r="Z337" s="169">
        <v>1046.3676355070136</v>
      </c>
      <c r="AA337" s="169">
        <v>1327.7364786703422</v>
      </c>
      <c r="AB337" s="169">
        <v>1143.8893880723649</v>
      </c>
      <c r="AC337" s="169">
        <v>1217.4566889415071</v>
      </c>
      <c r="AD337" s="169">
        <v>1207.7899170461635</v>
      </c>
      <c r="AE337" s="169">
        <v>1034.7437028279844</v>
      </c>
      <c r="AF337" s="169">
        <v>1006.8174309479027</v>
      </c>
      <c r="AG337" s="169">
        <v>1053.4654893900688</v>
      </c>
      <c r="AH337" s="169">
        <v>1185.9178872930272</v>
      </c>
      <c r="AI337" s="169">
        <v>1201.6535643807078</v>
      </c>
      <c r="AJ337" s="169">
        <v>1032.5234468309718</v>
      </c>
      <c r="AK337" s="169">
        <v>1058.1856587338466</v>
      </c>
      <c r="AL337" s="169">
        <v>1067.9630089765067</v>
      </c>
      <c r="AM337" s="169">
        <v>1127.0716318271348</v>
      </c>
      <c r="AN337" s="169">
        <v>1209.4693485170164</v>
      </c>
      <c r="AO337" s="169">
        <v>1111.0813189476953</v>
      </c>
      <c r="AP337" s="169">
        <v>1291.2763904529972</v>
      </c>
      <c r="AQ337" s="169">
        <v>1041.2232906760587</v>
      </c>
    </row>
    <row r="338" spans="1:43" x14ac:dyDescent="0.25">
      <c r="A338" s="223" t="s">
        <v>646</v>
      </c>
      <c r="B338" s="223"/>
      <c r="C338" s="223"/>
      <c r="D338" s="223"/>
      <c r="E338" s="170" t="s">
        <v>188</v>
      </c>
      <c r="F338" s="170" t="s">
        <v>190</v>
      </c>
      <c r="G338" s="86" t="s">
        <v>306</v>
      </c>
      <c r="H338" s="86">
        <v>2020</v>
      </c>
      <c r="I338" t="s">
        <v>15</v>
      </c>
      <c r="J338" t="s">
        <v>128</v>
      </c>
      <c r="K338" s="171">
        <v>1</v>
      </c>
      <c r="L338" s="159"/>
      <c r="M338" s="172">
        <v>595.75775361640331</v>
      </c>
      <c r="N338" s="172">
        <v>622.16969728948709</v>
      </c>
      <c r="O338" s="172">
        <v>598.70916947078877</v>
      </c>
      <c r="P338" s="172">
        <v>598.12339722611955</v>
      </c>
      <c r="Q338" s="172">
        <v>744.94590062483803</v>
      </c>
      <c r="R338" s="172">
        <v>650.46745151115192</v>
      </c>
      <c r="S338" s="172">
        <v>609.6532192133991</v>
      </c>
      <c r="T338" s="172">
        <v>627.48430659523171</v>
      </c>
      <c r="U338" s="172">
        <v>607.02100231285294</v>
      </c>
      <c r="V338" s="172">
        <v>609.62943080391949</v>
      </c>
      <c r="W338" s="172">
        <v>632.44733675087571</v>
      </c>
      <c r="X338" s="172">
        <v>728.81413280285039</v>
      </c>
      <c r="Y338" s="172">
        <v>639.59815583889804</v>
      </c>
      <c r="Z338" s="172">
        <v>631.07222916358523</v>
      </c>
      <c r="AA338" s="172">
        <v>800.76790499192145</v>
      </c>
      <c r="AB338" s="172">
        <v>689.88833518117553</v>
      </c>
      <c r="AC338" s="172">
        <v>734.25733033892618</v>
      </c>
      <c r="AD338" s="172">
        <v>728.42722714975935</v>
      </c>
      <c r="AE338" s="172">
        <v>624.06174751403762</v>
      </c>
      <c r="AF338" s="172">
        <v>607.21920188326396</v>
      </c>
      <c r="AG338" s="172">
        <v>635.3529984842902</v>
      </c>
      <c r="AH338" s="172">
        <v>715.23604070221984</v>
      </c>
      <c r="AI338" s="172">
        <v>724.72634648017845</v>
      </c>
      <c r="AJ338" s="172">
        <v>622.72269434209045</v>
      </c>
      <c r="AK338" s="172">
        <v>638.19976828940185</v>
      </c>
      <c r="AL338" s="172">
        <v>644.09656211555921</v>
      </c>
      <c r="AM338" s="172">
        <v>679.74541928521069</v>
      </c>
      <c r="AN338" s="172">
        <v>729.44010496256089</v>
      </c>
      <c r="AO338" s="172">
        <v>670.10154073676779</v>
      </c>
      <c r="AP338" s="172">
        <v>778.77855023165887</v>
      </c>
      <c r="AQ338" s="172">
        <v>627.9696359163429</v>
      </c>
    </row>
    <row r="339" spans="1:43" x14ac:dyDescent="0.25">
      <c r="A339" s="223" t="s">
        <v>649</v>
      </c>
      <c r="B339" s="223"/>
      <c r="C339" s="223"/>
      <c r="D339" s="223"/>
      <c r="E339" s="86" t="s">
        <v>188</v>
      </c>
      <c r="F339" s="86" t="s">
        <v>190</v>
      </c>
      <c r="G339" s="86" t="s">
        <v>308</v>
      </c>
      <c r="H339" s="86">
        <v>2025</v>
      </c>
      <c r="I339" t="s">
        <v>15</v>
      </c>
      <c r="J339" t="s">
        <v>128</v>
      </c>
      <c r="K339" s="168">
        <v>1</v>
      </c>
      <c r="L339" s="151"/>
      <c r="M339" s="169">
        <v>595.75775361640331</v>
      </c>
      <c r="N339" s="169">
        <v>622.16969728948709</v>
      </c>
      <c r="O339" s="169">
        <v>598.70916947078877</v>
      </c>
      <c r="P339" s="169">
        <v>598.12339722611955</v>
      </c>
      <c r="Q339" s="169">
        <v>744.94590062483803</v>
      </c>
      <c r="R339" s="169">
        <v>650.46745151115192</v>
      </c>
      <c r="S339" s="169">
        <v>609.6532192133991</v>
      </c>
      <c r="T339" s="169">
        <v>627.48430659523171</v>
      </c>
      <c r="U339" s="169">
        <v>607.02100231285294</v>
      </c>
      <c r="V339" s="169">
        <v>609.62943080391949</v>
      </c>
      <c r="W339" s="169">
        <v>632.44733675087571</v>
      </c>
      <c r="X339" s="169">
        <v>728.81413280285039</v>
      </c>
      <c r="Y339" s="169">
        <v>639.59815583889804</v>
      </c>
      <c r="Z339" s="169">
        <v>631.07222916358523</v>
      </c>
      <c r="AA339" s="169">
        <v>800.76790499192145</v>
      </c>
      <c r="AB339" s="169">
        <v>689.88833518117553</v>
      </c>
      <c r="AC339" s="169">
        <v>734.25733033892618</v>
      </c>
      <c r="AD339" s="169">
        <v>728.42722714975935</v>
      </c>
      <c r="AE339" s="169">
        <v>624.06174751403762</v>
      </c>
      <c r="AF339" s="169">
        <v>607.21920188326396</v>
      </c>
      <c r="AG339" s="169">
        <v>635.3529984842902</v>
      </c>
      <c r="AH339" s="169">
        <v>715.23604070221984</v>
      </c>
      <c r="AI339" s="169">
        <v>724.72634648017845</v>
      </c>
      <c r="AJ339" s="169">
        <v>622.72269434209045</v>
      </c>
      <c r="AK339" s="169">
        <v>638.19976828940185</v>
      </c>
      <c r="AL339" s="169">
        <v>644.09656211555921</v>
      </c>
      <c r="AM339" s="169">
        <v>679.74541928521069</v>
      </c>
      <c r="AN339" s="169">
        <v>729.44010496256089</v>
      </c>
      <c r="AO339" s="169">
        <v>670.10154073676779</v>
      </c>
      <c r="AP339" s="169">
        <v>778.77855023165887</v>
      </c>
      <c r="AQ339" s="169">
        <v>627.9696359163429</v>
      </c>
    </row>
    <row r="340" spans="1:43" x14ac:dyDescent="0.25">
      <c r="A340" s="223" t="s">
        <v>649</v>
      </c>
      <c r="B340" s="223"/>
      <c r="C340" s="223"/>
      <c r="D340" s="223"/>
      <c r="E340" s="86" t="s">
        <v>188</v>
      </c>
      <c r="F340" s="86" t="s">
        <v>190</v>
      </c>
      <c r="G340" s="86" t="s">
        <v>308</v>
      </c>
      <c r="H340" s="86">
        <v>2030</v>
      </c>
      <c r="I340" t="s">
        <v>15</v>
      </c>
      <c r="J340" t="s">
        <v>128</v>
      </c>
      <c r="K340" s="168">
        <v>1</v>
      </c>
      <c r="L340" s="151"/>
      <c r="M340" s="169">
        <v>529.03288521136631</v>
      </c>
      <c r="N340" s="169">
        <v>552.48669119306453</v>
      </c>
      <c r="O340" s="169">
        <v>531.65374249006049</v>
      </c>
      <c r="P340" s="169">
        <v>531.13357673679423</v>
      </c>
      <c r="Q340" s="169">
        <v>661.51195975485632</v>
      </c>
      <c r="R340" s="169">
        <v>577.61509694190295</v>
      </c>
      <c r="S340" s="169">
        <v>541.3720586614985</v>
      </c>
      <c r="T340" s="169">
        <v>557.20606425656592</v>
      </c>
      <c r="U340" s="169">
        <v>539.03465005381349</v>
      </c>
      <c r="V340" s="169">
        <v>541.35093455388062</v>
      </c>
      <c r="W340" s="169">
        <v>561.61323503477763</v>
      </c>
      <c r="X340" s="169">
        <v>647.1869499289312</v>
      </c>
      <c r="Y340" s="169">
        <v>567.96316238494148</v>
      </c>
      <c r="Z340" s="169">
        <v>560.39213949726377</v>
      </c>
      <c r="AA340" s="169">
        <v>711.08189963282632</v>
      </c>
      <c r="AB340" s="169">
        <v>612.6208416408839</v>
      </c>
      <c r="AC340" s="169">
        <v>652.02050934096656</v>
      </c>
      <c r="AD340" s="169">
        <v>646.8433777089864</v>
      </c>
      <c r="AE340" s="169">
        <v>554.16683179246547</v>
      </c>
      <c r="AF340" s="169">
        <v>539.21065127233851</v>
      </c>
      <c r="AG340" s="169">
        <v>564.19346265404977</v>
      </c>
      <c r="AH340" s="169">
        <v>635.12960414357133</v>
      </c>
      <c r="AI340" s="169">
        <v>643.55699567439854</v>
      </c>
      <c r="AJ340" s="169">
        <v>552.97775257577632</v>
      </c>
      <c r="AK340" s="169">
        <v>566.72139424098896</v>
      </c>
      <c r="AL340" s="169">
        <v>571.9577471586166</v>
      </c>
      <c r="AM340" s="169">
        <v>603.61393232526723</v>
      </c>
      <c r="AN340" s="169">
        <v>647.74281320675414</v>
      </c>
      <c r="AO340" s="169">
        <v>595.05016817424996</v>
      </c>
      <c r="AP340" s="169">
        <v>691.55535260571321</v>
      </c>
      <c r="AQ340" s="169">
        <v>557.6370366937125</v>
      </c>
    </row>
    <row r="341" spans="1:43" x14ac:dyDescent="0.25">
      <c r="A341" s="223" t="s">
        <v>649</v>
      </c>
      <c r="B341" s="223"/>
      <c r="C341" s="223"/>
      <c r="D341" s="223"/>
      <c r="E341" s="86" t="s">
        <v>188</v>
      </c>
      <c r="F341" s="86" t="s">
        <v>190</v>
      </c>
      <c r="G341" s="86" t="s">
        <v>308</v>
      </c>
      <c r="H341" s="86">
        <v>2050</v>
      </c>
      <c r="I341" t="s">
        <v>15</v>
      </c>
      <c r="J341" t="s">
        <v>128</v>
      </c>
      <c r="K341" s="168">
        <v>1</v>
      </c>
      <c r="L341" s="151"/>
      <c r="M341" s="169">
        <v>483.04682725654328</v>
      </c>
      <c r="N341" s="169">
        <v>504.46191672120574</v>
      </c>
      <c r="O341" s="169">
        <v>485.43986713847744</v>
      </c>
      <c r="P341" s="169">
        <v>484.96491666982666</v>
      </c>
      <c r="Q341" s="169">
        <v>604.01018969581469</v>
      </c>
      <c r="R341" s="169">
        <v>527.40604176579882</v>
      </c>
      <c r="S341" s="169">
        <v>494.31342098383709</v>
      </c>
      <c r="T341" s="169">
        <v>508.77105940153933</v>
      </c>
      <c r="U341" s="169">
        <v>492.17919106447545</v>
      </c>
      <c r="V341" s="169">
        <v>494.29413308425904</v>
      </c>
      <c r="W341" s="169">
        <v>512.79513790611543</v>
      </c>
      <c r="X341" s="169">
        <v>590.93037794825716</v>
      </c>
      <c r="Y341" s="169">
        <v>518.59309932883627</v>
      </c>
      <c r="Z341" s="169">
        <v>511.68018580831233</v>
      </c>
      <c r="AA341" s="169">
        <v>649.27127431777421</v>
      </c>
      <c r="AB341" s="169">
        <v>559.36892041716931</v>
      </c>
      <c r="AC341" s="169">
        <v>595.34378135588611</v>
      </c>
      <c r="AD341" s="169">
        <v>590.61667066196708</v>
      </c>
      <c r="AE341" s="169">
        <v>505.99601149786838</v>
      </c>
      <c r="AF341" s="169">
        <v>492.33989341886274</v>
      </c>
      <c r="AG341" s="169">
        <v>515.15107985212717</v>
      </c>
      <c r="AH341" s="169">
        <v>579.92111408288099</v>
      </c>
      <c r="AI341" s="169">
        <v>587.61595660555008</v>
      </c>
      <c r="AJ341" s="169">
        <v>504.91029270980306</v>
      </c>
      <c r="AK341" s="169">
        <v>517.45927158600148</v>
      </c>
      <c r="AL341" s="169">
        <v>522.24045576937237</v>
      </c>
      <c r="AM341" s="169">
        <v>551.14493455557624</v>
      </c>
      <c r="AN341" s="169">
        <v>591.43792294261698</v>
      </c>
      <c r="AO341" s="169">
        <v>543.32557357035228</v>
      </c>
      <c r="AP341" s="169">
        <v>631.44206775539919</v>
      </c>
      <c r="AQ341" s="169">
        <v>509.16456966189963</v>
      </c>
    </row>
    <row r="342" spans="1:43" x14ac:dyDescent="0.25">
      <c r="A342" s="223" t="s">
        <v>651</v>
      </c>
      <c r="B342" s="223"/>
      <c r="C342" s="223"/>
      <c r="D342" s="223"/>
      <c r="E342" s="86" t="s">
        <v>188</v>
      </c>
      <c r="F342" s="86" t="s">
        <v>190</v>
      </c>
      <c r="G342" s="86" t="s">
        <v>310</v>
      </c>
      <c r="H342" s="86">
        <v>2030</v>
      </c>
      <c r="I342" t="s">
        <v>15</v>
      </c>
      <c r="J342" t="s">
        <v>128</v>
      </c>
      <c r="K342" s="168">
        <v>1</v>
      </c>
      <c r="L342" s="151"/>
      <c r="M342" s="169">
        <v>1900.5636271585881</v>
      </c>
      <c r="N342" s="169">
        <v>1984.8220009068307</v>
      </c>
      <c r="O342" s="169">
        <v>1909.9791212707737</v>
      </c>
      <c r="P342" s="169">
        <v>1908.1104130328038</v>
      </c>
      <c r="Q342" s="169">
        <v>2376.4979546369109</v>
      </c>
      <c r="R342" s="169">
        <v>2075.0964154276671</v>
      </c>
      <c r="S342" s="169">
        <v>1944.8924106880895</v>
      </c>
      <c r="T342" s="169">
        <v>2001.7764644916397</v>
      </c>
      <c r="U342" s="169">
        <v>1936.4952128847835</v>
      </c>
      <c r="V342" s="169">
        <v>1944.8165218129043</v>
      </c>
      <c r="W342" s="169">
        <v>2017.6093337024054</v>
      </c>
      <c r="X342" s="169">
        <v>2325.0350051777955</v>
      </c>
      <c r="Y342" s="169">
        <v>2040.4216035899365</v>
      </c>
      <c r="Z342" s="169">
        <v>2013.2225180076541</v>
      </c>
      <c r="AA342" s="169">
        <v>2554.5791805230251</v>
      </c>
      <c r="AB342" s="169">
        <v>2200.8554126021086</v>
      </c>
      <c r="AC342" s="169">
        <v>2342.3996860228326</v>
      </c>
      <c r="AD342" s="169">
        <v>2323.8007135434136</v>
      </c>
      <c r="AE342" s="169">
        <v>1990.8579472553417</v>
      </c>
      <c r="AF342" s="169">
        <v>1937.1275015829251</v>
      </c>
      <c r="AG342" s="169">
        <v>2026.8788647657138</v>
      </c>
      <c r="AH342" s="169">
        <v>2281.7186944524742</v>
      </c>
      <c r="AI342" s="169">
        <v>2311.994305407954</v>
      </c>
      <c r="AJ342" s="169">
        <v>1986.5861509791107</v>
      </c>
      <c r="AK342" s="169">
        <v>2035.9605210490699</v>
      </c>
      <c r="AL342" s="169">
        <v>2054.7722474509792</v>
      </c>
      <c r="AM342" s="169">
        <v>2168.4978697783995</v>
      </c>
      <c r="AN342" s="169">
        <v>2327.031957649061</v>
      </c>
      <c r="AO342" s="169">
        <v>2137.7323368371244</v>
      </c>
      <c r="AP342" s="169">
        <v>2484.4295809779878</v>
      </c>
      <c r="AQ342" s="169">
        <v>2003.3247435518754</v>
      </c>
    </row>
    <row r="343" spans="1:43" x14ac:dyDescent="0.25">
      <c r="A343" s="223" t="s">
        <v>651</v>
      </c>
      <c r="B343" s="223"/>
      <c r="C343" s="223"/>
      <c r="D343" s="223"/>
      <c r="E343" s="89" t="s">
        <v>188</v>
      </c>
      <c r="F343" s="89" t="s">
        <v>190</v>
      </c>
      <c r="G343" s="89" t="s">
        <v>310</v>
      </c>
      <c r="H343" s="89">
        <v>2050</v>
      </c>
      <c r="I343" s="149" t="s">
        <v>15</v>
      </c>
      <c r="J343" s="149" t="s">
        <v>128</v>
      </c>
      <c r="K343" s="173">
        <v>1</v>
      </c>
      <c r="L343" s="151"/>
      <c r="M343" s="169">
        <v>1150.2606560205272</v>
      </c>
      <c r="N343" s="169">
        <v>1201.2555771470427</v>
      </c>
      <c r="O343" s="169">
        <v>1155.9591089844155</v>
      </c>
      <c r="P343" s="169">
        <v>1154.8281278728114</v>
      </c>
      <c r="Q343" s="169">
        <v>1438.3060147367516</v>
      </c>
      <c r="R343" s="169">
        <v>1255.8915313370371</v>
      </c>
      <c r="S343" s="169">
        <v>1177.0893582510689</v>
      </c>
      <c r="T343" s="169">
        <v>1211.5167713143196</v>
      </c>
      <c r="U343" s="169">
        <v>1172.0071994030618</v>
      </c>
      <c r="V343" s="169">
        <v>1177.0434287246339</v>
      </c>
      <c r="W343" s="169">
        <v>1221.0991532271471</v>
      </c>
      <c r="X343" s="169">
        <v>1407.1595668306149</v>
      </c>
      <c r="Y343" s="169">
        <v>1234.9056136640329</v>
      </c>
      <c r="Z343" s="169">
        <v>1218.4441610833539</v>
      </c>
      <c r="AA343" s="169">
        <v>1546.0844783385962</v>
      </c>
      <c r="AB343" s="169">
        <v>1332.0034933483391</v>
      </c>
      <c r="AC343" s="169">
        <v>1417.6690330200004</v>
      </c>
      <c r="AD343" s="169">
        <v>1406.4125478490892</v>
      </c>
      <c r="AE343" s="169">
        <v>1204.9086574792821</v>
      </c>
      <c r="AF343" s="169">
        <v>1172.3898736804842</v>
      </c>
      <c r="AG343" s="169">
        <v>1226.7092663165074</v>
      </c>
      <c r="AH343" s="169">
        <v>1380.9436342097283</v>
      </c>
      <c r="AI343" s="169">
        <v>1399.2670639657408</v>
      </c>
      <c r="AJ343" s="169">
        <v>1202.3232774810185</v>
      </c>
      <c r="AK343" s="169">
        <v>1232.2056736795503</v>
      </c>
      <c r="AL343" s="169">
        <v>1243.5909219515534</v>
      </c>
      <c r="AM343" s="169">
        <v>1312.4200351027152</v>
      </c>
      <c r="AN343" s="169">
        <v>1408.3681640208461</v>
      </c>
      <c r="AO343" s="169">
        <v>1293.8000943661038</v>
      </c>
      <c r="AP343" s="169">
        <v>1503.6284809496074</v>
      </c>
      <c r="AQ343" s="169">
        <v>1212.4538220197421</v>
      </c>
    </row>
    <row r="344" spans="1:43" x14ac:dyDescent="0.25">
      <c r="A344" s="223" t="s">
        <v>653</v>
      </c>
      <c r="B344" s="223"/>
      <c r="C344" s="223"/>
      <c r="D344" s="223"/>
      <c r="E344" s="13" t="s">
        <v>214</v>
      </c>
      <c r="F344" s="86" t="s">
        <v>217</v>
      </c>
      <c r="G344" s="86" t="s">
        <v>306</v>
      </c>
      <c r="H344" s="86">
        <v>2020</v>
      </c>
      <c r="I344" t="s">
        <v>15</v>
      </c>
      <c r="J344" t="s">
        <v>128</v>
      </c>
      <c r="K344" s="168">
        <v>1</v>
      </c>
      <c r="L344" s="159"/>
      <c r="M344" s="172">
        <v>595.75775361640331</v>
      </c>
      <c r="N344" s="172">
        <v>622.16969728948709</v>
      </c>
      <c r="O344" s="172">
        <v>598.70916947078877</v>
      </c>
      <c r="P344" s="172">
        <v>598.12339722611955</v>
      </c>
      <c r="Q344" s="172">
        <v>744.94590062483803</v>
      </c>
      <c r="R344" s="172">
        <v>650.46745151115192</v>
      </c>
      <c r="S344" s="172">
        <v>609.6532192133991</v>
      </c>
      <c r="T344" s="172">
        <v>627.48430659523171</v>
      </c>
      <c r="U344" s="172">
        <v>607.02100231285294</v>
      </c>
      <c r="V344" s="172">
        <v>609.62943080391949</v>
      </c>
      <c r="W344" s="172">
        <v>632.44733675087571</v>
      </c>
      <c r="X344" s="172">
        <v>728.81413280285039</v>
      </c>
      <c r="Y344" s="172">
        <v>639.59815583889804</v>
      </c>
      <c r="Z344" s="172">
        <v>631.07222916358523</v>
      </c>
      <c r="AA344" s="172">
        <v>800.76790499192145</v>
      </c>
      <c r="AB344" s="172">
        <v>689.88833518117553</v>
      </c>
      <c r="AC344" s="172">
        <v>734.25733033892618</v>
      </c>
      <c r="AD344" s="172">
        <v>728.42722714975935</v>
      </c>
      <c r="AE344" s="172">
        <v>624.06174751403762</v>
      </c>
      <c r="AF344" s="172">
        <v>607.21920188326396</v>
      </c>
      <c r="AG344" s="172">
        <v>635.3529984842902</v>
      </c>
      <c r="AH344" s="172">
        <v>715.23604070221984</v>
      </c>
      <c r="AI344" s="172">
        <v>724.72634648017845</v>
      </c>
      <c r="AJ344" s="172">
        <v>622.72269434209045</v>
      </c>
      <c r="AK344" s="172">
        <v>638.19976828940185</v>
      </c>
      <c r="AL344" s="172">
        <v>644.09656211555921</v>
      </c>
      <c r="AM344" s="172">
        <v>679.74541928521069</v>
      </c>
      <c r="AN344" s="172">
        <v>729.44010496256089</v>
      </c>
      <c r="AO344" s="172">
        <v>670.10154073676779</v>
      </c>
      <c r="AP344" s="172">
        <v>778.77855023165887</v>
      </c>
      <c r="AQ344" s="172">
        <v>627.9696359163429</v>
      </c>
    </row>
    <row r="345" spans="1:43" x14ac:dyDescent="0.25">
      <c r="A345" s="223" t="s">
        <v>662</v>
      </c>
      <c r="B345" s="223"/>
      <c r="C345" s="223"/>
      <c r="D345" s="223"/>
      <c r="E345" s="86"/>
      <c r="F345" s="86" t="s">
        <v>217</v>
      </c>
      <c r="G345" s="86" t="s">
        <v>306</v>
      </c>
      <c r="H345" s="86">
        <v>2020</v>
      </c>
      <c r="I345" t="s">
        <v>172</v>
      </c>
      <c r="J345" t="s">
        <v>158</v>
      </c>
      <c r="K345" s="21">
        <v>1</v>
      </c>
      <c r="M345" s="169">
        <v>595.75775361640331</v>
      </c>
      <c r="N345" s="169">
        <v>622.16969728948709</v>
      </c>
      <c r="O345" s="169">
        <v>598.70916947078877</v>
      </c>
      <c r="P345" s="169">
        <v>598.12339722611955</v>
      </c>
      <c r="Q345" s="169">
        <v>744.94590062483803</v>
      </c>
      <c r="R345" s="169">
        <v>650.46745151115192</v>
      </c>
      <c r="S345" s="169">
        <v>609.6532192133991</v>
      </c>
      <c r="T345" s="169">
        <v>627.48430659523171</v>
      </c>
      <c r="U345" s="169">
        <v>607.02100231285294</v>
      </c>
      <c r="V345" s="169">
        <v>609.62943080391949</v>
      </c>
      <c r="W345" s="169">
        <v>632.44733675087571</v>
      </c>
      <c r="X345" s="169">
        <v>728.81413280285039</v>
      </c>
      <c r="Y345" s="169">
        <v>639.59815583889804</v>
      </c>
      <c r="Z345" s="169">
        <v>631.07222916358523</v>
      </c>
      <c r="AA345" s="169">
        <v>800.76790499192145</v>
      </c>
      <c r="AB345" s="169">
        <v>689.88833518117553</v>
      </c>
      <c r="AC345" s="169">
        <v>734.25733033892618</v>
      </c>
      <c r="AD345" s="169">
        <v>728.42722714975935</v>
      </c>
      <c r="AE345" s="169">
        <v>624.06174751403762</v>
      </c>
      <c r="AF345" s="169">
        <v>607.21920188326396</v>
      </c>
      <c r="AG345" s="169">
        <v>635.3529984842902</v>
      </c>
      <c r="AH345" s="169">
        <v>715.23604070221984</v>
      </c>
      <c r="AI345" s="169">
        <v>724.72634648017845</v>
      </c>
      <c r="AJ345" s="169">
        <v>622.72269434209045</v>
      </c>
      <c r="AK345" s="169">
        <v>638.19976828940185</v>
      </c>
      <c r="AL345" s="169">
        <v>644.09656211555921</v>
      </c>
      <c r="AM345" s="169">
        <v>679.74541928521069</v>
      </c>
      <c r="AN345" s="169">
        <v>729.44010496256089</v>
      </c>
      <c r="AO345" s="169">
        <v>670.10154073676779</v>
      </c>
      <c r="AP345" s="169">
        <v>778.77855023165887</v>
      </c>
      <c r="AQ345" s="169">
        <v>627.9696359163429</v>
      </c>
    </row>
    <row r="346" spans="1:43" x14ac:dyDescent="0.25">
      <c r="A346" s="223" t="s">
        <v>697</v>
      </c>
      <c r="B346" s="223"/>
      <c r="C346" s="223"/>
      <c r="D346" s="223"/>
      <c r="E346" s="86"/>
      <c r="F346" s="86" t="s">
        <v>217</v>
      </c>
      <c r="G346" s="86" t="s">
        <v>306</v>
      </c>
      <c r="H346" s="86">
        <v>2020</v>
      </c>
      <c r="I346" t="s">
        <v>18</v>
      </c>
      <c r="J346" t="s">
        <v>193</v>
      </c>
      <c r="K346" s="21">
        <v>1</v>
      </c>
      <c r="M346" s="169">
        <v>595.75775361640331</v>
      </c>
      <c r="N346" s="169">
        <v>622.16969728948709</v>
      </c>
      <c r="O346" s="169">
        <v>598.70916947078877</v>
      </c>
      <c r="P346" s="169">
        <v>598.12339722611955</v>
      </c>
      <c r="Q346" s="169">
        <v>744.94590062483803</v>
      </c>
      <c r="R346" s="169">
        <v>650.46745151115192</v>
      </c>
      <c r="S346" s="169">
        <v>609.6532192133991</v>
      </c>
      <c r="T346" s="169">
        <v>627.48430659523171</v>
      </c>
      <c r="U346" s="169">
        <v>607.02100231285294</v>
      </c>
      <c r="V346" s="169">
        <v>609.62943080391949</v>
      </c>
      <c r="W346" s="169">
        <v>632.44733675087571</v>
      </c>
      <c r="X346" s="169">
        <v>728.81413280285039</v>
      </c>
      <c r="Y346" s="169">
        <v>639.59815583889804</v>
      </c>
      <c r="Z346" s="169">
        <v>631.07222916358523</v>
      </c>
      <c r="AA346" s="169">
        <v>800.76790499192145</v>
      </c>
      <c r="AB346" s="169">
        <v>689.88833518117553</v>
      </c>
      <c r="AC346" s="169">
        <v>734.25733033892618</v>
      </c>
      <c r="AD346" s="169">
        <v>728.42722714975935</v>
      </c>
      <c r="AE346" s="169">
        <v>624.06174751403762</v>
      </c>
      <c r="AF346" s="169">
        <v>607.21920188326396</v>
      </c>
      <c r="AG346" s="169">
        <v>635.3529984842902</v>
      </c>
      <c r="AH346" s="169">
        <v>715.23604070221984</v>
      </c>
      <c r="AI346" s="169">
        <v>724.72634648017845</v>
      </c>
      <c r="AJ346" s="169">
        <v>622.72269434209045</v>
      </c>
      <c r="AK346" s="169">
        <v>638.19976828940185</v>
      </c>
      <c r="AL346" s="169">
        <v>644.09656211555921</v>
      </c>
      <c r="AM346" s="169">
        <v>679.74541928521069</v>
      </c>
      <c r="AN346" s="169">
        <v>729.44010496256089</v>
      </c>
      <c r="AO346" s="169">
        <v>670.10154073676779</v>
      </c>
      <c r="AP346" s="169">
        <v>778.77855023165887</v>
      </c>
      <c r="AQ346" s="169">
        <v>627.9696359163429</v>
      </c>
    </row>
    <row r="347" spans="1:43" x14ac:dyDescent="0.25">
      <c r="A347" s="223" t="s">
        <v>698</v>
      </c>
      <c r="B347" s="223"/>
      <c r="C347" s="223"/>
      <c r="D347" s="223"/>
      <c r="E347" s="86"/>
      <c r="F347" s="86" t="s">
        <v>217</v>
      </c>
      <c r="G347" s="86" t="s">
        <v>306</v>
      </c>
      <c r="H347" s="86">
        <v>2020</v>
      </c>
      <c r="I347" t="s">
        <v>210</v>
      </c>
      <c r="J347" t="s">
        <v>191</v>
      </c>
      <c r="K347" s="168">
        <v>1</v>
      </c>
      <c r="L347" s="151"/>
      <c r="M347" s="169">
        <v>595.75775361640331</v>
      </c>
      <c r="N347" s="169">
        <v>622.16969728948709</v>
      </c>
      <c r="O347" s="169">
        <v>598.70916947078877</v>
      </c>
      <c r="P347" s="169">
        <v>598.12339722611955</v>
      </c>
      <c r="Q347" s="169">
        <v>744.94590062483803</v>
      </c>
      <c r="R347" s="169">
        <v>650.46745151115192</v>
      </c>
      <c r="S347" s="169">
        <v>609.6532192133991</v>
      </c>
      <c r="T347" s="169">
        <v>627.48430659523171</v>
      </c>
      <c r="U347" s="169">
        <v>607.02100231285294</v>
      </c>
      <c r="V347" s="169">
        <v>609.62943080391949</v>
      </c>
      <c r="W347" s="169">
        <v>632.44733675087571</v>
      </c>
      <c r="X347" s="169">
        <v>728.81413280285039</v>
      </c>
      <c r="Y347" s="169">
        <v>639.59815583889804</v>
      </c>
      <c r="Z347" s="169">
        <v>631.07222916358523</v>
      </c>
      <c r="AA347" s="169">
        <v>800.76790499192145</v>
      </c>
      <c r="AB347" s="169">
        <v>689.88833518117553</v>
      </c>
      <c r="AC347" s="169">
        <v>734.25733033892618</v>
      </c>
      <c r="AD347" s="169">
        <v>728.42722714975935</v>
      </c>
      <c r="AE347" s="169">
        <v>624.06174751403762</v>
      </c>
      <c r="AF347" s="169">
        <v>607.21920188326396</v>
      </c>
      <c r="AG347" s="169">
        <v>635.3529984842902</v>
      </c>
      <c r="AH347" s="169">
        <v>715.23604070221984</v>
      </c>
      <c r="AI347" s="169">
        <v>724.72634648017845</v>
      </c>
      <c r="AJ347" s="169">
        <v>622.72269434209045</v>
      </c>
      <c r="AK347" s="169">
        <v>638.19976828940185</v>
      </c>
      <c r="AL347" s="169">
        <v>644.09656211555921</v>
      </c>
      <c r="AM347" s="169">
        <v>679.74541928521069</v>
      </c>
      <c r="AN347" s="169">
        <v>729.44010496256089</v>
      </c>
      <c r="AO347" s="169">
        <v>670.10154073676779</v>
      </c>
      <c r="AP347" s="169">
        <v>778.77855023165887</v>
      </c>
      <c r="AQ347" s="169">
        <v>627.9696359163429</v>
      </c>
    </row>
    <row r="348" spans="1:43" x14ac:dyDescent="0.25">
      <c r="A348" s="223" t="s">
        <v>699</v>
      </c>
      <c r="B348" s="223"/>
      <c r="C348" s="223"/>
      <c r="D348" s="223"/>
      <c r="E348" s="86"/>
      <c r="F348" s="86" t="s">
        <v>217</v>
      </c>
      <c r="G348" s="86" t="s">
        <v>306</v>
      </c>
      <c r="H348" s="86">
        <v>2020</v>
      </c>
      <c r="I348" t="s">
        <v>209</v>
      </c>
      <c r="J348" t="s">
        <v>157</v>
      </c>
      <c r="K348" s="21">
        <v>1</v>
      </c>
      <c r="M348" s="169">
        <v>595.75775361640331</v>
      </c>
      <c r="N348" s="169">
        <v>622.16969728948709</v>
      </c>
      <c r="O348" s="169">
        <v>598.70916947078877</v>
      </c>
      <c r="P348" s="169">
        <v>598.12339722611955</v>
      </c>
      <c r="Q348" s="169">
        <v>744.94590062483803</v>
      </c>
      <c r="R348" s="169">
        <v>650.46745151115192</v>
      </c>
      <c r="S348" s="169">
        <v>609.6532192133991</v>
      </c>
      <c r="T348" s="169">
        <v>627.48430659523171</v>
      </c>
      <c r="U348" s="169">
        <v>607.02100231285294</v>
      </c>
      <c r="V348" s="169">
        <v>609.62943080391949</v>
      </c>
      <c r="W348" s="169">
        <v>632.44733675087571</v>
      </c>
      <c r="X348" s="169">
        <v>728.81413280285039</v>
      </c>
      <c r="Y348" s="169">
        <v>639.59815583889804</v>
      </c>
      <c r="Z348" s="169">
        <v>631.07222916358523</v>
      </c>
      <c r="AA348" s="169">
        <v>800.76790499192145</v>
      </c>
      <c r="AB348" s="169">
        <v>689.88833518117553</v>
      </c>
      <c r="AC348" s="169">
        <v>734.25733033892618</v>
      </c>
      <c r="AD348" s="169">
        <v>728.42722714975935</v>
      </c>
      <c r="AE348" s="169">
        <v>624.06174751403762</v>
      </c>
      <c r="AF348" s="169">
        <v>607.21920188326396</v>
      </c>
      <c r="AG348" s="169">
        <v>635.3529984842902</v>
      </c>
      <c r="AH348" s="169">
        <v>715.23604070221984</v>
      </c>
      <c r="AI348" s="169">
        <v>724.72634648017845</v>
      </c>
      <c r="AJ348" s="169">
        <v>622.72269434209045</v>
      </c>
      <c r="AK348" s="169">
        <v>638.19976828940185</v>
      </c>
      <c r="AL348" s="169">
        <v>644.09656211555921</v>
      </c>
      <c r="AM348" s="169">
        <v>679.74541928521069</v>
      </c>
      <c r="AN348" s="169">
        <v>729.44010496256089</v>
      </c>
      <c r="AO348" s="169">
        <v>670.10154073676779</v>
      </c>
      <c r="AP348" s="169">
        <v>778.77855023165887</v>
      </c>
      <c r="AQ348" s="169">
        <v>627.9696359163429</v>
      </c>
    </row>
    <row r="349" spans="1:43" x14ac:dyDescent="0.25">
      <c r="A349" s="223" t="s">
        <v>700</v>
      </c>
      <c r="B349" s="223"/>
      <c r="C349" s="223"/>
      <c r="D349" s="223"/>
      <c r="F349" s="86" t="s">
        <v>217</v>
      </c>
      <c r="G349" s="86" t="s">
        <v>306</v>
      </c>
      <c r="H349" s="86">
        <v>2020</v>
      </c>
      <c r="I349" t="s">
        <v>55</v>
      </c>
      <c r="J349" t="s">
        <v>192</v>
      </c>
      <c r="K349" s="21">
        <v>1</v>
      </c>
      <c r="M349" s="169">
        <v>595.75775361640331</v>
      </c>
      <c r="N349" s="169">
        <v>622.16969728948709</v>
      </c>
      <c r="O349" s="169">
        <v>598.70916947078877</v>
      </c>
      <c r="P349" s="169">
        <v>598.12339722611955</v>
      </c>
      <c r="Q349" s="169">
        <v>744.94590062483803</v>
      </c>
      <c r="R349" s="169">
        <v>650.46745151115192</v>
      </c>
      <c r="S349" s="169">
        <v>609.6532192133991</v>
      </c>
      <c r="T349" s="169">
        <v>627.48430659523171</v>
      </c>
      <c r="U349" s="169">
        <v>607.02100231285294</v>
      </c>
      <c r="V349" s="169">
        <v>609.62943080391949</v>
      </c>
      <c r="W349" s="169">
        <v>632.44733675087571</v>
      </c>
      <c r="X349" s="169">
        <v>728.81413280285039</v>
      </c>
      <c r="Y349" s="169">
        <v>639.59815583889804</v>
      </c>
      <c r="Z349" s="169">
        <v>631.07222916358523</v>
      </c>
      <c r="AA349" s="169">
        <v>800.76790499192145</v>
      </c>
      <c r="AB349" s="169">
        <v>689.88833518117553</v>
      </c>
      <c r="AC349" s="169">
        <v>734.25733033892618</v>
      </c>
      <c r="AD349" s="169">
        <v>728.42722714975935</v>
      </c>
      <c r="AE349" s="169">
        <v>624.06174751403762</v>
      </c>
      <c r="AF349" s="169">
        <v>607.21920188326396</v>
      </c>
      <c r="AG349" s="169">
        <v>635.3529984842902</v>
      </c>
      <c r="AH349" s="169">
        <v>715.23604070221984</v>
      </c>
      <c r="AI349" s="169">
        <v>724.72634648017845</v>
      </c>
      <c r="AJ349" s="169">
        <v>622.72269434209045</v>
      </c>
      <c r="AK349" s="169">
        <v>638.19976828940185</v>
      </c>
      <c r="AL349" s="169">
        <v>644.09656211555921</v>
      </c>
      <c r="AM349" s="169">
        <v>679.74541928521069</v>
      </c>
      <c r="AN349" s="169">
        <v>729.44010496256089</v>
      </c>
      <c r="AO349" s="169">
        <v>670.10154073676779</v>
      </c>
      <c r="AP349" s="169">
        <v>778.77855023165887</v>
      </c>
      <c r="AQ349" s="169">
        <v>627.9696359163429</v>
      </c>
    </row>
    <row r="350" spans="1:43" x14ac:dyDescent="0.25">
      <c r="A350" s="223" t="s">
        <v>656</v>
      </c>
      <c r="B350" s="223"/>
      <c r="C350" s="223"/>
      <c r="D350" s="223"/>
      <c r="E350" s="13" t="s">
        <v>214</v>
      </c>
      <c r="F350" s="86" t="s">
        <v>217</v>
      </c>
      <c r="G350" s="86" t="s">
        <v>308</v>
      </c>
      <c r="H350" s="86">
        <v>2025</v>
      </c>
      <c r="I350" t="s">
        <v>15</v>
      </c>
      <c r="J350" t="s">
        <v>128</v>
      </c>
      <c r="K350" s="168">
        <v>1</v>
      </c>
      <c r="L350" s="151"/>
      <c r="M350" s="169">
        <v>595.75775361640331</v>
      </c>
      <c r="N350" s="169">
        <v>622.16969728948709</v>
      </c>
      <c r="O350" s="169">
        <v>598.70916947078877</v>
      </c>
      <c r="P350" s="169">
        <v>598.12339722611955</v>
      </c>
      <c r="Q350" s="169">
        <v>744.94590062483803</v>
      </c>
      <c r="R350" s="169">
        <v>650.46745151115192</v>
      </c>
      <c r="S350" s="169">
        <v>609.6532192133991</v>
      </c>
      <c r="T350" s="169">
        <v>627.48430659523171</v>
      </c>
      <c r="U350" s="169">
        <v>607.02100231285294</v>
      </c>
      <c r="V350" s="169">
        <v>609.62943080391949</v>
      </c>
      <c r="W350" s="169">
        <v>632.44733675087571</v>
      </c>
      <c r="X350" s="169">
        <v>728.81413280285039</v>
      </c>
      <c r="Y350" s="169">
        <v>639.59815583889804</v>
      </c>
      <c r="Z350" s="169">
        <v>631.07222916358523</v>
      </c>
      <c r="AA350" s="169">
        <v>800.76790499192145</v>
      </c>
      <c r="AB350" s="169">
        <v>689.88833518117553</v>
      </c>
      <c r="AC350" s="169">
        <v>734.25733033892618</v>
      </c>
      <c r="AD350" s="169">
        <v>728.42722714975935</v>
      </c>
      <c r="AE350" s="169">
        <v>624.06174751403762</v>
      </c>
      <c r="AF350" s="169">
        <v>607.21920188326396</v>
      </c>
      <c r="AG350" s="169">
        <v>635.3529984842902</v>
      </c>
      <c r="AH350" s="169">
        <v>715.23604070221984</v>
      </c>
      <c r="AI350" s="169">
        <v>724.72634648017845</v>
      </c>
      <c r="AJ350" s="169">
        <v>622.72269434209045</v>
      </c>
      <c r="AK350" s="169">
        <v>638.19976828940185</v>
      </c>
      <c r="AL350" s="169">
        <v>644.09656211555921</v>
      </c>
      <c r="AM350" s="169">
        <v>679.74541928521069</v>
      </c>
      <c r="AN350" s="169">
        <v>729.44010496256089</v>
      </c>
      <c r="AO350" s="169">
        <v>670.10154073676779</v>
      </c>
      <c r="AP350" s="169">
        <v>778.77855023165887</v>
      </c>
      <c r="AQ350" s="169">
        <v>627.9696359163429</v>
      </c>
    </row>
    <row r="351" spans="1:43" x14ac:dyDescent="0.25">
      <c r="A351" s="223" t="s">
        <v>663</v>
      </c>
      <c r="B351" s="223"/>
      <c r="C351" s="223"/>
      <c r="D351" s="223"/>
      <c r="E351" s="86"/>
      <c r="F351" s="86" t="s">
        <v>217</v>
      </c>
      <c r="G351" s="86" t="s">
        <v>308</v>
      </c>
      <c r="H351" s="86">
        <v>2025</v>
      </c>
      <c r="I351" t="s">
        <v>172</v>
      </c>
      <c r="J351" t="s">
        <v>158</v>
      </c>
      <c r="K351" s="21">
        <v>1</v>
      </c>
      <c r="M351" s="169">
        <v>595.75775361640331</v>
      </c>
      <c r="N351" s="169">
        <v>622.16969728948709</v>
      </c>
      <c r="O351" s="169">
        <v>598.70916947078877</v>
      </c>
      <c r="P351" s="169">
        <v>598.12339722611955</v>
      </c>
      <c r="Q351" s="169">
        <v>744.94590062483803</v>
      </c>
      <c r="R351" s="169">
        <v>650.46745151115192</v>
      </c>
      <c r="S351" s="169">
        <v>609.6532192133991</v>
      </c>
      <c r="T351" s="169">
        <v>627.48430659523171</v>
      </c>
      <c r="U351" s="169">
        <v>607.02100231285294</v>
      </c>
      <c r="V351" s="169">
        <v>609.62943080391949</v>
      </c>
      <c r="W351" s="169">
        <v>632.44733675087571</v>
      </c>
      <c r="X351" s="169">
        <v>728.81413280285039</v>
      </c>
      <c r="Y351" s="169">
        <v>639.59815583889804</v>
      </c>
      <c r="Z351" s="169">
        <v>631.07222916358523</v>
      </c>
      <c r="AA351" s="169">
        <v>800.76790499192145</v>
      </c>
      <c r="AB351" s="169">
        <v>689.88833518117553</v>
      </c>
      <c r="AC351" s="169">
        <v>734.25733033892618</v>
      </c>
      <c r="AD351" s="169">
        <v>728.42722714975935</v>
      </c>
      <c r="AE351" s="169">
        <v>624.06174751403762</v>
      </c>
      <c r="AF351" s="169">
        <v>607.21920188326396</v>
      </c>
      <c r="AG351" s="169">
        <v>635.3529984842902</v>
      </c>
      <c r="AH351" s="169">
        <v>715.23604070221984</v>
      </c>
      <c r="AI351" s="169">
        <v>724.72634648017845</v>
      </c>
      <c r="AJ351" s="169">
        <v>622.72269434209045</v>
      </c>
      <c r="AK351" s="169">
        <v>638.19976828940185</v>
      </c>
      <c r="AL351" s="169">
        <v>644.09656211555921</v>
      </c>
      <c r="AM351" s="169">
        <v>679.74541928521069</v>
      </c>
      <c r="AN351" s="169">
        <v>729.44010496256089</v>
      </c>
      <c r="AO351" s="169">
        <v>670.10154073676779</v>
      </c>
      <c r="AP351" s="169">
        <v>778.77855023165887</v>
      </c>
      <c r="AQ351" s="169">
        <v>627.9696359163429</v>
      </c>
    </row>
    <row r="352" spans="1:43" x14ac:dyDescent="0.25">
      <c r="A352" s="223" t="s">
        <v>701</v>
      </c>
      <c r="B352" s="223"/>
      <c r="C352" s="223"/>
      <c r="D352" s="223"/>
      <c r="E352" s="86"/>
      <c r="F352" s="86" t="s">
        <v>217</v>
      </c>
      <c r="G352" s="86" t="s">
        <v>308</v>
      </c>
      <c r="H352" s="86">
        <v>2025</v>
      </c>
      <c r="I352" t="s">
        <v>18</v>
      </c>
      <c r="J352" t="s">
        <v>193</v>
      </c>
      <c r="K352" s="21">
        <v>1</v>
      </c>
      <c r="M352" s="169">
        <v>595.75775361640331</v>
      </c>
      <c r="N352" s="169">
        <v>622.16969728948709</v>
      </c>
      <c r="O352" s="169">
        <v>598.70916947078877</v>
      </c>
      <c r="P352" s="169">
        <v>598.12339722611955</v>
      </c>
      <c r="Q352" s="169">
        <v>744.94590062483803</v>
      </c>
      <c r="R352" s="169">
        <v>650.46745151115192</v>
      </c>
      <c r="S352" s="169">
        <v>609.6532192133991</v>
      </c>
      <c r="T352" s="169">
        <v>627.48430659523171</v>
      </c>
      <c r="U352" s="169">
        <v>607.02100231285294</v>
      </c>
      <c r="V352" s="169">
        <v>609.62943080391949</v>
      </c>
      <c r="W352" s="169">
        <v>632.44733675087571</v>
      </c>
      <c r="X352" s="169">
        <v>728.81413280285039</v>
      </c>
      <c r="Y352" s="169">
        <v>639.59815583889804</v>
      </c>
      <c r="Z352" s="169">
        <v>631.07222916358523</v>
      </c>
      <c r="AA352" s="169">
        <v>800.76790499192145</v>
      </c>
      <c r="AB352" s="169">
        <v>689.88833518117553</v>
      </c>
      <c r="AC352" s="169">
        <v>734.25733033892618</v>
      </c>
      <c r="AD352" s="169">
        <v>728.42722714975935</v>
      </c>
      <c r="AE352" s="169">
        <v>624.06174751403762</v>
      </c>
      <c r="AF352" s="169">
        <v>607.21920188326396</v>
      </c>
      <c r="AG352" s="169">
        <v>635.3529984842902</v>
      </c>
      <c r="AH352" s="169">
        <v>715.23604070221984</v>
      </c>
      <c r="AI352" s="169">
        <v>724.72634648017845</v>
      </c>
      <c r="AJ352" s="169">
        <v>622.72269434209045</v>
      </c>
      <c r="AK352" s="169">
        <v>638.19976828940185</v>
      </c>
      <c r="AL352" s="169">
        <v>644.09656211555921</v>
      </c>
      <c r="AM352" s="169">
        <v>679.74541928521069</v>
      </c>
      <c r="AN352" s="169">
        <v>729.44010496256089</v>
      </c>
      <c r="AO352" s="169">
        <v>670.10154073676779</v>
      </c>
      <c r="AP352" s="169">
        <v>778.77855023165887</v>
      </c>
      <c r="AQ352" s="169">
        <v>627.9696359163429</v>
      </c>
    </row>
    <row r="353" spans="1:43" x14ac:dyDescent="0.25">
      <c r="A353" s="223" t="s">
        <v>702</v>
      </c>
      <c r="B353" s="223"/>
      <c r="C353" s="223"/>
      <c r="D353" s="223"/>
      <c r="E353" s="86"/>
      <c r="F353" s="86" t="s">
        <v>217</v>
      </c>
      <c r="G353" s="86" t="s">
        <v>308</v>
      </c>
      <c r="H353" s="86">
        <v>2025</v>
      </c>
      <c r="I353" t="s">
        <v>210</v>
      </c>
      <c r="J353" t="s">
        <v>191</v>
      </c>
      <c r="K353" s="168">
        <v>1</v>
      </c>
      <c r="L353" s="151"/>
      <c r="M353" s="169">
        <v>595.75775361640331</v>
      </c>
      <c r="N353" s="169">
        <v>622.16969728948709</v>
      </c>
      <c r="O353" s="169">
        <v>598.70916947078877</v>
      </c>
      <c r="P353" s="169">
        <v>598.12339722611955</v>
      </c>
      <c r="Q353" s="169">
        <v>744.94590062483803</v>
      </c>
      <c r="R353" s="169">
        <v>650.46745151115192</v>
      </c>
      <c r="S353" s="169">
        <v>609.6532192133991</v>
      </c>
      <c r="T353" s="169">
        <v>627.48430659523171</v>
      </c>
      <c r="U353" s="169">
        <v>607.02100231285294</v>
      </c>
      <c r="V353" s="169">
        <v>609.62943080391949</v>
      </c>
      <c r="W353" s="169">
        <v>632.44733675087571</v>
      </c>
      <c r="X353" s="169">
        <v>728.81413280285039</v>
      </c>
      <c r="Y353" s="169">
        <v>639.59815583889804</v>
      </c>
      <c r="Z353" s="169">
        <v>631.07222916358523</v>
      </c>
      <c r="AA353" s="169">
        <v>800.76790499192145</v>
      </c>
      <c r="AB353" s="169">
        <v>689.88833518117553</v>
      </c>
      <c r="AC353" s="169">
        <v>734.25733033892618</v>
      </c>
      <c r="AD353" s="169">
        <v>728.42722714975935</v>
      </c>
      <c r="AE353" s="169">
        <v>624.06174751403762</v>
      </c>
      <c r="AF353" s="169">
        <v>607.21920188326396</v>
      </c>
      <c r="AG353" s="169">
        <v>635.3529984842902</v>
      </c>
      <c r="AH353" s="169">
        <v>715.23604070221984</v>
      </c>
      <c r="AI353" s="169">
        <v>724.72634648017845</v>
      </c>
      <c r="AJ353" s="169">
        <v>622.72269434209045</v>
      </c>
      <c r="AK353" s="169">
        <v>638.19976828940185</v>
      </c>
      <c r="AL353" s="169">
        <v>644.09656211555921</v>
      </c>
      <c r="AM353" s="169">
        <v>679.74541928521069</v>
      </c>
      <c r="AN353" s="169">
        <v>729.44010496256089</v>
      </c>
      <c r="AO353" s="169">
        <v>670.10154073676779</v>
      </c>
      <c r="AP353" s="169">
        <v>778.77855023165887</v>
      </c>
      <c r="AQ353" s="169">
        <v>627.9696359163429</v>
      </c>
    </row>
    <row r="354" spans="1:43" x14ac:dyDescent="0.25">
      <c r="A354" s="223" t="s">
        <v>703</v>
      </c>
      <c r="B354" s="223"/>
      <c r="C354" s="223"/>
      <c r="D354" s="223"/>
      <c r="E354" s="86"/>
      <c r="F354" s="86" t="s">
        <v>217</v>
      </c>
      <c r="G354" s="86" t="s">
        <v>308</v>
      </c>
      <c r="H354" s="86">
        <v>2025</v>
      </c>
      <c r="I354" t="s">
        <v>209</v>
      </c>
      <c r="J354" t="s">
        <v>157</v>
      </c>
      <c r="K354" s="21">
        <v>1</v>
      </c>
      <c r="M354" s="169">
        <v>595.75775361640331</v>
      </c>
      <c r="N354" s="169">
        <v>622.16969728948709</v>
      </c>
      <c r="O354" s="169">
        <v>598.70916947078877</v>
      </c>
      <c r="P354" s="169">
        <v>598.12339722611955</v>
      </c>
      <c r="Q354" s="169">
        <v>744.94590062483803</v>
      </c>
      <c r="R354" s="169">
        <v>650.46745151115192</v>
      </c>
      <c r="S354" s="169">
        <v>609.6532192133991</v>
      </c>
      <c r="T354" s="169">
        <v>627.48430659523171</v>
      </c>
      <c r="U354" s="169">
        <v>607.02100231285294</v>
      </c>
      <c r="V354" s="169">
        <v>609.62943080391949</v>
      </c>
      <c r="W354" s="169">
        <v>632.44733675087571</v>
      </c>
      <c r="X354" s="169">
        <v>728.81413280285039</v>
      </c>
      <c r="Y354" s="169">
        <v>639.59815583889804</v>
      </c>
      <c r="Z354" s="169">
        <v>631.07222916358523</v>
      </c>
      <c r="AA354" s="169">
        <v>800.76790499192145</v>
      </c>
      <c r="AB354" s="169">
        <v>689.88833518117553</v>
      </c>
      <c r="AC354" s="169">
        <v>734.25733033892618</v>
      </c>
      <c r="AD354" s="169">
        <v>728.42722714975935</v>
      </c>
      <c r="AE354" s="169">
        <v>624.06174751403762</v>
      </c>
      <c r="AF354" s="169">
        <v>607.21920188326396</v>
      </c>
      <c r="AG354" s="169">
        <v>635.3529984842902</v>
      </c>
      <c r="AH354" s="169">
        <v>715.23604070221984</v>
      </c>
      <c r="AI354" s="169">
        <v>724.72634648017845</v>
      </c>
      <c r="AJ354" s="169">
        <v>622.72269434209045</v>
      </c>
      <c r="AK354" s="169">
        <v>638.19976828940185</v>
      </c>
      <c r="AL354" s="169">
        <v>644.09656211555921</v>
      </c>
      <c r="AM354" s="169">
        <v>679.74541928521069</v>
      </c>
      <c r="AN354" s="169">
        <v>729.44010496256089</v>
      </c>
      <c r="AO354" s="169">
        <v>670.10154073676779</v>
      </c>
      <c r="AP354" s="169">
        <v>778.77855023165887</v>
      </c>
      <c r="AQ354" s="169">
        <v>627.9696359163429</v>
      </c>
    </row>
    <row r="355" spans="1:43" x14ac:dyDescent="0.25">
      <c r="A355" s="223" t="s">
        <v>704</v>
      </c>
      <c r="B355" s="223"/>
      <c r="C355" s="223"/>
      <c r="D355" s="223"/>
      <c r="F355" s="86" t="s">
        <v>217</v>
      </c>
      <c r="G355" s="86" t="s">
        <v>308</v>
      </c>
      <c r="H355" s="86">
        <v>2025</v>
      </c>
      <c r="I355" t="s">
        <v>55</v>
      </c>
      <c r="J355" t="s">
        <v>192</v>
      </c>
      <c r="K355" s="21">
        <v>1</v>
      </c>
      <c r="M355" s="169">
        <v>595.75775361640331</v>
      </c>
      <c r="N355" s="169">
        <v>622.16969728948709</v>
      </c>
      <c r="O355" s="169">
        <v>598.70916947078877</v>
      </c>
      <c r="P355" s="169">
        <v>598.12339722611955</v>
      </c>
      <c r="Q355" s="169">
        <v>744.94590062483803</v>
      </c>
      <c r="R355" s="169">
        <v>650.46745151115192</v>
      </c>
      <c r="S355" s="169">
        <v>609.6532192133991</v>
      </c>
      <c r="T355" s="169">
        <v>627.48430659523171</v>
      </c>
      <c r="U355" s="169">
        <v>607.02100231285294</v>
      </c>
      <c r="V355" s="169">
        <v>609.62943080391949</v>
      </c>
      <c r="W355" s="169">
        <v>632.44733675087571</v>
      </c>
      <c r="X355" s="169">
        <v>728.81413280285039</v>
      </c>
      <c r="Y355" s="169">
        <v>639.59815583889804</v>
      </c>
      <c r="Z355" s="169">
        <v>631.07222916358523</v>
      </c>
      <c r="AA355" s="169">
        <v>800.76790499192145</v>
      </c>
      <c r="AB355" s="169">
        <v>689.88833518117553</v>
      </c>
      <c r="AC355" s="169">
        <v>734.25733033892618</v>
      </c>
      <c r="AD355" s="169">
        <v>728.42722714975935</v>
      </c>
      <c r="AE355" s="169">
        <v>624.06174751403762</v>
      </c>
      <c r="AF355" s="169">
        <v>607.21920188326396</v>
      </c>
      <c r="AG355" s="169">
        <v>635.3529984842902</v>
      </c>
      <c r="AH355" s="169">
        <v>715.23604070221984</v>
      </c>
      <c r="AI355" s="169">
        <v>724.72634648017845</v>
      </c>
      <c r="AJ355" s="169">
        <v>622.72269434209045</v>
      </c>
      <c r="AK355" s="169">
        <v>638.19976828940185</v>
      </c>
      <c r="AL355" s="169">
        <v>644.09656211555921</v>
      </c>
      <c r="AM355" s="169">
        <v>679.74541928521069</v>
      </c>
      <c r="AN355" s="169">
        <v>729.44010496256089</v>
      </c>
      <c r="AO355" s="169">
        <v>670.10154073676779</v>
      </c>
      <c r="AP355" s="169">
        <v>778.77855023165887</v>
      </c>
      <c r="AQ355" s="169">
        <v>627.9696359163429</v>
      </c>
    </row>
    <row r="356" spans="1:43" x14ac:dyDescent="0.25">
      <c r="A356" s="223" t="s">
        <v>656</v>
      </c>
      <c r="B356" s="223"/>
      <c r="C356" s="223"/>
      <c r="D356" s="223"/>
      <c r="E356" s="13" t="s">
        <v>214</v>
      </c>
      <c r="F356" s="86" t="s">
        <v>217</v>
      </c>
      <c r="G356" s="86" t="s">
        <v>308</v>
      </c>
      <c r="H356" s="86">
        <v>2030</v>
      </c>
      <c r="I356" t="s">
        <v>15</v>
      </c>
      <c r="J356" t="s">
        <v>128</v>
      </c>
      <c r="K356" s="168">
        <v>1</v>
      </c>
      <c r="L356" s="151"/>
      <c r="M356" s="169">
        <v>529.03288521136631</v>
      </c>
      <c r="N356" s="169">
        <v>552.48669119306453</v>
      </c>
      <c r="O356" s="169">
        <v>531.65374249006049</v>
      </c>
      <c r="P356" s="169">
        <v>531.13357673679423</v>
      </c>
      <c r="Q356" s="169">
        <v>661.51195975485632</v>
      </c>
      <c r="R356" s="169">
        <v>577.61509694190295</v>
      </c>
      <c r="S356" s="169">
        <v>541.3720586614985</v>
      </c>
      <c r="T356" s="169">
        <v>557.20606425656592</v>
      </c>
      <c r="U356" s="169">
        <v>539.03465005381349</v>
      </c>
      <c r="V356" s="169">
        <v>541.35093455388062</v>
      </c>
      <c r="W356" s="169">
        <v>561.61323503477763</v>
      </c>
      <c r="X356" s="169">
        <v>647.1869499289312</v>
      </c>
      <c r="Y356" s="169">
        <v>567.96316238494148</v>
      </c>
      <c r="Z356" s="169">
        <v>560.39213949726377</v>
      </c>
      <c r="AA356" s="169">
        <v>711.08189963282632</v>
      </c>
      <c r="AB356" s="169">
        <v>612.6208416408839</v>
      </c>
      <c r="AC356" s="169">
        <v>652.02050934096656</v>
      </c>
      <c r="AD356" s="169">
        <v>646.8433777089864</v>
      </c>
      <c r="AE356" s="169">
        <v>554.16683179246547</v>
      </c>
      <c r="AF356" s="169">
        <v>539.21065127233851</v>
      </c>
      <c r="AG356" s="169">
        <v>564.19346265404977</v>
      </c>
      <c r="AH356" s="169">
        <v>635.12960414357133</v>
      </c>
      <c r="AI356" s="169">
        <v>643.55699567439854</v>
      </c>
      <c r="AJ356" s="169">
        <v>552.97775257577632</v>
      </c>
      <c r="AK356" s="169">
        <v>566.72139424098896</v>
      </c>
      <c r="AL356" s="169">
        <v>571.9577471586166</v>
      </c>
      <c r="AM356" s="169">
        <v>603.61393232526723</v>
      </c>
      <c r="AN356" s="169">
        <v>647.74281320675414</v>
      </c>
      <c r="AO356" s="169">
        <v>595.05016817424996</v>
      </c>
      <c r="AP356" s="169">
        <v>691.55535260571321</v>
      </c>
      <c r="AQ356" s="169">
        <v>557.6370366937125</v>
      </c>
    </row>
    <row r="357" spans="1:43" x14ac:dyDescent="0.25">
      <c r="A357" s="223" t="s">
        <v>663</v>
      </c>
      <c r="B357" s="223"/>
      <c r="C357" s="223"/>
      <c r="D357" s="223"/>
      <c r="E357" s="86"/>
      <c r="F357" s="86" t="s">
        <v>217</v>
      </c>
      <c r="G357" s="86" t="s">
        <v>308</v>
      </c>
      <c r="H357" s="86">
        <v>2030</v>
      </c>
      <c r="I357" t="s">
        <v>172</v>
      </c>
      <c r="J357" t="s">
        <v>158</v>
      </c>
      <c r="K357" s="21">
        <v>1</v>
      </c>
      <c r="M357" s="169">
        <v>529.03288521136631</v>
      </c>
      <c r="N357" s="169">
        <v>552.48669119306453</v>
      </c>
      <c r="O357" s="169">
        <v>531.65374249006049</v>
      </c>
      <c r="P357" s="169">
        <v>531.13357673679423</v>
      </c>
      <c r="Q357" s="169">
        <v>661.51195975485632</v>
      </c>
      <c r="R357" s="169">
        <v>577.61509694190295</v>
      </c>
      <c r="S357" s="169">
        <v>541.3720586614985</v>
      </c>
      <c r="T357" s="169">
        <v>557.20606425656592</v>
      </c>
      <c r="U357" s="169">
        <v>539.03465005381349</v>
      </c>
      <c r="V357" s="169">
        <v>541.35093455388062</v>
      </c>
      <c r="W357" s="169">
        <v>561.61323503477763</v>
      </c>
      <c r="X357" s="169">
        <v>647.1869499289312</v>
      </c>
      <c r="Y357" s="169">
        <v>567.96316238494148</v>
      </c>
      <c r="Z357" s="169">
        <v>560.39213949726377</v>
      </c>
      <c r="AA357" s="169">
        <v>711.08189963282632</v>
      </c>
      <c r="AB357" s="169">
        <v>612.6208416408839</v>
      </c>
      <c r="AC357" s="169">
        <v>652.02050934096656</v>
      </c>
      <c r="AD357" s="169">
        <v>646.8433777089864</v>
      </c>
      <c r="AE357" s="169">
        <v>554.16683179246547</v>
      </c>
      <c r="AF357" s="169">
        <v>539.21065127233851</v>
      </c>
      <c r="AG357" s="169">
        <v>564.19346265404977</v>
      </c>
      <c r="AH357" s="169">
        <v>635.12960414357133</v>
      </c>
      <c r="AI357" s="169">
        <v>643.55699567439854</v>
      </c>
      <c r="AJ357" s="169">
        <v>552.97775257577632</v>
      </c>
      <c r="AK357" s="169">
        <v>566.72139424098896</v>
      </c>
      <c r="AL357" s="169">
        <v>571.9577471586166</v>
      </c>
      <c r="AM357" s="169">
        <v>603.61393232526723</v>
      </c>
      <c r="AN357" s="169">
        <v>647.74281320675414</v>
      </c>
      <c r="AO357" s="169">
        <v>595.05016817424996</v>
      </c>
      <c r="AP357" s="169">
        <v>691.55535260571321</v>
      </c>
      <c r="AQ357" s="169">
        <v>557.6370366937125</v>
      </c>
    </row>
    <row r="358" spans="1:43" x14ac:dyDescent="0.25">
      <c r="A358" s="223" t="s">
        <v>701</v>
      </c>
      <c r="B358" s="223"/>
      <c r="C358" s="223"/>
      <c r="D358" s="223"/>
      <c r="E358" s="86"/>
      <c r="F358" s="86" t="s">
        <v>217</v>
      </c>
      <c r="G358" s="86" t="s">
        <v>308</v>
      </c>
      <c r="H358" s="86">
        <v>2030</v>
      </c>
      <c r="I358" t="s">
        <v>18</v>
      </c>
      <c r="J358" t="s">
        <v>193</v>
      </c>
      <c r="K358" s="21">
        <v>1</v>
      </c>
      <c r="M358" s="169">
        <v>529.03288521136631</v>
      </c>
      <c r="N358" s="169">
        <v>552.48669119306453</v>
      </c>
      <c r="O358" s="169">
        <v>531.65374249006049</v>
      </c>
      <c r="P358" s="169">
        <v>531.13357673679423</v>
      </c>
      <c r="Q358" s="169">
        <v>661.51195975485632</v>
      </c>
      <c r="R358" s="169">
        <v>577.61509694190295</v>
      </c>
      <c r="S358" s="169">
        <v>541.3720586614985</v>
      </c>
      <c r="T358" s="169">
        <v>557.20606425656592</v>
      </c>
      <c r="U358" s="169">
        <v>539.03465005381349</v>
      </c>
      <c r="V358" s="169">
        <v>541.35093455388062</v>
      </c>
      <c r="W358" s="169">
        <v>561.61323503477763</v>
      </c>
      <c r="X358" s="169">
        <v>647.1869499289312</v>
      </c>
      <c r="Y358" s="169">
        <v>567.96316238494148</v>
      </c>
      <c r="Z358" s="169">
        <v>560.39213949726377</v>
      </c>
      <c r="AA358" s="169">
        <v>711.08189963282632</v>
      </c>
      <c r="AB358" s="169">
        <v>612.6208416408839</v>
      </c>
      <c r="AC358" s="169">
        <v>652.02050934096656</v>
      </c>
      <c r="AD358" s="169">
        <v>646.8433777089864</v>
      </c>
      <c r="AE358" s="169">
        <v>554.16683179246547</v>
      </c>
      <c r="AF358" s="169">
        <v>539.21065127233851</v>
      </c>
      <c r="AG358" s="169">
        <v>564.19346265404977</v>
      </c>
      <c r="AH358" s="169">
        <v>635.12960414357133</v>
      </c>
      <c r="AI358" s="169">
        <v>643.55699567439854</v>
      </c>
      <c r="AJ358" s="169">
        <v>552.97775257577632</v>
      </c>
      <c r="AK358" s="169">
        <v>566.72139424098896</v>
      </c>
      <c r="AL358" s="169">
        <v>571.9577471586166</v>
      </c>
      <c r="AM358" s="169">
        <v>603.61393232526723</v>
      </c>
      <c r="AN358" s="169">
        <v>647.74281320675414</v>
      </c>
      <c r="AO358" s="169">
        <v>595.05016817424996</v>
      </c>
      <c r="AP358" s="169">
        <v>691.55535260571321</v>
      </c>
      <c r="AQ358" s="169">
        <v>557.6370366937125</v>
      </c>
    </row>
    <row r="359" spans="1:43" x14ac:dyDescent="0.25">
      <c r="A359" s="223" t="s">
        <v>702</v>
      </c>
      <c r="B359" s="223"/>
      <c r="C359" s="223"/>
      <c r="D359" s="223"/>
      <c r="E359" s="86"/>
      <c r="F359" s="86" t="s">
        <v>217</v>
      </c>
      <c r="G359" s="86" t="s">
        <v>308</v>
      </c>
      <c r="H359" s="86">
        <v>2030</v>
      </c>
      <c r="I359" t="s">
        <v>210</v>
      </c>
      <c r="J359" t="s">
        <v>191</v>
      </c>
      <c r="K359" s="168">
        <v>1</v>
      </c>
      <c r="L359" s="151"/>
      <c r="M359" s="169">
        <v>529.03288521136631</v>
      </c>
      <c r="N359" s="169">
        <v>552.48669119306453</v>
      </c>
      <c r="O359" s="169">
        <v>531.65374249006049</v>
      </c>
      <c r="P359" s="169">
        <v>531.13357673679423</v>
      </c>
      <c r="Q359" s="169">
        <v>661.51195975485632</v>
      </c>
      <c r="R359" s="169">
        <v>577.61509694190295</v>
      </c>
      <c r="S359" s="169">
        <v>541.3720586614985</v>
      </c>
      <c r="T359" s="169">
        <v>557.20606425656592</v>
      </c>
      <c r="U359" s="169">
        <v>539.03465005381349</v>
      </c>
      <c r="V359" s="169">
        <v>541.35093455388062</v>
      </c>
      <c r="W359" s="169">
        <v>561.61323503477763</v>
      </c>
      <c r="X359" s="169">
        <v>647.1869499289312</v>
      </c>
      <c r="Y359" s="169">
        <v>567.96316238494148</v>
      </c>
      <c r="Z359" s="169">
        <v>560.39213949726377</v>
      </c>
      <c r="AA359" s="169">
        <v>711.08189963282632</v>
      </c>
      <c r="AB359" s="169">
        <v>612.6208416408839</v>
      </c>
      <c r="AC359" s="169">
        <v>652.02050934096656</v>
      </c>
      <c r="AD359" s="169">
        <v>646.8433777089864</v>
      </c>
      <c r="AE359" s="169">
        <v>554.16683179246547</v>
      </c>
      <c r="AF359" s="169">
        <v>539.21065127233851</v>
      </c>
      <c r="AG359" s="169">
        <v>564.19346265404977</v>
      </c>
      <c r="AH359" s="169">
        <v>635.12960414357133</v>
      </c>
      <c r="AI359" s="169">
        <v>643.55699567439854</v>
      </c>
      <c r="AJ359" s="169">
        <v>552.97775257577632</v>
      </c>
      <c r="AK359" s="169">
        <v>566.72139424098896</v>
      </c>
      <c r="AL359" s="169">
        <v>571.9577471586166</v>
      </c>
      <c r="AM359" s="169">
        <v>603.61393232526723</v>
      </c>
      <c r="AN359" s="169">
        <v>647.74281320675414</v>
      </c>
      <c r="AO359" s="169">
        <v>595.05016817424996</v>
      </c>
      <c r="AP359" s="169">
        <v>691.55535260571321</v>
      </c>
      <c r="AQ359" s="169">
        <v>557.6370366937125</v>
      </c>
    </row>
    <row r="360" spans="1:43" x14ac:dyDescent="0.25">
      <c r="A360" s="223" t="s">
        <v>703</v>
      </c>
      <c r="B360" s="223"/>
      <c r="C360" s="223"/>
      <c r="D360" s="223"/>
      <c r="E360" s="86"/>
      <c r="F360" s="86" t="s">
        <v>217</v>
      </c>
      <c r="G360" s="86" t="s">
        <v>308</v>
      </c>
      <c r="H360" s="86">
        <v>2030</v>
      </c>
      <c r="I360" t="s">
        <v>209</v>
      </c>
      <c r="J360" t="s">
        <v>157</v>
      </c>
      <c r="K360" s="21">
        <v>1</v>
      </c>
      <c r="M360" s="169">
        <v>529.03288521136631</v>
      </c>
      <c r="N360" s="169">
        <v>552.48669119306453</v>
      </c>
      <c r="O360" s="169">
        <v>531.65374249006049</v>
      </c>
      <c r="P360" s="169">
        <v>531.13357673679423</v>
      </c>
      <c r="Q360" s="169">
        <v>661.51195975485632</v>
      </c>
      <c r="R360" s="169">
        <v>577.61509694190295</v>
      </c>
      <c r="S360" s="169">
        <v>541.3720586614985</v>
      </c>
      <c r="T360" s="169">
        <v>557.20606425656592</v>
      </c>
      <c r="U360" s="169">
        <v>539.03465005381349</v>
      </c>
      <c r="V360" s="169">
        <v>541.35093455388062</v>
      </c>
      <c r="W360" s="169">
        <v>561.61323503477763</v>
      </c>
      <c r="X360" s="169">
        <v>647.1869499289312</v>
      </c>
      <c r="Y360" s="169">
        <v>567.96316238494148</v>
      </c>
      <c r="Z360" s="169">
        <v>560.39213949726377</v>
      </c>
      <c r="AA360" s="169">
        <v>711.08189963282632</v>
      </c>
      <c r="AB360" s="169">
        <v>612.6208416408839</v>
      </c>
      <c r="AC360" s="169">
        <v>652.02050934096656</v>
      </c>
      <c r="AD360" s="169">
        <v>646.8433777089864</v>
      </c>
      <c r="AE360" s="169">
        <v>554.16683179246547</v>
      </c>
      <c r="AF360" s="169">
        <v>539.21065127233851</v>
      </c>
      <c r="AG360" s="169">
        <v>564.19346265404977</v>
      </c>
      <c r="AH360" s="169">
        <v>635.12960414357133</v>
      </c>
      <c r="AI360" s="169">
        <v>643.55699567439854</v>
      </c>
      <c r="AJ360" s="169">
        <v>552.97775257577632</v>
      </c>
      <c r="AK360" s="169">
        <v>566.72139424098896</v>
      </c>
      <c r="AL360" s="169">
        <v>571.9577471586166</v>
      </c>
      <c r="AM360" s="169">
        <v>603.61393232526723</v>
      </c>
      <c r="AN360" s="169">
        <v>647.74281320675414</v>
      </c>
      <c r="AO360" s="169">
        <v>595.05016817424996</v>
      </c>
      <c r="AP360" s="169">
        <v>691.55535260571321</v>
      </c>
      <c r="AQ360" s="169">
        <v>557.6370366937125</v>
      </c>
    </row>
    <row r="361" spans="1:43" x14ac:dyDescent="0.25">
      <c r="A361" s="223" t="s">
        <v>704</v>
      </c>
      <c r="B361" s="223"/>
      <c r="C361" s="223"/>
      <c r="D361" s="223"/>
      <c r="F361" s="86" t="s">
        <v>217</v>
      </c>
      <c r="G361" s="86" t="s">
        <v>308</v>
      </c>
      <c r="H361" s="86">
        <v>2030</v>
      </c>
      <c r="I361" t="s">
        <v>55</v>
      </c>
      <c r="J361" t="s">
        <v>192</v>
      </c>
      <c r="K361" s="21">
        <v>1</v>
      </c>
      <c r="M361" s="169">
        <v>529.03288521136631</v>
      </c>
      <c r="N361" s="169">
        <v>552.48669119306453</v>
      </c>
      <c r="O361" s="169">
        <v>531.65374249006049</v>
      </c>
      <c r="P361" s="169">
        <v>531.13357673679423</v>
      </c>
      <c r="Q361" s="169">
        <v>661.51195975485632</v>
      </c>
      <c r="R361" s="169">
        <v>577.61509694190295</v>
      </c>
      <c r="S361" s="169">
        <v>541.3720586614985</v>
      </c>
      <c r="T361" s="169">
        <v>557.20606425656592</v>
      </c>
      <c r="U361" s="169">
        <v>539.03465005381349</v>
      </c>
      <c r="V361" s="169">
        <v>541.35093455388062</v>
      </c>
      <c r="W361" s="169">
        <v>561.61323503477763</v>
      </c>
      <c r="X361" s="169">
        <v>647.1869499289312</v>
      </c>
      <c r="Y361" s="169">
        <v>567.96316238494148</v>
      </c>
      <c r="Z361" s="169">
        <v>560.39213949726377</v>
      </c>
      <c r="AA361" s="169">
        <v>711.08189963282632</v>
      </c>
      <c r="AB361" s="169">
        <v>612.6208416408839</v>
      </c>
      <c r="AC361" s="169">
        <v>652.02050934096656</v>
      </c>
      <c r="AD361" s="169">
        <v>646.8433777089864</v>
      </c>
      <c r="AE361" s="169">
        <v>554.16683179246547</v>
      </c>
      <c r="AF361" s="169">
        <v>539.21065127233851</v>
      </c>
      <c r="AG361" s="169">
        <v>564.19346265404977</v>
      </c>
      <c r="AH361" s="169">
        <v>635.12960414357133</v>
      </c>
      <c r="AI361" s="169">
        <v>643.55699567439854</v>
      </c>
      <c r="AJ361" s="169">
        <v>552.97775257577632</v>
      </c>
      <c r="AK361" s="169">
        <v>566.72139424098896</v>
      </c>
      <c r="AL361" s="169">
        <v>571.9577471586166</v>
      </c>
      <c r="AM361" s="169">
        <v>603.61393232526723</v>
      </c>
      <c r="AN361" s="169">
        <v>647.74281320675414</v>
      </c>
      <c r="AO361" s="169">
        <v>595.05016817424996</v>
      </c>
      <c r="AP361" s="169">
        <v>691.55535260571321</v>
      </c>
      <c r="AQ361" s="169">
        <v>557.6370366937125</v>
      </c>
    </row>
    <row r="362" spans="1:43" x14ac:dyDescent="0.25">
      <c r="A362" s="223" t="s">
        <v>656</v>
      </c>
      <c r="B362" s="223"/>
      <c r="C362" s="223"/>
      <c r="D362" s="223"/>
      <c r="E362" s="13" t="s">
        <v>214</v>
      </c>
      <c r="F362" s="86" t="s">
        <v>217</v>
      </c>
      <c r="G362" s="86" t="s">
        <v>308</v>
      </c>
      <c r="H362" s="86">
        <v>2050</v>
      </c>
      <c r="I362" t="s">
        <v>15</v>
      </c>
      <c r="J362" t="s">
        <v>128</v>
      </c>
      <c r="K362" s="168">
        <v>1</v>
      </c>
      <c r="L362" s="151"/>
      <c r="M362" s="169">
        <v>483.04682725654328</v>
      </c>
      <c r="N362" s="169">
        <v>504.46191672120574</v>
      </c>
      <c r="O362" s="169">
        <v>485.43986713847744</v>
      </c>
      <c r="P362" s="169">
        <v>484.96491666982666</v>
      </c>
      <c r="Q362" s="169">
        <v>604.01018969581469</v>
      </c>
      <c r="R362" s="169">
        <v>527.40604176579882</v>
      </c>
      <c r="S362" s="169">
        <v>494.31342098383709</v>
      </c>
      <c r="T362" s="169">
        <v>508.77105940153933</v>
      </c>
      <c r="U362" s="169">
        <v>492.17919106447545</v>
      </c>
      <c r="V362" s="169">
        <v>494.29413308425904</v>
      </c>
      <c r="W362" s="169">
        <v>512.79513790611543</v>
      </c>
      <c r="X362" s="169">
        <v>590.93037794825716</v>
      </c>
      <c r="Y362" s="169">
        <v>518.59309932883627</v>
      </c>
      <c r="Z362" s="169">
        <v>511.68018580831233</v>
      </c>
      <c r="AA362" s="169">
        <v>649.27127431777421</v>
      </c>
      <c r="AB362" s="169">
        <v>559.36892041716931</v>
      </c>
      <c r="AC362" s="169">
        <v>595.34378135588611</v>
      </c>
      <c r="AD362" s="169">
        <v>590.61667066196708</v>
      </c>
      <c r="AE362" s="169">
        <v>505.99601149786838</v>
      </c>
      <c r="AF362" s="169">
        <v>492.33989341886274</v>
      </c>
      <c r="AG362" s="169">
        <v>515.15107985212717</v>
      </c>
      <c r="AH362" s="169">
        <v>579.92111408288099</v>
      </c>
      <c r="AI362" s="169">
        <v>587.61595660555008</v>
      </c>
      <c r="AJ362" s="169">
        <v>504.91029270980306</v>
      </c>
      <c r="AK362" s="169">
        <v>517.45927158600148</v>
      </c>
      <c r="AL362" s="169">
        <v>522.24045576937237</v>
      </c>
      <c r="AM362" s="169">
        <v>551.14493455557624</v>
      </c>
      <c r="AN362" s="169">
        <v>591.43792294261698</v>
      </c>
      <c r="AO362" s="169">
        <v>543.32557357035228</v>
      </c>
      <c r="AP362" s="169">
        <v>631.44206775539919</v>
      </c>
      <c r="AQ362" s="169">
        <v>509.16456966189963</v>
      </c>
    </row>
    <row r="363" spans="1:43" x14ac:dyDescent="0.25">
      <c r="A363" s="223" t="s">
        <v>663</v>
      </c>
      <c r="B363" s="223"/>
      <c r="C363" s="223"/>
      <c r="D363" s="223"/>
      <c r="E363" s="86"/>
      <c r="F363" s="86" t="s">
        <v>217</v>
      </c>
      <c r="G363" s="86" t="s">
        <v>308</v>
      </c>
      <c r="H363" s="86">
        <v>2050</v>
      </c>
      <c r="I363" t="s">
        <v>172</v>
      </c>
      <c r="J363" t="s">
        <v>158</v>
      </c>
      <c r="K363" s="21">
        <v>1</v>
      </c>
      <c r="M363" s="169">
        <v>483.04682725654328</v>
      </c>
      <c r="N363" s="169">
        <v>504.46191672120574</v>
      </c>
      <c r="O363" s="169">
        <v>485.43986713847744</v>
      </c>
      <c r="P363" s="169">
        <v>484.96491666982666</v>
      </c>
      <c r="Q363" s="169">
        <v>604.01018969581469</v>
      </c>
      <c r="R363" s="169">
        <v>527.40604176579882</v>
      </c>
      <c r="S363" s="169">
        <v>494.31342098383709</v>
      </c>
      <c r="T363" s="169">
        <v>508.77105940153933</v>
      </c>
      <c r="U363" s="169">
        <v>492.17919106447545</v>
      </c>
      <c r="V363" s="169">
        <v>494.29413308425904</v>
      </c>
      <c r="W363" s="169">
        <v>512.79513790611543</v>
      </c>
      <c r="X363" s="169">
        <v>590.93037794825716</v>
      </c>
      <c r="Y363" s="169">
        <v>518.59309932883627</v>
      </c>
      <c r="Z363" s="169">
        <v>511.68018580831233</v>
      </c>
      <c r="AA363" s="169">
        <v>649.27127431777421</v>
      </c>
      <c r="AB363" s="169">
        <v>559.36892041716931</v>
      </c>
      <c r="AC363" s="169">
        <v>595.34378135588611</v>
      </c>
      <c r="AD363" s="169">
        <v>590.61667066196708</v>
      </c>
      <c r="AE363" s="169">
        <v>505.99601149786838</v>
      </c>
      <c r="AF363" s="169">
        <v>492.33989341886274</v>
      </c>
      <c r="AG363" s="169">
        <v>515.15107985212717</v>
      </c>
      <c r="AH363" s="169">
        <v>579.92111408288099</v>
      </c>
      <c r="AI363" s="169">
        <v>587.61595660555008</v>
      </c>
      <c r="AJ363" s="169">
        <v>504.91029270980306</v>
      </c>
      <c r="AK363" s="169">
        <v>517.45927158600148</v>
      </c>
      <c r="AL363" s="169">
        <v>522.24045576937237</v>
      </c>
      <c r="AM363" s="169">
        <v>551.14493455557624</v>
      </c>
      <c r="AN363" s="169">
        <v>591.43792294261698</v>
      </c>
      <c r="AO363" s="169">
        <v>543.32557357035228</v>
      </c>
      <c r="AP363" s="169">
        <v>631.44206775539919</v>
      </c>
      <c r="AQ363" s="169">
        <v>509.16456966189963</v>
      </c>
    </row>
    <row r="364" spans="1:43" x14ac:dyDescent="0.25">
      <c r="A364" s="223" t="s">
        <v>701</v>
      </c>
      <c r="B364" s="223"/>
      <c r="C364" s="223"/>
      <c r="D364" s="223"/>
      <c r="E364" s="86"/>
      <c r="F364" s="86" t="s">
        <v>217</v>
      </c>
      <c r="G364" s="86" t="s">
        <v>308</v>
      </c>
      <c r="H364" s="86">
        <v>2050</v>
      </c>
      <c r="I364" t="s">
        <v>18</v>
      </c>
      <c r="J364" t="s">
        <v>193</v>
      </c>
      <c r="K364" s="21">
        <v>1</v>
      </c>
      <c r="M364" s="169">
        <v>483.04682725654328</v>
      </c>
      <c r="N364" s="169">
        <v>504.46191672120574</v>
      </c>
      <c r="O364" s="169">
        <v>485.43986713847744</v>
      </c>
      <c r="P364" s="169">
        <v>484.96491666982666</v>
      </c>
      <c r="Q364" s="169">
        <v>604.01018969581469</v>
      </c>
      <c r="R364" s="169">
        <v>527.40604176579882</v>
      </c>
      <c r="S364" s="169">
        <v>494.31342098383709</v>
      </c>
      <c r="T364" s="169">
        <v>508.77105940153933</v>
      </c>
      <c r="U364" s="169">
        <v>492.17919106447545</v>
      </c>
      <c r="V364" s="169">
        <v>494.29413308425904</v>
      </c>
      <c r="W364" s="169">
        <v>512.79513790611543</v>
      </c>
      <c r="X364" s="169">
        <v>590.93037794825716</v>
      </c>
      <c r="Y364" s="169">
        <v>518.59309932883627</v>
      </c>
      <c r="Z364" s="169">
        <v>511.68018580831233</v>
      </c>
      <c r="AA364" s="169">
        <v>649.27127431777421</v>
      </c>
      <c r="AB364" s="169">
        <v>559.36892041716931</v>
      </c>
      <c r="AC364" s="169">
        <v>595.34378135588611</v>
      </c>
      <c r="AD364" s="169">
        <v>590.61667066196708</v>
      </c>
      <c r="AE364" s="169">
        <v>505.99601149786838</v>
      </c>
      <c r="AF364" s="169">
        <v>492.33989341886274</v>
      </c>
      <c r="AG364" s="169">
        <v>515.15107985212717</v>
      </c>
      <c r="AH364" s="169">
        <v>579.92111408288099</v>
      </c>
      <c r="AI364" s="169">
        <v>587.61595660555008</v>
      </c>
      <c r="AJ364" s="169">
        <v>504.91029270980306</v>
      </c>
      <c r="AK364" s="169">
        <v>517.45927158600148</v>
      </c>
      <c r="AL364" s="169">
        <v>522.24045576937237</v>
      </c>
      <c r="AM364" s="169">
        <v>551.14493455557624</v>
      </c>
      <c r="AN364" s="169">
        <v>591.43792294261698</v>
      </c>
      <c r="AO364" s="169">
        <v>543.32557357035228</v>
      </c>
      <c r="AP364" s="169">
        <v>631.44206775539919</v>
      </c>
      <c r="AQ364" s="169">
        <v>509.16456966189963</v>
      </c>
    </row>
    <row r="365" spans="1:43" x14ac:dyDescent="0.25">
      <c r="A365" s="223" t="s">
        <v>702</v>
      </c>
      <c r="B365" s="223"/>
      <c r="C365" s="223"/>
      <c r="D365" s="223"/>
      <c r="E365" s="86"/>
      <c r="F365" s="86" t="s">
        <v>217</v>
      </c>
      <c r="G365" s="86" t="s">
        <v>308</v>
      </c>
      <c r="H365" s="86">
        <v>2050</v>
      </c>
      <c r="I365" t="s">
        <v>210</v>
      </c>
      <c r="J365" t="s">
        <v>191</v>
      </c>
      <c r="K365" s="168">
        <v>1</v>
      </c>
      <c r="L365" s="151"/>
      <c r="M365" s="169">
        <v>483.04682725654328</v>
      </c>
      <c r="N365" s="169">
        <v>504.46191672120574</v>
      </c>
      <c r="O365" s="169">
        <v>485.43986713847744</v>
      </c>
      <c r="P365" s="169">
        <v>484.96491666982666</v>
      </c>
      <c r="Q365" s="169">
        <v>604.01018969581469</v>
      </c>
      <c r="R365" s="169">
        <v>527.40604176579882</v>
      </c>
      <c r="S365" s="169">
        <v>494.31342098383709</v>
      </c>
      <c r="T365" s="169">
        <v>508.77105940153933</v>
      </c>
      <c r="U365" s="169">
        <v>492.17919106447545</v>
      </c>
      <c r="V365" s="169">
        <v>494.29413308425904</v>
      </c>
      <c r="W365" s="169">
        <v>512.79513790611543</v>
      </c>
      <c r="X365" s="169">
        <v>590.93037794825716</v>
      </c>
      <c r="Y365" s="169">
        <v>518.59309932883627</v>
      </c>
      <c r="Z365" s="169">
        <v>511.68018580831233</v>
      </c>
      <c r="AA365" s="169">
        <v>649.27127431777421</v>
      </c>
      <c r="AB365" s="169">
        <v>559.36892041716931</v>
      </c>
      <c r="AC365" s="169">
        <v>595.34378135588611</v>
      </c>
      <c r="AD365" s="169">
        <v>590.61667066196708</v>
      </c>
      <c r="AE365" s="169">
        <v>505.99601149786838</v>
      </c>
      <c r="AF365" s="169">
        <v>492.33989341886274</v>
      </c>
      <c r="AG365" s="169">
        <v>515.15107985212717</v>
      </c>
      <c r="AH365" s="169">
        <v>579.92111408288099</v>
      </c>
      <c r="AI365" s="169">
        <v>587.61595660555008</v>
      </c>
      <c r="AJ365" s="169">
        <v>504.91029270980306</v>
      </c>
      <c r="AK365" s="169">
        <v>517.45927158600148</v>
      </c>
      <c r="AL365" s="169">
        <v>522.24045576937237</v>
      </c>
      <c r="AM365" s="169">
        <v>551.14493455557624</v>
      </c>
      <c r="AN365" s="169">
        <v>591.43792294261698</v>
      </c>
      <c r="AO365" s="169">
        <v>543.32557357035228</v>
      </c>
      <c r="AP365" s="169">
        <v>631.44206775539919</v>
      </c>
      <c r="AQ365" s="169">
        <v>509.16456966189963</v>
      </c>
    </row>
    <row r="366" spans="1:43" x14ac:dyDescent="0.25">
      <c r="A366" s="223" t="s">
        <v>703</v>
      </c>
      <c r="B366" s="223"/>
      <c r="C366" s="223"/>
      <c r="D366" s="223"/>
      <c r="E366" s="86"/>
      <c r="F366" s="86" t="s">
        <v>217</v>
      </c>
      <c r="G366" s="86" t="s">
        <v>308</v>
      </c>
      <c r="H366" s="86">
        <v>2050</v>
      </c>
      <c r="I366" t="s">
        <v>209</v>
      </c>
      <c r="J366" t="s">
        <v>157</v>
      </c>
      <c r="K366" s="21">
        <v>1</v>
      </c>
      <c r="M366" s="169">
        <v>483.04682725654328</v>
      </c>
      <c r="N366" s="169">
        <v>504.46191672120574</v>
      </c>
      <c r="O366" s="169">
        <v>485.43986713847744</v>
      </c>
      <c r="P366" s="169">
        <v>484.96491666982666</v>
      </c>
      <c r="Q366" s="169">
        <v>604.01018969581469</v>
      </c>
      <c r="R366" s="169">
        <v>527.40604176579882</v>
      </c>
      <c r="S366" s="169">
        <v>494.31342098383709</v>
      </c>
      <c r="T366" s="169">
        <v>508.77105940153933</v>
      </c>
      <c r="U366" s="169">
        <v>492.17919106447545</v>
      </c>
      <c r="V366" s="169">
        <v>494.29413308425904</v>
      </c>
      <c r="W366" s="169">
        <v>512.79513790611543</v>
      </c>
      <c r="X366" s="169">
        <v>590.93037794825716</v>
      </c>
      <c r="Y366" s="169">
        <v>518.59309932883627</v>
      </c>
      <c r="Z366" s="169">
        <v>511.68018580831233</v>
      </c>
      <c r="AA366" s="169">
        <v>649.27127431777421</v>
      </c>
      <c r="AB366" s="169">
        <v>559.36892041716931</v>
      </c>
      <c r="AC366" s="169">
        <v>595.34378135588611</v>
      </c>
      <c r="AD366" s="169">
        <v>590.61667066196708</v>
      </c>
      <c r="AE366" s="169">
        <v>505.99601149786838</v>
      </c>
      <c r="AF366" s="169">
        <v>492.33989341886274</v>
      </c>
      <c r="AG366" s="169">
        <v>515.15107985212717</v>
      </c>
      <c r="AH366" s="169">
        <v>579.92111408288099</v>
      </c>
      <c r="AI366" s="169">
        <v>587.61595660555008</v>
      </c>
      <c r="AJ366" s="169">
        <v>504.91029270980306</v>
      </c>
      <c r="AK366" s="169">
        <v>517.45927158600148</v>
      </c>
      <c r="AL366" s="169">
        <v>522.24045576937237</v>
      </c>
      <c r="AM366" s="169">
        <v>551.14493455557624</v>
      </c>
      <c r="AN366" s="169">
        <v>591.43792294261698</v>
      </c>
      <c r="AO366" s="169">
        <v>543.32557357035228</v>
      </c>
      <c r="AP366" s="169">
        <v>631.44206775539919</v>
      </c>
      <c r="AQ366" s="169">
        <v>509.16456966189963</v>
      </c>
    </row>
    <row r="367" spans="1:43" x14ac:dyDescent="0.25">
      <c r="A367" s="223" t="s">
        <v>704</v>
      </c>
      <c r="B367" s="223"/>
      <c r="C367" s="223"/>
      <c r="D367" s="223"/>
      <c r="F367" s="86" t="s">
        <v>217</v>
      </c>
      <c r="G367" s="86" t="s">
        <v>308</v>
      </c>
      <c r="H367" s="86">
        <v>2050</v>
      </c>
      <c r="I367" t="s">
        <v>55</v>
      </c>
      <c r="J367" t="s">
        <v>192</v>
      </c>
      <c r="K367" s="21">
        <v>1</v>
      </c>
      <c r="M367" s="169">
        <v>483.04682725654328</v>
      </c>
      <c r="N367" s="169">
        <v>504.46191672120574</v>
      </c>
      <c r="O367" s="169">
        <v>485.43986713847744</v>
      </c>
      <c r="P367" s="169">
        <v>484.96491666982666</v>
      </c>
      <c r="Q367" s="169">
        <v>604.01018969581469</v>
      </c>
      <c r="R367" s="169">
        <v>527.40604176579882</v>
      </c>
      <c r="S367" s="169">
        <v>494.31342098383709</v>
      </c>
      <c r="T367" s="169">
        <v>508.77105940153933</v>
      </c>
      <c r="U367" s="169">
        <v>492.17919106447545</v>
      </c>
      <c r="V367" s="169">
        <v>494.29413308425904</v>
      </c>
      <c r="W367" s="169">
        <v>512.79513790611543</v>
      </c>
      <c r="X367" s="169">
        <v>590.93037794825716</v>
      </c>
      <c r="Y367" s="169">
        <v>518.59309932883627</v>
      </c>
      <c r="Z367" s="169">
        <v>511.68018580831233</v>
      </c>
      <c r="AA367" s="169">
        <v>649.27127431777421</v>
      </c>
      <c r="AB367" s="169">
        <v>559.36892041716931</v>
      </c>
      <c r="AC367" s="169">
        <v>595.34378135588611</v>
      </c>
      <c r="AD367" s="169">
        <v>590.61667066196708</v>
      </c>
      <c r="AE367" s="169">
        <v>505.99601149786838</v>
      </c>
      <c r="AF367" s="169">
        <v>492.33989341886274</v>
      </c>
      <c r="AG367" s="169">
        <v>515.15107985212717</v>
      </c>
      <c r="AH367" s="169">
        <v>579.92111408288099</v>
      </c>
      <c r="AI367" s="169">
        <v>587.61595660555008</v>
      </c>
      <c r="AJ367" s="169">
        <v>504.91029270980306</v>
      </c>
      <c r="AK367" s="169">
        <v>517.45927158600148</v>
      </c>
      <c r="AL367" s="169">
        <v>522.24045576937237</v>
      </c>
      <c r="AM367" s="169">
        <v>551.14493455557624</v>
      </c>
      <c r="AN367" s="169">
        <v>591.43792294261698</v>
      </c>
      <c r="AO367" s="169">
        <v>543.32557357035228</v>
      </c>
      <c r="AP367" s="169">
        <v>631.44206775539919</v>
      </c>
      <c r="AQ367" s="169">
        <v>509.16456966189963</v>
      </c>
    </row>
    <row r="368" spans="1:43" x14ac:dyDescent="0.25">
      <c r="A368" s="223" t="s">
        <v>658</v>
      </c>
      <c r="B368" s="223"/>
      <c r="C368" s="223"/>
      <c r="D368" s="223"/>
      <c r="E368" s="13" t="s">
        <v>214</v>
      </c>
      <c r="F368" s="86" t="s">
        <v>217</v>
      </c>
      <c r="G368" s="86" t="s">
        <v>310</v>
      </c>
      <c r="H368" s="86">
        <v>2030</v>
      </c>
      <c r="I368" t="s">
        <v>15</v>
      </c>
      <c r="J368" t="s">
        <v>128</v>
      </c>
      <c r="K368" s="168">
        <v>1</v>
      </c>
      <c r="L368" s="151"/>
      <c r="M368" s="169">
        <v>1900.5636271585881</v>
      </c>
      <c r="N368" s="169">
        <v>1984.8220009068307</v>
      </c>
      <c r="O368" s="169">
        <v>1909.9791212707737</v>
      </c>
      <c r="P368" s="169">
        <v>1908.1104130328038</v>
      </c>
      <c r="Q368" s="169">
        <v>2376.4979546369109</v>
      </c>
      <c r="R368" s="169">
        <v>2075.0964154276671</v>
      </c>
      <c r="S368" s="169">
        <v>1944.8924106880895</v>
      </c>
      <c r="T368" s="169">
        <v>2001.7764644916397</v>
      </c>
      <c r="U368" s="169">
        <v>1936.4952128847835</v>
      </c>
      <c r="V368" s="169">
        <v>1944.8165218129043</v>
      </c>
      <c r="W368" s="169">
        <v>2017.6093337024054</v>
      </c>
      <c r="X368" s="169">
        <v>2325.0350051777955</v>
      </c>
      <c r="Y368" s="169">
        <v>2040.4216035899365</v>
      </c>
      <c r="Z368" s="169">
        <v>2013.2225180076541</v>
      </c>
      <c r="AA368" s="169">
        <v>2554.5791805230251</v>
      </c>
      <c r="AB368" s="169">
        <v>2200.8554126021086</v>
      </c>
      <c r="AC368" s="169">
        <v>2342.3996860228326</v>
      </c>
      <c r="AD368" s="169">
        <v>2323.8007135434136</v>
      </c>
      <c r="AE368" s="169">
        <v>1990.8579472553417</v>
      </c>
      <c r="AF368" s="169">
        <v>1937.1275015829251</v>
      </c>
      <c r="AG368" s="169">
        <v>2026.8788647657138</v>
      </c>
      <c r="AH368" s="169">
        <v>2281.7186944524742</v>
      </c>
      <c r="AI368" s="169">
        <v>2311.994305407954</v>
      </c>
      <c r="AJ368" s="169">
        <v>1986.5861509791107</v>
      </c>
      <c r="AK368" s="169">
        <v>2035.9605210490699</v>
      </c>
      <c r="AL368" s="169">
        <v>2054.7722474509792</v>
      </c>
      <c r="AM368" s="169">
        <v>2168.4978697783995</v>
      </c>
      <c r="AN368" s="169">
        <v>2327.031957649061</v>
      </c>
      <c r="AO368" s="169">
        <v>2137.7323368371244</v>
      </c>
      <c r="AP368" s="169">
        <v>2484.4295809779878</v>
      </c>
      <c r="AQ368" s="169">
        <v>2003.3247435518754</v>
      </c>
    </row>
    <row r="369" spans="1:43" x14ac:dyDescent="0.25">
      <c r="A369" s="223" t="s">
        <v>664</v>
      </c>
      <c r="B369" s="223"/>
      <c r="C369" s="223"/>
      <c r="D369" s="223"/>
      <c r="E369" s="86"/>
      <c r="F369" s="86" t="s">
        <v>217</v>
      </c>
      <c r="G369" s="86" t="s">
        <v>310</v>
      </c>
      <c r="H369" s="86">
        <v>2030</v>
      </c>
      <c r="I369" t="s">
        <v>172</v>
      </c>
      <c r="J369" t="s">
        <v>158</v>
      </c>
      <c r="K369" s="21">
        <v>1</v>
      </c>
      <c r="M369" s="169">
        <v>1900.5636271585881</v>
      </c>
      <c r="N369" s="169">
        <v>1984.8220009068307</v>
      </c>
      <c r="O369" s="169">
        <v>1909.9791212707737</v>
      </c>
      <c r="P369" s="169">
        <v>1908.1104130328038</v>
      </c>
      <c r="Q369" s="169">
        <v>2376.4979546369109</v>
      </c>
      <c r="R369" s="169">
        <v>2075.0964154276671</v>
      </c>
      <c r="S369" s="169">
        <v>1944.8924106880895</v>
      </c>
      <c r="T369" s="169">
        <v>2001.7764644916397</v>
      </c>
      <c r="U369" s="169">
        <v>1936.4952128847835</v>
      </c>
      <c r="V369" s="169">
        <v>1944.8165218129043</v>
      </c>
      <c r="W369" s="169">
        <v>2017.6093337024054</v>
      </c>
      <c r="X369" s="169">
        <v>2325.0350051777955</v>
      </c>
      <c r="Y369" s="169">
        <v>2040.4216035899365</v>
      </c>
      <c r="Z369" s="169">
        <v>2013.2225180076541</v>
      </c>
      <c r="AA369" s="169">
        <v>2554.5791805230251</v>
      </c>
      <c r="AB369" s="169">
        <v>2200.8554126021086</v>
      </c>
      <c r="AC369" s="169">
        <v>2342.3996860228326</v>
      </c>
      <c r="AD369" s="169">
        <v>2323.8007135434136</v>
      </c>
      <c r="AE369" s="169">
        <v>1990.8579472553417</v>
      </c>
      <c r="AF369" s="169">
        <v>1937.1275015829251</v>
      </c>
      <c r="AG369" s="169">
        <v>2026.8788647657138</v>
      </c>
      <c r="AH369" s="169">
        <v>2281.7186944524742</v>
      </c>
      <c r="AI369" s="169">
        <v>2311.994305407954</v>
      </c>
      <c r="AJ369" s="169">
        <v>1986.5861509791107</v>
      </c>
      <c r="AK369" s="169">
        <v>2035.9605210490699</v>
      </c>
      <c r="AL369" s="169">
        <v>2054.7722474509792</v>
      </c>
      <c r="AM369" s="169">
        <v>2168.4978697783995</v>
      </c>
      <c r="AN369" s="169">
        <v>2327.031957649061</v>
      </c>
      <c r="AO369" s="169">
        <v>2137.7323368371244</v>
      </c>
      <c r="AP369" s="169">
        <v>2484.4295809779878</v>
      </c>
      <c r="AQ369" s="169">
        <v>2003.3247435518754</v>
      </c>
    </row>
    <row r="370" spans="1:43" x14ac:dyDescent="0.25">
      <c r="A370" s="223" t="s">
        <v>705</v>
      </c>
      <c r="B370" s="223"/>
      <c r="C370" s="223"/>
      <c r="D370" s="223"/>
      <c r="E370" s="86"/>
      <c r="F370" s="86" t="s">
        <v>217</v>
      </c>
      <c r="G370" s="86" t="s">
        <v>310</v>
      </c>
      <c r="H370" s="86">
        <v>2030</v>
      </c>
      <c r="I370" t="s">
        <v>18</v>
      </c>
      <c r="J370" t="s">
        <v>193</v>
      </c>
      <c r="K370" s="21">
        <v>1</v>
      </c>
      <c r="M370" s="169">
        <v>1900.5636271585881</v>
      </c>
      <c r="N370" s="169">
        <v>1984.8220009068307</v>
      </c>
      <c r="O370" s="169">
        <v>1909.9791212707737</v>
      </c>
      <c r="P370" s="169">
        <v>1908.1104130328038</v>
      </c>
      <c r="Q370" s="169">
        <v>2376.4979546369109</v>
      </c>
      <c r="R370" s="169">
        <v>2075.0964154276671</v>
      </c>
      <c r="S370" s="169">
        <v>1944.8924106880895</v>
      </c>
      <c r="T370" s="169">
        <v>2001.7764644916397</v>
      </c>
      <c r="U370" s="169">
        <v>1936.4952128847835</v>
      </c>
      <c r="V370" s="169">
        <v>1944.8165218129043</v>
      </c>
      <c r="W370" s="169">
        <v>2017.6093337024054</v>
      </c>
      <c r="X370" s="169">
        <v>2325.0350051777955</v>
      </c>
      <c r="Y370" s="169">
        <v>2040.4216035899365</v>
      </c>
      <c r="Z370" s="169">
        <v>2013.2225180076541</v>
      </c>
      <c r="AA370" s="169">
        <v>2554.5791805230251</v>
      </c>
      <c r="AB370" s="169">
        <v>2200.8554126021086</v>
      </c>
      <c r="AC370" s="169">
        <v>2342.3996860228326</v>
      </c>
      <c r="AD370" s="169">
        <v>2323.8007135434136</v>
      </c>
      <c r="AE370" s="169">
        <v>1990.8579472553417</v>
      </c>
      <c r="AF370" s="169">
        <v>1937.1275015829251</v>
      </c>
      <c r="AG370" s="169">
        <v>2026.8788647657138</v>
      </c>
      <c r="AH370" s="169">
        <v>2281.7186944524742</v>
      </c>
      <c r="AI370" s="169">
        <v>2311.994305407954</v>
      </c>
      <c r="AJ370" s="169">
        <v>1986.5861509791107</v>
      </c>
      <c r="AK370" s="169">
        <v>2035.9605210490699</v>
      </c>
      <c r="AL370" s="169">
        <v>2054.7722474509792</v>
      </c>
      <c r="AM370" s="169">
        <v>2168.4978697783995</v>
      </c>
      <c r="AN370" s="169">
        <v>2327.031957649061</v>
      </c>
      <c r="AO370" s="169">
        <v>2137.7323368371244</v>
      </c>
      <c r="AP370" s="169">
        <v>2484.4295809779878</v>
      </c>
      <c r="AQ370" s="169">
        <v>2003.3247435518754</v>
      </c>
    </row>
    <row r="371" spans="1:43" x14ac:dyDescent="0.25">
      <c r="A371" s="223" t="s">
        <v>706</v>
      </c>
      <c r="B371" s="223"/>
      <c r="C371" s="223"/>
      <c r="D371" s="223"/>
      <c r="E371" s="86"/>
      <c r="F371" s="86" t="s">
        <v>217</v>
      </c>
      <c r="G371" s="86" t="s">
        <v>310</v>
      </c>
      <c r="H371" s="86">
        <v>2030</v>
      </c>
      <c r="I371" t="s">
        <v>210</v>
      </c>
      <c r="J371" t="s">
        <v>191</v>
      </c>
      <c r="K371" s="168">
        <v>1</v>
      </c>
      <c r="L371" s="151"/>
      <c r="M371" s="169">
        <v>1900.5636271585881</v>
      </c>
      <c r="N371" s="169">
        <v>1984.8220009068307</v>
      </c>
      <c r="O371" s="169">
        <v>1909.9791212707737</v>
      </c>
      <c r="P371" s="169">
        <v>1908.1104130328038</v>
      </c>
      <c r="Q371" s="169">
        <v>2376.4979546369109</v>
      </c>
      <c r="R371" s="169">
        <v>2075.0964154276671</v>
      </c>
      <c r="S371" s="169">
        <v>1944.8924106880895</v>
      </c>
      <c r="T371" s="169">
        <v>2001.7764644916397</v>
      </c>
      <c r="U371" s="169">
        <v>1936.4952128847835</v>
      </c>
      <c r="V371" s="169">
        <v>1944.8165218129043</v>
      </c>
      <c r="W371" s="169">
        <v>2017.6093337024054</v>
      </c>
      <c r="X371" s="169">
        <v>2325.0350051777955</v>
      </c>
      <c r="Y371" s="169">
        <v>2040.4216035899365</v>
      </c>
      <c r="Z371" s="169">
        <v>2013.2225180076541</v>
      </c>
      <c r="AA371" s="169">
        <v>2554.5791805230251</v>
      </c>
      <c r="AB371" s="169">
        <v>2200.8554126021086</v>
      </c>
      <c r="AC371" s="169">
        <v>2342.3996860228326</v>
      </c>
      <c r="AD371" s="169">
        <v>2323.8007135434136</v>
      </c>
      <c r="AE371" s="169">
        <v>1990.8579472553417</v>
      </c>
      <c r="AF371" s="169">
        <v>1937.1275015829251</v>
      </c>
      <c r="AG371" s="169">
        <v>2026.8788647657138</v>
      </c>
      <c r="AH371" s="169">
        <v>2281.7186944524742</v>
      </c>
      <c r="AI371" s="169">
        <v>2311.994305407954</v>
      </c>
      <c r="AJ371" s="169">
        <v>1986.5861509791107</v>
      </c>
      <c r="AK371" s="169">
        <v>2035.9605210490699</v>
      </c>
      <c r="AL371" s="169">
        <v>2054.7722474509792</v>
      </c>
      <c r="AM371" s="169">
        <v>2168.4978697783995</v>
      </c>
      <c r="AN371" s="169">
        <v>2327.031957649061</v>
      </c>
      <c r="AO371" s="169">
        <v>2137.7323368371244</v>
      </c>
      <c r="AP371" s="169">
        <v>2484.4295809779878</v>
      </c>
      <c r="AQ371" s="169">
        <v>2003.3247435518754</v>
      </c>
    </row>
    <row r="372" spans="1:43" x14ac:dyDescent="0.25">
      <c r="A372" s="223" t="s">
        <v>707</v>
      </c>
      <c r="B372" s="223"/>
      <c r="C372" s="223"/>
      <c r="D372" s="223"/>
      <c r="E372" s="86"/>
      <c r="F372" s="86" t="s">
        <v>217</v>
      </c>
      <c r="G372" s="86" t="s">
        <v>310</v>
      </c>
      <c r="H372" s="86">
        <v>2030</v>
      </c>
      <c r="I372" t="s">
        <v>209</v>
      </c>
      <c r="J372" t="s">
        <v>157</v>
      </c>
      <c r="K372" s="21">
        <v>1</v>
      </c>
      <c r="M372" s="169">
        <v>1900.5636271585881</v>
      </c>
      <c r="N372" s="169">
        <v>1984.8220009068307</v>
      </c>
      <c r="O372" s="169">
        <v>1909.9791212707737</v>
      </c>
      <c r="P372" s="169">
        <v>1908.1104130328038</v>
      </c>
      <c r="Q372" s="169">
        <v>2376.4979546369109</v>
      </c>
      <c r="R372" s="169">
        <v>2075.0964154276671</v>
      </c>
      <c r="S372" s="169">
        <v>1944.8924106880895</v>
      </c>
      <c r="T372" s="169">
        <v>2001.7764644916397</v>
      </c>
      <c r="U372" s="169">
        <v>1936.4952128847835</v>
      </c>
      <c r="V372" s="169">
        <v>1944.8165218129043</v>
      </c>
      <c r="W372" s="169">
        <v>2017.6093337024054</v>
      </c>
      <c r="X372" s="169">
        <v>2325.0350051777955</v>
      </c>
      <c r="Y372" s="169">
        <v>2040.4216035899365</v>
      </c>
      <c r="Z372" s="169">
        <v>2013.2225180076541</v>
      </c>
      <c r="AA372" s="169">
        <v>2554.5791805230251</v>
      </c>
      <c r="AB372" s="169">
        <v>2200.8554126021086</v>
      </c>
      <c r="AC372" s="169">
        <v>2342.3996860228326</v>
      </c>
      <c r="AD372" s="169">
        <v>2323.8007135434136</v>
      </c>
      <c r="AE372" s="169">
        <v>1990.8579472553417</v>
      </c>
      <c r="AF372" s="169">
        <v>1937.1275015829251</v>
      </c>
      <c r="AG372" s="169">
        <v>2026.8788647657138</v>
      </c>
      <c r="AH372" s="169">
        <v>2281.7186944524742</v>
      </c>
      <c r="AI372" s="169">
        <v>2311.994305407954</v>
      </c>
      <c r="AJ372" s="169">
        <v>1986.5861509791107</v>
      </c>
      <c r="AK372" s="169">
        <v>2035.9605210490699</v>
      </c>
      <c r="AL372" s="169">
        <v>2054.7722474509792</v>
      </c>
      <c r="AM372" s="169">
        <v>2168.4978697783995</v>
      </c>
      <c r="AN372" s="169">
        <v>2327.031957649061</v>
      </c>
      <c r="AO372" s="169">
        <v>2137.7323368371244</v>
      </c>
      <c r="AP372" s="169">
        <v>2484.4295809779878</v>
      </c>
      <c r="AQ372" s="169">
        <v>2003.3247435518754</v>
      </c>
    </row>
    <row r="373" spans="1:43" x14ac:dyDescent="0.25">
      <c r="A373" s="223" t="s">
        <v>708</v>
      </c>
      <c r="B373" s="223"/>
      <c r="C373" s="223"/>
      <c r="D373" s="223"/>
      <c r="F373" s="86" t="s">
        <v>217</v>
      </c>
      <c r="G373" s="86" t="s">
        <v>310</v>
      </c>
      <c r="H373" s="86">
        <v>2030</v>
      </c>
      <c r="I373" t="s">
        <v>55</v>
      </c>
      <c r="J373" t="s">
        <v>192</v>
      </c>
      <c r="K373" s="21">
        <v>1</v>
      </c>
      <c r="M373" s="169">
        <v>1900.5636271585881</v>
      </c>
      <c r="N373" s="169">
        <v>1984.8220009068307</v>
      </c>
      <c r="O373" s="169">
        <v>1909.9791212707737</v>
      </c>
      <c r="P373" s="169">
        <v>1908.1104130328038</v>
      </c>
      <c r="Q373" s="169">
        <v>2376.4979546369109</v>
      </c>
      <c r="R373" s="169">
        <v>2075.0964154276671</v>
      </c>
      <c r="S373" s="169">
        <v>1944.8924106880895</v>
      </c>
      <c r="T373" s="169">
        <v>2001.7764644916397</v>
      </c>
      <c r="U373" s="169">
        <v>1936.4952128847835</v>
      </c>
      <c r="V373" s="169">
        <v>1944.8165218129043</v>
      </c>
      <c r="W373" s="169">
        <v>2017.6093337024054</v>
      </c>
      <c r="X373" s="169">
        <v>2325.0350051777955</v>
      </c>
      <c r="Y373" s="169">
        <v>2040.4216035899365</v>
      </c>
      <c r="Z373" s="169">
        <v>2013.2225180076541</v>
      </c>
      <c r="AA373" s="169">
        <v>2554.5791805230251</v>
      </c>
      <c r="AB373" s="169">
        <v>2200.8554126021086</v>
      </c>
      <c r="AC373" s="169">
        <v>2342.3996860228326</v>
      </c>
      <c r="AD373" s="169">
        <v>2323.8007135434136</v>
      </c>
      <c r="AE373" s="169">
        <v>1990.8579472553417</v>
      </c>
      <c r="AF373" s="169">
        <v>1937.1275015829251</v>
      </c>
      <c r="AG373" s="169">
        <v>2026.8788647657138</v>
      </c>
      <c r="AH373" s="169">
        <v>2281.7186944524742</v>
      </c>
      <c r="AI373" s="169">
        <v>2311.994305407954</v>
      </c>
      <c r="AJ373" s="169">
        <v>1986.5861509791107</v>
      </c>
      <c r="AK373" s="169">
        <v>2035.9605210490699</v>
      </c>
      <c r="AL373" s="169">
        <v>2054.7722474509792</v>
      </c>
      <c r="AM373" s="169">
        <v>2168.4978697783995</v>
      </c>
      <c r="AN373" s="169">
        <v>2327.031957649061</v>
      </c>
      <c r="AO373" s="169">
        <v>2137.7323368371244</v>
      </c>
      <c r="AP373" s="169">
        <v>2484.4295809779878</v>
      </c>
      <c r="AQ373" s="169">
        <v>2003.3247435518754</v>
      </c>
    </row>
    <row r="374" spans="1:43" x14ac:dyDescent="0.25">
      <c r="A374" s="223" t="s">
        <v>658</v>
      </c>
      <c r="B374" s="223"/>
      <c r="C374" s="223"/>
      <c r="D374" s="223"/>
      <c r="E374" s="13" t="s">
        <v>214</v>
      </c>
      <c r="F374" s="86" t="s">
        <v>217</v>
      </c>
      <c r="G374" s="86" t="s">
        <v>310</v>
      </c>
      <c r="H374" s="86">
        <v>2050</v>
      </c>
      <c r="I374" t="s">
        <v>15</v>
      </c>
      <c r="J374" t="s">
        <v>128</v>
      </c>
      <c r="K374" s="168">
        <v>1</v>
      </c>
      <c r="L374" s="151"/>
      <c r="M374" s="169">
        <v>1150.2606560205272</v>
      </c>
      <c r="N374" s="169">
        <v>1201.2555771470427</v>
      </c>
      <c r="O374" s="169">
        <v>1155.9591089844155</v>
      </c>
      <c r="P374" s="169">
        <v>1154.8281278728114</v>
      </c>
      <c r="Q374" s="169">
        <v>1438.3060147367516</v>
      </c>
      <c r="R374" s="169">
        <v>1255.8915313370371</v>
      </c>
      <c r="S374" s="169">
        <v>1177.0893582510689</v>
      </c>
      <c r="T374" s="169">
        <v>1211.5167713143196</v>
      </c>
      <c r="U374" s="169">
        <v>1172.0071994030618</v>
      </c>
      <c r="V374" s="169">
        <v>1177.0434287246339</v>
      </c>
      <c r="W374" s="169">
        <v>1221.0991532271471</v>
      </c>
      <c r="X374" s="169">
        <v>1407.1595668306149</v>
      </c>
      <c r="Y374" s="169">
        <v>1234.9056136640329</v>
      </c>
      <c r="Z374" s="169">
        <v>1218.4441610833539</v>
      </c>
      <c r="AA374" s="169">
        <v>1546.0844783385962</v>
      </c>
      <c r="AB374" s="169">
        <v>1332.0034933483391</v>
      </c>
      <c r="AC374" s="169">
        <v>1417.6690330200004</v>
      </c>
      <c r="AD374" s="169">
        <v>1406.4125478490892</v>
      </c>
      <c r="AE374" s="169">
        <v>1204.9086574792821</v>
      </c>
      <c r="AF374" s="169">
        <v>1172.3898736804842</v>
      </c>
      <c r="AG374" s="169">
        <v>1226.7092663165074</v>
      </c>
      <c r="AH374" s="169">
        <v>1380.9436342097283</v>
      </c>
      <c r="AI374" s="169">
        <v>1399.2670639657408</v>
      </c>
      <c r="AJ374" s="169">
        <v>1202.3232774810185</v>
      </c>
      <c r="AK374" s="169">
        <v>1232.2056736795503</v>
      </c>
      <c r="AL374" s="169">
        <v>1243.5909219515534</v>
      </c>
      <c r="AM374" s="169">
        <v>1312.4200351027152</v>
      </c>
      <c r="AN374" s="169">
        <v>1408.3681640208461</v>
      </c>
      <c r="AO374" s="169">
        <v>1293.8000943661038</v>
      </c>
      <c r="AP374" s="169">
        <v>1503.6284809496074</v>
      </c>
      <c r="AQ374" s="169">
        <v>1212.4538220197421</v>
      </c>
    </row>
    <row r="375" spans="1:43" x14ac:dyDescent="0.25">
      <c r="A375" s="223" t="s">
        <v>664</v>
      </c>
      <c r="B375" s="223"/>
      <c r="C375" s="223"/>
      <c r="D375" s="223"/>
      <c r="E375" s="86"/>
      <c r="F375" s="86" t="s">
        <v>217</v>
      </c>
      <c r="G375" s="86" t="s">
        <v>310</v>
      </c>
      <c r="H375" s="86">
        <v>2050</v>
      </c>
      <c r="I375" t="s">
        <v>172</v>
      </c>
      <c r="J375" t="s">
        <v>158</v>
      </c>
      <c r="K375" s="21">
        <v>1</v>
      </c>
      <c r="M375" s="169">
        <v>1150.2606560205272</v>
      </c>
      <c r="N375" s="169">
        <v>1201.2555771470427</v>
      </c>
      <c r="O375" s="169">
        <v>1155.9591089844155</v>
      </c>
      <c r="P375" s="169">
        <v>1154.8281278728114</v>
      </c>
      <c r="Q375" s="169">
        <v>1438.3060147367516</v>
      </c>
      <c r="R375" s="169">
        <v>1255.8915313370371</v>
      </c>
      <c r="S375" s="169">
        <v>1177.0893582510689</v>
      </c>
      <c r="T375" s="169">
        <v>1211.5167713143196</v>
      </c>
      <c r="U375" s="169">
        <v>1172.0071994030618</v>
      </c>
      <c r="V375" s="169">
        <v>1177.0434287246339</v>
      </c>
      <c r="W375" s="169">
        <v>1221.0991532271471</v>
      </c>
      <c r="X375" s="169">
        <v>1407.1595668306149</v>
      </c>
      <c r="Y375" s="169">
        <v>1234.9056136640329</v>
      </c>
      <c r="Z375" s="169">
        <v>1218.4441610833539</v>
      </c>
      <c r="AA375" s="169">
        <v>1546.0844783385962</v>
      </c>
      <c r="AB375" s="169">
        <v>1332.0034933483391</v>
      </c>
      <c r="AC375" s="169">
        <v>1417.6690330200004</v>
      </c>
      <c r="AD375" s="169">
        <v>1406.4125478490892</v>
      </c>
      <c r="AE375" s="169">
        <v>1204.9086574792821</v>
      </c>
      <c r="AF375" s="169">
        <v>1172.3898736804842</v>
      </c>
      <c r="AG375" s="169">
        <v>1226.7092663165074</v>
      </c>
      <c r="AH375" s="169">
        <v>1380.9436342097283</v>
      </c>
      <c r="AI375" s="169">
        <v>1399.2670639657408</v>
      </c>
      <c r="AJ375" s="169">
        <v>1202.3232774810185</v>
      </c>
      <c r="AK375" s="169">
        <v>1232.2056736795503</v>
      </c>
      <c r="AL375" s="169">
        <v>1243.5909219515534</v>
      </c>
      <c r="AM375" s="169">
        <v>1312.4200351027152</v>
      </c>
      <c r="AN375" s="169">
        <v>1408.3681640208461</v>
      </c>
      <c r="AO375" s="169">
        <v>1293.8000943661038</v>
      </c>
      <c r="AP375" s="169">
        <v>1503.6284809496074</v>
      </c>
      <c r="AQ375" s="169">
        <v>1212.4538220197421</v>
      </c>
    </row>
    <row r="376" spans="1:43" x14ac:dyDescent="0.25">
      <c r="A376" s="223" t="s">
        <v>705</v>
      </c>
      <c r="B376" s="223"/>
      <c r="C376" s="223"/>
      <c r="D376" s="223"/>
      <c r="E376" s="86"/>
      <c r="F376" s="86" t="s">
        <v>217</v>
      </c>
      <c r="G376" s="86" t="s">
        <v>310</v>
      </c>
      <c r="H376" s="86">
        <v>2050</v>
      </c>
      <c r="I376" t="s">
        <v>18</v>
      </c>
      <c r="J376" t="s">
        <v>193</v>
      </c>
      <c r="K376" s="21">
        <v>1</v>
      </c>
      <c r="M376" s="169">
        <v>1150.2606560205272</v>
      </c>
      <c r="N376" s="169">
        <v>1201.2555771470427</v>
      </c>
      <c r="O376" s="169">
        <v>1155.9591089844155</v>
      </c>
      <c r="P376" s="169">
        <v>1154.8281278728114</v>
      </c>
      <c r="Q376" s="169">
        <v>1438.3060147367516</v>
      </c>
      <c r="R376" s="169">
        <v>1255.8915313370371</v>
      </c>
      <c r="S376" s="169">
        <v>1177.0893582510689</v>
      </c>
      <c r="T376" s="169">
        <v>1211.5167713143196</v>
      </c>
      <c r="U376" s="169">
        <v>1172.0071994030618</v>
      </c>
      <c r="V376" s="169">
        <v>1177.0434287246339</v>
      </c>
      <c r="W376" s="169">
        <v>1221.0991532271471</v>
      </c>
      <c r="X376" s="169">
        <v>1407.1595668306149</v>
      </c>
      <c r="Y376" s="169">
        <v>1234.9056136640329</v>
      </c>
      <c r="Z376" s="169">
        <v>1218.4441610833539</v>
      </c>
      <c r="AA376" s="169">
        <v>1546.0844783385962</v>
      </c>
      <c r="AB376" s="169">
        <v>1332.0034933483391</v>
      </c>
      <c r="AC376" s="169">
        <v>1417.6690330200004</v>
      </c>
      <c r="AD376" s="169">
        <v>1406.4125478490892</v>
      </c>
      <c r="AE376" s="169">
        <v>1204.9086574792821</v>
      </c>
      <c r="AF376" s="169">
        <v>1172.3898736804842</v>
      </c>
      <c r="AG376" s="169">
        <v>1226.7092663165074</v>
      </c>
      <c r="AH376" s="169">
        <v>1380.9436342097283</v>
      </c>
      <c r="AI376" s="169">
        <v>1399.2670639657408</v>
      </c>
      <c r="AJ376" s="169">
        <v>1202.3232774810185</v>
      </c>
      <c r="AK376" s="169">
        <v>1232.2056736795503</v>
      </c>
      <c r="AL376" s="169">
        <v>1243.5909219515534</v>
      </c>
      <c r="AM376" s="169">
        <v>1312.4200351027152</v>
      </c>
      <c r="AN376" s="169">
        <v>1408.3681640208461</v>
      </c>
      <c r="AO376" s="169">
        <v>1293.8000943661038</v>
      </c>
      <c r="AP376" s="169">
        <v>1503.6284809496074</v>
      </c>
      <c r="AQ376" s="169">
        <v>1212.4538220197421</v>
      </c>
    </row>
    <row r="377" spans="1:43" x14ac:dyDescent="0.25">
      <c r="A377" s="223" t="s">
        <v>706</v>
      </c>
      <c r="B377" s="223"/>
      <c r="C377" s="223"/>
      <c r="D377" s="223"/>
      <c r="E377" s="86"/>
      <c r="F377" s="86" t="s">
        <v>217</v>
      </c>
      <c r="G377" s="86" t="s">
        <v>310</v>
      </c>
      <c r="H377" s="86">
        <v>2050</v>
      </c>
      <c r="I377" t="s">
        <v>210</v>
      </c>
      <c r="J377" t="s">
        <v>191</v>
      </c>
      <c r="K377" s="168">
        <v>1</v>
      </c>
      <c r="L377" s="151"/>
      <c r="M377" s="169">
        <v>1150.2606560205272</v>
      </c>
      <c r="N377" s="169">
        <v>1201.2555771470427</v>
      </c>
      <c r="O377" s="169">
        <v>1155.9591089844155</v>
      </c>
      <c r="P377" s="169">
        <v>1154.8281278728114</v>
      </c>
      <c r="Q377" s="169">
        <v>1438.3060147367516</v>
      </c>
      <c r="R377" s="169">
        <v>1255.8915313370371</v>
      </c>
      <c r="S377" s="169">
        <v>1177.0893582510689</v>
      </c>
      <c r="T377" s="169">
        <v>1211.5167713143196</v>
      </c>
      <c r="U377" s="169">
        <v>1172.0071994030618</v>
      </c>
      <c r="V377" s="169">
        <v>1177.0434287246339</v>
      </c>
      <c r="W377" s="169">
        <v>1221.0991532271471</v>
      </c>
      <c r="X377" s="169">
        <v>1407.1595668306149</v>
      </c>
      <c r="Y377" s="169">
        <v>1234.9056136640329</v>
      </c>
      <c r="Z377" s="169">
        <v>1218.4441610833539</v>
      </c>
      <c r="AA377" s="169">
        <v>1546.0844783385962</v>
      </c>
      <c r="AB377" s="169">
        <v>1332.0034933483391</v>
      </c>
      <c r="AC377" s="169">
        <v>1417.6690330200004</v>
      </c>
      <c r="AD377" s="169">
        <v>1406.4125478490892</v>
      </c>
      <c r="AE377" s="169">
        <v>1204.9086574792821</v>
      </c>
      <c r="AF377" s="169">
        <v>1172.3898736804842</v>
      </c>
      <c r="AG377" s="169">
        <v>1226.7092663165074</v>
      </c>
      <c r="AH377" s="169">
        <v>1380.9436342097283</v>
      </c>
      <c r="AI377" s="169">
        <v>1399.2670639657408</v>
      </c>
      <c r="AJ377" s="169">
        <v>1202.3232774810185</v>
      </c>
      <c r="AK377" s="169">
        <v>1232.2056736795503</v>
      </c>
      <c r="AL377" s="169">
        <v>1243.5909219515534</v>
      </c>
      <c r="AM377" s="169">
        <v>1312.4200351027152</v>
      </c>
      <c r="AN377" s="169">
        <v>1408.3681640208461</v>
      </c>
      <c r="AO377" s="169">
        <v>1293.8000943661038</v>
      </c>
      <c r="AP377" s="169">
        <v>1503.6284809496074</v>
      </c>
      <c r="AQ377" s="169">
        <v>1212.4538220197421</v>
      </c>
    </row>
    <row r="378" spans="1:43" x14ac:dyDescent="0.25">
      <c r="A378" s="223" t="s">
        <v>707</v>
      </c>
      <c r="B378" s="223"/>
      <c r="C378" s="223"/>
      <c r="D378" s="223"/>
      <c r="E378" s="86"/>
      <c r="F378" s="86" t="s">
        <v>217</v>
      </c>
      <c r="G378" s="86" t="s">
        <v>310</v>
      </c>
      <c r="H378" s="86">
        <v>2050</v>
      </c>
      <c r="I378" t="s">
        <v>209</v>
      </c>
      <c r="J378" t="s">
        <v>157</v>
      </c>
      <c r="K378" s="21">
        <v>1</v>
      </c>
      <c r="M378" s="169">
        <v>1150.2606560205272</v>
      </c>
      <c r="N378" s="169">
        <v>1201.2555771470427</v>
      </c>
      <c r="O378" s="169">
        <v>1155.9591089844155</v>
      </c>
      <c r="P378" s="169">
        <v>1154.8281278728114</v>
      </c>
      <c r="Q378" s="169">
        <v>1438.3060147367516</v>
      </c>
      <c r="R378" s="169">
        <v>1255.8915313370371</v>
      </c>
      <c r="S378" s="169">
        <v>1177.0893582510689</v>
      </c>
      <c r="T378" s="169">
        <v>1211.5167713143196</v>
      </c>
      <c r="U378" s="169">
        <v>1172.0071994030618</v>
      </c>
      <c r="V378" s="169">
        <v>1177.0434287246339</v>
      </c>
      <c r="W378" s="169">
        <v>1221.0991532271471</v>
      </c>
      <c r="X378" s="169">
        <v>1407.1595668306149</v>
      </c>
      <c r="Y378" s="169">
        <v>1234.9056136640329</v>
      </c>
      <c r="Z378" s="169">
        <v>1218.4441610833539</v>
      </c>
      <c r="AA378" s="169">
        <v>1546.0844783385962</v>
      </c>
      <c r="AB378" s="169">
        <v>1332.0034933483391</v>
      </c>
      <c r="AC378" s="169">
        <v>1417.6690330200004</v>
      </c>
      <c r="AD378" s="169">
        <v>1406.4125478490892</v>
      </c>
      <c r="AE378" s="169">
        <v>1204.9086574792821</v>
      </c>
      <c r="AF378" s="169">
        <v>1172.3898736804842</v>
      </c>
      <c r="AG378" s="169">
        <v>1226.7092663165074</v>
      </c>
      <c r="AH378" s="169">
        <v>1380.9436342097283</v>
      </c>
      <c r="AI378" s="169">
        <v>1399.2670639657408</v>
      </c>
      <c r="AJ378" s="169">
        <v>1202.3232774810185</v>
      </c>
      <c r="AK378" s="169">
        <v>1232.2056736795503</v>
      </c>
      <c r="AL378" s="169">
        <v>1243.5909219515534</v>
      </c>
      <c r="AM378" s="169">
        <v>1312.4200351027152</v>
      </c>
      <c r="AN378" s="169">
        <v>1408.3681640208461</v>
      </c>
      <c r="AO378" s="169">
        <v>1293.8000943661038</v>
      </c>
      <c r="AP378" s="169">
        <v>1503.6284809496074</v>
      </c>
      <c r="AQ378" s="169">
        <v>1212.4538220197421</v>
      </c>
    </row>
    <row r="379" spans="1:43" x14ac:dyDescent="0.25">
      <c r="A379" s="223" t="s">
        <v>708</v>
      </c>
      <c r="B379" s="223"/>
      <c r="C379" s="223"/>
      <c r="D379" s="223"/>
      <c r="E379" s="61"/>
      <c r="F379" s="89" t="s">
        <v>217</v>
      </c>
      <c r="G379" s="89" t="s">
        <v>310</v>
      </c>
      <c r="H379" s="89">
        <v>2050</v>
      </c>
      <c r="I379" s="149" t="s">
        <v>55</v>
      </c>
      <c r="J379" s="149" t="s">
        <v>192</v>
      </c>
      <c r="K379" s="106">
        <v>1</v>
      </c>
      <c r="L379" s="154"/>
      <c r="M379" s="174">
        <v>1150.2606560205272</v>
      </c>
      <c r="N379" s="174">
        <v>1201.2555771470427</v>
      </c>
      <c r="O379" s="174">
        <v>1155.9591089844155</v>
      </c>
      <c r="P379" s="174">
        <v>1154.8281278728114</v>
      </c>
      <c r="Q379" s="174">
        <v>1438.3060147367516</v>
      </c>
      <c r="R379" s="174">
        <v>1255.8915313370371</v>
      </c>
      <c r="S379" s="174">
        <v>1177.0893582510689</v>
      </c>
      <c r="T379" s="174">
        <v>1211.5167713143196</v>
      </c>
      <c r="U379" s="174">
        <v>1172.0071994030618</v>
      </c>
      <c r="V379" s="174">
        <v>1177.0434287246339</v>
      </c>
      <c r="W379" s="174">
        <v>1221.0991532271471</v>
      </c>
      <c r="X379" s="174">
        <v>1407.1595668306149</v>
      </c>
      <c r="Y379" s="174">
        <v>1234.9056136640329</v>
      </c>
      <c r="Z379" s="174">
        <v>1218.4441610833539</v>
      </c>
      <c r="AA379" s="174">
        <v>1546.0844783385962</v>
      </c>
      <c r="AB379" s="174">
        <v>1332.0034933483391</v>
      </c>
      <c r="AC379" s="174">
        <v>1417.6690330200004</v>
      </c>
      <c r="AD379" s="174">
        <v>1406.4125478490892</v>
      </c>
      <c r="AE379" s="174">
        <v>1204.9086574792821</v>
      </c>
      <c r="AF379" s="174">
        <v>1172.3898736804842</v>
      </c>
      <c r="AG379" s="174">
        <v>1226.7092663165074</v>
      </c>
      <c r="AH379" s="174">
        <v>1380.9436342097283</v>
      </c>
      <c r="AI379" s="174">
        <v>1399.2670639657408</v>
      </c>
      <c r="AJ379" s="174">
        <v>1202.3232774810185</v>
      </c>
      <c r="AK379" s="174">
        <v>1232.2056736795503</v>
      </c>
      <c r="AL379" s="174">
        <v>1243.5909219515534</v>
      </c>
      <c r="AM379" s="174">
        <v>1312.4200351027152</v>
      </c>
      <c r="AN379" s="174">
        <v>1408.3681640208461</v>
      </c>
      <c r="AO379" s="174">
        <v>1293.8000943661038</v>
      </c>
      <c r="AP379" s="174">
        <v>1503.6284809496074</v>
      </c>
      <c r="AQ379" s="174">
        <v>1212.4538220197421</v>
      </c>
    </row>
    <row r="380" spans="1:43" x14ac:dyDescent="0.25">
      <c r="A380" s="223"/>
      <c r="B380" s="223"/>
      <c r="C380" s="223"/>
      <c r="D380" s="223"/>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1" spans="1:43" x14ac:dyDescent="0.25">
      <c r="A381" s="223"/>
      <c r="B381" s="223"/>
      <c r="C381" s="223"/>
      <c r="D381" s="223"/>
    </row>
    <row r="382" spans="1:43" x14ac:dyDescent="0.25">
      <c r="A382" s="223"/>
      <c r="B382" s="223"/>
      <c r="C382" s="223"/>
      <c r="D382" s="223"/>
    </row>
    <row r="383" spans="1:43" x14ac:dyDescent="0.25">
      <c r="A383" s="223"/>
      <c r="B383" s="223"/>
      <c r="C383" s="223"/>
      <c r="D383" s="223"/>
      <c r="E383" s="76" t="s">
        <v>374</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A384" s="223"/>
      <c r="B384" s="223"/>
      <c r="C384" s="223"/>
      <c r="D384" s="223"/>
      <c r="E384" s="111" t="s">
        <v>189</v>
      </c>
      <c r="F384" s="122" t="s">
        <v>36</v>
      </c>
      <c r="G384" s="122" t="s">
        <v>301</v>
      </c>
      <c r="H384" s="122"/>
      <c r="I384" s="122" t="s">
        <v>91</v>
      </c>
      <c r="J384" s="122" t="s">
        <v>36</v>
      </c>
      <c r="K384" s="145"/>
      <c r="L384" s="145"/>
      <c r="M384" s="11" t="s">
        <v>71</v>
      </c>
      <c r="N384" s="11" t="s">
        <v>72</v>
      </c>
      <c r="O384" s="11" t="s">
        <v>73</v>
      </c>
      <c r="P384" s="11" t="s">
        <v>74</v>
      </c>
      <c r="Q384" s="11" t="s">
        <v>75</v>
      </c>
      <c r="R384" s="11" t="s">
        <v>76</v>
      </c>
      <c r="S384" s="11" t="s">
        <v>77</v>
      </c>
      <c r="T384" s="11" t="s">
        <v>78</v>
      </c>
      <c r="U384" s="11" t="s">
        <v>79</v>
      </c>
      <c r="V384" s="11" t="s">
        <v>80</v>
      </c>
      <c r="W384" s="11" t="s">
        <v>23</v>
      </c>
      <c r="X384" s="11" t="s">
        <v>24</v>
      </c>
      <c r="Y384" s="11" t="s">
        <v>25</v>
      </c>
      <c r="Z384" s="11" t="s">
        <v>81</v>
      </c>
      <c r="AA384" s="11" t="s">
        <v>82</v>
      </c>
      <c r="AB384" s="11" t="s">
        <v>83</v>
      </c>
      <c r="AC384" s="11" t="s">
        <v>84</v>
      </c>
      <c r="AD384" s="11" t="s">
        <v>26</v>
      </c>
      <c r="AE384" s="11" t="s">
        <v>27</v>
      </c>
      <c r="AF384" s="11" t="s">
        <v>4</v>
      </c>
      <c r="AG384" s="11" t="s">
        <v>85</v>
      </c>
      <c r="AH384" s="11" t="s">
        <v>28</v>
      </c>
      <c r="AI384" s="11" t="s">
        <v>69</v>
      </c>
      <c r="AJ384" s="11" t="s">
        <v>29</v>
      </c>
      <c r="AK384" s="11" t="s">
        <v>30</v>
      </c>
      <c r="AL384" s="11" t="s">
        <v>31</v>
      </c>
      <c r="AM384" s="11" t="s">
        <v>32</v>
      </c>
      <c r="AN384" s="11" t="s">
        <v>70</v>
      </c>
      <c r="AO384" s="11" t="s">
        <v>33</v>
      </c>
      <c r="AP384" s="11" t="s">
        <v>34</v>
      </c>
      <c r="AQ384" s="11" t="s">
        <v>35</v>
      </c>
    </row>
    <row r="385" spans="1:43" x14ac:dyDescent="0.25">
      <c r="A385" s="223"/>
      <c r="B385" s="223"/>
      <c r="C385" s="223"/>
      <c r="D385" s="223"/>
      <c r="E385" s="20" t="s">
        <v>197</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24" t="s">
        <v>212</v>
      </c>
      <c r="B386" s="223" t="s">
        <v>215</v>
      </c>
      <c r="C386" s="223" t="s">
        <v>305</v>
      </c>
      <c r="D386" s="223" t="s">
        <v>583</v>
      </c>
      <c r="E386" s="170" t="s">
        <v>212</v>
      </c>
      <c r="F386" s="170" t="s">
        <v>215</v>
      </c>
      <c r="G386" s="170" t="s">
        <v>306</v>
      </c>
      <c r="H386" s="170"/>
      <c r="I386" s="148" t="s">
        <v>157</v>
      </c>
      <c r="J386" s="148" t="s">
        <v>56</v>
      </c>
      <c r="K386" s="159"/>
      <c r="L386" s="176"/>
      <c r="M386" s="241">
        <v>0</v>
      </c>
      <c r="N386" s="241">
        <v>1</v>
      </c>
      <c r="O386" s="241">
        <v>1</v>
      </c>
      <c r="P386" s="241">
        <v>0</v>
      </c>
      <c r="Q386" s="241">
        <v>1</v>
      </c>
      <c r="R386" s="241">
        <v>0</v>
      </c>
      <c r="S386" s="241">
        <v>1</v>
      </c>
      <c r="T386" s="241">
        <v>1</v>
      </c>
      <c r="U386" s="241">
        <v>0</v>
      </c>
      <c r="V386" s="241">
        <v>0</v>
      </c>
      <c r="W386" s="241">
        <v>1</v>
      </c>
      <c r="X386" s="241">
        <v>1</v>
      </c>
      <c r="Y386" s="241">
        <v>1</v>
      </c>
      <c r="Z386" s="241">
        <v>1</v>
      </c>
      <c r="AA386" s="241">
        <v>0</v>
      </c>
      <c r="AB386" s="241">
        <v>1</v>
      </c>
      <c r="AC386" s="241">
        <v>1</v>
      </c>
      <c r="AD386" s="241">
        <v>1</v>
      </c>
      <c r="AE386" s="241">
        <v>0</v>
      </c>
      <c r="AF386" s="241">
        <v>0</v>
      </c>
      <c r="AG386" s="241">
        <v>0</v>
      </c>
      <c r="AH386" s="241">
        <v>1</v>
      </c>
      <c r="AI386" s="241">
        <v>0</v>
      </c>
      <c r="AJ386" s="241">
        <v>1</v>
      </c>
      <c r="AK386" s="241">
        <v>0</v>
      </c>
      <c r="AL386" s="241">
        <v>0</v>
      </c>
      <c r="AM386" s="241">
        <v>0</v>
      </c>
      <c r="AN386" s="241">
        <v>0</v>
      </c>
      <c r="AO386" s="241">
        <v>1</v>
      </c>
      <c r="AP386" s="241">
        <v>0</v>
      </c>
      <c r="AQ386" s="241">
        <v>1</v>
      </c>
    </row>
    <row r="387" spans="1:43" x14ac:dyDescent="0.25">
      <c r="A387" s="224" t="s">
        <v>212</v>
      </c>
      <c r="B387" s="223" t="s">
        <v>215</v>
      </c>
      <c r="C387" s="223" t="s">
        <v>305</v>
      </c>
      <c r="D387" s="223" t="s">
        <v>576</v>
      </c>
      <c r="E387" s="86"/>
      <c r="F387" s="86"/>
      <c r="G387" s="86"/>
      <c r="H387" s="86"/>
      <c r="I387" t="s">
        <v>158</v>
      </c>
      <c r="J387" t="s">
        <v>59</v>
      </c>
      <c r="L387" s="177"/>
      <c r="M387" s="242">
        <v>0</v>
      </c>
      <c r="N387" s="242">
        <v>0</v>
      </c>
      <c r="O387" s="242">
        <v>1</v>
      </c>
      <c r="P387" s="242">
        <v>0</v>
      </c>
      <c r="Q387" s="242">
        <v>0.99398887051448859</v>
      </c>
      <c r="R387" s="242">
        <v>0</v>
      </c>
      <c r="S387" s="242">
        <v>0.99999380972721663</v>
      </c>
      <c r="T387" s="242">
        <v>1</v>
      </c>
      <c r="U387" s="242">
        <v>0</v>
      </c>
      <c r="V387" s="242">
        <v>0.69167355715229828</v>
      </c>
      <c r="W387" s="242">
        <v>0.93051898891512896</v>
      </c>
      <c r="X387" s="242">
        <v>1</v>
      </c>
      <c r="Y387" s="242">
        <v>0</v>
      </c>
      <c r="Z387" s="242">
        <v>0.9062618431538525</v>
      </c>
      <c r="AA387" s="242">
        <v>0.97949027565805435</v>
      </c>
      <c r="AB387" s="242">
        <v>0.98004009702341477</v>
      </c>
      <c r="AC387" s="242">
        <v>0.96870728705063447</v>
      </c>
      <c r="AD387" s="242">
        <v>1</v>
      </c>
      <c r="AE387" s="242">
        <v>0</v>
      </c>
      <c r="AF387" s="242">
        <v>0</v>
      </c>
      <c r="AG387" s="242">
        <v>0</v>
      </c>
      <c r="AH387" s="242">
        <v>0.82371505167149395</v>
      </c>
      <c r="AI387" s="242">
        <v>0.95404198896308157</v>
      </c>
      <c r="AJ387" s="242">
        <v>1</v>
      </c>
      <c r="AK387" s="242">
        <v>0</v>
      </c>
      <c r="AL387" s="242">
        <v>0</v>
      </c>
      <c r="AM387" s="242">
        <v>0</v>
      </c>
      <c r="AN387" s="242">
        <v>0</v>
      </c>
      <c r="AO387" s="242">
        <v>1</v>
      </c>
      <c r="AP387" s="242">
        <v>1</v>
      </c>
      <c r="AQ387" s="242">
        <v>1</v>
      </c>
    </row>
    <row r="388" spans="1:43" x14ac:dyDescent="0.25">
      <c r="A388" s="224" t="s">
        <v>212</v>
      </c>
      <c r="B388" s="223" t="s">
        <v>215</v>
      </c>
      <c r="C388" s="223" t="s">
        <v>305</v>
      </c>
      <c r="D388" s="223" t="s">
        <v>581</v>
      </c>
      <c r="E388" s="86"/>
      <c r="F388" s="86"/>
      <c r="G388" s="86"/>
      <c r="H388" s="86"/>
      <c r="I388" t="s">
        <v>191</v>
      </c>
      <c r="J388" t="s">
        <v>86</v>
      </c>
      <c r="L388" s="177"/>
      <c r="M388" s="242">
        <v>0</v>
      </c>
      <c r="N388" s="242">
        <v>1</v>
      </c>
      <c r="O388" s="242">
        <v>1</v>
      </c>
      <c r="P388" s="242">
        <v>1</v>
      </c>
      <c r="Q388" s="242">
        <v>1</v>
      </c>
      <c r="R388" s="242">
        <v>0</v>
      </c>
      <c r="S388" s="242">
        <v>1</v>
      </c>
      <c r="T388" s="242">
        <v>0</v>
      </c>
      <c r="U388" s="242">
        <v>0</v>
      </c>
      <c r="V388" s="242">
        <v>1</v>
      </c>
      <c r="W388" s="242">
        <v>0.99914436115399641</v>
      </c>
      <c r="X388" s="242">
        <v>1</v>
      </c>
      <c r="Y388" s="242">
        <v>1</v>
      </c>
      <c r="Z388" s="242">
        <v>1</v>
      </c>
      <c r="AA388" s="242">
        <v>1</v>
      </c>
      <c r="AB388" s="242">
        <v>1</v>
      </c>
      <c r="AC388" s="242">
        <v>0.9987052784530891</v>
      </c>
      <c r="AD388" s="242">
        <v>1</v>
      </c>
      <c r="AE388" s="242">
        <v>0</v>
      </c>
      <c r="AF388" s="242">
        <v>1</v>
      </c>
      <c r="AG388" s="242">
        <v>0</v>
      </c>
      <c r="AH388" s="242">
        <v>1</v>
      </c>
      <c r="AI388" s="242">
        <v>1</v>
      </c>
      <c r="AJ388" s="242">
        <v>0</v>
      </c>
      <c r="AK388" s="242">
        <v>0</v>
      </c>
      <c r="AL388" s="242">
        <v>0</v>
      </c>
      <c r="AM388" s="242">
        <v>0</v>
      </c>
      <c r="AN388" s="242">
        <v>0</v>
      </c>
      <c r="AO388" s="242">
        <v>1</v>
      </c>
      <c r="AP388" s="242">
        <v>0.99733844644226499</v>
      </c>
      <c r="AQ388" s="242">
        <v>0</v>
      </c>
    </row>
    <row r="389" spans="1:43" x14ac:dyDescent="0.25">
      <c r="A389" s="224" t="s">
        <v>212</v>
      </c>
      <c r="B389" s="223" t="s">
        <v>215</v>
      </c>
      <c r="C389" s="223" t="s">
        <v>305</v>
      </c>
      <c r="D389" s="223" t="s">
        <v>660</v>
      </c>
      <c r="G389" s="86"/>
      <c r="H389" s="86"/>
      <c r="I389" t="s">
        <v>192</v>
      </c>
      <c r="J389" t="s">
        <v>354</v>
      </c>
      <c r="L389" s="178"/>
      <c r="M389" s="242">
        <v>0</v>
      </c>
      <c r="N389" s="242">
        <v>1</v>
      </c>
      <c r="O389" s="242">
        <v>0</v>
      </c>
      <c r="P389" s="242">
        <v>0</v>
      </c>
      <c r="Q389" s="242">
        <v>0</v>
      </c>
      <c r="R389" s="242">
        <v>0</v>
      </c>
      <c r="S389" s="242">
        <v>0</v>
      </c>
      <c r="T389" s="242">
        <v>0</v>
      </c>
      <c r="U389" s="242">
        <v>0</v>
      </c>
      <c r="V389" s="242">
        <v>0</v>
      </c>
      <c r="W389" s="242">
        <v>0</v>
      </c>
      <c r="X389" s="242">
        <v>0</v>
      </c>
      <c r="Y389" s="242">
        <v>1</v>
      </c>
      <c r="Z389" s="242">
        <v>0</v>
      </c>
      <c r="AA389" s="242">
        <v>0</v>
      </c>
      <c r="AB389" s="242">
        <v>1</v>
      </c>
      <c r="AC389" s="242">
        <v>7.6188367653386713E-2</v>
      </c>
      <c r="AD389" s="242">
        <v>0</v>
      </c>
      <c r="AE389" s="242">
        <v>0</v>
      </c>
      <c r="AF389" s="242">
        <v>0</v>
      </c>
      <c r="AG389" s="242">
        <v>0</v>
      </c>
      <c r="AH389" s="242">
        <v>0</v>
      </c>
      <c r="AI389" s="242">
        <v>0</v>
      </c>
      <c r="AJ389" s="242">
        <v>0</v>
      </c>
      <c r="AK389" s="242">
        <v>0</v>
      </c>
      <c r="AL389" s="242">
        <v>0</v>
      </c>
      <c r="AM389" s="242">
        <v>0</v>
      </c>
      <c r="AN389" s="242">
        <v>0</v>
      </c>
      <c r="AO389" s="242">
        <v>0</v>
      </c>
      <c r="AP389" s="242">
        <v>0</v>
      </c>
      <c r="AQ389" s="242">
        <v>0</v>
      </c>
    </row>
    <row r="390" spans="1:43" x14ac:dyDescent="0.25">
      <c r="A390" s="224" t="s">
        <v>212</v>
      </c>
      <c r="B390" s="223" t="s">
        <v>215</v>
      </c>
      <c r="C390" s="223" t="s">
        <v>305</v>
      </c>
      <c r="D390" s="223" t="s">
        <v>581</v>
      </c>
      <c r="G390" s="86"/>
      <c r="H390" s="86"/>
      <c r="I390" t="s">
        <v>191</v>
      </c>
      <c r="J390" t="s">
        <v>87</v>
      </c>
      <c r="L390" s="178"/>
      <c r="M390" s="242">
        <v>0</v>
      </c>
      <c r="N390" s="242">
        <v>0</v>
      </c>
      <c r="O390" s="242">
        <v>0</v>
      </c>
      <c r="P390" s="242">
        <v>0</v>
      </c>
      <c r="Q390" s="242">
        <v>0</v>
      </c>
      <c r="R390" s="242">
        <v>0</v>
      </c>
      <c r="S390" s="242">
        <v>0</v>
      </c>
      <c r="T390" s="242">
        <v>0</v>
      </c>
      <c r="U390" s="242">
        <v>0</v>
      </c>
      <c r="V390" s="242">
        <v>0</v>
      </c>
      <c r="W390" s="242">
        <v>8.5563884600360857E-4</v>
      </c>
      <c r="X390" s="242">
        <v>0</v>
      </c>
      <c r="Y390" s="242">
        <v>0</v>
      </c>
      <c r="Z390" s="242">
        <v>0</v>
      </c>
      <c r="AA390" s="242">
        <v>0</v>
      </c>
      <c r="AB390" s="242">
        <v>0</v>
      </c>
      <c r="AC390" s="242">
        <v>1.2947215469107875E-3</v>
      </c>
      <c r="AD390" s="242">
        <v>0</v>
      </c>
      <c r="AE390" s="242">
        <v>0</v>
      </c>
      <c r="AF390" s="242">
        <v>0</v>
      </c>
      <c r="AG390" s="242">
        <v>0</v>
      </c>
      <c r="AH390" s="242">
        <v>0</v>
      </c>
      <c r="AI390" s="242">
        <v>0</v>
      </c>
      <c r="AJ390" s="242">
        <v>0</v>
      </c>
      <c r="AK390" s="242">
        <v>0</v>
      </c>
      <c r="AL390" s="242">
        <v>0</v>
      </c>
      <c r="AM390" s="242">
        <v>0</v>
      </c>
      <c r="AN390" s="242">
        <v>0</v>
      </c>
      <c r="AO390" s="242">
        <v>0</v>
      </c>
      <c r="AP390" s="242">
        <v>2.6615535577349963E-3</v>
      </c>
      <c r="AQ390" s="242">
        <v>0</v>
      </c>
    </row>
    <row r="391" spans="1:43" x14ac:dyDescent="0.25">
      <c r="A391" s="224" t="s">
        <v>212</v>
      </c>
      <c r="B391" s="223" t="s">
        <v>215</v>
      </c>
      <c r="C391" s="223" t="s">
        <v>305</v>
      </c>
      <c r="D391" s="223" t="s">
        <v>576</v>
      </c>
      <c r="G391" s="86"/>
      <c r="H391" s="86"/>
      <c r="I391" t="s">
        <v>158</v>
      </c>
      <c r="J391" t="s">
        <v>53</v>
      </c>
      <c r="L391" s="178"/>
      <c r="M391" s="242">
        <v>0</v>
      </c>
      <c r="N391" s="242">
        <v>0</v>
      </c>
      <c r="O391" s="242">
        <v>0</v>
      </c>
      <c r="P391" s="242">
        <v>0</v>
      </c>
      <c r="Q391" s="242">
        <v>0</v>
      </c>
      <c r="R391" s="242">
        <v>0</v>
      </c>
      <c r="S391" s="242">
        <v>0</v>
      </c>
      <c r="T391" s="242">
        <v>0</v>
      </c>
      <c r="U391" s="242">
        <v>0</v>
      </c>
      <c r="V391" s="242">
        <v>0</v>
      </c>
      <c r="W391" s="242">
        <v>0</v>
      </c>
      <c r="X391" s="242">
        <v>0</v>
      </c>
      <c r="Y391" s="242">
        <v>0</v>
      </c>
      <c r="Z391" s="242">
        <v>0</v>
      </c>
      <c r="AA391" s="242">
        <v>0</v>
      </c>
      <c r="AB391" s="242">
        <v>0</v>
      </c>
      <c r="AC391" s="242">
        <v>1.563888669900678E-4</v>
      </c>
      <c r="AD391" s="242">
        <v>0</v>
      </c>
      <c r="AE391" s="242">
        <v>0</v>
      </c>
      <c r="AF391" s="242">
        <v>0</v>
      </c>
      <c r="AG391" s="242">
        <v>0</v>
      </c>
      <c r="AH391" s="242">
        <v>0</v>
      </c>
      <c r="AI391" s="242">
        <v>0</v>
      </c>
      <c r="AJ391" s="242">
        <v>0</v>
      </c>
      <c r="AK391" s="242">
        <v>0</v>
      </c>
      <c r="AL391" s="242">
        <v>0</v>
      </c>
      <c r="AM391" s="242">
        <v>0</v>
      </c>
      <c r="AN391" s="242">
        <v>0</v>
      </c>
      <c r="AO391" s="242">
        <v>0</v>
      </c>
      <c r="AP391" s="242">
        <v>0</v>
      </c>
      <c r="AQ391" s="242">
        <v>0</v>
      </c>
    </row>
    <row r="392" spans="1:43" x14ac:dyDescent="0.25">
      <c r="A392" s="224" t="s">
        <v>212</v>
      </c>
      <c r="B392" s="223" t="s">
        <v>215</v>
      </c>
      <c r="C392" s="223" t="s">
        <v>305</v>
      </c>
      <c r="D392" s="223" t="s">
        <v>660</v>
      </c>
      <c r="G392" s="86"/>
      <c r="H392" s="86"/>
      <c r="I392" t="s">
        <v>192</v>
      </c>
      <c r="J392" t="s">
        <v>355</v>
      </c>
      <c r="L392" s="178"/>
      <c r="M392" s="242">
        <v>0</v>
      </c>
      <c r="N392" s="242">
        <v>0</v>
      </c>
      <c r="O392" s="242">
        <v>0</v>
      </c>
      <c r="P392" s="242">
        <v>0</v>
      </c>
      <c r="Q392" s="242">
        <v>1</v>
      </c>
      <c r="R392" s="242">
        <v>0</v>
      </c>
      <c r="S392" s="242">
        <v>1</v>
      </c>
      <c r="T392" s="242">
        <v>0</v>
      </c>
      <c r="U392" s="242">
        <v>0</v>
      </c>
      <c r="V392" s="242">
        <v>0</v>
      </c>
      <c r="W392" s="242">
        <v>0</v>
      </c>
      <c r="X392" s="242">
        <v>0</v>
      </c>
      <c r="Y392" s="242">
        <v>0</v>
      </c>
      <c r="Z392" s="242">
        <v>0</v>
      </c>
      <c r="AA392" s="242">
        <v>1</v>
      </c>
      <c r="AB392" s="242">
        <v>0</v>
      </c>
      <c r="AC392" s="242">
        <v>0.92381163234661334</v>
      </c>
      <c r="AD392" s="242">
        <v>0</v>
      </c>
      <c r="AE392" s="242">
        <v>0</v>
      </c>
      <c r="AF392" s="242">
        <v>0</v>
      </c>
      <c r="AG392" s="242">
        <v>0</v>
      </c>
      <c r="AH392" s="242">
        <v>1</v>
      </c>
      <c r="AI392" s="242">
        <v>0</v>
      </c>
      <c r="AJ392" s="242">
        <v>0</v>
      </c>
      <c r="AK392" s="242">
        <v>0</v>
      </c>
      <c r="AL392" s="242">
        <v>0</v>
      </c>
      <c r="AM392" s="242">
        <v>0</v>
      </c>
      <c r="AN392" s="242">
        <v>0</v>
      </c>
      <c r="AO392" s="242">
        <v>1</v>
      </c>
      <c r="AP392" s="242">
        <v>0</v>
      </c>
      <c r="AQ392" s="242">
        <v>0</v>
      </c>
    </row>
    <row r="393" spans="1:43" x14ac:dyDescent="0.25">
      <c r="A393" s="224" t="s">
        <v>212</v>
      </c>
      <c r="B393" s="223" t="s">
        <v>215</v>
      </c>
      <c r="C393" s="223" t="s">
        <v>305</v>
      </c>
      <c r="D393" s="223" t="s">
        <v>579</v>
      </c>
      <c r="G393" s="86"/>
      <c r="H393" s="86"/>
      <c r="I393" t="s">
        <v>193</v>
      </c>
      <c r="J393" t="s">
        <v>61</v>
      </c>
      <c r="L393" s="178"/>
      <c r="M393" s="242">
        <v>0</v>
      </c>
      <c r="N393" s="242">
        <v>0</v>
      </c>
      <c r="O393" s="242">
        <v>0</v>
      </c>
      <c r="P393" s="242">
        <v>0</v>
      </c>
      <c r="Q393" s="242">
        <v>0</v>
      </c>
      <c r="R393" s="242">
        <v>0</v>
      </c>
      <c r="S393" s="242">
        <v>0</v>
      </c>
      <c r="T393" s="242">
        <v>0</v>
      </c>
      <c r="U393" s="242">
        <v>0</v>
      </c>
      <c r="V393" s="242">
        <v>0</v>
      </c>
      <c r="W393" s="242">
        <v>0</v>
      </c>
      <c r="X393" s="242">
        <v>0</v>
      </c>
      <c r="Y393" s="242">
        <v>0</v>
      </c>
      <c r="Z393" s="242">
        <v>0</v>
      </c>
      <c r="AA393" s="242">
        <v>0</v>
      </c>
      <c r="AB393" s="242">
        <v>0</v>
      </c>
      <c r="AC393" s="242">
        <v>0</v>
      </c>
      <c r="AD393" s="242">
        <v>0</v>
      </c>
      <c r="AE393" s="242">
        <v>0</v>
      </c>
      <c r="AF393" s="242">
        <v>0</v>
      </c>
      <c r="AG393" s="242">
        <v>0</v>
      </c>
      <c r="AH393" s="242">
        <v>0</v>
      </c>
      <c r="AI393" s="242">
        <v>0</v>
      </c>
      <c r="AJ393" s="242">
        <v>0</v>
      </c>
      <c r="AK393" s="242">
        <v>0</v>
      </c>
      <c r="AL393" s="242">
        <v>0</v>
      </c>
      <c r="AM393" s="242">
        <v>0</v>
      </c>
      <c r="AN393" s="242">
        <v>0</v>
      </c>
      <c r="AO393" s="242">
        <v>0</v>
      </c>
      <c r="AP393" s="242">
        <v>0</v>
      </c>
      <c r="AQ393" s="242">
        <v>0</v>
      </c>
    </row>
    <row r="394" spans="1:43" x14ac:dyDescent="0.25">
      <c r="A394" s="224" t="s">
        <v>212</v>
      </c>
      <c r="B394" s="223" t="s">
        <v>215</v>
      </c>
      <c r="C394" s="223" t="s">
        <v>305</v>
      </c>
      <c r="D394" s="223" t="s">
        <v>695</v>
      </c>
      <c r="G394" s="86"/>
      <c r="H394" s="86"/>
      <c r="I394" t="s">
        <v>128</v>
      </c>
      <c r="J394" t="s">
        <v>66</v>
      </c>
      <c r="L394" s="178"/>
      <c r="M394" s="242">
        <v>0</v>
      </c>
      <c r="N394" s="242">
        <v>0</v>
      </c>
      <c r="O394" s="242">
        <v>0</v>
      </c>
      <c r="P394" s="242">
        <v>0</v>
      </c>
      <c r="Q394" s="242">
        <v>0</v>
      </c>
      <c r="R394" s="242">
        <v>0</v>
      </c>
      <c r="S394" s="242">
        <v>0</v>
      </c>
      <c r="T394" s="242">
        <v>0</v>
      </c>
      <c r="U394" s="242">
        <v>0</v>
      </c>
      <c r="V394" s="242">
        <v>0</v>
      </c>
      <c r="W394" s="242">
        <v>0</v>
      </c>
      <c r="X394" s="242">
        <v>0</v>
      </c>
      <c r="Y394" s="242">
        <v>0</v>
      </c>
      <c r="Z394" s="242">
        <v>0</v>
      </c>
      <c r="AA394" s="242">
        <v>0</v>
      </c>
      <c r="AB394" s="242">
        <v>0</v>
      </c>
      <c r="AC394" s="242">
        <v>0</v>
      </c>
      <c r="AD394" s="242">
        <v>0</v>
      </c>
      <c r="AE394" s="242">
        <v>0</v>
      </c>
      <c r="AF394" s="242">
        <v>0</v>
      </c>
      <c r="AG394" s="242">
        <v>0</v>
      </c>
      <c r="AH394" s="242">
        <v>0</v>
      </c>
      <c r="AI394" s="242">
        <v>0</v>
      </c>
      <c r="AJ394" s="242">
        <v>0</v>
      </c>
      <c r="AK394" s="242">
        <v>0</v>
      </c>
      <c r="AL394" s="242">
        <v>0</v>
      </c>
      <c r="AM394" s="242">
        <v>0</v>
      </c>
      <c r="AN394" s="242">
        <v>0</v>
      </c>
      <c r="AO394" s="242">
        <v>0</v>
      </c>
      <c r="AP394" s="242">
        <v>0</v>
      </c>
      <c r="AQ394" s="242">
        <v>0</v>
      </c>
    </row>
    <row r="395" spans="1:43" x14ac:dyDescent="0.25">
      <c r="A395" s="224" t="s">
        <v>212</v>
      </c>
      <c r="B395" s="223" t="s">
        <v>215</v>
      </c>
      <c r="C395" s="223" t="s">
        <v>305</v>
      </c>
      <c r="D395" s="223" t="s">
        <v>695</v>
      </c>
      <c r="G395" s="86"/>
      <c r="H395" s="86"/>
      <c r="I395" t="s">
        <v>128</v>
      </c>
      <c r="J395" t="s">
        <v>58</v>
      </c>
      <c r="L395" s="178"/>
      <c r="M395" s="242">
        <v>0</v>
      </c>
      <c r="N395" s="242">
        <v>0</v>
      </c>
      <c r="O395" s="242">
        <v>0</v>
      </c>
      <c r="P395" s="242">
        <v>0</v>
      </c>
      <c r="Q395" s="242">
        <v>0</v>
      </c>
      <c r="R395" s="242">
        <v>0</v>
      </c>
      <c r="S395" s="242">
        <v>0</v>
      </c>
      <c r="T395" s="242">
        <v>0</v>
      </c>
      <c r="U395" s="242">
        <v>0</v>
      </c>
      <c r="V395" s="242">
        <v>0</v>
      </c>
      <c r="W395" s="242">
        <v>0</v>
      </c>
      <c r="X395" s="242">
        <v>0</v>
      </c>
      <c r="Y395" s="242">
        <v>0</v>
      </c>
      <c r="Z395" s="242">
        <v>0</v>
      </c>
      <c r="AA395" s="242">
        <v>0</v>
      </c>
      <c r="AB395" s="242">
        <v>0</v>
      </c>
      <c r="AC395" s="242">
        <v>0</v>
      </c>
      <c r="AD395" s="242">
        <v>0</v>
      </c>
      <c r="AE395" s="242">
        <v>0</v>
      </c>
      <c r="AF395" s="242">
        <v>0</v>
      </c>
      <c r="AG395" s="242">
        <v>0</v>
      </c>
      <c r="AH395" s="242">
        <v>0</v>
      </c>
      <c r="AI395" s="242">
        <v>0</v>
      </c>
      <c r="AJ395" s="242">
        <v>0</v>
      </c>
      <c r="AK395" s="242">
        <v>0</v>
      </c>
      <c r="AL395" s="242">
        <v>0</v>
      </c>
      <c r="AM395" s="242">
        <v>0</v>
      </c>
      <c r="AN395" s="242">
        <v>0</v>
      </c>
      <c r="AO395" s="242">
        <v>0</v>
      </c>
      <c r="AP395" s="242">
        <v>0</v>
      </c>
      <c r="AQ395" s="242">
        <v>0</v>
      </c>
    </row>
    <row r="396" spans="1:43" x14ac:dyDescent="0.25">
      <c r="A396" s="224" t="s">
        <v>212</v>
      </c>
      <c r="B396" s="223" t="s">
        <v>215</v>
      </c>
      <c r="C396" s="223" t="s">
        <v>305</v>
      </c>
      <c r="D396" s="223" t="s">
        <v>579</v>
      </c>
      <c r="G396" s="86"/>
      <c r="H396" s="86"/>
      <c r="I396" t="s">
        <v>193</v>
      </c>
      <c r="J396" t="s">
        <v>62</v>
      </c>
      <c r="L396" s="178"/>
      <c r="M396" s="242">
        <v>0</v>
      </c>
      <c r="N396" s="242">
        <v>0</v>
      </c>
      <c r="O396" s="242">
        <v>0</v>
      </c>
      <c r="P396" s="242">
        <v>0</v>
      </c>
      <c r="Q396" s="242">
        <v>0</v>
      </c>
      <c r="R396" s="242">
        <v>0</v>
      </c>
      <c r="S396" s="242">
        <v>1</v>
      </c>
      <c r="T396" s="242">
        <v>0</v>
      </c>
      <c r="U396" s="242">
        <v>0</v>
      </c>
      <c r="V396" s="242">
        <v>1</v>
      </c>
      <c r="W396" s="242">
        <v>0</v>
      </c>
      <c r="X396" s="242">
        <v>0</v>
      </c>
      <c r="Y396" s="242">
        <v>0</v>
      </c>
      <c r="Z396" s="242">
        <v>1</v>
      </c>
      <c r="AA396" s="242">
        <v>1</v>
      </c>
      <c r="AB396" s="242">
        <v>1</v>
      </c>
      <c r="AC396" s="242">
        <v>1</v>
      </c>
      <c r="AD396" s="242">
        <v>0</v>
      </c>
      <c r="AE396" s="242">
        <v>0</v>
      </c>
      <c r="AF396" s="242">
        <v>0</v>
      </c>
      <c r="AG396" s="242">
        <v>0</v>
      </c>
      <c r="AH396" s="242">
        <v>0</v>
      </c>
      <c r="AI396" s="242">
        <v>1</v>
      </c>
      <c r="AJ396" s="242">
        <v>0</v>
      </c>
      <c r="AK396" s="242">
        <v>0</v>
      </c>
      <c r="AL396" s="242">
        <v>0</v>
      </c>
      <c r="AM396" s="242">
        <v>0</v>
      </c>
      <c r="AN396" s="242">
        <v>0</v>
      </c>
      <c r="AO396" s="242">
        <v>0</v>
      </c>
      <c r="AP396" s="242">
        <v>1</v>
      </c>
      <c r="AQ396" s="242">
        <v>0</v>
      </c>
    </row>
    <row r="397" spans="1:43" x14ac:dyDescent="0.25">
      <c r="A397" s="224" t="s">
        <v>212</v>
      </c>
      <c r="B397" s="223" t="s">
        <v>215</v>
      </c>
      <c r="C397" s="223" t="s">
        <v>305</v>
      </c>
      <c r="D397" s="223" t="s">
        <v>576</v>
      </c>
      <c r="G397" s="86"/>
      <c r="H397" s="86"/>
      <c r="I397" t="s">
        <v>158</v>
      </c>
      <c r="J397" t="s">
        <v>64</v>
      </c>
      <c r="L397" s="178"/>
      <c r="M397" s="242">
        <v>0</v>
      </c>
      <c r="N397" s="242">
        <v>1</v>
      </c>
      <c r="O397" s="242">
        <v>0</v>
      </c>
      <c r="P397" s="242">
        <v>1</v>
      </c>
      <c r="Q397" s="242">
        <v>6.0111294855114952E-3</v>
      </c>
      <c r="R397" s="242">
        <v>0</v>
      </c>
      <c r="S397" s="242">
        <v>6.1902727833349692E-6</v>
      </c>
      <c r="T397" s="242">
        <v>0</v>
      </c>
      <c r="U397" s="242">
        <v>0</v>
      </c>
      <c r="V397" s="242">
        <v>0.30832644284770172</v>
      </c>
      <c r="W397" s="242">
        <v>6.9481011084871008E-2</v>
      </c>
      <c r="X397" s="242">
        <v>0</v>
      </c>
      <c r="Y397" s="242">
        <v>1</v>
      </c>
      <c r="Z397" s="242">
        <v>9.3738156846147558E-2</v>
      </c>
      <c r="AA397" s="242">
        <v>2.0509724341945638E-2</v>
      </c>
      <c r="AB397" s="242">
        <v>1.9959902976585172E-2</v>
      </c>
      <c r="AC397" s="242">
        <v>3.1136324082375419E-2</v>
      </c>
      <c r="AD397" s="242">
        <v>0</v>
      </c>
      <c r="AE397" s="242">
        <v>0</v>
      </c>
      <c r="AF397" s="242">
        <v>0</v>
      </c>
      <c r="AG397" s="242">
        <v>0</v>
      </c>
      <c r="AH397" s="242">
        <v>0.17628494832850597</v>
      </c>
      <c r="AI397" s="242">
        <v>4.5958011036918371E-2</v>
      </c>
      <c r="AJ397" s="242">
        <v>0</v>
      </c>
      <c r="AK397" s="242">
        <v>0</v>
      </c>
      <c r="AL397" s="242">
        <v>0</v>
      </c>
      <c r="AM397" s="242">
        <v>0</v>
      </c>
      <c r="AN397" s="242">
        <v>0</v>
      </c>
      <c r="AO397" s="242">
        <v>0</v>
      </c>
      <c r="AP397" s="242">
        <v>0</v>
      </c>
      <c r="AQ397" s="242">
        <v>0</v>
      </c>
    </row>
    <row r="398" spans="1:43" x14ac:dyDescent="0.25">
      <c r="A398" s="224" t="s">
        <v>212</v>
      </c>
      <c r="B398" s="223" t="s">
        <v>215</v>
      </c>
      <c r="C398" s="223" t="s">
        <v>307</v>
      </c>
      <c r="D398" s="223" t="s">
        <v>601</v>
      </c>
      <c r="E398" s="86" t="s">
        <v>212</v>
      </c>
      <c r="F398" s="86" t="s">
        <v>215</v>
      </c>
      <c r="G398" s="86" t="s">
        <v>308</v>
      </c>
      <c r="H398" s="86"/>
      <c r="I398" t="s">
        <v>157</v>
      </c>
      <c r="J398" t="s">
        <v>56</v>
      </c>
      <c r="K398" s="151"/>
      <c r="L398" s="179"/>
      <c r="M398" s="242">
        <v>0</v>
      </c>
      <c r="N398" s="242">
        <v>1</v>
      </c>
      <c r="O398" s="242">
        <v>1</v>
      </c>
      <c r="P398" s="242">
        <v>0</v>
      </c>
      <c r="Q398" s="242">
        <v>1</v>
      </c>
      <c r="R398" s="242">
        <v>0</v>
      </c>
      <c r="S398" s="242">
        <v>1</v>
      </c>
      <c r="T398" s="242">
        <v>1</v>
      </c>
      <c r="U398" s="242">
        <v>0</v>
      </c>
      <c r="V398" s="242">
        <v>0</v>
      </c>
      <c r="W398" s="242">
        <v>1</v>
      </c>
      <c r="X398" s="242">
        <v>1</v>
      </c>
      <c r="Y398" s="242">
        <v>1</v>
      </c>
      <c r="Z398" s="242">
        <v>1</v>
      </c>
      <c r="AA398" s="242">
        <v>0</v>
      </c>
      <c r="AB398" s="242">
        <v>1</v>
      </c>
      <c r="AC398" s="242">
        <v>1</v>
      </c>
      <c r="AD398" s="242">
        <v>1</v>
      </c>
      <c r="AE398" s="242">
        <v>0</v>
      </c>
      <c r="AF398" s="242">
        <v>0</v>
      </c>
      <c r="AG398" s="242">
        <v>0</v>
      </c>
      <c r="AH398" s="242">
        <v>1</v>
      </c>
      <c r="AI398" s="242">
        <v>0</v>
      </c>
      <c r="AJ398" s="242">
        <v>1</v>
      </c>
      <c r="AK398" s="242">
        <v>0</v>
      </c>
      <c r="AL398" s="242">
        <v>0</v>
      </c>
      <c r="AM398" s="242">
        <v>0</v>
      </c>
      <c r="AN398" s="242">
        <v>0</v>
      </c>
      <c r="AO398" s="242">
        <v>1</v>
      </c>
      <c r="AP398" s="242">
        <v>0</v>
      </c>
      <c r="AQ398" s="242">
        <v>1</v>
      </c>
    </row>
    <row r="399" spans="1:43" x14ac:dyDescent="0.25">
      <c r="A399" s="224" t="s">
        <v>212</v>
      </c>
      <c r="B399" s="223" t="s">
        <v>215</v>
      </c>
      <c r="C399" s="223" t="s">
        <v>307</v>
      </c>
      <c r="D399" s="223" t="s">
        <v>595</v>
      </c>
      <c r="E399" s="86"/>
      <c r="F399" s="86"/>
      <c r="G399" s="86"/>
      <c r="H399" s="86"/>
      <c r="I399" t="s">
        <v>158</v>
      </c>
      <c r="J399" t="s">
        <v>59</v>
      </c>
      <c r="L399" s="178"/>
      <c r="M399" s="242">
        <v>0</v>
      </c>
      <c r="N399" s="242">
        <v>0</v>
      </c>
      <c r="O399" s="242">
        <v>1</v>
      </c>
      <c r="P399" s="242">
        <v>0</v>
      </c>
      <c r="Q399" s="242">
        <v>0.99398887051448859</v>
      </c>
      <c r="R399" s="242">
        <v>0</v>
      </c>
      <c r="S399" s="242">
        <v>0.99999380972721663</v>
      </c>
      <c r="T399" s="242">
        <v>1</v>
      </c>
      <c r="U399" s="242">
        <v>0</v>
      </c>
      <c r="V399" s="242">
        <v>0.69167355715229828</v>
      </c>
      <c r="W399" s="242">
        <v>0.93051898891512896</v>
      </c>
      <c r="X399" s="242">
        <v>1</v>
      </c>
      <c r="Y399" s="242">
        <v>0</v>
      </c>
      <c r="Z399" s="242">
        <v>0.9062618431538525</v>
      </c>
      <c r="AA399" s="242">
        <v>0.97949027565805435</v>
      </c>
      <c r="AB399" s="242">
        <v>0.98004009702341477</v>
      </c>
      <c r="AC399" s="242">
        <v>0.96870728705063447</v>
      </c>
      <c r="AD399" s="242">
        <v>1</v>
      </c>
      <c r="AE399" s="242">
        <v>0</v>
      </c>
      <c r="AF399" s="242">
        <v>0</v>
      </c>
      <c r="AG399" s="242">
        <v>0</v>
      </c>
      <c r="AH399" s="242">
        <v>0.82371505167149395</v>
      </c>
      <c r="AI399" s="242">
        <v>0.95404198896308157</v>
      </c>
      <c r="AJ399" s="242">
        <v>1</v>
      </c>
      <c r="AK399" s="242">
        <v>0</v>
      </c>
      <c r="AL399" s="242">
        <v>0</v>
      </c>
      <c r="AM399" s="242">
        <v>0</v>
      </c>
      <c r="AN399" s="242">
        <v>0</v>
      </c>
      <c r="AO399" s="242">
        <v>1</v>
      </c>
      <c r="AP399" s="242">
        <v>1</v>
      </c>
      <c r="AQ399" s="242">
        <v>1</v>
      </c>
    </row>
    <row r="400" spans="1:43" x14ac:dyDescent="0.25">
      <c r="A400" s="224" t="s">
        <v>212</v>
      </c>
      <c r="B400" s="223" t="s">
        <v>215</v>
      </c>
      <c r="C400" s="223" t="s">
        <v>307</v>
      </c>
      <c r="D400" s="223" t="s">
        <v>599</v>
      </c>
      <c r="E400" s="86"/>
      <c r="F400" s="86"/>
      <c r="G400" s="86"/>
      <c r="H400" s="86"/>
      <c r="I400" t="s">
        <v>191</v>
      </c>
      <c r="J400" t="s">
        <v>86</v>
      </c>
      <c r="L400" s="178"/>
      <c r="M400" s="242">
        <v>0</v>
      </c>
      <c r="N400" s="242">
        <v>1</v>
      </c>
      <c r="O400" s="242">
        <v>1</v>
      </c>
      <c r="P400" s="242">
        <v>1</v>
      </c>
      <c r="Q400" s="242">
        <v>1</v>
      </c>
      <c r="R400" s="242">
        <v>0</v>
      </c>
      <c r="S400" s="242">
        <v>1</v>
      </c>
      <c r="T400" s="242">
        <v>0</v>
      </c>
      <c r="U400" s="242">
        <v>0</v>
      </c>
      <c r="V400" s="242">
        <v>1</v>
      </c>
      <c r="W400" s="242">
        <v>0.99914436115399641</v>
      </c>
      <c r="X400" s="242">
        <v>1</v>
      </c>
      <c r="Y400" s="242">
        <v>1</v>
      </c>
      <c r="Z400" s="242">
        <v>1</v>
      </c>
      <c r="AA400" s="242">
        <v>1</v>
      </c>
      <c r="AB400" s="242">
        <v>1</v>
      </c>
      <c r="AC400" s="242">
        <v>0.9987052784530891</v>
      </c>
      <c r="AD400" s="242">
        <v>1</v>
      </c>
      <c r="AE400" s="242">
        <v>0</v>
      </c>
      <c r="AF400" s="242">
        <v>1</v>
      </c>
      <c r="AG400" s="242">
        <v>0</v>
      </c>
      <c r="AH400" s="242">
        <v>1</v>
      </c>
      <c r="AI400" s="242">
        <v>1</v>
      </c>
      <c r="AJ400" s="242">
        <v>0</v>
      </c>
      <c r="AK400" s="242">
        <v>0</v>
      </c>
      <c r="AL400" s="242">
        <v>0</v>
      </c>
      <c r="AM400" s="242">
        <v>0</v>
      </c>
      <c r="AN400" s="242">
        <v>0</v>
      </c>
      <c r="AO400" s="242">
        <v>1</v>
      </c>
      <c r="AP400" s="242">
        <v>0.99733844644226499</v>
      </c>
      <c r="AQ400" s="242">
        <v>0</v>
      </c>
    </row>
    <row r="401" spans="1:43" x14ac:dyDescent="0.25">
      <c r="A401" s="224" t="s">
        <v>212</v>
      </c>
      <c r="B401" s="223" t="s">
        <v>215</v>
      </c>
      <c r="C401" s="223" t="s">
        <v>307</v>
      </c>
      <c r="D401" s="223" t="s">
        <v>603</v>
      </c>
      <c r="G401" s="86"/>
      <c r="H401" s="86"/>
      <c r="I401" t="s">
        <v>192</v>
      </c>
      <c r="J401" t="s">
        <v>354</v>
      </c>
      <c r="L401" s="178"/>
      <c r="M401" s="242">
        <v>0</v>
      </c>
      <c r="N401" s="242">
        <v>1</v>
      </c>
      <c r="O401" s="242">
        <v>0</v>
      </c>
      <c r="P401" s="242">
        <v>0</v>
      </c>
      <c r="Q401" s="242">
        <v>0</v>
      </c>
      <c r="R401" s="242">
        <v>0</v>
      </c>
      <c r="S401" s="242">
        <v>0</v>
      </c>
      <c r="T401" s="242">
        <v>0</v>
      </c>
      <c r="U401" s="242">
        <v>0</v>
      </c>
      <c r="V401" s="242">
        <v>0</v>
      </c>
      <c r="W401" s="242">
        <v>0</v>
      </c>
      <c r="X401" s="242">
        <v>0</v>
      </c>
      <c r="Y401" s="242">
        <v>1</v>
      </c>
      <c r="Z401" s="242">
        <v>0</v>
      </c>
      <c r="AA401" s="242">
        <v>0</v>
      </c>
      <c r="AB401" s="242">
        <v>1</v>
      </c>
      <c r="AC401" s="242">
        <v>7.6188367653386713E-2</v>
      </c>
      <c r="AD401" s="242">
        <v>0</v>
      </c>
      <c r="AE401" s="242">
        <v>0</v>
      </c>
      <c r="AF401" s="242">
        <v>0</v>
      </c>
      <c r="AG401" s="242">
        <v>0</v>
      </c>
      <c r="AH401" s="242">
        <v>0</v>
      </c>
      <c r="AI401" s="242">
        <v>0</v>
      </c>
      <c r="AJ401" s="242">
        <v>0</v>
      </c>
      <c r="AK401" s="242">
        <v>0</v>
      </c>
      <c r="AL401" s="242">
        <v>0</v>
      </c>
      <c r="AM401" s="242">
        <v>0</v>
      </c>
      <c r="AN401" s="242">
        <v>0</v>
      </c>
      <c r="AO401" s="242">
        <v>0</v>
      </c>
      <c r="AP401" s="242">
        <v>0</v>
      </c>
      <c r="AQ401" s="242">
        <v>0</v>
      </c>
    </row>
    <row r="402" spans="1:43" x14ac:dyDescent="0.25">
      <c r="A402" s="224" t="s">
        <v>212</v>
      </c>
      <c r="B402" s="223" t="s">
        <v>215</v>
      </c>
      <c r="C402" s="223" t="s">
        <v>307</v>
      </c>
      <c r="D402" s="223" t="s">
        <v>599</v>
      </c>
      <c r="G402" s="86"/>
      <c r="H402" s="86"/>
      <c r="I402" t="s">
        <v>191</v>
      </c>
      <c r="J402" t="s">
        <v>87</v>
      </c>
      <c r="L402" s="178"/>
      <c r="M402" s="242">
        <v>0</v>
      </c>
      <c r="N402" s="242">
        <v>0</v>
      </c>
      <c r="O402" s="242">
        <v>0</v>
      </c>
      <c r="P402" s="242">
        <v>0</v>
      </c>
      <c r="Q402" s="242">
        <v>0</v>
      </c>
      <c r="R402" s="242">
        <v>0</v>
      </c>
      <c r="S402" s="242">
        <v>0</v>
      </c>
      <c r="T402" s="242">
        <v>0</v>
      </c>
      <c r="U402" s="242">
        <v>0</v>
      </c>
      <c r="V402" s="242">
        <v>0</v>
      </c>
      <c r="W402" s="242">
        <v>8.5563884600360857E-4</v>
      </c>
      <c r="X402" s="242">
        <v>0</v>
      </c>
      <c r="Y402" s="242">
        <v>0</v>
      </c>
      <c r="Z402" s="242">
        <v>0</v>
      </c>
      <c r="AA402" s="242">
        <v>0</v>
      </c>
      <c r="AB402" s="242">
        <v>0</v>
      </c>
      <c r="AC402" s="242">
        <v>1.2947215469107875E-3</v>
      </c>
      <c r="AD402" s="242">
        <v>0</v>
      </c>
      <c r="AE402" s="242">
        <v>0</v>
      </c>
      <c r="AF402" s="242">
        <v>0</v>
      </c>
      <c r="AG402" s="242">
        <v>0</v>
      </c>
      <c r="AH402" s="242">
        <v>0</v>
      </c>
      <c r="AI402" s="242">
        <v>0</v>
      </c>
      <c r="AJ402" s="242">
        <v>0</v>
      </c>
      <c r="AK402" s="242">
        <v>0</v>
      </c>
      <c r="AL402" s="242">
        <v>0</v>
      </c>
      <c r="AM402" s="242">
        <v>0</v>
      </c>
      <c r="AN402" s="242">
        <v>0</v>
      </c>
      <c r="AO402" s="242">
        <v>0</v>
      </c>
      <c r="AP402" s="242">
        <v>2.6615535577349963E-3</v>
      </c>
      <c r="AQ402" s="242">
        <v>0</v>
      </c>
    </row>
    <row r="403" spans="1:43" x14ac:dyDescent="0.25">
      <c r="A403" s="224" t="s">
        <v>212</v>
      </c>
      <c r="B403" s="223" t="s">
        <v>215</v>
      </c>
      <c r="C403" s="223" t="s">
        <v>307</v>
      </c>
      <c r="D403" s="223" t="s">
        <v>595</v>
      </c>
      <c r="G403" s="86"/>
      <c r="H403" s="86"/>
      <c r="I403" t="s">
        <v>158</v>
      </c>
      <c r="J403" t="s">
        <v>53</v>
      </c>
      <c r="L403" s="178"/>
      <c r="M403" s="242">
        <v>0</v>
      </c>
      <c r="N403" s="242">
        <v>0</v>
      </c>
      <c r="O403" s="242">
        <v>0</v>
      </c>
      <c r="P403" s="242">
        <v>0</v>
      </c>
      <c r="Q403" s="242">
        <v>0</v>
      </c>
      <c r="R403" s="242">
        <v>0</v>
      </c>
      <c r="S403" s="242">
        <v>0</v>
      </c>
      <c r="T403" s="242">
        <v>0</v>
      </c>
      <c r="U403" s="242">
        <v>0</v>
      </c>
      <c r="V403" s="242">
        <v>0</v>
      </c>
      <c r="W403" s="242">
        <v>0</v>
      </c>
      <c r="X403" s="242">
        <v>0</v>
      </c>
      <c r="Y403" s="242">
        <v>0</v>
      </c>
      <c r="Z403" s="242">
        <v>0</v>
      </c>
      <c r="AA403" s="242">
        <v>0</v>
      </c>
      <c r="AB403" s="242">
        <v>0</v>
      </c>
      <c r="AC403" s="242">
        <v>1.563888669900678E-4</v>
      </c>
      <c r="AD403" s="242">
        <v>0</v>
      </c>
      <c r="AE403" s="242">
        <v>0</v>
      </c>
      <c r="AF403" s="242">
        <v>0</v>
      </c>
      <c r="AG403" s="242">
        <v>0</v>
      </c>
      <c r="AH403" s="242">
        <v>0</v>
      </c>
      <c r="AI403" s="242">
        <v>0</v>
      </c>
      <c r="AJ403" s="242">
        <v>0</v>
      </c>
      <c r="AK403" s="242">
        <v>0</v>
      </c>
      <c r="AL403" s="242">
        <v>0</v>
      </c>
      <c r="AM403" s="242">
        <v>0</v>
      </c>
      <c r="AN403" s="242">
        <v>0</v>
      </c>
      <c r="AO403" s="242">
        <v>0</v>
      </c>
      <c r="AP403" s="242">
        <v>0</v>
      </c>
      <c r="AQ403" s="242">
        <v>0</v>
      </c>
    </row>
    <row r="404" spans="1:43" x14ac:dyDescent="0.25">
      <c r="A404" s="224" t="s">
        <v>212</v>
      </c>
      <c r="B404" s="223" t="s">
        <v>215</v>
      </c>
      <c r="C404" s="223" t="s">
        <v>307</v>
      </c>
      <c r="D404" s="223" t="s">
        <v>603</v>
      </c>
      <c r="G404" s="86"/>
      <c r="H404" s="86"/>
      <c r="I404" t="s">
        <v>192</v>
      </c>
      <c r="J404" t="s">
        <v>355</v>
      </c>
      <c r="L404" s="178"/>
      <c r="M404" s="242">
        <v>0</v>
      </c>
      <c r="N404" s="242">
        <v>0</v>
      </c>
      <c r="O404" s="242">
        <v>0</v>
      </c>
      <c r="P404" s="242">
        <v>0</v>
      </c>
      <c r="Q404" s="242">
        <v>1</v>
      </c>
      <c r="R404" s="242">
        <v>0</v>
      </c>
      <c r="S404" s="242">
        <v>1</v>
      </c>
      <c r="T404" s="242">
        <v>0</v>
      </c>
      <c r="U404" s="242">
        <v>0</v>
      </c>
      <c r="V404" s="242">
        <v>0</v>
      </c>
      <c r="W404" s="242">
        <v>0</v>
      </c>
      <c r="X404" s="242">
        <v>0</v>
      </c>
      <c r="Y404" s="242">
        <v>0</v>
      </c>
      <c r="Z404" s="242">
        <v>0</v>
      </c>
      <c r="AA404" s="242">
        <v>1</v>
      </c>
      <c r="AB404" s="242">
        <v>0</v>
      </c>
      <c r="AC404" s="242">
        <v>0.92381163234661334</v>
      </c>
      <c r="AD404" s="242">
        <v>0</v>
      </c>
      <c r="AE404" s="242">
        <v>0</v>
      </c>
      <c r="AF404" s="242">
        <v>0</v>
      </c>
      <c r="AG404" s="242">
        <v>0</v>
      </c>
      <c r="AH404" s="242">
        <v>1</v>
      </c>
      <c r="AI404" s="242">
        <v>0</v>
      </c>
      <c r="AJ404" s="242">
        <v>0</v>
      </c>
      <c r="AK404" s="242">
        <v>0</v>
      </c>
      <c r="AL404" s="242">
        <v>0</v>
      </c>
      <c r="AM404" s="242">
        <v>0</v>
      </c>
      <c r="AN404" s="242">
        <v>0</v>
      </c>
      <c r="AO404" s="242">
        <v>1</v>
      </c>
      <c r="AP404" s="242">
        <v>0</v>
      </c>
      <c r="AQ404" s="242">
        <v>0</v>
      </c>
    </row>
    <row r="405" spans="1:43" x14ac:dyDescent="0.25">
      <c r="A405" s="224" t="s">
        <v>212</v>
      </c>
      <c r="B405" s="223" t="s">
        <v>215</v>
      </c>
      <c r="C405" s="223" t="s">
        <v>307</v>
      </c>
      <c r="D405" s="223" t="s">
        <v>597</v>
      </c>
      <c r="G405" s="86"/>
      <c r="H405" s="86"/>
      <c r="I405" t="s">
        <v>193</v>
      </c>
      <c r="J405" t="s">
        <v>61</v>
      </c>
      <c r="L405" s="178"/>
      <c r="M405" s="242">
        <v>0</v>
      </c>
      <c r="N405" s="242">
        <v>0</v>
      </c>
      <c r="O405" s="242">
        <v>0</v>
      </c>
      <c r="P405" s="242">
        <v>0</v>
      </c>
      <c r="Q405" s="242">
        <v>0</v>
      </c>
      <c r="R405" s="242">
        <v>0</v>
      </c>
      <c r="S405" s="242">
        <v>0</v>
      </c>
      <c r="T405" s="242">
        <v>0</v>
      </c>
      <c r="U405" s="242">
        <v>0</v>
      </c>
      <c r="V405" s="242">
        <v>0</v>
      </c>
      <c r="W405" s="242">
        <v>0</v>
      </c>
      <c r="X405" s="242">
        <v>0</v>
      </c>
      <c r="Y405" s="242">
        <v>0</v>
      </c>
      <c r="Z405" s="242">
        <v>0</v>
      </c>
      <c r="AA405" s="242">
        <v>0</v>
      </c>
      <c r="AB405" s="242">
        <v>0</v>
      </c>
      <c r="AC405" s="242">
        <v>0</v>
      </c>
      <c r="AD405" s="242">
        <v>0</v>
      </c>
      <c r="AE405" s="242">
        <v>0</v>
      </c>
      <c r="AF405" s="242">
        <v>0</v>
      </c>
      <c r="AG405" s="242">
        <v>0</v>
      </c>
      <c r="AH405" s="242">
        <v>0</v>
      </c>
      <c r="AI405" s="242">
        <v>0</v>
      </c>
      <c r="AJ405" s="242">
        <v>0</v>
      </c>
      <c r="AK405" s="242">
        <v>0</v>
      </c>
      <c r="AL405" s="242">
        <v>0</v>
      </c>
      <c r="AM405" s="242">
        <v>0</v>
      </c>
      <c r="AN405" s="242">
        <v>0</v>
      </c>
      <c r="AO405" s="242">
        <v>0</v>
      </c>
      <c r="AP405" s="242">
        <v>0</v>
      </c>
      <c r="AQ405" s="242">
        <v>0</v>
      </c>
    </row>
    <row r="406" spans="1:43" x14ac:dyDescent="0.25">
      <c r="A406" s="224" t="s">
        <v>212</v>
      </c>
      <c r="B406" s="223" t="s">
        <v>215</v>
      </c>
      <c r="C406" s="223" t="s">
        <v>307</v>
      </c>
      <c r="D406" s="223" t="s">
        <v>593</v>
      </c>
      <c r="G406" s="86"/>
      <c r="H406" s="86"/>
      <c r="I406" t="s">
        <v>128</v>
      </c>
      <c r="J406" t="s">
        <v>66</v>
      </c>
      <c r="L406" s="178"/>
      <c r="M406" s="242">
        <v>0</v>
      </c>
      <c r="N406" s="242">
        <v>0</v>
      </c>
      <c r="O406" s="242">
        <v>0</v>
      </c>
      <c r="P406" s="242">
        <v>0</v>
      </c>
      <c r="Q406" s="242">
        <v>0</v>
      </c>
      <c r="R406" s="242">
        <v>0</v>
      </c>
      <c r="S406" s="242">
        <v>0</v>
      </c>
      <c r="T406" s="242">
        <v>0</v>
      </c>
      <c r="U406" s="242">
        <v>0</v>
      </c>
      <c r="V406" s="242">
        <v>0</v>
      </c>
      <c r="W406" s="242">
        <v>0</v>
      </c>
      <c r="X406" s="242">
        <v>0</v>
      </c>
      <c r="Y406" s="242">
        <v>0</v>
      </c>
      <c r="Z406" s="242">
        <v>0</v>
      </c>
      <c r="AA406" s="242">
        <v>0</v>
      </c>
      <c r="AB406" s="242">
        <v>0</v>
      </c>
      <c r="AC406" s="242">
        <v>0</v>
      </c>
      <c r="AD406" s="242">
        <v>0</v>
      </c>
      <c r="AE406" s="242">
        <v>0</v>
      </c>
      <c r="AF406" s="242">
        <v>0</v>
      </c>
      <c r="AG406" s="242">
        <v>0</v>
      </c>
      <c r="AH406" s="242">
        <v>0</v>
      </c>
      <c r="AI406" s="242">
        <v>0</v>
      </c>
      <c r="AJ406" s="242">
        <v>0</v>
      </c>
      <c r="AK406" s="242">
        <v>0</v>
      </c>
      <c r="AL406" s="242">
        <v>0</v>
      </c>
      <c r="AM406" s="242">
        <v>0</v>
      </c>
      <c r="AN406" s="242">
        <v>0</v>
      </c>
      <c r="AO406" s="242">
        <v>0</v>
      </c>
      <c r="AP406" s="242">
        <v>0</v>
      </c>
      <c r="AQ406" s="242">
        <v>0</v>
      </c>
    </row>
    <row r="407" spans="1:43" x14ac:dyDescent="0.25">
      <c r="A407" s="224" t="s">
        <v>212</v>
      </c>
      <c r="B407" s="223" t="s">
        <v>215</v>
      </c>
      <c r="C407" s="223" t="s">
        <v>307</v>
      </c>
      <c r="D407" s="223" t="s">
        <v>593</v>
      </c>
      <c r="G407" s="86"/>
      <c r="H407" s="86"/>
      <c r="I407" t="s">
        <v>128</v>
      </c>
      <c r="J407" t="s">
        <v>58</v>
      </c>
      <c r="L407" s="178"/>
      <c r="M407" s="242">
        <v>0</v>
      </c>
      <c r="N407" s="242">
        <v>0</v>
      </c>
      <c r="O407" s="242">
        <v>0</v>
      </c>
      <c r="P407" s="242">
        <v>0</v>
      </c>
      <c r="Q407" s="242">
        <v>0</v>
      </c>
      <c r="R407" s="242">
        <v>0</v>
      </c>
      <c r="S407" s="242">
        <v>0</v>
      </c>
      <c r="T407" s="242">
        <v>0</v>
      </c>
      <c r="U407" s="242">
        <v>0</v>
      </c>
      <c r="V407" s="242">
        <v>0</v>
      </c>
      <c r="W407" s="242">
        <v>0</v>
      </c>
      <c r="X407" s="242">
        <v>0</v>
      </c>
      <c r="Y407" s="242">
        <v>0</v>
      </c>
      <c r="Z407" s="242">
        <v>0</v>
      </c>
      <c r="AA407" s="242">
        <v>0</v>
      </c>
      <c r="AB407" s="242">
        <v>0</v>
      </c>
      <c r="AC407" s="242">
        <v>0</v>
      </c>
      <c r="AD407" s="242">
        <v>0</v>
      </c>
      <c r="AE407" s="242">
        <v>0</v>
      </c>
      <c r="AF407" s="242">
        <v>0</v>
      </c>
      <c r="AG407" s="242">
        <v>0</v>
      </c>
      <c r="AH407" s="242">
        <v>0</v>
      </c>
      <c r="AI407" s="242">
        <v>0</v>
      </c>
      <c r="AJ407" s="242">
        <v>0</v>
      </c>
      <c r="AK407" s="242">
        <v>0</v>
      </c>
      <c r="AL407" s="242">
        <v>0</v>
      </c>
      <c r="AM407" s="242">
        <v>0</v>
      </c>
      <c r="AN407" s="242">
        <v>0</v>
      </c>
      <c r="AO407" s="242">
        <v>0</v>
      </c>
      <c r="AP407" s="242">
        <v>0</v>
      </c>
      <c r="AQ407" s="242">
        <v>0</v>
      </c>
    </row>
    <row r="408" spans="1:43" x14ac:dyDescent="0.25">
      <c r="A408" s="224" t="s">
        <v>212</v>
      </c>
      <c r="B408" s="223" t="s">
        <v>215</v>
      </c>
      <c r="C408" s="223" t="s">
        <v>307</v>
      </c>
      <c r="D408" s="223" t="s">
        <v>597</v>
      </c>
      <c r="G408" s="86"/>
      <c r="H408" s="86"/>
      <c r="I408" t="s">
        <v>193</v>
      </c>
      <c r="J408" t="s">
        <v>62</v>
      </c>
      <c r="L408" s="178"/>
      <c r="M408" s="242">
        <v>0</v>
      </c>
      <c r="N408" s="242">
        <v>0</v>
      </c>
      <c r="O408" s="242">
        <v>0</v>
      </c>
      <c r="P408" s="242">
        <v>0</v>
      </c>
      <c r="Q408" s="242">
        <v>0</v>
      </c>
      <c r="R408" s="242">
        <v>0</v>
      </c>
      <c r="S408" s="242">
        <v>1</v>
      </c>
      <c r="T408" s="242">
        <v>0</v>
      </c>
      <c r="U408" s="242">
        <v>0</v>
      </c>
      <c r="V408" s="242">
        <v>1</v>
      </c>
      <c r="W408" s="242">
        <v>0</v>
      </c>
      <c r="X408" s="242">
        <v>0</v>
      </c>
      <c r="Y408" s="242">
        <v>0</v>
      </c>
      <c r="Z408" s="242">
        <v>1</v>
      </c>
      <c r="AA408" s="242">
        <v>1</v>
      </c>
      <c r="AB408" s="242">
        <v>1</v>
      </c>
      <c r="AC408" s="242">
        <v>1</v>
      </c>
      <c r="AD408" s="242">
        <v>0</v>
      </c>
      <c r="AE408" s="242">
        <v>0</v>
      </c>
      <c r="AF408" s="242">
        <v>0</v>
      </c>
      <c r="AG408" s="242">
        <v>0</v>
      </c>
      <c r="AH408" s="242">
        <v>0</v>
      </c>
      <c r="AI408" s="242">
        <v>1</v>
      </c>
      <c r="AJ408" s="242">
        <v>0</v>
      </c>
      <c r="AK408" s="242">
        <v>0</v>
      </c>
      <c r="AL408" s="242">
        <v>0</v>
      </c>
      <c r="AM408" s="242">
        <v>0</v>
      </c>
      <c r="AN408" s="242">
        <v>0</v>
      </c>
      <c r="AO408" s="242">
        <v>0</v>
      </c>
      <c r="AP408" s="242">
        <v>1</v>
      </c>
      <c r="AQ408" s="242">
        <v>0</v>
      </c>
    </row>
    <row r="409" spans="1:43" x14ac:dyDescent="0.25">
      <c r="A409" s="224" t="s">
        <v>212</v>
      </c>
      <c r="B409" s="223" t="s">
        <v>215</v>
      </c>
      <c r="C409" s="223" t="s">
        <v>307</v>
      </c>
      <c r="D409" s="223" t="s">
        <v>595</v>
      </c>
      <c r="G409" s="86"/>
      <c r="H409" s="86"/>
      <c r="I409" t="s">
        <v>158</v>
      </c>
      <c r="J409" t="s">
        <v>64</v>
      </c>
      <c r="L409" s="178"/>
      <c r="M409" s="242">
        <v>0</v>
      </c>
      <c r="N409" s="242">
        <v>1</v>
      </c>
      <c r="O409" s="242">
        <v>0</v>
      </c>
      <c r="P409" s="242">
        <v>1</v>
      </c>
      <c r="Q409" s="242">
        <v>6.0111294855114952E-3</v>
      </c>
      <c r="R409" s="242">
        <v>0</v>
      </c>
      <c r="S409" s="242">
        <v>6.1902727833349692E-6</v>
      </c>
      <c r="T409" s="242">
        <v>0</v>
      </c>
      <c r="U409" s="242">
        <v>0</v>
      </c>
      <c r="V409" s="242">
        <v>0.30832644284770172</v>
      </c>
      <c r="W409" s="242">
        <v>6.9481011084871008E-2</v>
      </c>
      <c r="X409" s="242">
        <v>0</v>
      </c>
      <c r="Y409" s="242">
        <v>1</v>
      </c>
      <c r="Z409" s="242">
        <v>9.3738156846147558E-2</v>
      </c>
      <c r="AA409" s="242">
        <v>2.0509724341945638E-2</v>
      </c>
      <c r="AB409" s="242">
        <v>1.9959902976585172E-2</v>
      </c>
      <c r="AC409" s="242">
        <v>3.1136324082375419E-2</v>
      </c>
      <c r="AD409" s="242">
        <v>0</v>
      </c>
      <c r="AE409" s="242">
        <v>0</v>
      </c>
      <c r="AF409" s="242">
        <v>0</v>
      </c>
      <c r="AG409" s="242">
        <v>0</v>
      </c>
      <c r="AH409" s="242">
        <v>0.17628494832850597</v>
      </c>
      <c r="AI409" s="242">
        <v>4.5958011036918371E-2</v>
      </c>
      <c r="AJ409" s="242">
        <v>0</v>
      </c>
      <c r="AK409" s="242">
        <v>0</v>
      </c>
      <c r="AL409" s="242">
        <v>0</v>
      </c>
      <c r="AM409" s="242">
        <v>0</v>
      </c>
      <c r="AN409" s="242">
        <v>0</v>
      </c>
      <c r="AO409" s="242">
        <v>0</v>
      </c>
      <c r="AP409" s="242">
        <v>0</v>
      </c>
      <c r="AQ409" s="242">
        <v>0</v>
      </c>
    </row>
    <row r="410" spans="1:43" x14ac:dyDescent="0.25">
      <c r="A410" s="224" t="s">
        <v>212</v>
      </c>
      <c r="B410" s="223" t="s">
        <v>215</v>
      </c>
      <c r="C410" s="223" t="s">
        <v>309</v>
      </c>
      <c r="D410" s="223" t="s">
        <v>601</v>
      </c>
      <c r="E410" s="86" t="s">
        <v>212</v>
      </c>
      <c r="F410" s="86" t="s">
        <v>215</v>
      </c>
      <c r="G410" s="86" t="s">
        <v>310</v>
      </c>
      <c r="H410" s="86"/>
      <c r="I410" t="s">
        <v>157</v>
      </c>
      <c r="J410" t="s">
        <v>56</v>
      </c>
      <c r="K410" s="151"/>
      <c r="L410" s="179"/>
      <c r="M410" s="242">
        <v>0</v>
      </c>
      <c r="N410" s="242">
        <v>1</v>
      </c>
      <c r="O410" s="242">
        <v>1</v>
      </c>
      <c r="P410" s="242">
        <v>0</v>
      </c>
      <c r="Q410" s="242">
        <v>1</v>
      </c>
      <c r="R410" s="242">
        <v>0</v>
      </c>
      <c r="S410" s="242">
        <v>1</v>
      </c>
      <c r="T410" s="242">
        <v>1</v>
      </c>
      <c r="U410" s="242">
        <v>0</v>
      </c>
      <c r="V410" s="242">
        <v>0</v>
      </c>
      <c r="W410" s="242">
        <v>1</v>
      </c>
      <c r="X410" s="242">
        <v>1</v>
      </c>
      <c r="Y410" s="242">
        <v>1</v>
      </c>
      <c r="Z410" s="242">
        <v>1</v>
      </c>
      <c r="AA410" s="242">
        <v>0</v>
      </c>
      <c r="AB410" s="242">
        <v>1</v>
      </c>
      <c r="AC410" s="242">
        <v>1</v>
      </c>
      <c r="AD410" s="242">
        <v>1</v>
      </c>
      <c r="AE410" s="242">
        <v>0</v>
      </c>
      <c r="AF410" s="242">
        <v>0</v>
      </c>
      <c r="AG410" s="242">
        <v>0</v>
      </c>
      <c r="AH410" s="242">
        <v>1</v>
      </c>
      <c r="AI410" s="242">
        <v>0</v>
      </c>
      <c r="AJ410" s="242">
        <v>1</v>
      </c>
      <c r="AK410" s="242">
        <v>0</v>
      </c>
      <c r="AL410" s="242">
        <v>0</v>
      </c>
      <c r="AM410" s="242">
        <v>0</v>
      </c>
      <c r="AN410" s="242">
        <v>0</v>
      </c>
      <c r="AO410" s="242">
        <v>1</v>
      </c>
      <c r="AP410" s="242">
        <v>0</v>
      </c>
      <c r="AQ410" s="242">
        <v>1</v>
      </c>
    </row>
    <row r="411" spans="1:43" x14ac:dyDescent="0.25">
      <c r="A411" s="224" t="s">
        <v>212</v>
      </c>
      <c r="B411" s="223" t="s">
        <v>215</v>
      </c>
      <c r="C411" s="223" t="s">
        <v>309</v>
      </c>
      <c r="D411" s="223" t="s">
        <v>595</v>
      </c>
      <c r="E411" s="86"/>
      <c r="F411" s="86"/>
      <c r="G411" s="86"/>
      <c r="H411" s="86"/>
      <c r="I411" t="s">
        <v>158</v>
      </c>
      <c r="J411" t="s">
        <v>59</v>
      </c>
      <c r="L411" s="178"/>
      <c r="M411" s="242">
        <v>0</v>
      </c>
      <c r="N411" s="242">
        <v>0</v>
      </c>
      <c r="O411" s="242">
        <v>1</v>
      </c>
      <c r="P411" s="242">
        <v>0</v>
      </c>
      <c r="Q411" s="242">
        <v>0.99398887051448859</v>
      </c>
      <c r="R411" s="242">
        <v>0</v>
      </c>
      <c r="S411" s="242">
        <v>0.99999380972721663</v>
      </c>
      <c r="T411" s="242">
        <v>1</v>
      </c>
      <c r="U411" s="242">
        <v>0</v>
      </c>
      <c r="V411" s="242">
        <v>0.69167355715229828</v>
      </c>
      <c r="W411" s="242">
        <v>0.93051898891512896</v>
      </c>
      <c r="X411" s="242">
        <v>1</v>
      </c>
      <c r="Y411" s="242">
        <v>0</v>
      </c>
      <c r="Z411" s="242">
        <v>0.9062618431538525</v>
      </c>
      <c r="AA411" s="242">
        <v>0.97949027565805435</v>
      </c>
      <c r="AB411" s="242">
        <v>0.98004009702341477</v>
      </c>
      <c r="AC411" s="242">
        <v>0.96870728705063447</v>
      </c>
      <c r="AD411" s="242">
        <v>1</v>
      </c>
      <c r="AE411" s="242">
        <v>0</v>
      </c>
      <c r="AF411" s="242">
        <v>0</v>
      </c>
      <c r="AG411" s="242">
        <v>0</v>
      </c>
      <c r="AH411" s="242">
        <v>0.82371505167149395</v>
      </c>
      <c r="AI411" s="242">
        <v>0.95404198896308157</v>
      </c>
      <c r="AJ411" s="242">
        <v>1</v>
      </c>
      <c r="AK411" s="242">
        <v>0</v>
      </c>
      <c r="AL411" s="242">
        <v>0</v>
      </c>
      <c r="AM411" s="242">
        <v>0</v>
      </c>
      <c r="AN411" s="242">
        <v>0</v>
      </c>
      <c r="AO411" s="242">
        <v>1</v>
      </c>
      <c r="AP411" s="242">
        <v>1</v>
      </c>
      <c r="AQ411" s="242">
        <v>1</v>
      </c>
    </row>
    <row r="412" spans="1:43" x14ac:dyDescent="0.25">
      <c r="A412" s="224" t="s">
        <v>212</v>
      </c>
      <c r="B412" s="223" t="s">
        <v>215</v>
      </c>
      <c r="C412" s="223" t="s">
        <v>309</v>
      </c>
      <c r="D412" s="223" t="s">
        <v>599</v>
      </c>
      <c r="E412" s="86"/>
      <c r="F412" s="86"/>
      <c r="G412" s="86"/>
      <c r="H412" s="86"/>
      <c r="I412" t="s">
        <v>191</v>
      </c>
      <c r="J412" t="s">
        <v>86</v>
      </c>
      <c r="L412" s="178"/>
      <c r="M412" s="242">
        <v>0</v>
      </c>
      <c r="N412" s="242">
        <v>1</v>
      </c>
      <c r="O412" s="242">
        <v>1</v>
      </c>
      <c r="P412" s="242">
        <v>1</v>
      </c>
      <c r="Q412" s="242">
        <v>1</v>
      </c>
      <c r="R412" s="242">
        <v>0</v>
      </c>
      <c r="S412" s="242">
        <v>1</v>
      </c>
      <c r="T412" s="242">
        <v>0</v>
      </c>
      <c r="U412" s="242">
        <v>0</v>
      </c>
      <c r="V412" s="242">
        <v>1</v>
      </c>
      <c r="W412" s="242">
        <v>0.99914436115399641</v>
      </c>
      <c r="X412" s="242">
        <v>1</v>
      </c>
      <c r="Y412" s="242">
        <v>1</v>
      </c>
      <c r="Z412" s="242">
        <v>1</v>
      </c>
      <c r="AA412" s="242">
        <v>1</v>
      </c>
      <c r="AB412" s="242">
        <v>1</v>
      </c>
      <c r="AC412" s="242">
        <v>0.9987052784530891</v>
      </c>
      <c r="AD412" s="242">
        <v>1</v>
      </c>
      <c r="AE412" s="242">
        <v>0</v>
      </c>
      <c r="AF412" s="242">
        <v>1</v>
      </c>
      <c r="AG412" s="242">
        <v>0</v>
      </c>
      <c r="AH412" s="242">
        <v>1</v>
      </c>
      <c r="AI412" s="242">
        <v>1</v>
      </c>
      <c r="AJ412" s="242">
        <v>0</v>
      </c>
      <c r="AK412" s="242">
        <v>0</v>
      </c>
      <c r="AL412" s="242">
        <v>0</v>
      </c>
      <c r="AM412" s="242">
        <v>0</v>
      </c>
      <c r="AN412" s="242">
        <v>0</v>
      </c>
      <c r="AO412" s="242">
        <v>1</v>
      </c>
      <c r="AP412" s="242">
        <v>0.99733844644226499</v>
      </c>
      <c r="AQ412" s="242">
        <v>0</v>
      </c>
    </row>
    <row r="413" spans="1:43" x14ac:dyDescent="0.25">
      <c r="A413" s="224" t="s">
        <v>212</v>
      </c>
      <c r="B413" s="223" t="s">
        <v>215</v>
      </c>
      <c r="C413" s="223" t="s">
        <v>309</v>
      </c>
      <c r="D413" s="223" t="s">
        <v>603</v>
      </c>
      <c r="G413" s="86"/>
      <c r="H413" s="86"/>
      <c r="I413" t="s">
        <v>192</v>
      </c>
      <c r="J413" t="s">
        <v>354</v>
      </c>
      <c r="L413" s="178"/>
      <c r="M413" s="242">
        <v>0</v>
      </c>
      <c r="N413" s="242">
        <v>1</v>
      </c>
      <c r="O413" s="242">
        <v>0</v>
      </c>
      <c r="P413" s="242">
        <v>0</v>
      </c>
      <c r="Q413" s="242">
        <v>0</v>
      </c>
      <c r="R413" s="242">
        <v>0</v>
      </c>
      <c r="S413" s="242">
        <v>0</v>
      </c>
      <c r="T413" s="242">
        <v>0</v>
      </c>
      <c r="U413" s="242">
        <v>0</v>
      </c>
      <c r="V413" s="242">
        <v>0</v>
      </c>
      <c r="W413" s="242">
        <v>0</v>
      </c>
      <c r="X413" s="242">
        <v>0</v>
      </c>
      <c r="Y413" s="242">
        <v>1</v>
      </c>
      <c r="Z413" s="242">
        <v>0</v>
      </c>
      <c r="AA413" s="242">
        <v>0</v>
      </c>
      <c r="AB413" s="242">
        <v>1</v>
      </c>
      <c r="AC413" s="242">
        <v>7.6188367653386713E-2</v>
      </c>
      <c r="AD413" s="242">
        <v>0</v>
      </c>
      <c r="AE413" s="242">
        <v>0</v>
      </c>
      <c r="AF413" s="242">
        <v>0</v>
      </c>
      <c r="AG413" s="242">
        <v>0</v>
      </c>
      <c r="AH413" s="242">
        <v>0</v>
      </c>
      <c r="AI413" s="242">
        <v>0</v>
      </c>
      <c r="AJ413" s="242">
        <v>0</v>
      </c>
      <c r="AK413" s="242">
        <v>0</v>
      </c>
      <c r="AL413" s="242">
        <v>0</v>
      </c>
      <c r="AM413" s="242">
        <v>0</v>
      </c>
      <c r="AN413" s="242">
        <v>0</v>
      </c>
      <c r="AO413" s="242">
        <v>0</v>
      </c>
      <c r="AP413" s="242">
        <v>0</v>
      </c>
      <c r="AQ413" s="242">
        <v>0</v>
      </c>
    </row>
    <row r="414" spans="1:43" x14ac:dyDescent="0.25">
      <c r="A414" s="224" t="s">
        <v>212</v>
      </c>
      <c r="B414" s="223" t="s">
        <v>215</v>
      </c>
      <c r="C414" s="223" t="s">
        <v>309</v>
      </c>
      <c r="D414" s="223" t="s">
        <v>599</v>
      </c>
      <c r="G414" s="86"/>
      <c r="H414" s="86"/>
      <c r="I414" t="s">
        <v>191</v>
      </c>
      <c r="J414" t="s">
        <v>87</v>
      </c>
      <c r="L414" s="178"/>
      <c r="M414" s="242">
        <v>0</v>
      </c>
      <c r="N414" s="242">
        <v>0</v>
      </c>
      <c r="O414" s="242">
        <v>0</v>
      </c>
      <c r="P414" s="242">
        <v>0</v>
      </c>
      <c r="Q414" s="242">
        <v>0</v>
      </c>
      <c r="R414" s="242">
        <v>0</v>
      </c>
      <c r="S414" s="242">
        <v>0</v>
      </c>
      <c r="T414" s="242">
        <v>0</v>
      </c>
      <c r="U414" s="242">
        <v>0</v>
      </c>
      <c r="V414" s="242">
        <v>0</v>
      </c>
      <c r="W414" s="242">
        <v>8.5563884600360857E-4</v>
      </c>
      <c r="X414" s="242">
        <v>0</v>
      </c>
      <c r="Y414" s="242">
        <v>0</v>
      </c>
      <c r="Z414" s="242">
        <v>0</v>
      </c>
      <c r="AA414" s="242">
        <v>0</v>
      </c>
      <c r="AB414" s="242">
        <v>0</v>
      </c>
      <c r="AC414" s="242">
        <v>1.2947215469107875E-3</v>
      </c>
      <c r="AD414" s="242">
        <v>0</v>
      </c>
      <c r="AE414" s="242">
        <v>0</v>
      </c>
      <c r="AF414" s="242">
        <v>0</v>
      </c>
      <c r="AG414" s="242">
        <v>0</v>
      </c>
      <c r="AH414" s="242">
        <v>0</v>
      </c>
      <c r="AI414" s="242">
        <v>0</v>
      </c>
      <c r="AJ414" s="242">
        <v>0</v>
      </c>
      <c r="AK414" s="242">
        <v>0</v>
      </c>
      <c r="AL414" s="242">
        <v>0</v>
      </c>
      <c r="AM414" s="242">
        <v>0</v>
      </c>
      <c r="AN414" s="242">
        <v>0</v>
      </c>
      <c r="AO414" s="242">
        <v>0</v>
      </c>
      <c r="AP414" s="242">
        <v>2.6615535577349963E-3</v>
      </c>
      <c r="AQ414" s="242">
        <v>0</v>
      </c>
    </row>
    <row r="415" spans="1:43" x14ac:dyDescent="0.25">
      <c r="A415" s="224" t="s">
        <v>212</v>
      </c>
      <c r="B415" s="223" t="s">
        <v>215</v>
      </c>
      <c r="C415" s="223" t="s">
        <v>309</v>
      </c>
      <c r="D415" s="223" t="s">
        <v>595</v>
      </c>
      <c r="G415" s="86"/>
      <c r="H415" s="86"/>
      <c r="I415" t="s">
        <v>158</v>
      </c>
      <c r="J415" t="s">
        <v>53</v>
      </c>
      <c r="L415" s="178"/>
      <c r="M415" s="242">
        <v>0</v>
      </c>
      <c r="N415" s="242">
        <v>0</v>
      </c>
      <c r="O415" s="242">
        <v>0</v>
      </c>
      <c r="P415" s="242">
        <v>0</v>
      </c>
      <c r="Q415" s="242">
        <v>0</v>
      </c>
      <c r="R415" s="242">
        <v>0</v>
      </c>
      <c r="S415" s="242">
        <v>0</v>
      </c>
      <c r="T415" s="242">
        <v>0</v>
      </c>
      <c r="U415" s="242">
        <v>0</v>
      </c>
      <c r="V415" s="242">
        <v>0</v>
      </c>
      <c r="W415" s="242">
        <v>0</v>
      </c>
      <c r="X415" s="242">
        <v>0</v>
      </c>
      <c r="Y415" s="242">
        <v>0</v>
      </c>
      <c r="Z415" s="242">
        <v>0</v>
      </c>
      <c r="AA415" s="242">
        <v>0</v>
      </c>
      <c r="AB415" s="242">
        <v>0</v>
      </c>
      <c r="AC415" s="242">
        <v>1.563888669900678E-4</v>
      </c>
      <c r="AD415" s="242">
        <v>0</v>
      </c>
      <c r="AE415" s="242">
        <v>0</v>
      </c>
      <c r="AF415" s="242">
        <v>0</v>
      </c>
      <c r="AG415" s="242">
        <v>0</v>
      </c>
      <c r="AH415" s="242">
        <v>0</v>
      </c>
      <c r="AI415" s="242">
        <v>0</v>
      </c>
      <c r="AJ415" s="242">
        <v>0</v>
      </c>
      <c r="AK415" s="242">
        <v>0</v>
      </c>
      <c r="AL415" s="242">
        <v>0</v>
      </c>
      <c r="AM415" s="242">
        <v>0</v>
      </c>
      <c r="AN415" s="242">
        <v>0</v>
      </c>
      <c r="AO415" s="242">
        <v>0</v>
      </c>
      <c r="AP415" s="242">
        <v>0</v>
      </c>
      <c r="AQ415" s="242">
        <v>0</v>
      </c>
    </row>
    <row r="416" spans="1:43" x14ac:dyDescent="0.25">
      <c r="A416" s="224" t="s">
        <v>212</v>
      </c>
      <c r="B416" s="223" t="s">
        <v>215</v>
      </c>
      <c r="C416" s="223" t="s">
        <v>309</v>
      </c>
      <c r="D416" s="223" t="s">
        <v>603</v>
      </c>
      <c r="G416" s="86"/>
      <c r="H416" s="86"/>
      <c r="I416" t="s">
        <v>192</v>
      </c>
      <c r="J416" t="s">
        <v>355</v>
      </c>
      <c r="L416" s="178"/>
      <c r="M416" s="242">
        <v>0</v>
      </c>
      <c r="N416" s="242">
        <v>0</v>
      </c>
      <c r="O416" s="242">
        <v>0</v>
      </c>
      <c r="P416" s="242">
        <v>0</v>
      </c>
      <c r="Q416" s="242">
        <v>1</v>
      </c>
      <c r="R416" s="242">
        <v>0</v>
      </c>
      <c r="S416" s="242">
        <v>1</v>
      </c>
      <c r="T416" s="242">
        <v>0</v>
      </c>
      <c r="U416" s="242">
        <v>0</v>
      </c>
      <c r="V416" s="242">
        <v>0</v>
      </c>
      <c r="W416" s="242">
        <v>0</v>
      </c>
      <c r="X416" s="242">
        <v>0</v>
      </c>
      <c r="Y416" s="242">
        <v>0</v>
      </c>
      <c r="Z416" s="242">
        <v>0</v>
      </c>
      <c r="AA416" s="242">
        <v>1</v>
      </c>
      <c r="AB416" s="242">
        <v>0</v>
      </c>
      <c r="AC416" s="242">
        <v>0.92381163234661334</v>
      </c>
      <c r="AD416" s="242">
        <v>0</v>
      </c>
      <c r="AE416" s="242">
        <v>0</v>
      </c>
      <c r="AF416" s="242">
        <v>0</v>
      </c>
      <c r="AG416" s="242">
        <v>0</v>
      </c>
      <c r="AH416" s="242">
        <v>1</v>
      </c>
      <c r="AI416" s="242">
        <v>0</v>
      </c>
      <c r="AJ416" s="242">
        <v>0</v>
      </c>
      <c r="AK416" s="242">
        <v>0</v>
      </c>
      <c r="AL416" s="242">
        <v>0</v>
      </c>
      <c r="AM416" s="242">
        <v>0</v>
      </c>
      <c r="AN416" s="242">
        <v>0</v>
      </c>
      <c r="AO416" s="242">
        <v>1</v>
      </c>
      <c r="AP416" s="242">
        <v>0</v>
      </c>
      <c r="AQ416" s="242">
        <v>0</v>
      </c>
    </row>
    <row r="417" spans="1:43" x14ac:dyDescent="0.25">
      <c r="A417" s="224" t="s">
        <v>212</v>
      </c>
      <c r="B417" s="223" t="s">
        <v>215</v>
      </c>
      <c r="C417" s="223" t="s">
        <v>309</v>
      </c>
      <c r="D417" s="223" t="s">
        <v>597</v>
      </c>
      <c r="G417" s="86"/>
      <c r="H417" s="86"/>
      <c r="I417" t="s">
        <v>193</v>
      </c>
      <c r="J417" t="s">
        <v>61</v>
      </c>
      <c r="L417" s="178"/>
      <c r="M417" s="242">
        <v>0</v>
      </c>
      <c r="N417" s="242">
        <v>0</v>
      </c>
      <c r="O417" s="242">
        <v>0</v>
      </c>
      <c r="P417" s="242">
        <v>0</v>
      </c>
      <c r="Q417" s="242">
        <v>0</v>
      </c>
      <c r="R417" s="242">
        <v>0</v>
      </c>
      <c r="S417" s="242">
        <v>0</v>
      </c>
      <c r="T417" s="242">
        <v>0</v>
      </c>
      <c r="U417" s="242">
        <v>0</v>
      </c>
      <c r="V417" s="242">
        <v>0</v>
      </c>
      <c r="W417" s="242">
        <v>0</v>
      </c>
      <c r="X417" s="242">
        <v>0</v>
      </c>
      <c r="Y417" s="242">
        <v>0</v>
      </c>
      <c r="Z417" s="242">
        <v>0</v>
      </c>
      <c r="AA417" s="242">
        <v>0</v>
      </c>
      <c r="AB417" s="242">
        <v>0</v>
      </c>
      <c r="AC417" s="242">
        <v>0</v>
      </c>
      <c r="AD417" s="242">
        <v>0</v>
      </c>
      <c r="AE417" s="242">
        <v>0</v>
      </c>
      <c r="AF417" s="242">
        <v>0</v>
      </c>
      <c r="AG417" s="242">
        <v>0</v>
      </c>
      <c r="AH417" s="242">
        <v>0</v>
      </c>
      <c r="AI417" s="242">
        <v>0</v>
      </c>
      <c r="AJ417" s="242">
        <v>0</v>
      </c>
      <c r="AK417" s="242">
        <v>0</v>
      </c>
      <c r="AL417" s="242">
        <v>0</v>
      </c>
      <c r="AM417" s="242">
        <v>0</v>
      </c>
      <c r="AN417" s="242">
        <v>0</v>
      </c>
      <c r="AO417" s="242">
        <v>0</v>
      </c>
      <c r="AP417" s="242">
        <v>0</v>
      </c>
      <c r="AQ417" s="242">
        <v>0</v>
      </c>
    </row>
    <row r="418" spans="1:43" x14ac:dyDescent="0.25">
      <c r="A418" s="224" t="s">
        <v>212</v>
      </c>
      <c r="B418" s="223" t="s">
        <v>215</v>
      </c>
      <c r="C418" s="223" t="s">
        <v>309</v>
      </c>
      <c r="D418" s="223" t="s">
        <v>593</v>
      </c>
      <c r="G418" s="86"/>
      <c r="H418" s="86"/>
      <c r="I418" t="s">
        <v>128</v>
      </c>
      <c r="J418" t="s">
        <v>66</v>
      </c>
      <c r="L418" s="178"/>
      <c r="M418" s="242">
        <v>0</v>
      </c>
      <c r="N418" s="242">
        <v>0</v>
      </c>
      <c r="O418" s="242">
        <v>0</v>
      </c>
      <c r="P418" s="242">
        <v>0</v>
      </c>
      <c r="Q418" s="242">
        <v>0</v>
      </c>
      <c r="R418" s="242">
        <v>0</v>
      </c>
      <c r="S418" s="242">
        <v>0</v>
      </c>
      <c r="T418" s="242">
        <v>0</v>
      </c>
      <c r="U418" s="242">
        <v>0</v>
      </c>
      <c r="V418" s="242">
        <v>0</v>
      </c>
      <c r="W418" s="242">
        <v>0</v>
      </c>
      <c r="X418" s="242">
        <v>0</v>
      </c>
      <c r="Y418" s="242">
        <v>0</v>
      </c>
      <c r="Z418" s="242">
        <v>0</v>
      </c>
      <c r="AA418" s="242">
        <v>0</v>
      </c>
      <c r="AB418" s="242">
        <v>0</v>
      </c>
      <c r="AC418" s="242">
        <v>0</v>
      </c>
      <c r="AD418" s="242">
        <v>0</v>
      </c>
      <c r="AE418" s="242">
        <v>0</v>
      </c>
      <c r="AF418" s="242">
        <v>0</v>
      </c>
      <c r="AG418" s="242">
        <v>0</v>
      </c>
      <c r="AH418" s="242">
        <v>0</v>
      </c>
      <c r="AI418" s="242">
        <v>0</v>
      </c>
      <c r="AJ418" s="242">
        <v>0</v>
      </c>
      <c r="AK418" s="242">
        <v>0</v>
      </c>
      <c r="AL418" s="242">
        <v>0</v>
      </c>
      <c r="AM418" s="242">
        <v>0</v>
      </c>
      <c r="AN418" s="242">
        <v>0</v>
      </c>
      <c r="AO418" s="242">
        <v>0</v>
      </c>
      <c r="AP418" s="242">
        <v>0</v>
      </c>
      <c r="AQ418" s="242">
        <v>0</v>
      </c>
    </row>
    <row r="419" spans="1:43" x14ac:dyDescent="0.25">
      <c r="A419" s="224" t="s">
        <v>212</v>
      </c>
      <c r="B419" s="223" t="s">
        <v>215</v>
      </c>
      <c r="C419" s="223" t="s">
        <v>309</v>
      </c>
      <c r="D419" s="223" t="s">
        <v>593</v>
      </c>
      <c r="G419" s="86"/>
      <c r="H419" s="86"/>
      <c r="I419" t="s">
        <v>128</v>
      </c>
      <c r="J419" t="s">
        <v>58</v>
      </c>
      <c r="L419" s="178"/>
      <c r="M419" s="242">
        <v>0</v>
      </c>
      <c r="N419" s="242">
        <v>0</v>
      </c>
      <c r="O419" s="242">
        <v>0</v>
      </c>
      <c r="P419" s="242">
        <v>0</v>
      </c>
      <c r="Q419" s="242">
        <v>0</v>
      </c>
      <c r="R419" s="242">
        <v>0</v>
      </c>
      <c r="S419" s="242">
        <v>0</v>
      </c>
      <c r="T419" s="242">
        <v>0</v>
      </c>
      <c r="U419" s="242">
        <v>0</v>
      </c>
      <c r="V419" s="242">
        <v>0</v>
      </c>
      <c r="W419" s="242">
        <v>0</v>
      </c>
      <c r="X419" s="242">
        <v>0</v>
      </c>
      <c r="Y419" s="242">
        <v>0</v>
      </c>
      <c r="Z419" s="242">
        <v>0</v>
      </c>
      <c r="AA419" s="242">
        <v>0</v>
      </c>
      <c r="AB419" s="242">
        <v>0</v>
      </c>
      <c r="AC419" s="242">
        <v>0</v>
      </c>
      <c r="AD419" s="242">
        <v>0</v>
      </c>
      <c r="AE419" s="242">
        <v>0</v>
      </c>
      <c r="AF419" s="242">
        <v>0</v>
      </c>
      <c r="AG419" s="242">
        <v>0</v>
      </c>
      <c r="AH419" s="242">
        <v>0</v>
      </c>
      <c r="AI419" s="242">
        <v>0</v>
      </c>
      <c r="AJ419" s="242">
        <v>0</v>
      </c>
      <c r="AK419" s="242">
        <v>0</v>
      </c>
      <c r="AL419" s="242">
        <v>0</v>
      </c>
      <c r="AM419" s="242">
        <v>0</v>
      </c>
      <c r="AN419" s="242">
        <v>0</v>
      </c>
      <c r="AO419" s="242">
        <v>0</v>
      </c>
      <c r="AP419" s="242">
        <v>0</v>
      </c>
      <c r="AQ419" s="242">
        <v>0</v>
      </c>
    </row>
    <row r="420" spans="1:43" x14ac:dyDescent="0.25">
      <c r="A420" s="224" t="s">
        <v>212</v>
      </c>
      <c r="B420" s="223" t="s">
        <v>215</v>
      </c>
      <c r="C420" s="223" t="s">
        <v>309</v>
      </c>
      <c r="D420" s="223" t="s">
        <v>597</v>
      </c>
      <c r="G420" s="86"/>
      <c r="H420" s="86"/>
      <c r="I420" t="s">
        <v>193</v>
      </c>
      <c r="J420" t="s">
        <v>62</v>
      </c>
      <c r="L420" s="178"/>
      <c r="M420" s="242">
        <v>0</v>
      </c>
      <c r="N420" s="242">
        <v>0</v>
      </c>
      <c r="O420" s="242">
        <v>0</v>
      </c>
      <c r="P420" s="242">
        <v>0</v>
      </c>
      <c r="Q420" s="242">
        <v>0</v>
      </c>
      <c r="R420" s="242">
        <v>0</v>
      </c>
      <c r="S420" s="242">
        <v>1</v>
      </c>
      <c r="T420" s="242">
        <v>0</v>
      </c>
      <c r="U420" s="242">
        <v>0</v>
      </c>
      <c r="V420" s="242">
        <v>1</v>
      </c>
      <c r="W420" s="242">
        <v>0</v>
      </c>
      <c r="X420" s="242">
        <v>0</v>
      </c>
      <c r="Y420" s="242">
        <v>0</v>
      </c>
      <c r="Z420" s="242">
        <v>1</v>
      </c>
      <c r="AA420" s="242">
        <v>1</v>
      </c>
      <c r="AB420" s="242">
        <v>1</v>
      </c>
      <c r="AC420" s="242">
        <v>1</v>
      </c>
      <c r="AD420" s="242">
        <v>0</v>
      </c>
      <c r="AE420" s="242">
        <v>0</v>
      </c>
      <c r="AF420" s="242">
        <v>0</v>
      </c>
      <c r="AG420" s="242">
        <v>0</v>
      </c>
      <c r="AH420" s="242">
        <v>0</v>
      </c>
      <c r="AI420" s="242">
        <v>1</v>
      </c>
      <c r="AJ420" s="242">
        <v>0</v>
      </c>
      <c r="AK420" s="242">
        <v>0</v>
      </c>
      <c r="AL420" s="242">
        <v>0</v>
      </c>
      <c r="AM420" s="242">
        <v>0</v>
      </c>
      <c r="AN420" s="242">
        <v>0</v>
      </c>
      <c r="AO420" s="242">
        <v>0</v>
      </c>
      <c r="AP420" s="242">
        <v>1</v>
      </c>
      <c r="AQ420" s="242">
        <v>0</v>
      </c>
    </row>
    <row r="421" spans="1:43" x14ac:dyDescent="0.25">
      <c r="A421" s="224" t="s">
        <v>212</v>
      </c>
      <c r="B421" s="223" t="s">
        <v>215</v>
      </c>
      <c r="C421" s="223" t="s">
        <v>309</v>
      </c>
      <c r="D421" s="223" t="s">
        <v>595</v>
      </c>
      <c r="G421" s="86"/>
      <c r="H421" s="86"/>
      <c r="I421" t="s">
        <v>158</v>
      </c>
      <c r="J421" t="s">
        <v>64</v>
      </c>
      <c r="L421" s="178"/>
      <c r="M421" s="242">
        <v>0</v>
      </c>
      <c r="N421" s="242">
        <v>1</v>
      </c>
      <c r="O421" s="242">
        <v>0</v>
      </c>
      <c r="P421" s="242">
        <v>1</v>
      </c>
      <c r="Q421" s="242">
        <v>6.0111294855114952E-3</v>
      </c>
      <c r="R421" s="242">
        <v>0</v>
      </c>
      <c r="S421" s="242">
        <v>6.1902727833349692E-6</v>
      </c>
      <c r="T421" s="242">
        <v>0</v>
      </c>
      <c r="U421" s="242">
        <v>0</v>
      </c>
      <c r="V421" s="242">
        <v>0.30832644284770172</v>
      </c>
      <c r="W421" s="242">
        <v>6.9481011084871008E-2</v>
      </c>
      <c r="X421" s="242">
        <v>0</v>
      </c>
      <c r="Y421" s="242">
        <v>1</v>
      </c>
      <c r="Z421" s="242">
        <v>9.3738156846147558E-2</v>
      </c>
      <c r="AA421" s="242">
        <v>2.0509724341945638E-2</v>
      </c>
      <c r="AB421" s="242">
        <v>1.9959902976585172E-2</v>
      </c>
      <c r="AC421" s="242">
        <v>3.1136324082375419E-2</v>
      </c>
      <c r="AD421" s="242">
        <v>0</v>
      </c>
      <c r="AE421" s="242">
        <v>0</v>
      </c>
      <c r="AF421" s="242">
        <v>0</v>
      </c>
      <c r="AG421" s="242">
        <v>0</v>
      </c>
      <c r="AH421" s="242">
        <v>0.17628494832850597</v>
      </c>
      <c r="AI421" s="242">
        <v>4.5958011036918371E-2</v>
      </c>
      <c r="AJ421" s="242">
        <v>0</v>
      </c>
      <c r="AK421" s="242">
        <v>0</v>
      </c>
      <c r="AL421" s="242">
        <v>0</v>
      </c>
      <c r="AM421" s="242">
        <v>0</v>
      </c>
      <c r="AN421" s="242">
        <v>0</v>
      </c>
      <c r="AO421" s="242">
        <v>0</v>
      </c>
      <c r="AP421" s="242">
        <v>0</v>
      </c>
      <c r="AQ421" s="242">
        <v>0</v>
      </c>
    </row>
    <row r="422" spans="1:43" x14ac:dyDescent="0.25">
      <c r="A422" s="224" t="s">
        <v>212</v>
      </c>
      <c r="B422" s="223" t="s">
        <v>215</v>
      </c>
      <c r="C422" s="223" t="s">
        <v>309</v>
      </c>
      <c r="D422" s="223" t="s">
        <v>605</v>
      </c>
      <c r="G422" s="86"/>
      <c r="H422" s="86"/>
      <c r="I422" t="s">
        <v>364</v>
      </c>
      <c r="J422" t="s">
        <v>347</v>
      </c>
      <c r="L422" s="178"/>
      <c r="M422" s="242">
        <v>1</v>
      </c>
      <c r="N422" s="242">
        <v>1</v>
      </c>
      <c r="O422" s="242">
        <v>1</v>
      </c>
      <c r="P422" s="242">
        <v>1</v>
      </c>
      <c r="Q422" s="242">
        <v>1</v>
      </c>
      <c r="R422" s="242">
        <v>1</v>
      </c>
      <c r="S422" s="242">
        <v>1</v>
      </c>
      <c r="T422" s="242">
        <v>1</v>
      </c>
      <c r="U422" s="242">
        <v>1</v>
      </c>
      <c r="V422" s="242">
        <v>1</v>
      </c>
      <c r="W422" s="242">
        <v>1</v>
      </c>
      <c r="X422" s="242">
        <v>1</v>
      </c>
      <c r="Y422" s="242">
        <v>1</v>
      </c>
      <c r="Z422" s="242">
        <v>1</v>
      </c>
      <c r="AA422" s="242">
        <v>1</v>
      </c>
      <c r="AB422" s="242">
        <v>1</v>
      </c>
      <c r="AC422" s="242">
        <v>1</v>
      </c>
      <c r="AD422" s="242">
        <v>1</v>
      </c>
      <c r="AE422" s="242">
        <v>1</v>
      </c>
      <c r="AF422" s="242">
        <v>1</v>
      </c>
      <c r="AG422" s="242">
        <v>1</v>
      </c>
      <c r="AH422" s="242">
        <v>1</v>
      </c>
      <c r="AI422" s="242">
        <v>1</v>
      </c>
      <c r="AJ422" s="242">
        <v>1</v>
      </c>
      <c r="AK422" s="242">
        <v>1</v>
      </c>
      <c r="AL422" s="242">
        <v>1</v>
      </c>
      <c r="AM422" s="242">
        <v>1</v>
      </c>
      <c r="AN422" s="242">
        <v>1</v>
      </c>
      <c r="AO422" s="242">
        <v>1</v>
      </c>
      <c r="AP422" s="242">
        <v>1</v>
      </c>
      <c r="AQ422" s="242">
        <v>1</v>
      </c>
    </row>
    <row r="423" spans="1:43" x14ac:dyDescent="0.25">
      <c r="A423" s="224" t="s">
        <v>213</v>
      </c>
      <c r="B423" s="223" t="s">
        <v>216</v>
      </c>
      <c r="C423" s="223" t="s">
        <v>305</v>
      </c>
      <c r="D423" s="223" t="s">
        <v>616</v>
      </c>
      <c r="E423" s="170" t="s">
        <v>213</v>
      </c>
      <c r="F423" s="170" t="s">
        <v>216</v>
      </c>
      <c r="G423" s="170" t="s">
        <v>306</v>
      </c>
      <c r="H423" s="170"/>
      <c r="I423" s="148" t="s">
        <v>157</v>
      </c>
      <c r="J423" s="148" t="s">
        <v>56</v>
      </c>
      <c r="K423" s="159"/>
      <c r="L423" s="176"/>
      <c r="M423" s="241">
        <v>0</v>
      </c>
      <c r="N423" s="241">
        <v>1</v>
      </c>
      <c r="O423" s="241">
        <v>1</v>
      </c>
      <c r="P423" s="241">
        <v>0</v>
      </c>
      <c r="Q423" s="241">
        <v>1</v>
      </c>
      <c r="R423" s="241">
        <v>0</v>
      </c>
      <c r="S423" s="241">
        <v>1</v>
      </c>
      <c r="T423" s="241">
        <v>1</v>
      </c>
      <c r="U423" s="241">
        <v>0</v>
      </c>
      <c r="V423" s="241">
        <v>0</v>
      </c>
      <c r="W423" s="241">
        <v>1</v>
      </c>
      <c r="X423" s="241">
        <v>1</v>
      </c>
      <c r="Y423" s="241">
        <v>1</v>
      </c>
      <c r="Z423" s="241">
        <v>1</v>
      </c>
      <c r="AA423" s="241">
        <v>0</v>
      </c>
      <c r="AB423" s="241">
        <v>1</v>
      </c>
      <c r="AC423" s="241">
        <v>1</v>
      </c>
      <c r="AD423" s="241">
        <v>1</v>
      </c>
      <c r="AE423" s="241">
        <v>0</v>
      </c>
      <c r="AF423" s="241">
        <v>0</v>
      </c>
      <c r="AG423" s="241">
        <v>0</v>
      </c>
      <c r="AH423" s="241">
        <v>1</v>
      </c>
      <c r="AI423" s="241">
        <v>0</v>
      </c>
      <c r="AJ423" s="241">
        <v>1</v>
      </c>
      <c r="AK423" s="241">
        <v>0</v>
      </c>
      <c r="AL423" s="241">
        <v>0</v>
      </c>
      <c r="AM423" s="241">
        <v>0</v>
      </c>
      <c r="AN423" s="241">
        <v>0</v>
      </c>
      <c r="AO423" s="241">
        <v>1</v>
      </c>
      <c r="AP423" s="241">
        <v>0</v>
      </c>
      <c r="AQ423" s="241">
        <v>1</v>
      </c>
    </row>
    <row r="424" spans="1:43" x14ac:dyDescent="0.25">
      <c r="A424" s="224" t="s">
        <v>213</v>
      </c>
      <c r="B424" s="223" t="s">
        <v>216</v>
      </c>
      <c r="C424" s="223" t="s">
        <v>305</v>
      </c>
      <c r="D424" s="223" t="s">
        <v>610</v>
      </c>
      <c r="E424" s="86"/>
      <c r="F424" s="86"/>
      <c r="G424" s="86"/>
      <c r="H424" s="86"/>
      <c r="I424" t="s">
        <v>158</v>
      </c>
      <c r="J424" t="s">
        <v>59</v>
      </c>
      <c r="L424" s="177"/>
      <c r="M424" s="242">
        <v>0</v>
      </c>
      <c r="N424" s="242">
        <v>0</v>
      </c>
      <c r="O424" s="242">
        <v>1</v>
      </c>
      <c r="P424" s="242">
        <v>0</v>
      </c>
      <c r="Q424" s="242">
        <v>0.99398887051448848</v>
      </c>
      <c r="R424" s="242">
        <v>0</v>
      </c>
      <c r="S424" s="242">
        <v>0.99999380972721663</v>
      </c>
      <c r="T424" s="242">
        <v>1</v>
      </c>
      <c r="U424" s="242">
        <v>0</v>
      </c>
      <c r="V424" s="242">
        <v>0.69167355715229828</v>
      </c>
      <c r="W424" s="242">
        <v>0.93051898891512896</v>
      </c>
      <c r="X424" s="242">
        <v>1</v>
      </c>
      <c r="Y424" s="242">
        <v>0</v>
      </c>
      <c r="Z424" s="242">
        <v>0.90626184315385239</v>
      </c>
      <c r="AA424" s="242">
        <v>0.97949027565805435</v>
      </c>
      <c r="AB424" s="242">
        <v>0.98004009702341488</v>
      </c>
      <c r="AC424" s="242">
        <v>0.96870728705063447</v>
      </c>
      <c r="AD424" s="242">
        <v>1</v>
      </c>
      <c r="AE424" s="242">
        <v>0</v>
      </c>
      <c r="AF424" s="242">
        <v>0</v>
      </c>
      <c r="AG424" s="242">
        <v>0</v>
      </c>
      <c r="AH424" s="242">
        <v>0.82371505167149406</v>
      </c>
      <c r="AI424" s="242">
        <v>0.95404198896308168</v>
      </c>
      <c r="AJ424" s="242">
        <v>1</v>
      </c>
      <c r="AK424" s="242">
        <v>0</v>
      </c>
      <c r="AL424" s="242">
        <v>0</v>
      </c>
      <c r="AM424" s="242">
        <v>0</v>
      </c>
      <c r="AN424" s="242">
        <v>0</v>
      </c>
      <c r="AO424" s="242">
        <v>1</v>
      </c>
      <c r="AP424" s="242">
        <v>1</v>
      </c>
      <c r="AQ424" s="242">
        <v>1</v>
      </c>
    </row>
    <row r="425" spans="1:43" x14ac:dyDescent="0.25">
      <c r="A425" s="224" t="s">
        <v>213</v>
      </c>
      <c r="B425" s="223" t="s">
        <v>216</v>
      </c>
      <c r="C425" s="223" t="s">
        <v>305</v>
      </c>
      <c r="D425" s="223" t="s">
        <v>614</v>
      </c>
      <c r="E425" s="86"/>
      <c r="F425" s="86"/>
      <c r="G425" s="86"/>
      <c r="H425" s="86"/>
      <c r="I425" t="s">
        <v>191</v>
      </c>
      <c r="J425" t="s">
        <v>86</v>
      </c>
      <c r="L425" s="177"/>
      <c r="M425" s="242">
        <v>0</v>
      </c>
      <c r="N425" s="242">
        <v>1</v>
      </c>
      <c r="O425" s="242">
        <v>1</v>
      </c>
      <c r="P425" s="242">
        <v>1</v>
      </c>
      <c r="Q425" s="242">
        <v>1</v>
      </c>
      <c r="R425" s="242">
        <v>0</v>
      </c>
      <c r="S425" s="242">
        <v>1</v>
      </c>
      <c r="T425" s="242">
        <v>0</v>
      </c>
      <c r="U425" s="242">
        <v>0</v>
      </c>
      <c r="V425" s="242">
        <v>1</v>
      </c>
      <c r="W425" s="242">
        <v>0.99914436115399641</v>
      </c>
      <c r="X425" s="242">
        <v>1</v>
      </c>
      <c r="Y425" s="242">
        <v>1</v>
      </c>
      <c r="Z425" s="242">
        <v>1</v>
      </c>
      <c r="AA425" s="242">
        <v>1</v>
      </c>
      <c r="AB425" s="242">
        <v>1</v>
      </c>
      <c r="AC425" s="242">
        <v>0.99870527845308932</v>
      </c>
      <c r="AD425" s="242">
        <v>1</v>
      </c>
      <c r="AE425" s="242">
        <v>0</v>
      </c>
      <c r="AF425" s="242">
        <v>1</v>
      </c>
      <c r="AG425" s="242">
        <v>0</v>
      </c>
      <c r="AH425" s="242">
        <v>1</v>
      </c>
      <c r="AI425" s="242">
        <v>1</v>
      </c>
      <c r="AJ425" s="242">
        <v>0</v>
      </c>
      <c r="AK425" s="242">
        <v>0</v>
      </c>
      <c r="AL425" s="242">
        <v>0</v>
      </c>
      <c r="AM425" s="242">
        <v>0</v>
      </c>
      <c r="AN425" s="242">
        <v>0</v>
      </c>
      <c r="AO425" s="242">
        <v>1</v>
      </c>
      <c r="AP425" s="242">
        <v>0.99733844644226499</v>
      </c>
      <c r="AQ425" s="242">
        <v>0</v>
      </c>
    </row>
    <row r="426" spans="1:43" x14ac:dyDescent="0.25">
      <c r="A426" s="224" t="s">
        <v>213</v>
      </c>
      <c r="B426" s="223" t="s">
        <v>216</v>
      </c>
      <c r="C426" s="223" t="s">
        <v>305</v>
      </c>
      <c r="D426" s="223" t="s">
        <v>618</v>
      </c>
      <c r="G426" s="86"/>
      <c r="H426" s="86"/>
      <c r="I426" t="s">
        <v>192</v>
      </c>
      <c r="J426" t="s">
        <v>354</v>
      </c>
      <c r="L426" s="178"/>
      <c r="M426" s="242">
        <v>0</v>
      </c>
      <c r="N426" s="242">
        <v>0</v>
      </c>
      <c r="O426" s="242">
        <v>0</v>
      </c>
      <c r="P426" s="242">
        <v>0</v>
      </c>
      <c r="Q426" s="242">
        <v>0</v>
      </c>
      <c r="R426" s="242">
        <v>0</v>
      </c>
      <c r="S426" s="242">
        <v>0</v>
      </c>
      <c r="T426" s="242">
        <v>0</v>
      </c>
      <c r="U426" s="242">
        <v>0</v>
      </c>
      <c r="V426" s="242">
        <v>0</v>
      </c>
      <c r="W426" s="242">
        <v>0</v>
      </c>
      <c r="X426" s="242">
        <v>0</v>
      </c>
      <c r="Y426" s="242">
        <v>0</v>
      </c>
      <c r="Z426" s="242">
        <v>0</v>
      </c>
      <c r="AA426" s="242">
        <v>0</v>
      </c>
      <c r="AB426" s="242">
        <v>0</v>
      </c>
      <c r="AC426" s="242">
        <v>0</v>
      </c>
      <c r="AD426" s="242">
        <v>0</v>
      </c>
      <c r="AE426" s="242">
        <v>0</v>
      </c>
      <c r="AF426" s="242">
        <v>0</v>
      </c>
      <c r="AG426" s="242">
        <v>0</v>
      </c>
      <c r="AH426" s="242">
        <v>0</v>
      </c>
      <c r="AI426" s="242">
        <v>0</v>
      </c>
      <c r="AJ426" s="242">
        <v>0</v>
      </c>
      <c r="AK426" s="242">
        <v>0</v>
      </c>
      <c r="AL426" s="242">
        <v>0</v>
      </c>
      <c r="AM426" s="242">
        <v>0</v>
      </c>
      <c r="AN426" s="242">
        <v>0</v>
      </c>
      <c r="AO426" s="242">
        <v>0</v>
      </c>
      <c r="AP426" s="242">
        <v>0</v>
      </c>
      <c r="AQ426" s="242">
        <v>0</v>
      </c>
    </row>
    <row r="427" spans="1:43" x14ac:dyDescent="0.25">
      <c r="A427" s="224" t="s">
        <v>213</v>
      </c>
      <c r="B427" s="223" t="s">
        <v>216</v>
      </c>
      <c r="C427" s="223" t="s">
        <v>305</v>
      </c>
      <c r="D427" s="223" t="s">
        <v>614</v>
      </c>
      <c r="G427" s="86"/>
      <c r="H427" s="86"/>
      <c r="I427" t="s">
        <v>191</v>
      </c>
      <c r="J427" t="s">
        <v>87</v>
      </c>
      <c r="L427" s="178"/>
      <c r="M427" s="242">
        <v>0</v>
      </c>
      <c r="N427" s="242">
        <v>0</v>
      </c>
      <c r="O427" s="242">
        <v>0</v>
      </c>
      <c r="P427" s="242">
        <v>0</v>
      </c>
      <c r="Q427" s="242">
        <v>0</v>
      </c>
      <c r="R427" s="242">
        <v>0</v>
      </c>
      <c r="S427" s="242">
        <v>0</v>
      </c>
      <c r="T427" s="242">
        <v>0</v>
      </c>
      <c r="U427" s="242">
        <v>0</v>
      </c>
      <c r="V427" s="242">
        <v>0</v>
      </c>
      <c r="W427" s="242">
        <v>8.5563884600360857E-4</v>
      </c>
      <c r="X427" s="242">
        <v>0</v>
      </c>
      <c r="Y427" s="242">
        <v>0</v>
      </c>
      <c r="Z427" s="242">
        <v>0</v>
      </c>
      <c r="AA427" s="242">
        <v>0</v>
      </c>
      <c r="AB427" s="242">
        <v>0</v>
      </c>
      <c r="AC427" s="242">
        <v>1.2947215469107877E-3</v>
      </c>
      <c r="AD427" s="242">
        <v>0</v>
      </c>
      <c r="AE427" s="242">
        <v>0</v>
      </c>
      <c r="AF427" s="242">
        <v>0</v>
      </c>
      <c r="AG427" s="242">
        <v>0</v>
      </c>
      <c r="AH427" s="242">
        <v>0</v>
      </c>
      <c r="AI427" s="242">
        <v>0</v>
      </c>
      <c r="AJ427" s="242">
        <v>0</v>
      </c>
      <c r="AK427" s="242">
        <v>0</v>
      </c>
      <c r="AL427" s="242">
        <v>0</v>
      </c>
      <c r="AM427" s="242">
        <v>0</v>
      </c>
      <c r="AN427" s="242">
        <v>0</v>
      </c>
      <c r="AO427" s="242">
        <v>0</v>
      </c>
      <c r="AP427" s="242">
        <v>2.6615535577349963E-3</v>
      </c>
      <c r="AQ427" s="242">
        <v>0</v>
      </c>
    </row>
    <row r="428" spans="1:43" x14ac:dyDescent="0.25">
      <c r="A428" s="224" t="s">
        <v>213</v>
      </c>
      <c r="B428" s="223" t="s">
        <v>216</v>
      </c>
      <c r="C428" s="223" t="s">
        <v>305</v>
      </c>
      <c r="D428" s="223" t="s">
        <v>610</v>
      </c>
      <c r="G428" s="86"/>
      <c r="H428" s="86"/>
      <c r="I428" t="s">
        <v>158</v>
      </c>
      <c r="J428" t="s">
        <v>53</v>
      </c>
      <c r="L428" s="178"/>
      <c r="M428" s="242">
        <v>0</v>
      </c>
      <c r="N428" s="242">
        <v>0</v>
      </c>
      <c r="O428" s="242">
        <v>0</v>
      </c>
      <c r="P428" s="242">
        <v>0</v>
      </c>
      <c r="Q428" s="242">
        <v>0</v>
      </c>
      <c r="R428" s="242">
        <v>0</v>
      </c>
      <c r="S428" s="242">
        <v>0</v>
      </c>
      <c r="T428" s="242">
        <v>0</v>
      </c>
      <c r="U428" s="242">
        <v>0</v>
      </c>
      <c r="V428" s="242">
        <v>0</v>
      </c>
      <c r="W428" s="242">
        <v>0</v>
      </c>
      <c r="X428" s="242">
        <v>0</v>
      </c>
      <c r="Y428" s="242">
        <v>0</v>
      </c>
      <c r="Z428" s="242">
        <v>0</v>
      </c>
      <c r="AA428" s="242">
        <v>0</v>
      </c>
      <c r="AB428" s="242">
        <v>0</v>
      </c>
      <c r="AC428" s="242">
        <v>1.5638886699006785E-4</v>
      </c>
      <c r="AD428" s="242">
        <v>0</v>
      </c>
      <c r="AE428" s="242">
        <v>0</v>
      </c>
      <c r="AF428" s="242">
        <v>0</v>
      </c>
      <c r="AG428" s="242">
        <v>0</v>
      </c>
      <c r="AH428" s="242">
        <v>0</v>
      </c>
      <c r="AI428" s="242">
        <v>0</v>
      </c>
      <c r="AJ428" s="242">
        <v>0</v>
      </c>
      <c r="AK428" s="242">
        <v>0</v>
      </c>
      <c r="AL428" s="242">
        <v>0</v>
      </c>
      <c r="AM428" s="242">
        <v>0</v>
      </c>
      <c r="AN428" s="242">
        <v>0</v>
      </c>
      <c r="AO428" s="242">
        <v>0</v>
      </c>
      <c r="AP428" s="242">
        <v>0</v>
      </c>
      <c r="AQ428" s="242">
        <v>0</v>
      </c>
    </row>
    <row r="429" spans="1:43" x14ac:dyDescent="0.25">
      <c r="A429" s="224" t="s">
        <v>213</v>
      </c>
      <c r="B429" s="223" t="s">
        <v>216</v>
      </c>
      <c r="C429" s="223" t="s">
        <v>305</v>
      </c>
      <c r="D429" s="223" t="s">
        <v>618</v>
      </c>
      <c r="G429" s="86"/>
      <c r="H429" s="86"/>
      <c r="I429" t="s">
        <v>192</v>
      </c>
      <c r="J429" t="s">
        <v>355</v>
      </c>
      <c r="L429" s="178"/>
      <c r="M429" s="242">
        <v>0</v>
      </c>
      <c r="N429" s="242">
        <v>0</v>
      </c>
      <c r="O429" s="242">
        <v>0</v>
      </c>
      <c r="P429" s="242">
        <v>0</v>
      </c>
      <c r="Q429" s="242">
        <v>0</v>
      </c>
      <c r="R429" s="242">
        <v>0</v>
      </c>
      <c r="S429" s="242">
        <v>0</v>
      </c>
      <c r="T429" s="242">
        <v>0</v>
      </c>
      <c r="U429" s="242">
        <v>0</v>
      </c>
      <c r="V429" s="242">
        <v>0</v>
      </c>
      <c r="W429" s="242">
        <v>0</v>
      </c>
      <c r="X429" s="242">
        <v>0</v>
      </c>
      <c r="Y429" s="242">
        <v>0</v>
      </c>
      <c r="Z429" s="242">
        <v>0</v>
      </c>
      <c r="AA429" s="242">
        <v>0</v>
      </c>
      <c r="AB429" s="242">
        <v>0</v>
      </c>
      <c r="AC429" s="242">
        <v>0</v>
      </c>
      <c r="AD429" s="242">
        <v>0</v>
      </c>
      <c r="AE429" s="242">
        <v>0</v>
      </c>
      <c r="AF429" s="242">
        <v>0</v>
      </c>
      <c r="AG429" s="242">
        <v>0</v>
      </c>
      <c r="AH429" s="242">
        <v>0</v>
      </c>
      <c r="AI429" s="242">
        <v>0</v>
      </c>
      <c r="AJ429" s="242">
        <v>0</v>
      </c>
      <c r="AK429" s="242">
        <v>0</v>
      </c>
      <c r="AL429" s="242">
        <v>0</v>
      </c>
      <c r="AM429" s="242">
        <v>0</v>
      </c>
      <c r="AN429" s="242">
        <v>0</v>
      </c>
      <c r="AO429" s="242">
        <v>0</v>
      </c>
      <c r="AP429" s="242">
        <v>0</v>
      </c>
      <c r="AQ429" s="242">
        <v>0</v>
      </c>
    </row>
    <row r="430" spans="1:43" x14ac:dyDescent="0.25">
      <c r="A430" s="224" t="s">
        <v>213</v>
      </c>
      <c r="B430" s="223" t="s">
        <v>216</v>
      </c>
      <c r="C430" s="223" t="s">
        <v>305</v>
      </c>
      <c r="D430" s="223" t="s">
        <v>612</v>
      </c>
      <c r="G430" s="86"/>
      <c r="H430" s="86"/>
      <c r="I430" t="s">
        <v>193</v>
      </c>
      <c r="J430" t="s">
        <v>61</v>
      </c>
      <c r="L430" s="178"/>
      <c r="M430" s="242">
        <v>0</v>
      </c>
      <c r="N430" s="242">
        <v>0</v>
      </c>
      <c r="O430" s="242">
        <v>0</v>
      </c>
      <c r="P430" s="242">
        <v>0</v>
      </c>
      <c r="Q430" s="242">
        <v>0</v>
      </c>
      <c r="R430" s="242">
        <v>0</v>
      </c>
      <c r="S430" s="242">
        <v>0</v>
      </c>
      <c r="T430" s="242">
        <v>0</v>
      </c>
      <c r="U430" s="242">
        <v>0</v>
      </c>
      <c r="V430" s="242">
        <v>0</v>
      </c>
      <c r="W430" s="242">
        <v>0</v>
      </c>
      <c r="X430" s="242">
        <v>0</v>
      </c>
      <c r="Y430" s="242">
        <v>0</v>
      </c>
      <c r="Z430" s="242">
        <v>0</v>
      </c>
      <c r="AA430" s="242">
        <v>0</v>
      </c>
      <c r="AB430" s="242">
        <v>0</v>
      </c>
      <c r="AC430" s="242">
        <v>0</v>
      </c>
      <c r="AD430" s="242">
        <v>0</v>
      </c>
      <c r="AE430" s="242">
        <v>0</v>
      </c>
      <c r="AF430" s="242">
        <v>0</v>
      </c>
      <c r="AG430" s="242">
        <v>0</v>
      </c>
      <c r="AH430" s="242">
        <v>0</v>
      </c>
      <c r="AI430" s="242">
        <v>0</v>
      </c>
      <c r="AJ430" s="242">
        <v>0</v>
      </c>
      <c r="AK430" s="242">
        <v>0</v>
      </c>
      <c r="AL430" s="242">
        <v>0</v>
      </c>
      <c r="AM430" s="242">
        <v>0</v>
      </c>
      <c r="AN430" s="242">
        <v>0</v>
      </c>
      <c r="AO430" s="242">
        <v>0</v>
      </c>
      <c r="AP430" s="242">
        <v>0</v>
      </c>
      <c r="AQ430" s="242">
        <v>0</v>
      </c>
    </row>
    <row r="431" spans="1:43" x14ac:dyDescent="0.25">
      <c r="A431" s="224" t="s">
        <v>213</v>
      </c>
      <c r="B431" s="223" t="s">
        <v>216</v>
      </c>
      <c r="C431" s="223" t="s">
        <v>305</v>
      </c>
      <c r="D431" s="223" t="s">
        <v>607</v>
      </c>
      <c r="G431" s="86"/>
      <c r="H431" s="86"/>
      <c r="I431" t="s">
        <v>128</v>
      </c>
      <c r="J431" t="s">
        <v>66</v>
      </c>
      <c r="L431" s="178"/>
      <c r="M431" s="242">
        <v>0</v>
      </c>
      <c r="N431" s="242">
        <v>0</v>
      </c>
      <c r="O431" s="242">
        <v>0</v>
      </c>
      <c r="P431" s="242">
        <v>0</v>
      </c>
      <c r="Q431" s="242">
        <v>0</v>
      </c>
      <c r="R431" s="242">
        <v>0</v>
      </c>
      <c r="S431" s="242">
        <v>0</v>
      </c>
      <c r="T431" s="242">
        <v>0</v>
      </c>
      <c r="U431" s="242">
        <v>0</v>
      </c>
      <c r="V431" s="242">
        <v>0</v>
      </c>
      <c r="W431" s="242">
        <v>0</v>
      </c>
      <c r="X431" s="242">
        <v>0</v>
      </c>
      <c r="Y431" s="242">
        <v>0</v>
      </c>
      <c r="Z431" s="242">
        <v>0</v>
      </c>
      <c r="AA431" s="242">
        <v>0</v>
      </c>
      <c r="AB431" s="242">
        <v>0</v>
      </c>
      <c r="AC431" s="242">
        <v>0</v>
      </c>
      <c r="AD431" s="242">
        <v>0</v>
      </c>
      <c r="AE431" s="242">
        <v>0</v>
      </c>
      <c r="AF431" s="242">
        <v>0</v>
      </c>
      <c r="AG431" s="242">
        <v>0</v>
      </c>
      <c r="AH431" s="242">
        <v>0</v>
      </c>
      <c r="AI431" s="242">
        <v>0</v>
      </c>
      <c r="AJ431" s="242">
        <v>0</v>
      </c>
      <c r="AK431" s="242">
        <v>0</v>
      </c>
      <c r="AL431" s="242">
        <v>0</v>
      </c>
      <c r="AM431" s="242">
        <v>0</v>
      </c>
      <c r="AN431" s="242">
        <v>0</v>
      </c>
      <c r="AO431" s="242">
        <v>0</v>
      </c>
      <c r="AP431" s="242">
        <v>0</v>
      </c>
      <c r="AQ431" s="242">
        <v>0</v>
      </c>
    </row>
    <row r="432" spans="1:43" x14ac:dyDescent="0.25">
      <c r="A432" s="224" t="s">
        <v>213</v>
      </c>
      <c r="B432" s="223" t="s">
        <v>216</v>
      </c>
      <c r="C432" s="223" t="s">
        <v>305</v>
      </c>
      <c r="D432" s="223" t="s">
        <v>607</v>
      </c>
      <c r="G432" s="86"/>
      <c r="H432" s="86"/>
      <c r="I432" t="s">
        <v>128</v>
      </c>
      <c r="J432" t="s">
        <v>58</v>
      </c>
      <c r="L432" s="178"/>
      <c r="M432" s="242">
        <v>0</v>
      </c>
      <c r="N432" s="242">
        <v>0</v>
      </c>
      <c r="O432" s="242">
        <v>0</v>
      </c>
      <c r="P432" s="242">
        <v>0</v>
      </c>
      <c r="Q432" s="242">
        <v>0</v>
      </c>
      <c r="R432" s="242">
        <v>0</v>
      </c>
      <c r="S432" s="242">
        <v>0</v>
      </c>
      <c r="T432" s="242">
        <v>0</v>
      </c>
      <c r="U432" s="242">
        <v>0</v>
      </c>
      <c r="V432" s="242">
        <v>0</v>
      </c>
      <c r="W432" s="242">
        <v>0</v>
      </c>
      <c r="X432" s="242">
        <v>0</v>
      </c>
      <c r="Y432" s="242">
        <v>0</v>
      </c>
      <c r="Z432" s="242">
        <v>0</v>
      </c>
      <c r="AA432" s="242">
        <v>0</v>
      </c>
      <c r="AB432" s="242">
        <v>0</v>
      </c>
      <c r="AC432" s="242">
        <v>0</v>
      </c>
      <c r="AD432" s="242">
        <v>0</v>
      </c>
      <c r="AE432" s="242">
        <v>0</v>
      </c>
      <c r="AF432" s="242">
        <v>0</v>
      </c>
      <c r="AG432" s="242">
        <v>0</v>
      </c>
      <c r="AH432" s="242">
        <v>0</v>
      </c>
      <c r="AI432" s="242">
        <v>0</v>
      </c>
      <c r="AJ432" s="242">
        <v>0</v>
      </c>
      <c r="AK432" s="242">
        <v>0</v>
      </c>
      <c r="AL432" s="242">
        <v>0</v>
      </c>
      <c r="AM432" s="242">
        <v>0</v>
      </c>
      <c r="AN432" s="242">
        <v>0</v>
      </c>
      <c r="AO432" s="242">
        <v>0</v>
      </c>
      <c r="AP432" s="242">
        <v>0</v>
      </c>
      <c r="AQ432" s="242">
        <v>0</v>
      </c>
    </row>
    <row r="433" spans="1:43" x14ac:dyDescent="0.25">
      <c r="A433" s="224" t="s">
        <v>213</v>
      </c>
      <c r="B433" s="223" t="s">
        <v>216</v>
      </c>
      <c r="C433" s="223" t="s">
        <v>305</v>
      </c>
      <c r="D433" s="223" t="s">
        <v>612</v>
      </c>
      <c r="G433" s="86"/>
      <c r="H433" s="86"/>
      <c r="I433" t="s">
        <v>193</v>
      </c>
      <c r="J433" t="s">
        <v>62</v>
      </c>
      <c r="L433" s="178"/>
      <c r="M433" s="242">
        <v>0</v>
      </c>
      <c r="N433" s="242">
        <v>0</v>
      </c>
      <c r="O433" s="242">
        <v>0</v>
      </c>
      <c r="P433" s="242">
        <v>0</v>
      </c>
      <c r="Q433" s="242">
        <v>0</v>
      </c>
      <c r="R433" s="242">
        <v>0</v>
      </c>
      <c r="S433" s="242">
        <v>0</v>
      </c>
      <c r="T433" s="242">
        <v>0</v>
      </c>
      <c r="U433" s="242">
        <v>0</v>
      </c>
      <c r="V433" s="242">
        <v>0</v>
      </c>
      <c r="W433" s="242">
        <v>0</v>
      </c>
      <c r="X433" s="242">
        <v>0</v>
      </c>
      <c r="Y433" s="242">
        <v>0</v>
      </c>
      <c r="Z433" s="242">
        <v>0</v>
      </c>
      <c r="AA433" s="242">
        <v>0</v>
      </c>
      <c r="AB433" s="242">
        <v>0</v>
      </c>
      <c r="AC433" s="242">
        <v>0</v>
      </c>
      <c r="AD433" s="242">
        <v>0</v>
      </c>
      <c r="AE433" s="242">
        <v>0</v>
      </c>
      <c r="AF433" s="242">
        <v>0</v>
      </c>
      <c r="AG433" s="242">
        <v>0</v>
      </c>
      <c r="AH433" s="242">
        <v>0</v>
      </c>
      <c r="AI433" s="242">
        <v>0</v>
      </c>
      <c r="AJ433" s="242">
        <v>0</v>
      </c>
      <c r="AK433" s="242">
        <v>0</v>
      </c>
      <c r="AL433" s="242">
        <v>0</v>
      </c>
      <c r="AM433" s="242">
        <v>0</v>
      </c>
      <c r="AN433" s="242">
        <v>0</v>
      </c>
      <c r="AO433" s="242">
        <v>0</v>
      </c>
      <c r="AP433" s="242">
        <v>0</v>
      </c>
      <c r="AQ433" s="242">
        <v>0</v>
      </c>
    </row>
    <row r="434" spans="1:43" x14ac:dyDescent="0.25">
      <c r="A434" s="224" t="s">
        <v>213</v>
      </c>
      <c r="B434" s="223" t="s">
        <v>216</v>
      </c>
      <c r="C434" s="223" t="s">
        <v>305</v>
      </c>
      <c r="D434" s="223" t="s">
        <v>610</v>
      </c>
      <c r="G434" s="86"/>
      <c r="H434" s="86"/>
      <c r="I434" t="s">
        <v>158</v>
      </c>
      <c r="J434" t="s">
        <v>64</v>
      </c>
      <c r="L434" s="178"/>
      <c r="M434" s="242">
        <v>0</v>
      </c>
      <c r="N434" s="242">
        <v>1</v>
      </c>
      <c r="O434" s="242">
        <v>0</v>
      </c>
      <c r="P434" s="242">
        <v>1</v>
      </c>
      <c r="Q434" s="242">
        <v>6.0111294855114943E-3</v>
      </c>
      <c r="R434" s="242">
        <v>0</v>
      </c>
      <c r="S434" s="242">
        <v>6.1902727833349684E-6</v>
      </c>
      <c r="T434" s="242">
        <v>0</v>
      </c>
      <c r="U434" s="242">
        <v>0</v>
      </c>
      <c r="V434" s="242">
        <v>0.30832644284770172</v>
      </c>
      <c r="W434" s="242">
        <v>6.9481011084871008E-2</v>
      </c>
      <c r="X434" s="242">
        <v>0</v>
      </c>
      <c r="Y434" s="242">
        <v>1</v>
      </c>
      <c r="Z434" s="242">
        <v>9.3738156846147544E-2</v>
      </c>
      <c r="AA434" s="242">
        <v>2.0509724341945638E-2</v>
      </c>
      <c r="AB434" s="242">
        <v>1.9959902976585172E-2</v>
      </c>
      <c r="AC434" s="242">
        <v>3.1136324082375422E-2</v>
      </c>
      <c r="AD434" s="242">
        <v>0</v>
      </c>
      <c r="AE434" s="242">
        <v>0</v>
      </c>
      <c r="AF434" s="242">
        <v>0</v>
      </c>
      <c r="AG434" s="242">
        <v>0</v>
      </c>
      <c r="AH434" s="242">
        <v>0.176284948328506</v>
      </c>
      <c r="AI434" s="242">
        <v>4.5958011036918371E-2</v>
      </c>
      <c r="AJ434" s="242">
        <v>0</v>
      </c>
      <c r="AK434" s="242">
        <v>0</v>
      </c>
      <c r="AL434" s="242">
        <v>0</v>
      </c>
      <c r="AM434" s="242">
        <v>0</v>
      </c>
      <c r="AN434" s="242">
        <v>0</v>
      </c>
      <c r="AO434" s="242">
        <v>0</v>
      </c>
      <c r="AP434" s="242">
        <v>0</v>
      </c>
      <c r="AQ434" s="242">
        <v>0</v>
      </c>
    </row>
    <row r="435" spans="1:43" x14ac:dyDescent="0.25">
      <c r="A435" s="224" t="s">
        <v>213</v>
      </c>
      <c r="B435" s="223" t="s">
        <v>216</v>
      </c>
      <c r="C435" s="223" t="s">
        <v>307</v>
      </c>
      <c r="D435" s="223" t="s">
        <v>640</v>
      </c>
      <c r="E435" s="86" t="s">
        <v>213</v>
      </c>
      <c r="F435" s="86" t="s">
        <v>216</v>
      </c>
      <c r="G435" s="86" t="s">
        <v>308</v>
      </c>
      <c r="H435" s="86"/>
      <c r="I435" t="s">
        <v>157</v>
      </c>
      <c r="J435" t="s">
        <v>56</v>
      </c>
      <c r="K435" s="151"/>
      <c r="L435" s="179"/>
      <c r="M435" s="242">
        <v>0</v>
      </c>
      <c r="N435" s="242">
        <v>1</v>
      </c>
      <c r="O435" s="242">
        <v>1</v>
      </c>
      <c r="P435" s="242">
        <v>0</v>
      </c>
      <c r="Q435" s="242">
        <v>1</v>
      </c>
      <c r="R435" s="242">
        <v>0</v>
      </c>
      <c r="S435" s="242">
        <v>1</v>
      </c>
      <c r="T435" s="242">
        <v>1</v>
      </c>
      <c r="U435" s="242">
        <v>0</v>
      </c>
      <c r="V435" s="242">
        <v>0</v>
      </c>
      <c r="W435" s="242">
        <v>1</v>
      </c>
      <c r="X435" s="242">
        <v>1</v>
      </c>
      <c r="Y435" s="242">
        <v>1</v>
      </c>
      <c r="Z435" s="242">
        <v>1</v>
      </c>
      <c r="AA435" s="242">
        <v>0</v>
      </c>
      <c r="AB435" s="242">
        <v>1</v>
      </c>
      <c r="AC435" s="242">
        <v>1</v>
      </c>
      <c r="AD435" s="242">
        <v>1</v>
      </c>
      <c r="AE435" s="242">
        <v>0</v>
      </c>
      <c r="AF435" s="242">
        <v>0</v>
      </c>
      <c r="AG435" s="242">
        <v>0</v>
      </c>
      <c r="AH435" s="242">
        <v>1</v>
      </c>
      <c r="AI435" s="242">
        <v>0</v>
      </c>
      <c r="AJ435" s="242">
        <v>1</v>
      </c>
      <c r="AK435" s="242">
        <v>0</v>
      </c>
      <c r="AL435" s="242">
        <v>0</v>
      </c>
      <c r="AM435" s="242">
        <v>0</v>
      </c>
      <c r="AN435" s="242">
        <v>0</v>
      </c>
      <c r="AO435" s="242">
        <v>1</v>
      </c>
      <c r="AP435" s="242">
        <v>0</v>
      </c>
      <c r="AQ435" s="242">
        <v>1</v>
      </c>
    </row>
    <row r="436" spans="1:43" x14ac:dyDescent="0.25">
      <c r="A436" s="224" t="s">
        <v>213</v>
      </c>
      <c r="B436" s="223" t="s">
        <v>216</v>
      </c>
      <c r="C436" s="223" t="s">
        <v>307</v>
      </c>
      <c r="D436" s="223" t="s">
        <v>634</v>
      </c>
      <c r="E436" s="86"/>
      <c r="F436" s="86"/>
      <c r="G436" s="86"/>
      <c r="H436" s="86"/>
      <c r="I436" t="s">
        <v>158</v>
      </c>
      <c r="J436" t="s">
        <v>59</v>
      </c>
      <c r="L436" s="178"/>
      <c r="M436" s="242">
        <v>0</v>
      </c>
      <c r="N436" s="242">
        <v>0</v>
      </c>
      <c r="O436" s="242">
        <v>1</v>
      </c>
      <c r="P436" s="242">
        <v>0</v>
      </c>
      <c r="Q436" s="242">
        <v>0.99398887051448848</v>
      </c>
      <c r="R436" s="242">
        <v>0</v>
      </c>
      <c r="S436" s="242">
        <v>0.99999380972721663</v>
      </c>
      <c r="T436" s="242">
        <v>1</v>
      </c>
      <c r="U436" s="242">
        <v>0</v>
      </c>
      <c r="V436" s="242">
        <v>0.69167355715229828</v>
      </c>
      <c r="W436" s="242">
        <v>0.93051898891512896</v>
      </c>
      <c r="X436" s="242">
        <v>1</v>
      </c>
      <c r="Y436" s="242">
        <v>0</v>
      </c>
      <c r="Z436" s="242">
        <v>0.90626184315385239</v>
      </c>
      <c r="AA436" s="242">
        <v>0.97949027565805435</v>
      </c>
      <c r="AB436" s="242">
        <v>0.98004009702341488</v>
      </c>
      <c r="AC436" s="242">
        <v>0.96870728705063447</v>
      </c>
      <c r="AD436" s="242">
        <v>1</v>
      </c>
      <c r="AE436" s="242">
        <v>0</v>
      </c>
      <c r="AF436" s="242">
        <v>0</v>
      </c>
      <c r="AG436" s="242">
        <v>0</v>
      </c>
      <c r="AH436" s="242">
        <v>0.82371505167149406</v>
      </c>
      <c r="AI436" s="242">
        <v>0.95404198896308168</v>
      </c>
      <c r="AJ436" s="242">
        <v>1</v>
      </c>
      <c r="AK436" s="242">
        <v>0</v>
      </c>
      <c r="AL436" s="242">
        <v>0</v>
      </c>
      <c r="AM436" s="242">
        <v>0</v>
      </c>
      <c r="AN436" s="242">
        <v>0</v>
      </c>
      <c r="AO436" s="242">
        <v>1</v>
      </c>
      <c r="AP436" s="242">
        <v>1</v>
      </c>
      <c r="AQ436" s="242">
        <v>1</v>
      </c>
    </row>
    <row r="437" spans="1:43" x14ac:dyDescent="0.25">
      <c r="A437" s="224" t="s">
        <v>213</v>
      </c>
      <c r="B437" s="223" t="s">
        <v>216</v>
      </c>
      <c r="C437" s="223" t="s">
        <v>307</v>
      </c>
      <c r="D437" s="223" t="s">
        <v>638</v>
      </c>
      <c r="E437" s="86"/>
      <c r="F437" s="86"/>
      <c r="G437" s="86"/>
      <c r="H437" s="86"/>
      <c r="I437" t="s">
        <v>191</v>
      </c>
      <c r="J437" t="s">
        <v>86</v>
      </c>
      <c r="L437" s="178"/>
      <c r="M437" s="242">
        <v>0</v>
      </c>
      <c r="N437" s="242">
        <v>1</v>
      </c>
      <c r="O437" s="242">
        <v>1</v>
      </c>
      <c r="P437" s="242">
        <v>1</v>
      </c>
      <c r="Q437" s="242">
        <v>1</v>
      </c>
      <c r="R437" s="242">
        <v>0</v>
      </c>
      <c r="S437" s="242">
        <v>1</v>
      </c>
      <c r="T437" s="242">
        <v>0</v>
      </c>
      <c r="U437" s="242">
        <v>0</v>
      </c>
      <c r="V437" s="242">
        <v>1</v>
      </c>
      <c r="W437" s="242">
        <v>0.99914436115399641</v>
      </c>
      <c r="X437" s="242">
        <v>1</v>
      </c>
      <c r="Y437" s="242">
        <v>1</v>
      </c>
      <c r="Z437" s="242">
        <v>1</v>
      </c>
      <c r="AA437" s="242">
        <v>1</v>
      </c>
      <c r="AB437" s="242">
        <v>1</v>
      </c>
      <c r="AC437" s="242">
        <v>0.99870527845308932</v>
      </c>
      <c r="AD437" s="242">
        <v>1</v>
      </c>
      <c r="AE437" s="242">
        <v>0</v>
      </c>
      <c r="AF437" s="242">
        <v>1</v>
      </c>
      <c r="AG437" s="242">
        <v>0</v>
      </c>
      <c r="AH437" s="242">
        <v>1</v>
      </c>
      <c r="AI437" s="242">
        <v>1</v>
      </c>
      <c r="AJ437" s="242">
        <v>0</v>
      </c>
      <c r="AK437" s="242">
        <v>0</v>
      </c>
      <c r="AL437" s="242">
        <v>0</v>
      </c>
      <c r="AM437" s="242">
        <v>0</v>
      </c>
      <c r="AN437" s="242">
        <v>0</v>
      </c>
      <c r="AO437" s="242">
        <v>1</v>
      </c>
      <c r="AP437" s="242">
        <v>0.99733844644226499</v>
      </c>
      <c r="AQ437" s="242">
        <v>0</v>
      </c>
    </row>
    <row r="438" spans="1:43" x14ac:dyDescent="0.25">
      <c r="A438" s="224" t="s">
        <v>213</v>
      </c>
      <c r="B438" s="223" t="s">
        <v>216</v>
      </c>
      <c r="C438" s="223" t="s">
        <v>307</v>
      </c>
      <c r="D438" s="223" t="s">
        <v>642</v>
      </c>
      <c r="G438" s="86"/>
      <c r="H438" s="86"/>
      <c r="I438" t="s">
        <v>192</v>
      </c>
      <c r="J438" t="s">
        <v>354</v>
      </c>
      <c r="L438" s="178"/>
      <c r="M438" s="242">
        <v>0</v>
      </c>
      <c r="N438" s="242">
        <v>0</v>
      </c>
      <c r="O438" s="242">
        <v>0</v>
      </c>
      <c r="P438" s="242">
        <v>0</v>
      </c>
      <c r="Q438" s="242">
        <v>0</v>
      </c>
      <c r="R438" s="242">
        <v>0</v>
      </c>
      <c r="S438" s="242">
        <v>0</v>
      </c>
      <c r="T438" s="242">
        <v>0</v>
      </c>
      <c r="U438" s="242">
        <v>0</v>
      </c>
      <c r="V438" s="242">
        <v>0</v>
      </c>
      <c r="W438" s="242">
        <v>0</v>
      </c>
      <c r="X438" s="242">
        <v>0</v>
      </c>
      <c r="Y438" s="242">
        <v>0</v>
      </c>
      <c r="Z438" s="242">
        <v>0</v>
      </c>
      <c r="AA438" s="242">
        <v>0</v>
      </c>
      <c r="AB438" s="242">
        <v>0</v>
      </c>
      <c r="AC438" s="242">
        <v>0</v>
      </c>
      <c r="AD438" s="242">
        <v>0</v>
      </c>
      <c r="AE438" s="242">
        <v>0</v>
      </c>
      <c r="AF438" s="242">
        <v>0</v>
      </c>
      <c r="AG438" s="242">
        <v>0</v>
      </c>
      <c r="AH438" s="242">
        <v>0</v>
      </c>
      <c r="AI438" s="242">
        <v>0</v>
      </c>
      <c r="AJ438" s="242">
        <v>0</v>
      </c>
      <c r="AK438" s="242">
        <v>0</v>
      </c>
      <c r="AL438" s="242">
        <v>0</v>
      </c>
      <c r="AM438" s="242">
        <v>0</v>
      </c>
      <c r="AN438" s="242">
        <v>0</v>
      </c>
      <c r="AO438" s="242">
        <v>0</v>
      </c>
      <c r="AP438" s="242">
        <v>0</v>
      </c>
      <c r="AQ438" s="242">
        <v>0</v>
      </c>
    </row>
    <row r="439" spans="1:43" x14ac:dyDescent="0.25">
      <c r="A439" s="224" t="s">
        <v>213</v>
      </c>
      <c r="B439" s="223" t="s">
        <v>216</v>
      </c>
      <c r="C439" s="223" t="s">
        <v>307</v>
      </c>
      <c r="D439" s="223" t="s">
        <v>638</v>
      </c>
      <c r="G439" s="86"/>
      <c r="H439" s="86"/>
      <c r="I439" t="s">
        <v>191</v>
      </c>
      <c r="J439" t="s">
        <v>87</v>
      </c>
      <c r="L439" s="178"/>
      <c r="M439" s="242">
        <v>0</v>
      </c>
      <c r="N439" s="242">
        <v>0</v>
      </c>
      <c r="O439" s="242">
        <v>0</v>
      </c>
      <c r="P439" s="242">
        <v>0</v>
      </c>
      <c r="Q439" s="242">
        <v>0</v>
      </c>
      <c r="R439" s="242">
        <v>0</v>
      </c>
      <c r="S439" s="242">
        <v>0</v>
      </c>
      <c r="T439" s="242">
        <v>0</v>
      </c>
      <c r="U439" s="242">
        <v>0</v>
      </c>
      <c r="V439" s="242">
        <v>0</v>
      </c>
      <c r="W439" s="242">
        <v>8.5563884600360857E-4</v>
      </c>
      <c r="X439" s="242">
        <v>0</v>
      </c>
      <c r="Y439" s="242">
        <v>0</v>
      </c>
      <c r="Z439" s="242">
        <v>0</v>
      </c>
      <c r="AA439" s="242">
        <v>0</v>
      </c>
      <c r="AB439" s="242">
        <v>0</v>
      </c>
      <c r="AC439" s="242">
        <v>1.2947215469107877E-3</v>
      </c>
      <c r="AD439" s="242">
        <v>0</v>
      </c>
      <c r="AE439" s="242">
        <v>0</v>
      </c>
      <c r="AF439" s="242">
        <v>0</v>
      </c>
      <c r="AG439" s="242">
        <v>0</v>
      </c>
      <c r="AH439" s="242">
        <v>0</v>
      </c>
      <c r="AI439" s="242">
        <v>0</v>
      </c>
      <c r="AJ439" s="242">
        <v>0</v>
      </c>
      <c r="AK439" s="242">
        <v>0</v>
      </c>
      <c r="AL439" s="242">
        <v>0</v>
      </c>
      <c r="AM439" s="242">
        <v>0</v>
      </c>
      <c r="AN439" s="242">
        <v>0</v>
      </c>
      <c r="AO439" s="242">
        <v>0</v>
      </c>
      <c r="AP439" s="242">
        <v>2.6615535577349963E-3</v>
      </c>
      <c r="AQ439" s="242">
        <v>0</v>
      </c>
    </row>
    <row r="440" spans="1:43" x14ac:dyDescent="0.25">
      <c r="A440" s="224" t="s">
        <v>213</v>
      </c>
      <c r="B440" s="223" t="s">
        <v>216</v>
      </c>
      <c r="C440" s="223" t="s">
        <v>307</v>
      </c>
      <c r="D440" s="223" t="s">
        <v>634</v>
      </c>
      <c r="G440" s="86"/>
      <c r="H440" s="86"/>
      <c r="I440" t="s">
        <v>158</v>
      </c>
      <c r="J440" t="s">
        <v>53</v>
      </c>
      <c r="L440" s="178"/>
      <c r="M440" s="242">
        <v>0</v>
      </c>
      <c r="N440" s="242">
        <v>0</v>
      </c>
      <c r="O440" s="242">
        <v>0</v>
      </c>
      <c r="P440" s="242">
        <v>0</v>
      </c>
      <c r="Q440" s="242">
        <v>0</v>
      </c>
      <c r="R440" s="242">
        <v>0</v>
      </c>
      <c r="S440" s="242">
        <v>0</v>
      </c>
      <c r="T440" s="242">
        <v>0</v>
      </c>
      <c r="U440" s="242">
        <v>0</v>
      </c>
      <c r="V440" s="242">
        <v>0</v>
      </c>
      <c r="W440" s="242">
        <v>0</v>
      </c>
      <c r="X440" s="242">
        <v>0</v>
      </c>
      <c r="Y440" s="242">
        <v>0</v>
      </c>
      <c r="Z440" s="242">
        <v>0</v>
      </c>
      <c r="AA440" s="242">
        <v>0</v>
      </c>
      <c r="AB440" s="242">
        <v>0</v>
      </c>
      <c r="AC440" s="242">
        <v>1.5638886699006785E-4</v>
      </c>
      <c r="AD440" s="242">
        <v>0</v>
      </c>
      <c r="AE440" s="242">
        <v>0</v>
      </c>
      <c r="AF440" s="242">
        <v>0</v>
      </c>
      <c r="AG440" s="242">
        <v>0</v>
      </c>
      <c r="AH440" s="242">
        <v>0</v>
      </c>
      <c r="AI440" s="242">
        <v>0</v>
      </c>
      <c r="AJ440" s="242">
        <v>0</v>
      </c>
      <c r="AK440" s="242">
        <v>0</v>
      </c>
      <c r="AL440" s="242">
        <v>0</v>
      </c>
      <c r="AM440" s="242">
        <v>0</v>
      </c>
      <c r="AN440" s="242">
        <v>0</v>
      </c>
      <c r="AO440" s="242">
        <v>0</v>
      </c>
      <c r="AP440" s="242">
        <v>0</v>
      </c>
      <c r="AQ440" s="242">
        <v>0</v>
      </c>
    </row>
    <row r="441" spans="1:43" x14ac:dyDescent="0.25">
      <c r="A441" s="224" t="s">
        <v>213</v>
      </c>
      <c r="B441" s="223" t="s">
        <v>216</v>
      </c>
      <c r="C441" s="223" t="s">
        <v>307</v>
      </c>
      <c r="D441" s="223" t="s">
        <v>642</v>
      </c>
      <c r="G441" s="86"/>
      <c r="H441" s="86"/>
      <c r="I441" t="s">
        <v>192</v>
      </c>
      <c r="J441" t="s">
        <v>355</v>
      </c>
      <c r="L441" s="178"/>
      <c r="M441" s="242">
        <v>0</v>
      </c>
      <c r="N441" s="242">
        <v>0</v>
      </c>
      <c r="O441" s="242">
        <v>0</v>
      </c>
      <c r="P441" s="242">
        <v>0</v>
      </c>
      <c r="Q441" s="242">
        <v>0</v>
      </c>
      <c r="R441" s="242">
        <v>0</v>
      </c>
      <c r="S441" s="242">
        <v>0</v>
      </c>
      <c r="T441" s="242">
        <v>0</v>
      </c>
      <c r="U441" s="242">
        <v>0</v>
      </c>
      <c r="V441" s="242">
        <v>0</v>
      </c>
      <c r="W441" s="242">
        <v>0</v>
      </c>
      <c r="X441" s="242">
        <v>0</v>
      </c>
      <c r="Y441" s="242">
        <v>0</v>
      </c>
      <c r="Z441" s="242">
        <v>0</v>
      </c>
      <c r="AA441" s="242">
        <v>0</v>
      </c>
      <c r="AB441" s="242">
        <v>0</v>
      </c>
      <c r="AC441" s="242">
        <v>0</v>
      </c>
      <c r="AD441" s="242">
        <v>0</v>
      </c>
      <c r="AE441" s="242">
        <v>0</v>
      </c>
      <c r="AF441" s="242">
        <v>0</v>
      </c>
      <c r="AG441" s="242">
        <v>0</v>
      </c>
      <c r="AH441" s="242">
        <v>0</v>
      </c>
      <c r="AI441" s="242">
        <v>0</v>
      </c>
      <c r="AJ441" s="242">
        <v>0</v>
      </c>
      <c r="AK441" s="242">
        <v>0</v>
      </c>
      <c r="AL441" s="242">
        <v>0</v>
      </c>
      <c r="AM441" s="242">
        <v>0</v>
      </c>
      <c r="AN441" s="242">
        <v>0</v>
      </c>
      <c r="AO441" s="242">
        <v>0</v>
      </c>
      <c r="AP441" s="242">
        <v>0</v>
      </c>
      <c r="AQ441" s="242">
        <v>0</v>
      </c>
    </row>
    <row r="442" spans="1:43" x14ac:dyDescent="0.25">
      <c r="A442" s="224" t="s">
        <v>213</v>
      </c>
      <c r="B442" s="223" t="s">
        <v>216</v>
      </c>
      <c r="C442" s="223" t="s">
        <v>307</v>
      </c>
      <c r="D442" s="223" t="s">
        <v>636</v>
      </c>
      <c r="G442" s="86"/>
      <c r="H442" s="86"/>
      <c r="I442" t="s">
        <v>193</v>
      </c>
      <c r="J442" t="s">
        <v>61</v>
      </c>
      <c r="L442" s="178"/>
      <c r="M442" s="242">
        <v>0</v>
      </c>
      <c r="N442" s="242">
        <v>0</v>
      </c>
      <c r="O442" s="242">
        <v>0</v>
      </c>
      <c r="P442" s="242">
        <v>0</v>
      </c>
      <c r="Q442" s="242">
        <v>0</v>
      </c>
      <c r="R442" s="242">
        <v>0</v>
      </c>
      <c r="S442" s="242">
        <v>0</v>
      </c>
      <c r="T442" s="242">
        <v>0</v>
      </c>
      <c r="U442" s="242">
        <v>0</v>
      </c>
      <c r="V442" s="242">
        <v>0</v>
      </c>
      <c r="W442" s="242">
        <v>0</v>
      </c>
      <c r="X442" s="242">
        <v>0</v>
      </c>
      <c r="Y442" s="242">
        <v>0</v>
      </c>
      <c r="Z442" s="242">
        <v>0</v>
      </c>
      <c r="AA442" s="242">
        <v>0</v>
      </c>
      <c r="AB442" s="242">
        <v>0</v>
      </c>
      <c r="AC442" s="242">
        <v>0</v>
      </c>
      <c r="AD442" s="242">
        <v>0</v>
      </c>
      <c r="AE442" s="242">
        <v>0</v>
      </c>
      <c r="AF442" s="242">
        <v>0</v>
      </c>
      <c r="AG442" s="242">
        <v>0</v>
      </c>
      <c r="AH442" s="242">
        <v>0</v>
      </c>
      <c r="AI442" s="242">
        <v>0</v>
      </c>
      <c r="AJ442" s="242">
        <v>0</v>
      </c>
      <c r="AK442" s="242">
        <v>0</v>
      </c>
      <c r="AL442" s="242">
        <v>0</v>
      </c>
      <c r="AM442" s="242">
        <v>0</v>
      </c>
      <c r="AN442" s="242">
        <v>0</v>
      </c>
      <c r="AO442" s="242">
        <v>0</v>
      </c>
      <c r="AP442" s="242">
        <v>0</v>
      </c>
      <c r="AQ442" s="242">
        <v>0</v>
      </c>
    </row>
    <row r="443" spans="1:43" x14ac:dyDescent="0.25">
      <c r="A443" s="224" t="s">
        <v>213</v>
      </c>
      <c r="B443" s="223" t="s">
        <v>216</v>
      </c>
      <c r="C443" s="223" t="s">
        <v>307</v>
      </c>
      <c r="D443" s="223" t="s">
        <v>632</v>
      </c>
      <c r="G443" s="86"/>
      <c r="H443" s="86"/>
      <c r="I443" t="s">
        <v>128</v>
      </c>
      <c r="J443" t="s">
        <v>66</v>
      </c>
      <c r="L443" s="178"/>
      <c r="M443" s="242">
        <v>0</v>
      </c>
      <c r="N443" s="242">
        <v>0</v>
      </c>
      <c r="O443" s="242">
        <v>0</v>
      </c>
      <c r="P443" s="242">
        <v>0</v>
      </c>
      <c r="Q443" s="242">
        <v>0</v>
      </c>
      <c r="R443" s="242">
        <v>0</v>
      </c>
      <c r="S443" s="242">
        <v>0</v>
      </c>
      <c r="T443" s="242">
        <v>0</v>
      </c>
      <c r="U443" s="242">
        <v>0</v>
      </c>
      <c r="V443" s="242">
        <v>0</v>
      </c>
      <c r="W443" s="242">
        <v>0</v>
      </c>
      <c r="X443" s="242">
        <v>0</v>
      </c>
      <c r="Y443" s="242">
        <v>0</v>
      </c>
      <c r="Z443" s="242">
        <v>0</v>
      </c>
      <c r="AA443" s="242">
        <v>0</v>
      </c>
      <c r="AB443" s="242">
        <v>0</v>
      </c>
      <c r="AC443" s="242">
        <v>0</v>
      </c>
      <c r="AD443" s="242">
        <v>0</v>
      </c>
      <c r="AE443" s="242">
        <v>0</v>
      </c>
      <c r="AF443" s="242">
        <v>0</v>
      </c>
      <c r="AG443" s="242">
        <v>0</v>
      </c>
      <c r="AH443" s="242">
        <v>0</v>
      </c>
      <c r="AI443" s="242">
        <v>0</v>
      </c>
      <c r="AJ443" s="242">
        <v>0</v>
      </c>
      <c r="AK443" s="242">
        <v>0</v>
      </c>
      <c r="AL443" s="242">
        <v>0</v>
      </c>
      <c r="AM443" s="242">
        <v>0</v>
      </c>
      <c r="AN443" s="242">
        <v>0</v>
      </c>
      <c r="AO443" s="242">
        <v>0</v>
      </c>
      <c r="AP443" s="242">
        <v>0</v>
      </c>
      <c r="AQ443" s="242">
        <v>0</v>
      </c>
    </row>
    <row r="444" spans="1:43" x14ac:dyDescent="0.25">
      <c r="A444" s="224" t="s">
        <v>213</v>
      </c>
      <c r="B444" s="223" t="s">
        <v>216</v>
      </c>
      <c r="C444" s="223" t="s">
        <v>307</v>
      </c>
      <c r="D444" s="223" t="s">
        <v>632</v>
      </c>
      <c r="G444" s="86"/>
      <c r="H444" s="86"/>
      <c r="I444" t="s">
        <v>128</v>
      </c>
      <c r="J444" t="s">
        <v>58</v>
      </c>
      <c r="L444" s="178"/>
      <c r="M444" s="242">
        <v>0</v>
      </c>
      <c r="N444" s="242">
        <v>0</v>
      </c>
      <c r="O444" s="242">
        <v>0</v>
      </c>
      <c r="P444" s="242">
        <v>0</v>
      </c>
      <c r="Q444" s="242">
        <v>0</v>
      </c>
      <c r="R444" s="242">
        <v>0</v>
      </c>
      <c r="S444" s="242">
        <v>0</v>
      </c>
      <c r="T444" s="242">
        <v>0</v>
      </c>
      <c r="U444" s="242">
        <v>0</v>
      </c>
      <c r="V444" s="242">
        <v>0</v>
      </c>
      <c r="W444" s="242">
        <v>0</v>
      </c>
      <c r="X444" s="242">
        <v>0</v>
      </c>
      <c r="Y444" s="242">
        <v>0</v>
      </c>
      <c r="Z444" s="242">
        <v>0</v>
      </c>
      <c r="AA444" s="242">
        <v>0</v>
      </c>
      <c r="AB444" s="242">
        <v>0</v>
      </c>
      <c r="AC444" s="242">
        <v>0</v>
      </c>
      <c r="AD444" s="242">
        <v>0</v>
      </c>
      <c r="AE444" s="242">
        <v>0</v>
      </c>
      <c r="AF444" s="242">
        <v>0</v>
      </c>
      <c r="AG444" s="242">
        <v>0</v>
      </c>
      <c r="AH444" s="242">
        <v>0</v>
      </c>
      <c r="AI444" s="242">
        <v>0</v>
      </c>
      <c r="AJ444" s="242">
        <v>0</v>
      </c>
      <c r="AK444" s="242">
        <v>0</v>
      </c>
      <c r="AL444" s="242">
        <v>0</v>
      </c>
      <c r="AM444" s="242">
        <v>0</v>
      </c>
      <c r="AN444" s="242">
        <v>0</v>
      </c>
      <c r="AO444" s="242">
        <v>0</v>
      </c>
      <c r="AP444" s="242">
        <v>0</v>
      </c>
      <c r="AQ444" s="242">
        <v>0</v>
      </c>
    </row>
    <row r="445" spans="1:43" x14ac:dyDescent="0.25">
      <c r="A445" s="224" t="s">
        <v>213</v>
      </c>
      <c r="B445" s="223" t="s">
        <v>216</v>
      </c>
      <c r="C445" s="223" t="s">
        <v>307</v>
      </c>
      <c r="D445" s="223" t="s">
        <v>636</v>
      </c>
      <c r="G445" s="86"/>
      <c r="H445" s="86"/>
      <c r="I445" t="s">
        <v>193</v>
      </c>
      <c r="J445" t="s">
        <v>62</v>
      </c>
      <c r="L445" s="178"/>
      <c r="M445" s="242">
        <v>0</v>
      </c>
      <c r="N445" s="242">
        <v>0</v>
      </c>
      <c r="O445" s="242">
        <v>0</v>
      </c>
      <c r="P445" s="242">
        <v>0</v>
      </c>
      <c r="Q445" s="242">
        <v>0</v>
      </c>
      <c r="R445" s="242">
        <v>0</v>
      </c>
      <c r="S445" s="242">
        <v>0</v>
      </c>
      <c r="T445" s="242">
        <v>0</v>
      </c>
      <c r="U445" s="242">
        <v>0</v>
      </c>
      <c r="V445" s="242">
        <v>0</v>
      </c>
      <c r="W445" s="242">
        <v>0</v>
      </c>
      <c r="X445" s="242">
        <v>0</v>
      </c>
      <c r="Y445" s="242">
        <v>0</v>
      </c>
      <c r="Z445" s="242">
        <v>0</v>
      </c>
      <c r="AA445" s="242">
        <v>0</v>
      </c>
      <c r="AB445" s="242">
        <v>0</v>
      </c>
      <c r="AC445" s="242">
        <v>0</v>
      </c>
      <c r="AD445" s="242">
        <v>0</v>
      </c>
      <c r="AE445" s="242">
        <v>0</v>
      </c>
      <c r="AF445" s="242">
        <v>0</v>
      </c>
      <c r="AG445" s="242">
        <v>0</v>
      </c>
      <c r="AH445" s="242">
        <v>0</v>
      </c>
      <c r="AI445" s="242">
        <v>0</v>
      </c>
      <c r="AJ445" s="242">
        <v>0</v>
      </c>
      <c r="AK445" s="242">
        <v>0</v>
      </c>
      <c r="AL445" s="242">
        <v>0</v>
      </c>
      <c r="AM445" s="242">
        <v>0</v>
      </c>
      <c r="AN445" s="242">
        <v>0</v>
      </c>
      <c r="AO445" s="242">
        <v>0</v>
      </c>
      <c r="AP445" s="242">
        <v>0</v>
      </c>
      <c r="AQ445" s="242">
        <v>0</v>
      </c>
    </row>
    <row r="446" spans="1:43" x14ac:dyDescent="0.25">
      <c r="A446" s="224" t="s">
        <v>213</v>
      </c>
      <c r="B446" s="223" t="s">
        <v>216</v>
      </c>
      <c r="C446" s="223" t="s">
        <v>307</v>
      </c>
      <c r="D446" s="223" t="s">
        <v>634</v>
      </c>
      <c r="G446" s="86"/>
      <c r="H446" s="86"/>
      <c r="I446" t="s">
        <v>158</v>
      </c>
      <c r="J446" t="s">
        <v>64</v>
      </c>
      <c r="L446" s="178"/>
      <c r="M446" s="242">
        <v>0</v>
      </c>
      <c r="N446" s="242">
        <v>1</v>
      </c>
      <c r="O446" s="242">
        <v>0</v>
      </c>
      <c r="P446" s="242">
        <v>1</v>
      </c>
      <c r="Q446" s="242">
        <v>6.0111294855114943E-3</v>
      </c>
      <c r="R446" s="242">
        <v>0</v>
      </c>
      <c r="S446" s="242">
        <v>6.1902727833349684E-6</v>
      </c>
      <c r="T446" s="242">
        <v>0</v>
      </c>
      <c r="U446" s="242">
        <v>0</v>
      </c>
      <c r="V446" s="242">
        <v>0.30832644284770172</v>
      </c>
      <c r="W446" s="242">
        <v>6.9481011084871008E-2</v>
      </c>
      <c r="X446" s="242">
        <v>0</v>
      </c>
      <c r="Y446" s="242">
        <v>1</v>
      </c>
      <c r="Z446" s="242">
        <v>9.3738156846147544E-2</v>
      </c>
      <c r="AA446" s="242">
        <v>2.0509724341945638E-2</v>
      </c>
      <c r="AB446" s="242">
        <v>1.9959902976585172E-2</v>
      </c>
      <c r="AC446" s="242">
        <v>3.1136324082375422E-2</v>
      </c>
      <c r="AD446" s="242">
        <v>0</v>
      </c>
      <c r="AE446" s="242">
        <v>0</v>
      </c>
      <c r="AF446" s="242">
        <v>0</v>
      </c>
      <c r="AG446" s="242">
        <v>0</v>
      </c>
      <c r="AH446" s="242">
        <v>0.176284948328506</v>
      </c>
      <c r="AI446" s="242">
        <v>4.5958011036918371E-2</v>
      </c>
      <c r="AJ446" s="242">
        <v>0</v>
      </c>
      <c r="AK446" s="242">
        <v>0</v>
      </c>
      <c r="AL446" s="242">
        <v>0</v>
      </c>
      <c r="AM446" s="242">
        <v>0</v>
      </c>
      <c r="AN446" s="242">
        <v>0</v>
      </c>
      <c r="AO446" s="242">
        <v>0</v>
      </c>
      <c r="AP446" s="242">
        <v>0</v>
      </c>
      <c r="AQ446" s="242">
        <v>0</v>
      </c>
    </row>
    <row r="447" spans="1:43" x14ac:dyDescent="0.25">
      <c r="A447" s="224" t="s">
        <v>213</v>
      </c>
      <c r="B447" s="223" t="s">
        <v>216</v>
      </c>
      <c r="C447" s="223" t="s">
        <v>309</v>
      </c>
      <c r="D447" s="223" t="s">
        <v>640</v>
      </c>
      <c r="E447" s="86" t="s">
        <v>213</v>
      </c>
      <c r="F447" s="86" t="s">
        <v>216</v>
      </c>
      <c r="G447" s="86" t="s">
        <v>310</v>
      </c>
      <c r="H447" s="86"/>
      <c r="I447" t="s">
        <v>157</v>
      </c>
      <c r="J447" t="s">
        <v>56</v>
      </c>
      <c r="K447" s="151"/>
      <c r="L447" s="179"/>
      <c r="M447" s="242">
        <v>0</v>
      </c>
      <c r="N447" s="242">
        <v>1</v>
      </c>
      <c r="O447" s="242">
        <v>1</v>
      </c>
      <c r="P447" s="242">
        <v>0</v>
      </c>
      <c r="Q447" s="242">
        <v>1</v>
      </c>
      <c r="R447" s="242">
        <v>0</v>
      </c>
      <c r="S447" s="242">
        <v>1</v>
      </c>
      <c r="T447" s="242">
        <v>1</v>
      </c>
      <c r="U447" s="242">
        <v>0</v>
      </c>
      <c r="V447" s="242">
        <v>0</v>
      </c>
      <c r="W447" s="242">
        <v>1</v>
      </c>
      <c r="X447" s="242">
        <v>1</v>
      </c>
      <c r="Y447" s="242">
        <v>1</v>
      </c>
      <c r="Z447" s="242">
        <v>1</v>
      </c>
      <c r="AA447" s="242">
        <v>0</v>
      </c>
      <c r="AB447" s="242">
        <v>1</v>
      </c>
      <c r="AC447" s="242">
        <v>1</v>
      </c>
      <c r="AD447" s="242">
        <v>1</v>
      </c>
      <c r="AE447" s="242">
        <v>0</v>
      </c>
      <c r="AF447" s="242">
        <v>0</v>
      </c>
      <c r="AG447" s="242">
        <v>0</v>
      </c>
      <c r="AH447" s="242">
        <v>1</v>
      </c>
      <c r="AI447" s="242">
        <v>0</v>
      </c>
      <c r="AJ447" s="242">
        <v>1</v>
      </c>
      <c r="AK447" s="242">
        <v>0</v>
      </c>
      <c r="AL447" s="242">
        <v>0</v>
      </c>
      <c r="AM447" s="242">
        <v>0</v>
      </c>
      <c r="AN447" s="242">
        <v>0</v>
      </c>
      <c r="AO447" s="242">
        <v>1</v>
      </c>
      <c r="AP447" s="242">
        <v>0</v>
      </c>
      <c r="AQ447" s="242">
        <v>1</v>
      </c>
    </row>
    <row r="448" spans="1:43" x14ac:dyDescent="0.25">
      <c r="A448" s="224" t="s">
        <v>213</v>
      </c>
      <c r="B448" s="223" t="s">
        <v>216</v>
      </c>
      <c r="C448" s="223" t="s">
        <v>309</v>
      </c>
      <c r="D448" s="223" t="s">
        <v>634</v>
      </c>
      <c r="E448" s="86"/>
      <c r="F448" s="86"/>
      <c r="G448" s="86"/>
      <c r="H448" s="86"/>
      <c r="I448" t="s">
        <v>158</v>
      </c>
      <c r="J448" t="s">
        <v>59</v>
      </c>
      <c r="L448" s="178"/>
      <c r="M448" s="242">
        <v>0</v>
      </c>
      <c r="N448" s="242">
        <v>0</v>
      </c>
      <c r="O448" s="242">
        <v>1</v>
      </c>
      <c r="P448" s="242">
        <v>0</v>
      </c>
      <c r="Q448" s="242">
        <v>0.99398887051448848</v>
      </c>
      <c r="R448" s="242">
        <v>0</v>
      </c>
      <c r="S448" s="242">
        <v>0.99999380972721663</v>
      </c>
      <c r="T448" s="242">
        <v>1</v>
      </c>
      <c r="U448" s="242">
        <v>0</v>
      </c>
      <c r="V448" s="242">
        <v>0.69167355715229828</v>
      </c>
      <c r="W448" s="242">
        <v>0.93051898891512896</v>
      </c>
      <c r="X448" s="242">
        <v>1</v>
      </c>
      <c r="Y448" s="242">
        <v>0</v>
      </c>
      <c r="Z448" s="242">
        <v>0.90626184315385239</v>
      </c>
      <c r="AA448" s="242">
        <v>0.97949027565805435</v>
      </c>
      <c r="AB448" s="242">
        <v>0.98004009702341488</v>
      </c>
      <c r="AC448" s="242">
        <v>0.96870728705063447</v>
      </c>
      <c r="AD448" s="242">
        <v>1</v>
      </c>
      <c r="AE448" s="242">
        <v>0</v>
      </c>
      <c r="AF448" s="242">
        <v>0</v>
      </c>
      <c r="AG448" s="242">
        <v>0</v>
      </c>
      <c r="AH448" s="242">
        <v>0.82371505167149406</v>
      </c>
      <c r="AI448" s="242">
        <v>0.95404198896308168</v>
      </c>
      <c r="AJ448" s="242">
        <v>1</v>
      </c>
      <c r="AK448" s="242">
        <v>0</v>
      </c>
      <c r="AL448" s="242">
        <v>0</v>
      </c>
      <c r="AM448" s="242">
        <v>0</v>
      </c>
      <c r="AN448" s="242">
        <v>0</v>
      </c>
      <c r="AO448" s="242">
        <v>1</v>
      </c>
      <c r="AP448" s="242">
        <v>1</v>
      </c>
      <c r="AQ448" s="242">
        <v>1</v>
      </c>
    </row>
    <row r="449" spans="1:43" x14ac:dyDescent="0.25">
      <c r="A449" s="224" t="s">
        <v>213</v>
      </c>
      <c r="B449" s="223" t="s">
        <v>216</v>
      </c>
      <c r="C449" s="223" t="s">
        <v>309</v>
      </c>
      <c r="D449" s="223" t="s">
        <v>638</v>
      </c>
      <c r="E449" s="86"/>
      <c r="F449" s="86"/>
      <c r="G449" s="86"/>
      <c r="H449" s="86"/>
      <c r="I449" t="s">
        <v>191</v>
      </c>
      <c r="J449" t="s">
        <v>86</v>
      </c>
      <c r="L449" s="178"/>
      <c r="M449" s="242">
        <v>0</v>
      </c>
      <c r="N449" s="242">
        <v>1</v>
      </c>
      <c r="O449" s="242">
        <v>1</v>
      </c>
      <c r="P449" s="242">
        <v>1</v>
      </c>
      <c r="Q449" s="242">
        <v>1</v>
      </c>
      <c r="R449" s="242">
        <v>0</v>
      </c>
      <c r="S449" s="242">
        <v>1</v>
      </c>
      <c r="T449" s="242">
        <v>0</v>
      </c>
      <c r="U449" s="242">
        <v>0</v>
      </c>
      <c r="V449" s="242">
        <v>1</v>
      </c>
      <c r="W449" s="242">
        <v>0.99914436115399641</v>
      </c>
      <c r="X449" s="242">
        <v>1</v>
      </c>
      <c r="Y449" s="242">
        <v>1</v>
      </c>
      <c r="Z449" s="242">
        <v>1</v>
      </c>
      <c r="AA449" s="242">
        <v>1</v>
      </c>
      <c r="AB449" s="242">
        <v>1</v>
      </c>
      <c r="AC449" s="242">
        <v>0.99870527845308932</v>
      </c>
      <c r="AD449" s="242">
        <v>1</v>
      </c>
      <c r="AE449" s="242">
        <v>0</v>
      </c>
      <c r="AF449" s="242">
        <v>1</v>
      </c>
      <c r="AG449" s="242">
        <v>0</v>
      </c>
      <c r="AH449" s="242">
        <v>1</v>
      </c>
      <c r="AI449" s="242">
        <v>1</v>
      </c>
      <c r="AJ449" s="242">
        <v>0</v>
      </c>
      <c r="AK449" s="242">
        <v>0</v>
      </c>
      <c r="AL449" s="242">
        <v>0</v>
      </c>
      <c r="AM449" s="242">
        <v>0</v>
      </c>
      <c r="AN449" s="242">
        <v>0</v>
      </c>
      <c r="AO449" s="242">
        <v>1</v>
      </c>
      <c r="AP449" s="242">
        <v>0.99733844644226499</v>
      </c>
      <c r="AQ449" s="242">
        <v>0</v>
      </c>
    </row>
    <row r="450" spans="1:43" x14ac:dyDescent="0.25">
      <c r="A450" s="224" t="s">
        <v>213</v>
      </c>
      <c r="B450" s="223" t="s">
        <v>216</v>
      </c>
      <c r="C450" s="223" t="s">
        <v>309</v>
      </c>
      <c r="D450" s="223" t="s">
        <v>642</v>
      </c>
      <c r="G450" s="86"/>
      <c r="H450" s="86"/>
      <c r="I450" t="s">
        <v>192</v>
      </c>
      <c r="J450" t="s">
        <v>354</v>
      </c>
      <c r="L450" s="178"/>
      <c r="M450" s="242">
        <v>0</v>
      </c>
      <c r="N450" s="242">
        <v>0</v>
      </c>
      <c r="O450" s="242">
        <v>0</v>
      </c>
      <c r="P450" s="242">
        <v>0</v>
      </c>
      <c r="Q450" s="242">
        <v>0</v>
      </c>
      <c r="R450" s="242">
        <v>0</v>
      </c>
      <c r="S450" s="242">
        <v>0</v>
      </c>
      <c r="T450" s="242">
        <v>0</v>
      </c>
      <c r="U450" s="242">
        <v>0</v>
      </c>
      <c r="V450" s="242">
        <v>0</v>
      </c>
      <c r="W450" s="242">
        <v>0</v>
      </c>
      <c r="X450" s="242">
        <v>0</v>
      </c>
      <c r="Y450" s="242">
        <v>0</v>
      </c>
      <c r="Z450" s="242">
        <v>0</v>
      </c>
      <c r="AA450" s="242">
        <v>0</v>
      </c>
      <c r="AB450" s="242">
        <v>0</v>
      </c>
      <c r="AC450" s="242">
        <v>0</v>
      </c>
      <c r="AD450" s="242">
        <v>0</v>
      </c>
      <c r="AE450" s="242">
        <v>0</v>
      </c>
      <c r="AF450" s="242">
        <v>0</v>
      </c>
      <c r="AG450" s="242">
        <v>0</v>
      </c>
      <c r="AH450" s="242">
        <v>0</v>
      </c>
      <c r="AI450" s="242">
        <v>0</v>
      </c>
      <c r="AJ450" s="242">
        <v>0</v>
      </c>
      <c r="AK450" s="242">
        <v>0</v>
      </c>
      <c r="AL450" s="242">
        <v>0</v>
      </c>
      <c r="AM450" s="242">
        <v>0</v>
      </c>
      <c r="AN450" s="242">
        <v>0</v>
      </c>
      <c r="AO450" s="242">
        <v>0</v>
      </c>
      <c r="AP450" s="242">
        <v>0</v>
      </c>
      <c r="AQ450" s="242">
        <v>0</v>
      </c>
    </row>
    <row r="451" spans="1:43" x14ac:dyDescent="0.25">
      <c r="A451" s="224" t="s">
        <v>213</v>
      </c>
      <c r="B451" s="223" t="s">
        <v>216</v>
      </c>
      <c r="C451" s="223" t="s">
        <v>309</v>
      </c>
      <c r="D451" s="223" t="s">
        <v>638</v>
      </c>
      <c r="G451" s="86"/>
      <c r="H451" s="86"/>
      <c r="I451" t="s">
        <v>191</v>
      </c>
      <c r="J451" t="s">
        <v>87</v>
      </c>
      <c r="L451" s="178"/>
      <c r="M451" s="242">
        <v>0</v>
      </c>
      <c r="N451" s="242">
        <v>0</v>
      </c>
      <c r="O451" s="242">
        <v>0</v>
      </c>
      <c r="P451" s="242">
        <v>0</v>
      </c>
      <c r="Q451" s="242">
        <v>0</v>
      </c>
      <c r="R451" s="242">
        <v>0</v>
      </c>
      <c r="S451" s="242">
        <v>0</v>
      </c>
      <c r="T451" s="242">
        <v>0</v>
      </c>
      <c r="U451" s="242">
        <v>0</v>
      </c>
      <c r="V451" s="242">
        <v>0</v>
      </c>
      <c r="W451" s="242">
        <v>8.5563884600360857E-4</v>
      </c>
      <c r="X451" s="242">
        <v>0</v>
      </c>
      <c r="Y451" s="242">
        <v>0</v>
      </c>
      <c r="Z451" s="242">
        <v>0</v>
      </c>
      <c r="AA451" s="242">
        <v>0</v>
      </c>
      <c r="AB451" s="242">
        <v>0</v>
      </c>
      <c r="AC451" s="242">
        <v>1.2947215469107877E-3</v>
      </c>
      <c r="AD451" s="242">
        <v>0</v>
      </c>
      <c r="AE451" s="242">
        <v>0</v>
      </c>
      <c r="AF451" s="242">
        <v>0</v>
      </c>
      <c r="AG451" s="242">
        <v>0</v>
      </c>
      <c r="AH451" s="242">
        <v>0</v>
      </c>
      <c r="AI451" s="242">
        <v>0</v>
      </c>
      <c r="AJ451" s="242">
        <v>0</v>
      </c>
      <c r="AK451" s="242">
        <v>0</v>
      </c>
      <c r="AL451" s="242">
        <v>0</v>
      </c>
      <c r="AM451" s="242">
        <v>0</v>
      </c>
      <c r="AN451" s="242">
        <v>0</v>
      </c>
      <c r="AO451" s="242">
        <v>0</v>
      </c>
      <c r="AP451" s="242">
        <v>2.6615535577349963E-3</v>
      </c>
      <c r="AQ451" s="242">
        <v>0</v>
      </c>
    </row>
    <row r="452" spans="1:43" x14ac:dyDescent="0.25">
      <c r="A452" s="224" t="s">
        <v>213</v>
      </c>
      <c r="B452" s="223" t="s">
        <v>216</v>
      </c>
      <c r="C452" s="223" t="s">
        <v>309</v>
      </c>
      <c r="D452" s="223" t="s">
        <v>634</v>
      </c>
      <c r="G452" s="86"/>
      <c r="H452" s="86"/>
      <c r="I452" t="s">
        <v>158</v>
      </c>
      <c r="J452" t="s">
        <v>53</v>
      </c>
      <c r="L452" s="178"/>
      <c r="M452" s="242">
        <v>0</v>
      </c>
      <c r="N452" s="242">
        <v>0</v>
      </c>
      <c r="O452" s="242">
        <v>0</v>
      </c>
      <c r="P452" s="242">
        <v>0</v>
      </c>
      <c r="Q452" s="242">
        <v>0</v>
      </c>
      <c r="R452" s="242">
        <v>0</v>
      </c>
      <c r="S452" s="242">
        <v>0</v>
      </c>
      <c r="T452" s="242">
        <v>0</v>
      </c>
      <c r="U452" s="242">
        <v>0</v>
      </c>
      <c r="V452" s="242">
        <v>0</v>
      </c>
      <c r="W452" s="242">
        <v>0</v>
      </c>
      <c r="X452" s="242">
        <v>0</v>
      </c>
      <c r="Y452" s="242">
        <v>0</v>
      </c>
      <c r="Z452" s="242">
        <v>0</v>
      </c>
      <c r="AA452" s="242">
        <v>0</v>
      </c>
      <c r="AB452" s="242">
        <v>0</v>
      </c>
      <c r="AC452" s="242">
        <v>1.5638886699006785E-4</v>
      </c>
      <c r="AD452" s="242">
        <v>0</v>
      </c>
      <c r="AE452" s="242">
        <v>0</v>
      </c>
      <c r="AF452" s="242">
        <v>0</v>
      </c>
      <c r="AG452" s="242">
        <v>0</v>
      </c>
      <c r="AH452" s="242">
        <v>0</v>
      </c>
      <c r="AI452" s="242">
        <v>0</v>
      </c>
      <c r="AJ452" s="242">
        <v>0</v>
      </c>
      <c r="AK452" s="242">
        <v>0</v>
      </c>
      <c r="AL452" s="242">
        <v>0</v>
      </c>
      <c r="AM452" s="242">
        <v>0</v>
      </c>
      <c r="AN452" s="242">
        <v>0</v>
      </c>
      <c r="AO452" s="242">
        <v>0</v>
      </c>
      <c r="AP452" s="242">
        <v>0</v>
      </c>
      <c r="AQ452" s="242">
        <v>0</v>
      </c>
    </row>
    <row r="453" spans="1:43" x14ac:dyDescent="0.25">
      <c r="A453" s="224" t="s">
        <v>213</v>
      </c>
      <c r="B453" s="223" t="s">
        <v>216</v>
      </c>
      <c r="C453" s="223" t="s">
        <v>309</v>
      </c>
      <c r="D453" s="223" t="s">
        <v>642</v>
      </c>
      <c r="G453" s="86"/>
      <c r="H453" s="86"/>
      <c r="I453" t="s">
        <v>192</v>
      </c>
      <c r="J453" t="s">
        <v>355</v>
      </c>
      <c r="L453" s="178"/>
      <c r="M453" s="242">
        <v>0</v>
      </c>
      <c r="N453" s="242">
        <v>0</v>
      </c>
      <c r="O453" s="242">
        <v>0</v>
      </c>
      <c r="P453" s="242">
        <v>0</v>
      </c>
      <c r="Q453" s="242">
        <v>0</v>
      </c>
      <c r="R453" s="242">
        <v>0</v>
      </c>
      <c r="S453" s="242">
        <v>0</v>
      </c>
      <c r="T453" s="242">
        <v>0</v>
      </c>
      <c r="U453" s="242">
        <v>0</v>
      </c>
      <c r="V453" s="242">
        <v>0</v>
      </c>
      <c r="W453" s="242">
        <v>0</v>
      </c>
      <c r="X453" s="242">
        <v>0</v>
      </c>
      <c r="Y453" s="242">
        <v>0</v>
      </c>
      <c r="Z453" s="242">
        <v>0</v>
      </c>
      <c r="AA453" s="242">
        <v>0</v>
      </c>
      <c r="AB453" s="242">
        <v>0</v>
      </c>
      <c r="AC453" s="242">
        <v>0</v>
      </c>
      <c r="AD453" s="242">
        <v>0</v>
      </c>
      <c r="AE453" s="242">
        <v>0</v>
      </c>
      <c r="AF453" s="242">
        <v>0</v>
      </c>
      <c r="AG453" s="242">
        <v>0</v>
      </c>
      <c r="AH453" s="242">
        <v>0</v>
      </c>
      <c r="AI453" s="242">
        <v>0</v>
      </c>
      <c r="AJ453" s="242">
        <v>0</v>
      </c>
      <c r="AK453" s="242">
        <v>0</v>
      </c>
      <c r="AL453" s="242">
        <v>0</v>
      </c>
      <c r="AM453" s="242">
        <v>0</v>
      </c>
      <c r="AN453" s="242">
        <v>0</v>
      </c>
      <c r="AO453" s="242">
        <v>0</v>
      </c>
      <c r="AP453" s="242">
        <v>0</v>
      </c>
      <c r="AQ453" s="242">
        <v>0</v>
      </c>
    </row>
    <row r="454" spans="1:43" x14ac:dyDescent="0.25">
      <c r="A454" s="224" t="s">
        <v>213</v>
      </c>
      <c r="B454" s="223" t="s">
        <v>216</v>
      </c>
      <c r="C454" s="223" t="s">
        <v>309</v>
      </c>
      <c r="D454" s="223" t="s">
        <v>636</v>
      </c>
      <c r="G454" s="86"/>
      <c r="H454" s="86"/>
      <c r="I454" t="s">
        <v>193</v>
      </c>
      <c r="J454" t="s">
        <v>61</v>
      </c>
      <c r="L454" s="178"/>
      <c r="M454" s="242">
        <v>0</v>
      </c>
      <c r="N454" s="242">
        <v>0</v>
      </c>
      <c r="O454" s="242">
        <v>0</v>
      </c>
      <c r="P454" s="242">
        <v>0</v>
      </c>
      <c r="Q454" s="242">
        <v>0</v>
      </c>
      <c r="R454" s="242">
        <v>0</v>
      </c>
      <c r="S454" s="242">
        <v>0</v>
      </c>
      <c r="T454" s="242">
        <v>0</v>
      </c>
      <c r="U454" s="242">
        <v>0</v>
      </c>
      <c r="V454" s="242">
        <v>0</v>
      </c>
      <c r="W454" s="242">
        <v>0</v>
      </c>
      <c r="X454" s="242">
        <v>0</v>
      </c>
      <c r="Y454" s="242">
        <v>0</v>
      </c>
      <c r="Z454" s="242">
        <v>0</v>
      </c>
      <c r="AA454" s="242">
        <v>0</v>
      </c>
      <c r="AB454" s="242">
        <v>0</v>
      </c>
      <c r="AC454" s="242">
        <v>0</v>
      </c>
      <c r="AD454" s="242">
        <v>0</v>
      </c>
      <c r="AE454" s="242">
        <v>0</v>
      </c>
      <c r="AF454" s="242">
        <v>0</v>
      </c>
      <c r="AG454" s="242">
        <v>0</v>
      </c>
      <c r="AH454" s="242">
        <v>0</v>
      </c>
      <c r="AI454" s="242">
        <v>0</v>
      </c>
      <c r="AJ454" s="242">
        <v>0</v>
      </c>
      <c r="AK454" s="242">
        <v>0</v>
      </c>
      <c r="AL454" s="242">
        <v>0</v>
      </c>
      <c r="AM454" s="242">
        <v>0</v>
      </c>
      <c r="AN454" s="242">
        <v>0</v>
      </c>
      <c r="AO454" s="242">
        <v>0</v>
      </c>
      <c r="AP454" s="242">
        <v>0</v>
      </c>
      <c r="AQ454" s="242">
        <v>0</v>
      </c>
    </row>
    <row r="455" spans="1:43" x14ac:dyDescent="0.25">
      <c r="A455" s="224" t="s">
        <v>213</v>
      </c>
      <c r="B455" s="223" t="s">
        <v>216</v>
      </c>
      <c r="C455" s="223" t="s">
        <v>309</v>
      </c>
      <c r="D455" s="223" t="s">
        <v>632</v>
      </c>
      <c r="G455" s="86"/>
      <c r="H455" s="86"/>
      <c r="I455" t="s">
        <v>128</v>
      </c>
      <c r="J455" t="s">
        <v>66</v>
      </c>
      <c r="L455" s="178"/>
      <c r="M455" s="242">
        <v>0</v>
      </c>
      <c r="N455" s="242">
        <v>0</v>
      </c>
      <c r="O455" s="242">
        <v>0</v>
      </c>
      <c r="P455" s="242">
        <v>0</v>
      </c>
      <c r="Q455" s="242">
        <v>0</v>
      </c>
      <c r="R455" s="242">
        <v>0</v>
      </c>
      <c r="S455" s="242">
        <v>0</v>
      </c>
      <c r="T455" s="242">
        <v>0</v>
      </c>
      <c r="U455" s="242">
        <v>0</v>
      </c>
      <c r="V455" s="242">
        <v>0</v>
      </c>
      <c r="W455" s="242">
        <v>0</v>
      </c>
      <c r="X455" s="242">
        <v>0</v>
      </c>
      <c r="Y455" s="242">
        <v>0</v>
      </c>
      <c r="Z455" s="242">
        <v>0</v>
      </c>
      <c r="AA455" s="242">
        <v>0</v>
      </c>
      <c r="AB455" s="242">
        <v>0</v>
      </c>
      <c r="AC455" s="242">
        <v>0</v>
      </c>
      <c r="AD455" s="242">
        <v>0</v>
      </c>
      <c r="AE455" s="242">
        <v>0</v>
      </c>
      <c r="AF455" s="242">
        <v>0</v>
      </c>
      <c r="AG455" s="242">
        <v>0</v>
      </c>
      <c r="AH455" s="242">
        <v>0</v>
      </c>
      <c r="AI455" s="242">
        <v>0</v>
      </c>
      <c r="AJ455" s="242">
        <v>0</v>
      </c>
      <c r="AK455" s="242">
        <v>0</v>
      </c>
      <c r="AL455" s="242">
        <v>0</v>
      </c>
      <c r="AM455" s="242">
        <v>0</v>
      </c>
      <c r="AN455" s="242">
        <v>0</v>
      </c>
      <c r="AO455" s="242">
        <v>0</v>
      </c>
      <c r="AP455" s="242">
        <v>0</v>
      </c>
      <c r="AQ455" s="242">
        <v>0</v>
      </c>
    </row>
    <row r="456" spans="1:43" x14ac:dyDescent="0.25">
      <c r="A456" s="224" t="s">
        <v>213</v>
      </c>
      <c r="B456" s="223" t="s">
        <v>216</v>
      </c>
      <c r="C456" s="223" t="s">
        <v>309</v>
      </c>
      <c r="D456" s="223" t="s">
        <v>632</v>
      </c>
      <c r="G456" s="86"/>
      <c r="H456" s="86"/>
      <c r="I456" t="s">
        <v>128</v>
      </c>
      <c r="J456" t="s">
        <v>58</v>
      </c>
      <c r="L456" s="178"/>
      <c r="M456" s="242">
        <v>0</v>
      </c>
      <c r="N456" s="242">
        <v>0</v>
      </c>
      <c r="O456" s="242">
        <v>0</v>
      </c>
      <c r="P456" s="242">
        <v>0</v>
      </c>
      <c r="Q456" s="242">
        <v>0</v>
      </c>
      <c r="R456" s="242">
        <v>0</v>
      </c>
      <c r="S456" s="242">
        <v>0</v>
      </c>
      <c r="T456" s="242">
        <v>0</v>
      </c>
      <c r="U456" s="242">
        <v>0</v>
      </c>
      <c r="V456" s="242">
        <v>0</v>
      </c>
      <c r="W456" s="242">
        <v>0</v>
      </c>
      <c r="X456" s="242">
        <v>0</v>
      </c>
      <c r="Y456" s="242">
        <v>0</v>
      </c>
      <c r="Z456" s="242">
        <v>0</v>
      </c>
      <c r="AA456" s="242">
        <v>0</v>
      </c>
      <c r="AB456" s="242">
        <v>0</v>
      </c>
      <c r="AC456" s="242">
        <v>0</v>
      </c>
      <c r="AD456" s="242">
        <v>0</v>
      </c>
      <c r="AE456" s="242">
        <v>0</v>
      </c>
      <c r="AF456" s="242">
        <v>0</v>
      </c>
      <c r="AG456" s="242">
        <v>0</v>
      </c>
      <c r="AH456" s="242">
        <v>0</v>
      </c>
      <c r="AI456" s="242">
        <v>0</v>
      </c>
      <c r="AJ456" s="242">
        <v>0</v>
      </c>
      <c r="AK456" s="242">
        <v>0</v>
      </c>
      <c r="AL456" s="242">
        <v>0</v>
      </c>
      <c r="AM456" s="242">
        <v>0</v>
      </c>
      <c r="AN456" s="242">
        <v>0</v>
      </c>
      <c r="AO456" s="242">
        <v>0</v>
      </c>
      <c r="AP456" s="242">
        <v>0</v>
      </c>
      <c r="AQ456" s="242">
        <v>0</v>
      </c>
    </row>
    <row r="457" spans="1:43" x14ac:dyDescent="0.25">
      <c r="A457" s="224" t="s">
        <v>213</v>
      </c>
      <c r="B457" s="223" t="s">
        <v>216</v>
      </c>
      <c r="C457" s="223" t="s">
        <v>309</v>
      </c>
      <c r="D457" s="223" t="s">
        <v>636</v>
      </c>
      <c r="G457" s="86"/>
      <c r="H457" s="86"/>
      <c r="I457" t="s">
        <v>193</v>
      </c>
      <c r="J457" t="s">
        <v>62</v>
      </c>
      <c r="L457" s="178"/>
      <c r="M457" s="242">
        <v>0</v>
      </c>
      <c r="N457" s="242">
        <v>0</v>
      </c>
      <c r="O457" s="242">
        <v>0</v>
      </c>
      <c r="P457" s="242">
        <v>0</v>
      </c>
      <c r="Q457" s="242">
        <v>0</v>
      </c>
      <c r="R457" s="242">
        <v>0</v>
      </c>
      <c r="S457" s="242">
        <v>0</v>
      </c>
      <c r="T457" s="242">
        <v>0</v>
      </c>
      <c r="U457" s="242">
        <v>0</v>
      </c>
      <c r="V457" s="242">
        <v>0</v>
      </c>
      <c r="W457" s="242">
        <v>0</v>
      </c>
      <c r="X457" s="242">
        <v>0</v>
      </c>
      <c r="Y457" s="242">
        <v>0</v>
      </c>
      <c r="Z457" s="242">
        <v>0</v>
      </c>
      <c r="AA457" s="242">
        <v>0</v>
      </c>
      <c r="AB457" s="242">
        <v>0</v>
      </c>
      <c r="AC457" s="242">
        <v>0</v>
      </c>
      <c r="AD457" s="242">
        <v>0</v>
      </c>
      <c r="AE457" s="242">
        <v>0</v>
      </c>
      <c r="AF457" s="242">
        <v>0</v>
      </c>
      <c r="AG457" s="242">
        <v>0</v>
      </c>
      <c r="AH457" s="242">
        <v>0</v>
      </c>
      <c r="AI457" s="242">
        <v>0</v>
      </c>
      <c r="AJ457" s="242">
        <v>0</v>
      </c>
      <c r="AK457" s="242">
        <v>0</v>
      </c>
      <c r="AL457" s="242">
        <v>0</v>
      </c>
      <c r="AM457" s="242">
        <v>0</v>
      </c>
      <c r="AN457" s="242">
        <v>0</v>
      </c>
      <c r="AO457" s="242">
        <v>0</v>
      </c>
      <c r="AP457" s="242">
        <v>0</v>
      </c>
      <c r="AQ457" s="242">
        <v>0</v>
      </c>
    </row>
    <row r="458" spans="1:43" x14ac:dyDescent="0.25">
      <c r="A458" s="224" t="s">
        <v>213</v>
      </c>
      <c r="B458" s="223" t="s">
        <v>216</v>
      </c>
      <c r="C458" s="223" t="s">
        <v>309</v>
      </c>
      <c r="D458" s="223" t="s">
        <v>634</v>
      </c>
      <c r="G458" s="86"/>
      <c r="H458" s="86"/>
      <c r="I458" t="s">
        <v>158</v>
      </c>
      <c r="J458" t="s">
        <v>64</v>
      </c>
      <c r="L458" s="178"/>
      <c r="M458" s="242">
        <v>0</v>
      </c>
      <c r="N458" s="242">
        <v>1</v>
      </c>
      <c r="O458" s="242">
        <v>0</v>
      </c>
      <c r="P458" s="242">
        <v>1</v>
      </c>
      <c r="Q458" s="242">
        <v>6.0111294855114943E-3</v>
      </c>
      <c r="R458" s="242">
        <v>0</v>
      </c>
      <c r="S458" s="242">
        <v>6.1902727833349684E-6</v>
      </c>
      <c r="T458" s="242">
        <v>0</v>
      </c>
      <c r="U458" s="242">
        <v>0</v>
      </c>
      <c r="V458" s="242">
        <v>0.30832644284770172</v>
      </c>
      <c r="W458" s="242">
        <v>6.9481011084871008E-2</v>
      </c>
      <c r="X458" s="242">
        <v>0</v>
      </c>
      <c r="Y458" s="242">
        <v>1</v>
      </c>
      <c r="Z458" s="242">
        <v>9.3738156846147544E-2</v>
      </c>
      <c r="AA458" s="242">
        <v>2.0509724341945638E-2</v>
      </c>
      <c r="AB458" s="242">
        <v>1.9959902976585172E-2</v>
      </c>
      <c r="AC458" s="242">
        <v>3.1136324082375422E-2</v>
      </c>
      <c r="AD458" s="242">
        <v>0</v>
      </c>
      <c r="AE458" s="242">
        <v>0</v>
      </c>
      <c r="AF458" s="242">
        <v>0</v>
      </c>
      <c r="AG458" s="242">
        <v>0</v>
      </c>
      <c r="AH458" s="242">
        <v>0.176284948328506</v>
      </c>
      <c r="AI458" s="242">
        <v>4.5958011036918371E-2</v>
      </c>
      <c r="AJ458" s="242">
        <v>0</v>
      </c>
      <c r="AK458" s="242">
        <v>0</v>
      </c>
      <c r="AL458" s="242">
        <v>0</v>
      </c>
      <c r="AM458" s="242">
        <v>0</v>
      </c>
      <c r="AN458" s="242">
        <v>0</v>
      </c>
      <c r="AO458" s="242">
        <v>0</v>
      </c>
      <c r="AP458" s="242">
        <v>0</v>
      </c>
      <c r="AQ458" s="242">
        <v>0</v>
      </c>
    </row>
    <row r="459" spans="1:43" x14ac:dyDescent="0.25">
      <c r="A459" s="224" t="s">
        <v>213</v>
      </c>
      <c r="B459" s="223" t="s">
        <v>216</v>
      </c>
      <c r="C459" s="223" t="s">
        <v>309</v>
      </c>
      <c r="D459" s="223" t="s">
        <v>644</v>
      </c>
      <c r="G459" s="86"/>
      <c r="H459" s="86"/>
      <c r="I459" t="s">
        <v>364</v>
      </c>
      <c r="J459" t="s">
        <v>347</v>
      </c>
      <c r="L459" s="178"/>
      <c r="M459" s="242">
        <v>1</v>
      </c>
      <c r="N459" s="242">
        <v>1</v>
      </c>
      <c r="O459" s="242">
        <v>1</v>
      </c>
      <c r="P459" s="242">
        <v>1</v>
      </c>
      <c r="Q459" s="242">
        <v>1</v>
      </c>
      <c r="R459" s="242">
        <v>1</v>
      </c>
      <c r="S459" s="242">
        <v>1</v>
      </c>
      <c r="T459" s="242">
        <v>1</v>
      </c>
      <c r="U459" s="242">
        <v>1</v>
      </c>
      <c r="V459" s="242">
        <v>1</v>
      </c>
      <c r="W459" s="242">
        <v>1</v>
      </c>
      <c r="X459" s="242">
        <v>1</v>
      </c>
      <c r="Y459" s="242">
        <v>1</v>
      </c>
      <c r="Z459" s="242">
        <v>1</v>
      </c>
      <c r="AA459" s="242">
        <v>1</v>
      </c>
      <c r="AB459" s="242">
        <v>1</v>
      </c>
      <c r="AC459" s="242">
        <v>1</v>
      </c>
      <c r="AD459" s="242">
        <v>1</v>
      </c>
      <c r="AE459" s="242">
        <v>1</v>
      </c>
      <c r="AF459" s="242">
        <v>1</v>
      </c>
      <c r="AG459" s="242">
        <v>1</v>
      </c>
      <c r="AH459" s="242">
        <v>1</v>
      </c>
      <c r="AI459" s="242">
        <v>1</v>
      </c>
      <c r="AJ459" s="242">
        <v>1</v>
      </c>
      <c r="AK459" s="242">
        <v>1</v>
      </c>
      <c r="AL459" s="242">
        <v>1</v>
      </c>
      <c r="AM459" s="242">
        <v>1</v>
      </c>
      <c r="AN459" s="242">
        <v>1</v>
      </c>
      <c r="AO459" s="242">
        <v>1</v>
      </c>
      <c r="AP459" s="242">
        <v>1</v>
      </c>
      <c r="AQ459" s="242">
        <v>1</v>
      </c>
    </row>
    <row r="460" spans="1:43" x14ac:dyDescent="0.25">
      <c r="A460" s="224" t="s">
        <v>188</v>
      </c>
      <c r="B460" s="223" t="s">
        <v>190</v>
      </c>
      <c r="C460" s="223" t="s">
        <v>305</v>
      </c>
      <c r="D460" s="223" t="s">
        <v>646</v>
      </c>
      <c r="E460" s="170" t="s">
        <v>188</v>
      </c>
      <c r="F460" s="170" t="s">
        <v>190</v>
      </c>
      <c r="G460" s="170" t="s">
        <v>306</v>
      </c>
      <c r="H460" s="170"/>
      <c r="I460" s="148" t="s">
        <v>128</v>
      </c>
      <c r="J460" s="148" t="s">
        <v>58</v>
      </c>
      <c r="K460" s="180"/>
      <c r="L460" s="181"/>
      <c r="M460" s="241">
        <v>0</v>
      </c>
      <c r="N460" s="241">
        <v>1</v>
      </c>
      <c r="O460" s="241">
        <v>1</v>
      </c>
      <c r="P460" s="241">
        <v>1</v>
      </c>
      <c r="Q460" s="241">
        <v>1</v>
      </c>
      <c r="R460" s="241">
        <v>0</v>
      </c>
      <c r="S460" s="241">
        <v>1</v>
      </c>
      <c r="T460" s="241">
        <v>0</v>
      </c>
      <c r="U460" s="241">
        <v>0</v>
      </c>
      <c r="V460" s="241">
        <v>1</v>
      </c>
      <c r="W460" s="241">
        <v>1</v>
      </c>
      <c r="X460" s="241">
        <v>1</v>
      </c>
      <c r="Y460" s="241">
        <v>0</v>
      </c>
      <c r="Z460" s="241">
        <v>1</v>
      </c>
      <c r="AA460" s="241">
        <v>1</v>
      </c>
      <c r="AB460" s="241">
        <v>1</v>
      </c>
      <c r="AC460" s="241">
        <v>0.99993976242110216</v>
      </c>
      <c r="AD460" s="241">
        <v>1</v>
      </c>
      <c r="AE460" s="241">
        <v>0</v>
      </c>
      <c r="AF460" s="241">
        <v>0</v>
      </c>
      <c r="AG460" s="241">
        <v>0</v>
      </c>
      <c r="AH460" s="241">
        <v>1</v>
      </c>
      <c r="AI460" s="241">
        <v>1</v>
      </c>
      <c r="AJ460" s="241">
        <v>1</v>
      </c>
      <c r="AK460" s="241">
        <v>1</v>
      </c>
      <c r="AL460" s="241">
        <v>1</v>
      </c>
      <c r="AM460" s="241">
        <v>1</v>
      </c>
      <c r="AN460" s="241">
        <v>0</v>
      </c>
      <c r="AO460" s="241">
        <v>1</v>
      </c>
      <c r="AP460" s="241">
        <v>1</v>
      </c>
      <c r="AQ460" s="241">
        <v>1</v>
      </c>
    </row>
    <row r="461" spans="1:43" x14ac:dyDescent="0.25">
      <c r="A461" s="224" t="s">
        <v>188</v>
      </c>
      <c r="B461" s="223" t="s">
        <v>190</v>
      </c>
      <c r="C461" s="223" t="s">
        <v>307</v>
      </c>
      <c r="D461" s="223" t="s">
        <v>651</v>
      </c>
      <c r="E461" s="86" t="s">
        <v>188</v>
      </c>
      <c r="F461" s="86" t="s">
        <v>190</v>
      </c>
      <c r="G461" s="86" t="s">
        <v>308</v>
      </c>
      <c r="H461" s="86"/>
      <c r="I461" t="s">
        <v>128</v>
      </c>
      <c r="J461" t="s">
        <v>58</v>
      </c>
      <c r="L461" s="177"/>
      <c r="M461" s="242">
        <v>0</v>
      </c>
      <c r="N461" s="242">
        <v>1</v>
      </c>
      <c r="O461" s="242">
        <v>1</v>
      </c>
      <c r="P461" s="242">
        <v>1</v>
      </c>
      <c r="Q461" s="242">
        <v>1</v>
      </c>
      <c r="R461" s="242">
        <v>0</v>
      </c>
      <c r="S461" s="242">
        <v>1</v>
      </c>
      <c r="T461" s="242">
        <v>0</v>
      </c>
      <c r="U461" s="242">
        <v>0</v>
      </c>
      <c r="V461" s="242">
        <v>1</v>
      </c>
      <c r="W461" s="242">
        <v>1</v>
      </c>
      <c r="X461" s="242">
        <v>1</v>
      </c>
      <c r="Y461" s="242">
        <v>0</v>
      </c>
      <c r="Z461" s="242">
        <v>1</v>
      </c>
      <c r="AA461" s="242">
        <v>1</v>
      </c>
      <c r="AB461" s="242">
        <v>1</v>
      </c>
      <c r="AC461" s="242">
        <v>0.99993976242110216</v>
      </c>
      <c r="AD461" s="242">
        <v>1</v>
      </c>
      <c r="AE461" s="242">
        <v>0</v>
      </c>
      <c r="AF461" s="242">
        <v>0</v>
      </c>
      <c r="AG461" s="242">
        <v>0</v>
      </c>
      <c r="AH461" s="242">
        <v>1</v>
      </c>
      <c r="AI461" s="242">
        <v>1</v>
      </c>
      <c r="AJ461" s="242">
        <v>1</v>
      </c>
      <c r="AK461" s="242">
        <v>1</v>
      </c>
      <c r="AL461" s="242">
        <v>1</v>
      </c>
      <c r="AM461" s="242">
        <v>1</v>
      </c>
      <c r="AN461" s="242">
        <v>0</v>
      </c>
      <c r="AO461" s="242">
        <v>1</v>
      </c>
      <c r="AP461" s="242">
        <v>1</v>
      </c>
      <c r="AQ461" s="242">
        <v>1</v>
      </c>
    </row>
    <row r="462" spans="1:43" x14ac:dyDescent="0.25">
      <c r="A462" s="224" t="s">
        <v>188</v>
      </c>
      <c r="B462" s="223" t="s">
        <v>190</v>
      </c>
      <c r="C462" s="223" t="s">
        <v>309</v>
      </c>
      <c r="D462" s="223" t="s">
        <v>651</v>
      </c>
      <c r="E462" s="89" t="s">
        <v>188</v>
      </c>
      <c r="F462" s="89" t="s">
        <v>190</v>
      </c>
      <c r="G462" s="86" t="s">
        <v>310</v>
      </c>
      <c r="H462" s="86"/>
      <c r="I462" t="s">
        <v>128</v>
      </c>
      <c r="J462" t="s">
        <v>58</v>
      </c>
      <c r="L462" s="177"/>
      <c r="M462" s="242">
        <v>0</v>
      </c>
      <c r="N462" s="242">
        <v>1</v>
      </c>
      <c r="O462" s="242">
        <v>1</v>
      </c>
      <c r="P462" s="242">
        <v>1</v>
      </c>
      <c r="Q462" s="242">
        <v>1</v>
      </c>
      <c r="R462" s="242">
        <v>0</v>
      </c>
      <c r="S462" s="242">
        <v>1</v>
      </c>
      <c r="T462" s="242">
        <v>0</v>
      </c>
      <c r="U462" s="242">
        <v>0</v>
      </c>
      <c r="V462" s="242">
        <v>1</v>
      </c>
      <c r="W462" s="242">
        <v>1</v>
      </c>
      <c r="X462" s="242">
        <v>1</v>
      </c>
      <c r="Y462" s="242">
        <v>0</v>
      </c>
      <c r="Z462" s="242">
        <v>1</v>
      </c>
      <c r="AA462" s="242">
        <v>1</v>
      </c>
      <c r="AB462" s="242">
        <v>1</v>
      </c>
      <c r="AC462" s="242">
        <v>0.99993976242110216</v>
      </c>
      <c r="AD462" s="242">
        <v>1</v>
      </c>
      <c r="AE462" s="242">
        <v>0</v>
      </c>
      <c r="AF462" s="242">
        <v>0</v>
      </c>
      <c r="AG462" s="242">
        <v>0</v>
      </c>
      <c r="AH462" s="242">
        <v>1</v>
      </c>
      <c r="AI462" s="242">
        <v>1</v>
      </c>
      <c r="AJ462" s="242">
        <v>1</v>
      </c>
      <c r="AK462" s="242">
        <v>1</v>
      </c>
      <c r="AL462" s="242">
        <v>1</v>
      </c>
      <c r="AM462" s="242">
        <v>1</v>
      </c>
      <c r="AN462" s="242">
        <v>0</v>
      </c>
      <c r="AO462" s="242">
        <v>1</v>
      </c>
      <c r="AP462" s="242">
        <v>1</v>
      </c>
      <c r="AQ462" s="242">
        <v>1</v>
      </c>
    </row>
    <row r="463" spans="1:43" x14ac:dyDescent="0.25">
      <c r="A463" s="224" t="s">
        <v>214</v>
      </c>
      <c r="B463" s="223" t="s">
        <v>217</v>
      </c>
      <c r="C463" s="223" t="s">
        <v>305</v>
      </c>
      <c r="D463" s="223" t="s">
        <v>699</v>
      </c>
      <c r="E463" s="86" t="s">
        <v>214</v>
      </c>
      <c r="F463" s="13" t="s">
        <v>217</v>
      </c>
      <c r="G463" s="170" t="s">
        <v>306</v>
      </c>
      <c r="H463" s="170"/>
      <c r="I463" s="148" t="s">
        <v>157</v>
      </c>
      <c r="J463" s="148" t="s">
        <v>56</v>
      </c>
      <c r="K463" s="159"/>
      <c r="L463" s="176"/>
      <c r="M463" s="241">
        <v>0</v>
      </c>
      <c r="N463" s="241">
        <v>0</v>
      </c>
      <c r="O463" s="241">
        <v>0</v>
      </c>
      <c r="P463" s="241">
        <v>0</v>
      </c>
      <c r="Q463" s="241">
        <v>0</v>
      </c>
      <c r="R463" s="241">
        <v>0</v>
      </c>
      <c r="S463" s="241">
        <v>0</v>
      </c>
      <c r="T463" s="241">
        <v>0</v>
      </c>
      <c r="U463" s="241">
        <v>0</v>
      </c>
      <c r="V463" s="241">
        <v>0</v>
      </c>
      <c r="W463" s="241">
        <v>0</v>
      </c>
      <c r="X463" s="241">
        <v>0</v>
      </c>
      <c r="Y463" s="241">
        <v>0</v>
      </c>
      <c r="Z463" s="241">
        <v>0</v>
      </c>
      <c r="AA463" s="241">
        <v>0</v>
      </c>
      <c r="AB463" s="241">
        <v>0</v>
      </c>
      <c r="AC463" s="241">
        <v>0</v>
      </c>
      <c r="AD463" s="241">
        <v>0</v>
      </c>
      <c r="AE463" s="241">
        <v>0</v>
      </c>
      <c r="AF463" s="241">
        <v>0</v>
      </c>
      <c r="AG463" s="241">
        <v>0</v>
      </c>
      <c r="AH463" s="241">
        <v>0</v>
      </c>
      <c r="AI463" s="241">
        <v>0</v>
      </c>
      <c r="AJ463" s="241">
        <v>0</v>
      </c>
      <c r="AK463" s="241">
        <v>0</v>
      </c>
      <c r="AL463" s="241">
        <v>0</v>
      </c>
      <c r="AM463" s="241">
        <v>0</v>
      </c>
      <c r="AN463" s="241">
        <v>0</v>
      </c>
      <c r="AO463" s="241">
        <v>0</v>
      </c>
      <c r="AP463" s="241">
        <v>0</v>
      </c>
      <c r="AQ463" s="241">
        <v>0</v>
      </c>
    </row>
    <row r="464" spans="1:43" x14ac:dyDescent="0.25">
      <c r="A464" s="224" t="s">
        <v>214</v>
      </c>
      <c r="B464" s="223" t="s">
        <v>217</v>
      </c>
      <c r="C464" s="223" t="s">
        <v>305</v>
      </c>
      <c r="D464" s="223" t="s">
        <v>662</v>
      </c>
      <c r="E464" s="86"/>
      <c r="F464" s="86"/>
      <c r="G464" s="86"/>
      <c r="H464" s="86"/>
      <c r="I464" t="s">
        <v>158</v>
      </c>
      <c r="J464" t="s">
        <v>59</v>
      </c>
      <c r="L464" s="177"/>
      <c r="M464" s="242">
        <v>0</v>
      </c>
      <c r="N464" s="242">
        <v>0</v>
      </c>
      <c r="O464" s="242">
        <v>1</v>
      </c>
      <c r="P464" s="242">
        <v>0</v>
      </c>
      <c r="Q464" s="242">
        <v>0.99398887051448859</v>
      </c>
      <c r="R464" s="242">
        <v>0</v>
      </c>
      <c r="S464" s="242">
        <v>0.99999380972721663</v>
      </c>
      <c r="T464" s="242">
        <v>1</v>
      </c>
      <c r="U464" s="242">
        <v>0</v>
      </c>
      <c r="V464" s="242">
        <v>0.69167355715229839</v>
      </c>
      <c r="W464" s="242">
        <v>0.93051898891512896</v>
      </c>
      <c r="X464" s="242">
        <v>1</v>
      </c>
      <c r="Y464" s="242">
        <v>0</v>
      </c>
      <c r="Z464" s="242">
        <v>0.90626184315385239</v>
      </c>
      <c r="AA464" s="242">
        <v>0.97949027565805435</v>
      </c>
      <c r="AB464" s="242">
        <v>0.98004009702341477</v>
      </c>
      <c r="AC464" s="242">
        <v>0.96870728705063447</v>
      </c>
      <c r="AD464" s="242">
        <v>1</v>
      </c>
      <c r="AE464" s="242">
        <v>0</v>
      </c>
      <c r="AF464" s="242">
        <v>0</v>
      </c>
      <c r="AG464" s="242">
        <v>0</v>
      </c>
      <c r="AH464" s="242">
        <v>0.82371505167149406</v>
      </c>
      <c r="AI464" s="242">
        <v>0.95404198896308168</v>
      </c>
      <c r="AJ464" s="242">
        <v>1</v>
      </c>
      <c r="AK464" s="242">
        <v>0</v>
      </c>
      <c r="AL464" s="242">
        <v>0</v>
      </c>
      <c r="AM464" s="242">
        <v>0</v>
      </c>
      <c r="AN464" s="242">
        <v>0</v>
      </c>
      <c r="AO464" s="242">
        <v>1</v>
      </c>
      <c r="AP464" s="242">
        <v>1</v>
      </c>
      <c r="AQ464" s="242">
        <v>1</v>
      </c>
    </row>
    <row r="465" spans="1:43" x14ac:dyDescent="0.25">
      <c r="A465" s="224" t="s">
        <v>214</v>
      </c>
      <c r="B465" s="223" t="s">
        <v>217</v>
      </c>
      <c r="C465" s="223" t="s">
        <v>305</v>
      </c>
      <c r="D465" s="223" t="s">
        <v>698</v>
      </c>
      <c r="E465" s="86"/>
      <c r="F465" s="86"/>
      <c r="G465" s="86"/>
      <c r="H465" s="86"/>
      <c r="I465" t="s">
        <v>191</v>
      </c>
      <c r="J465" t="s">
        <v>86</v>
      </c>
      <c r="L465" s="177"/>
      <c r="M465" s="242">
        <v>0</v>
      </c>
      <c r="N465" s="242">
        <v>0</v>
      </c>
      <c r="O465" s="242">
        <v>0</v>
      </c>
      <c r="P465" s="242">
        <v>0</v>
      </c>
      <c r="Q465" s="242">
        <v>0</v>
      </c>
      <c r="R465" s="242">
        <v>0</v>
      </c>
      <c r="S465" s="242">
        <v>0</v>
      </c>
      <c r="T465" s="242">
        <v>0</v>
      </c>
      <c r="U465" s="242">
        <v>0</v>
      </c>
      <c r="V465" s="242">
        <v>0</v>
      </c>
      <c r="W465" s="242">
        <v>0</v>
      </c>
      <c r="X465" s="242">
        <v>0</v>
      </c>
      <c r="Y465" s="242">
        <v>0</v>
      </c>
      <c r="Z465" s="242">
        <v>0</v>
      </c>
      <c r="AA465" s="242">
        <v>0</v>
      </c>
      <c r="AB465" s="242">
        <v>0</v>
      </c>
      <c r="AC465" s="242">
        <v>0</v>
      </c>
      <c r="AD465" s="242">
        <v>0</v>
      </c>
      <c r="AE465" s="242">
        <v>0</v>
      </c>
      <c r="AF465" s="242">
        <v>0</v>
      </c>
      <c r="AG465" s="242">
        <v>0</v>
      </c>
      <c r="AH465" s="242">
        <v>0</v>
      </c>
      <c r="AI465" s="242">
        <v>0</v>
      </c>
      <c r="AJ465" s="242">
        <v>0</v>
      </c>
      <c r="AK465" s="242">
        <v>0</v>
      </c>
      <c r="AL465" s="242">
        <v>0</v>
      </c>
      <c r="AM465" s="242">
        <v>0</v>
      </c>
      <c r="AN465" s="242">
        <v>0</v>
      </c>
      <c r="AO465" s="242">
        <v>0</v>
      </c>
      <c r="AP465" s="242">
        <v>0</v>
      </c>
      <c r="AQ465" s="242">
        <v>0</v>
      </c>
    </row>
    <row r="466" spans="1:43" x14ac:dyDescent="0.25">
      <c r="A466" s="224" t="s">
        <v>214</v>
      </c>
      <c r="B466" s="223" t="s">
        <v>217</v>
      </c>
      <c r="C466" s="223" t="s">
        <v>305</v>
      </c>
      <c r="D466" s="223" t="s">
        <v>700</v>
      </c>
      <c r="G466" s="86"/>
      <c r="H466" s="86"/>
      <c r="I466" t="s">
        <v>192</v>
      </c>
      <c r="J466" t="s">
        <v>354</v>
      </c>
      <c r="L466" s="178"/>
      <c r="M466" s="242">
        <v>0</v>
      </c>
      <c r="N466" s="242">
        <v>0</v>
      </c>
      <c r="O466" s="242">
        <v>0</v>
      </c>
      <c r="P466" s="242">
        <v>0</v>
      </c>
      <c r="Q466" s="242">
        <v>0</v>
      </c>
      <c r="R466" s="242">
        <v>0</v>
      </c>
      <c r="S466" s="242">
        <v>0</v>
      </c>
      <c r="T466" s="242">
        <v>0</v>
      </c>
      <c r="U466" s="242">
        <v>0</v>
      </c>
      <c r="V466" s="242">
        <v>0</v>
      </c>
      <c r="W466" s="242">
        <v>0</v>
      </c>
      <c r="X466" s="242">
        <v>0</v>
      </c>
      <c r="Y466" s="242">
        <v>0</v>
      </c>
      <c r="Z466" s="242">
        <v>0</v>
      </c>
      <c r="AA466" s="242">
        <v>0</v>
      </c>
      <c r="AB466" s="242">
        <v>0</v>
      </c>
      <c r="AC466" s="242">
        <v>0</v>
      </c>
      <c r="AD466" s="242">
        <v>0</v>
      </c>
      <c r="AE466" s="242">
        <v>0</v>
      </c>
      <c r="AF466" s="242">
        <v>0</v>
      </c>
      <c r="AG466" s="242">
        <v>0</v>
      </c>
      <c r="AH466" s="242">
        <v>0</v>
      </c>
      <c r="AI466" s="242">
        <v>0</v>
      </c>
      <c r="AJ466" s="242">
        <v>0</v>
      </c>
      <c r="AK466" s="242">
        <v>0</v>
      </c>
      <c r="AL466" s="242">
        <v>0</v>
      </c>
      <c r="AM466" s="242">
        <v>0</v>
      </c>
      <c r="AN466" s="242">
        <v>0</v>
      </c>
      <c r="AO466" s="242">
        <v>0</v>
      </c>
      <c r="AP466" s="242">
        <v>0</v>
      </c>
      <c r="AQ466" s="242">
        <v>0</v>
      </c>
    </row>
    <row r="467" spans="1:43" x14ac:dyDescent="0.25">
      <c r="A467" s="224" t="s">
        <v>214</v>
      </c>
      <c r="B467" s="223" t="s">
        <v>217</v>
      </c>
      <c r="C467" s="223" t="s">
        <v>305</v>
      </c>
      <c r="D467" s="223" t="s">
        <v>698</v>
      </c>
      <c r="G467" s="86"/>
      <c r="H467" s="86"/>
      <c r="I467" t="s">
        <v>191</v>
      </c>
      <c r="J467" t="s">
        <v>87</v>
      </c>
      <c r="L467" s="178"/>
      <c r="M467" s="242">
        <v>0</v>
      </c>
      <c r="N467" s="242">
        <v>0</v>
      </c>
      <c r="O467" s="242">
        <v>0</v>
      </c>
      <c r="P467" s="242">
        <v>0</v>
      </c>
      <c r="Q467" s="242">
        <v>0</v>
      </c>
      <c r="R467" s="242">
        <v>0</v>
      </c>
      <c r="S467" s="242">
        <v>0</v>
      </c>
      <c r="T467" s="242">
        <v>0</v>
      </c>
      <c r="U467" s="242">
        <v>0</v>
      </c>
      <c r="V467" s="242">
        <v>0</v>
      </c>
      <c r="W467" s="242">
        <v>0</v>
      </c>
      <c r="X467" s="242">
        <v>0</v>
      </c>
      <c r="Y467" s="242">
        <v>0</v>
      </c>
      <c r="Z467" s="242">
        <v>0</v>
      </c>
      <c r="AA467" s="242">
        <v>0</v>
      </c>
      <c r="AB467" s="242">
        <v>0</v>
      </c>
      <c r="AC467" s="242">
        <v>0</v>
      </c>
      <c r="AD467" s="242">
        <v>0</v>
      </c>
      <c r="AE467" s="242">
        <v>0</v>
      </c>
      <c r="AF467" s="242">
        <v>0</v>
      </c>
      <c r="AG467" s="242">
        <v>0</v>
      </c>
      <c r="AH467" s="242">
        <v>0</v>
      </c>
      <c r="AI467" s="242">
        <v>0</v>
      </c>
      <c r="AJ467" s="242">
        <v>0</v>
      </c>
      <c r="AK467" s="242">
        <v>0</v>
      </c>
      <c r="AL467" s="242">
        <v>0</v>
      </c>
      <c r="AM467" s="242">
        <v>0</v>
      </c>
      <c r="AN467" s="242">
        <v>0</v>
      </c>
      <c r="AO467" s="242">
        <v>0</v>
      </c>
      <c r="AP467" s="242">
        <v>0</v>
      </c>
      <c r="AQ467" s="242">
        <v>0</v>
      </c>
    </row>
    <row r="468" spans="1:43" x14ac:dyDescent="0.25">
      <c r="A468" s="224" t="s">
        <v>214</v>
      </c>
      <c r="B468" s="223" t="s">
        <v>217</v>
      </c>
      <c r="C468" s="223" t="s">
        <v>305</v>
      </c>
      <c r="D468" s="223" t="s">
        <v>662</v>
      </c>
      <c r="G468" s="86"/>
      <c r="H468" s="86"/>
      <c r="I468" t="s">
        <v>158</v>
      </c>
      <c r="J468" t="s">
        <v>53</v>
      </c>
      <c r="L468" s="178"/>
      <c r="M468" s="242">
        <v>0</v>
      </c>
      <c r="N468" s="242">
        <v>0</v>
      </c>
      <c r="O468" s="242">
        <v>0</v>
      </c>
      <c r="P468" s="242">
        <v>0</v>
      </c>
      <c r="Q468" s="242">
        <v>0</v>
      </c>
      <c r="R468" s="242">
        <v>0</v>
      </c>
      <c r="S468" s="242">
        <v>0</v>
      </c>
      <c r="T468" s="242">
        <v>0</v>
      </c>
      <c r="U468" s="242">
        <v>0</v>
      </c>
      <c r="V468" s="242">
        <v>0</v>
      </c>
      <c r="W468" s="242">
        <v>0</v>
      </c>
      <c r="X468" s="242">
        <v>0</v>
      </c>
      <c r="Y468" s="242">
        <v>0</v>
      </c>
      <c r="Z468" s="242">
        <v>0</v>
      </c>
      <c r="AA468" s="242">
        <v>0</v>
      </c>
      <c r="AB468" s="242">
        <v>0</v>
      </c>
      <c r="AC468" s="242">
        <v>1.5638886699006783E-4</v>
      </c>
      <c r="AD468" s="242">
        <v>0</v>
      </c>
      <c r="AE468" s="242">
        <v>0</v>
      </c>
      <c r="AF468" s="242">
        <v>0</v>
      </c>
      <c r="AG468" s="242">
        <v>0</v>
      </c>
      <c r="AH468" s="242">
        <v>0</v>
      </c>
      <c r="AI468" s="242">
        <v>0</v>
      </c>
      <c r="AJ468" s="242">
        <v>0</v>
      </c>
      <c r="AK468" s="242">
        <v>0</v>
      </c>
      <c r="AL468" s="242">
        <v>0</v>
      </c>
      <c r="AM468" s="242">
        <v>0</v>
      </c>
      <c r="AN468" s="242">
        <v>0</v>
      </c>
      <c r="AO468" s="242">
        <v>0</v>
      </c>
      <c r="AP468" s="242">
        <v>0</v>
      </c>
      <c r="AQ468" s="242">
        <v>0</v>
      </c>
    </row>
    <row r="469" spans="1:43" x14ac:dyDescent="0.25">
      <c r="A469" s="224" t="s">
        <v>214</v>
      </c>
      <c r="B469" s="223" t="s">
        <v>217</v>
      </c>
      <c r="C469" s="223" t="s">
        <v>305</v>
      </c>
      <c r="D469" s="223" t="s">
        <v>700</v>
      </c>
      <c r="G469" s="86"/>
      <c r="H469" s="86"/>
      <c r="I469" t="s">
        <v>192</v>
      </c>
      <c r="J469" t="s">
        <v>355</v>
      </c>
      <c r="L469" s="178"/>
      <c r="M469" s="242">
        <v>0</v>
      </c>
      <c r="N469" s="242">
        <v>0</v>
      </c>
      <c r="O469" s="242">
        <v>0</v>
      </c>
      <c r="P469" s="242">
        <v>0</v>
      </c>
      <c r="Q469" s="242">
        <v>0</v>
      </c>
      <c r="R469" s="242">
        <v>0</v>
      </c>
      <c r="S469" s="242">
        <v>0</v>
      </c>
      <c r="T469" s="242">
        <v>0</v>
      </c>
      <c r="U469" s="242">
        <v>0</v>
      </c>
      <c r="V469" s="242">
        <v>0</v>
      </c>
      <c r="W469" s="242">
        <v>0</v>
      </c>
      <c r="X469" s="242">
        <v>0</v>
      </c>
      <c r="Y469" s="242">
        <v>0</v>
      </c>
      <c r="Z469" s="242">
        <v>0</v>
      </c>
      <c r="AA469" s="242">
        <v>0</v>
      </c>
      <c r="AB469" s="242">
        <v>0</v>
      </c>
      <c r="AC469" s="242">
        <v>0</v>
      </c>
      <c r="AD469" s="242">
        <v>0</v>
      </c>
      <c r="AE469" s="242">
        <v>0</v>
      </c>
      <c r="AF469" s="242">
        <v>0</v>
      </c>
      <c r="AG469" s="242">
        <v>0</v>
      </c>
      <c r="AH469" s="242">
        <v>0</v>
      </c>
      <c r="AI469" s="242">
        <v>0</v>
      </c>
      <c r="AJ469" s="242">
        <v>0</v>
      </c>
      <c r="AK469" s="242">
        <v>0</v>
      </c>
      <c r="AL469" s="242">
        <v>0</v>
      </c>
      <c r="AM469" s="242">
        <v>0</v>
      </c>
      <c r="AN469" s="242">
        <v>0</v>
      </c>
      <c r="AO469" s="242">
        <v>0</v>
      </c>
      <c r="AP469" s="242">
        <v>0</v>
      </c>
      <c r="AQ469" s="242">
        <v>0</v>
      </c>
    </row>
    <row r="470" spans="1:43" x14ac:dyDescent="0.25">
      <c r="A470" s="224" t="s">
        <v>214</v>
      </c>
      <c r="B470" s="223" t="s">
        <v>217</v>
      </c>
      <c r="C470" s="223" t="s">
        <v>305</v>
      </c>
      <c r="D470" s="223" t="s">
        <v>697</v>
      </c>
      <c r="G470" s="86"/>
      <c r="H470" s="86"/>
      <c r="I470" t="s">
        <v>193</v>
      </c>
      <c r="J470" t="s">
        <v>61</v>
      </c>
      <c r="L470" s="178"/>
      <c r="M470" s="242">
        <v>0</v>
      </c>
      <c r="N470" s="242">
        <v>0</v>
      </c>
      <c r="O470" s="242">
        <v>0</v>
      </c>
      <c r="P470" s="242">
        <v>0</v>
      </c>
      <c r="Q470" s="242">
        <v>0</v>
      </c>
      <c r="R470" s="242">
        <v>0</v>
      </c>
      <c r="S470" s="242">
        <v>0</v>
      </c>
      <c r="T470" s="242">
        <v>0</v>
      </c>
      <c r="U470" s="242">
        <v>0</v>
      </c>
      <c r="V470" s="242">
        <v>0</v>
      </c>
      <c r="W470" s="242">
        <v>0</v>
      </c>
      <c r="X470" s="242">
        <v>0</v>
      </c>
      <c r="Y470" s="242">
        <v>0</v>
      </c>
      <c r="Z470" s="242">
        <v>0</v>
      </c>
      <c r="AA470" s="242">
        <v>0</v>
      </c>
      <c r="AB470" s="242">
        <v>0</v>
      </c>
      <c r="AC470" s="242">
        <v>0</v>
      </c>
      <c r="AD470" s="242">
        <v>0</v>
      </c>
      <c r="AE470" s="242">
        <v>0</v>
      </c>
      <c r="AF470" s="242">
        <v>0</v>
      </c>
      <c r="AG470" s="242">
        <v>0</v>
      </c>
      <c r="AH470" s="242">
        <v>0</v>
      </c>
      <c r="AI470" s="242">
        <v>0</v>
      </c>
      <c r="AJ470" s="242">
        <v>0</v>
      </c>
      <c r="AK470" s="242">
        <v>0</v>
      </c>
      <c r="AL470" s="242">
        <v>0</v>
      </c>
      <c r="AM470" s="242">
        <v>0</v>
      </c>
      <c r="AN470" s="242">
        <v>0</v>
      </c>
      <c r="AO470" s="242">
        <v>0</v>
      </c>
      <c r="AP470" s="242">
        <v>0</v>
      </c>
      <c r="AQ470" s="242">
        <v>0</v>
      </c>
    </row>
    <row r="471" spans="1:43" x14ac:dyDescent="0.25">
      <c r="A471" s="224" t="s">
        <v>214</v>
      </c>
      <c r="B471" s="223" t="s">
        <v>217</v>
      </c>
      <c r="C471" s="223" t="s">
        <v>305</v>
      </c>
      <c r="D471" s="223" t="s">
        <v>653</v>
      </c>
      <c r="G471" s="86"/>
      <c r="H471" s="86"/>
      <c r="I471" t="s">
        <v>128</v>
      </c>
      <c r="J471" t="s">
        <v>66</v>
      </c>
      <c r="L471" s="178"/>
      <c r="M471" s="242">
        <v>0</v>
      </c>
      <c r="N471" s="242">
        <v>0</v>
      </c>
      <c r="O471" s="242">
        <v>0</v>
      </c>
      <c r="P471" s="242">
        <v>0</v>
      </c>
      <c r="Q471" s="242">
        <v>0</v>
      </c>
      <c r="R471" s="242">
        <v>0</v>
      </c>
      <c r="S471" s="242">
        <v>0</v>
      </c>
      <c r="T471" s="242">
        <v>0</v>
      </c>
      <c r="U471" s="242">
        <v>0</v>
      </c>
      <c r="V471" s="242">
        <v>0</v>
      </c>
      <c r="W471" s="242">
        <v>0</v>
      </c>
      <c r="X471" s="242">
        <v>0</v>
      </c>
      <c r="Y471" s="242">
        <v>0</v>
      </c>
      <c r="Z471" s="242">
        <v>0</v>
      </c>
      <c r="AA471" s="242">
        <v>0</v>
      </c>
      <c r="AB471" s="242">
        <v>0</v>
      </c>
      <c r="AC471" s="242">
        <v>6.023757889787688E-5</v>
      </c>
      <c r="AD471" s="242">
        <v>0</v>
      </c>
      <c r="AE471" s="242">
        <v>0</v>
      </c>
      <c r="AF471" s="242">
        <v>0</v>
      </c>
      <c r="AG471" s="242">
        <v>0</v>
      </c>
      <c r="AH471" s="242">
        <v>0</v>
      </c>
      <c r="AI471" s="242">
        <v>0</v>
      </c>
      <c r="AJ471" s="242">
        <v>0</v>
      </c>
      <c r="AK471" s="242">
        <v>0</v>
      </c>
      <c r="AL471" s="242">
        <v>0</v>
      </c>
      <c r="AM471" s="242">
        <v>0</v>
      </c>
      <c r="AN471" s="242">
        <v>0</v>
      </c>
      <c r="AO471" s="242">
        <v>0</v>
      </c>
      <c r="AP471" s="242">
        <v>0</v>
      </c>
      <c r="AQ471" s="242">
        <v>0</v>
      </c>
    </row>
    <row r="472" spans="1:43" x14ac:dyDescent="0.25">
      <c r="A472" s="224" t="s">
        <v>214</v>
      </c>
      <c r="B472" s="223" t="s">
        <v>217</v>
      </c>
      <c r="C472" s="223" t="s">
        <v>305</v>
      </c>
      <c r="D472" s="223" t="s">
        <v>653</v>
      </c>
      <c r="G472" s="86"/>
      <c r="H472" s="86"/>
      <c r="I472" t="s">
        <v>128</v>
      </c>
      <c r="J472" t="s">
        <v>58</v>
      </c>
      <c r="L472" s="178"/>
      <c r="M472" s="242">
        <v>0</v>
      </c>
      <c r="N472" s="242">
        <v>1</v>
      </c>
      <c r="O472" s="242">
        <v>1</v>
      </c>
      <c r="P472" s="242">
        <v>1</v>
      </c>
      <c r="Q472" s="242">
        <v>1</v>
      </c>
      <c r="R472" s="242">
        <v>0</v>
      </c>
      <c r="S472" s="242">
        <v>1</v>
      </c>
      <c r="T472" s="242">
        <v>0</v>
      </c>
      <c r="U472" s="242">
        <v>0</v>
      </c>
      <c r="V472" s="242">
        <v>1</v>
      </c>
      <c r="W472" s="242">
        <v>1</v>
      </c>
      <c r="X472" s="242">
        <v>1</v>
      </c>
      <c r="Y472" s="242">
        <v>0</v>
      </c>
      <c r="Z472" s="242">
        <v>1</v>
      </c>
      <c r="AA472" s="242">
        <v>1</v>
      </c>
      <c r="AB472" s="242">
        <v>1</v>
      </c>
      <c r="AC472" s="242">
        <v>0.99993976242110205</v>
      </c>
      <c r="AD472" s="242">
        <v>1</v>
      </c>
      <c r="AE472" s="242">
        <v>0</v>
      </c>
      <c r="AF472" s="242">
        <v>0</v>
      </c>
      <c r="AG472" s="242">
        <v>0</v>
      </c>
      <c r="AH472" s="242">
        <v>1</v>
      </c>
      <c r="AI472" s="242">
        <v>1</v>
      </c>
      <c r="AJ472" s="242">
        <v>1</v>
      </c>
      <c r="AK472" s="242">
        <v>1</v>
      </c>
      <c r="AL472" s="242">
        <v>1</v>
      </c>
      <c r="AM472" s="242">
        <v>1</v>
      </c>
      <c r="AN472" s="242">
        <v>0</v>
      </c>
      <c r="AO472" s="242">
        <v>1</v>
      </c>
      <c r="AP472" s="242">
        <v>1</v>
      </c>
      <c r="AQ472" s="242">
        <v>1</v>
      </c>
    </row>
    <row r="473" spans="1:43" x14ac:dyDescent="0.25">
      <c r="A473" s="224" t="s">
        <v>214</v>
      </c>
      <c r="B473" s="223" t="s">
        <v>217</v>
      </c>
      <c r="C473" s="223" t="s">
        <v>305</v>
      </c>
      <c r="D473" s="223" t="s">
        <v>697</v>
      </c>
      <c r="G473" s="86"/>
      <c r="H473" s="86"/>
      <c r="I473" t="s">
        <v>193</v>
      </c>
      <c r="J473" t="s">
        <v>62</v>
      </c>
      <c r="L473" s="178"/>
      <c r="M473" s="242">
        <v>0</v>
      </c>
      <c r="N473" s="242">
        <v>0</v>
      </c>
      <c r="O473" s="242">
        <v>0</v>
      </c>
      <c r="P473" s="242">
        <v>0</v>
      </c>
      <c r="Q473" s="242">
        <v>0</v>
      </c>
      <c r="R473" s="242">
        <v>0</v>
      </c>
      <c r="S473" s="242">
        <v>0</v>
      </c>
      <c r="T473" s="242">
        <v>0</v>
      </c>
      <c r="U473" s="242">
        <v>0</v>
      </c>
      <c r="V473" s="242">
        <v>0</v>
      </c>
      <c r="W473" s="242">
        <v>0</v>
      </c>
      <c r="X473" s="242">
        <v>0</v>
      </c>
      <c r="Y473" s="242">
        <v>0</v>
      </c>
      <c r="Z473" s="242">
        <v>0</v>
      </c>
      <c r="AA473" s="242">
        <v>0</v>
      </c>
      <c r="AB473" s="242">
        <v>0</v>
      </c>
      <c r="AC473" s="242">
        <v>0</v>
      </c>
      <c r="AD473" s="242">
        <v>0</v>
      </c>
      <c r="AE473" s="242">
        <v>0</v>
      </c>
      <c r="AF473" s="242">
        <v>0</v>
      </c>
      <c r="AG473" s="242">
        <v>0</v>
      </c>
      <c r="AH473" s="242">
        <v>0</v>
      </c>
      <c r="AI473" s="242">
        <v>0</v>
      </c>
      <c r="AJ473" s="242">
        <v>0</v>
      </c>
      <c r="AK473" s="242">
        <v>0</v>
      </c>
      <c r="AL473" s="242">
        <v>0</v>
      </c>
      <c r="AM473" s="242">
        <v>0</v>
      </c>
      <c r="AN473" s="242">
        <v>0</v>
      </c>
      <c r="AO473" s="242">
        <v>0</v>
      </c>
      <c r="AP473" s="242">
        <v>0</v>
      </c>
      <c r="AQ473" s="242">
        <v>0</v>
      </c>
    </row>
    <row r="474" spans="1:43" x14ac:dyDescent="0.25">
      <c r="A474" s="224" t="s">
        <v>214</v>
      </c>
      <c r="B474" s="223" t="s">
        <v>217</v>
      </c>
      <c r="C474" s="223" t="s">
        <v>305</v>
      </c>
      <c r="D474" s="223" t="s">
        <v>662</v>
      </c>
      <c r="G474" s="86"/>
      <c r="H474" s="86"/>
      <c r="I474" t="s">
        <v>158</v>
      </c>
      <c r="J474" t="s">
        <v>64</v>
      </c>
      <c r="L474" s="178"/>
      <c r="M474" s="242">
        <v>0</v>
      </c>
      <c r="N474" s="242">
        <v>1</v>
      </c>
      <c r="O474" s="242">
        <v>0</v>
      </c>
      <c r="P474" s="242">
        <v>1</v>
      </c>
      <c r="Q474" s="242">
        <v>6.0111294855114943E-3</v>
      </c>
      <c r="R474" s="242">
        <v>0</v>
      </c>
      <c r="S474" s="242">
        <v>6.1902727833349675E-6</v>
      </c>
      <c r="T474" s="242">
        <v>0</v>
      </c>
      <c r="U474" s="242">
        <v>0</v>
      </c>
      <c r="V474" s="242">
        <v>0.30832644284770172</v>
      </c>
      <c r="W474" s="242">
        <v>6.9481011084871022E-2</v>
      </c>
      <c r="X474" s="242">
        <v>0</v>
      </c>
      <c r="Y474" s="242">
        <v>1</v>
      </c>
      <c r="Z474" s="242">
        <v>9.3738156846147544E-2</v>
      </c>
      <c r="AA474" s="242">
        <v>2.0509724341945638E-2</v>
      </c>
      <c r="AB474" s="242">
        <v>1.9959902976585172E-2</v>
      </c>
      <c r="AC474" s="242">
        <v>3.1136324082375426E-2</v>
      </c>
      <c r="AD474" s="242">
        <v>0</v>
      </c>
      <c r="AE474" s="242">
        <v>0</v>
      </c>
      <c r="AF474" s="242">
        <v>0</v>
      </c>
      <c r="AG474" s="242">
        <v>0</v>
      </c>
      <c r="AH474" s="242">
        <v>0.176284948328506</v>
      </c>
      <c r="AI474" s="242">
        <v>4.5958011036918371E-2</v>
      </c>
      <c r="AJ474" s="242">
        <v>0</v>
      </c>
      <c r="AK474" s="242">
        <v>0</v>
      </c>
      <c r="AL474" s="242">
        <v>0</v>
      </c>
      <c r="AM474" s="242">
        <v>0</v>
      </c>
      <c r="AN474" s="242">
        <v>0</v>
      </c>
      <c r="AO474" s="242">
        <v>0</v>
      </c>
      <c r="AP474" s="242">
        <v>0</v>
      </c>
      <c r="AQ474" s="242">
        <v>0</v>
      </c>
    </row>
    <row r="475" spans="1:43" x14ac:dyDescent="0.25">
      <c r="A475" s="224" t="s">
        <v>214</v>
      </c>
      <c r="B475" s="223" t="s">
        <v>217</v>
      </c>
      <c r="C475" s="223" t="s">
        <v>307</v>
      </c>
      <c r="D475" s="223" t="s">
        <v>707</v>
      </c>
      <c r="E475" s="86" t="s">
        <v>214</v>
      </c>
      <c r="F475" s="13" t="s">
        <v>217</v>
      </c>
      <c r="G475" s="86" t="s">
        <v>308</v>
      </c>
      <c r="H475" s="86"/>
      <c r="I475" t="s">
        <v>157</v>
      </c>
      <c r="J475" t="s">
        <v>56</v>
      </c>
      <c r="K475" s="151"/>
      <c r="L475" s="179"/>
      <c r="M475" s="242">
        <v>0</v>
      </c>
      <c r="N475" s="242">
        <v>0</v>
      </c>
      <c r="O475" s="242">
        <v>0</v>
      </c>
      <c r="P475" s="242">
        <v>0</v>
      </c>
      <c r="Q475" s="242">
        <v>0</v>
      </c>
      <c r="R475" s="242">
        <v>0</v>
      </c>
      <c r="S475" s="242">
        <v>0</v>
      </c>
      <c r="T475" s="242">
        <v>0</v>
      </c>
      <c r="U475" s="242">
        <v>0</v>
      </c>
      <c r="V475" s="242">
        <v>0</v>
      </c>
      <c r="W475" s="242">
        <v>0</v>
      </c>
      <c r="X475" s="242">
        <v>0</v>
      </c>
      <c r="Y475" s="242">
        <v>0</v>
      </c>
      <c r="Z475" s="242">
        <v>0</v>
      </c>
      <c r="AA475" s="242">
        <v>0</v>
      </c>
      <c r="AB475" s="242">
        <v>0</v>
      </c>
      <c r="AC475" s="242">
        <v>0</v>
      </c>
      <c r="AD475" s="242">
        <v>0</v>
      </c>
      <c r="AE475" s="242">
        <v>0</v>
      </c>
      <c r="AF475" s="242">
        <v>0</v>
      </c>
      <c r="AG475" s="242">
        <v>0</v>
      </c>
      <c r="AH475" s="242">
        <v>0</v>
      </c>
      <c r="AI475" s="242">
        <v>0</v>
      </c>
      <c r="AJ475" s="242">
        <v>0</v>
      </c>
      <c r="AK475" s="242">
        <v>0</v>
      </c>
      <c r="AL475" s="242">
        <v>0</v>
      </c>
      <c r="AM475" s="242">
        <v>0</v>
      </c>
      <c r="AN475" s="242">
        <v>0</v>
      </c>
      <c r="AO475" s="242">
        <v>0</v>
      </c>
      <c r="AP475" s="242">
        <v>0</v>
      </c>
      <c r="AQ475" s="242">
        <v>0</v>
      </c>
    </row>
    <row r="476" spans="1:43" x14ac:dyDescent="0.25">
      <c r="A476" s="224" t="s">
        <v>214</v>
      </c>
      <c r="B476" s="223" t="s">
        <v>217</v>
      </c>
      <c r="C476" s="223" t="s">
        <v>307</v>
      </c>
      <c r="D476" s="223" t="s">
        <v>664</v>
      </c>
      <c r="E476" s="86"/>
      <c r="F476" s="86"/>
      <c r="G476" s="86"/>
      <c r="H476" s="86"/>
      <c r="I476" t="s">
        <v>158</v>
      </c>
      <c r="J476" t="s">
        <v>59</v>
      </c>
      <c r="L476" s="178"/>
      <c r="M476" s="242">
        <v>0</v>
      </c>
      <c r="N476" s="242">
        <v>0</v>
      </c>
      <c r="O476" s="242">
        <v>1</v>
      </c>
      <c r="P476" s="242">
        <v>0</v>
      </c>
      <c r="Q476" s="242">
        <v>0.99398887051448859</v>
      </c>
      <c r="R476" s="242">
        <v>0</v>
      </c>
      <c r="S476" s="242">
        <v>0.99999380972721663</v>
      </c>
      <c r="T476" s="242">
        <v>1</v>
      </c>
      <c r="U476" s="242">
        <v>0</v>
      </c>
      <c r="V476" s="242">
        <v>0.69167355715229839</v>
      </c>
      <c r="W476" s="242">
        <v>0.93051898891512896</v>
      </c>
      <c r="X476" s="242">
        <v>1</v>
      </c>
      <c r="Y476" s="242">
        <v>0</v>
      </c>
      <c r="Z476" s="242">
        <v>0.90626184315385239</v>
      </c>
      <c r="AA476" s="242">
        <v>0.97949027565805435</v>
      </c>
      <c r="AB476" s="242">
        <v>0.98004009702341477</v>
      </c>
      <c r="AC476" s="242">
        <v>0.96870728705063447</v>
      </c>
      <c r="AD476" s="242">
        <v>1</v>
      </c>
      <c r="AE476" s="242">
        <v>0</v>
      </c>
      <c r="AF476" s="242">
        <v>0</v>
      </c>
      <c r="AG476" s="242">
        <v>0</v>
      </c>
      <c r="AH476" s="242">
        <v>0.82371505167149406</v>
      </c>
      <c r="AI476" s="242">
        <v>0.95404198896308168</v>
      </c>
      <c r="AJ476" s="242">
        <v>1</v>
      </c>
      <c r="AK476" s="242">
        <v>0</v>
      </c>
      <c r="AL476" s="242">
        <v>0</v>
      </c>
      <c r="AM476" s="242">
        <v>0</v>
      </c>
      <c r="AN476" s="242">
        <v>0</v>
      </c>
      <c r="AO476" s="242">
        <v>1</v>
      </c>
      <c r="AP476" s="242">
        <v>1</v>
      </c>
      <c r="AQ476" s="242">
        <v>1</v>
      </c>
    </row>
    <row r="477" spans="1:43" x14ac:dyDescent="0.25">
      <c r="A477" s="224" t="s">
        <v>214</v>
      </c>
      <c r="B477" s="223" t="s">
        <v>217</v>
      </c>
      <c r="C477" s="223" t="s">
        <v>307</v>
      </c>
      <c r="D477" s="223" t="s">
        <v>706</v>
      </c>
      <c r="E477" s="86"/>
      <c r="F477" s="86"/>
      <c r="G477" s="86"/>
      <c r="H477" s="86"/>
      <c r="I477" t="s">
        <v>191</v>
      </c>
      <c r="J477" t="s">
        <v>86</v>
      </c>
      <c r="L477" s="178"/>
      <c r="M477" s="242">
        <v>0</v>
      </c>
      <c r="N477" s="242">
        <v>0</v>
      </c>
      <c r="O477" s="242">
        <v>0</v>
      </c>
      <c r="P477" s="242">
        <v>0</v>
      </c>
      <c r="Q477" s="242">
        <v>0</v>
      </c>
      <c r="R477" s="242">
        <v>0</v>
      </c>
      <c r="S477" s="242">
        <v>0</v>
      </c>
      <c r="T477" s="242">
        <v>0</v>
      </c>
      <c r="U477" s="242">
        <v>0</v>
      </c>
      <c r="V477" s="242">
        <v>0</v>
      </c>
      <c r="W477" s="242">
        <v>0</v>
      </c>
      <c r="X477" s="242">
        <v>0</v>
      </c>
      <c r="Y477" s="242">
        <v>0</v>
      </c>
      <c r="Z477" s="242">
        <v>0</v>
      </c>
      <c r="AA477" s="242">
        <v>0</v>
      </c>
      <c r="AB477" s="242">
        <v>0</v>
      </c>
      <c r="AC477" s="242">
        <v>0</v>
      </c>
      <c r="AD477" s="242">
        <v>0</v>
      </c>
      <c r="AE477" s="242">
        <v>0</v>
      </c>
      <c r="AF477" s="242">
        <v>0</v>
      </c>
      <c r="AG477" s="242">
        <v>0</v>
      </c>
      <c r="AH477" s="242">
        <v>0</v>
      </c>
      <c r="AI477" s="242">
        <v>0</v>
      </c>
      <c r="AJ477" s="242">
        <v>0</v>
      </c>
      <c r="AK477" s="242">
        <v>0</v>
      </c>
      <c r="AL477" s="242">
        <v>0</v>
      </c>
      <c r="AM477" s="242">
        <v>0</v>
      </c>
      <c r="AN477" s="242">
        <v>0</v>
      </c>
      <c r="AO477" s="242">
        <v>0</v>
      </c>
      <c r="AP477" s="242">
        <v>0</v>
      </c>
      <c r="AQ477" s="242">
        <v>0</v>
      </c>
    </row>
    <row r="478" spans="1:43" x14ac:dyDescent="0.25">
      <c r="A478" s="224" t="s">
        <v>214</v>
      </c>
      <c r="B478" s="223" t="s">
        <v>217</v>
      </c>
      <c r="C478" s="223" t="s">
        <v>307</v>
      </c>
      <c r="D478" s="223" t="s">
        <v>708</v>
      </c>
      <c r="G478" s="86"/>
      <c r="H478" s="86"/>
      <c r="I478" t="s">
        <v>192</v>
      </c>
      <c r="J478" t="s">
        <v>354</v>
      </c>
      <c r="L478" s="178"/>
      <c r="M478" s="242">
        <v>0</v>
      </c>
      <c r="N478" s="242">
        <v>0</v>
      </c>
      <c r="O478" s="242">
        <v>0</v>
      </c>
      <c r="P478" s="242">
        <v>0</v>
      </c>
      <c r="Q478" s="242">
        <v>0</v>
      </c>
      <c r="R478" s="242">
        <v>0</v>
      </c>
      <c r="S478" s="242">
        <v>0</v>
      </c>
      <c r="T478" s="242">
        <v>0</v>
      </c>
      <c r="U478" s="242">
        <v>0</v>
      </c>
      <c r="V478" s="242">
        <v>0</v>
      </c>
      <c r="W478" s="242">
        <v>0</v>
      </c>
      <c r="X478" s="242">
        <v>0</v>
      </c>
      <c r="Y478" s="242">
        <v>0</v>
      </c>
      <c r="Z478" s="242">
        <v>0</v>
      </c>
      <c r="AA478" s="242">
        <v>0</v>
      </c>
      <c r="AB478" s="242">
        <v>0</v>
      </c>
      <c r="AC478" s="242">
        <v>0</v>
      </c>
      <c r="AD478" s="242">
        <v>0</v>
      </c>
      <c r="AE478" s="242">
        <v>0</v>
      </c>
      <c r="AF478" s="242">
        <v>0</v>
      </c>
      <c r="AG478" s="242">
        <v>0</v>
      </c>
      <c r="AH478" s="242">
        <v>0</v>
      </c>
      <c r="AI478" s="242">
        <v>0</v>
      </c>
      <c r="AJ478" s="242">
        <v>0</v>
      </c>
      <c r="AK478" s="242">
        <v>0</v>
      </c>
      <c r="AL478" s="242">
        <v>0</v>
      </c>
      <c r="AM478" s="242">
        <v>0</v>
      </c>
      <c r="AN478" s="242">
        <v>0</v>
      </c>
      <c r="AO478" s="242">
        <v>0</v>
      </c>
      <c r="AP478" s="242">
        <v>0</v>
      </c>
      <c r="AQ478" s="242">
        <v>0</v>
      </c>
    </row>
    <row r="479" spans="1:43" x14ac:dyDescent="0.25">
      <c r="A479" s="224" t="s">
        <v>214</v>
      </c>
      <c r="B479" s="223" t="s">
        <v>217</v>
      </c>
      <c r="C479" s="223" t="s">
        <v>307</v>
      </c>
      <c r="D479" s="223" t="s">
        <v>706</v>
      </c>
      <c r="G479" s="86"/>
      <c r="H479" s="86"/>
      <c r="I479" t="s">
        <v>191</v>
      </c>
      <c r="J479" t="s">
        <v>87</v>
      </c>
      <c r="L479" s="178"/>
      <c r="M479" s="242">
        <v>0</v>
      </c>
      <c r="N479" s="242">
        <v>0</v>
      </c>
      <c r="O479" s="242">
        <v>0</v>
      </c>
      <c r="P479" s="242">
        <v>0</v>
      </c>
      <c r="Q479" s="242">
        <v>0</v>
      </c>
      <c r="R479" s="242">
        <v>0</v>
      </c>
      <c r="S479" s="242">
        <v>0</v>
      </c>
      <c r="T479" s="242">
        <v>0</v>
      </c>
      <c r="U479" s="242">
        <v>0</v>
      </c>
      <c r="V479" s="242">
        <v>0</v>
      </c>
      <c r="W479" s="242">
        <v>0</v>
      </c>
      <c r="X479" s="242">
        <v>0</v>
      </c>
      <c r="Y479" s="242">
        <v>0</v>
      </c>
      <c r="Z479" s="242">
        <v>0</v>
      </c>
      <c r="AA479" s="242">
        <v>0</v>
      </c>
      <c r="AB479" s="242">
        <v>0</v>
      </c>
      <c r="AC479" s="242">
        <v>0</v>
      </c>
      <c r="AD479" s="242">
        <v>0</v>
      </c>
      <c r="AE479" s="242">
        <v>0</v>
      </c>
      <c r="AF479" s="242">
        <v>0</v>
      </c>
      <c r="AG479" s="242">
        <v>0</v>
      </c>
      <c r="AH479" s="242">
        <v>0</v>
      </c>
      <c r="AI479" s="242">
        <v>0</v>
      </c>
      <c r="AJ479" s="242">
        <v>0</v>
      </c>
      <c r="AK479" s="242">
        <v>0</v>
      </c>
      <c r="AL479" s="242">
        <v>0</v>
      </c>
      <c r="AM479" s="242">
        <v>0</v>
      </c>
      <c r="AN479" s="242">
        <v>0</v>
      </c>
      <c r="AO479" s="242">
        <v>0</v>
      </c>
      <c r="AP479" s="242">
        <v>0</v>
      </c>
      <c r="AQ479" s="242">
        <v>0</v>
      </c>
    </row>
    <row r="480" spans="1:43" x14ac:dyDescent="0.25">
      <c r="A480" s="224" t="s">
        <v>214</v>
      </c>
      <c r="B480" s="223" t="s">
        <v>217</v>
      </c>
      <c r="C480" s="223" t="s">
        <v>307</v>
      </c>
      <c r="D480" s="223" t="s">
        <v>664</v>
      </c>
      <c r="G480" s="86"/>
      <c r="H480" s="86"/>
      <c r="I480" t="s">
        <v>158</v>
      </c>
      <c r="J480" t="s">
        <v>53</v>
      </c>
      <c r="L480" s="178"/>
      <c r="M480" s="242">
        <v>0</v>
      </c>
      <c r="N480" s="242">
        <v>0</v>
      </c>
      <c r="O480" s="242">
        <v>0</v>
      </c>
      <c r="P480" s="242">
        <v>0</v>
      </c>
      <c r="Q480" s="242">
        <v>0</v>
      </c>
      <c r="R480" s="242">
        <v>0</v>
      </c>
      <c r="S480" s="242">
        <v>0</v>
      </c>
      <c r="T480" s="242">
        <v>0</v>
      </c>
      <c r="U480" s="242">
        <v>0</v>
      </c>
      <c r="V480" s="242">
        <v>0</v>
      </c>
      <c r="W480" s="242">
        <v>0</v>
      </c>
      <c r="X480" s="242">
        <v>0</v>
      </c>
      <c r="Y480" s="242">
        <v>0</v>
      </c>
      <c r="Z480" s="242">
        <v>0</v>
      </c>
      <c r="AA480" s="242">
        <v>0</v>
      </c>
      <c r="AB480" s="242">
        <v>0</v>
      </c>
      <c r="AC480" s="242">
        <v>1.5638886699006783E-4</v>
      </c>
      <c r="AD480" s="242">
        <v>0</v>
      </c>
      <c r="AE480" s="242">
        <v>0</v>
      </c>
      <c r="AF480" s="242">
        <v>0</v>
      </c>
      <c r="AG480" s="242">
        <v>0</v>
      </c>
      <c r="AH480" s="242">
        <v>0</v>
      </c>
      <c r="AI480" s="242">
        <v>0</v>
      </c>
      <c r="AJ480" s="242">
        <v>0</v>
      </c>
      <c r="AK480" s="242">
        <v>0</v>
      </c>
      <c r="AL480" s="242">
        <v>0</v>
      </c>
      <c r="AM480" s="242">
        <v>0</v>
      </c>
      <c r="AN480" s="242">
        <v>0</v>
      </c>
      <c r="AO480" s="242">
        <v>0</v>
      </c>
      <c r="AP480" s="242">
        <v>0</v>
      </c>
      <c r="AQ480" s="242">
        <v>0</v>
      </c>
    </row>
    <row r="481" spans="1:43" x14ac:dyDescent="0.25">
      <c r="A481" s="224" t="s">
        <v>214</v>
      </c>
      <c r="B481" s="223" t="s">
        <v>217</v>
      </c>
      <c r="C481" s="223" t="s">
        <v>307</v>
      </c>
      <c r="D481" s="223" t="s">
        <v>708</v>
      </c>
      <c r="G481" s="86"/>
      <c r="H481" s="86"/>
      <c r="I481" t="s">
        <v>192</v>
      </c>
      <c r="J481" t="s">
        <v>355</v>
      </c>
      <c r="L481" s="178"/>
      <c r="M481" s="242">
        <v>0</v>
      </c>
      <c r="N481" s="242">
        <v>0</v>
      </c>
      <c r="O481" s="242">
        <v>0</v>
      </c>
      <c r="P481" s="242">
        <v>0</v>
      </c>
      <c r="Q481" s="242">
        <v>0</v>
      </c>
      <c r="R481" s="242">
        <v>0</v>
      </c>
      <c r="S481" s="242">
        <v>0</v>
      </c>
      <c r="T481" s="242">
        <v>0</v>
      </c>
      <c r="U481" s="242">
        <v>0</v>
      </c>
      <c r="V481" s="242">
        <v>0</v>
      </c>
      <c r="W481" s="242">
        <v>0</v>
      </c>
      <c r="X481" s="242">
        <v>0</v>
      </c>
      <c r="Y481" s="242">
        <v>0</v>
      </c>
      <c r="Z481" s="242">
        <v>0</v>
      </c>
      <c r="AA481" s="242">
        <v>0</v>
      </c>
      <c r="AB481" s="242">
        <v>0</v>
      </c>
      <c r="AC481" s="242">
        <v>0</v>
      </c>
      <c r="AD481" s="242">
        <v>0</v>
      </c>
      <c r="AE481" s="242">
        <v>0</v>
      </c>
      <c r="AF481" s="242">
        <v>0</v>
      </c>
      <c r="AG481" s="242">
        <v>0</v>
      </c>
      <c r="AH481" s="242">
        <v>0</v>
      </c>
      <c r="AI481" s="242">
        <v>0</v>
      </c>
      <c r="AJ481" s="242">
        <v>0</v>
      </c>
      <c r="AK481" s="242">
        <v>0</v>
      </c>
      <c r="AL481" s="242">
        <v>0</v>
      </c>
      <c r="AM481" s="242">
        <v>0</v>
      </c>
      <c r="AN481" s="242">
        <v>0</v>
      </c>
      <c r="AO481" s="242">
        <v>0</v>
      </c>
      <c r="AP481" s="242">
        <v>0</v>
      </c>
      <c r="AQ481" s="242">
        <v>0</v>
      </c>
    </row>
    <row r="482" spans="1:43" x14ac:dyDescent="0.25">
      <c r="A482" s="224" t="s">
        <v>214</v>
      </c>
      <c r="B482" s="223" t="s">
        <v>217</v>
      </c>
      <c r="C482" s="223" t="s">
        <v>307</v>
      </c>
      <c r="D482" s="223" t="s">
        <v>705</v>
      </c>
      <c r="G482" s="86"/>
      <c r="H482" s="86"/>
      <c r="I482" t="s">
        <v>193</v>
      </c>
      <c r="J482" t="s">
        <v>61</v>
      </c>
      <c r="L482" s="178"/>
      <c r="M482" s="242">
        <v>0</v>
      </c>
      <c r="N482" s="242">
        <v>0</v>
      </c>
      <c r="O482" s="242">
        <v>0</v>
      </c>
      <c r="P482" s="242">
        <v>0</v>
      </c>
      <c r="Q482" s="242">
        <v>0</v>
      </c>
      <c r="R482" s="242">
        <v>0</v>
      </c>
      <c r="S482" s="242">
        <v>0</v>
      </c>
      <c r="T482" s="242">
        <v>0</v>
      </c>
      <c r="U482" s="242">
        <v>0</v>
      </c>
      <c r="V482" s="242">
        <v>0</v>
      </c>
      <c r="W482" s="242">
        <v>0</v>
      </c>
      <c r="X482" s="242">
        <v>0</v>
      </c>
      <c r="Y482" s="242">
        <v>0</v>
      </c>
      <c r="Z482" s="242">
        <v>0</v>
      </c>
      <c r="AA482" s="242">
        <v>0</v>
      </c>
      <c r="AB482" s="242">
        <v>0</v>
      </c>
      <c r="AC482" s="242">
        <v>0</v>
      </c>
      <c r="AD482" s="242">
        <v>0</v>
      </c>
      <c r="AE482" s="242">
        <v>0</v>
      </c>
      <c r="AF482" s="242">
        <v>0</v>
      </c>
      <c r="AG482" s="242">
        <v>0</v>
      </c>
      <c r="AH482" s="242">
        <v>0</v>
      </c>
      <c r="AI482" s="242">
        <v>0</v>
      </c>
      <c r="AJ482" s="242">
        <v>0</v>
      </c>
      <c r="AK482" s="242">
        <v>0</v>
      </c>
      <c r="AL482" s="242">
        <v>0</v>
      </c>
      <c r="AM482" s="242">
        <v>0</v>
      </c>
      <c r="AN482" s="242">
        <v>0</v>
      </c>
      <c r="AO482" s="242">
        <v>0</v>
      </c>
      <c r="AP482" s="242">
        <v>0</v>
      </c>
      <c r="AQ482" s="242">
        <v>0</v>
      </c>
    </row>
    <row r="483" spans="1:43" x14ac:dyDescent="0.25">
      <c r="A483" s="224" t="s">
        <v>214</v>
      </c>
      <c r="B483" s="223" t="s">
        <v>217</v>
      </c>
      <c r="C483" s="223" t="s">
        <v>307</v>
      </c>
      <c r="D483" s="223" t="s">
        <v>658</v>
      </c>
      <c r="G483" s="86"/>
      <c r="H483" s="86"/>
      <c r="I483" t="s">
        <v>128</v>
      </c>
      <c r="J483" t="s">
        <v>66</v>
      </c>
      <c r="L483" s="178"/>
      <c r="M483" s="242">
        <v>0</v>
      </c>
      <c r="N483" s="242">
        <v>0</v>
      </c>
      <c r="O483" s="242">
        <v>0</v>
      </c>
      <c r="P483" s="242">
        <v>0</v>
      </c>
      <c r="Q483" s="242">
        <v>0</v>
      </c>
      <c r="R483" s="242">
        <v>0</v>
      </c>
      <c r="S483" s="242">
        <v>0</v>
      </c>
      <c r="T483" s="242">
        <v>0</v>
      </c>
      <c r="U483" s="242">
        <v>0</v>
      </c>
      <c r="V483" s="242">
        <v>0</v>
      </c>
      <c r="W483" s="242">
        <v>0</v>
      </c>
      <c r="X483" s="242">
        <v>0</v>
      </c>
      <c r="Y483" s="242">
        <v>0</v>
      </c>
      <c r="Z483" s="242">
        <v>0</v>
      </c>
      <c r="AA483" s="242">
        <v>0</v>
      </c>
      <c r="AB483" s="242">
        <v>0</v>
      </c>
      <c r="AC483" s="242">
        <v>6.023757889787688E-5</v>
      </c>
      <c r="AD483" s="242">
        <v>0</v>
      </c>
      <c r="AE483" s="242">
        <v>0</v>
      </c>
      <c r="AF483" s="242">
        <v>0</v>
      </c>
      <c r="AG483" s="242">
        <v>0</v>
      </c>
      <c r="AH483" s="242">
        <v>0</v>
      </c>
      <c r="AI483" s="242">
        <v>0</v>
      </c>
      <c r="AJ483" s="242">
        <v>0</v>
      </c>
      <c r="AK483" s="242">
        <v>0</v>
      </c>
      <c r="AL483" s="242">
        <v>0</v>
      </c>
      <c r="AM483" s="242">
        <v>0</v>
      </c>
      <c r="AN483" s="242">
        <v>0</v>
      </c>
      <c r="AO483" s="242">
        <v>0</v>
      </c>
      <c r="AP483" s="242">
        <v>0</v>
      </c>
      <c r="AQ483" s="242">
        <v>0</v>
      </c>
    </row>
    <row r="484" spans="1:43" x14ac:dyDescent="0.25">
      <c r="A484" s="224" t="s">
        <v>214</v>
      </c>
      <c r="B484" s="223" t="s">
        <v>217</v>
      </c>
      <c r="C484" s="223" t="s">
        <v>307</v>
      </c>
      <c r="D484" s="223" t="s">
        <v>658</v>
      </c>
      <c r="G484" s="86"/>
      <c r="H484" s="86"/>
      <c r="I484" t="s">
        <v>128</v>
      </c>
      <c r="J484" t="s">
        <v>58</v>
      </c>
      <c r="L484" s="178"/>
      <c r="M484" s="242">
        <v>0</v>
      </c>
      <c r="N484" s="242">
        <v>1</v>
      </c>
      <c r="O484" s="242">
        <v>1</v>
      </c>
      <c r="P484" s="242">
        <v>1</v>
      </c>
      <c r="Q484" s="242">
        <v>1</v>
      </c>
      <c r="R484" s="242">
        <v>0</v>
      </c>
      <c r="S484" s="242">
        <v>1</v>
      </c>
      <c r="T484" s="242">
        <v>0</v>
      </c>
      <c r="U484" s="242">
        <v>0</v>
      </c>
      <c r="V484" s="242">
        <v>1</v>
      </c>
      <c r="W484" s="242">
        <v>1</v>
      </c>
      <c r="X484" s="242">
        <v>1</v>
      </c>
      <c r="Y484" s="242">
        <v>0</v>
      </c>
      <c r="Z484" s="242">
        <v>1</v>
      </c>
      <c r="AA484" s="242">
        <v>1</v>
      </c>
      <c r="AB484" s="242">
        <v>1</v>
      </c>
      <c r="AC484" s="242">
        <v>0.99993976242110205</v>
      </c>
      <c r="AD484" s="242">
        <v>1</v>
      </c>
      <c r="AE484" s="242">
        <v>0</v>
      </c>
      <c r="AF484" s="242">
        <v>0</v>
      </c>
      <c r="AG484" s="242">
        <v>0</v>
      </c>
      <c r="AH484" s="242">
        <v>1</v>
      </c>
      <c r="AI484" s="242">
        <v>1</v>
      </c>
      <c r="AJ484" s="242">
        <v>1</v>
      </c>
      <c r="AK484" s="242">
        <v>1</v>
      </c>
      <c r="AL484" s="242">
        <v>1</v>
      </c>
      <c r="AM484" s="242">
        <v>1</v>
      </c>
      <c r="AN484" s="242">
        <v>0</v>
      </c>
      <c r="AO484" s="242">
        <v>1</v>
      </c>
      <c r="AP484" s="242">
        <v>1</v>
      </c>
      <c r="AQ484" s="242">
        <v>1</v>
      </c>
    </row>
    <row r="485" spans="1:43" x14ac:dyDescent="0.25">
      <c r="A485" s="224" t="s">
        <v>214</v>
      </c>
      <c r="B485" s="223" t="s">
        <v>217</v>
      </c>
      <c r="C485" s="223" t="s">
        <v>307</v>
      </c>
      <c r="D485" s="223" t="s">
        <v>705</v>
      </c>
      <c r="G485" s="86"/>
      <c r="H485" s="86"/>
      <c r="I485" t="s">
        <v>193</v>
      </c>
      <c r="J485" t="s">
        <v>62</v>
      </c>
      <c r="L485" s="178"/>
      <c r="M485" s="242">
        <v>0</v>
      </c>
      <c r="N485" s="242">
        <v>0</v>
      </c>
      <c r="O485" s="242">
        <v>0</v>
      </c>
      <c r="P485" s="242">
        <v>0</v>
      </c>
      <c r="Q485" s="242">
        <v>0</v>
      </c>
      <c r="R485" s="242">
        <v>0</v>
      </c>
      <c r="S485" s="242">
        <v>0</v>
      </c>
      <c r="T485" s="242">
        <v>0</v>
      </c>
      <c r="U485" s="242">
        <v>0</v>
      </c>
      <c r="V485" s="242">
        <v>0</v>
      </c>
      <c r="W485" s="242">
        <v>0</v>
      </c>
      <c r="X485" s="242">
        <v>0</v>
      </c>
      <c r="Y485" s="242">
        <v>0</v>
      </c>
      <c r="Z485" s="242">
        <v>0</v>
      </c>
      <c r="AA485" s="242">
        <v>0</v>
      </c>
      <c r="AB485" s="242">
        <v>0</v>
      </c>
      <c r="AC485" s="242">
        <v>0</v>
      </c>
      <c r="AD485" s="242">
        <v>0</v>
      </c>
      <c r="AE485" s="242">
        <v>0</v>
      </c>
      <c r="AF485" s="242">
        <v>0</v>
      </c>
      <c r="AG485" s="242">
        <v>0</v>
      </c>
      <c r="AH485" s="242">
        <v>0</v>
      </c>
      <c r="AI485" s="242">
        <v>0</v>
      </c>
      <c r="AJ485" s="242">
        <v>0</v>
      </c>
      <c r="AK485" s="242">
        <v>0</v>
      </c>
      <c r="AL485" s="242">
        <v>0</v>
      </c>
      <c r="AM485" s="242">
        <v>0</v>
      </c>
      <c r="AN485" s="242">
        <v>0</v>
      </c>
      <c r="AO485" s="242">
        <v>0</v>
      </c>
      <c r="AP485" s="242">
        <v>0</v>
      </c>
      <c r="AQ485" s="242">
        <v>0</v>
      </c>
    </row>
    <row r="486" spans="1:43" x14ac:dyDescent="0.25">
      <c r="A486" s="224" t="s">
        <v>214</v>
      </c>
      <c r="B486" s="223" t="s">
        <v>217</v>
      </c>
      <c r="C486" s="223" t="s">
        <v>307</v>
      </c>
      <c r="D486" s="223" t="s">
        <v>664</v>
      </c>
      <c r="G486" s="86"/>
      <c r="H486" s="86"/>
      <c r="I486" t="s">
        <v>158</v>
      </c>
      <c r="J486" t="s">
        <v>64</v>
      </c>
      <c r="L486" s="178"/>
      <c r="M486" s="242">
        <v>0</v>
      </c>
      <c r="N486" s="242">
        <v>1</v>
      </c>
      <c r="O486" s="242">
        <v>0</v>
      </c>
      <c r="P486" s="242">
        <v>1</v>
      </c>
      <c r="Q486" s="242">
        <v>6.0111294855114943E-3</v>
      </c>
      <c r="R486" s="242">
        <v>0</v>
      </c>
      <c r="S486" s="242">
        <v>6.1902727833349675E-6</v>
      </c>
      <c r="T486" s="242">
        <v>0</v>
      </c>
      <c r="U486" s="242">
        <v>0</v>
      </c>
      <c r="V486" s="242">
        <v>0.30832644284770172</v>
      </c>
      <c r="W486" s="242">
        <v>6.9481011084871022E-2</v>
      </c>
      <c r="X486" s="242">
        <v>0</v>
      </c>
      <c r="Y486" s="242">
        <v>1</v>
      </c>
      <c r="Z486" s="242">
        <v>9.3738156846147544E-2</v>
      </c>
      <c r="AA486" s="242">
        <v>2.0509724341945638E-2</v>
      </c>
      <c r="AB486" s="242">
        <v>1.9959902976585172E-2</v>
      </c>
      <c r="AC486" s="242">
        <v>3.1136324082375426E-2</v>
      </c>
      <c r="AD486" s="242">
        <v>0</v>
      </c>
      <c r="AE486" s="242">
        <v>0</v>
      </c>
      <c r="AF486" s="242">
        <v>0</v>
      </c>
      <c r="AG486" s="242">
        <v>0</v>
      </c>
      <c r="AH486" s="242">
        <v>0.176284948328506</v>
      </c>
      <c r="AI486" s="242">
        <v>4.5958011036918371E-2</v>
      </c>
      <c r="AJ486" s="242">
        <v>0</v>
      </c>
      <c r="AK486" s="242">
        <v>0</v>
      </c>
      <c r="AL486" s="242">
        <v>0</v>
      </c>
      <c r="AM486" s="242">
        <v>0</v>
      </c>
      <c r="AN486" s="242">
        <v>0</v>
      </c>
      <c r="AO486" s="242">
        <v>0</v>
      </c>
      <c r="AP486" s="242">
        <v>0</v>
      </c>
      <c r="AQ486" s="242">
        <v>0</v>
      </c>
    </row>
    <row r="487" spans="1:43" x14ac:dyDescent="0.25">
      <c r="A487" s="224" t="s">
        <v>214</v>
      </c>
      <c r="B487" s="223" t="s">
        <v>217</v>
      </c>
      <c r="C487" s="223" t="s">
        <v>309</v>
      </c>
      <c r="D487" s="223" t="s">
        <v>707</v>
      </c>
      <c r="E487" s="86" t="s">
        <v>214</v>
      </c>
      <c r="F487" s="13" t="s">
        <v>217</v>
      </c>
      <c r="G487" s="86" t="s">
        <v>310</v>
      </c>
      <c r="H487" s="86"/>
      <c r="I487" t="s">
        <v>157</v>
      </c>
      <c r="J487" t="s">
        <v>56</v>
      </c>
      <c r="K487" s="151"/>
      <c r="L487" s="179"/>
      <c r="M487" s="242">
        <v>0</v>
      </c>
      <c r="N487" s="242">
        <v>0</v>
      </c>
      <c r="O487" s="242">
        <v>0</v>
      </c>
      <c r="P487" s="242">
        <v>0</v>
      </c>
      <c r="Q487" s="242">
        <v>0</v>
      </c>
      <c r="R487" s="242">
        <v>0</v>
      </c>
      <c r="S487" s="242">
        <v>0</v>
      </c>
      <c r="T487" s="242">
        <v>0</v>
      </c>
      <c r="U487" s="242">
        <v>0</v>
      </c>
      <c r="V487" s="242">
        <v>0</v>
      </c>
      <c r="W487" s="242">
        <v>0</v>
      </c>
      <c r="X487" s="242">
        <v>0</v>
      </c>
      <c r="Y487" s="242">
        <v>0</v>
      </c>
      <c r="Z487" s="242">
        <v>0</v>
      </c>
      <c r="AA487" s="242">
        <v>0</v>
      </c>
      <c r="AB487" s="242">
        <v>0</v>
      </c>
      <c r="AC487" s="242">
        <v>0</v>
      </c>
      <c r="AD487" s="242">
        <v>0</v>
      </c>
      <c r="AE487" s="242">
        <v>0</v>
      </c>
      <c r="AF487" s="242">
        <v>0</v>
      </c>
      <c r="AG487" s="242">
        <v>0</v>
      </c>
      <c r="AH487" s="242">
        <v>0</v>
      </c>
      <c r="AI487" s="242">
        <v>0</v>
      </c>
      <c r="AJ487" s="242">
        <v>0</v>
      </c>
      <c r="AK487" s="242">
        <v>0</v>
      </c>
      <c r="AL487" s="242">
        <v>0</v>
      </c>
      <c r="AM487" s="242">
        <v>0</v>
      </c>
      <c r="AN487" s="242">
        <v>0</v>
      </c>
      <c r="AO487" s="242">
        <v>0</v>
      </c>
      <c r="AP487" s="242">
        <v>0</v>
      </c>
      <c r="AQ487" s="242">
        <v>0</v>
      </c>
    </row>
    <row r="488" spans="1:43" x14ac:dyDescent="0.25">
      <c r="A488" s="224" t="s">
        <v>214</v>
      </c>
      <c r="B488" s="223" t="s">
        <v>217</v>
      </c>
      <c r="C488" s="223" t="s">
        <v>309</v>
      </c>
      <c r="D488" s="223" t="s">
        <v>664</v>
      </c>
      <c r="E488" s="86"/>
      <c r="F488" s="86"/>
      <c r="G488" s="86"/>
      <c r="H488" s="86"/>
      <c r="I488" t="s">
        <v>158</v>
      </c>
      <c r="J488" t="s">
        <v>59</v>
      </c>
      <c r="L488" s="178"/>
      <c r="M488" s="242">
        <v>0</v>
      </c>
      <c r="N488" s="242">
        <v>0</v>
      </c>
      <c r="O488" s="242">
        <v>1</v>
      </c>
      <c r="P488" s="242">
        <v>0</v>
      </c>
      <c r="Q488" s="242">
        <v>0.99398887051448859</v>
      </c>
      <c r="R488" s="242">
        <v>0</v>
      </c>
      <c r="S488" s="242">
        <v>0.99999380972721663</v>
      </c>
      <c r="T488" s="242">
        <v>1</v>
      </c>
      <c r="U488" s="242">
        <v>0</v>
      </c>
      <c r="V488" s="242">
        <v>0.69167355715229839</v>
      </c>
      <c r="W488" s="242">
        <v>0.93051898891512896</v>
      </c>
      <c r="X488" s="242">
        <v>1</v>
      </c>
      <c r="Y488" s="242">
        <v>0</v>
      </c>
      <c r="Z488" s="242">
        <v>0.90626184315385239</v>
      </c>
      <c r="AA488" s="242">
        <v>0.97949027565805435</v>
      </c>
      <c r="AB488" s="242">
        <v>0.98004009702341477</v>
      </c>
      <c r="AC488" s="242">
        <v>0.96870728705063447</v>
      </c>
      <c r="AD488" s="242">
        <v>1</v>
      </c>
      <c r="AE488" s="242">
        <v>0</v>
      </c>
      <c r="AF488" s="242">
        <v>0</v>
      </c>
      <c r="AG488" s="242">
        <v>0</v>
      </c>
      <c r="AH488" s="242">
        <v>0.82371505167149406</v>
      </c>
      <c r="AI488" s="242">
        <v>0.95404198896308168</v>
      </c>
      <c r="AJ488" s="242">
        <v>1</v>
      </c>
      <c r="AK488" s="242">
        <v>0</v>
      </c>
      <c r="AL488" s="242">
        <v>0</v>
      </c>
      <c r="AM488" s="242">
        <v>0</v>
      </c>
      <c r="AN488" s="242">
        <v>0</v>
      </c>
      <c r="AO488" s="242">
        <v>1</v>
      </c>
      <c r="AP488" s="242">
        <v>1</v>
      </c>
      <c r="AQ488" s="242">
        <v>1</v>
      </c>
    </row>
    <row r="489" spans="1:43" x14ac:dyDescent="0.25">
      <c r="A489" s="224" t="s">
        <v>214</v>
      </c>
      <c r="B489" s="223" t="s">
        <v>217</v>
      </c>
      <c r="C489" s="223" t="s">
        <v>309</v>
      </c>
      <c r="D489" s="223" t="s">
        <v>706</v>
      </c>
      <c r="E489" s="86"/>
      <c r="F489" s="86"/>
      <c r="G489" s="86"/>
      <c r="H489" s="86"/>
      <c r="I489" t="s">
        <v>191</v>
      </c>
      <c r="J489" t="s">
        <v>86</v>
      </c>
      <c r="L489" s="178"/>
      <c r="M489" s="242">
        <v>0</v>
      </c>
      <c r="N489" s="242">
        <v>0</v>
      </c>
      <c r="O489" s="242">
        <v>0</v>
      </c>
      <c r="P489" s="242">
        <v>0</v>
      </c>
      <c r="Q489" s="242">
        <v>0</v>
      </c>
      <c r="R489" s="242">
        <v>0</v>
      </c>
      <c r="S489" s="242">
        <v>0</v>
      </c>
      <c r="T489" s="242">
        <v>0</v>
      </c>
      <c r="U489" s="242">
        <v>0</v>
      </c>
      <c r="V489" s="242">
        <v>0</v>
      </c>
      <c r="W489" s="242">
        <v>0</v>
      </c>
      <c r="X489" s="242">
        <v>0</v>
      </c>
      <c r="Y489" s="242">
        <v>0</v>
      </c>
      <c r="Z489" s="242">
        <v>0</v>
      </c>
      <c r="AA489" s="242">
        <v>0</v>
      </c>
      <c r="AB489" s="242">
        <v>0</v>
      </c>
      <c r="AC489" s="242">
        <v>0</v>
      </c>
      <c r="AD489" s="242">
        <v>0</v>
      </c>
      <c r="AE489" s="242">
        <v>0</v>
      </c>
      <c r="AF489" s="242">
        <v>0</v>
      </c>
      <c r="AG489" s="242">
        <v>0</v>
      </c>
      <c r="AH489" s="242">
        <v>0</v>
      </c>
      <c r="AI489" s="242">
        <v>0</v>
      </c>
      <c r="AJ489" s="242">
        <v>0</v>
      </c>
      <c r="AK489" s="242">
        <v>0</v>
      </c>
      <c r="AL489" s="242">
        <v>0</v>
      </c>
      <c r="AM489" s="242">
        <v>0</v>
      </c>
      <c r="AN489" s="242">
        <v>0</v>
      </c>
      <c r="AO489" s="242">
        <v>0</v>
      </c>
      <c r="AP489" s="242">
        <v>0</v>
      </c>
      <c r="AQ489" s="242">
        <v>0</v>
      </c>
    </row>
    <row r="490" spans="1:43" x14ac:dyDescent="0.25">
      <c r="A490" s="224" t="s">
        <v>214</v>
      </c>
      <c r="B490" s="223" t="s">
        <v>217</v>
      </c>
      <c r="C490" s="223" t="s">
        <v>309</v>
      </c>
      <c r="D490" s="223" t="s">
        <v>708</v>
      </c>
      <c r="G490" s="86"/>
      <c r="H490" s="86"/>
      <c r="I490" t="s">
        <v>192</v>
      </c>
      <c r="J490" t="s">
        <v>354</v>
      </c>
      <c r="L490" s="178"/>
      <c r="M490" s="242">
        <v>0</v>
      </c>
      <c r="N490" s="242">
        <v>0</v>
      </c>
      <c r="O490" s="242">
        <v>0</v>
      </c>
      <c r="P490" s="242">
        <v>0</v>
      </c>
      <c r="Q490" s="242">
        <v>0</v>
      </c>
      <c r="R490" s="242">
        <v>0</v>
      </c>
      <c r="S490" s="242">
        <v>0</v>
      </c>
      <c r="T490" s="242">
        <v>0</v>
      </c>
      <c r="U490" s="242">
        <v>0</v>
      </c>
      <c r="V490" s="242">
        <v>0</v>
      </c>
      <c r="W490" s="242">
        <v>0</v>
      </c>
      <c r="X490" s="242">
        <v>0</v>
      </c>
      <c r="Y490" s="242">
        <v>0</v>
      </c>
      <c r="Z490" s="242">
        <v>0</v>
      </c>
      <c r="AA490" s="242">
        <v>0</v>
      </c>
      <c r="AB490" s="242">
        <v>0</v>
      </c>
      <c r="AC490" s="242">
        <v>0</v>
      </c>
      <c r="AD490" s="242">
        <v>0</v>
      </c>
      <c r="AE490" s="242">
        <v>0</v>
      </c>
      <c r="AF490" s="242">
        <v>0</v>
      </c>
      <c r="AG490" s="242">
        <v>0</v>
      </c>
      <c r="AH490" s="242">
        <v>0</v>
      </c>
      <c r="AI490" s="242">
        <v>0</v>
      </c>
      <c r="AJ490" s="242">
        <v>0</v>
      </c>
      <c r="AK490" s="242">
        <v>0</v>
      </c>
      <c r="AL490" s="242">
        <v>0</v>
      </c>
      <c r="AM490" s="242">
        <v>0</v>
      </c>
      <c r="AN490" s="242">
        <v>0</v>
      </c>
      <c r="AO490" s="242">
        <v>0</v>
      </c>
      <c r="AP490" s="242">
        <v>0</v>
      </c>
      <c r="AQ490" s="242">
        <v>0</v>
      </c>
    </row>
    <row r="491" spans="1:43" x14ac:dyDescent="0.25">
      <c r="A491" s="224" t="s">
        <v>214</v>
      </c>
      <c r="B491" s="223" t="s">
        <v>217</v>
      </c>
      <c r="C491" s="223" t="s">
        <v>309</v>
      </c>
      <c r="D491" s="223" t="s">
        <v>706</v>
      </c>
      <c r="G491" s="86"/>
      <c r="H491" s="86"/>
      <c r="I491" t="s">
        <v>191</v>
      </c>
      <c r="J491" t="s">
        <v>87</v>
      </c>
      <c r="L491" s="178"/>
      <c r="M491" s="242">
        <v>0</v>
      </c>
      <c r="N491" s="242">
        <v>0</v>
      </c>
      <c r="O491" s="242">
        <v>0</v>
      </c>
      <c r="P491" s="242">
        <v>0</v>
      </c>
      <c r="Q491" s="242">
        <v>0</v>
      </c>
      <c r="R491" s="242">
        <v>0</v>
      </c>
      <c r="S491" s="242">
        <v>0</v>
      </c>
      <c r="T491" s="242">
        <v>0</v>
      </c>
      <c r="U491" s="242">
        <v>0</v>
      </c>
      <c r="V491" s="242">
        <v>0</v>
      </c>
      <c r="W491" s="242">
        <v>0</v>
      </c>
      <c r="X491" s="242">
        <v>0</v>
      </c>
      <c r="Y491" s="242">
        <v>0</v>
      </c>
      <c r="Z491" s="242">
        <v>0</v>
      </c>
      <c r="AA491" s="242">
        <v>0</v>
      </c>
      <c r="AB491" s="242">
        <v>0</v>
      </c>
      <c r="AC491" s="242">
        <v>0</v>
      </c>
      <c r="AD491" s="242">
        <v>0</v>
      </c>
      <c r="AE491" s="242">
        <v>0</v>
      </c>
      <c r="AF491" s="242">
        <v>0</v>
      </c>
      <c r="AG491" s="242">
        <v>0</v>
      </c>
      <c r="AH491" s="242">
        <v>0</v>
      </c>
      <c r="AI491" s="242">
        <v>0</v>
      </c>
      <c r="AJ491" s="242">
        <v>0</v>
      </c>
      <c r="AK491" s="242">
        <v>0</v>
      </c>
      <c r="AL491" s="242">
        <v>0</v>
      </c>
      <c r="AM491" s="242">
        <v>0</v>
      </c>
      <c r="AN491" s="242">
        <v>0</v>
      </c>
      <c r="AO491" s="242">
        <v>0</v>
      </c>
      <c r="AP491" s="242">
        <v>0</v>
      </c>
      <c r="AQ491" s="242">
        <v>0</v>
      </c>
    </row>
    <row r="492" spans="1:43" x14ac:dyDescent="0.25">
      <c r="A492" s="224" t="s">
        <v>214</v>
      </c>
      <c r="B492" s="223" t="s">
        <v>217</v>
      </c>
      <c r="C492" s="223" t="s">
        <v>309</v>
      </c>
      <c r="D492" s="223" t="s">
        <v>664</v>
      </c>
      <c r="G492" s="86"/>
      <c r="H492" s="86"/>
      <c r="I492" t="s">
        <v>158</v>
      </c>
      <c r="J492" t="s">
        <v>53</v>
      </c>
      <c r="L492" s="178"/>
      <c r="M492" s="242">
        <v>0</v>
      </c>
      <c r="N492" s="242">
        <v>0</v>
      </c>
      <c r="O492" s="242">
        <v>0</v>
      </c>
      <c r="P492" s="242">
        <v>0</v>
      </c>
      <c r="Q492" s="242">
        <v>0</v>
      </c>
      <c r="R492" s="242">
        <v>0</v>
      </c>
      <c r="S492" s="242">
        <v>0</v>
      </c>
      <c r="T492" s="242">
        <v>0</v>
      </c>
      <c r="U492" s="242">
        <v>0</v>
      </c>
      <c r="V492" s="242">
        <v>0</v>
      </c>
      <c r="W492" s="242">
        <v>0</v>
      </c>
      <c r="X492" s="242">
        <v>0</v>
      </c>
      <c r="Y492" s="242">
        <v>0</v>
      </c>
      <c r="Z492" s="242">
        <v>0</v>
      </c>
      <c r="AA492" s="242">
        <v>0</v>
      </c>
      <c r="AB492" s="242">
        <v>0</v>
      </c>
      <c r="AC492" s="242">
        <v>1.5638886699006783E-4</v>
      </c>
      <c r="AD492" s="242">
        <v>0</v>
      </c>
      <c r="AE492" s="242">
        <v>0</v>
      </c>
      <c r="AF492" s="242">
        <v>0</v>
      </c>
      <c r="AG492" s="242">
        <v>0</v>
      </c>
      <c r="AH492" s="242">
        <v>0</v>
      </c>
      <c r="AI492" s="242">
        <v>0</v>
      </c>
      <c r="AJ492" s="242">
        <v>0</v>
      </c>
      <c r="AK492" s="242">
        <v>0</v>
      </c>
      <c r="AL492" s="242">
        <v>0</v>
      </c>
      <c r="AM492" s="242">
        <v>0</v>
      </c>
      <c r="AN492" s="242">
        <v>0</v>
      </c>
      <c r="AO492" s="242">
        <v>0</v>
      </c>
      <c r="AP492" s="242">
        <v>0</v>
      </c>
      <c r="AQ492" s="242">
        <v>0</v>
      </c>
    </row>
    <row r="493" spans="1:43" x14ac:dyDescent="0.25">
      <c r="A493" s="224" t="s">
        <v>214</v>
      </c>
      <c r="B493" s="223" t="s">
        <v>217</v>
      </c>
      <c r="C493" s="223" t="s">
        <v>309</v>
      </c>
      <c r="D493" s="223" t="s">
        <v>708</v>
      </c>
      <c r="G493" s="86"/>
      <c r="H493" s="86"/>
      <c r="I493" t="s">
        <v>192</v>
      </c>
      <c r="J493" t="s">
        <v>355</v>
      </c>
      <c r="L493" s="178"/>
      <c r="M493" s="242">
        <v>0</v>
      </c>
      <c r="N493" s="242">
        <v>0</v>
      </c>
      <c r="O493" s="242">
        <v>0</v>
      </c>
      <c r="P493" s="242">
        <v>0</v>
      </c>
      <c r="Q493" s="242">
        <v>0</v>
      </c>
      <c r="R493" s="242">
        <v>0</v>
      </c>
      <c r="S493" s="242">
        <v>0</v>
      </c>
      <c r="T493" s="242">
        <v>0</v>
      </c>
      <c r="U493" s="242">
        <v>0</v>
      </c>
      <c r="V493" s="242">
        <v>0</v>
      </c>
      <c r="W493" s="242">
        <v>0</v>
      </c>
      <c r="X493" s="242">
        <v>0</v>
      </c>
      <c r="Y493" s="242">
        <v>0</v>
      </c>
      <c r="Z493" s="242">
        <v>0</v>
      </c>
      <c r="AA493" s="242">
        <v>0</v>
      </c>
      <c r="AB493" s="242">
        <v>0</v>
      </c>
      <c r="AC493" s="242">
        <v>0</v>
      </c>
      <c r="AD493" s="242">
        <v>0</v>
      </c>
      <c r="AE493" s="242">
        <v>0</v>
      </c>
      <c r="AF493" s="242">
        <v>0</v>
      </c>
      <c r="AG493" s="242">
        <v>0</v>
      </c>
      <c r="AH493" s="242">
        <v>0</v>
      </c>
      <c r="AI493" s="242">
        <v>0</v>
      </c>
      <c r="AJ493" s="242">
        <v>0</v>
      </c>
      <c r="AK493" s="242">
        <v>0</v>
      </c>
      <c r="AL493" s="242">
        <v>0</v>
      </c>
      <c r="AM493" s="242">
        <v>0</v>
      </c>
      <c r="AN493" s="242">
        <v>0</v>
      </c>
      <c r="AO493" s="242">
        <v>0</v>
      </c>
      <c r="AP493" s="242">
        <v>0</v>
      </c>
      <c r="AQ493" s="242">
        <v>0</v>
      </c>
    </row>
    <row r="494" spans="1:43" x14ac:dyDescent="0.25">
      <c r="A494" s="224" t="s">
        <v>214</v>
      </c>
      <c r="B494" s="223" t="s">
        <v>217</v>
      </c>
      <c r="C494" s="223" t="s">
        <v>309</v>
      </c>
      <c r="D494" s="223" t="s">
        <v>705</v>
      </c>
      <c r="G494" s="86"/>
      <c r="H494" s="86"/>
      <c r="I494" t="s">
        <v>193</v>
      </c>
      <c r="J494" t="s">
        <v>61</v>
      </c>
      <c r="L494" s="178"/>
      <c r="M494" s="242">
        <v>0</v>
      </c>
      <c r="N494" s="242">
        <v>0</v>
      </c>
      <c r="O494" s="242">
        <v>0</v>
      </c>
      <c r="P494" s="242">
        <v>0</v>
      </c>
      <c r="Q494" s="242">
        <v>0</v>
      </c>
      <c r="R494" s="242">
        <v>0</v>
      </c>
      <c r="S494" s="242">
        <v>0</v>
      </c>
      <c r="T494" s="242">
        <v>0</v>
      </c>
      <c r="U494" s="242">
        <v>0</v>
      </c>
      <c r="V494" s="242">
        <v>0</v>
      </c>
      <c r="W494" s="242">
        <v>0</v>
      </c>
      <c r="X494" s="242">
        <v>0</v>
      </c>
      <c r="Y494" s="242">
        <v>0</v>
      </c>
      <c r="Z494" s="242">
        <v>0</v>
      </c>
      <c r="AA494" s="242">
        <v>0</v>
      </c>
      <c r="AB494" s="242">
        <v>0</v>
      </c>
      <c r="AC494" s="242">
        <v>0</v>
      </c>
      <c r="AD494" s="242">
        <v>0</v>
      </c>
      <c r="AE494" s="242">
        <v>0</v>
      </c>
      <c r="AF494" s="242">
        <v>0</v>
      </c>
      <c r="AG494" s="242">
        <v>0</v>
      </c>
      <c r="AH494" s="242">
        <v>0</v>
      </c>
      <c r="AI494" s="242">
        <v>0</v>
      </c>
      <c r="AJ494" s="242">
        <v>0</v>
      </c>
      <c r="AK494" s="242">
        <v>0</v>
      </c>
      <c r="AL494" s="242">
        <v>0</v>
      </c>
      <c r="AM494" s="242">
        <v>0</v>
      </c>
      <c r="AN494" s="242">
        <v>0</v>
      </c>
      <c r="AO494" s="242">
        <v>0</v>
      </c>
      <c r="AP494" s="242">
        <v>0</v>
      </c>
      <c r="AQ494" s="242">
        <v>0</v>
      </c>
    </row>
    <row r="495" spans="1:43" x14ac:dyDescent="0.25">
      <c r="A495" s="224" t="s">
        <v>214</v>
      </c>
      <c r="B495" s="223" t="s">
        <v>217</v>
      </c>
      <c r="C495" s="223" t="s">
        <v>309</v>
      </c>
      <c r="D495" s="223" t="s">
        <v>658</v>
      </c>
      <c r="G495" s="86"/>
      <c r="H495" s="86"/>
      <c r="I495" t="s">
        <v>128</v>
      </c>
      <c r="J495" t="s">
        <v>66</v>
      </c>
      <c r="L495" s="178"/>
      <c r="M495" s="242">
        <v>0</v>
      </c>
      <c r="N495" s="242">
        <v>0</v>
      </c>
      <c r="O495" s="242">
        <v>0</v>
      </c>
      <c r="P495" s="242">
        <v>0</v>
      </c>
      <c r="Q495" s="242">
        <v>0</v>
      </c>
      <c r="R495" s="242">
        <v>0</v>
      </c>
      <c r="S495" s="242">
        <v>0</v>
      </c>
      <c r="T495" s="242">
        <v>0</v>
      </c>
      <c r="U495" s="242">
        <v>0</v>
      </c>
      <c r="V495" s="242">
        <v>0</v>
      </c>
      <c r="W495" s="242">
        <v>0</v>
      </c>
      <c r="X495" s="242">
        <v>0</v>
      </c>
      <c r="Y495" s="242">
        <v>0</v>
      </c>
      <c r="Z495" s="242">
        <v>0</v>
      </c>
      <c r="AA495" s="242">
        <v>0</v>
      </c>
      <c r="AB495" s="242">
        <v>0</v>
      </c>
      <c r="AC495" s="242">
        <v>6.023757889787688E-5</v>
      </c>
      <c r="AD495" s="242">
        <v>0</v>
      </c>
      <c r="AE495" s="242">
        <v>0</v>
      </c>
      <c r="AF495" s="242">
        <v>0</v>
      </c>
      <c r="AG495" s="242">
        <v>0</v>
      </c>
      <c r="AH495" s="242">
        <v>0</v>
      </c>
      <c r="AI495" s="242">
        <v>0</v>
      </c>
      <c r="AJ495" s="242">
        <v>0</v>
      </c>
      <c r="AK495" s="242">
        <v>0</v>
      </c>
      <c r="AL495" s="242">
        <v>0</v>
      </c>
      <c r="AM495" s="242">
        <v>0</v>
      </c>
      <c r="AN495" s="242">
        <v>0</v>
      </c>
      <c r="AO495" s="242">
        <v>0</v>
      </c>
      <c r="AP495" s="242">
        <v>0</v>
      </c>
      <c r="AQ495" s="242">
        <v>0</v>
      </c>
    </row>
    <row r="496" spans="1:43" x14ac:dyDescent="0.25">
      <c r="A496" s="224" t="s">
        <v>214</v>
      </c>
      <c r="B496" s="223" t="s">
        <v>217</v>
      </c>
      <c r="C496" s="223" t="s">
        <v>309</v>
      </c>
      <c r="D496" s="223" t="s">
        <v>658</v>
      </c>
      <c r="G496" s="86"/>
      <c r="H496" s="86"/>
      <c r="I496" t="s">
        <v>128</v>
      </c>
      <c r="J496" t="s">
        <v>58</v>
      </c>
      <c r="L496" s="178"/>
      <c r="M496" s="242">
        <v>0</v>
      </c>
      <c r="N496" s="242">
        <v>1</v>
      </c>
      <c r="O496" s="242">
        <v>1</v>
      </c>
      <c r="P496" s="242">
        <v>1</v>
      </c>
      <c r="Q496" s="242">
        <v>1</v>
      </c>
      <c r="R496" s="242">
        <v>0</v>
      </c>
      <c r="S496" s="242">
        <v>1</v>
      </c>
      <c r="T496" s="242">
        <v>0</v>
      </c>
      <c r="U496" s="242">
        <v>0</v>
      </c>
      <c r="V496" s="242">
        <v>1</v>
      </c>
      <c r="W496" s="242">
        <v>1</v>
      </c>
      <c r="X496" s="242">
        <v>1</v>
      </c>
      <c r="Y496" s="242">
        <v>0</v>
      </c>
      <c r="Z496" s="242">
        <v>1</v>
      </c>
      <c r="AA496" s="242">
        <v>1</v>
      </c>
      <c r="AB496" s="242">
        <v>1</v>
      </c>
      <c r="AC496" s="242">
        <v>0.99993976242110205</v>
      </c>
      <c r="AD496" s="242">
        <v>1</v>
      </c>
      <c r="AE496" s="242">
        <v>0</v>
      </c>
      <c r="AF496" s="242">
        <v>0</v>
      </c>
      <c r="AG496" s="242">
        <v>0</v>
      </c>
      <c r="AH496" s="242">
        <v>1</v>
      </c>
      <c r="AI496" s="242">
        <v>1</v>
      </c>
      <c r="AJ496" s="242">
        <v>1</v>
      </c>
      <c r="AK496" s="242">
        <v>1</v>
      </c>
      <c r="AL496" s="242">
        <v>1</v>
      </c>
      <c r="AM496" s="242">
        <v>1</v>
      </c>
      <c r="AN496" s="242">
        <v>0</v>
      </c>
      <c r="AO496" s="242">
        <v>1</v>
      </c>
      <c r="AP496" s="242">
        <v>1</v>
      </c>
      <c r="AQ496" s="242">
        <v>1</v>
      </c>
    </row>
    <row r="497" spans="1:43" x14ac:dyDescent="0.25">
      <c r="A497" s="224" t="s">
        <v>214</v>
      </c>
      <c r="B497" s="223" t="s">
        <v>217</v>
      </c>
      <c r="C497" s="223" t="s">
        <v>309</v>
      </c>
      <c r="D497" s="223" t="s">
        <v>705</v>
      </c>
      <c r="G497" s="86"/>
      <c r="H497" s="86"/>
      <c r="I497" t="s">
        <v>193</v>
      </c>
      <c r="J497" t="s">
        <v>62</v>
      </c>
      <c r="L497" s="178"/>
      <c r="M497" s="242">
        <v>0</v>
      </c>
      <c r="N497" s="242">
        <v>0</v>
      </c>
      <c r="O497" s="242">
        <v>0</v>
      </c>
      <c r="P497" s="242">
        <v>0</v>
      </c>
      <c r="Q497" s="242">
        <v>0</v>
      </c>
      <c r="R497" s="242">
        <v>0</v>
      </c>
      <c r="S497" s="242">
        <v>0</v>
      </c>
      <c r="T497" s="242">
        <v>0</v>
      </c>
      <c r="U497" s="242">
        <v>0</v>
      </c>
      <c r="V497" s="242">
        <v>0</v>
      </c>
      <c r="W497" s="242">
        <v>0</v>
      </c>
      <c r="X497" s="242">
        <v>0</v>
      </c>
      <c r="Y497" s="242">
        <v>0</v>
      </c>
      <c r="Z497" s="242">
        <v>0</v>
      </c>
      <c r="AA497" s="242">
        <v>0</v>
      </c>
      <c r="AB497" s="242">
        <v>0</v>
      </c>
      <c r="AC497" s="242">
        <v>0</v>
      </c>
      <c r="AD497" s="242">
        <v>0</v>
      </c>
      <c r="AE497" s="242">
        <v>0</v>
      </c>
      <c r="AF497" s="242">
        <v>0</v>
      </c>
      <c r="AG497" s="242">
        <v>0</v>
      </c>
      <c r="AH497" s="242">
        <v>0</v>
      </c>
      <c r="AI497" s="242">
        <v>0</v>
      </c>
      <c r="AJ497" s="242">
        <v>0</v>
      </c>
      <c r="AK497" s="242">
        <v>0</v>
      </c>
      <c r="AL497" s="242">
        <v>0</v>
      </c>
      <c r="AM497" s="242">
        <v>0</v>
      </c>
      <c r="AN497" s="242">
        <v>0</v>
      </c>
      <c r="AO497" s="242">
        <v>0</v>
      </c>
      <c r="AP497" s="242">
        <v>0</v>
      </c>
      <c r="AQ497" s="242">
        <v>0</v>
      </c>
    </row>
    <row r="498" spans="1:43" x14ac:dyDescent="0.25">
      <c r="A498" s="226" t="s">
        <v>214</v>
      </c>
      <c r="B498" s="225" t="s">
        <v>217</v>
      </c>
      <c r="C498" s="225" t="s">
        <v>309</v>
      </c>
      <c r="D498" s="225" t="s">
        <v>664</v>
      </c>
      <c r="E498" s="61"/>
      <c r="F498" s="61"/>
      <c r="G498" s="89"/>
      <c r="H498" s="89"/>
      <c r="I498" s="149" t="s">
        <v>158</v>
      </c>
      <c r="J498" s="149" t="s">
        <v>64</v>
      </c>
      <c r="K498" s="154"/>
      <c r="L498" s="182"/>
      <c r="M498" s="243">
        <v>0</v>
      </c>
      <c r="N498" s="243">
        <v>1</v>
      </c>
      <c r="O498" s="243">
        <v>0</v>
      </c>
      <c r="P498" s="243">
        <v>1</v>
      </c>
      <c r="Q498" s="243">
        <v>6.0111294855114943E-3</v>
      </c>
      <c r="R498" s="243">
        <v>0</v>
      </c>
      <c r="S498" s="243">
        <v>6.1902727833349675E-6</v>
      </c>
      <c r="T498" s="243">
        <v>0</v>
      </c>
      <c r="U498" s="243">
        <v>0</v>
      </c>
      <c r="V498" s="243">
        <v>0.30832644284770172</v>
      </c>
      <c r="W498" s="243">
        <v>6.9481011084871022E-2</v>
      </c>
      <c r="X498" s="243">
        <v>0</v>
      </c>
      <c r="Y498" s="243">
        <v>1</v>
      </c>
      <c r="Z498" s="243">
        <v>9.3738156846147544E-2</v>
      </c>
      <c r="AA498" s="243">
        <v>2.0509724341945638E-2</v>
      </c>
      <c r="AB498" s="243">
        <v>1.9959902976585172E-2</v>
      </c>
      <c r="AC498" s="243">
        <v>3.1136324082375426E-2</v>
      </c>
      <c r="AD498" s="243">
        <v>0</v>
      </c>
      <c r="AE498" s="243">
        <v>0</v>
      </c>
      <c r="AF498" s="243">
        <v>0</v>
      </c>
      <c r="AG498" s="243">
        <v>0</v>
      </c>
      <c r="AH498" s="243">
        <v>0.176284948328506</v>
      </c>
      <c r="AI498" s="243">
        <v>4.5958011036918371E-2</v>
      </c>
      <c r="AJ498" s="243">
        <v>0</v>
      </c>
      <c r="AK498" s="243">
        <v>0</v>
      </c>
      <c r="AL498" s="243">
        <v>0</v>
      </c>
      <c r="AM498" s="243">
        <v>0</v>
      </c>
      <c r="AN498" s="243">
        <v>0</v>
      </c>
      <c r="AO498" s="243">
        <v>0</v>
      </c>
      <c r="AP498" s="243">
        <v>0</v>
      </c>
      <c r="AQ498" s="243">
        <v>0</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C3BFE-E3B4-4F2B-AB75-B563792527A8}">
  <sheetPr>
    <tabColor theme="9" tint="0.59999389629810485"/>
  </sheetPr>
  <dimension ref="A1:BB134"/>
  <sheetViews>
    <sheetView showGridLines="0" zoomScale="70" zoomScaleNormal="70" workbookViewId="0">
      <pane xSplit="2" ySplit="1" topLeftCell="W2" activePane="bottomRight" state="frozen"/>
      <selection sqref="A1:XFD1048576"/>
      <selection pane="topRight" sqref="A1:XFD1048576"/>
      <selection pane="bottomLeft" sqref="A1:XFD1048576"/>
      <selection pane="bottomRight" sqref="A1:XFD1048576"/>
    </sheetView>
  </sheetViews>
  <sheetFormatPr defaultColWidth="9.140625" defaultRowHeight="15" x14ac:dyDescent="0.25"/>
  <cols>
    <col min="1" max="1" width="18" style="13" customWidth="1"/>
    <col min="2" max="2" width="83.85546875"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529</v>
      </c>
    </row>
    <row r="2" spans="1:50" customFormat="1" x14ac:dyDescent="0.25">
      <c r="A2" s="5" t="s">
        <v>2</v>
      </c>
      <c r="B2" t="s">
        <v>89</v>
      </c>
    </row>
    <row r="3" spans="1:50" x14ac:dyDescent="0.25">
      <c r="A3" s="20" t="s">
        <v>199</v>
      </c>
      <c r="B3" s="13" t="s">
        <v>168</v>
      </c>
    </row>
    <row r="5" spans="1:50" ht="21" x14ac:dyDescent="0.25">
      <c r="A5" s="23" t="s">
        <v>218</v>
      </c>
      <c r="F5"/>
      <c r="G5" s="13"/>
      <c r="AP5" s="23" t="s">
        <v>181</v>
      </c>
    </row>
    <row r="6" spans="1:50" x14ac:dyDescent="0.25">
      <c r="A6" s="68" t="s">
        <v>132</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133</v>
      </c>
      <c r="AQ6" s="73"/>
      <c r="AR6" s="73"/>
      <c r="AS6" s="73"/>
      <c r="AT6" s="73"/>
      <c r="AU6" s="73"/>
      <c r="AV6" s="73"/>
      <c r="AW6" s="73"/>
    </row>
    <row r="7" spans="1:50" ht="15.75" thickBot="1" x14ac:dyDescent="0.3">
      <c r="A7" s="70" t="s">
        <v>138</v>
      </c>
      <c r="B7" s="71" t="s">
        <v>179</v>
      </c>
      <c r="C7" s="70" t="s">
        <v>135</v>
      </c>
      <c r="D7" s="70" t="s">
        <v>196</v>
      </c>
      <c r="E7" s="70" t="s">
        <v>195</v>
      </c>
      <c r="F7" s="70" t="s">
        <v>136</v>
      </c>
      <c r="G7" s="70" t="s">
        <v>221</v>
      </c>
      <c r="H7" s="70" t="s">
        <v>159</v>
      </c>
      <c r="I7" s="70" t="s">
        <v>160</v>
      </c>
      <c r="J7" s="70" t="s">
        <v>71</v>
      </c>
      <c r="K7" s="70" t="s">
        <v>72</v>
      </c>
      <c r="L7" s="70" t="s">
        <v>73</v>
      </c>
      <c r="M7" s="70" t="s">
        <v>74</v>
      </c>
      <c r="N7" s="70" t="s">
        <v>75</v>
      </c>
      <c r="O7" s="70" t="s">
        <v>76</v>
      </c>
      <c r="P7" s="70" t="s">
        <v>77</v>
      </c>
      <c r="Q7" s="70" t="s">
        <v>78</v>
      </c>
      <c r="R7" s="70" t="s">
        <v>79</v>
      </c>
      <c r="S7" s="70" t="s">
        <v>80</v>
      </c>
      <c r="T7" s="70" t="s">
        <v>23</v>
      </c>
      <c r="U7" s="70" t="s">
        <v>24</v>
      </c>
      <c r="V7" s="70" t="s">
        <v>25</v>
      </c>
      <c r="W7" s="70" t="s">
        <v>81</v>
      </c>
      <c r="X7" s="70" t="s">
        <v>82</v>
      </c>
      <c r="Y7" s="70" t="s">
        <v>83</v>
      </c>
      <c r="Z7" s="70" t="s">
        <v>84</v>
      </c>
      <c r="AA7" s="70" t="s">
        <v>26</v>
      </c>
      <c r="AB7" s="70" t="s">
        <v>27</v>
      </c>
      <c r="AC7" s="70" t="s">
        <v>4</v>
      </c>
      <c r="AD7" s="70" t="s">
        <v>85</v>
      </c>
      <c r="AE7" s="70" t="s">
        <v>28</v>
      </c>
      <c r="AF7" s="70" t="s">
        <v>69</v>
      </c>
      <c r="AG7" s="70" t="s">
        <v>29</v>
      </c>
      <c r="AH7" s="70" t="s">
        <v>30</v>
      </c>
      <c r="AI7" s="70" t="s">
        <v>31</v>
      </c>
      <c r="AJ7" s="70" t="s">
        <v>32</v>
      </c>
      <c r="AK7" s="70" t="s">
        <v>70</v>
      </c>
      <c r="AL7" s="70" t="s">
        <v>33</v>
      </c>
      <c r="AM7" s="70" t="s">
        <v>34</v>
      </c>
      <c r="AN7" s="70" t="s">
        <v>35</v>
      </c>
      <c r="AP7" s="58" t="s">
        <v>137</v>
      </c>
      <c r="AQ7" s="58" t="s">
        <v>138</v>
      </c>
      <c r="AR7" s="58" t="s">
        <v>139</v>
      </c>
      <c r="AS7" s="58" t="s">
        <v>140</v>
      </c>
      <c r="AT7" s="58" t="s">
        <v>141</v>
      </c>
      <c r="AU7" s="58" t="s">
        <v>363</v>
      </c>
      <c r="AV7" s="58" t="s">
        <v>142</v>
      </c>
      <c r="AW7" s="58" t="s">
        <v>143</v>
      </c>
      <c r="AX7" s="58" t="s">
        <v>144</v>
      </c>
    </row>
    <row r="8" spans="1:50" ht="63.75" x14ac:dyDescent="0.25">
      <c r="A8" s="65" t="s">
        <v>161</v>
      </c>
      <c r="B8" s="65" t="s">
        <v>48</v>
      </c>
      <c r="C8" s="65" t="s">
        <v>163</v>
      </c>
      <c r="D8" s="65" t="s">
        <v>147</v>
      </c>
      <c r="E8" s="65" t="s">
        <v>176</v>
      </c>
      <c r="F8" s="65" t="s">
        <v>146</v>
      </c>
      <c r="G8" s="65" t="s">
        <v>177</v>
      </c>
      <c r="H8" s="65" t="s">
        <v>198</v>
      </c>
      <c r="I8" s="65" t="s">
        <v>201</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164</v>
      </c>
      <c r="AQ8" s="66" t="s">
        <v>149</v>
      </c>
      <c r="AR8" s="66" t="s">
        <v>48</v>
      </c>
      <c r="AS8" s="66" t="s">
        <v>150</v>
      </c>
      <c r="AT8" s="66" t="s">
        <v>151</v>
      </c>
      <c r="AU8" s="66" t="s">
        <v>162</v>
      </c>
      <c r="AV8" s="66" t="s">
        <v>152</v>
      </c>
      <c r="AW8" s="66" t="s">
        <v>153</v>
      </c>
      <c r="AX8" s="66" t="s">
        <v>154</v>
      </c>
    </row>
    <row r="9" spans="1:50" x14ac:dyDescent="0.25">
      <c r="A9" s="13" t="s">
        <v>173</v>
      </c>
      <c r="B9" s="13" t="s">
        <v>426</v>
      </c>
      <c r="C9" s="13" t="s">
        <v>426</v>
      </c>
      <c r="D9" s="13" t="s">
        <v>426</v>
      </c>
      <c r="E9" s="127" t="s">
        <v>426</v>
      </c>
      <c r="F9" s="127" t="s">
        <v>426</v>
      </c>
      <c r="G9" s="102" t="s">
        <v>426</v>
      </c>
      <c r="H9" s="102" t="s">
        <v>426</v>
      </c>
      <c r="I9" s="102" t="s">
        <v>426</v>
      </c>
      <c r="J9" s="129" t="s">
        <v>426</v>
      </c>
      <c r="K9" s="129" t="s">
        <v>426</v>
      </c>
      <c r="L9" s="129" t="s">
        <v>426</v>
      </c>
      <c r="M9" s="129" t="s">
        <v>426</v>
      </c>
      <c r="N9" s="129" t="s">
        <v>426</v>
      </c>
      <c r="O9" s="129" t="s">
        <v>426</v>
      </c>
      <c r="P9" s="129" t="s">
        <v>426</v>
      </c>
      <c r="Q9" s="129" t="s">
        <v>426</v>
      </c>
      <c r="R9" s="129" t="s">
        <v>426</v>
      </c>
      <c r="S9" s="129" t="s">
        <v>426</v>
      </c>
      <c r="T9" s="129" t="s">
        <v>426</v>
      </c>
      <c r="U9" s="129" t="s">
        <v>426</v>
      </c>
      <c r="V9" s="129" t="s">
        <v>426</v>
      </c>
      <c r="W9" s="129" t="s">
        <v>426</v>
      </c>
      <c r="X9" s="129" t="s">
        <v>426</v>
      </c>
      <c r="Y9" s="129" t="s">
        <v>426</v>
      </c>
      <c r="Z9" s="129" t="s">
        <v>426</v>
      </c>
      <c r="AA9" s="129" t="s">
        <v>426</v>
      </c>
      <c r="AB9" s="129" t="s">
        <v>426</v>
      </c>
      <c r="AC9" s="129" t="s">
        <v>426</v>
      </c>
      <c r="AD9" s="129" t="s">
        <v>426</v>
      </c>
      <c r="AE9" s="129" t="s">
        <v>426</v>
      </c>
      <c r="AF9" s="129" t="s">
        <v>426</v>
      </c>
      <c r="AG9" s="129" t="s">
        <v>426</v>
      </c>
      <c r="AH9" s="129" t="s">
        <v>426</v>
      </c>
      <c r="AI9" s="129" t="s">
        <v>426</v>
      </c>
      <c r="AJ9" s="129" t="s">
        <v>426</v>
      </c>
      <c r="AK9" s="129" t="s">
        <v>426</v>
      </c>
      <c r="AL9" s="129" t="s">
        <v>426</v>
      </c>
      <c r="AM9" s="129" t="s">
        <v>426</v>
      </c>
      <c r="AN9" s="129" t="s">
        <v>426</v>
      </c>
      <c r="AP9" s="13" t="s">
        <v>173</v>
      </c>
      <c r="AQ9" s="13" t="s">
        <v>426</v>
      </c>
      <c r="AR9" s="13" t="s">
        <v>426</v>
      </c>
      <c r="AS9" s="13" t="s">
        <v>426</v>
      </c>
      <c r="AT9" s="13" t="s">
        <v>426</v>
      </c>
      <c r="AU9" s="13" t="s">
        <v>426</v>
      </c>
      <c r="AV9" s="13" t="s">
        <v>426</v>
      </c>
    </row>
    <row r="10" spans="1:50" x14ac:dyDescent="0.25">
      <c r="A10" s="13" t="s">
        <v>173</v>
      </c>
      <c r="B10" s="13" t="s">
        <v>426</v>
      </c>
      <c r="C10" s="13" t="s">
        <v>426</v>
      </c>
      <c r="D10" s="13" t="s">
        <v>426</v>
      </c>
      <c r="E10" s="127" t="s">
        <v>426</v>
      </c>
      <c r="F10" s="127" t="s">
        <v>426</v>
      </c>
      <c r="G10" s="102" t="s">
        <v>426</v>
      </c>
      <c r="H10" s="102" t="s">
        <v>426</v>
      </c>
      <c r="I10" s="102" t="s">
        <v>426</v>
      </c>
      <c r="J10" s="129" t="s">
        <v>426</v>
      </c>
      <c r="K10" s="129" t="s">
        <v>426</v>
      </c>
      <c r="L10" s="129" t="s">
        <v>426</v>
      </c>
      <c r="M10" s="129" t="s">
        <v>426</v>
      </c>
      <c r="N10" s="129" t="s">
        <v>426</v>
      </c>
      <c r="O10" s="129" t="s">
        <v>426</v>
      </c>
      <c r="P10" s="129" t="s">
        <v>426</v>
      </c>
      <c r="Q10" s="129" t="s">
        <v>426</v>
      </c>
      <c r="R10" s="129" t="s">
        <v>426</v>
      </c>
      <c r="S10" s="129" t="s">
        <v>426</v>
      </c>
      <c r="T10" s="129" t="s">
        <v>426</v>
      </c>
      <c r="U10" s="129" t="s">
        <v>426</v>
      </c>
      <c r="V10" s="129" t="s">
        <v>426</v>
      </c>
      <c r="W10" s="129" t="s">
        <v>426</v>
      </c>
      <c r="X10" s="129" t="s">
        <v>426</v>
      </c>
      <c r="Y10" s="129" t="s">
        <v>426</v>
      </c>
      <c r="Z10" s="129" t="s">
        <v>426</v>
      </c>
      <c r="AA10" s="129" t="s">
        <v>426</v>
      </c>
      <c r="AB10" s="129" t="s">
        <v>426</v>
      </c>
      <c r="AC10" s="129" t="s">
        <v>426</v>
      </c>
      <c r="AD10" s="129" t="s">
        <v>426</v>
      </c>
      <c r="AE10" s="129" t="s">
        <v>426</v>
      </c>
      <c r="AF10" s="129" t="s">
        <v>426</v>
      </c>
      <c r="AG10" s="129" t="s">
        <v>426</v>
      </c>
      <c r="AH10" s="129" t="s">
        <v>426</v>
      </c>
      <c r="AI10" s="129" t="s">
        <v>426</v>
      </c>
      <c r="AJ10" s="129" t="s">
        <v>426</v>
      </c>
      <c r="AK10" s="129" t="s">
        <v>426</v>
      </c>
      <c r="AL10" s="129" t="s">
        <v>426</v>
      </c>
      <c r="AM10" s="129" t="s">
        <v>426</v>
      </c>
      <c r="AN10" s="129" t="s">
        <v>426</v>
      </c>
      <c r="AP10" s="13" t="s">
        <v>173</v>
      </c>
      <c r="AQ10" s="13" t="s">
        <v>426</v>
      </c>
      <c r="AR10" s="13" t="s">
        <v>426</v>
      </c>
      <c r="AS10" s="13" t="s">
        <v>426</v>
      </c>
      <c r="AT10" s="13" t="s">
        <v>426</v>
      </c>
      <c r="AU10" s="13" t="s">
        <v>426</v>
      </c>
      <c r="AV10" s="13" t="s">
        <v>426</v>
      </c>
    </row>
    <row r="11" spans="1:50" x14ac:dyDescent="0.25">
      <c r="A11" s="13" t="s">
        <v>665</v>
      </c>
      <c r="B11" s="13" t="s">
        <v>666</v>
      </c>
      <c r="C11" s="13" t="s">
        <v>648</v>
      </c>
      <c r="D11" s="13">
        <v>31.536000000000001</v>
      </c>
      <c r="E11" s="127">
        <v>0.9</v>
      </c>
      <c r="F11" s="127">
        <v>0.8</v>
      </c>
      <c r="G11" s="102">
        <v>15</v>
      </c>
      <c r="H11" s="102" t="s">
        <v>532</v>
      </c>
      <c r="I11" s="102" t="s">
        <v>329</v>
      </c>
      <c r="J11" s="129">
        <v>0</v>
      </c>
      <c r="K11" s="129">
        <v>7.2407762557077622E-3</v>
      </c>
      <c r="L11" s="129">
        <v>7.5819883307965505E-2</v>
      </c>
      <c r="M11" s="129">
        <v>8.1222881785895495E-3</v>
      </c>
      <c r="N11" s="129">
        <v>0.19043410451547438</v>
      </c>
      <c r="O11" s="129">
        <v>0</v>
      </c>
      <c r="P11" s="129">
        <v>9.0222014205986828E-2</v>
      </c>
      <c r="Q11" s="129">
        <v>0</v>
      </c>
      <c r="R11" s="129">
        <v>0</v>
      </c>
      <c r="S11" s="129">
        <v>2.5345753424657537E-2</v>
      </c>
      <c r="T11" s="129">
        <v>0.12620497209538306</v>
      </c>
      <c r="U11" s="129">
        <v>0.29751395230847294</v>
      </c>
      <c r="V11" s="129">
        <v>0</v>
      </c>
      <c r="W11" s="129">
        <v>2.2966215119228823E-2</v>
      </c>
      <c r="X11" s="129">
        <v>7.0743825469304911E-2</v>
      </c>
      <c r="Y11" s="129">
        <v>5.9704530695078639E-2</v>
      </c>
      <c r="Z11" s="129">
        <v>0.37050055245504254</v>
      </c>
      <c r="AA11" s="129">
        <v>2.0734642313546423E-2</v>
      </c>
      <c r="AB11" s="129">
        <v>0</v>
      </c>
      <c r="AC11" s="129">
        <v>0</v>
      </c>
      <c r="AD11" s="129">
        <v>0</v>
      </c>
      <c r="AE11" s="129">
        <v>6.1933236935565704E-2</v>
      </c>
      <c r="AF11" s="129">
        <v>4.5869654997463212E-2</v>
      </c>
      <c r="AG11" s="129">
        <v>3.1623541349568754E-2</v>
      </c>
      <c r="AH11" s="129">
        <v>5.9589041095890416E-2</v>
      </c>
      <c r="AI11" s="129">
        <v>3.9117199391171991E-3</v>
      </c>
      <c r="AJ11" s="129">
        <v>0.47725722983257229</v>
      </c>
      <c r="AK11" s="129">
        <v>0</v>
      </c>
      <c r="AL11" s="129">
        <v>1.8215032978183662E-2</v>
      </c>
      <c r="AM11" s="129">
        <v>0.21000124302384574</v>
      </c>
      <c r="AN11" s="129">
        <v>7.7092846270928467E-2</v>
      </c>
      <c r="AP11" s="13" t="s">
        <v>155</v>
      </c>
      <c r="AQ11" s="13" t="s">
        <v>665</v>
      </c>
      <c r="AR11" s="13" t="s">
        <v>666</v>
      </c>
      <c r="AS11" s="13" t="s">
        <v>19</v>
      </c>
      <c r="AT11" s="13" t="s">
        <v>329</v>
      </c>
      <c r="AU11" s="13" t="s">
        <v>450</v>
      </c>
      <c r="AV11" s="13" t="s">
        <v>367</v>
      </c>
    </row>
    <row r="12" spans="1:50" x14ac:dyDescent="0.25">
      <c r="A12" s="61" t="s">
        <v>667</v>
      </c>
      <c r="B12" s="61" t="s">
        <v>668</v>
      </c>
      <c r="C12" s="61" t="s">
        <v>655</v>
      </c>
      <c r="D12" s="61">
        <v>31.536000000000001</v>
      </c>
      <c r="E12" s="119">
        <v>0.9</v>
      </c>
      <c r="F12" s="119">
        <v>0.8</v>
      </c>
      <c r="G12" s="103">
        <v>20</v>
      </c>
      <c r="H12" s="103" t="s">
        <v>532</v>
      </c>
      <c r="I12" s="103" t="s">
        <v>329</v>
      </c>
      <c r="J12" s="130">
        <v>0</v>
      </c>
      <c r="K12" s="130">
        <v>0.13757474885844748</v>
      </c>
      <c r="L12" s="130">
        <v>1.4405777828513442</v>
      </c>
      <c r="M12" s="130">
        <v>0.1543234753932014</v>
      </c>
      <c r="N12" s="130">
        <v>3.6182479857940133</v>
      </c>
      <c r="O12" s="130">
        <v>0</v>
      </c>
      <c r="P12" s="130">
        <v>1.7142182699137496</v>
      </c>
      <c r="Q12" s="130">
        <v>0</v>
      </c>
      <c r="R12" s="130">
        <v>0</v>
      </c>
      <c r="S12" s="130">
        <v>0.48156931506849315</v>
      </c>
      <c r="T12" s="130">
        <v>2.3978944698122779</v>
      </c>
      <c r="U12" s="130">
        <v>5.6527650938609844</v>
      </c>
      <c r="V12" s="130">
        <v>0</v>
      </c>
      <c r="W12" s="130">
        <v>0.43635808726534753</v>
      </c>
      <c r="X12" s="130">
        <v>1.3441326839167935</v>
      </c>
      <c r="Y12" s="130">
        <v>1.1343860832064943</v>
      </c>
      <c r="Z12" s="130">
        <v>7.0395104966458089</v>
      </c>
      <c r="AA12" s="130">
        <v>0.39395820395738201</v>
      </c>
      <c r="AB12" s="130">
        <v>0</v>
      </c>
      <c r="AC12" s="130">
        <v>0</v>
      </c>
      <c r="AD12" s="130">
        <v>0</v>
      </c>
      <c r="AE12" s="130">
        <v>1.1767315017757483</v>
      </c>
      <c r="AF12" s="130">
        <v>0.87152344495180101</v>
      </c>
      <c r="AG12" s="130">
        <v>0.60084728564180612</v>
      </c>
      <c r="AH12" s="130">
        <v>1.1321917808219175</v>
      </c>
      <c r="AI12" s="130">
        <v>7.4322678843226783E-2</v>
      </c>
      <c r="AJ12" s="130">
        <v>9.0678873668188729</v>
      </c>
      <c r="AK12" s="130">
        <v>0</v>
      </c>
      <c r="AL12" s="130">
        <v>0.34608562658548958</v>
      </c>
      <c r="AM12" s="130">
        <v>3.9900236174530694</v>
      </c>
      <c r="AN12" s="130">
        <v>1.4647640791476408</v>
      </c>
      <c r="AP12" s="61" t="s">
        <v>155</v>
      </c>
      <c r="AQ12" s="61" t="s">
        <v>667</v>
      </c>
      <c r="AR12" s="61" t="s">
        <v>668</v>
      </c>
      <c r="AS12" s="61" t="s">
        <v>19</v>
      </c>
      <c r="AT12" s="61" t="s">
        <v>329</v>
      </c>
      <c r="AU12" s="61" t="s">
        <v>450</v>
      </c>
      <c r="AV12" s="61" t="s">
        <v>367</v>
      </c>
      <c r="AW12" s="61"/>
      <c r="AX12" s="61"/>
    </row>
    <row r="13" spans="1:50" x14ac:dyDescent="0.25">
      <c r="A13" s="13" t="s">
        <v>669</v>
      </c>
      <c r="B13" s="13" t="s">
        <v>670</v>
      </c>
      <c r="C13" s="13" t="s">
        <v>578</v>
      </c>
      <c r="D13" s="13">
        <v>31.536000000000001</v>
      </c>
      <c r="E13" s="127">
        <v>0.9</v>
      </c>
      <c r="F13" s="127">
        <v>0.6</v>
      </c>
      <c r="G13" s="102">
        <v>25</v>
      </c>
      <c r="H13" s="22" t="s">
        <v>532</v>
      </c>
      <c r="I13" s="102" t="s">
        <v>329</v>
      </c>
      <c r="J13" s="129">
        <v>0</v>
      </c>
      <c r="K13" s="129">
        <v>2.9617495349230512E-3</v>
      </c>
      <c r="L13" s="129">
        <v>2.1353291476407916E-3</v>
      </c>
      <c r="M13" s="129">
        <v>7.9993235244376802E-4</v>
      </c>
      <c r="N13" s="129">
        <v>0.23953538812785385</v>
      </c>
      <c r="O13" s="129">
        <v>0</v>
      </c>
      <c r="P13" s="129">
        <v>1.6153010950448167E-2</v>
      </c>
      <c r="Q13" s="129">
        <v>1.5214992389649923E-4</v>
      </c>
      <c r="R13" s="129">
        <v>0</v>
      </c>
      <c r="S13" s="129">
        <v>9.8351718670725528E-3</v>
      </c>
      <c r="T13" s="129">
        <v>3.7417131743615759E-2</v>
      </c>
      <c r="U13" s="129">
        <v>7.7121385083713842E-2</v>
      </c>
      <c r="V13" s="129">
        <v>3.6596905124302382E-3</v>
      </c>
      <c r="W13" s="129">
        <v>2.3615919795366144E-2</v>
      </c>
      <c r="X13" s="129">
        <v>3.6516174107897848E-3</v>
      </c>
      <c r="Y13" s="129">
        <v>5.9479227126670052E-2</v>
      </c>
      <c r="Z13" s="129">
        <v>0.26601083502452227</v>
      </c>
      <c r="AA13" s="129">
        <v>2.0756194824961948E-2</v>
      </c>
      <c r="AB13" s="129">
        <v>0</v>
      </c>
      <c r="AC13" s="129">
        <v>0</v>
      </c>
      <c r="AD13" s="129">
        <v>0</v>
      </c>
      <c r="AE13" s="129">
        <v>5.6912695332318623E-2</v>
      </c>
      <c r="AF13" s="129">
        <v>2.3932867410789784E-2</v>
      </c>
      <c r="AG13" s="129">
        <v>1.1874048706240486E-2</v>
      </c>
      <c r="AH13" s="129">
        <v>0</v>
      </c>
      <c r="AI13" s="129">
        <v>0</v>
      </c>
      <c r="AJ13" s="129">
        <v>0</v>
      </c>
      <c r="AK13" s="129">
        <v>0</v>
      </c>
      <c r="AL13" s="129">
        <v>2.1933599695585997E-2</v>
      </c>
      <c r="AM13" s="129">
        <v>0.30409817351598173</v>
      </c>
      <c r="AN13" s="129">
        <v>4.7124978860138677E-3</v>
      </c>
      <c r="AP13" s="13" t="s">
        <v>155</v>
      </c>
      <c r="AQ13" s="13" t="s">
        <v>669</v>
      </c>
      <c r="AR13" s="13" t="s">
        <v>670</v>
      </c>
      <c r="AS13" s="13" t="s">
        <v>19</v>
      </c>
      <c r="AT13" s="13" t="s">
        <v>329</v>
      </c>
      <c r="AU13" s="13" t="s">
        <v>429</v>
      </c>
      <c r="AV13" s="13" t="s">
        <v>426</v>
      </c>
    </row>
    <row r="14" spans="1:50" x14ac:dyDescent="0.25">
      <c r="A14" s="13" t="s">
        <v>671</v>
      </c>
      <c r="B14" s="13" t="s">
        <v>672</v>
      </c>
      <c r="C14" s="13" t="s">
        <v>609</v>
      </c>
      <c r="D14" s="13">
        <v>31.536000000000001</v>
      </c>
      <c r="E14" s="127">
        <v>0.9</v>
      </c>
      <c r="F14" s="127">
        <v>0.6</v>
      </c>
      <c r="G14" s="102">
        <v>25</v>
      </c>
      <c r="H14" s="102" t="s">
        <v>532</v>
      </c>
      <c r="I14" s="102" t="s">
        <v>329</v>
      </c>
      <c r="J14" s="129">
        <v>0</v>
      </c>
      <c r="K14" s="129">
        <v>2.5174871046845931E-2</v>
      </c>
      <c r="L14" s="129">
        <v>1.8150297754946722E-2</v>
      </c>
      <c r="M14" s="129">
        <v>6.7994249957720274E-3</v>
      </c>
      <c r="N14" s="129">
        <v>2.0360507990867576</v>
      </c>
      <c r="O14" s="129">
        <v>0</v>
      </c>
      <c r="P14" s="129">
        <v>0.13730059307880943</v>
      </c>
      <c r="Q14" s="129">
        <v>1.2932743531202434E-3</v>
      </c>
      <c r="R14" s="129">
        <v>0</v>
      </c>
      <c r="S14" s="129">
        <v>8.3598960870116673E-2</v>
      </c>
      <c r="T14" s="129">
        <v>0.31804561982073393</v>
      </c>
      <c r="U14" s="129">
        <v>0.65553177321156753</v>
      </c>
      <c r="V14" s="129">
        <v>3.1107369355657024E-2</v>
      </c>
      <c r="W14" s="129">
        <v>0.20073531826061222</v>
      </c>
      <c r="X14" s="129">
        <v>3.1038747991713172E-2</v>
      </c>
      <c r="Y14" s="129">
        <v>0.50557343057669535</v>
      </c>
      <c r="Z14" s="129">
        <v>2.2610920977084388</v>
      </c>
      <c r="AA14" s="129">
        <v>0.17642765601217655</v>
      </c>
      <c r="AB14" s="129">
        <v>0</v>
      </c>
      <c r="AC14" s="129">
        <v>0</v>
      </c>
      <c r="AD14" s="129">
        <v>0</v>
      </c>
      <c r="AE14" s="129">
        <v>0.48375791032470822</v>
      </c>
      <c r="AF14" s="129">
        <v>0.20342937299171315</v>
      </c>
      <c r="AG14" s="129">
        <v>0.10092941400304414</v>
      </c>
      <c r="AH14" s="129">
        <v>0</v>
      </c>
      <c r="AI14" s="129">
        <v>0</v>
      </c>
      <c r="AJ14" s="129">
        <v>0</v>
      </c>
      <c r="AK14" s="129">
        <v>0</v>
      </c>
      <c r="AL14" s="129">
        <v>0.18643559741248095</v>
      </c>
      <c r="AM14" s="129">
        <v>2.5848344748858443</v>
      </c>
      <c r="AN14" s="129">
        <v>4.0056232031117876E-2</v>
      </c>
      <c r="AP14" s="13" t="s">
        <v>155</v>
      </c>
      <c r="AQ14" s="13" t="s">
        <v>671</v>
      </c>
      <c r="AR14" s="13" t="s">
        <v>672</v>
      </c>
      <c r="AS14" s="13" t="s">
        <v>19</v>
      </c>
      <c r="AT14" s="13" t="s">
        <v>329</v>
      </c>
      <c r="AU14" s="13" t="s">
        <v>429</v>
      </c>
      <c r="AV14" s="13" t="s">
        <v>426</v>
      </c>
    </row>
    <row r="15" spans="1:50" x14ac:dyDescent="0.25">
      <c r="A15" s="13" t="s">
        <v>173</v>
      </c>
      <c r="B15" s="13" t="s">
        <v>426</v>
      </c>
      <c r="C15" s="13" t="s">
        <v>426</v>
      </c>
      <c r="D15" s="13" t="s">
        <v>426</v>
      </c>
      <c r="E15" s="127" t="s">
        <v>426</v>
      </c>
      <c r="F15" s="127" t="s">
        <v>426</v>
      </c>
      <c r="G15" s="102" t="s">
        <v>426</v>
      </c>
      <c r="H15" s="102" t="s">
        <v>426</v>
      </c>
      <c r="I15" s="102" t="s">
        <v>426</v>
      </c>
      <c r="J15" s="129" t="s">
        <v>426</v>
      </c>
      <c r="K15" s="129" t="s">
        <v>426</v>
      </c>
      <c r="L15" s="129" t="s">
        <v>426</v>
      </c>
      <c r="M15" s="129" t="s">
        <v>426</v>
      </c>
      <c r="N15" s="129" t="s">
        <v>426</v>
      </c>
      <c r="O15" s="129" t="s">
        <v>426</v>
      </c>
      <c r="P15" s="129" t="s">
        <v>426</v>
      </c>
      <c r="Q15" s="129" t="s">
        <v>426</v>
      </c>
      <c r="R15" s="129" t="s">
        <v>426</v>
      </c>
      <c r="S15" s="129" t="s">
        <v>426</v>
      </c>
      <c r="T15" s="129" t="s">
        <v>426</v>
      </c>
      <c r="U15" s="129" t="s">
        <v>426</v>
      </c>
      <c r="V15" s="129" t="s">
        <v>426</v>
      </c>
      <c r="W15" s="129" t="s">
        <v>426</v>
      </c>
      <c r="X15" s="129" t="s">
        <v>426</v>
      </c>
      <c r="Y15" s="129" t="s">
        <v>426</v>
      </c>
      <c r="Z15" s="129" t="s">
        <v>426</v>
      </c>
      <c r="AA15" s="129" t="s">
        <v>426</v>
      </c>
      <c r="AB15" s="129" t="s">
        <v>426</v>
      </c>
      <c r="AC15" s="129" t="s">
        <v>426</v>
      </c>
      <c r="AD15" s="129" t="s">
        <v>426</v>
      </c>
      <c r="AE15" s="129" t="s">
        <v>426</v>
      </c>
      <c r="AF15" s="129" t="s">
        <v>426</v>
      </c>
      <c r="AG15" s="129" t="s">
        <v>426</v>
      </c>
      <c r="AH15" s="129" t="s">
        <v>426</v>
      </c>
      <c r="AI15" s="129" t="s">
        <v>426</v>
      </c>
      <c r="AJ15" s="129" t="s">
        <v>426</v>
      </c>
      <c r="AK15" s="129" t="s">
        <v>426</v>
      </c>
      <c r="AL15" s="129" t="s">
        <v>426</v>
      </c>
      <c r="AM15" s="129" t="s">
        <v>426</v>
      </c>
      <c r="AN15" s="129" t="s">
        <v>426</v>
      </c>
      <c r="AP15" s="13" t="s">
        <v>173</v>
      </c>
      <c r="AQ15" s="13" t="s">
        <v>426</v>
      </c>
      <c r="AR15" s="13" t="s">
        <v>426</v>
      </c>
      <c r="AS15" s="13" t="s">
        <v>426</v>
      </c>
      <c r="AT15" s="13" t="s">
        <v>426</v>
      </c>
      <c r="AU15" s="13" t="s">
        <v>426</v>
      </c>
      <c r="AV15" s="13" t="s">
        <v>426</v>
      </c>
    </row>
    <row r="16" spans="1:50" ht="15.75" customHeight="1" x14ac:dyDescent="0.25">
      <c r="A16" s="61" t="s">
        <v>673</v>
      </c>
      <c r="B16" s="61" t="s">
        <v>674</v>
      </c>
      <c r="C16" s="61" t="s">
        <v>655</v>
      </c>
      <c r="D16" s="61">
        <v>31.536000000000001</v>
      </c>
      <c r="E16" s="119">
        <v>0.9</v>
      </c>
      <c r="F16" s="119">
        <v>0.6</v>
      </c>
      <c r="G16" s="103">
        <v>20</v>
      </c>
      <c r="H16" s="103" t="s">
        <v>532</v>
      </c>
      <c r="I16" s="103" t="s">
        <v>329</v>
      </c>
      <c r="J16" s="130">
        <v>0</v>
      </c>
      <c r="K16" s="130">
        <v>1.4808747674615267E-3</v>
      </c>
      <c r="L16" s="130">
        <v>1.0676645738203967E-3</v>
      </c>
      <c r="M16" s="130">
        <v>3.9996617622188433E-4</v>
      </c>
      <c r="N16" s="130">
        <v>0.11976769406392704</v>
      </c>
      <c r="O16" s="130">
        <v>0</v>
      </c>
      <c r="P16" s="130">
        <v>8.0765054752240904E-3</v>
      </c>
      <c r="Q16" s="130">
        <v>7.6074961948249684E-5</v>
      </c>
      <c r="R16" s="130">
        <v>0</v>
      </c>
      <c r="S16" s="130">
        <v>4.9175859335362799E-3</v>
      </c>
      <c r="T16" s="130">
        <v>1.8708565871807897E-2</v>
      </c>
      <c r="U16" s="130">
        <v>3.8560692541856949E-2</v>
      </c>
      <c r="V16" s="130">
        <v>1.8298452562151208E-3</v>
      </c>
      <c r="W16" s="130">
        <v>1.1807959897683082E-2</v>
      </c>
      <c r="X16" s="130">
        <v>1.8258087053948939E-3</v>
      </c>
      <c r="Y16" s="130">
        <v>2.973961356333505E-2</v>
      </c>
      <c r="Z16" s="130">
        <v>0.13300541751226122</v>
      </c>
      <c r="AA16" s="130">
        <v>1.0378097412480984E-2</v>
      </c>
      <c r="AB16" s="130">
        <v>0</v>
      </c>
      <c r="AC16" s="130">
        <v>0</v>
      </c>
      <c r="AD16" s="130">
        <v>0</v>
      </c>
      <c r="AE16" s="130">
        <v>2.8456347666159332E-2</v>
      </c>
      <c r="AF16" s="130">
        <v>1.1966433705394902E-2</v>
      </c>
      <c r="AG16" s="130">
        <v>5.9370243531202483E-3</v>
      </c>
      <c r="AH16" s="130">
        <v>0</v>
      </c>
      <c r="AI16" s="130">
        <v>0</v>
      </c>
      <c r="AJ16" s="130">
        <v>0</v>
      </c>
      <c r="AK16" s="130">
        <v>0</v>
      </c>
      <c r="AL16" s="130">
        <v>1.0966799847793007E-2</v>
      </c>
      <c r="AM16" s="130">
        <v>0.15204908675799098</v>
      </c>
      <c r="AN16" s="130">
        <v>2.356248943006936E-3</v>
      </c>
      <c r="AP16" s="61" t="s">
        <v>155</v>
      </c>
      <c r="AQ16" s="61" t="s">
        <v>673</v>
      </c>
      <c r="AR16" s="61" t="s">
        <v>674</v>
      </c>
      <c r="AS16" s="61" t="s">
        <v>19</v>
      </c>
      <c r="AT16" s="61" t="s">
        <v>329</v>
      </c>
      <c r="AU16" s="61" t="s">
        <v>429</v>
      </c>
      <c r="AV16" s="61" t="s">
        <v>426</v>
      </c>
      <c r="AW16" s="61"/>
      <c r="AX16" s="61"/>
    </row>
    <row r="17" spans="1:50" x14ac:dyDescent="0.25">
      <c r="A17" s="13" t="s">
        <v>675</v>
      </c>
      <c r="B17" s="13" t="s">
        <v>676</v>
      </c>
      <c r="C17" s="13" t="s">
        <v>578</v>
      </c>
      <c r="D17" s="13">
        <v>31.536000000000001</v>
      </c>
      <c r="E17" s="127">
        <v>0.9</v>
      </c>
      <c r="F17" s="127">
        <v>1</v>
      </c>
      <c r="G17" s="102">
        <v>25</v>
      </c>
      <c r="H17" s="102" t="s">
        <v>532</v>
      </c>
      <c r="I17" s="102" t="s">
        <v>329</v>
      </c>
      <c r="J17" s="129">
        <v>0</v>
      </c>
      <c r="K17" s="129">
        <v>0</v>
      </c>
      <c r="L17" s="129">
        <v>0</v>
      </c>
      <c r="M17" s="129">
        <v>0</v>
      </c>
      <c r="N17" s="129">
        <v>0</v>
      </c>
      <c r="O17" s="129">
        <v>0</v>
      </c>
      <c r="P17" s="129">
        <v>2.0082868256384237E-2</v>
      </c>
      <c r="Q17" s="129">
        <v>0</v>
      </c>
      <c r="R17" s="129">
        <v>0</v>
      </c>
      <c r="S17" s="129">
        <v>8.4183155758498218E-3</v>
      </c>
      <c r="T17" s="129">
        <v>0</v>
      </c>
      <c r="U17" s="129">
        <v>0</v>
      </c>
      <c r="V17" s="129">
        <v>0</v>
      </c>
      <c r="W17" s="129">
        <v>0.41113506962060997</v>
      </c>
      <c r="X17" s="129">
        <v>1.1306302497322284E-4</v>
      </c>
      <c r="Y17" s="129">
        <v>7.9351887084954054E-2</v>
      </c>
      <c r="Z17" s="129">
        <v>0.11650248041039515</v>
      </c>
      <c r="AA17" s="129">
        <v>0</v>
      </c>
      <c r="AB17" s="129">
        <v>0</v>
      </c>
      <c r="AC17" s="129">
        <v>0</v>
      </c>
      <c r="AD17" s="129">
        <v>0</v>
      </c>
      <c r="AE17" s="129">
        <v>0</v>
      </c>
      <c r="AF17" s="129">
        <v>7.9591577879249123E-5</v>
      </c>
      <c r="AG17" s="129">
        <v>0</v>
      </c>
      <c r="AH17" s="129">
        <v>0</v>
      </c>
      <c r="AI17" s="129">
        <v>0</v>
      </c>
      <c r="AJ17" s="129">
        <v>0</v>
      </c>
      <c r="AK17" s="129">
        <v>0</v>
      </c>
      <c r="AL17" s="129">
        <v>0</v>
      </c>
      <c r="AM17" s="129">
        <v>0.14208731467388239</v>
      </c>
      <c r="AN17" s="129">
        <v>0</v>
      </c>
      <c r="AP17" s="13" t="s">
        <v>155</v>
      </c>
      <c r="AQ17" s="13" t="s">
        <v>675</v>
      </c>
      <c r="AR17" s="13" t="s">
        <v>676</v>
      </c>
      <c r="AS17" s="13" t="s">
        <v>19</v>
      </c>
      <c r="AT17" s="13" t="s">
        <v>329</v>
      </c>
      <c r="AU17" s="13" t="s">
        <v>434</v>
      </c>
      <c r="AV17" s="13" t="s">
        <v>426</v>
      </c>
    </row>
    <row r="18" spans="1:50" x14ac:dyDescent="0.25">
      <c r="A18" s="13" t="s">
        <v>173</v>
      </c>
      <c r="B18" s="13" t="s">
        <v>426</v>
      </c>
      <c r="C18" s="13" t="s">
        <v>426</v>
      </c>
      <c r="D18" s="13" t="s">
        <v>426</v>
      </c>
      <c r="E18" s="127" t="s">
        <v>426</v>
      </c>
      <c r="F18" s="127" t="s">
        <v>426</v>
      </c>
      <c r="G18" s="102" t="s">
        <v>426</v>
      </c>
      <c r="H18" s="102" t="s">
        <v>426</v>
      </c>
      <c r="I18" s="102" t="s">
        <v>426</v>
      </c>
      <c r="J18" s="129" t="s">
        <v>426</v>
      </c>
      <c r="K18" s="129" t="s">
        <v>426</v>
      </c>
      <c r="L18" s="129" t="s">
        <v>426</v>
      </c>
      <c r="M18" s="129" t="s">
        <v>426</v>
      </c>
      <c r="N18" s="129" t="s">
        <v>426</v>
      </c>
      <c r="O18" s="129" t="s">
        <v>426</v>
      </c>
      <c r="P18" s="129" t="s">
        <v>426</v>
      </c>
      <c r="Q18" s="129" t="s">
        <v>426</v>
      </c>
      <c r="R18" s="129" t="s">
        <v>426</v>
      </c>
      <c r="S18" s="129" t="s">
        <v>426</v>
      </c>
      <c r="T18" s="129" t="s">
        <v>426</v>
      </c>
      <c r="U18" s="129" t="s">
        <v>426</v>
      </c>
      <c r="V18" s="129" t="s">
        <v>426</v>
      </c>
      <c r="W18" s="129" t="s">
        <v>426</v>
      </c>
      <c r="X18" s="129" t="s">
        <v>426</v>
      </c>
      <c r="Y18" s="129" t="s">
        <v>426</v>
      </c>
      <c r="Z18" s="129" t="s">
        <v>426</v>
      </c>
      <c r="AA18" s="129" t="s">
        <v>426</v>
      </c>
      <c r="AB18" s="129" t="s">
        <v>426</v>
      </c>
      <c r="AC18" s="129" t="s">
        <v>426</v>
      </c>
      <c r="AD18" s="129" t="s">
        <v>426</v>
      </c>
      <c r="AE18" s="129" t="s">
        <v>426</v>
      </c>
      <c r="AF18" s="129" t="s">
        <v>426</v>
      </c>
      <c r="AG18" s="129" t="s">
        <v>426</v>
      </c>
      <c r="AH18" s="129" t="s">
        <v>426</v>
      </c>
      <c r="AI18" s="129" t="s">
        <v>426</v>
      </c>
      <c r="AJ18" s="129" t="s">
        <v>426</v>
      </c>
      <c r="AK18" s="129" t="s">
        <v>426</v>
      </c>
      <c r="AL18" s="129" t="s">
        <v>426</v>
      </c>
      <c r="AM18" s="129" t="s">
        <v>426</v>
      </c>
      <c r="AN18" s="129" t="s">
        <v>426</v>
      </c>
      <c r="AP18" s="13" t="s">
        <v>173</v>
      </c>
      <c r="AQ18" s="13" t="s">
        <v>426</v>
      </c>
      <c r="AR18" s="13" t="s">
        <v>426</v>
      </c>
      <c r="AS18" s="13" t="s">
        <v>426</v>
      </c>
      <c r="AT18" s="13" t="s">
        <v>426</v>
      </c>
      <c r="AU18" s="13" t="s">
        <v>426</v>
      </c>
      <c r="AV18" s="13" t="s">
        <v>426</v>
      </c>
    </row>
    <row r="19" spans="1:50" x14ac:dyDescent="0.25">
      <c r="A19" s="13" t="s">
        <v>173</v>
      </c>
      <c r="B19" s="13" t="s">
        <v>426</v>
      </c>
      <c r="C19" s="13" t="s">
        <v>426</v>
      </c>
      <c r="D19" s="13" t="s">
        <v>426</v>
      </c>
      <c r="E19" s="127" t="s">
        <v>426</v>
      </c>
      <c r="F19" s="127" t="s">
        <v>426</v>
      </c>
      <c r="G19" s="102" t="s">
        <v>426</v>
      </c>
      <c r="H19" s="22" t="s">
        <v>426</v>
      </c>
      <c r="I19" s="102" t="s">
        <v>426</v>
      </c>
      <c r="J19" s="129" t="s">
        <v>426</v>
      </c>
      <c r="K19" s="129" t="s">
        <v>426</v>
      </c>
      <c r="L19" s="129" t="s">
        <v>426</v>
      </c>
      <c r="M19" s="129" t="s">
        <v>426</v>
      </c>
      <c r="N19" s="129" t="s">
        <v>426</v>
      </c>
      <c r="O19" s="129" t="s">
        <v>426</v>
      </c>
      <c r="P19" s="129" t="s">
        <v>426</v>
      </c>
      <c r="Q19" s="129" t="s">
        <v>426</v>
      </c>
      <c r="R19" s="129" t="s">
        <v>426</v>
      </c>
      <c r="S19" s="129" t="s">
        <v>426</v>
      </c>
      <c r="T19" s="129" t="s">
        <v>426</v>
      </c>
      <c r="U19" s="129" t="s">
        <v>426</v>
      </c>
      <c r="V19" s="129" t="s">
        <v>426</v>
      </c>
      <c r="W19" s="129" t="s">
        <v>426</v>
      </c>
      <c r="X19" s="129" t="s">
        <v>426</v>
      </c>
      <c r="Y19" s="129" t="s">
        <v>426</v>
      </c>
      <c r="Z19" s="129" t="s">
        <v>426</v>
      </c>
      <c r="AA19" s="129" t="s">
        <v>426</v>
      </c>
      <c r="AB19" s="129" t="s">
        <v>426</v>
      </c>
      <c r="AC19" s="129" t="s">
        <v>426</v>
      </c>
      <c r="AD19" s="129" t="s">
        <v>426</v>
      </c>
      <c r="AE19" s="129" t="s">
        <v>426</v>
      </c>
      <c r="AF19" s="129" t="s">
        <v>426</v>
      </c>
      <c r="AG19" s="129" t="s">
        <v>426</v>
      </c>
      <c r="AH19" s="129" t="s">
        <v>426</v>
      </c>
      <c r="AI19" s="129" t="s">
        <v>426</v>
      </c>
      <c r="AJ19" s="129" t="s">
        <v>426</v>
      </c>
      <c r="AK19" s="129" t="s">
        <v>426</v>
      </c>
      <c r="AL19" s="129" t="s">
        <v>426</v>
      </c>
      <c r="AM19" s="129" t="s">
        <v>426</v>
      </c>
      <c r="AN19" s="129" t="s">
        <v>426</v>
      </c>
      <c r="AP19" s="13" t="s">
        <v>173</v>
      </c>
      <c r="AQ19" s="13" t="s">
        <v>426</v>
      </c>
      <c r="AR19" s="13" t="s">
        <v>426</v>
      </c>
      <c r="AS19" s="13" t="s">
        <v>426</v>
      </c>
      <c r="AT19" s="13" t="s">
        <v>426</v>
      </c>
      <c r="AU19" s="13" t="s">
        <v>426</v>
      </c>
      <c r="AV19" s="13" t="s">
        <v>426</v>
      </c>
    </row>
    <row r="20" spans="1:50" x14ac:dyDescent="0.25">
      <c r="A20" s="61" t="s">
        <v>173</v>
      </c>
      <c r="B20" s="61" t="s">
        <v>426</v>
      </c>
      <c r="C20" s="61" t="s">
        <v>426</v>
      </c>
      <c r="D20" s="61" t="s">
        <v>426</v>
      </c>
      <c r="E20" s="119" t="s">
        <v>426</v>
      </c>
      <c r="F20" s="119" t="s">
        <v>426</v>
      </c>
      <c r="G20" s="103" t="s">
        <v>426</v>
      </c>
      <c r="H20" s="103" t="s">
        <v>426</v>
      </c>
      <c r="I20" s="103" t="s">
        <v>426</v>
      </c>
      <c r="J20" s="130" t="s">
        <v>426</v>
      </c>
      <c r="K20" s="130" t="s">
        <v>426</v>
      </c>
      <c r="L20" s="130" t="s">
        <v>426</v>
      </c>
      <c r="M20" s="130" t="s">
        <v>426</v>
      </c>
      <c r="N20" s="130" t="s">
        <v>426</v>
      </c>
      <c r="O20" s="130" t="s">
        <v>426</v>
      </c>
      <c r="P20" s="130" t="s">
        <v>426</v>
      </c>
      <c r="Q20" s="130" t="s">
        <v>426</v>
      </c>
      <c r="R20" s="130" t="s">
        <v>426</v>
      </c>
      <c r="S20" s="130" t="s">
        <v>426</v>
      </c>
      <c r="T20" s="130" t="s">
        <v>426</v>
      </c>
      <c r="U20" s="130" t="s">
        <v>426</v>
      </c>
      <c r="V20" s="130" t="s">
        <v>426</v>
      </c>
      <c r="W20" s="130" t="s">
        <v>426</v>
      </c>
      <c r="X20" s="130" t="s">
        <v>426</v>
      </c>
      <c r="Y20" s="130" t="s">
        <v>426</v>
      </c>
      <c r="Z20" s="130" t="s">
        <v>426</v>
      </c>
      <c r="AA20" s="130" t="s">
        <v>426</v>
      </c>
      <c r="AB20" s="130" t="s">
        <v>426</v>
      </c>
      <c r="AC20" s="130" t="s">
        <v>426</v>
      </c>
      <c r="AD20" s="130" t="s">
        <v>426</v>
      </c>
      <c r="AE20" s="130" t="s">
        <v>426</v>
      </c>
      <c r="AF20" s="130" t="s">
        <v>426</v>
      </c>
      <c r="AG20" s="130" t="s">
        <v>426</v>
      </c>
      <c r="AH20" s="130" t="s">
        <v>426</v>
      </c>
      <c r="AI20" s="130" t="s">
        <v>426</v>
      </c>
      <c r="AJ20" s="130" t="s">
        <v>426</v>
      </c>
      <c r="AK20" s="130" t="s">
        <v>426</v>
      </c>
      <c r="AL20" s="130" t="s">
        <v>426</v>
      </c>
      <c r="AM20" s="130" t="s">
        <v>426</v>
      </c>
      <c r="AN20" s="130" t="s">
        <v>426</v>
      </c>
      <c r="AP20" s="61" t="s">
        <v>173</v>
      </c>
      <c r="AQ20" s="61" t="s">
        <v>426</v>
      </c>
      <c r="AR20" s="61" t="s">
        <v>426</v>
      </c>
      <c r="AS20" s="61" t="s">
        <v>426</v>
      </c>
      <c r="AT20" s="61" t="s">
        <v>426</v>
      </c>
      <c r="AU20" s="61" t="s">
        <v>426</v>
      </c>
      <c r="AV20" s="61" t="s">
        <v>426</v>
      </c>
      <c r="AW20" s="61"/>
      <c r="AX20" s="61"/>
    </row>
    <row r="21" spans="1:50" x14ac:dyDescent="0.25">
      <c r="A21" s="13" t="s">
        <v>677</v>
      </c>
      <c r="B21" s="13" t="s">
        <v>678</v>
      </c>
      <c r="C21" s="13" t="s">
        <v>578</v>
      </c>
      <c r="D21" s="13">
        <v>31.536000000000001</v>
      </c>
      <c r="E21" s="127">
        <v>0.9</v>
      </c>
      <c r="F21" s="127">
        <v>0.4</v>
      </c>
      <c r="G21" s="102">
        <v>25</v>
      </c>
      <c r="H21" s="102" t="s">
        <v>532</v>
      </c>
      <c r="I21" s="102" t="s">
        <v>329</v>
      </c>
      <c r="J21" s="129">
        <v>0</v>
      </c>
      <c r="K21" s="129">
        <v>5.5194039263769101E-3</v>
      </c>
      <c r="L21" s="129">
        <v>3.6992431929646543E-3</v>
      </c>
      <c r="M21" s="129">
        <v>7.5751169738993182E-4</v>
      </c>
      <c r="N21" s="129">
        <v>4.2638151812390779E-2</v>
      </c>
      <c r="O21" s="129">
        <v>0</v>
      </c>
      <c r="P21" s="129">
        <v>7.8514043914538582E-3</v>
      </c>
      <c r="Q21" s="129">
        <v>0</v>
      </c>
      <c r="R21" s="129">
        <v>0</v>
      </c>
      <c r="S21" s="129">
        <v>1.044662819211906E-2</v>
      </c>
      <c r="T21" s="129">
        <v>0.15153334460792606</v>
      </c>
      <c r="U21" s="129">
        <v>4.8480748632955635E-3</v>
      </c>
      <c r="V21" s="129">
        <v>0.39582304526748974</v>
      </c>
      <c r="W21" s="129">
        <v>5.2678209030948752E-3</v>
      </c>
      <c r="X21" s="129">
        <v>2.6755313151812394E-4</v>
      </c>
      <c r="Y21" s="129">
        <v>3.6533774451772924E-3</v>
      </c>
      <c r="Z21" s="129">
        <v>4.1259080275100064E-2</v>
      </c>
      <c r="AA21" s="129">
        <v>1.0684191611703029E-3</v>
      </c>
      <c r="AB21" s="129">
        <v>0</v>
      </c>
      <c r="AC21" s="129">
        <v>6.1610011838322341E-2</v>
      </c>
      <c r="AD21" s="129">
        <v>0</v>
      </c>
      <c r="AE21" s="129">
        <v>4.6086519110434633E-2</v>
      </c>
      <c r="AF21" s="129">
        <v>3.4436834094368337E-3</v>
      </c>
      <c r="AG21" s="129">
        <v>0</v>
      </c>
      <c r="AH21" s="129">
        <v>0</v>
      </c>
      <c r="AI21" s="129">
        <v>0</v>
      </c>
      <c r="AJ21" s="129">
        <v>0</v>
      </c>
      <c r="AK21" s="129">
        <v>0</v>
      </c>
      <c r="AL21" s="129">
        <v>6.0600935791194543E-4</v>
      </c>
      <c r="AM21" s="129">
        <v>3.5756874682902076E-2</v>
      </c>
      <c r="AN21" s="129">
        <v>0</v>
      </c>
      <c r="AP21" s="13" t="s">
        <v>155</v>
      </c>
      <c r="AQ21" s="13" t="s">
        <v>677</v>
      </c>
      <c r="AR21" s="13" t="s">
        <v>678</v>
      </c>
      <c r="AS21" s="13" t="s">
        <v>19</v>
      </c>
      <c r="AT21" s="13" t="s">
        <v>329</v>
      </c>
      <c r="AU21" s="13" t="s">
        <v>437</v>
      </c>
      <c r="AV21" s="13" t="s">
        <v>426</v>
      </c>
    </row>
    <row r="22" spans="1:50" x14ac:dyDescent="0.25">
      <c r="A22" s="13" t="s">
        <v>679</v>
      </c>
      <c r="B22" s="13" t="s">
        <v>680</v>
      </c>
      <c r="C22" s="13" t="s">
        <v>609</v>
      </c>
      <c r="D22" s="13">
        <v>31.536000000000001</v>
      </c>
      <c r="E22" s="127">
        <v>0.9</v>
      </c>
      <c r="F22" s="127">
        <v>0.4</v>
      </c>
      <c r="G22" s="102">
        <v>25</v>
      </c>
      <c r="H22" s="102" t="s">
        <v>532</v>
      </c>
      <c r="I22" s="102" t="s">
        <v>329</v>
      </c>
      <c r="J22" s="129">
        <v>0</v>
      </c>
      <c r="K22" s="129">
        <v>1.6558211779130728E-2</v>
      </c>
      <c r="L22" s="129">
        <v>1.1097729578893961E-2</v>
      </c>
      <c r="M22" s="129">
        <v>2.2725350921697952E-3</v>
      </c>
      <c r="N22" s="129">
        <v>0.12791445543717234</v>
      </c>
      <c r="O22" s="129">
        <v>0</v>
      </c>
      <c r="P22" s="129">
        <v>2.3554213174361575E-2</v>
      </c>
      <c r="Q22" s="129">
        <v>0</v>
      </c>
      <c r="R22" s="129">
        <v>0</v>
      </c>
      <c r="S22" s="129">
        <v>3.1339884576357183E-2</v>
      </c>
      <c r="T22" s="129">
        <v>0.45460003382377812</v>
      </c>
      <c r="U22" s="129">
        <v>1.4544224589886691E-2</v>
      </c>
      <c r="V22" s="129">
        <v>1.1874691358024692</v>
      </c>
      <c r="W22" s="129">
        <v>1.5803462709284628E-2</v>
      </c>
      <c r="X22" s="129">
        <v>8.0265939455437187E-4</v>
      </c>
      <c r="Y22" s="129">
        <v>1.0960132335531877E-2</v>
      </c>
      <c r="Z22" s="129">
        <v>0.12377724082530017</v>
      </c>
      <c r="AA22" s="129">
        <v>3.2052574835109088E-3</v>
      </c>
      <c r="AB22" s="129">
        <v>0</v>
      </c>
      <c r="AC22" s="129">
        <v>0.18483003551496702</v>
      </c>
      <c r="AD22" s="129">
        <v>0</v>
      </c>
      <c r="AE22" s="129">
        <v>0.13825955733130391</v>
      </c>
      <c r="AF22" s="129">
        <v>1.0331050228310502E-2</v>
      </c>
      <c r="AG22" s="129">
        <v>0</v>
      </c>
      <c r="AH22" s="129">
        <v>0</v>
      </c>
      <c r="AI22" s="129">
        <v>0</v>
      </c>
      <c r="AJ22" s="129">
        <v>0</v>
      </c>
      <c r="AK22" s="129">
        <v>0</v>
      </c>
      <c r="AL22" s="129">
        <v>1.8180280737358364E-3</v>
      </c>
      <c r="AM22" s="129">
        <v>0.10727062404870623</v>
      </c>
      <c r="AN22" s="129">
        <v>0</v>
      </c>
      <c r="AP22" s="13" t="s">
        <v>155</v>
      </c>
      <c r="AQ22" s="13" t="s">
        <v>679</v>
      </c>
      <c r="AR22" s="13" t="s">
        <v>680</v>
      </c>
      <c r="AS22" s="13" t="s">
        <v>19</v>
      </c>
      <c r="AT22" s="13" t="s">
        <v>329</v>
      </c>
      <c r="AU22" s="13" t="s">
        <v>437</v>
      </c>
      <c r="AV22" s="13" t="s">
        <v>426</v>
      </c>
    </row>
    <row r="23" spans="1:50" x14ac:dyDescent="0.25">
      <c r="A23" s="13" t="s">
        <v>173</v>
      </c>
      <c r="B23" s="13" t="s">
        <v>426</v>
      </c>
      <c r="C23" s="13" t="s">
        <v>426</v>
      </c>
      <c r="D23" s="13" t="s">
        <v>426</v>
      </c>
      <c r="E23" s="127" t="s">
        <v>426</v>
      </c>
      <c r="F23" s="127" t="s">
        <v>426</v>
      </c>
      <c r="G23" s="102" t="s">
        <v>426</v>
      </c>
      <c r="H23" s="102" t="s">
        <v>426</v>
      </c>
      <c r="I23" s="102" t="s">
        <v>426</v>
      </c>
      <c r="J23" s="129" t="s">
        <v>426</v>
      </c>
      <c r="K23" s="129" t="s">
        <v>426</v>
      </c>
      <c r="L23" s="129" t="s">
        <v>426</v>
      </c>
      <c r="M23" s="129" t="s">
        <v>426</v>
      </c>
      <c r="N23" s="129" t="s">
        <v>426</v>
      </c>
      <c r="O23" s="129" t="s">
        <v>426</v>
      </c>
      <c r="P23" s="129" t="s">
        <v>426</v>
      </c>
      <c r="Q23" s="129" t="s">
        <v>426</v>
      </c>
      <c r="R23" s="129" t="s">
        <v>426</v>
      </c>
      <c r="S23" s="129" t="s">
        <v>426</v>
      </c>
      <c r="T23" s="129" t="s">
        <v>426</v>
      </c>
      <c r="U23" s="129" t="s">
        <v>426</v>
      </c>
      <c r="V23" s="129" t="s">
        <v>426</v>
      </c>
      <c r="W23" s="129" t="s">
        <v>426</v>
      </c>
      <c r="X23" s="129" t="s">
        <v>426</v>
      </c>
      <c r="Y23" s="129" t="s">
        <v>426</v>
      </c>
      <c r="Z23" s="129" t="s">
        <v>426</v>
      </c>
      <c r="AA23" s="129" t="s">
        <v>426</v>
      </c>
      <c r="AB23" s="129" t="s">
        <v>426</v>
      </c>
      <c r="AC23" s="129" t="s">
        <v>426</v>
      </c>
      <c r="AD23" s="129" t="s">
        <v>426</v>
      </c>
      <c r="AE23" s="129" t="s">
        <v>426</v>
      </c>
      <c r="AF23" s="129" t="s">
        <v>426</v>
      </c>
      <c r="AG23" s="129" t="s">
        <v>426</v>
      </c>
      <c r="AH23" s="129" t="s">
        <v>426</v>
      </c>
      <c r="AI23" s="129" t="s">
        <v>426</v>
      </c>
      <c r="AJ23" s="129" t="s">
        <v>426</v>
      </c>
      <c r="AK23" s="129" t="s">
        <v>426</v>
      </c>
      <c r="AL23" s="129" t="s">
        <v>426</v>
      </c>
      <c r="AM23" s="129" t="s">
        <v>426</v>
      </c>
      <c r="AN23" s="129" t="s">
        <v>426</v>
      </c>
      <c r="AP23" s="13" t="s">
        <v>173</v>
      </c>
      <c r="AQ23" s="13" t="s">
        <v>426</v>
      </c>
      <c r="AR23" s="13" t="s">
        <v>426</v>
      </c>
      <c r="AS23" s="13" t="s">
        <v>426</v>
      </c>
      <c r="AT23" s="13" t="s">
        <v>426</v>
      </c>
      <c r="AU23" s="13" t="s">
        <v>426</v>
      </c>
      <c r="AV23" s="13" t="s">
        <v>426</v>
      </c>
    </row>
    <row r="24" spans="1:50" x14ac:dyDescent="0.25">
      <c r="A24" s="61" t="s">
        <v>173</v>
      </c>
      <c r="B24" s="61" t="s">
        <v>426</v>
      </c>
      <c r="C24" s="61" t="s">
        <v>426</v>
      </c>
      <c r="D24" s="61" t="s">
        <v>426</v>
      </c>
      <c r="E24" s="119" t="s">
        <v>426</v>
      </c>
      <c r="F24" s="119" t="s">
        <v>426</v>
      </c>
      <c r="G24" s="103" t="s">
        <v>426</v>
      </c>
      <c r="H24" s="103" t="s">
        <v>426</v>
      </c>
      <c r="I24" s="103" t="s">
        <v>426</v>
      </c>
      <c r="J24" s="130" t="s">
        <v>426</v>
      </c>
      <c r="K24" s="130" t="s">
        <v>426</v>
      </c>
      <c r="L24" s="130" t="s">
        <v>426</v>
      </c>
      <c r="M24" s="130" t="s">
        <v>426</v>
      </c>
      <c r="N24" s="130" t="s">
        <v>426</v>
      </c>
      <c r="O24" s="130" t="s">
        <v>426</v>
      </c>
      <c r="P24" s="130" t="s">
        <v>426</v>
      </c>
      <c r="Q24" s="130" t="s">
        <v>426</v>
      </c>
      <c r="R24" s="130" t="s">
        <v>426</v>
      </c>
      <c r="S24" s="130" t="s">
        <v>426</v>
      </c>
      <c r="T24" s="130" t="s">
        <v>426</v>
      </c>
      <c r="U24" s="130" t="s">
        <v>426</v>
      </c>
      <c r="V24" s="130" t="s">
        <v>426</v>
      </c>
      <c r="W24" s="130" t="s">
        <v>426</v>
      </c>
      <c r="X24" s="130" t="s">
        <v>426</v>
      </c>
      <c r="Y24" s="130" t="s">
        <v>426</v>
      </c>
      <c r="Z24" s="130" t="s">
        <v>426</v>
      </c>
      <c r="AA24" s="130" t="s">
        <v>426</v>
      </c>
      <c r="AB24" s="130" t="s">
        <v>426</v>
      </c>
      <c r="AC24" s="130" t="s">
        <v>426</v>
      </c>
      <c r="AD24" s="130" t="s">
        <v>426</v>
      </c>
      <c r="AE24" s="130" t="s">
        <v>426</v>
      </c>
      <c r="AF24" s="130" t="s">
        <v>426</v>
      </c>
      <c r="AG24" s="130" t="s">
        <v>426</v>
      </c>
      <c r="AH24" s="130" t="s">
        <v>426</v>
      </c>
      <c r="AI24" s="130" t="s">
        <v>426</v>
      </c>
      <c r="AJ24" s="130" t="s">
        <v>426</v>
      </c>
      <c r="AK24" s="130" t="s">
        <v>426</v>
      </c>
      <c r="AL24" s="130" t="s">
        <v>426</v>
      </c>
      <c r="AM24" s="130" t="s">
        <v>426</v>
      </c>
      <c r="AN24" s="130" t="s">
        <v>426</v>
      </c>
      <c r="AP24" s="61" t="s">
        <v>173</v>
      </c>
      <c r="AQ24" s="61" t="s">
        <v>426</v>
      </c>
      <c r="AR24" s="61" t="s">
        <v>426</v>
      </c>
      <c r="AS24" s="61" t="s">
        <v>426</v>
      </c>
      <c r="AT24" s="61" t="s">
        <v>426</v>
      </c>
      <c r="AU24" s="61" t="s">
        <v>426</v>
      </c>
      <c r="AV24" s="61" t="s">
        <v>426</v>
      </c>
      <c r="AW24" s="61"/>
      <c r="AX24" s="61"/>
    </row>
    <row r="25" spans="1:50" x14ac:dyDescent="0.25">
      <c r="A25" s="13" t="s">
        <v>681</v>
      </c>
      <c r="B25" s="13" t="s">
        <v>682</v>
      </c>
      <c r="C25" s="13" t="s">
        <v>578</v>
      </c>
      <c r="D25" s="13">
        <v>31.536000000000001</v>
      </c>
      <c r="E25" s="127">
        <v>0.9</v>
      </c>
      <c r="F25" s="127">
        <v>0.4</v>
      </c>
      <c r="G25" s="102">
        <v>25</v>
      </c>
      <c r="H25" s="102" t="s">
        <v>532</v>
      </c>
      <c r="I25" s="102" t="s">
        <v>329</v>
      </c>
      <c r="J25" s="129">
        <v>0</v>
      </c>
      <c r="K25" s="129">
        <v>2.7270421106037547E-4</v>
      </c>
      <c r="L25" s="129">
        <v>4.5814307458143071E-5</v>
      </c>
      <c r="M25" s="129">
        <v>0</v>
      </c>
      <c r="N25" s="129">
        <v>0.18963970277354983</v>
      </c>
      <c r="O25" s="129">
        <v>0</v>
      </c>
      <c r="P25" s="129">
        <v>0.36717501691188908</v>
      </c>
      <c r="Q25" s="129">
        <v>1.99983088110942E-3</v>
      </c>
      <c r="R25" s="129">
        <v>0</v>
      </c>
      <c r="S25" s="129">
        <v>0</v>
      </c>
      <c r="T25" s="129">
        <v>0.1358532048029765</v>
      </c>
      <c r="U25" s="129">
        <v>2.8633942161339423E-2</v>
      </c>
      <c r="V25" s="129">
        <v>1.6514882462371046E-2</v>
      </c>
      <c r="W25" s="129">
        <v>3.3840971869891205E-2</v>
      </c>
      <c r="X25" s="129">
        <v>0</v>
      </c>
      <c r="Y25" s="129">
        <v>9.4819592423473712E-3</v>
      </c>
      <c r="Z25" s="129">
        <v>3.9762902714358193E-2</v>
      </c>
      <c r="AA25" s="129">
        <v>2.7270421106037547E-3</v>
      </c>
      <c r="AB25" s="129">
        <v>0</v>
      </c>
      <c r="AC25" s="129">
        <v>0</v>
      </c>
      <c r="AD25" s="129">
        <v>0</v>
      </c>
      <c r="AE25" s="129">
        <v>2.2672228564180615E-2</v>
      </c>
      <c r="AF25" s="129">
        <v>0</v>
      </c>
      <c r="AG25" s="129">
        <v>7.020315406730932E-4</v>
      </c>
      <c r="AH25" s="129">
        <v>0</v>
      </c>
      <c r="AI25" s="129">
        <v>0</v>
      </c>
      <c r="AJ25" s="129">
        <v>0</v>
      </c>
      <c r="AK25" s="129">
        <v>0</v>
      </c>
      <c r="AL25" s="129">
        <v>3.1225689159479115E-2</v>
      </c>
      <c r="AM25" s="129">
        <v>0</v>
      </c>
      <c r="AN25" s="129">
        <v>0.1543505834601725</v>
      </c>
      <c r="AP25" s="13" t="s">
        <v>155</v>
      </c>
      <c r="AQ25" s="13" t="s">
        <v>681</v>
      </c>
      <c r="AR25" s="13" t="s">
        <v>682</v>
      </c>
      <c r="AS25" s="13" t="s">
        <v>19</v>
      </c>
      <c r="AT25" s="13" t="s">
        <v>329</v>
      </c>
      <c r="AU25" s="13" t="s">
        <v>56</v>
      </c>
      <c r="AV25" s="13" t="s">
        <v>426</v>
      </c>
    </row>
    <row r="26" spans="1:50" x14ac:dyDescent="0.25">
      <c r="A26" s="13" t="s">
        <v>683</v>
      </c>
      <c r="B26" s="13" t="s">
        <v>684</v>
      </c>
      <c r="C26" s="13" t="s">
        <v>609</v>
      </c>
      <c r="D26" s="13">
        <v>31.536000000000001</v>
      </c>
      <c r="E26" s="127">
        <v>0.9</v>
      </c>
      <c r="F26" s="127">
        <v>0.4</v>
      </c>
      <c r="G26" s="102">
        <v>25</v>
      </c>
      <c r="H26" s="102" t="s">
        <v>532</v>
      </c>
      <c r="I26" s="102" t="s">
        <v>329</v>
      </c>
      <c r="J26" s="129">
        <v>0</v>
      </c>
      <c r="K26" s="129">
        <v>8.1811263318112652E-4</v>
      </c>
      <c r="L26" s="129">
        <v>1.3744292237442924E-4</v>
      </c>
      <c r="M26" s="129">
        <v>0</v>
      </c>
      <c r="N26" s="129">
        <v>0.56891910832064951</v>
      </c>
      <c r="O26" s="129">
        <v>0</v>
      </c>
      <c r="P26" s="129">
        <v>1.1015250507356673</v>
      </c>
      <c r="Q26" s="129">
        <v>5.9994926433282591E-3</v>
      </c>
      <c r="R26" s="129">
        <v>0</v>
      </c>
      <c r="S26" s="129">
        <v>0</v>
      </c>
      <c r="T26" s="129">
        <v>0.40755961440892946</v>
      </c>
      <c r="U26" s="129">
        <v>8.590182648401827E-2</v>
      </c>
      <c r="V26" s="129">
        <v>4.9544647387113137E-2</v>
      </c>
      <c r="W26" s="129">
        <v>0.10152291560967362</v>
      </c>
      <c r="X26" s="129">
        <v>0</v>
      </c>
      <c r="Y26" s="129">
        <v>2.8445877727042108E-2</v>
      </c>
      <c r="Z26" s="129">
        <v>0.11928870814307459</v>
      </c>
      <c r="AA26" s="129">
        <v>8.1811263318112646E-3</v>
      </c>
      <c r="AB26" s="129">
        <v>0</v>
      </c>
      <c r="AC26" s="129">
        <v>0</v>
      </c>
      <c r="AD26" s="129">
        <v>0</v>
      </c>
      <c r="AE26" s="129">
        <v>6.8016685692541851E-2</v>
      </c>
      <c r="AF26" s="129">
        <v>0</v>
      </c>
      <c r="AG26" s="129">
        <v>2.1060946220192796E-3</v>
      </c>
      <c r="AH26" s="129">
        <v>0</v>
      </c>
      <c r="AI26" s="129">
        <v>0</v>
      </c>
      <c r="AJ26" s="129">
        <v>0</v>
      </c>
      <c r="AK26" s="129">
        <v>0</v>
      </c>
      <c r="AL26" s="129">
        <v>9.3677067478437348E-2</v>
      </c>
      <c r="AM26" s="129">
        <v>0</v>
      </c>
      <c r="AN26" s="129">
        <v>0.46305175038051749</v>
      </c>
      <c r="AP26" s="13" t="s">
        <v>155</v>
      </c>
      <c r="AQ26" s="13" t="s">
        <v>683</v>
      </c>
      <c r="AR26" s="13" t="s">
        <v>684</v>
      </c>
      <c r="AS26" s="13" t="s">
        <v>19</v>
      </c>
      <c r="AT26" s="13" t="s">
        <v>329</v>
      </c>
      <c r="AU26" s="13" t="s">
        <v>56</v>
      </c>
      <c r="AV26" s="13" t="s">
        <v>426</v>
      </c>
    </row>
    <row r="27" spans="1:50" x14ac:dyDescent="0.25">
      <c r="A27" s="13" t="s">
        <v>173</v>
      </c>
      <c r="B27" s="13" t="s">
        <v>426</v>
      </c>
      <c r="C27" s="13" t="s">
        <v>426</v>
      </c>
      <c r="D27" s="13" t="s">
        <v>426</v>
      </c>
      <c r="E27" s="127" t="s">
        <v>426</v>
      </c>
      <c r="F27" s="127" t="s">
        <v>426</v>
      </c>
      <c r="G27" s="102" t="s">
        <v>426</v>
      </c>
      <c r="H27" s="102" t="s">
        <v>426</v>
      </c>
      <c r="I27" s="102" t="s">
        <v>426</v>
      </c>
      <c r="J27" s="129" t="s">
        <v>426</v>
      </c>
      <c r="K27" s="129" t="s">
        <v>426</v>
      </c>
      <c r="L27" s="129" t="s">
        <v>426</v>
      </c>
      <c r="M27" s="129" t="s">
        <v>426</v>
      </c>
      <c r="N27" s="129" t="s">
        <v>426</v>
      </c>
      <c r="O27" s="129" t="s">
        <v>426</v>
      </c>
      <c r="P27" s="129" t="s">
        <v>426</v>
      </c>
      <c r="Q27" s="129" t="s">
        <v>426</v>
      </c>
      <c r="R27" s="129" t="s">
        <v>426</v>
      </c>
      <c r="S27" s="129" t="s">
        <v>426</v>
      </c>
      <c r="T27" s="129" t="s">
        <v>426</v>
      </c>
      <c r="U27" s="129" t="s">
        <v>426</v>
      </c>
      <c r="V27" s="129" t="s">
        <v>426</v>
      </c>
      <c r="W27" s="129" t="s">
        <v>426</v>
      </c>
      <c r="X27" s="129" t="s">
        <v>426</v>
      </c>
      <c r="Y27" s="129" t="s">
        <v>426</v>
      </c>
      <c r="Z27" s="129" t="s">
        <v>426</v>
      </c>
      <c r="AA27" s="129" t="s">
        <v>426</v>
      </c>
      <c r="AB27" s="129" t="s">
        <v>426</v>
      </c>
      <c r="AC27" s="129" t="s">
        <v>426</v>
      </c>
      <c r="AD27" s="129" t="s">
        <v>426</v>
      </c>
      <c r="AE27" s="129" t="s">
        <v>426</v>
      </c>
      <c r="AF27" s="129" t="s">
        <v>426</v>
      </c>
      <c r="AG27" s="129" t="s">
        <v>426</v>
      </c>
      <c r="AH27" s="129" t="s">
        <v>426</v>
      </c>
      <c r="AI27" s="129" t="s">
        <v>426</v>
      </c>
      <c r="AJ27" s="129" t="s">
        <v>426</v>
      </c>
      <c r="AK27" s="129" t="s">
        <v>426</v>
      </c>
      <c r="AL27" s="129" t="s">
        <v>426</v>
      </c>
      <c r="AM27" s="129" t="s">
        <v>426</v>
      </c>
      <c r="AN27" s="129" t="s">
        <v>426</v>
      </c>
      <c r="AP27" s="13" t="s">
        <v>173</v>
      </c>
      <c r="AQ27" s="13" t="s">
        <v>426</v>
      </c>
      <c r="AR27" s="13" t="s">
        <v>426</v>
      </c>
      <c r="AS27" s="13" t="s">
        <v>426</v>
      </c>
      <c r="AT27" s="13" t="s">
        <v>426</v>
      </c>
      <c r="AU27" s="13" t="s">
        <v>426</v>
      </c>
      <c r="AV27" s="13" t="s">
        <v>426</v>
      </c>
    </row>
    <row r="28" spans="1:50" x14ac:dyDescent="0.25">
      <c r="A28" s="61" t="s">
        <v>173</v>
      </c>
      <c r="B28" s="61" t="s">
        <v>426</v>
      </c>
      <c r="C28" s="61" t="s">
        <v>426</v>
      </c>
      <c r="D28" s="61" t="s">
        <v>426</v>
      </c>
      <c r="E28" s="119" t="s">
        <v>426</v>
      </c>
      <c r="F28" s="119" t="s">
        <v>426</v>
      </c>
      <c r="G28" s="103" t="s">
        <v>426</v>
      </c>
      <c r="H28" s="103" t="s">
        <v>426</v>
      </c>
      <c r="I28" s="103" t="s">
        <v>426</v>
      </c>
      <c r="J28" s="130" t="s">
        <v>426</v>
      </c>
      <c r="K28" s="130" t="s">
        <v>426</v>
      </c>
      <c r="L28" s="130" t="s">
        <v>426</v>
      </c>
      <c r="M28" s="130" t="s">
        <v>426</v>
      </c>
      <c r="N28" s="130" t="s">
        <v>426</v>
      </c>
      <c r="O28" s="130" t="s">
        <v>426</v>
      </c>
      <c r="P28" s="130" t="s">
        <v>426</v>
      </c>
      <c r="Q28" s="130" t="s">
        <v>426</v>
      </c>
      <c r="R28" s="130" t="s">
        <v>426</v>
      </c>
      <c r="S28" s="130" t="s">
        <v>426</v>
      </c>
      <c r="T28" s="130" t="s">
        <v>426</v>
      </c>
      <c r="U28" s="130" t="s">
        <v>426</v>
      </c>
      <c r="V28" s="130" t="s">
        <v>426</v>
      </c>
      <c r="W28" s="130" t="s">
        <v>426</v>
      </c>
      <c r="X28" s="130" t="s">
        <v>426</v>
      </c>
      <c r="Y28" s="130" t="s">
        <v>426</v>
      </c>
      <c r="Z28" s="130" t="s">
        <v>426</v>
      </c>
      <c r="AA28" s="130" t="s">
        <v>426</v>
      </c>
      <c r="AB28" s="130" t="s">
        <v>426</v>
      </c>
      <c r="AC28" s="130" t="s">
        <v>426</v>
      </c>
      <c r="AD28" s="130" t="s">
        <v>426</v>
      </c>
      <c r="AE28" s="130" t="s">
        <v>426</v>
      </c>
      <c r="AF28" s="130" t="s">
        <v>426</v>
      </c>
      <c r="AG28" s="130" t="s">
        <v>426</v>
      </c>
      <c r="AH28" s="130" t="s">
        <v>426</v>
      </c>
      <c r="AI28" s="130" t="s">
        <v>426</v>
      </c>
      <c r="AJ28" s="130" t="s">
        <v>426</v>
      </c>
      <c r="AK28" s="130" t="s">
        <v>426</v>
      </c>
      <c r="AL28" s="130" t="s">
        <v>426</v>
      </c>
      <c r="AM28" s="130" t="s">
        <v>426</v>
      </c>
      <c r="AN28" s="130" t="s">
        <v>426</v>
      </c>
      <c r="AP28" s="61" t="s">
        <v>173</v>
      </c>
      <c r="AQ28" s="61" t="s">
        <v>426</v>
      </c>
      <c r="AR28" s="61" t="s">
        <v>426</v>
      </c>
      <c r="AS28" s="61" t="s">
        <v>426</v>
      </c>
      <c r="AT28" s="61" t="s">
        <v>426</v>
      </c>
      <c r="AU28" s="61" t="s">
        <v>426</v>
      </c>
      <c r="AV28" s="61" t="s">
        <v>426</v>
      </c>
      <c r="AW28" s="61"/>
      <c r="AX28" s="61"/>
    </row>
    <row r="29" spans="1:50" x14ac:dyDescent="0.25">
      <c r="A29" s="13" t="s">
        <v>685</v>
      </c>
      <c r="B29" s="13" t="s">
        <v>686</v>
      </c>
      <c r="C29" s="13" t="s">
        <v>578</v>
      </c>
      <c r="D29" s="13">
        <v>31.536000000000001</v>
      </c>
      <c r="E29" s="127">
        <v>0.9</v>
      </c>
      <c r="F29" s="127">
        <v>0.4</v>
      </c>
      <c r="G29" s="102">
        <v>25</v>
      </c>
      <c r="H29" s="101" t="s">
        <v>532</v>
      </c>
      <c r="I29" s="101" t="s">
        <v>329</v>
      </c>
      <c r="J29" s="128">
        <v>0</v>
      </c>
      <c r="K29" s="128">
        <v>2.7073833123624006E-6</v>
      </c>
      <c r="L29" s="128">
        <v>0</v>
      </c>
      <c r="M29" s="128">
        <v>0</v>
      </c>
      <c r="N29" s="128">
        <v>2.6685339264544944E-2</v>
      </c>
      <c r="O29" s="128">
        <v>0</v>
      </c>
      <c r="P29" s="128">
        <v>2.3535712272394157E-6</v>
      </c>
      <c r="Q29" s="128">
        <v>0</v>
      </c>
      <c r="R29" s="128">
        <v>0</v>
      </c>
      <c r="S29" s="128">
        <v>0</v>
      </c>
      <c r="T29" s="128">
        <v>0</v>
      </c>
      <c r="U29" s="128">
        <v>0</v>
      </c>
      <c r="V29" s="128">
        <v>5.1830711990529348E-2</v>
      </c>
      <c r="W29" s="128">
        <v>0</v>
      </c>
      <c r="X29" s="128">
        <v>5.496363943852528E-7</v>
      </c>
      <c r="Y29" s="128">
        <v>1.410096116077148E-4</v>
      </c>
      <c r="Z29" s="128">
        <v>4.8120839813370012E-3</v>
      </c>
      <c r="AA29" s="128">
        <v>0</v>
      </c>
      <c r="AB29" s="128">
        <v>0</v>
      </c>
      <c r="AC29" s="128">
        <v>0</v>
      </c>
      <c r="AD29" s="128">
        <v>0</v>
      </c>
      <c r="AE29" s="128">
        <v>1.9140129094086477E-2</v>
      </c>
      <c r="AF29" s="128">
        <v>0</v>
      </c>
      <c r="AG29" s="128">
        <v>0</v>
      </c>
      <c r="AH29" s="128">
        <v>0</v>
      </c>
      <c r="AI29" s="128">
        <v>0</v>
      </c>
      <c r="AJ29" s="128">
        <v>0</v>
      </c>
      <c r="AK29" s="128">
        <v>0</v>
      </c>
      <c r="AL29" s="128">
        <v>5.9008399571565471E-4</v>
      </c>
      <c r="AM29" s="128">
        <v>0</v>
      </c>
      <c r="AN29" s="128">
        <v>0</v>
      </c>
      <c r="AP29" s="13" t="s">
        <v>155</v>
      </c>
      <c r="AQ29" s="13" t="s">
        <v>685</v>
      </c>
      <c r="AR29" s="13" t="s">
        <v>686</v>
      </c>
      <c r="AS29" s="13" t="s">
        <v>19</v>
      </c>
      <c r="AT29" s="13" t="s">
        <v>329</v>
      </c>
      <c r="AU29" s="13" t="s">
        <v>461</v>
      </c>
      <c r="AV29" s="13" t="s">
        <v>426</v>
      </c>
    </row>
    <row r="30" spans="1:50" x14ac:dyDescent="0.25">
      <c r="A30" s="13" t="s">
        <v>173</v>
      </c>
      <c r="B30" s="13" t="s">
        <v>426</v>
      </c>
      <c r="C30" s="13" t="s">
        <v>426</v>
      </c>
      <c r="D30" s="13" t="s">
        <v>426</v>
      </c>
      <c r="E30" s="127" t="s">
        <v>426</v>
      </c>
      <c r="F30" s="127" t="s">
        <v>426</v>
      </c>
      <c r="G30" s="102" t="s">
        <v>426</v>
      </c>
      <c r="H30" s="22" t="s">
        <v>426</v>
      </c>
      <c r="I30" s="102" t="s">
        <v>426</v>
      </c>
      <c r="J30" s="129" t="s">
        <v>426</v>
      </c>
      <c r="K30" s="129" t="s">
        <v>426</v>
      </c>
      <c r="L30" s="129" t="s">
        <v>426</v>
      </c>
      <c r="M30" s="129" t="s">
        <v>426</v>
      </c>
      <c r="N30" s="129" t="s">
        <v>426</v>
      </c>
      <c r="O30" s="129" t="s">
        <v>426</v>
      </c>
      <c r="P30" s="129" t="s">
        <v>426</v>
      </c>
      <c r="Q30" s="129" t="s">
        <v>426</v>
      </c>
      <c r="R30" s="129" t="s">
        <v>426</v>
      </c>
      <c r="S30" s="129" t="s">
        <v>426</v>
      </c>
      <c r="T30" s="129" t="s">
        <v>426</v>
      </c>
      <c r="U30" s="129" t="s">
        <v>426</v>
      </c>
      <c r="V30" s="129" t="s">
        <v>426</v>
      </c>
      <c r="W30" s="129" t="s">
        <v>426</v>
      </c>
      <c r="X30" s="129" t="s">
        <v>426</v>
      </c>
      <c r="Y30" s="129" t="s">
        <v>426</v>
      </c>
      <c r="Z30" s="129" t="s">
        <v>426</v>
      </c>
      <c r="AA30" s="129" t="s">
        <v>426</v>
      </c>
      <c r="AB30" s="129" t="s">
        <v>426</v>
      </c>
      <c r="AC30" s="129" t="s">
        <v>426</v>
      </c>
      <c r="AD30" s="129" t="s">
        <v>426</v>
      </c>
      <c r="AE30" s="129" t="s">
        <v>426</v>
      </c>
      <c r="AF30" s="129" t="s">
        <v>426</v>
      </c>
      <c r="AG30" s="129" t="s">
        <v>426</v>
      </c>
      <c r="AH30" s="129" t="s">
        <v>426</v>
      </c>
      <c r="AI30" s="129" t="s">
        <v>426</v>
      </c>
      <c r="AJ30" s="129" t="s">
        <v>426</v>
      </c>
      <c r="AK30" s="129" t="s">
        <v>426</v>
      </c>
      <c r="AL30" s="129" t="s">
        <v>426</v>
      </c>
      <c r="AM30" s="129" t="s">
        <v>426</v>
      </c>
      <c r="AN30" s="129" t="s">
        <v>426</v>
      </c>
      <c r="AP30" s="13" t="s">
        <v>173</v>
      </c>
      <c r="AQ30" s="13" t="s">
        <v>426</v>
      </c>
      <c r="AR30" s="13" t="s">
        <v>426</v>
      </c>
      <c r="AS30" s="13" t="s">
        <v>426</v>
      </c>
      <c r="AT30" s="13" t="s">
        <v>426</v>
      </c>
      <c r="AU30" s="13" t="s">
        <v>426</v>
      </c>
      <c r="AV30" s="13" t="s">
        <v>426</v>
      </c>
    </row>
    <row r="31" spans="1:50" x14ac:dyDescent="0.25">
      <c r="A31" s="13" t="s">
        <v>173</v>
      </c>
      <c r="B31" s="13" t="s">
        <v>426</v>
      </c>
      <c r="C31" s="13" t="s">
        <v>426</v>
      </c>
      <c r="D31" s="13" t="s">
        <v>426</v>
      </c>
      <c r="E31" s="127" t="s">
        <v>426</v>
      </c>
      <c r="F31" s="127" t="s">
        <v>426</v>
      </c>
      <c r="G31" s="102" t="s">
        <v>426</v>
      </c>
      <c r="H31" s="102" t="s">
        <v>426</v>
      </c>
      <c r="I31" s="102" t="s">
        <v>426</v>
      </c>
      <c r="J31" s="129" t="s">
        <v>426</v>
      </c>
      <c r="K31" s="129" t="s">
        <v>426</v>
      </c>
      <c r="L31" s="129" t="s">
        <v>426</v>
      </c>
      <c r="M31" s="129" t="s">
        <v>426</v>
      </c>
      <c r="N31" s="129" t="s">
        <v>426</v>
      </c>
      <c r="O31" s="129" t="s">
        <v>426</v>
      </c>
      <c r="P31" s="129" t="s">
        <v>426</v>
      </c>
      <c r="Q31" s="129" t="s">
        <v>426</v>
      </c>
      <c r="R31" s="129" t="s">
        <v>426</v>
      </c>
      <c r="S31" s="129" t="s">
        <v>426</v>
      </c>
      <c r="T31" s="129" t="s">
        <v>426</v>
      </c>
      <c r="U31" s="129" t="s">
        <v>426</v>
      </c>
      <c r="V31" s="129" t="s">
        <v>426</v>
      </c>
      <c r="W31" s="129" t="s">
        <v>426</v>
      </c>
      <c r="X31" s="129" t="s">
        <v>426</v>
      </c>
      <c r="Y31" s="129" t="s">
        <v>426</v>
      </c>
      <c r="Z31" s="129" t="s">
        <v>426</v>
      </c>
      <c r="AA31" s="129" t="s">
        <v>426</v>
      </c>
      <c r="AB31" s="129" t="s">
        <v>426</v>
      </c>
      <c r="AC31" s="129" t="s">
        <v>426</v>
      </c>
      <c r="AD31" s="129" t="s">
        <v>426</v>
      </c>
      <c r="AE31" s="129" t="s">
        <v>426</v>
      </c>
      <c r="AF31" s="129" t="s">
        <v>426</v>
      </c>
      <c r="AG31" s="129" t="s">
        <v>426</v>
      </c>
      <c r="AH31" s="129" t="s">
        <v>426</v>
      </c>
      <c r="AI31" s="129" t="s">
        <v>426</v>
      </c>
      <c r="AJ31" s="129" t="s">
        <v>426</v>
      </c>
      <c r="AK31" s="129" t="s">
        <v>426</v>
      </c>
      <c r="AL31" s="129" t="s">
        <v>426</v>
      </c>
      <c r="AM31" s="129" t="s">
        <v>426</v>
      </c>
      <c r="AN31" s="129" t="s">
        <v>426</v>
      </c>
      <c r="AP31" s="13" t="s">
        <v>173</v>
      </c>
      <c r="AQ31" s="13" t="s">
        <v>426</v>
      </c>
      <c r="AR31" s="13" t="s">
        <v>426</v>
      </c>
      <c r="AS31" s="13" t="s">
        <v>426</v>
      </c>
      <c r="AT31" s="13" t="s">
        <v>426</v>
      </c>
      <c r="AU31" s="13" t="s">
        <v>426</v>
      </c>
      <c r="AV31" s="13" t="s">
        <v>426</v>
      </c>
    </row>
    <row r="32" spans="1:50" x14ac:dyDescent="0.25">
      <c r="A32" s="61" t="s">
        <v>173</v>
      </c>
      <c r="B32" s="61" t="s">
        <v>426</v>
      </c>
      <c r="C32" s="61" t="s">
        <v>426</v>
      </c>
      <c r="D32" s="61" t="s">
        <v>426</v>
      </c>
      <c r="E32" s="119" t="s">
        <v>426</v>
      </c>
      <c r="F32" s="119" t="s">
        <v>426</v>
      </c>
      <c r="G32" s="103" t="s">
        <v>426</v>
      </c>
      <c r="H32" s="103" t="s">
        <v>426</v>
      </c>
      <c r="I32" s="103" t="s">
        <v>426</v>
      </c>
      <c r="J32" s="130" t="s">
        <v>426</v>
      </c>
      <c r="K32" s="130" t="s">
        <v>426</v>
      </c>
      <c r="L32" s="130" t="s">
        <v>426</v>
      </c>
      <c r="M32" s="130" t="s">
        <v>426</v>
      </c>
      <c r="N32" s="130" t="s">
        <v>426</v>
      </c>
      <c r="O32" s="130" t="s">
        <v>426</v>
      </c>
      <c r="P32" s="130" t="s">
        <v>426</v>
      </c>
      <c r="Q32" s="130" t="s">
        <v>426</v>
      </c>
      <c r="R32" s="130" t="s">
        <v>426</v>
      </c>
      <c r="S32" s="130" t="s">
        <v>426</v>
      </c>
      <c r="T32" s="130" t="s">
        <v>426</v>
      </c>
      <c r="U32" s="130" t="s">
        <v>426</v>
      </c>
      <c r="V32" s="130" t="s">
        <v>426</v>
      </c>
      <c r="W32" s="130" t="s">
        <v>426</v>
      </c>
      <c r="X32" s="130" t="s">
        <v>426</v>
      </c>
      <c r="Y32" s="130" t="s">
        <v>426</v>
      </c>
      <c r="Z32" s="130" t="s">
        <v>426</v>
      </c>
      <c r="AA32" s="130" t="s">
        <v>426</v>
      </c>
      <c r="AB32" s="130" t="s">
        <v>426</v>
      </c>
      <c r="AC32" s="130" t="s">
        <v>426</v>
      </c>
      <c r="AD32" s="130" t="s">
        <v>426</v>
      </c>
      <c r="AE32" s="130" t="s">
        <v>426</v>
      </c>
      <c r="AF32" s="130" t="s">
        <v>426</v>
      </c>
      <c r="AG32" s="130" t="s">
        <v>426</v>
      </c>
      <c r="AH32" s="130" t="s">
        <v>426</v>
      </c>
      <c r="AI32" s="130" t="s">
        <v>426</v>
      </c>
      <c r="AJ32" s="130" t="s">
        <v>426</v>
      </c>
      <c r="AK32" s="130" t="s">
        <v>426</v>
      </c>
      <c r="AL32" s="130" t="s">
        <v>426</v>
      </c>
      <c r="AM32" s="130" t="s">
        <v>426</v>
      </c>
      <c r="AN32" s="130" t="s">
        <v>426</v>
      </c>
      <c r="AP32" s="61" t="s">
        <v>173</v>
      </c>
      <c r="AQ32" s="61" t="s">
        <v>426</v>
      </c>
      <c r="AR32" s="61" t="s">
        <v>426</v>
      </c>
      <c r="AS32" s="61" t="s">
        <v>426</v>
      </c>
      <c r="AT32" s="61" t="s">
        <v>426</v>
      </c>
      <c r="AU32" s="61" t="s">
        <v>426</v>
      </c>
      <c r="AV32" s="61" t="s">
        <v>426</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132</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138</v>
      </c>
      <c r="B36" s="71" t="s">
        <v>179</v>
      </c>
      <c r="C36" s="70" t="s">
        <v>134</v>
      </c>
      <c r="D36" s="70" t="s">
        <v>173</v>
      </c>
      <c r="E36" s="70" t="s">
        <v>173</v>
      </c>
      <c r="F36" s="70" t="s">
        <v>173</v>
      </c>
      <c r="G36" s="70" t="s">
        <v>121</v>
      </c>
      <c r="H36" s="70" t="s">
        <v>159</v>
      </c>
      <c r="I36" s="70" t="s">
        <v>160</v>
      </c>
      <c r="J36" s="70" t="s">
        <v>71</v>
      </c>
      <c r="K36" s="70" t="s">
        <v>72</v>
      </c>
      <c r="L36" s="70" t="s">
        <v>73</v>
      </c>
      <c r="M36" s="70" t="s">
        <v>74</v>
      </c>
      <c r="N36" s="70" t="s">
        <v>75</v>
      </c>
      <c r="O36" s="70" t="s">
        <v>76</v>
      </c>
      <c r="P36" s="70" t="s">
        <v>77</v>
      </c>
      <c r="Q36" s="70" t="s">
        <v>78</v>
      </c>
      <c r="R36" s="70" t="s">
        <v>79</v>
      </c>
      <c r="S36" s="70" t="s">
        <v>80</v>
      </c>
      <c r="T36" s="70" t="s">
        <v>23</v>
      </c>
      <c r="U36" s="70" t="s">
        <v>24</v>
      </c>
      <c r="V36" s="70" t="s">
        <v>25</v>
      </c>
      <c r="W36" s="70" t="s">
        <v>81</v>
      </c>
      <c r="X36" s="70" t="s">
        <v>82</v>
      </c>
      <c r="Y36" s="70" t="s">
        <v>83</v>
      </c>
      <c r="Z36" s="70" t="s">
        <v>84</v>
      </c>
      <c r="AA36" s="70" t="s">
        <v>26</v>
      </c>
      <c r="AB36" s="70" t="s">
        <v>27</v>
      </c>
      <c r="AC36" s="70" t="s">
        <v>4</v>
      </c>
      <c r="AD36" s="70" t="s">
        <v>85</v>
      </c>
      <c r="AE36" s="70" t="s">
        <v>28</v>
      </c>
      <c r="AF36" s="70" t="s">
        <v>69</v>
      </c>
      <c r="AG36" s="70" t="s">
        <v>29</v>
      </c>
      <c r="AH36" s="70" t="s">
        <v>30</v>
      </c>
      <c r="AI36" s="70" t="s">
        <v>31</v>
      </c>
      <c r="AJ36" s="70" t="s">
        <v>32</v>
      </c>
      <c r="AK36" s="70" t="s">
        <v>70</v>
      </c>
      <c r="AL36" s="70" t="s">
        <v>33</v>
      </c>
      <c r="AM36" s="70" t="s">
        <v>34</v>
      </c>
      <c r="AN36" s="70" t="s">
        <v>35</v>
      </c>
    </row>
    <row r="37" spans="1:54" ht="38.25" x14ac:dyDescent="0.25">
      <c r="A37" s="65" t="s">
        <v>161</v>
      </c>
      <c r="B37" s="65" t="s">
        <v>48</v>
      </c>
      <c r="C37" s="65" t="s">
        <v>162</v>
      </c>
      <c r="D37" s="65"/>
      <c r="E37" s="65"/>
      <c r="F37" s="65"/>
      <c r="G37" s="65" t="s">
        <v>361</v>
      </c>
      <c r="H37" s="65" t="s">
        <v>198</v>
      </c>
      <c r="I37" s="65" t="s">
        <v>201</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681</v>
      </c>
      <c r="B38" s="13" t="s">
        <v>682</v>
      </c>
      <c r="C38" s="13" t="s">
        <v>56</v>
      </c>
      <c r="G38" s="13" t="s">
        <v>344</v>
      </c>
      <c r="H38" s="101" t="s">
        <v>175</v>
      </c>
      <c r="I38" s="101" t="s">
        <v>174</v>
      </c>
      <c r="J38" s="118" t="s">
        <v>426</v>
      </c>
      <c r="K38" s="118">
        <v>1</v>
      </c>
      <c r="L38" s="118">
        <v>1</v>
      </c>
      <c r="M38" s="118" t="s">
        <v>426</v>
      </c>
      <c r="N38" s="118">
        <v>1</v>
      </c>
      <c r="O38" s="118" t="s">
        <v>426</v>
      </c>
      <c r="P38" s="118">
        <v>1</v>
      </c>
      <c r="Q38" s="118">
        <v>1</v>
      </c>
      <c r="R38" s="118" t="s">
        <v>426</v>
      </c>
      <c r="S38" s="118" t="s">
        <v>426</v>
      </c>
      <c r="T38" s="118">
        <v>1</v>
      </c>
      <c r="U38" s="118">
        <v>1</v>
      </c>
      <c r="V38" s="118">
        <v>1</v>
      </c>
      <c r="W38" s="118">
        <v>1</v>
      </c>
      <c r="X38" s="118" t="s">
        <v>426</v>
      </c>
      <c r="Y38" s="118">
        <v>1</v>
      </c>
      <c r="Z38" s="118">
        <v>1</v>
      </c>
      <c r="AA38" s="118">
        <v>1</v>
      </c>
      <c r="AB38" s="118" t="s">
        <v>426</v>
      </c>
      <c r="AC38" s="118" t="s">
        <v>426</v>
      </c>
      <c r="AD38" s="118" t="s">
        <v>426</v>
      </c>
      <c r="AE38" s="118">
        <v>1</v>
      </c>
      <c r="AF38" s="118" t="s">
        <v>426</v>
      </c>
      <c r="AG38" s="118">
        <v>1</v>
      </c>
      <c r="AH38" s="118" t="s">
        <v>426</v>
      </c>
      <c r="AI38" s="118" t="s">
        <v>426</v>
      </c>
      <c r="AJ38" s="118" t="s">
        <v>426</v>
      </c>
      <c r="AK38" s="118" t="s">
        <v>426</v>
      </c>
      <c r="AL38" s="118">
        <v>1</v>
      </c>
      <c r="AM38" s="118" t="s">
        <v>426</v>
      </c>
      <c r="AN38" s="118">
        <v>1</v>
      </c>
    </row>
    <row r="39" spans="1:54" x14ac:dyDescent="0.25">
      <c r="A39" s="13" t="s">
        <v>669</v>
      </c>
      <c r="B39" s="13" t="s">
        <v>670</v>
      </c>
      <c r="C39" s="13" t="s">
        <v>59</v>
      </c>
      <c r="G39" s="13" t="s">
        <v>344</v>
      </c>
      <c r="H39" s="101" t="s">
        <v>175</v>
      </c>
      <c r="I39" s="101" t="s">
        <v>174</v>
      </c>
      <c r="J39" s="118" t="s">
        <v>426</v>
      </c>
      <c r="K39" s="118">
        <v>0</v>
      </c>
      <c r="L39" s="118">
        <v>1</v>
      </c>
      <c r="M39" s="118">
        <v>0</v>
      </c>
      <c r="N39" s="118">
        <v>0.99398887051448859</v>
      </c>
      <c r="O39" s="118" t="s">
        <v>426</v>
      </c>
      <c r="P39" s="118">
        <v>0.99999380972721663</v>
      </c>
      <c r="Q39" s="118">
        <v>1</v>
      </c>
      <c r="R39" s="118" t="s">
        <v>426</v>
      </c>
      <c r="S39" s="118">
        <v>0.69167355715229828</v>
      </c>
      <c r="T39" s="118">
        <v>0.93051898891512896</v>
      </c>
      <c r="U39" s="118">
        <v>1</v>
      </c>
      <c r="V39" s="118">
        <v>0</v>
      </c>
      <c r="W39" s="118">
        <v>0.9062618431538525</v>
      </c>
      <c r="X39" s="118">
        <v>0.97949027565805435</v>
      </c>
      <c r="Y39" s="118">
        <v>0.98004009702341477</v>
      </c>
      <c r="Z39" s="118">
        <v>0.96870728705063447</v>
      </c>
      <c r="AA39" s="118">
        <v>1</v>
      </c>
      <c r="AB39" s="118" t="s">
        <v>426</v>
      </c>
      <c r="AC39" s="118" t="s">
        <v>426</v>
      </c>
      <c r="AD39" s="118" t="s">
        <v>426</v>
      </c>
      <c r="AE39" s="118">
        <v>0.82371505167149395</v>
      </c>
      <c r="AF39" s="118">
        <v>0.95404198896308157</v>
      </c>
      <c r="AG39" s="118">
        <v>1</v>
      </c>
      <c r="AH39" s="118" t="s">
        <v>426</v>
      </c>
      <c r="AI39" s="118" t="s">
        <v>426</v>
      </c>
      <c r="AJ39" s="118" t="s">
        <v>426</v>
      </c>
      <c r="AK39" s="118" t="s">
        <v>426</v>
      </c>
      <c r="AL39" s="118">
        <v>1</v>
      </c>
      <c r="AM39" s="118">
        <v>1</v>
      </c>
      <c r="AN39" s="118">
        <v>1</v>
      </c>
    </row>
    <row r="40" spans="1:54" x14ac:dyDescent="0.25">
      <c r="A40" s="13" t="s">
        <v>677</v>
      </c>
      <c r="B40" s="13" t="s">
        <v>678</v>
      </c>
      <c r="C40" s="13" t="s">
        <v>86</v>
      </c>
      <c r="G40" s="13" t="s">
        <v>344</v>
      </c>
      <c r="H40" s="101" t="s">
        <v>175</v>
      </c>
      <c r="I40" s="101" t="s">
        <v>174</v>
      </c>
      <c r="J40" s="118" t="s">
        <v>426</v>
      </c>
      <c r="K40" s="118">
        <v>1</v>
      </c>
      <c r="L40" s="118">
        <v>1</v>
      </c>
      <c r="M40" s="118">
        <v>1</v>
      </c>
      <c r="N40" s="118">
        <v>1</v>
      </c>
      <c r="O40" s="118" t="s">
        <v>426</v>
      </c>
      <c r="P40" s="118">
        <v>1</v>
      </c>
      <c r="Q40" s="118" t="s">
        <v>426</v>
      </c>
      <c r="R40" s="118" t="s">
        <v>426</v>
      </c>
      <c r="S40" s="118">
        <v>1</v>
      </c>
      <c r="T40" s="118">
        <v>0.99914436115399641</v>
      </c>
      <c r="U40" s="118">
        <v>1</v>
      </c>
      <c r="V40" s="118">
        <v>1</v>
      </c>
      <c r="W40" s="118">
        <v>1</v>
      </c>
      <c r="X40" s="118">
        <v>1</v>
      </c>
      <c r="Y40" s="118">
        <v>1</v>
      </c>
      <c r="Z40" s="118">
        <v>0.9987052784530891</v>
      </c>
      <c r="AA40" s="118">
        <v>1</v>
      </c>
      <c r="AB40" s="118" t="s">
        <v>426</v>
      </c>
      <c r="AC40" s="118">
        <v>1</v>
      </c>
      <c r="AD40" s="118" t="s">
        <v>426</v>
      </c>
      <c r="AE40" s="118">
        <v>1</v>
      </c>
      <c r="AF40" s="118">
        <v>1</v>
      </c>
      <c r="AG40" s="118" t="s">
        <v>426</v>
      </c>
      <c r="AH40" s="118" t="s">
        <v>426</v>
      </c>
      <c r="AI40" s="118" t="s">
        <v>426</v>
      </c>
      <c r="AJ40" s="118" t="s">
        <v>426</v>
      </c>
      <c r="AK40" s="118" t="s">
        <v>426</v>
      </c>
      <c r="AL40" s="118">
        <v>1</v>
      </c>
      <c r="AM40" s="118">
        <v>0.99733844644226499</v>
      </c>
      <c r="AN40" s="118" t="s">
        <v>426</v>
      </c>
    </row>
    <row r="41" spans="1:54" x14ac:dyDescent="0.25">
      <c r="A41" s="13" t="s">
        <v>685</v>
      </c>
      <c r="B41" s="13" t="s">
        <v>686</v>
      </c>
      <c r="C41" s="13" t="s">
        <v>354</v>
      </c>
      <c r="G41" s="13" t="s">
        <v>344</v>
      </c>
      <c r="H41" s="101" t="s">
        <v>175</v>
      </c>
      <c r="I41" s="101" t="s">
        <v>174</v>
      </c>
      <c r="J41" s="118" t="s">
        <v>426</v>
      </c>
      <c r="K41" s="118">
        <v>1</v>
      </c>
      <c r="L41" s="118" t="s">
        <v>426</v>
      </c>
      <c r="M41" s="118" t="s">
        <v>426</v>
      </c>
      <c r="N41" s="118">
        <v>0</v>
      </c>
      <c r="O41" s="118" t="s">
        <v>426</v>
      </c>
      <c r="P41" s="118">
        <v>0</v>
      </c>
      <c r="Q41" s="118" t="s">
        <v>426</v>
      </c>
      <c r="R41" s="118" t="s">
        <v>426</v>
      </c>
      <c r="S41" s="118" t="s">
        <v>426</v>
      </c>
      <c r="T41" s="118" t="s">
        <v>426</v>
      </c>
      <c r="U41" s="118" t="s">
        <v>426</v>
      </c>
      <c r="V41" s="118">
        <v>1</v>
      </c>
      <c r="W41" s="118" t="s">
        <v>426</v>
      </c>
      <c r="X41" s="118">
        <v>0</v>
      </c>
      <c r="Y41" s="118">
        <v>1</v>
      </c>
      <c r="Z41" s="118">
        <v>7.6188367653386713E-2</v>
      </c>
      <c r="AA41" s="118" t="s">
        <v>426</v>
      </c>
      <c r="AB41" s="118" t="s">
        <v>426</v>
      </c>
      <c r="AC41" s="118" t="s">
        <v>426</v>
      </c>
      <c r="AD41" s="118" t="s">
        <v>426</v>
      </c>
      <c r="AE41" s="118">
        <v>0</v>
      </c>
      <c r="AF41" s="118" t="s">
        <v>426</v>
      </c>
      <c r="AG41" s="118" t="s">
        <v>426</v>
      </c>
      <c r="AH41" s="118" t="s">
        <v>426</v>
      </c>
      <c r="AI41" s="118" t="s">
        <v>426</v>
      </c>
      <c r="AJ41" s="118" t="s">
        <v>426</v>
      </c>
      <c r="AK41" s="118" t="s">
        <v>426</v>
      </c>
      <c r="AL41" s="118">
        <v>0</v>
      </c>
      <c r="AM41" s="118" t="s">
        <v>426</v>
      </c>
      <c r="AN41" s="118" t="s">
        <v>426</v>
      </c>
    </row>
    <row r="42" spans="1:54" x14ac:dyDescent="0.25">
      <c r="A42" s="13" t="s">
        <v>677</v>
      </c>
      <c r="B42" s="13" t="s">
        <v>678</v>
      </c>
      <c r="C42" s="13" t="s">
        <v>87</v>
      </c>
      <c r="G42" s="13" t="s">
        <v>344</v>
      </c>
      <c r="H42" s="101" t="s">
        <v>175</v>
      </c>
      <c r="I42" s="101" t="s">
        <v>174</v>
      </c>
      <c r="J42" s="118" t="s">
        <v>426</v>
      </c>
      <c r="K42" s="118">
        <v>0</v>
      </c>
      <c r="L42" s="118">
        <v>0</v>
      </c>
      <c r="M42" s="118">
        <v>0</v>
      </c>
      <c r="N42" s="118">
        <v>0</v>
      </c>
      <c r="O42" s="118" t="s">
        <v>426</v>
      </c>
      <c r="P42" s="118">
        <v>0</v>
      </c>
      <c r="Q42" s="118" t="s">
        <v>426</v>
      </c>
      <c r="R42" s="118" t="s">
        <v>426</v>
      </c>
      <c r="S42" s="118">
        <v>0</v>
      </c>
      <c r="T42" s="118">
        <v>8.5563884600360857E-4</v>
      </c>
      <c r="U42" s="118">
        <v>0</v>
      </c>
      <c r="V42" s="118">
        <v>0</v>
      </c>
      <c r="W42" s="118">
        <v>0</v>
      </c>
      <c r="X42" s="118">
        <v>0</v>
      </c>
      <c r="Y42" s="118">
        <v>0</v>
      </c>
      <c r="Z42" s="118">
        <v>1.2947215469107875E-3</v>
      </c>
      <c r="AA42" s="118">
        <v>0</v>
      </c>
      <c r="AB42" s="118" t="s">
        <v>426</v>
      </c>
      <c r="AC42" s="118">
        <v>0</v>
      </c>
      <c r="AD42" s="118" t="s">
        <v>426</v>
      </c>
      <c r="AE42" s="118">
        <v>0</v>
      </c>
      <c r="AF42" s="118">
        <v>0</v>
      </c>
      <c r="AG42" s="118" t="s">
        <v>426</v>
      </c>
      <c r="AH42" s="118" t="s">
        <v>426</v>
      </c>
      <c r="AI42" s="118" t="s">
        <v>426</v>
      </c>
      <c r="AJ42" s="118" t="s">
        <v>426</v>
      </c>
      <c r="AK42" s="118" t="s">
        <v>426</v>
      </c>
      <c r="AL42" s="118">
        <v>0</v>
      </c>
      <c r="AM42" s="118">
        <v>2.6615535577349963E-3</v>
      </c>
      <c r="AN42" s="118" t="s">
        <v>426</v>
      </c>
    </row>
    <row r="43" spans="1:54" x14ac:dyDescent="0.25">
      <c r="A43" s="13" t="s">
        <v>669</v>
      </c>
      <c r="B43" s="13" t="s">
        <v>670</v>
      </c>
      <c r="C43" s="13" t="s">
        <v>53</v>
      </c>
      <c r="G43" s="13" t="s">
        <v>344</v>
      </c>
      <c r="H43" s="101" t="s">
        <v>175</v>
      </c>
      <c r="I43" s="101" t="s">
        <v>174</v>
      </c>
      <c r="J43" s="118" t="s">
        <v>426</v>
      </c>
      <c r="K43" s="118">
        <v>0</v>
      </c>
      <c r="L43" s="118">
        <v>0</v>
      </c>
      <c r="M43" s="118">
        <v>0</v>
      </c>
      <c r="N43" s="118">
        <v>0</v>
      </c>
      <c r="O43" s="118" t="s">
        <v>426</v>
      </c>
      <c r="P43" s="118">
        <v>0</v>
      </c>
      <c r="Q43" s="118">
        <v>0</v>
      </c>
      <c r="R43" s="118" t="s">
        <v>426</v>
      </c>
      <c r="S43" s="118">
        <v>0</v>
      </c>
      <c r="T43" s="118">
        <v>0</v>
      </c>
      <c r="U43" s="118">
        <v>0</v>
      </c>
      <c r="V43" s="118">
        <v>0</v>
      </c>
      <c r="W43" s="118">
        <v>0</v>
      </c>
      <c r="X43" s="118">
        <v>0</v>
      </c>
      <c r="Y43" s="118">
        <v>0</v>
      </c>
      <c r="Z43" s="118">
        <v>1.563888669900678E-4</v>
      </c>
      <c r="AA43" s="118">
        <v>0</v>
      </c>
      <c r="AB43" s="118" t="s">
        <v>426</v>
      </c>
      <c r="AC43" s="118" t="s">
        <v>426</v>
      </c>
      <c r="AD43" s="118" t="s">
        <v>426</v>
      </c>
      <c r="AE43" s="118">
        <v>0</v>
      </c>
      <c r="AF43" s="118">
        <v>0</v>
      </c>
      <c r="AG43" s="118">
        <v>0</v>
      </c>
      <c r="AH43" s="118" t="s">
        <v>426</v>
      </c>
      <c r="AI43" s="118" t="s">
        <v>426</v>
      </c>
      <c r="AJ43" s="118" t="s">
        <v>426</v>
      </c>
      <c r="AK43" s="118" t="s">
        <v>426</v>
      </c>
      <c r="AL43" s="118">
        <v>0</v>
      </c>
      <c r="AM43" s="118">
        <v>0</v>
      </c>
      <c r="AN43" s="118">
        <v>0</v>
      </c>
    </row>
    <row r="44" spans="1:54" x14ac:dyDescent="0.25">
      <c r="A44" s="13" t="s">
        <v>685</v>
      </c>
      <c r="B44" s="13" t="s">
        <v>686</v>
      </c>
      <c r="C44" s="13" t="s">
        <v>355</v>
      </c>
      <c r="G44" s="13" t="s">
        <v>344</v>
      </c>
      <c r="H44" s="22" t="s">
        <v>175</v>
      </c>
      <c r="I44" s="101" t="s">
        <v>174</v>
      </c>
      <c r="J44" s="118" t="s">
        <v>426</v>
      </c>
      <c r="K44" s="118">
        <v>0</v>
      </c>
      <c r="L44" s="118" t="s">
        <v>426</v>
      </c>
      <c r="M44" s="118" t="s">
        <v>426</v>
      </c>
      <c r="N44" s="118">
        <v>1</v>
      </c>
      <c r="O44" s="118" t="s">
        <v>426</v>
      </c>
      <c r="P44" s="118">
        <v>1</v>
      </c>
      <c r="Q44" s="118" t="s">
        <v>426</v>
      </c>
      <c r="R44" s="118" t="s">
        <v>426</v>
      </c>
      <c r="S44" s="118" t="s">
        <v>426</v>
      </c>
      <c r="T44" s="118" t="s">
        <v>426</v>
      </c>
      <c r="U44" s="118" t="s">
        <v>426</v>
      </c>
      <c r="V44" s="118">
        <v>0</v>
      </c>
      <c r="W44" s="118" t="s">
        <v>426</v>
      </c>
      <c r="X44" s="118">
        <v>1</v>
      </c>
      <c r="Y44" s="118">
        <v>0</v>
      </c>
      <c r="Z44" s="118">
        <v>0.92381163234661334</v>
      </c>
      <c r="AA44" s="118" t="s">
        <v>426</v>
      </c>
      <c r="AB44" s="118" t="s">
        <v>426</v>
      </c>
      <c r="AC44" s="118" t="s">
        <v>426</v>
      </c>
      <c r="AD44" s="118" t="s">
        <v>426</v>
      </c>
      <c r="AE44" s="118">
        <v>1</v>
      </c>
      <c r="AF44" s="118" t="s">
        <v>426</v>
      </c>
      <c r="AG44" s="118" t="s">
        <v>426</v>
      </c>
      <c r="AH44" s="118" t="s">
        <v>426</v>
      </c>
      <c r="AI44" s="118" t="s">
        <v>426</v>
      </c>
      <c r="AJ44" s="118" t="s">
        <v>426</v>
      </c>
      <c r="AK44" s="118" t="s">
        <v>426</v>
      </c>
      <c r="AL44" s="118">
        <v>1</v>
      </c>
      <c r="AM44" s="118" t="s">
        <v>426</v>
      </c>
      <c r="AN44" s="118" t="s">
        <v>426</v>
      </c>
    </row>
    <row r="45" spans="1:54" x14ac:dyDescent="0.25">
      <c r="A45" s="13" t="s">
        <v>675</v>
      </c>
      <c r="B45" s="13" t="s">
        <v>676</v>
      </c>
      <c r="C45" s="13" t="s">
        <v>61</v>
      </c>
      <c r="G45" s="13" t="s">
        <v>344</v>
      </c>
      <c r="H45" s="101" t="s">
        <v>175</v>
      </c>
      <c r="I45" s="101" t="s">
        <v>174</v>
      </c>
      <c r="J45" s="118" t="s">
        <v>426</v>
      </c>
      <c r="K45" s="118" t="s">
        <v>426</v>
      </c>
      <c r="L45" s="118" t="s">
        <v>426</v>
      </c>
      <c r="M45" s="118" t="s">
        <v>426</v>
      </c>
      <c r="N45" s="118" t="s">
        <v>426</v>
      </c>
      <c r="O45" s="118" t="s">
        <v>426</v>
      </c>
      <c r="P45" s="118">
        <v>0</v>
      </c>
      <c r="Q45" s="118" t="s">
        <v>426</v>
      </c>
      <c r="R45" s="118" t="s">
        <v>426</v>
      </c>
      <c r="S45" s="118">
        <v>0</v>
      </c>
      <c r="T45" s="118" t="s">
        <v>426</v>
      </c>
      <c r="U45" s="118" t="s">
        <v>426</v>
      </c>
      <c r="V45" s="118" t="s">
        <v>426</v>
      </c>
      <c r="W45" s="118">
        <v>0</v>
      </c>
      <c r="X45" s="118">
        <v>0</v>
      </c>
      <c r="Y45" s="118">
        <v>0</v>
      </c>
      <c r="Z45" s="118">
        <v>0</v>
      </c>
      <c r="AA45" s="118" t="s">
        <v>426</v>
      </c>
      <c r="AB45" s="118" t="s">
        <v>426</v>
      </c>
      <c r="AC45" s="118" t="s">
        <v>426</v>
      </c>
      <c r="AD45" s="118" t="s">
        <v>426</v>
      </c>
      <c r="AE45" s="118" t="s">
        <v>426</v>
      </c>
      <c r="AF45" s="118">
        <v>0</v>
      </c>
      <c r="AG45" s="118" t="s">
        <v>426</v>
      </c>
      <c r="AH45" s="118" t="s">
        <v>426</v>
      </c>
      <c r="AI45" s="118" t="s">
        <v>426</v>
      </c>
      <c r="AJ45" s="118" t="s">
        <v>426</v>
      </c>
      <c r="AK45" s="118" t="s">
        <v>426</v>
      </c>
      <c r="AL45" s="118" t="s">
        <v>426</v>
      </c>
      <c r="AM45" s="118">
        <v>0</v>
      </c>
      <c r="AN45" s="118" t="s">
        <v>426</v>
      </c>
    </row>
    <row r="46" spans="1:54" x14ac:dyDescent="0.25">
      <c r="A46" s="13" t="s">
        <v>173</v>
      </c>
      <c r="B46" s="13" t="s">
        <v>426</v>
      </c>
      <c r="C46" s="13" t="s">
        <v>426</v>
      </c>
      <c r="G46" s="13" t="s">
        <v>344</v>
      </c>
      <c r="H46" s="101" t="s">
        <v>175</v>
      </c>
      <c r="I46" s="101" t="s">
        <v>174</v>
      </c>
      <c r="J46" s="118" t="s">
        <v>426</v>
      </c>
      <c r="K46" s="118" t="s">
        <v>426</v>
      </c>
      <c r="L46" s="118" t="s">
        <v>426</v>
      </c>
      <c r="M46" s="118" t="s">
        <v>426</v>
      </c>
      <c r="N46" s="118" t="s">
        <v>426</v>
      </c>
      <c r="O46" s="118" t="s">
        <v>426</v>
      </c>
      <c r="P46" s="118" t="s">
        <v>426</v>
      </c>
      <c r="Q46" s="118" t="s">
        <v>426</v>
      </c>
      <c r="R46" s="118" t="s">
        <v>426</v>
      </c>
      <c r="S46" s="118" t="s">
        <v>426</v>
      </c>
      <c r="T46" s="118" t="s">
        <v>426</v>
      </c>
      <c r="U46" s="118" t="s">
        <v>426</v>
      </c>
      <c r="V46" s="118" t="s">
        <v>426</v>
      </c>
      <c r="W46" s="118" t="s">
        <v>426</v>
      </c>
      <c r="X46" s="118" t="s">
        <v>426</v>
      </c>
      <c r="Y46" s="118" t="s">
        <v>426</v>
      </c>
      <c r="Z46" s="118" t="s">
        <v>426</v>
      </c>
      <c r="AA46" s="118" t="s">
        <v>426</v>
      </c>
      <c r="AB46" s="118" t="s">
        <v>426</v>
      </c>
      <c r="AC46" s="118" t="s">
        <v>426</v>
      </c>
      <c r="AD46" s="118" t="s">
        <v>426</v>
      </c>
      <c r="AE46" s="118" t="s">
        <v>426</v>
      </c>
      <c r="AF46" s="118" t="s">
        <v>426</v>
      </c>
      <c r="AG46" s="118" t="s">
        <v>426</v>
      </c>
      <c r="AH46" s="118" t="s">
        <v>426</v>
      </c>
      <c r="AI46" s="118" t="s">
        <v>426</v>
      </c>
      <c r="AJ46" s="118" t="s">
        <v>426</v>
      </c>
      <c r="AK46" s="118" t="s">
        <v>426</v>
      </c>
      <c r="AL46" s="118" t="s">
        <v>426</v>
      </c>
      <c r="AM46" s="118" t="s">
        <v>426</v>
      </c>
      <c r="AN46" s="118" t="s">
        <v>426</v>
      </c>
    </row>
    <row r="47" spans="1:54" x14ac:dyDescent="0.25">
      <c r="A47" s="13" t="s">
        <v>173</v>
      </c>
      <c r="B47" s="13" t="s">
        <v>426</v>
      </c>
      <c r="C47" s="13" t="s">
        <v>426</v>
      </c>
      <c r="G47" s="13" t="s">
        <v>344</v>
      </c>
      <c r="H47" s="101" t="s">
        <v>175</v>
      </c>
      <c r="I47" s="101" t="s">
        <v>174</v>
      </c>
      <c r="J47" s="118" t="s">
        <v>426</v>
      </c>
      <c r="K47" s="118" t="s">
        <v>426</v>
      </c>
      <c r="L47" s="118" t="s">
        <v>426</v>
      </c>
      <c r="M47" s="118" t="s">
        <v>426</v>
      </c>
      <c r="N47" s="118" t="s">
        <v>426</v>
      </c>
      <c r="O47" s="118" t="s">
        <v>426</v>
      </c>
      <c r="P47" s="118" t="s">
        <v>426</v>
      </c>
      <c r="Q47" s="118" t="s">
        <v>426</v>
      </c>
      <c r="R47" s="118" t="s">
        <v>426</v>
      </c>
      <c r="S47" s="118" t="s">
        <v>426</v>
      </c>
      <c r="T47" s="118" t="s">
        <v>426</v>
      </c>
      <c r="U47" s="118" t="s">
        <v>426</v>
      </c>
      <c r="V47" s="118" t="s">
        <v>426</v>
      </c>
      <c r="W47" s="118" t="s">
        <v>426</v>
      </c>
      <c r="X47" s="118" t="s">
        <v>426</v>
      </c>
      <c r="Y47" s="118" t="s">
        <v>426</v>
      </c>
      <c r="Z47" s="118" t="s">
        <v>426</v>
      </c>
      <c r="AA47" s="118" t="s">
        <v>426</v>
      </c>
      <c r="AB47" s="118" t="s">
        <v>426</v>
      </c>
      <c r="AC47" s="118" t="s">
        <v>426</v>
      </c>
      <c r="AD47" s="118" t="s">
        <v>426</v>
      </c>
      <c r="AE47" s="118" t="s">
        <v>426</v>
      </c>
      <c r="AF47" s="118" t="s">
        <v>426</v>
      </c>
      <c r="AG47" s="118" t="s">
        <v>426</v>
      </c>
      <c r="AH47" s="118" t="s">
        <v>426</v>
      </c>
      <c r="AI47" s="118" t="s">
        <v>426</v>
      </c>
      <c r="AJ47" s="118" t="s">
        <v>426</v>
      </c>
      <c r="AK47" s="118" t="s">
        <v>426</v>
      </c>
      <c r="AL47" s="118" t="s">
        <v>426</v>
      </c>
      <c r="AM47" s="118" t="s">
        <v>426</v>
      </c>
      <c r="AN47" s="118" t="s">
        <v>426</v>
      </c>
    </row>
    <row r="48" spans="1:54" x14ac:dyDescent="0.25">
      <c r="A48" s="13" t="s">
        <v>675</v>
      </c>
      <c r="B48" s="13" t="s">
        <v>676</v>
      </c>
      <c r="C48" s="13" t="s">
        <v>62</v>
      </c>
      <c r="G48" s="13" t="s">
        <v>344</v>
      </c>
      <c r="H48" s="101" t="s">
        <v>175</v>
      </c>
      <c r="I48" s="101" t="s">
        <v>174</v>
      </c>
      <c r="J48" s="118" t="s">
        <v>426</v>
      </c>
      <c r="K48" s="118" t="s">
        <v>426</v>
      </c>
      <c r="L48" s="118" t="s">
        <v>426</v>
      </c>
      <c r="M48" s="118" t="s">
        <v>426</v>
      </c>
      <c r="N48" s="118" t="s">
        <v>426</v>
      </c>
      <c r="O48" s="118" t="s">
        <v>426</v>
      </c>
      <c r="P48" s="118">
        <v>1</v>
      </c>
      <c r="Q48" s="118" t="s">
        <v>426</v>
      </c>
      <c r="R48" s="118" t="s">
        <v>426</v>
      </c>
      <c r="S48" s="118">
        <v>1</v>
      </c>
      <c r="T48" s="118" t="s">
        <v>426</v>
      </c>
      <c r="U48" s="118" t="s">
        <v>426</v>
      </c>
      <c r="V48" s="118" t="s">
        <v>426</v>
      </c>
      <c r="W48" s="118">
        <v>1</v>
      </c>
      <c r="X48" s="118">
        <v>1</v>
      </c>
      <c r="Y48" s="118">
        <v>1</v>
      </c>
      <c r="Z48" s="118">
        <v>1</v>
      </c>
      <c r="AA48" s="118" t="s">
        <v>426</v>
      </c>
      <c r="AB48" s="118" t="s">
        <v>426</v>
      </c>
      <c r="AC48" s="118" t="s">
        <v>426</v>
      </c>
      <c r="AD48" s="118" t="s">
        <v>426</v>
      </c>
      <c r="AE48" s="118" t="s">
        <v>426</v>
      </c>
      <c r="AF48" s="118">
        <v>1</v>
      </c>
      <c r="AG48" s="118" t="s">
        <v>426</v>
      </c>
      <c r="AH48" s="118" t="s">
        <v>426</v>
      </c>
      <c r="AI48" s="118" t="s">
        <v>426</v>
      </c>
      <c r="AJ48" s="118" t="s">
        <v>426</v>
      </c>
      <c r="AK48" s="118" t="s">
        <v>426</v>
      </c>
      <c r="AL48" s="118" t="s">
        <v>426</v>
      </c>
      <c r="AM48" s="118">
        <v>1</v>
      </c>
      <c r="AN48" s="118" t="s">
        <v>426</v>
      </c>
    </row>
    <row r="49" spans="1:40" x14ac:dyDescent="0.25">
      <c r="A49" s="61" t="s">
        <v>669</v>
      </c>
      <c r="B49" s="61" t="s">
        <v>670</v>
      </c>
      <c r="C49" s="61" t="s">
        <v>64</v>
      </c>
      <c r="D49" s="61"/>
      <c r="E49" s="61"/>
      <c r="F49" s="61"/>
      <c r="G49" s="61" t="s">
        <v>344</v>
      </c>
      <c r="H49" s="120" t="s">
        <v>175</v>
      </c>
      <c r="I49" s="103" t="s">
        <v>174</v>
      </c>
      <c r="J49" s="119" t="s">
        <v>426</v>
      </c>
      <c r="K49" s="119">
        <v>1</v>
      </c>
      <c r="L49" s="119">
        <v>0</v>
      </c>
      <c r="M49" s="119">
        <v>1</v>
      </c>
      <c r="N49" s="119">
        <v>6.0111294855114952E-3</v>
      </c>
      <c r="O49" s="119" t="s">
        <v>426</v>
      </c>
      <c r="P49" s="119">
        <v>6.1902727833349692E-6</v>
      </c>
      <c r="Q49" s="119">
        <v>0</v>
      </c>
      <c r="R49" s="119" t="s">
        <v>426</v>
      </c>
      <c r="S49" s="119">
        <v>0.30832644284770172</v>
      </c>
      <c r="T49" s="119">
        <v>6.9481011084871008E-2</v>
      </c>
      <c r="U49" s="119">
        <v>0</v>
      </c>
      <c r="V49" s="119">
        <v>1</v>
      </c>
      <c r="W49" s="119">
        <v>9.3738156846147558E-2</v>
      </c>
      <c r="X49" s="119">
        <v>2.0509724341945638E-2</v>
      </c>
      <c r="Y49" s="119">
        <v>1.9959902976585172E-2</v>
      </c>
      <c r="Z49" s="119">
        <v>3.1136324082375419E-2</v>
      </c>
      <c r="AA49" s="119">
        <v>0</v>
      </c>
      <c r="AB49" s="119" t="s">
        <v>426</v>
      </c>
      <c r="AC49" s="119" t="s">
        <v>426</v>
      </c>
      <c r="AD49" s="119" t="s">
        <v>426</v>
      </c>
      <c r="AE49" s="119">
        <v>0.17628494832850597</v>
      </c>
      <c r="AF49" s="119">
        <v>4.5958011036918371E-2</v>
      </c>
      <c r="AG49" s="119">
        <v>0</v>
      </c>
      <c r="AH49" s="119" t="s">
        <v>426</v>
      </c>
      <c r="AI49" s="119" t="s">
        <v>426</v>
      </c>
      <c r="AJ49" s="119" t="s">
        <v>426</v>
      </c>
      <c r="AK49" s="119" t="s">
        <v>426</v>
      </c>
      <c r="AL49" s="119">
        <v>0</v>
      </c>
      <c r="AM49" s="119">
        <v>0</v>
      </c>
      <c r="AN49" s="119">
        <v>0</v>
      </c>
    </row>
    <row r="50" spans="1:40" x14ac:dyDescent="0.25">
      <c r="A50" s="13" t="s">
        <v>683</v>
      </c>
      <c r="B50" s="13" t="s">
        <v>684</v>
      </c>
      <c r="C50" s="13" t="s">
        <v>56</v>
      </c>
      <c r="G50" s="13" t="s">
        <v>344</v>
      </c>
      <c r="H50" s="101" t="s">
        <v>175</v>
      </c>
      <c r="I50" s="101" t="s">
        <v>174</v>
      </c>
      <c r="J50" s="118" t="s">
        <v>426</v>
      </c>
      <c r="K50" s="118">
        <v>1</v>
      </c>
      <c r="L50" s="118">
        <v>1</v>
      </c>
      <c r="M50" s="118" t="s">
        <v>426</v>
      </c>
      <c r="N50" s="118">
        <v>1</v>
      </c>
      <c r="O50" s="118" t="s">
        <v>426</v>
      </c>
      <c r="P50" s="118">
        <v>1</v>
      </c>
      <c r="Q50" s="118">
        <v>1</v>
      </c>
      <c r="R50" s="118" t="s">
        <v>426</v>
      </c>
      <c r="S50" s="118" t="s">
        <v>426</v>
      </c>
      <c r="T50" s="118">
        <v>1</v>
      </c>
      <c r="U50" s="118">
        <v>1</v>
      </c>
      <c r="V50" s="118">
        <v>1</v>
      </c>
      <c r="W50" s="118">
        <v>1</v>
      </c>
      <c r="X50" s="118" t="s">
        <v>426</v>
      </c>
      <c r="Y50" s="118">
        <v>1</v>
      </c>
      <c r="Z50" s="118">
        <v>1</v>
      </c>
      <c r="AA50" s="118">
        <v>1</v>
      </c>
      <c r="AB50" s="118" t="s">
        <v>426</v>
      </c>
      <c r="AC50" s="118" t="s">
        <v>426</v>
      </c>
      <c r="AD50" s="118" t="s">
        <v>426</v>
      </c>
      <c r="AE50" s="118">
        <v>1</v>
      </c>
      <c r="AF50" s="118" t="s">
        <v>426</v>
      </c>
      <c r="AG50" s="118">
        <v>1</v>
      </c>
      <c r="AH50" s="118" t="s">
        <v>426</v>
      </c>
      <c r="AI50" s="118" t="s">
        <v>426</v>
      </c>
      <c r="AJ50" s="118" t="s">
        <v>426</v>
      </c>
      <c r="AK50" s="118" t="s">
        <v>426</v>
      </c>
      <c r="AL50" s="118">
        <v>1</v>
      </c>
      <c r="AM50" s="118" t="s">
        <v>426</v>
      </c>
      <c r="AN50" s="118">
        <v>1</v>
      </c>
    </row>
    <row r="51" spans="1:40" x14ac:dyDescent="0.25">
      <c r="A51" s="13" t="s">
        <v>671</v>
      </c>
      <c r="B51" s="13" t="s">
        <v>672</v>
      </c>
      <c r="C51" s="13" t="s">
        <v>59</v>
      </c>
      <c r="G51" s="13" t="s">
        <v>344</v>
      </c>
      <c r="H51" s="101" t="s">
        <v>175</v>
      </c>
      <c r="I51" s="101" t="s">
        <v>174</v>
      </c>
      <c r="J51" s="118" t="s">
        <v>426</v>
      </c>
      <c r="K51" s="118">
        <v>0</v>
      </c>
      <c r="L51" s="118">
        <v>1</v>
      </c>
      <c r="M51" s="118">
        <v>0</v>
      </c>
      <c r="N51" s="118">
        <v>0.99398887051448848</v>
      </c>
      <c r="O51" s="118" t="s">
        <v>426</v>
      </c>
      <c r="P51" s="118">
        <v>0.99999380972721663</v>
      </c>
      <c r="Q51" s="118">
        <v>1</v>
      </c>
      <c r="R51" s="118" t="s">
        <v>426</v>
      </c>
      <c r="S51" s="118">
        <v>0.69167355715229828</v>
      </c>
      <c r="T51" s="118">
        <v>0.93051898891512896</v>
      </c>
      <c r="U51" s="118">
        <v>1</v>
      </c>
      <c r="V51" s="118">
        <v>0</v>
      </c>
      <c r="W51" s="118">
        <v>0.90626184315385239</v>
      </c>
      <c r="X51" s="118">
        <v>0.97949027565805435</v>
      </c>
      <c r="Y51" s="118">
        <v>0.98004009702341488</v>
      </c>
      <c r="Z51" s="118">
        <v>0.96870728705063447</v>
      </c>
      <c r="AA51" s="118">
        <v>1</v>
      </c>
      <c r="AB51" s="118" t="s">
        <v>426</v>
      </c>
      <c r="AC51" s="118" t="s">
        <v>426</v>
      </c>
      <c r="AD51" s="118" t="s">
        <v>426</v>
      </c>
      <c r="AE51" s="118">
        <v>0.82371505167149406</v>
      </c>
      <c r="AF51" s="118">
        <v>0.95404198896308168</v>
      </c>
      <c r="AG51" s="118">
        <v>1</v>
      </c>
      <c r="AH51" s="118" t="s">
        <v>426</v>
      </c>
      <c r="AI51" s="118" t="s">
        <v>426</v>
      </c>
      <c r="AJ51" s="118" t="s">
        <v>426</v>
      </c>
      <c r="AK51" s="118" t="s">
        <v>426</v>
      </c>
      <c r="AL51" s="118">
        <v>1</v>
      </c>
      <c r="AM51" s="118">
        <v>1</v>
      </c>
      <c r="AN51" s="118">
        <v>1</v>
      </c>
    </row>
    <row r="52" spans="1:40" x14ac:dyDescent="0.25">
      <c r="A52" s="13" t="s">
        <v>679</v>
      </c>
      <c r="B52" s="13" t="s">
        <v>680</v>
      </c>
      <c r="C52" s="13" t="s">
        <v>86</v>
      </c>
      <c r="G52" s="13" t="s">
        <v>344</v>
      </c>
      <c r="H52" s="101" t="s">
        <v>175</v>
      </c>
      <c r="I52" s="101" t="s">
        <v>174</v>
      </c>
      <c r="J52" s="118" t="s">
        <v>426</v>
      </c>
      <c r="K52" s="118">
        <v>1</v>
      </c>
      <c r="L52" s="118">
        <v>1</v>
      </c>
      <c r="M52" s="118">
        <v>1</v>
      </c>
      <c r="N52" s="118">
        <v>1</v>
      </c>
      <c r="O52" s="118" t="s">
        <v>426</v>
      </c>
      <c r="P52" s="118">
        <v>1</v>
      </c>
      <c r="Q52" s="118" t="s">
        <v>426</v>
      </c>
      <c r="R52" s="118" t="s">
        <v>426</v>
      </c>
      <c r="S52" s="118">
        <v>1</v>
      </c>
      <c r="T52" s="118">
        <v>0.99914436115399641</v>
      </c>
      <c r="U52" s="118">
        <v>1</v>
      </c>
      <c r="V52" s="118">
        <v>1</v>
      </c>
      <c r="W52" s="118">
        <v>1</v>
      </c>
      <c r="X52" s="118">
        <v>1</v>
      </c>
      <c r="Y52" s="118">
        <v>1</v>
      </c>
      <c r="Z52" s="118">
        <v>0.99870527845308932</v>
      </c>
      <c r="AA52" s="118">
        <v>1</v>
      </c>
      <c r="AB52" s="118" t="s">
        <v>426</v>
      </c>
      <c r="AC52" s="118">
        <v>1</v>
      </c>
      <c r="AD52" s="118" t="s">
        <v>426</v>
      </c>
      <c r="AE52" s="118">
        <v>1</v>
      </c>
      <c r="AF52" s="118">
        <v>1</v>
      </c>
      <c r="AG52" s="118" t="s">
        <v>426</v>
      </c>
      <c r="AH52" s="118" t="s">
        <v>426</v>
      </c>
      <c r="AI52" s="118" t="s">
        <v>426</v>
      </c>
      <c r="AJ52" s="118" t="s">
        <v>426</v>
      </c>
      <c r="AK52" s="118" t="s">
        <v>426</v>
      </c>
      <c r="AL52" s="118">
        <v>1</v>
      </c>
      <c r="AM52" s="118">
        <v>0.99733844644226499</v>
      </c>
      <c r="AN52" s="118" t="s">
        <v>426</v>
      </c>
    </row>
    <row r="53" spans="1:40" x14ac:dyDescent="0.25">
      <c r="A53" s="13" t="s">
        <v>173</v>
      </c>
      <c r="B53" s="13" t="s">
        <v>426</v>
      </c>
      <c r="C53" s="13" t="s">
        <v>426</v>
      </c>
      <c r="G53" s="13" t="s">
        <v>344</v>
      </c>
      <c r="H53" s="101" t="s">
        <v>175</v>
      </c>
      <c r="I53" s="101" t="s">
        <v>174</v>
      </c>
      <c r="J53" s="118" t="s">
        <v>426</v>
      </c>
      <c r="K53" s="118" t="s">
        <v>426</v>
      </c>
      <c r="L53" s="118" t="s">
        <v>426</v>
      </c>
      <c r="M53" s="118" t="s">
        <v>426</v>
      </c>
      <c r="N53" s="118" t="s">
        <v>426</v>
      </c>
      <c r="O53" s="118" t="s">
        <v>426</v>
      </c>
      <c r="P53" s="118" t="s">
        <v>426</v>
      </c>
      <c r="Q53" s="118" t="s">
        <v>426</v>
      </c>
      <c r="R53" s="118" t="s">
        <v>426</v>
      </c>
      <c r="S53" s="118" t="s">
        <v>426</v>
      </c>
      <c r="T53" s="118" t="s">
        <v>426</v>
      </c>
      <c r="U53" s="118" t="s">
        <v>426</v>
      </c>
      <c r="V53" s="118" t="s">
        <v>426</v>
      </c>
      <c r="W53" s="118" t="s">
        <v>426</v>
      </c>
      <c r="X53" s="118" t="s">
        <v>426</v>
      </c>
      <c r="Y53" s="118" t="s">
        <v>426</v>
      </c>
      <c r="Z53" s="118" t="s">
        <v>426</v>
      </c>
      <c r="AA53" s="118" t="s">
        <v>426</v>
      </c>
      <c r="AB53" s="118" t="s">
        <v>426</v>
      </c>
      <c r="AC53" s="118" t="s">
        <v>426</v>
      </c>
      <c r="AD53" s="118" t="s">
        <v>426</v>
      </c>
      <c r="AE53" s="118" t="s">
        <v>426</v>
      </c>
      <c r="AF53" s="118" t="s">
        <v>426</v>
      </c>
      <c r="AG53" s="118" t="s">
        <v>426</v>
      </c>
      <c r="AH53" s="118" t="s">
        <v>426</v>
      </c>
      <c r="AI53" s="118" t="s">
        <v>426</v>
      </c>
      <c r="AJ53" s="118" t="s">
        <v>426</v>
      </c>
      <c r="AK53" s="118" t="s">
        <v>426</v>
      </c>
      <c r="AL53" s="118" t="s">
        <v>426</v>
      </c>
      <c r="AM53" s="118" t="s">
        <v>426</v>
      </c>
      <c r="AN53" s="118" t="s">
        <v>426</v>
      </c>
    </row>
    <row r="54" spans="1:40" x14ac:dyDescent="0.25">
      <c r="A54" s="13" t="s">
        <v>679</v>
      </c>
      <c r="B54" s="13" t="s">
        <v>680</v>
      </c>
      <c r="C54" s="13" t="s">
        <v>87</v>
      </c>
      <c r="G54" s="13" t="s">
        <v>344</v>
      </c>
      <c r="H54" s="101" t="s">
        <v>175</v>
      </c>
      <c r="I54" s="101" t="s">
        <v>174</v>
      </c>
      <c r="J54" s="118" t="s">
        <v>426</v>
      </c>
      <c r="K54" s="118">
        <v>0</v>
      </c>
      <c r="L54" s="118">
        <v>0</v>
      </c>
      <c r="M54" s="118">
        <v>0</v>
      </c>
      <c r="N54" s="118">
        <v>0</v>
      </c>
      <c r="O54" s="118" t="s">
        <v>426</v>
      </c>
      <c r="P54" s="118">
        <v>0</v>
      </c>
      <c r="Q54" s="118" t="s">
        <v>426</v>
      </c>
      <c r="R54" s="118" t="s">
        <v>426</v>
      </c>
      <c r="S54" s="118">
        <v>0</v>
      </c>
      <c r="T54" s="118">
        <v>8.5563884600360857E-4</v>
      </c>
      <c r="U54" s="118">
        <v>0</v>
      </c>
      <c r="V54" s="118">
        <v>0</v>
      </c>
      <c r="W54" s="118">
        <v>0</v>
      </c>
      <c r="X54" s="118">
        <v>0</v>
      </c>
      <c r="Y54" s="118">
        <v>0</v>
      </c>
      <c r="Z54" s="118">
        <v>1.2947215469107877E-3</v>
      </c>
      <c r="AA54" s="118">
        <v>0</v>
      </c>
      <c r="AB54" s="118" t="s">
        <v>426</v>
      </c>
      <c r="AC54" s="118">
        <v>0</v>
      </c>
      <c r="AD54" s="118" t="s">
        <v>426</v>
      </c>
      <c r="AE54" s="118">
        <v>0</v>
      </c>
      <c r="AF54" s="118">
        <v>0</v>
      </c>
      <c r="AG54" s="118" t="s">
        <v>426</v>
      </c>
      <c r="AH54" s="118" t="s">
        <v>426</v>
      </c>
      <c r="AI54" s="118" t="s">
        <v>426</v>
      </c>
      <c r="AJ54" s="118" t="s">
        <v>426</v>
      </c>
      <c r="AK54" s="118" t="s">
        <v>426</v>
      </c>
      <c r="AL54" s="118">
        <v>0</v>
      </c>
      <c r="AM54" s="118">
        <v>2.6615535577349963E-3</v>
      </c>
      <c r="AN54" s="118" t="s">
        <v>426</v>
      </c>
    </row>
    <row r="55" spans="1:40" x14ac:dyDescent="0.25">
      <c r="A55" s="13" t="s">
        <v>671</v>
      </c>
      <c r="B55" s="13" t="s">
        <v>672</v>
      </c>
      <c r="C55" s="13" t="s">
        <v>53</v>
      </c>
      <c r="G55" s="13" t="s">
        <v>344</v>
      </c>
      <c r="H55" s="101" t="s">
        <v>175</v>
      </c>
      <c r="I55" s="101" t="s">
        <v>174</v>
      </c>
      <c r="J55" s="118" t="s">
        <v>426</v>
      </c>
      <c r="K55" s="118">
        <v>0</v>
      </c>
      <c r="L55" s="118">
        <v>0</v>
      </c>
      <c r="M55" s="118">
        <v>0</v>
      </c>
      <c r="N55" s="118">
        <v>0</v>
      </c>
      <c r="O55" s="118" t="s">
        <v>426</v>
      </c>
      <c r="P55" s="118">
        <v>0</v>
      </c>
      <c r="Q55" s="118">
        <v>0</v>
      </c>
      <c r="R55" s="118" t="s">
        <v>426</v>
      </c>
      <c r="S55" s="118">
        <v>0</v>
      </c>
      <c r="T55" s="118">
        <v>0</v>
      </c>
      <c r="U55" s="118">
        <v>0</v>
      </c>
      <c r="V55" s="118">
        <v>0</v>
      </c>
      <c r="W55" s="118">
        <v>0</v>
      </c>
      <c r="X55" s="118">
        <v>0</v>
      </c>
      <c r="Y55" s="118">
        <v>0</v>
      </c>
      <c r="Z55" s="118">
        <v>1.5638886699006785E-4</v>
      </c>
      <c r="AA55" s="118">
        <v>0</v>
      </c>
      <c r="AB55" s="118" t="s">
        <v>426</v>
      </c>
      <c r="AC55" s="118" t="s">
        <v>426</v>
      </c>
      <c r="AD55" s="118" t="s">
        <v>426</v>
      </c>
      <c r="AE55" s="118">
        <v>0</v>
      </c>
      <c r="AF55" s="118">
        <v>0</v>
      </c>
      <c r="AG55" s="118">
        <v>0</v>
      </c>
      <c r="AH55" s="118" t="s">
        <v>426</v>
      </c>
      <c r="AI55" s="118" t="s">
        <v>426</v>
      </c>
      <c r="AJ55" s="118" t="s">
        <v>426</v>
      </c>
      <c r="AK55" s="118" t="s">
        <v>426</v>
      </c>
      <c r="AL55" s="118">
        <v>0</v>
      </c>
      <c r="AM55" s="118">
        <v>0</v>
      </c>
      <c r="AN55" s="118">
        <v>0</v>
      </c>
    </row>
    <row r="56" spans="1:40" x14ac:dyDescent="0.25">
      <c r="A56" s="13" t="s">
        <v>173</v>
      </c>
      <c r="B56" s="13" t="s">
        <v>426</v>
      </c>
      <c r="C56" s="13" t="s">
        <v>426</v>
      </c>
      <c r="G56" s="13" t="s">
        <v>344</v>
      </c>
      <c r="H56" s="22" t="s">
        <v>175</v>
      </c>
      <c r="I56" s="101" t="s">
        <v>174</v>
      </c>
      <c r="J56" s="118" t="s">
        <v>426</v>
      </c>
      <c r="K56" s="118" t="s">
        <v>426</v>
      </c>
      <c r="L56" s="118" t="s">
        <v>426</v>
      </c>
      <c r="M56" s="118" t="s">
        <v>426</v>
      </c>
      <c r="N56" s="118" t="s">
        <v>426</v>
      </c>
      <c r="O56" s="118" t="s">
        <v>426</v>
      </c>
      <c r="P56" s="118" t="s">
        <v>426</v>
      </c>
      <c r="Q56" s="118" t="s">
        <v>426</v>
      </c>
      <c r="R56" s="118" t="s">
        <v>426</v>
      </c>
      <c r="S56" s="118" t="s">
        <v>426</v>
      </c>
      <c r="T56" s="118" t="s">
        <v>426</v>
      </c>
      <c r="U56" s="118" t="s">
        <v>426</v>
      </c>
      <c r="V56" s="118" t="s">
        <v>426</v>
      </c>
      <c r="W56" s="118" t="s">
        <v>426</v>
      </c>
      <c r="X56" s="118" t="s">
        <v>426</v>
      </c>
      <c r="Y56" s="118" t="s">
        <v>426</v>
      </c>
      <c r="Z56" s="118" t="s">
        <v>426</v>
      </c>
      <c r="AA56" s="118" t="s">
        <v>426</v>
      </c>
      <c r="AB56" s="118" t="s">
        <v>426</v>
      </c>
      <c r="AC56" s="118" t="s">
        <v>426</v>
      </c>
      <c r="AD56" s="118" t="s">
        <v>426</v>
      </c>
      <c r="AE56" s="118" t="s">
        <v>426</v>
      </c>
      <c r="AF56" s="118" t="s">
        <v>426</v>
      </c>
      <c r="AG56" s="118" t="s">
        <v>426</v>
      </c>
      <c r="AH56" s="118" t="s">
        <v>426</v>
      </c>
      <c r="AI56" s="118" t="s">
        <v>426</v>
      </c>
      <c r="AJ56" s="118" t="s">
        <v>426</v>
      </c>
      <c r="AK56" s="118" t="s">
        <v>426</v>
      </c>
      <c r="AL56" s="118" t="s">
        <v>426</v>
      </c>
      <c r="AM56" s="118" t="s">
        <v>426</v>
      </c>
      <c r="AN56" s="118" t="s">
        <v>426</v>
      </c>
    </row>
    <row r="57" spans="1:40" x14ac:dyDescent="0.25">
      <c r="A57" s="13" t="s">
        <v>173</v>
      </c>
      <c r="B57" s="13" t="s">
        <v>426</v>
      </c>
      <c r="C57" s="13" t="s">
        <v>426</v>
      </c>
      <c r="G57" s="13" t="s">
        <v>344</v>
      </c>
      <c r="H57" s="101" t="s">
        <v>175</v>
      </c>
      <c r="I57" s="101" t="s">
        <v>174</v>
      </c>
      <c r="J57" s="118" t="s">
        <v>426</v>
      </c>
      <c r="K57" s="118" t="s">
        <v>426</v>
      </c>
      <c r="L57" s="118" t="s">
        <v>426</v>
      </c>
      <c r="M57" s="118" t="s">
        <v>426</v>
      </c>
      <c r="N57" s="118" t="s">
        <v>426</v>
      </c>
      <c r="O57" s="118" t="s">
        <v>426</v>
      </c>
      <c r="P57" s="118" t="s">
        <v>426</v>
      </c>
      <c r="Q57" s="118" t="s">
        <v>426</v>
      </c>
      <c r="R57" s="118" t="s">
        <v>426</v>
      </c>
      <c r="S57" s="118" t="s">
        <v>426</v>
      </c>
      <c r="T57" s="118" t="s">
        <v>426</v>
      </c>
      <c r="U57" s="118" t="s">
        <v>426</v>
      </c>
      <c r="V57" s="118" t="s">
        <v>426</v>
      </c>
      <c r="W57" s="118" t="s">
        <v>426</v>
      </c>
      <c r="X57" s="118" t="s">
        <v>426</v>
      </c>
      <c r="Y57" s="118" t="s">
        <v>426</v>
      </c>
      <c r="Z57" s="118" t="s">
        <v>426</v>
      </c>
      <c r="AA57" s="118" t="s">
        <v>426</v>
      </c>
      <c r="AB57" s="118" t="s">
        <v>426</v>
      </c>
      <c r="AC57" s="118" t="s">
        <v>426</v>
      </c>
      <c r="AD57" s="118" t="s">
        <v>426</v>
      </c>
      <c r="AE57" s="118" t="s">
        <v>426</v>
      </c>
      <c r="AF57" s="118" t="s">
        <v>426</v>
      </c>
      <c r="AG57" s="118" t="s">
        <v>426</v>
      </c>
      <c r="AH57" s="118" t="s">
        <v>426</v>
      </c>
      <c r="AI57" s="118" t="s">
        <v>426</v>
      </c>
      <c r="AJ57" s="118" t="s">
        <v>426</v>
      </c>
      <c r="AK57" s="118" t="s">
        <v>426</v>
      </c>
      <c r="AL57" s="118" t="s">
        <v>426</v>
      </c>
      <c r="AM57" s="118" t="s">
        <v>426</v>
      </c>
      <c r="AN57" s="118" t="s">
        <v>426</v>
      </c>
    </row>
    <row r="58" spans="1:40" x14ac:dyDescent="0.25">
      <c r="A58" s="13" t="s">
        <v>173</v>
      </c>
      <c r="B58" s="13" t="s">
        <v>426</v>
      </c>
      <c r="C58" s="13" t="s">
        <v>426</v>
      </c>
      <c r="G58" s="13" t="s">
        <v>344</v>
      </c>
      <c r="H58" s="101" t="s">
        <v>175</v>
      </c>
      <c r="I58" s="101" t="s">
        <v>174</v>
      </c>
      <c r="J58" s="118" t="s">
        <v>426</v>
      </c>
      <c r="K58" s="118" t="s">
        <v>426</v>
      </c>
      <c r="L58" s="118" t="s">
        <v>426</v>
      </c>
      <c r="M58" s="118" t="s">
        <v>426</v>
      </c>
      <c r="N58" s="118" t="s">
        <v>426</v>
      </c>
      <c r="O58" s="118" t="s">
        <v>426</v>
      </c>
      <c r="P58" s="118" t="s">
        <v>426</v>
      </c>
      <c r="Q58" s="118" t="s">
        <v>426</v>
      </c>
      <c r="R58" s="118" t="s">
        <v>426</v>
      </c>
      <c r="S58" s="118" t="s">
        <v>426</v>
      </c>
      <c r="T58" s="118" t="s">
        <v>426</v>
      </c>
      <c r="U58" s="118" t="s">
        <v>426</v>
      </c>
      <c r="V58" s="118" t="s">
        <v>426</v>
      </c>
      <c r="W58" s="118" t="s">
        <v>426</v>
      </c>
      <c r="X58" s="118" t="s">
        <v>426</v>
      </c>
      <c r="Y58" s="118" t="s">
        <v>426</v>
      </c>
      <c r="Z58" s="118" t="s">
        <v>426</v>
      </c>
      <c r="AA58" s="118" t="s">
        <v>426</v>
      </c>
      <c r="AB58" s="118" t="s">
        <v>426</v>
      </c>
      <c r="AC58" s="118" t="s">
        <v>426</v>
      </c>
      <c r="AD58" s="118" t="s">
        <v>426</v>
      </c>
      <c r="AE58" s="118" t="s">
        <v>426</v>
      </c>
      <c r="AF58" s="118" t="s">
        <v>426</v>
      </c>
      <c r="AG58" s="118" t="s">
        <v>426</v>
      </c>
      <c r="AH58" s="118" t="s">
        <v>426</v>
      </c>
      <c r="AI58" s="118" t="s">
        <v>426</v>
      </c>
      <c r="AJ58" s="118" t="s">
        <v>426</v>
      </c>
      <c r="AK58" s="118" t="s">
        <v>426</v>
      </c>
      <c r="AL58" s="118" t="s">
        <v>426</v>
      </c>
      <c r="AM58" s="118" t="s">
        <v>426</v>
      </c>
      <c r="AN58" s="118" t="s">
        <v>426</v>
      </c>
    </row>
    <row r="59" spans="1:40" x14ac:dyDescent="0.25">
      <c r="A59" s="13" t="s">
        <v>173</v>
      </c>
      <c r="B59" s="13" t="s">
        <v>426</v>
      </c>
      <c r="C59" s="13" t="s">
        <v>426</v>
      </c>
      <c r="G59" s="13" t="s">
        <v>344</v>
      </c>
      <c r="H59" s="101" t="s">
        <v>175</v>
      </c>
      <c r="I59" s="101" t="s">
        <v>174</v>
      </c>
      <c r="J59" s="118" t="s">
        <v>426</v>
      </c>
      <c r="K59" s="118" t="s">
        <v>426</v>
      </c>
      <c r="L59" s="118" t="s">
        <v>426</v>
      </c>
      <c r="M59" s="118" t="s">
        <v>426</v>
      </c>
      <c r="N59" s="118" t="s">
        <v>426</v>
      </c>
      <c r="O59" s="118" t="s">
        <v>426</v>
      </c>
      <c r="P59" s="118" t="s">
        <v>426</v>
      </c>
      <c r="Q59" s="118" t="s">
        <v>426</v>
      </c>
      <c r="R59" s="118" t="s">
        <v>426</v>
      </c>
      <c r="S59" s="118" t="s">
        <v>426</v>
      </c>
      <c r="T59" s="118" t="s">
        <v>426</v>
      </c>
      <c r="U59" s="118" t="s">
        <v>426</v>
      </c>
      <c r="V59" s="118" t="s">
        <v>426</v>
      </c>
      <c r="W59" s="118" t="s">
        <v>426</v>
      </c>
      <c r="X59" s="118" t="s">
        <v>426</v>
      </c>
      <c r="Y59" s="118" t="s">
        <v>426</v>
      </c>
      <c r="Z59" s="118" t="s">
        <v>426</v>
      </c>
      <c r="AA59" s="118" t="s">
        <v>426</v>
      </c>
      <c r="AB59" s="118" t="s">
        <v>426</v>
      </c>
      <c r="AC59" s="118" t="s">
        <v>426</v>
      </c>
      <c r="AD59" s="118" t="s">
        <v>426</v>
      </c>
      <c r="AE59" s="118" t="s">
        <v>426</v>
      </c>
      <c r="AF59" s="118" t="s">
        <v>426</v>
      </c>
      <c r="AG59" s="118" t="s">
        <v>426</v>
      </c>
      <c r="AH59" s="118" t="s">
        <v>426</v>
      </c>
      <c r="AI59" s="118" t="s">
        <v>426</v>
      </c>
      <c r="AJ59" s="118" t="s">
        <v>426</v>
      </c>
      <c r="AK59" s="118" t="s">
        <v>426</v>
      </c>
      <c r="AL59" s="118" t="s">
        <v>426</v>
      </c>
      <c r="AM59" s="118" t="s">
        <v>426</v>
      </c>
      <c r="AN59" s="118" t="s">
        <v>426</v>
      </c>
    </row>
    <row r="60" spans="1:40" x14ac:dyDescent="0.25">
      <c r="A60" s="13" t="s">
        <v>173</v>
      </c>
      <c r="B60" s="13" t="s">
        <v>426</v>
      </c>
      <c r="C60" s="13" t="s">
        <v>426</v>
      </c>
      <c r="G60" s="13" t="s">
        <v>344</v>
      </c>
      <c r="H60" s="101" t="s">
        <v>175</v>
      </c>
      <c r="I60" s="101" t="s">
        <v>174</v>
      </c>
      <c r="J60" s="118" t="s">
        <v>426</v>
      </c>
      <c r="K60" s="118" t="s">
        <v>426</v>
      </c>
      <c r="L60" s="118" t="s">
        <v>426</v>
      </c>
      <c r="M60" s="118" t="s">
        <v>426</v>
      </c>
      <c r="N60" s="118" t="s">
        <v>426</v>
      </c>
      <c r="O60" s="118" t="s">
        <v>426</v>
      </c>
      <c r="P60" s="118" t="s">
        <v>426</v>
      </c>
      <c r="Q60" s="118" t="s">
        <v>426</v>
      </c>
      <c r="R60" s="118" t="s">
        <v>426</v>
      </c>
      <c r="S60" s="118" t="s">
        <v>426</v>
      </c>
      <c r="T60" s="118" t="s">
        <v>426</v>
      </c>
      <c r="U60" s="118" t="s">
        <v>426</v>
      </c>
      <c r="V60" s="118" t="s">
        <v>426</v>
      </c>
      <c r="W60" s="118" t="s">
        <v>426</v>
      </c>
      <c r="X60" s="118" t="s">
        <v>426</v>
      </c>
      <c r="Y60" s="118" t="s">
        <v>426</v>
      </c>
      <c r="Z60" s="118" t="s">
        <v>426</v>
      </c>
      <c r="AA60" s="118" t="s">
        <v>426</v>
      </c>
      <c r="AB60" s="118" t="s">
        <v>426</v>
      </c>
      <c r="AC60" s="118" t="s">
        <v>426</v>
      </c>
      <c r="AD60" s="118" t="s">
        <v>426</v>
      </c>
      <c r="AE60" s="118" t="s">
        <v>426</v>
      </c>
      <c r="AF60" s="118" t="s">
        <v>426</v>
      </c>
      <c r="AG60" s="118" t="s">
        <v>426</v>
      </c>
      <c r="AH60" s="118" t="s">
        <v>426</v>
      </c>
      <c r="AI60" s="118" t="s">
        <v>426</v>
      </c>
      <c r="AJ60" s="118" t="s">
        <v>426</v>
      </c>
      <c r="AK60" s="118" t="s">
        <v>426</v>
      </c>
      <c r="AL60" s="118" t="s">
        <v>426</v>
      </c>
      <c r="AM60" s="118" t="s">
        <v>426</v>
      </c>
      <c r="AN60" s="118" t="s">
        <v>426</v>
      </c>
    </row>
    <row r="61" spans="1:40" x14ac:dyDescent="0.25">
      <c r="A61" s="61" t="s">
        <v>671</v>
      </c>
      <c r="B61" s="61" t="s">
        <v>672</v>
      </c>
      <c r="C61" s="61" t="s">
        <v>64</v>
      </c>
      <c r="D61" s="61"/>
      <c r="E61" s="61"/>
      <c r="F61" s="61"/>
      <c r="G61" s="61" t="s">
        <v>344</v>
      </c>
      <c r="H61" s="120" t="s">
        <v>175</v>
      </c>
      <c r="I61" s="103" t="s">
        <v>174</v>
      </c>
      <c r="J61" s="119" t="s">
        <v>426</v>
      </c>
      <c r="K61" s="119">
        <v>1</v>
      </c>
      <c r="L61" s="119">
        <v>0</v>
      </c>
      <c r="M61" s="119">
        <v>1</v>
      </c>
      <c r="N61" s="119">
        <v>6.0111294855114943E-3</v>
      </c>
      <c r="O61" s="119" t="s">
        <v>426</v>
      </c>
      <c r="P61" s="119">
        <v>6.1902727833349684E-6</v>
      </c>
      <c r="Q61" s="119">
        <v>0</v>
      </c>
      <c r="R61" s="119" t="s">
        <v>426</v>
      </c>
      <c r="S61" s="119">
        <v>0.30832644284770172</v>
      </c>
      <c r="T61" s="119">
        <v>6.9481011084871008E-2</v>
      </c>
      <c r="U61" s="119">
        <v>0</v>
      </c>
      <c r="V61" s="119">
        <v>1</v>
      </c>
      <c r="W61" s="119">
        <v>9.3738156846147544E-2</v>
      </c>
      <c r="X61" s="119">
        <v>2.0509724341945638E-2</v>
      </c>
      <c r="Y61" s="119">
        <v>1.9959902976585172E-2</v>
      </c>
      <c r="Z61" s="119">
        <v>3.1136324082375422E-2</v>
      </c>
      <c r="AA61" s="119">
        <v>0</v>
      </c>
      <c r="AB61" s="119" t="s">
        <v>426</v>
      </c>
      <c r="AC61" s="119" t="s">
        <v>426</v>
      </c>
      <c r="AD61" s="119" t="s">
        <v>426</v>
      </c>
      <c r="AE61" s="119">
        <v>0.176284948328506</v>
      </c>
      <c r="AF61" s="119">
        <v>4.5958011036918371E-2</v>
      </c>
      <c r="AG61" s="119">
        <v>0</v>
      </c>
      <c r="AH61" s="119" t="s">
        <v>426</v>
      </c>
      <c r="AI61" s="119" t="s">
        <v>426</v>
      </c>
      <c r="AJ61" s="119" t="s">
        <v>426</v>
      </c>
      <c r="AK61" s="119" t="s">
        <v>426</v>
      </c>
      <c r="AL61" s="119">
        <v>0</v>
      </c>
      <c r="AM61" s="119">
        <v>0</v>
      </c>
      <c r="AN61" s="119">
        <v>0</v>
      </c>
    </row>
    <row r="62" spans="1:40" x14ac:dyDescent="0.25">
      <c r="A62" s="13" t="s">
        <v>173</v>
      </c>
      <c r="B62" s="13" t="s">
        <v>426</v>
      </c>
      <c r="C62" s="13" t="s">
        <v>426</v>
      </c>
      <c r="G62" s="13" t="s">
        <v>344</v>
      </c>
      <c r="H62" s="101" t="s">
        <v>175</v>
      </c>
      <c r="I62" s="101" t="s">
        <v>174</v>
      </c>
      <c r="J62" s="118" t="s">
        <v>426</v>
      </c>
      <c r="K62" s="118" t="s">
        <v>426</v>
      </c>
      <c r="L62" s="118" t="s">
        <v>426</v>
      </c>
      <c r="M62" s="118" t="s">
        <v>426</v>
      </c>
      <c r="N62" s="118" t="s">
        <v>426</v>
      </c>
      <c r="O62" s="118" t="s">
        <v>426</v>
      </c>
      <c r="P62" s="118" t="s">
        <v>426</v>
      </c>
      <c r="Q62" s="118" t="s">
        <v>426</v>
      </c>
      <c r="R62" s="118" t="s">
        <v>426</v>
      </c>
      <c r="S62" s="118" t="s">
        <v>426</v>
      </c>
      <c r="T62" s="118" t="s">
        <v>426</v>
      </c>
      <c r="U62" s="118" t="s">
        <v>426</v>
      </c>
      <c r="V62" s="118" t="s">
        <v>426</v>
      </c>
      <c r="W62" s="118" t="s">
        <v>426</v>
      </c>
      <c r="X62" s="118" t="s">
        <v>426</v>
      </c>
      <c r="Y62" s="118" t="s">
        <v>426</v>
      </c>
      <c r="Z62" s="118" t="s">
        <v>426</v>
      </c>
      <c r="AA62" s="118" t="s">
        <v>426</v>
      </c>
      <c r="AB62" s="118" t="s">
        <v>426</v>
      </c>
      <c r="AC62" s="118" t="s">
        <v>426</v>
      </c>
      <c r="AD62" s="118" t="s">
        <v>426</v>
      </c>
      <c r="AE62" s="118" t="s">
        <v>426</v>
      </c>
      <c r="AF62" s="118" t="s">
        <v>426</v>
      </c>
      <c r="AG62" s="118" t="s">
        <v>426</v>
      </c>
      <c r="AH62" s="118" t="s">
        <v>426</v>
      </c>
      <c r="AI62" s="118" t="s">
        <v>426</v>
      </c>
      <c r="AJ62" s="118" t="s">
        <v>426</v>
      </c>
      <c r="AK62" s="118" t="s">
        <v>426</v>
      </c>
      <c r="AL62" s="118" t="s">
        <v>426</v>
      </c>
      <c r="AM62" s="118" t="s">
        <v>426</v>
      </c>
      <c r="AN62" s="118" t="s">
        <v>426</v>
      </c>
    </row>
    <row r="63" spans="1:40" x14ac:dyDescent="0.25">
      <c r="A63" s="13" t="s">
        <v>173</v>
      </c>
      <c r="B63" s="13" t="s">
        <v>426</v>
      </c>
      <c r="C63" s="13" t="s">
        <v>426</v>
      </c>
      <c r="G63" s="13" t="s">
        <v>344</v>
      </c>
      <c r="H63" s="101" t="s">
        <v>175</v>
      </c>
      <c r="I63" s="101" t="s">
        <v>174</v>
      </c>
      <c r="J63" s="118" t="s">
        <v>426</v>
      </c>
      <c r="K63" s="118" t="s">
        <v>426</v>
      </c>
      <c r="L63" s="118" t="s">
        <v>426</v>
      </c>
      <c r="M63" s="118" t="s">
        <v>426</v>
      </c>
      <c r="N63" s="118" t="s">
        <v>426</v>
      </c>
      <c r="O63" s="118" t="s">
        <v>426</v>
      </c>
      <c r="P63" s="118" t="s">
        <v>426</v>
      </c>
      <c r="Q63" s="118" t="s">
        <v>426</v>
      </c>
      <c r="R63" s="118" t="s">
        <v>426</v>
      </c>
      <c r="S63" s="118" t="s">
        <v>426</v>
      </c>
      <c r="T63" s="118" t="s">
        <v>426</v>
      </c>
      <c r="U63" s="118" t="s">
        <v>426</v>
      </c>
      <c r="V63" s="118" t="s">
        <v>426</v>
      </c>
      <c r="W63" s="118" t="s">
        <v>426</v>
      </c>
      <c r="X63" s="118" t="s">
        <v>426</v>
      </c>
      <c r="Y63" s="118" t="s">
        <v>426</v>
      </c>
      <c r="Z63" s="118" t="s">
        <v>426</v>
      </c>
      <c r="AA63" s="118" t="s">
        <v>426</v>
      </c>
      <c r="AB63" s="118" t="s">
        <v>426</v>
      </c>
      <c r="AC63" s="118" t="s">
        <v>426</v>
      </c>
      <c r="AD63" s="118" t="s">
        <v>426</v>
      </c>
      <c r="AE63" s="118" t="s">
        <v>426</v>
      </c>
      <c r="AF63" s="118" t="s">
        <v>426</v>
      </c>
      <c r="AG63" s="118" t="s">
        <v>426</v>
      </c>
      <c r="AH63" s="118" t="s">
        <v>426</v>
      </c>
      <c r="AI63" s="118" t="s">
        <v>426</v>
      </c>
      <c r="AJ63" s="118" t="s">
        <v>426</v>
      </c>
      <c r="AK63" s="118" t="s">
        <v>426</v>
      </c>
      <c r="AL63" s="118" t="s">
        <v>426</v>
      </c>
      <c r="AM63" s="118" t="s">
        <v>426</v>
      </c>
      <c r="AN63" s="118" t="s">
        <v>426</v>
      </c>
    </row>
    <row r="64" spans="1:40" x14ac:dyDescent="0.25">
      <c r="A64" s="13" t="s">
        <v>173</v>
      </c>
      <c r="B64" s="13" t="s">
        <v>426</v>
      </c>
      <c r="C64" s="13" t="s">
        <v>426</v>
      </c>
      <c r="G64" s="13" t="s">
        <v>344</v>
      </c>
      <c r="H64" s="101" t="s">
        <v>175</v>
      </c>
      <c r="I64" s="101" t="s">
        <v>174</v>
      </c>
      <c r="J64" s="118" t="s">
        <v>426</v>
      </c>
      <c r="K64" s="118" t="s">
        <v>426</v>
      </c>
      <c r="L64" s="118" t="s">
        <v>426</v>
      </c>
      <c r="M64" s="118" t="s">
        <v>426</v>
      </c>
      <c r="N64" s="118" t="s">
        <v>426</v>
      </c>
      <c r="O64" s="118" t="s">
        <v>426</v>
      </c>
      <c r="P64" s="118" t="s">
        <v>426</v>
      </c>
      <c r="Q64" s="118" t="s">
        <v>426</v>
      </c>
      <c r="R64" s="118" t="s">
        <v>426</v>
      </c>
      <c r="S64" s="118" t="s">
        <v>426</v>
      </c>
      <c r="T64" s="118" t="s">
        <v>426</v>
      </c>
      <c r="U64" s="118" t="s">
        <v>426</v>
      </c>
      <c r="V64" s="118" t="s">
        <v>426</v>
      </c>
      <c r="W64" s="118" t="s">
        <v>426</v>
      </c>
      <c r="X64" s="118" t="s">
        <v>426</v>
      </c>
      <c r="Y64" s="118" t="s">
        <v>426</v>
      </c>
      <c r="Z64" s="118" t="s">
        <v>426</v>
      </c>
      <c r="AA64" s="118" t="s">
        <v>426</v>
      </c>
      <c r="AB64" s="118" t="s">
        <v>426</v>
      </c>
      <c r="AC64" s="118" t="s">
        <v>426</v>
      </c>
      <c r="AD64" s="118" t="s">
        <v>426</v>
      </c>
      <c r="AE64" s="118" t="s">
        <v>426</v>
      </c>
      <c r="AF64" s="118" t="s">
        <v>426</v>
      </c>
      <c r="AG64" s="118" t="s">
        <v>426</v>
      </c>
      <c r="AH64" s="118" t="s">
        <v>426</v>
      </c>
      <c r="AI64" s="118" t="s">
        <v>426</v>
      </c>
      <c r="AJ64" s="118" t="s">
        <v>426</v>
      </c>
      <c r="AK64" s="118" t="s">
        <v>426</v>
      </c>
      <c r="AL64" s="118" t="s">
        <v>426</v>
      </c>
      <c r="AM64" s="118" t="s">
        <v>426</v>
      </c>
      <c r="AN64" s="118" t="s">
        <v>426</v>
      </c>
    </row>
    <row r="65" spans="1:40" x14ac:dyDescent="0.25">
      <c r="A65" s="13" t="s">
        <v>173</v>
      </c>
      <c r="B65" s="13" t="s">
        <v>426</v>
      </c>
      <c r="C65" s="13" t="s">
        <v>426</v>
      </c>
      <c r="G65" s="13" t="s">
        <v>344</v>
      </c>
      <c r="H65" s="101" t="s">
        <v>175</v>
      </c>
      <c r="I65" s="101" t="s">
        <v>174</v>
      </c>
      <c r="J65" s="118" t="s">
        <v>426</v>
      </c>
      <c r="K65" s="118" t="s">
        <v>426</v>
      </c>
      <c r="L65" s="118" t="s">
        <v>426</v>
      </c>
      <c r="M65" s="118" t="s">
        <v>426</v>
      </c>
      <c r="N65" s="118" t="s">
        <v>426</v>
      </c>
      <c r="O65" s="118" t="s">
        <v>426</v>
      </c>
      <c r="P65" s="118" t="s">
        <v>426</v>
      </c>
      <c r="Q65" s="118" t="s">
        <v>426</v>
      </c>
      <c r="R65" s="118" t="s">
        <v>426</v>
      </c>
      <c r="S65" s="118" t="s">
        <v>426</v>
      </c>
      <c r="T65" s="118" t="s">
        <v>426</v>
      </c>
      <c r="U65" s="118" t="s">
        <v>426</v>
      </c>
      <c r="V65" s="118" t="s">
        <v>426</v>
      </c>
      <c r="W65" s="118" t="s">
        <v>426</v>
      </c>
      <c r="X65" s="118" t="s">
        <v>426</v>
      </c>
      <c r="Y65" s="118" t="s">
        <v>426</v>
      </c>
      <c r="Z65" s="118" t="s">
        <v>426</v>
      </c>
      <c r="AA65" s="118" t="s">
        <v>426</v>
      </c>
      <c r="AB65" s="118" t="s">
        <v>426</v>
      </c>
      <c r="AC65" s="118" t="s">
        <v>426</v>
      </c>
      <c r="AD65" s="118" t="s">
        <v>426</v>
      </c>
      <c r="AE65" s="118" t="s">
        <v>426</v>
      </c>
      <c r="AF65" s="118" t="s">
        <v>426</v>
      </c>
      <c r="AG65" s="118" t="s">
        <v>426</v>
      </c>
      <c r="AH65" s="118" t="s">
        <v>426</v>
      </c>
      <c r="AI65" s="118" t="s">
        <v>426</v>
      </c>
      <c r="AJ65" s="118" t="s">
        <v>426</v>
      </c>
      <c r="AK65" s="118" t="s">
        <v>426</v>
      </c>
      <c r="AL65" s="118" t="s">
        <v>426</v>
      </c>
      <c r="AM65" s="118" t="s">
        <v>426</v>
      </c>
      <c r="AN65" s="118" t="s">
        <v>426</v>
      </c>
    </row>
    <row r="66" spans="1:40" x14ac:dyDescent="0.25">
      <c r="A66" s="13" t="s">
        <v>173</v>
      </c>
      <c r="B66" s="13" t="s">
        <v>426</v>
      </c>
      <c r="C66" s="13" t="s">
        <v>426</v>
      </c>
      <c r="G66" s="13" t="s">
        <v>344</v>
      </c>
      <c r="H66" s="101" t="s">
        <v>175</v>
      </c>
      <c r="I66" s="101" t="s">
        <v>174</v>
      </c>
      <c r="J66" s="118" t="s">
        <v>426</v>
      </c>
      <c r="K66" s="118" t="s">
        <v>426</v>
      </c>
      <c r="L66" s="118" t="s">
        <v>426</v>
      </c>
      <c r="M66" s="118" t="s">
        <v>426</v>
      </c>
      <c r="N66" s="118" t="s">
        <v>426</v>
      </c>
      <c r="O66" s="118" t="s">
        <v>426</v>
      </c>
      <c r="P66" s="118" t="s">
        <v>426</v>
      </c>
      <c r="Q66" s="118" t="s">
        <v>426</v>
      </c>
      <c r="R66" s="118" t="s">
        <v>426</v>
      </c>
      <c r="S66" s="118" t="s">
        <v>426</v>
      </c>
      <c r="T66" s="118" t="s">
        <v>426</v>
      </c>
      <c r="U66" s="118" t="s">
        <v>426</v>
      </c>
      <c r="V66" s="118" t="s">
        <v>426</v>
      </c>
      <c r="W66" s="118" t="s">
        <v>426</v>
      </c>
      <c r="X66" s="118" t="s">
        <v>426</v>
      </c>
      <c r="Y66" s="118" t="s">
        <v>426</v>
      </c>
      <c r="Z66" s="118" t="s">
        <v>426</v>
      </c>
      <c r="AA66" s="118" t="s">
        <v>426</v>
      </c>
      <c r="AB66" s="118" t="s">
        <v>426</v>
      </c>
      <c r="AC66" s="118" t="s">
        <v>426</v>
      </c>
      <c r="AD66" s="118" t="s">
        <v>426</v>
      </c>
      <c r="AE66" s="118" t="s">
        <v>426</v>
      </c>
      <c r="AF66" s="118" t="s">
        <v>426</v>
      </c>
      <c r="AG66" s="118" t="s">
        <v>426</v>
      </c>
      <c r="AH66" s="118" t="s">
        <v>426</v>
      </c>
      <c r="AI66" s="118" t="s">
        <v>426</v>
      </c>
      <c r="AJ66" s="118" t="s">
        <v>426</v>
      </c>
      <c r="AK66" s="118" t="s">
        <v>426</v>
      </c>
      <c r="AL66" s="118" t="s">
        <v>426</v>
      </c>
      <c r="AM66" s="118" t="s">
        <v>426</v>
      </c>
      <c r="AN66" s="118" t="s">
        <v>426</v>
      </c>
    </row>
    <row r="67" spans="1:40" x14ac:dyDescent="0.25">
      <c r="A67" s="13" t="s">
        <v>173</v>
      </c>
      <c r="B67" s="13" t="s">
        <v>426</v>
      </c>
      <c r="C67" s="13" t="s">
        <v>426</v>
      </c>
      <c r="G67" s="13" t="s">
        <v>344</v>
      </c>
      <c r="H67" s="101" t="s">
        <v>175</v>
      </c>
      <c r="I67" s="101" t="s">
        <v>174</v>
      </c>
      <c r="J67" s="118" t="s">
        <v>426</v>
      </c>
      <c r="K67" s="118" t="s">
        <v>426</v>
      </c>
      <c r="L67" s="118" t="s">
        <v>426</v>
      </c>
      <c r="M67" s="118" t="s">
        <v>426</v>
      </c>
      <c r="N67" s="118" t="s">
        <v>426</v>
      </c>
      <c r="O67" s="118" t="s">
        <v>426</v>
      </c>
      <c r="P67" s="118" t="s">
        <v>426</v>
      </c>
      <c r="Q67" s="118" t="s">
        <v>426</v>
      </c>
      <c r="R67" s="118" t="s">
        <v>426</v>
      </c>
      <c r="S67" s="118" t="s">
        <v>426</v>
      </c>
      <c r="T67" s="118" t="s">
        <v>426</v>
      </c>
      <c r="U67" s="118" t="s">
        <v>426</v>
      </c>
      <c r="V67" s="118" t="s">
        <v>426</v>
      </c>
      <c r="W67" s="118" t="s">
        <v>426</v>
      </c>
      <c r="X67" s="118" t="s">
        <v>426</v>
      </c>
      <c r="Y67" s="118" t="s">
        <v>426</v>
      </c>
      <c r="Z67" s="118" t="s">
        <v>426</v>
      </c>
      <c r="AA67" s="118" t="s">
        <v>426</v>
      </c>
      <c r="AB67" s="118" t="s">
        <v>426</v>
      </c>
      <c r="AC67" s="118" t="s">
        <v>426</v>
      </c>
      <c r="AD67" s="118" t="s">
        <v>426</v>
      </c>
      <c r="AE67" s="118" t="s">
        <v>426</v>
      </c>
      <c r="AF67" s="118" t="s">
        <v>426</v>
      </c>
      <c r="AG67" s="118" t="s">
        <v>426</v>
      </c>
      <c r="AH67" s="118" t="s">
        <v>426</v>
      </c>
      <c r="AI67" s="118" t="s">
        <v>426</v>
      </c>
      <c r="AJ67" s="118" t="s">
        <v>426</v>
      </c>
      <c r="AK67" s="118" t="s">
        <v>426</v>
      </c>
      <c r="AL67" s="118" t="s">
        <v>426</v>
      </c>
      <c r="AM67" s="118" t="s">
        <v>426</v>
      </c>
      <c r="AN67" s="118" t="s">
        <v>426</v>
      </c>
    </row>
    <row r="68" spans="1:40" x14ac:dyDescent="0.25">
      <c r="A68" s="13" t="s">
        <v>173</v>
      </c>
      <c r="B68" s="13" t="s">
        <v>426</v>
      </c>
      <c r="C68" s="13" t="s">
        <v>426</v>
      </c>
      <c r="G68" s="13" t="s">
        <v>344</v>
      </c>
      <c r="H68" s="22" t="s">
        <v>175</v>
      </c>
      <c r="I68" s="101" t="s">
        <v>174</v>
      </c>
      <c r="J68" s="118" t="s">
        <v>426</v>
      </c>
      <c r="K68" s="118" t="s">
        <v>426</v>
      </c>
      <c r="L68" s="118" t="s">
        <v>426</v>
      </c>
      <c r="M68" s="118" t="s">
        <v>426</v>
      </c>
      <c r="N68" s="118" t="s">
        <v>426</v>
      </c>
      <c r="O68" s="118" t="s">
        <v>426</v>
      </c>
      <c r="P68" s="118" t="s">
        <v>426</v>
      </c>
      <c r="Q68" s="118" t="s">
        <v>426</v>
      </c>
      <c r="R68" s="118" t="s">
        <v>426</v>
      </c>
      <c r="S68" s="118" t="s">
        <v>426</v>
      </c>
      <c r="T68" s="118" t="s">
        <v>426</v>
      </c>
      <c r="U68" s="118" t="s">
        <v>426</v>
      </c>
      <c r="V68" s="118" t="s">
        <v>426</v>
      </c>
      <c r="W68" s="118" t="s">
        <v>426</v>
      </c>
      <c r="X68" s="118" t="s">
        <v>426</v>
      </c>
      <c r="Y68" s="118" t="s">
        <v>426</v>
      </c>
      <c r="Z68" s="118" t="s">
        <v>426</v>
      </c>
      <c r="AA68" s="118" t="s">
        <v>426</v>
      </c>
      <c r="AB68" s="118" t="s">
        <v>426</v>
      </c>
      <c r="AC68" s="118" t="s">
        <v>426</v>
      </c>
      <c r="AD68" s="118" t="s">
        <v>426</v>
      </c>
      <c r="AE68" s="118" t="s">
        <v>426</v>
      </c>
      <c r="AF68" s="118" t="s">
        <v>426</v>
      </c>
      <c r="AG68" s="118" t="s">
        <v>426</v>
      </c>
      <c r="AH68" s="118" t="s">
        <v>426</v>
      </c>
      <c r="AI68" s="118" t="s">
        <v>426</v>
      </c>
      <c r="AJ68" s="118" t="s">
        <v>426</v>
      </c>
      <c r="AK68" s="118" t="s">
        <v>426</v>
      </c>
      <c r="AL68" s="118" t="s">
        <v>426</v>
      </c>
      <c r="AM68" s="118" t="s">
        <v>426</v>
      </c>
      <c r="AN68" s="118" t="s">
        <v>426</v>
      </c>
    </row>
    <row r="69" spans="1:40" x14ac:dyDescent="0.25">
      <c r="A69" s="13" t="s">
        <v>173</v>
      </c>
      <c r="B69" s="13" t="s">
        <v>426</v>
      </c>
      <c r="C69" s="13" t="s">
        <v>426</v>
      </c>
      <c r="G69" s="13" t="s">
        <v>344</v>
      </c>
      <c r="H69" s="101" t="s">
        <v>175</v>
      </c>
      <c r="I69" s="101" t="s">
        <v>174</v>
      </c>
      <c r="J69" s="118" t="s">
        <v>426</v>
      </c>
      <c r="K69" s="118" t="s">
        <v>426</v>
      </c>
      <c r="L69" s="118" t="s">
        <v>426</v>
      </c>
      <c r="M69" s="118" t="s">
        <v>426</v>
      </c>
      <c r="N69" s="118" t="s">
        <v>426</v>
      </c>
      <c r="O69" s="118" t="s">
        <v>426</v>
      </c>
      <c r="P69" s="118" t="s">
        <v>426</v>
      </c>
      <c r="Q69" s="118" t="s">
        <v>426</v>
      </c>
      <c r="R69" s="118" t="s">
        <v>426</v>
      </c>
      <c r="S69" s="118" t="s">
        <v>426</v>
      </c>
      <c r="T69" s="118" t="s">
        <v>426</v>
      </c>
      <c r="U69" s="118" t="s">
        <v>426</v>
      </c>
      <c r="V69" s="118" t="s">
        <v>426</v>
      </c>
      <c r="W69" s="118" t="s">
        <v>426</v>
      </c>
      <c r="X69" s="118" t="s">
        <v>426</v>
      </c>
      <c r="Y69" s="118" t="s">
        <v>426</v>
      </c>
      <c r="Z69" s="118" t="s">
        <v>426</v>
      </c>
      <c r="AA69" s="118" t="s">
        <v>426</v>
      </c>
      <c r="AB69" s="118" t="s">
        <v>426</v>
      </c>
      <c r="AC69" s="118" t="s">
        <v>426</v>
      </c>
      <c r="AD69" s="118" t="s">
        <v>426</v>
      </c>
      <c r="AE69" s="118" t="s">
        <v>426</v>
      </c>
      <c r="AF69" s="118" t="s">
        <v>426</v>
      </c>
      <c r="AG69" s="118" t="s">
        <v>426</v>
      </c>
      <c r="AH69" s="118" t="s">
        <v>426</v>
      </c>
      <c r="AI69" s="118" t="s">
        <v>426</v>
      </c>
      <c r="AJ69" s="118" t="s">
        <v>426</v>
      </c>
      <c r="AK69" s="118" t="s">
        <v>426</v>
      </c>
      <c r="AL69" s="118" t="s">
        <v>426</v>
      </c>
      <c r="AM69" s="118" t="s">
        <v>426</v>
      </c>
      <c r="AN69" s="118" t="s">
        <v>426</v>
      </c>
    </row>
    <row r="70" spans="1:40" x14ac:dyDescent="0.25">
      <c r="A70" s="13" t="s">
        <v>665</v>
      </c>
      <c r="B70" s="13" t="s">
        <v>666</v>
      </c>
      <c r="C70" s="13" t="s">
        <v>66</v>
      </c>
      <c r="G70" s="13" t="s">
        <v>344</v>
      </c>
      <c r="H70" s="101" t="s">
        <v>175</v>
      </c>
      <c r="I70" s="101" t="s">
        <v>174</v>
      </c>
      <c r="J70" s="118" t="s">
        <v>426</v>
      </c>
      <c r="K70" s="118">
        <v>0</v>
      </c>
      <c r="L70" s="118">
        <v>0</v>
      </c>
      <c r="M70" s="118">
        <v>0</v>
      </c>
      <c r="N70" s="118">
        <v>0</v>
      </c>
      <c r="O70" s="118" t="s">
        <v>426</v>
      </c>
      <c r="P70" s="118">
        <v>0</v>
      </c>
      <c r="Q70" s="118" t="s">
        <v>426</v>
      </c>
      <c r="R70" s="118" t="s">
        <v>426</v>
      </c>
      <c r="S70" s="118">
        <v>0</v>
      </c>
      <c r="T70" s="118">
        <v>0</v>
      </c>
      <c r="U70" s="118">
        <v>0</v>
      </c>
      <c r="V70" s="118" t="s">
        <v>426</v>
      </c>
      <c r="W70" s="118">
        <v>0</v>
      </c>
      <c r="X70" s="118">
        <v>0</v>
      </c>
      <c r="Y70" s="118">
        <v>0</v>
      </c>
      <c r="Z70" s="118">
        <v>6.0237578897876893E-5</v>
      </c>
      <c r="AA70" s="118">
        <v>0</v>
      </c>
      <c r="AB70" s="118" t="s">
        <v>426</v>
      </c>
      <c r="AC70" s="118" t="s">
        <v>426</v>
      </c>
      <c r="AD70" s="118" t="s">
        <v>426</v>
      </c>
      <c r="AE70" s="118">
        <v>0</v>
      </c>
      <c r="AF70" s="118">
        <v>0</v>
      </c>
      <c r="AG70" s="118">
        <v>0</v>
      </c>
      <c r="AH70" s="118">
        <v>0</v>
      </c>
      <c r="AI70" s="118">
        <v>0</v>
      </c>
      <c r="AJ70" s="118">
        <v>0</v>
      </c>
      <c r="AK70" s="118" t="s">
        <v>426</v>
      </c>
      <c r="AL70" s="118">
        <v>0</v>
      </c>
      <c r="AM70" s="118">
        <v>0</v>
      </c>
      <c r="AN70" s="118">
        <v>0</v>
      </c>
    </row>
    <row r="71" spans="1:40" x14ac:dyDescent="0.25">
      <c r="A71" s="13" t="s">
        <v>665</v>
      </c>
      <c r="B71" s="13" t="s">
        <v>666</v>
      </c>
      <c r="C71" s="13" t="s">
        <v>58</v>
      </c>
      <c r="G71" s="13" t="s">
        <v>344</v>
      </c>
      <c r="H71" s="101" t="s">
        <v>175</v>
      </c>
      <c r="I71" s="101" t="s">
        <v>174</v>
      </c>
      <c r="J71" s="118" t="s">
        <v>426</v>
      </c>
      <c r="K71" s="118">
        <v>1</v>
      </c>
      <c r="L71" s="118">
        <v>1</v>
      </c>
      <c r="M71" s="118">
        <v>1</v>
      </c>
      <c r="N71" s="118">
        <v>1</v>
      </c>
      <c r="O71" s="118" t="s">
        <v>426</v>
      </c>
      <c r="P71" s="118">
        <v>1</v>
      </c>
      <c r="Q71" s="118" t="s">
        <v>426</v>
      </c>
      <c r="R71" s="118" t="s">
        <v>426</v>
      </c>
      <c r="S71" s="118">
        <v>1</v>
      </c>
      <c r="T71" s="118">
        <v>1</v>
      </c>
      <c r="U71" s="118">
        <v>1</v>
      </c>
      <c r="V71" s="118" t="s">
        <v>426</v>
      </c>
      <c r="W71" s="118">
        <v>1</v>
      </c>
      <c r="X71" s="118">
        <v>1</v>
      </c>
      <c r="Y71" s="118">
        <v>1</v>
      </c>
      <c r="Z71" s="118">
        <v>0.99993976242110216</v>
      </c>
      <c r="AA71" s="118">
        <v>1</v>
      </c>
      <c r="AB71" s="118" t="s">
        <v>426</v>
      </c>
      <c r="AC71" s="118" t="s">
        <v>426</v>
      </c>
      <c r="AD71" s="118" t="s">
        <v>426</v>
      </c>
      <c r="AE71" s="118">
        <v>1</v>
      </c>
      <c r="AF71" s="118">
        <v>1</v>
      </c>
      <c r="AG71" s="118">
        <v>1</v>
      </c>
      <c r="AH71" s="118">
        <v>1</v>
      </c>
      <c r="AI71" s="118">
        <v>1</v>
      </c>
      <c r="AJ71" s="118">
        <v>1</v>
      </c>
      <c r="AK71" s="118" t="s">
        <v>426</v>
      </c>
      <c r="AL71" s="118">
        <v>1</v>
      </c>
      <c r="AM71" s="118">
        <v>1</v>
      </c>
      <c r="AN71" s="118">
        <v>1</v>
      </c>
    </row>
    <row r="72" spans="1:40" x14ac:dyDescent="0.25">
      <c r="A72" s="13" t="s">
        <v>173</v>
      </c>
      <c r="B72" s="13" t="s">
        <v>426</v>
      </c>
      <c r="C72" s="13" t="s">
        <v>426</v>
      </c>
      <c r="G72" s="13" t="s">
        <v>344</v>
      </c>
      <c r="H72" s="102" t="s">
        <v>175</v>
      </c>
      <c r="I72" s="101" t="s">
        <v>174</v>
      </c>
      <c r="J72" s="118" t="s">
        <v>426</v>
      </c>
      <c r="K72" s="118" t="s">
        <v>426</v>
      </c>
      <c r="L72" s="118" t="s">
        <v>426</v>
      </c>
      <c r="M72" s="118" t="s">
        <v>426</v>
      </c>
      <c r="N72" s="118" t="s">
        <v>426</v>
      </c>
      <c r="O72" s="118" t="s">
        <v>426</v>
      </c>
      <c r="P72" s="118" t="s">
        <v>426</v>
      </c>
      <c r="Q72" s="118" t="s">
        <v>426</v>
      </c>
      <c r="R72" s="118" t="s">
        <v>426</v>
      </c>
      <c r="S72" s="118" t="s">
        <v>426</v>
      </c>
      <c r="T72" s="118" t="s">
        <v>426</v>
      </c>
      <c r="U72" s="118" t="s">
        <v>426</v>
      </c>
      <c r="V72" s="118" t="s">
        <v>426</v>
      </c>
      <c r="W72" s="118" t="s">
        <v>426</v>
      </c>
      <c r="X72" s="118" t="s">
        <v>426</v>
      </c>
      <c r="Y72" s="118" t="s">
        <v>426</v>
      </c>
      <c r="Z72" s="118" t="s">
        <v>426</v>
      </c>
      <c r="AA72" s="118" t="s">
        <v>426</v>
      </c>
      <c r="AB72" s="118" t="s">
        <v>426</v>
      </c>
      <c r="AC72" s="118" t="s">
        <v>426</v>
      </c>
      <c r="AD72" s="118" t="s">
        <v>426</v>
      </c>
      <c r="AE72" s="118" t="s">
        <v>426</v>
      </c>
      <c r="AF72" s="118" t="s">
        <v>426</v>
      </c>
      <c r="AG72" s="118" t="s">
        <v>426</v>
      </c>
      <c r="AH72" s="118" t="s">
        <v>426</v>
      </c>
      <c r="AI72" s="118" t="s">
        <v>426</v>
      </c>
      <c r="AJ72" s="118" t="s">
        <v>426</v>
      </c>
      <c r="AK72" s="118" t="s">
        <v>426</v>
      </c>
      <c r="AL72" s="118" t="s">
        <v>426</v>
      </c>
      <c r="AM72" s="118" t="s">
        <v>426</v>
      </c>
      <c r="AN72" s="118" t="s">
        <v>426</v>
      </c>
    </row>
    <row r="73" spans="1:40" x14ac:dyDescent="0.25">
      <c r="A73" s="61" t="s">
        <v>173</v>
      </c>
      <c r="B73" s="61" t="s">
        <v>426</v>
      </c>
      <c r="C73" s="61" t="s">
        <v>426</v>
      </c>
      <c r="D73" s="61"/>
      <c r="E73" s="61"/>
      <c r="F73" s="61"/>
      <c r="G73" s="61" t="s">
        <v>344</v>
      </c>
      <c r="H73" s="61" t="s">
        <v>175</v>
      </c>
      <c r="I73" s="103" t="s">
        <v>174</v>
      </c>
      <c r="J73" s="119" t="s">
        <v>426</v>
      </c>
      <c r="K73" s="119" t="s">
        <v>426</v>
      </c>
      <c r="L73" s="119" t="s">
        <v>426</v>
      </c>
      <c r="M73" s="119" t="s">
        <v>426</v>
      </c>
      <c r="N73" s="119" t="s">
        <v>426</v>
      </c>
      <c r="O73" s="119" t="s">
        <v>426</v>
      </c>
      <c r="P73" s="119" t="s">
        <v>426</v>
      </c>
      <c r="Q73" s="119" t="s">
        <v>426</v>
      </c>
      <c r="R73" s="119" t="s">
        <v>426</v>
      </c>
      <c r="S73" s="119" t="s">
        <v>426</v>
      </c>
      <c r="T73" s="119" t="s">
        <v>426</v>
      </c>
      <c r="U73" s="119" t="s">
        <v>426</v>
      </c>
      <c r="V73" s="119" t="s">
        <v>426</v>
      </c>
      <c r="W73" s="119" t="s">
        <v>426</v>
      </c>
      <c r="X73" s="119" t="s">
        <v>426</v>
      </c>
      <c r="Y73" s="119" t="s">
        <v>426</v>
      </c>
      <c r="Z73" s="119" t="s">
        <v>426</v>
      </c>
      <c r="AA73" s="119" t="s">
        <v>426</v>
      </c>
      <c r="AB73" s="119" t="s">
        <v>426</v>
      </c>
      <c r="AC73" s="119" t="s">
        <v>426</v>
      </c>
      <c r="AD73" s="119" t="s">
        <v>426</v>
      </c>
      <c r="AE73" s="119" t="s">
        <v>426</v>
      </c>
      <c r="AF73" s="119" t="s">
        <v>426</v>
      </c>
      <c r="AG73" s="119" t="s">
        <v>426</v>
      </c>
      <c r="AH73" s="119" t="s">
        <v>426</v>
      </c>
      <c r="AI73" s="119" t="s">
        <v>426</v>
      </c>
      <c r="AJ73" s="119" t="s">
        <v>426</v>
      </c>
      <c r="AK73" s="119" t="s">
        <v>426</v>
      </c>
      <c r="AL73" s="119" t="s">
        <v>426</v>
      </c>
      <c r="AM73" s="119" t="s">
        <v>426</v>
      </c>
      <c r="AN73" s="119" t="s">
        <v>426</v>
      </c>
    </row>
    <row r="74" spans="1:40" x14ac:dyDescent="0.25">
      <c r="A74" s="13" t="s">
        <v>173</v>
      </c>
      <c r="B74" s="13" t="s">
        <v>426</v>
      </c>
      <c r="C74" s="13" t="s">
        <v>426</v>
      </c>
      <c r="G74" s="13" t="s">
        <v>344</v>
      </c>
      <c r="H74" s="13" t="s">
        <v>175</v>
      </c>
      <c r="I74" s="101" t="s">
        <v>174</v>
      </c>
      <c r="J74" s="118" t="s">
        <v>426</v>
      </c>
      <c r="K74" s="118" t="s">
        <v>426</v>
      </c>
      <c r="L74" s="118" t="s">
        <v>426</v>
      </c>
      <c r="M74" s="118" t="s">
        <v>426</v>
      </c>
      <c r="N74" s="118" t="s">
        <v>426</v>
      </c>
      <c r="O74" s="118" t="s">
        <v>426</v>
      </c>
      <c r="P74" s="118" t="s">
        <v>426</v>
      </c>
      <c r="Q74" s="118" t="s">
        <v>426</v>
      </c>
      <c r="R74" s="118" t="s">
        <v>426</v>
      </c>
      <c r="S74" s="118" t="s">
        <v>426</v>
      </c>
      <c r="T74" s="118" t="s">
        <v>426</v>
      </c>
      <c r="U74" s="118" t="s">
        <v>426</v>
      </c>
      <c r="V74" s="118" t="s">
        <v>426</v>
      </c>
      <c r="W74" s="118" t="s">
        <v>426</v>
      </c>
      <c r="X74" s="118" t="s">
        <v>426</v>
      </c>
      <c r="Y74" s="118" t="s">
        <v>426</v>
      </c>
      <c r="Z74" s="118" t="s">
        <v>426</v>
      </c>
      <c r="AA74" s="118" t="s">
        <v>426</v>
      </c>
      <c r="AB74" s="118" t="s">
        <v>426</v>
      </c>
      <c r="AC74" s="118" t="s">
        <v>426</v>
      </c>
      <c r="AD74" s="118" t="s">
        <v>426</v>
      </c>
      <c r="AE74" s="118" t="s">
        <v>426</v>
      </c>
      <c r="AF74" s="118" t="s">
        <v>426</v>
      </c>
      <c r="AG74" s="118" t="s">
        <v>426</v>
      </c>
      <c r="AH74" s="118" t="s">
        <v>426</v>
      </c>
      <c r="AI74" s="118" t="s">
        <v>426</v>
      </c>
      <c r="AJ74" s="118" t="s">
        <v>426</v>
      </c>
      <c r="AK74" s="118" t="s">
        <v>426</v>
      </c>
      <c r="AL74" s="118" t="s">
        <v>426</v>
      </c>
      <c r="AM74" s="118" t="s">
        <v>426</v>
      </c>
      <c r="AN74" s="118" t="s">
        <v>426</v>
      </c>
    </row>
    <row r="75" spans="1:40" x14ac:dyDescent="0.25">
      <c r="A75" s="13" t="s">
        <v>673</v>
      </c>
      <c r="B75" s="13" t="s">
        <v>674</v>
      </c>
      <c r="C75" s="13" t="s">
        <v>59</v>
      </c>
      <c r="G75" s="13" t="s">
        <v>344</v>
      </c>
      <c r="H75" s="13" t="s">
        <v>175</v>
      </c>
      <c r="I75" s="101" t="s">
        <v>174</v>
      </c>
      <c r="J75" s="118" t="s">
        <v>426</v>
      </c>
      <c r="K75" s="118">
        <v>0</v>
      </c>
      <c r="L75" s="118">
        <v>1</v>
      </c>
      <c r="M75" s="118">
        <v>0</v>
      </c>
      <c r="N75" s="118">
        <v>0.99398887051448859</v>
      </c>
      <c r="O75" s="118" t="s">
        <v>426</v>
      </c>
      <c r="P75" s="118">
        <v>0.99999380972721663</v>
      </c>
      <c r="Q75" s="118">
        <v>1</v>
      </c>
      <c r="R75" s="118" t="s">
        <v>426</v>
      </c>
      <c r="S75" s="118">
        <v>0.69167355715229839</v>
      </c>
      <c r="T75" s="118">
        <v>0.93051898891512896</v>
      </c>
      <c r="U75" s="118">
        <v>1</v>
      </c>
      <c r="V75" s="118">
        <v>0</v>
      </c>
      <c r="W75" s="118">
        <v>0.90626184315385239</v>
      </c>
      <c r="X75" s="118">
        <v>0.97949027565805435</v>
      </c>
      <c r="Y75" s="118">
        <v>0.98004009702341477</v>
      </c>
      <c r="Z75" s="118">
        <v>0.96870728705063447</v>
      </c>
      <c r="AA75" s="118">
        <v>1</v>
      </c>
      <c r="AB75" s="118" t="s">
        <v>426</v>
      </c>
      <c r="AC75" s="118" t="s">
        <v>426</v>
      </c>
      <c r="AD75" s="118" t="s">
        <v>426</v>
      </c>
      <c r="AE75" s="118">
        <v>0.82371505167149406</v>
      </c>
      <c r="AF75" s="118">
        <v>0.95404198896308168</v>
      </c>
      <c r="AG75" s="118">
        <v>1</v>
      </c>
      <c r="AH75" s="118" t="s">
        <v>426</v>
      </c>
      <c r="AI75" s="118" t="s">
        <v>426</v>
      </c>
      <c r="AJ75" s="118" t="s">
        <v>426</v>
      </c>
      <c r="AK75" s="118" t="s">
        <v>426</v>
      </c>
      <c r="AL75" s="118">
        <v>1</v>
      </c>
      <c r="AM75" s="118">
        <v>1</v>
      </c>
      <c r="AN75" s="118">
        <v>1</v>
      </c>
    </row>
    <row r="76" spans="1:40" x14ac:dyDescent="0.25">
      <c r="A76" s="13" t="s">
        <v>173</v>
      </c>
      <c r="B76" s="13" t="s">
        <v>426</v>
      </c>
      <c r="C76" s="13" t="s">
        <v>426</v>
      </c>
      <c r="G76" s="13" t="s">
        <v>344</v>
      </c>
      <c r="H76" s="13" t="s">
        <v>175</v>
      </c>
      <c r="I76" s="101" t="s">
        <v>174</v>
      </c>
      <c r="J76" s="118" t="s">
        <v>426</v>
      </c>
      <c r="K76" s="118" t="s">
        <v>426</v>
      </c>
      <c r="L76" s="118" t="s">
        <v>426</v>
      </c>
      <c r="M76" s="118" t="s">
        <v>426</v>
      </c>
      <c r="N76" s="118" t="s">
        <v>426</v>
      </c>
      <c r="O76" s="118" t="s">
        <v>426</v>
      </c>
      <c r="P76" s="118" t="s">
        <v>426</v>
      </c>
      <c r="Q76" s="118" t="s">
        <v>426</v>
      </c>
      <c r="R76" s="118" t="s">
        <v>426</v>
      </c>
      <c r="S76" s="118" t="s">
        <v>426</v>
      </c>
      <c r="T76" s="118" t="s">
        <v>426</v>
      </c>
      <c r="U76" s="118" t="s">
        <v>426</v>
      </c>
      <c r="V76" s="118" t="s">
        <v>426</v>
      </c>
      <c r="W76" s="118" t="s">
        <v>426</v>
      </c>
      <c r="X76" s="118" t="s">
        <v>426</v>
      </c>
      <c r="Y76" s="118" t="s">
        <v>426</v>
      </c>
      <c r="Z76" s="118" t="s">
        <v>426</v>
      </c>
      <c r="AA76" s="118" t="s">
        <v>426</v>
      </c>
      <c r="AB76" s="118" t="s">
        <v>426</v>
      </c>
      <c r="AC76" s="118" t="s">
        <v>426</v>
      </c>
      <c r="AD76" s="118" t="s">
        <v>426</v>
      </c>
      <c r="AE76" s="118" t="s">
        <v>426</v>
      </c>
      <c r="AF76" s="118" t="s">
        <v>426</v>
      </c>
      <c r="AG76" s="118" t="s">
        <v>426</v>
      </c>
      <c r="AH76" s="118" t="s">
        <v>426</v>
      </c>
      <c r="AI76" s="118" t="s">
        <v>426</v>
      </c>
      <c r="AJ76" s="118" t="s">
        <v>426</v>
      </c>
      <c r="AK76" s="118" t="s">
        <v>426</v>
      </c>
      <c r="AL76" s="118" t="s">
        <v>426</v>
      </c>
      <c r="AM76" s="118" t="s">
        <v>426</v>
      </c>
      <c r="AN76" s="118" t="s">
        <v>426</v>
      </c>
    </row>
    <row r="77" spans="1:40" x14ac:dyDescent="0.25">
      <c r="A77" s="13" t="s">
        <v>173</v>
      </c>
      <c r="B77" s="13" t="s">
        <v>426</v>
      </c>
      <c r="C77" s="13" t="s">
        <v>426</v>
      </c>
      <c r="G77" s="13" t="s">
        <v>344</v>
      </c>
      <c r="H77" s="13" t="s">
        <v>175</v>
      </c>
      <c r="I77" s="101" t="s">
        <v>174</v>
      </c>
      <c r="J77" s="118" t="s">
        <v>426</v>
      </c>
      <c r="K77" s="118" t="s">
        <v>426</v>
      </c>
      <c r="L77" s="118" t="s">
        <v>426</v>
      </c>
      <c r="M77" s="118" t="s">
        <v>426</v>
      </c>
      <c r="N77" s="118" t="s">
        <v>426</v>
      </c>
      <c r="O77" s="118" t="s">
        <v>426</v>
      </c>
      <c r="P77" s="118" t="s">
        <v>426</v>
      </c>
      <c r="Q77" s="118" t="s">
        <v>426</v>
      </c>
      <c r="R77" s="118" t="s">
        <v>426</v>
      </c>
      <c r="S77" s="118" t="s">
        <v>426</v>
      </c>
      <c r="T77" s="118" t="s">
        <v>426</v>
      </c>
      <c r="U77" s="118" t="s">
        <v>426</v>
      </c>
      <c r="V77" s="118" t="s">
        <v>426</v>
      </c>
      <c r="W77" s="118" t="s">
        <v>426</v>
      </c>
      <c r="X77" s="118" t="s">
        <v>426</v>
      </c>
      <c r="Y77" s="118" t="s">
        <v>426</v>
      </c>
      <c r="Z77" s="118" t="s">
        <v>426</v>
      </c>
      <c r="AA77" s="118" t="s">
        <v>426</v>
      </c>
      <c r="AB77" s="118" t="s">
        <v>426</v>
      </c>
      <c r="AC77" s="118" t="s">
        <v>426</v>
      </c>
      <c r="AD77" s="118" t="s">
        <v>426</v>
      </c>
      <c r="AE77" s="118" t="s">
        <v>426</v>
      </c>
      <c r="AF77" s="118" t="s">
        <v>426</v>
      </c>
      <c r="AG77" s="118" t="s">
        <v>426</v>
      </c>
      <c r="AH77" s="118" t="s">
        <v>426</v>
      </c>
      <c r="AI77" s="118" t="s">
        <v>426</v>
      </c>
      <c r="AJ77" s="118" t="s">
        <v>426</v>
      </c>
      <c r="AK77" s="118" t="s">
        <v>426</v>
      </c>
      <c r="AL77" s="118" t="s">
        <v>426</v>
      </c>
      <c r="AM77" s="118" t="s">
        <v>426</v>
      </c>
      <c r="AN77" s="118" t="s">
        <v>426</v>
      </c>
    </row>
    <row r="78" spans="1:40" x14ac:dyDescent="0.25">
      <c r="A78" s="13" t="s">
        <v>173</v>
      </c>
      <c r="B78" s="13" t="s">
        <v>426</v>
      </c>
      <c r="C78" s="13" t="s">
        <v>426</v>
      </c>
      <c r="G78" s="13" t="s">
        <v>344</v>
      </c>
      <c r="H78" s="13" t="s">
        <v>175</v>
      </c>
      <c r="I78" s="101" t="s">
        <v>174</v>
      </c>
      <c r="J78" s="118" t="s">
        <v>426</v>
      </c>
      <c r="K78" s="118" t="s">
        <v>426</v>
      </c>
      <c r="L78" s="118" t="s">
        <v>426</v>
      </c>
      <c r="M78" s="118" t="s">
        <v>426</v>
      </c>
      <c r="N78" s="118" t="s">
        <v>426</v>
      </c>
      <c r="O78" s="118" t="s">
        <v>426</v>
      </c>
      <c r="P78" s="118" t="s">
        <v>426</v>
      </c>
      <c r="Q78" s="118" t="s">
        <v>426</v>
      </c>
      <c r="R78" s="118" t="s">
        <v>426</v>
      </c>
      <c r="S78" s="118" t="s">
        <v>426</v>
      </c>
      <c r="T78" s="118" t="s">
        <v>426</v>
      </c>
      <c r="U78" s="118" t="s">
        <v>426</v>
      </c>
      <c r="V78" s="118" t="s">
        <v>426</v>
      </c>
      <c r="W78" s="118" t="s">
        <v>426</v>
      </c>
      <c r="X78" s="118" t="s">
        <v>426</v>
      </c>
      <c r="Y78" s="118" t="s">
        <v>426</v>
      </c>
      <c r="Z78" s="118" t="s">
        <v>426</v>
      </c>
      <c r="AA78" s="118" t="s">
        <v>426</v>
      </c>
      <c r="AB78" s="118" t="s">
        <v>426</v>
      </c>
      <c r="AC78" s="118" t="s">
        <v>426</v>
      </c>
      <c r="AD78" s="118" t="s">
        <v>426</v>
      </c>
      <c r="AE78" s="118" t="s">
        <v>426</v>
      </c>
      <c r="AF78" s="118" t="s">
        <v>426</v>
      </c>
      <c r="AG78" s="118" t="s">
        <v>426</v>
      </c>
      <c r="AH78" s="118" t="s">
        <v>426</v>
      </c>
      <c r="AI78" s="118" t="s">
        <v>426</v>
      </c>
      <c r="AJ78" s="118" t="s">
        <v>426</v>
      </c>
      <c r="AK78" s="118" t="s">
        <v>426</v>
      </c>
      <c r="AL78" s="118" t="s">
        <v>426</v>
      </c>
      <c r="AM78" s="118" t="s">
        <v>426</v>
      </c>
      <c r="AN78" s="118" t="s">
        <v>426</v>
      </c>
    </row>
    <row r="79" spans="1:40" x14ac:dyDescent="0.25">
      <c r="A79" s="13" t="s">
        <v>673</v>
      </c>
      <c r="B79" s="13" t="s">
        <v>674</v>
      </c>
      <c r="C79" s="13" t="s">
        <v>53</v>
      </c>
      <c r="G79" s="13" t="s">
        <v>344</v>
      </c>
      <c r="H79" s="13" t="s">
        <v>175</v>
      </c>
      <c r="I79" s="101" t="s">
        <v>174</v>
      </c>
      <c r="J79" s="118" t="s">
        <v>426</v>
      </c>
      <c r="K79" s="118">
        <v>0</v>
      </c>
      <c r="L79" s="118">
        <v>0</v>
      </c>
      <c r="M79" s="118">
        <v>0</v>
      </c>
      <c r="N79" s="118">
        <v>0</v>
      </c>
      <c r="O79" s="118" t="s">
        <v>426</v>
      </c>
      <c r="P79" s="118">
        <v>0</v>
      </c>
      <c r="Q79" s="118">
        <v>0</v>
      </c>
      <c r="R79" s="118" t="s">
        <v>426</v>
      </c>
      <c r="S79" s="118">
        <v>0</v>
      </c>
      <c r="T79" s="118">
        <v>0</v>
      </c>
      <c r="U79" s="118">
        <v>0</v>
      </c>
      <c r="V79" s="118">
        <v>0</v>
      </c>
      <c r="W79" s="118">
        <v>0</v>
      </c>
      <c r="X79" s="118">
        <v>0</v>
      </c>
      <c r="Y79" s="118">
        <v>0</v>
      </c>
      <c r="Z79" s="118">
        <v>1.5638886699006783E-4</v>
      </c>
      <c r="AA79" s="118">
        <v>0</v>
      </c>
      <c r="AB79" s="118" t="s">
        <v>426</v>
      </c>
      <c r="AC79" s="118" t="s">
        <v>426</v>
      </c>
      <c r="AD79" s="118" t="s">
        <v>426</v>
      </c>
      <c r="AE79" s="118">
        <v>0</v>
      </c>
      <c r="AF79" s="118">
        <v>0</v>
      </c>
      <c r="AG79" s="118">
        <v>0</v>
      </c>
      <c r="AH79" s="118" t="s">
        <v>426</v>
      </c>
      <c r="AI79" s="118" t="s">
        <v>426</v>
      </c>
      <c r="AJ79" s="118" t="s">
        <v>426</v>
      </c>
      <c r="AK79" s="118" t="s">
        <v>426</v>
      </c>
      <c r="AL79" s="118">
        <v>0</v>
      </c>
      <c r="AM79" s="118">
        <v>0</v>
      </c>
      <c r="AN79" s="118">
        <v>0</v>
      </c>
    </row>
    <row r="80" spans="1:40" x14ac:dyDescent="0.25">
      <c r="A80" s="13" t="s">
        <v>173</v>
      </c>
      <c r="B80" s="13" t="s">
        <v>426</v>
      </c>
      <c r="C80" s="13" t="s">
        <v>426</v>
      </c>
      <c r="G80" s="13" t="s">
        <v>344</v>
      </c>
      <c r="H80" s="13" t="s">
        <v>175</v>
      </c>
      <c r="I80" s="101" t="s">
        <v>174</v>
      </c>
      <c r="J80" s="118" t="s">
        <v>426</v>
      </c>
      <c r="K80" s="118" t="s">
        <v>426</v>
      </c>
      <c r="L80" s="118" t="s">
        <v>426</v>
      </c>
      <c r="M80" s="118" t="s">
        <v>426</v>
      </c>
      <c r="N80" s="118" t="s">
        <v>426</v>
      </c>
      <c r="O80" s="118" t="s">
        <v>426</v>
      </c>
      <c r="P80" s="118" t="s">
        <v>426</v>
      </c>
      <c r="Q80" s="118" t="s">
        <v>426</v>
      </c>
      <c r="R80" s="118" t="s">
        <v>426</v>
      </c>
      <c r="S80" s="118" t="s">
        <v>426</v>
      </c>
      <c r="T80" s="118" t="s">
        <v>426</v>
      </c>
      <c r="U80" s="118" t="s">
        <v>426</v>
      </c>
      <c r="V80" s="118" t="s">
        <v>426</v>
      </c>
      <c r="W80" s="118" t="s">
        <v>426</v>
      </c>
      <c r="X80" s="118" t="s">
        <v>426</v>
      </c>
      <c r="Y80" s="118" t="s">
        <v>426</v>
      </c>
      <c r="Z80" s="118" t="s">
        <v>426</v>
      </c>
      <c r="AA80" s="118" t="s">
        <v>426</v>
      </c>
      <c r="AB80" s="118" t="s">
        <v>426</v>
      </c>
      <c r="AC80" s="118" t="s">
        <v>426</v>
      </c>
      <c r="AD80" s="118" t="s">
        <v>426</v>
      </c>
      <c r="AE80" s="118" t="s">
        <v>426</v>
      </c>
      <c r="AF80" s="118" t="s">
        <v>426</v>
      </c>
      <c r="AG80" s="118" t="s">
        <v>426</v>
      </c>
      <c r="AH80" s="118" t="s">
        <v>426</v>
      </c>
      <c r="AI80" s="118" t="s">
        <v>426</v>
      </c>
      <c r="AJ80" s="118" t="s">
        <v>426</v>
      </c>
      <c r="AK80" s="118" t="s">
        <v>426</v>
      </c>
      <c r="AL80" s="118" t="s">
        <v>426</v>
      </c>
      <c r="AM80" s="118" t="s">
        <v>426</v>
      </c>
      <c r="AN80" s="118" t="s">
        <v>426</v>
      </c>
    </row>
    <row r="81" spans="1:49" x14ac:dyDescent="0.25">
      <c r="A81" s="13" t="s">
        <v>173</v>
      </c>
      <c r="B81" s="13" t="s">
        <v>426</v>
      </c>
      <c r="C81" s="13" t="s">
        <v>426</v>
      </c>
      <c r="G81" s="13" t="s">
        <v>344</v>
      </c>
      <c r="H81" s="13" t="s">
        <v>175</v>
      </c>
      <c r="I81" s="101" t="s">
        <v>174</v>
      </c>
      <c r="J81" s="118" t="s">
        <v>426</v>
      </c>
      <c r="K81" s="118" t="s">
        <v>426</v>
      </c>
      <c r="L81" s="118" t="s">
        <v>426</v>
      </c>
      <c r="M81" s="118" t="s">
        <v>426</v>
      </c>
      <c r="N81" s="118" t="s">
        <v>426</v>
      </c>
      <c r="O81" s="118" t="s">
        <v>426</v>
      </c>
      <c r="P81" s="118" t="s">
        <v>426</v>
      </c>
      <c r="Q81" s="118" t="s">
        <v>426</v>
      </c>
      <c r="R81" s="118" t="s">
        <v>426</v>
      </c>
      <c r="S81" s="118" t="s">
        <v>426</v>
      </c>
      <c r="T81" s="118" t="s">
        <v>426</v>
      </c>
      <c r="U81" s="118" t="s">
        <v>426</v>
      </c>
      <c r="V81" s="118" t="s">
        <v>426</v>
      </c>
      <c r="W81" s="118" t="s">
        <v>426</v>
      </c>
      <c r="X81" s="118" t="s">
        <v>426</v>
      </c>
      <c r="Y81" s="118" t="s">
        <v>426</v>
      </c>
      <c r="Z81" s="118" t="s">
        <v>426</v>
      </c>
      <c r="AA81" s="118" t="s">
        <v>426</v>
      </c>
      <c r="AB81" s="118" t="s">
        <v>426</v>
      </c>
      <c r="AC81" s="118" t="s">
        <v>426</v>
      </c>
      <c r="AD81" s="118" t="s">
        <v>426</v>
      </c>
      <c r="AE81" s="118" t="s">
        <v>426</v>
      </c>
      <c r="AF81" s="118" t="s">
        <v>426</v>
      </c>
      <c r="AG81" s="118" t="s">
        <v>426</v>
      </c>
      <c r="AH81" s="118" t="s">
        <v>426</v>
      </c>
      <c r="AI81" s="118" t="s">
        <v>426</v>
      </c>
      <c r="AJ81" s="118" t="s">
        <v>426</v>
      </c>
      <c r="AK81" s="118" t="s">
        <v>426</v>
      </c>
      <c r="AL81" s="118" t="s">
        <v>426</v>
      </c>
      <c r="AM81" s="118" t="s">
        <v>426</v>
      </c>
      <c r="AN81" s="118" t="s">
        <v>426</v>
      </c>
    </row>
    <row r="82" spans="1:49" x14ac:dyDescent="0.25">
      <c r="A82" s="13" t="s">
        <v>667</v>
      </c>
      <c r="B82" s="13" t="s">
        <v>668</v>
      </c>
      <c r="C82" s="13" t="s">
        <v>66</v>
      </c>
      <c r="G82" s="13" t="s">
        <v>344</v>
      </c>
      <c r="H82" s="13" t="s">
        <v>175</v>
      </c>
      <c r="I82" s="101" t="s">
        <v>174</v>
      </c>
      <c r="J82" s="118" t="s">
        <v>426</v>
      </c>
      <c r="K82" s="118">
        <v>0</v>
      </c>
      <c r="L82" s="118">
        <v>0</v>
      </c>
      <c r="M82" s="118">
        <v>0</v>
      </c>
      <c r="N82" s="118">
        <v>0</v>
      </c>
      <c r="O82" s="118" t="s">
        <v>426</v>
      </c>
      <c r="P82" s="118">
        <v>0</v>
      </c>
      <c r="Q82" s="118" t="s">
        <v>426</v>
      </c>
      <c r="R82" s="118" t="s">
        <v>426</v>
      </c>
      <c r="S82" s="118">
        <v>0</v>
      </c>
      <c r="T82" s="118">
        <v>0</v>
      </c>
      <c r="U82" s="118">
        <v>0</v>
      </c>
      <c r="V82" s="118" t="s">
        <v>426</v>
      </c>
      <c r="W82" s="118">
        <v>0</v>
      </c>
      <c r="X82" s="118">
        <v>0</v>
      </c>
      <c r="Y82" s="118">
        <v>0</v>
      </c>
      <c r="Z82" s="118">
        <v>6.023757889787688E-5</v>
      </c>
      <c r="AA82" s="118">
        <v>0</v>
      </c>
      <c r="AB82" s="118" t="s">
        <v>426</v>
      </c>
      <c r="AC82" s="118" t="s">
        <v>426</v>
      </c>
      <c r="AD82" s="118" t="s">
        <v>426</v>
      </c>
      <c r="AE82" s="118">
        <v>0</v>
      </c>
      <c r="AF82" s="118">
        <v>0</v>
      </c>
      <c r="AG82" s="118">
        <v>0</v>
      </c>
      <c r="AH82" s="118">
        <v>0</v>
      </c>
      <c r="AI82" s="118">
        <v>0</v>
      </c>
      <c r="AJ82" s="118">
        <v>0</v>
      </c>
      <c r="AK82" s="118" t="s">
        <v>426</v>
      </c>
      <c r="AL82" s="118">
        <v>0</v>
      </c>
      <c r="AM82" s="118">
        <v>0</v>
      </c>
      <c r="AN82" s="118">
        <v>0</v>
      </c>
    </row>
    <row r="83" spans="1:49" x14ac:dyDescent="0.25">
      <c r="A83" s="13" t="s">
        <v>667</v>
      </c>
      <c r="B83" s="13" t="s">
        <v>668</v>
      </c>
      <c r="C83" s="13" t="s">
        <v>58</v>
      </c>
      <c r="G83" s="13" t="s">
        <v>344</v>
      </c>
      <c r="H83" s="13" t="s">
        <v>175</v>
      </c>
      <c r="I83" s="101" t="s">
        <v>174</v>
      </c>
      <c r="J83" s="118" t="s">
        <v>426</v>
      </c>
      <c r="K83" s="118">
        <v>1</v>
      </c>
      <c r="L83" s="118">
        <v>1</v>
      </c>
      <c r="M83" s="118">
        <v>1</v>
      </c>
      <c r="N83" s="118">
        <v>1</v>
      </c>
      <c r="O83" s="118" t="s">
        <v>426</v>
      </c>
      <c r="P83" s="118">
        <v>1</v>
      </c>
      <c r="Q83" s="118" t="s">
        <v>426</v>
      </c>
      <c r="R83" s="118" t="s">
        <v>426</v>
      </c>
      <c r="S83" s="118">
        <v>1</v>
      </c>
      <c r="T83" s="118">
        <v>1</v>
      </c>
      <c r="U83" s="118">
        <v>1</v>
      </c>
      <c r="V83" s="118" t="s">
        <v>426</v>
      </c>
      <c r="W83" s="118">
        <v>1</v>
      </c>
      <c r="X83" s="118">
        <v>1</v>
      </c>
      <c r="Y83" s="118">
        <v>1</v>
      </c>
      <c r="Z83" s="118">
        <v>0.99993976242110205</v>
      </c>
      <c r="AA83" s="118">
        <v>1</v>
      </c>
      <c r="AB83" s="118" t="s">
        <v>426</v>
      </c>
      <c r="AC83" s="118" t="s">
        <v>426</v>
      </c>
      <c r="AD83" s="118" t="s">
        <v>426</v>
      </c>
      <c r="AE83" s="118">
        <v>1</v>
      </c>
      <c r="AF83" s="118">
        <v>1</v>
      </c>
      <c r="AG83" s="118">
        <v>1</v>
      </c>
      <c r="AH83" s="118">
        <v>1</v>
      </c>
      <c r="AI83" s="118">
        <v>1</v>
      </c>
      <c r="AJ83" s="118">
        <v>1</v>
      </c>
      <c r="AK83" s="118" t="s">
        <v>426</v>
      </c>
      <c r="AL83" s="118">
        <v>1</v>
      </c>
      <c r="AM83" s="118">
        <v>1</v>
      </c>
      <c r="AN83" s="118">
        <v>1</v>
      </c>
    </row>
    <row r="84" spans="1:49" x14ac:dyDescent="0.25">
      <c r="A84" s="13" t="s">
        <v>173</v>
      </c>
      <c r="B84" s="13" t="s">
        <v>426</v>
      </c>
      <c r="C84" s="13" t="s">
        <v>426</v>
      </c>
      <c r="G84" s="13" t="s">
        <v>344</v>
      </c>
      <c r="H84" s="13" t="s">
        <v>175</v>
      </c>
      <c r="I84" s="101" t="s">
        <v>174</v>
      </c>
      <c r="J84" s="118" t="s">
        <v>426</v>
      </c>
      <c r="K84" s="118" t="s">
        <v>426</v>
      </c>
      <c r="L84" s="118" t="s">
        <v>426</v>
      </c>
      <c r="M84" s="118" t="s">
        <v>426</v>
      </c>
      <c r="N84" s="118" t="s">
        <v>426</v>
      </c>
      <c r="O84" s="118" t="s">
        <v>426</v>
      </c>
      <c r="P84" s="118" t="s">
        <v>426</v>
      </c>
      <c r="Q84" s="118" t="s">
        <v>426</v>
      </c>
      <c r="R84" s="118" t="s">
        <v>426</v>
      </c>
      <c r="S84" s="118" t="s">
        <v>426</v>
      </c>
      <c r="T84" s="118" t="s">
        <v>426</v>
      </c>
      <c r="U84" s="118" t="s">
        <v>426</v>
      </c>
      <c r="V84" s="118" t="s">
        <v>426</v>
      </c>
      <c r="W84" s="118" t="s">
        <v>426</v>
      </c>
      <c r="X84" s="118" t="s">
        <v>426</v>
      </c>
      <c r="Y84" s="118" t="s">
        <v>426</v>
      </c>
      <c r="Z84" s="118" t="s">
        <v>426</v>
      </c>
      <c r="AA84" s="118" t="s">
        <v>426</v>
      </c>
      <c r="AB84" s="118" t="s">
        <v>426</v>
      </c>
      <c r="AC84" s="118" t="s">
        <v>426</v>
      </c>
      <c r="AD84" s="118" t="s">
        <v>426</v>
      </c>
      <c r="AE84" s="118" t="s">
        <v>426</v>
      </c>
      <c r="AF84" s="118" t="s">
        <v>426</v>
      </c>
      <c r="AG84" s="118" t="s">
        <v>426</v>
      </c>
      <c r="AH84" s="118" t="s">
        <v>426</v>
      </c>
      <c r="AI84" s="118" t="s">
        <v>426</v>
      </c>
      <c r="AJ84" s="118" t="s">
        <v>426</v>
      </c>
      <c r="AK84" s="118" t="s">
        <v>426</v>
      </c>
      <c r="AL84" s="118" t="s">
        <v>426</v>
      </c>
      <c r="AM84" s="118" t="s">
        <v>426</v>
      </c>
      <c r="AN84" s="118" t="s">
        <v>426</v>
      </c>
    </row>
    <row r="85" spans="1:49" x14ac:dyDescent="0.25">
      <c r="A85" s="61" t="s">
        <v>673</v>
      </c>
      <c r="B85" s="61" t="s">
        <v>674</v>
      </c>
      <c r="C85" s="61" t="s">
        <v>64</v>
      </c>
      <c r="D85" s="61"/>
      <c r="E85" s="61"/>
      <c r="F85" s="61"/>
      <c r="G85" s="61" t="s">
        <v>344</v>
      </c>
      <c r="H85" s="61" t="s">
        <v>175</v>
      </c>
      <c r="I85" s="103" t="s">
        <v>174</v>
      </c>
      <c r="J85" s="119" t="s">
        <v>426</v>
      </c>
      <c r="K85" s="119">
        <v>1</v>
      </c>
      <c r="L85" s="119">
        <v>0</v>
      </c>
      <c r="M85" s="119">
        <v>1</v>
      </c>
      <c r="N85" s="119">
        <v>6.0111294855114943E-3</v>
      </c>
      <c r="O85" s="119" t="s">
        <v>426</v>
      </c>
      <c r="P85" s="119">
        <v>6.1902727833349675E-6</v>
      </c>
      <c r="Q85" s="119">
        <v>0</v>
      </c>
      <c r="R85" s="119" t="s">
        <v>426</v>
      </c>
      <c r="S85" s="119">
        <v>0.30832644284770172</v>
      </c>
      <c r="T85" s="119">
        <v>6.9481011084871022E-2</v>
      </c>
      <c r="U85" s="119">
        <v>0</v>
      </c>
      <c r="V85" s="119">
        <v>1</v>
      </c>
      <c r="W85" s="119">
        <v>9.3738156846147544E-2</v>
      </c>
      <c r="X85" s="119">
        <v>2.0509724341945638E-2</v>
      </c>
      <c r="Y85" s="119">
        <v>1.9959902976585172E-2</v>
      </c>
      <c r="Z85" s="119">
        <v>3.1136324082375426E-2</v>
      </c>
      <c r="AA85" s="119">
        <v>0</v>
      </c>
      <c r="AB85" s="119" t="s">
        <v>426</v>
      </c>
      <c r="AC85" s="119" t="s">
        <v>426</v>
      </c>
      <c r="AD85" s="119" t="s">
        <v>426</v>
      </c>
      <c r="AE85" s="119">
        <v>0.176284948328506</v>
      </c>
      <c r="AF85" s="119">
        <v>4.5958011036918371E-2</v>
      </c>
      <c r="AG85" s="119">
        <v>0</v>
      </c>
      <c r="AH85" s="119" t="s">
        <v>426</v>
      </c>
      <c r="AI85" s="119" t="s">
        <v>426</v>
      </c>
      <c r="AJ85" s="119" t="s">
        <v>426</v>
      </c>
      <c r="AK85" s="119" t="s">
        <v>426</v>
      </c>
      <c r="AL85" s="119">
        <v>0</v>
      </c>
      <c r="AM85" s="119">
        <v>0</v>
      </c>
      <c r="AN85" s="119">
        <v>0</v>
      </c>
    </row>
    <row r="88" spans="1:49" x14ac:dyDescent="0.25">
      <c r="G88" s="13"/>
      <c r="K88" s="19"/>
    </row>
    <row r="89" spans="1:49" ht="21" x14ac:dyDescent="0.25">
      <c r="A89" s="23" t="s">
        <v>219</v>
      </c>
      <c r="G89" s="13"/>
      <c r="AP89" s="23" t="s">
        <v>181</v>
      </c>
    </row>
    <row r="90" spans="1:49" x14ac:dyDescent="0.25">
      <c r="A90" s="68" t="s">
        <v>132</v>
      </c>
      <c r="G90" s="13"/>
      <c r="AP90" s="56" t="s">
        <v>133</v>
      </c>
      <c r="AQ90" s="73"/>
      <c r="AR90" s="73"/>
      <c r="AS90" s="73"/>
      <c r="AT90" s="73"/>
      <c r="AU90" s="73"/>
      <c r="AV90" s="73"/>
      <c r="AW90" s="73"/>
    </row>
    <row r="91" spans="1:49" ht="15.75" thickBot="1" x14ac:dyDescent="0.3">
      <c r="A91" s="70" t="s">
        <v>138</v>
      </c>
      <c r="B91" s="71" t="s">
        <v>179</v>
      </c>
      <c r="C91" s="70" t="s">
        <v>134</v>
      </c>
      <c r="D91" s="70" t="s">
        <v>135</v>
      </c>
      <c r="E91" s="70" t="s">
        <v>195</v>
      </c>
      <c r="F91" s="70" t="s">
        <v>136</v>
      </c>
      <c r="G91" s="70" t="s">
        <v>173</v>
      </c>
      <c r="H91" s="70" t="s">
        <v>159</v>
      </c>
      <c r="I91" s="70" t="s">
        <v>160</v>
      </c>
      <c r="J91" s="70" t="s">
        <v>71</v>
      </c>
      <c r="K91" s="70" t="s">
        <v>72</v>
      </c>
      <c r="L91" s="70" t="s">
        <v>73</v>
      </c>
      <c r="M91" s="70" t="s">
        <v>74</v>
      </c>
      <c r="N91" s="70" t="s">
        <v>75</v>
      </c>
      <c r="O91" s="70" t="s">
        <v>76</v>
      </c>
      <c r="P91" s="70" t="s">
        <v>77</v>
      </c>
      <c r="Q91" s="70" t="s">
        <v>78</v>
      </c>
      <c r="R91" s="70" t="s">
        <v>79</v>
      </c>
      <c r="S91" s="70" t="s">
        <v>80</v>
      </c>
      <c r="T91" s="70" t="s">
        <v>23</v>
      </c>
      <c r="U91" s="70" t="s">
        <v>24</v>
      </c>
      <c r="V91" s="70" t="s">
        <v>25</v>
      </c>
      <c r="W91" s="70" t="s">
        <v>81</v>
      </c>
      <c r="X91" s="70" t="s">
        <v>82</v>
      </c>
      <c r="Y91" s="70" t="s">
        <v>83</v>
      </c>
      <c r="Z91" s="70" t="s">
        <v>84</v>
      </c>
      <c r="AA91" s="70" t="s">
        <v>26</v>
      </c>
      <c r="AB91" s="70" t="s">
        <v>27</v>
      </c>
      <c r="AC91" s="70" t="s">
        <v>4</v>
      </c>
      <c r="AD91" s="70" t="s">
        <v>85</v>
      </c>
      <c r="AE91" s="70" t="s">
        <v>28</v>
      </c>
      <c r="AF91" s="70" t="s">
        <v>69</v>
      </c>
      <c r="AG91" s="70" t="s">
        <v>29</v>
      </c>
      <c r="AH91" s="70" t="s">
        <v>30</v>
      </c>
      <c r="AI91" s="70" t="s">
        <v>31</v>
      </c>
      <c r="AJ91" s="70" t="s">
        <v>32</v>
      </c>
      <c r="AK91" s="70" t="s">
        <v>70</v>
      </c>
      <c r="AL91" s="70" t="s">
        <v>33</v>
      </c>
      <c r="AM91" s="70" t="s">
        <v>34</v>
      </c>
      <c r="AN91" s="70" t="s">
        <v>35</v>
      </c>
      <c r="AP91" s="58" t="s">
        <v>137</v>
      </c>
      <c r="AQ91" s="58" t="s">
        <v>138</v>
      </c>
      <c r="AR91" s="58" t="s">
        <v>139</v>
      </c>
      <c r="AS91" s="58" t="s">
        <v>140</v>
      </c>
      <c r="AT91" s="58" t="s">
        <v>141</v>
      </c>
      <c r="AU91" s="58" t="s">
        <v>142</v>
      </c>
      <c r="AV91" s="58" t="s">
        <v>143</v>
      </c>
      <c r="AW91" s="58" t="s">
        <v>144</v>
      </c>
    </row>
    <row r="92" spans="1:49" ht="51" x14ac:dyDescent="0.25">
      <c r="A92" s="65" t="s">
        <v>161</v>
      </c>
      <c r="B92" s="65" t="s">
        <v>48</v>
      </c>
      <c r="C92" s="65" t="s">
        <v>162</v>
      </c>
      <c r="D92" s="65" t="s">
        <v>163</v>
      </c>
      <c r="E92" s="65" t="s">
        <v>176</v>
      </c>
      <c r="F92" s="65" t="s">
        <v>146</v>
      </c>
      <c r="G92" s="65"/>
      <c r="H92" s="65" t="s">
        <v>198</v>
      </c>
      <c r="I92" s="65" t="s">
        <v>201</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164</v>
      </c>
      <c r="AQ92" s="66" t="s">
        <v>149</v>
      </c>
      <c r="AR92" s="66" t="s">
        <v>48</v>
      </c>
      <c r="AS92" s="66" t="s">
        <v>150</v>
      </c>
      <c r="AT92" s="66" t="s">
        <v>151</v>
      </c>
      <c r="AU92" s="66" t="s">
        <v>152</v>
      </c>
      <c r="AV92" s="66" t="s">
        <v>153</v>
      </c>
      <c r="AW92" s="66" t="s">
        <v>154</v>
      </c>
    </row>
    <row r="93" spans="1:49" x14ac:dyDescent="0.25">
      <c r="A93" s="13" t="s">
        <v>687</v>
      </c>
      <c r="B93" s="13" t="s">
        <v>688</v>
      </c>
      <c r="C93" s="13" t="s">
        <v>578</v>
      </c>
      <c r="D93" s="13" t="s">
        <v>689</v>
      </c>
      <c r="E93" s="15">
        <v>1</v>
      </c>
      <c r="F93" s="15">
        <v>1</v>
      </c>
      <c r="G93" s="13"/>
      <c r="H93" s="13" t="s">
        <v>175</v>
      </c>
      <c r="I93" s="13" t="s">
        <v>174</v>
      </c>
      <c r="J93" s="24">
        <v>0</v>
      </c>
      <c r="K93" s="24">
        <v>4.4313667475951252E-2</v>
      </c>
      <c r="L93" s="24">
        <v>3.7871247095970398E-3</v>
      </c>
      <c r="M93" s="24">
        <v>8.9779094844744823E-3</v>
      </c>
      <c r="N93" s="24">
        <v>6.9624333533039706E-2</v>
      </c>
      <c r="O93" s="24">
        <v>0</v>
      </c>
      <c r="P93" s="24">
        <v>0.11797063262762064</v>
      </c>
      <c r="Q93" s="24">
        <v>0.22602886940380529</v>
      </c>
      <c r="R93" s="24">
        <v>0</v>
      </c>
      <c r="S93" s="24">
        <v>4.3785443878892563E-2</v>
      </c>
      <c r="T93" s="24">
        <v>8.0241691906012519E-2</v>
      </c>
      <c r="U93" s="24">
        <v>1.6133714132411794E-2</v>
      </c>
      <c r="V93" s="24">
        <v>0.26921043580488097</v>
      </c>
      <c r="W93" s="24">
        <v>0.37516992886995976</v>
      </c>
      <c r="X93" s="24">
        <v>2.7762965871837215E-3</v>
      </c>
      <c r="Y93" s="24">
        <v>7.9184811382484108E-2</v>
      </c>
      <c r="Z93" s="24">
        <v>4.4538672169702129E-2</v>
      </c>
      <c r="AA93" s="24">
        <v>3.8516229804185828E-2</v>
      </c>
      <c r="AB93" s="24">
        <v>0</v>
      </c>
      <c r="AC93" s="24">
        <v>0.25</v>
      </c>
      <c r="AD93" s="24">
        <v>0</v>
      </c>
      <c r="AE93" s="24">
        <v>6.8893367529028138E-2</v>
      </c>
      <c r="AF93" s="24">
        <v>2.3455239189628746E-2</v>
      </c>
      <c r="AG93" s="24">
        <v>1.6678721497290709E-2</v>
      </c>
      <c r="AH93" s="24">
        <v>0</v>
      </c>
      <c r="AI93" s="24">
        <v>0</v>
      </c>
      <c r="AJ93" s="24">
        <v>0</v>
      </c>
      <c r="AK93" s="24">
        <v>0</v>
      </c>
      <c r="AL93" s="24">
        <v>7.6389729748737353E-2</v>
      </c>
      <c r="AM93" s="24">
        <v>6.4035953804005716E-2</v>
      </c>
      <c r="AN93" s="24">
        <v>7.2092194368539878E-2</v>
      </c>
      <c r="AP93" s="84" t="s">
        <v>178</v>
      </c>
      <c r="AQ93" s="84" t="s">
        <v>687</v>
      </c>
      <c r="AR93" s="84" t="s">
        <v>688</v>
      </c>
      <c r="AS93" s="84" t="s">
        <v>19</v>
      </c>
      <c r="AT93" s="84" t="s">
        <v>194</v>
      </c>
      <c r="AU93" s="84"/>
      <c r="AV93" s="84"/>
      <c r="AW93" s="84"/>
    </row>
    <row r="94" spans="1:49" x14ac:dyDescent="0.25">
      <c r="C94" s="13" t="s">
        <v>609</v>
      </c>
      <c r="G94" s="13"/>
      <c r="H94" s="13" t="s">
        <v>175</v>
      </c>
      <c r="I94" s="13" t="s">
        <v>174</v>
      </c>
      <c r="J94" s="24">
        <v>0</v>
      </c>
      <c r="K94" s="24">
        <v>0.21533552418020252</v>
      </c>
      <c r="L94" s="24">
        <v>1.8925020950295461E-2</v>
      </c>
      <c r="M94" s="24">
        <v>5.2295449409565362E-2</v>
      </c>
      <c r="N94" s="24">
        <v>0.38169667731208806</v>
      </c>
      <c r="O94" s="24">
        <v>0</v>
      </c>
      <c r="P94" s="24">
        <v>0.3621117177647406</v>
      </c>
      <c r="Q94" s="24">
        <v>0.76598075373079644</v>
      </c>
      <c r="R94" s="24">
        <v>0</v>
      </c>
      <c r="S94" s="24">
        <v>0.17535289511714267</v>
      </c>
      <c r="T94" s="24">
        <v>0.2915658688607809</v>
      </c>
      <c r="U94" s="24">
        <v>0.11027445697842403</v>
      </c>
      <c r="V94" s="24">
        <v>0.72973658512769912</v>
      </c>
      <c r="W94" s="24">
        <v>0.25181960691154792</v>
      </c>
      <c r="X94" s="24">
        <v>2.192064045918745E-2</v>
      </c>
      <c r="Y94" s="24">
        <v>0.28370793956750423</v>
      </c>
      <c r="Z94" s="24">
        <v>0.23813920711836958</v>
      </c>
      <c r="AA94" s="24">
        <v>0.29463954243844886</v>
      </c>
      <c r="AB94" s="24">
        <v>0</v>
      </c>
      <c r="AC94" s="24">
        <v>0.75</v>
      </c>
      <c r="AD94" s="24">
        <v>0</v>
      </c>
      <c r="AE94" s="24">
        <v>0.32828023233571907</v>
      </c>
      <c r="AF94" s="24">
        <v>0.18261129998538381</v>
      </c>
      <c r="AG94" s="24">
        <v>0.13664834502872084</v>
      </c>
      <c r="AH94" s="24">
        <v>0</v>
      </c>
      <c r="AI94" s="24">
        <v>0</v>
      </c>
      <c r="AJ94" s="24">
        <v>0</v>
      </c>
      <c r="AK94" s="24">
        <v>0</v>
      </c>
      <c r="AL94" s="24">
        <v>0.39621852645164485</v>
      </c>
      <c r="AM94" s="24">
        <v>0.35770152414763512</v>
      </c>
      <c r="AN94" s="24">
        <v>0.22802373844025339</v>
      </c>
    </row>
    <row r="95" spans="1:49" x14ac:dyDescent="0.25">
      <c r="C95" s="13" t="s">
        <v>648</v>
      </c>
      <c r="G95" s="13"/>
      <c r="H95" s="13" t="s">
        <v>175</v>
      </c>
      <c r="I95" s="13" t="s">
        <v>174</v>
      </c>
      <c r="J95" s="108">
        <v>0</v>
      </c>
      <c r="K95" s="108">
        <v>3.6642833031353239E-2</v>
      </c>
      <c r="L95" s="108">
        <v>4.883001250418037E-2</v>
      </c>
      <c r="M95" s="108">
        <v>4.6821051505497376E-2</v>
      </c>
      <c r="N95" s="108">
        <v>2.6597563339562817E-2</v>
      </c>
      <c r="O95" s="108">
        <v>0</v>
      </c>
      <c r="P95" s="108">
        <v>2.5880045822541654E-2</v>
      </c>
      <c r="Q95" s="108">
        <v>0</v>
      </c>
      <c r="R95" s="108">
        <v>0</v>
      </c>
      <c r="S95" s="108">
        <v>3.8667964904943126E-2</v>
      </c>
      <c r="T95" s="108">
        <v>3.1178527447375145E-2</v>
      </c>
      <c r="U95" s="108">
        <v>4.3398349105452809E-2</v>
      </c>
      <c r="V95" s="108">
        <v>0</v>
      </c>
      <c r="W95" s="108">
        <v>1.818308625579319E-2</v>
      </c>
      <c r="X95" s="108">
        <v>4.8702305900239301E-2</v>
      </c>
      <c r="Y95" s="108">
        <v>3.1081263114212668E-2</v>
      </c>
      <c r="Z95" s="108">
        <v>3.5233681802013181E-2</v>
      </c>
      <c r="AA95" s="108">
        <v>3.2528162055932397E-2</v>
      </c>
      <c r="AB95" s="108">
        <v>0</v>
      </c>
      <c r="AC95" s="108">
        <v>0</v>
      </c>
      <c r="AD95" s="108">
        <v>0</v>
      </c>
      <c r="AE95" s="108">
        <v>2.946442188672465E-2</v>
      </c>
      <c r="AF95" s="108">
        <v>3.9185538664217881E-2</v>
      </c>
      <c r="AG95" s="108">
        <v>4.1939954943986481E-2</v>
      </c>
      <c r="AH95" s="108">
        <v>5.000000000000001E-2</v>
      </c>
      <c r="AI95" s="108">
        <v>0.05</v>
      </c>
      <c r="AJ95" s="108">
        <v>0.05</v>
      </c>
      <c r="AK95" s="108">
        <v>0</v>
      </c>
      <c r="AL95" s="108">
        <v>2.5598963525368498E-2</v>
      </c>
      <c r="AM95" s="108">
        <v>2.7902983703071909E-2</v>
      </c>
      <c r="AN95" s="108">
        <v>3.4940807198948369E-2</v>
      </c>
    </row>
    <row r="96" spans="1:49" x14ac:dyDescent="0.25">
      <c r="A96" s="61"/>
      <c r="B96" s="61"/>
      <c r="C96" s="61" t="s">
        <v>655</v>
      </c>
      <c r="D96" s="61"/>
      <c r="E96" s="61"/>
      <c r="F96" s="61"/>
      <c r="G96" s="61"/>
      <c r="H96" s="61" t="s">
        <v>175</v>
      </c>
      <c r="I96" s="61" t="s">
        <v>174</v>
      </c>
      <c r="J96" s="109">
        <v>1</v>
      </c>
      <c r="K96" s="109">
        <v>0.70370797531249307</v>
      </c>
      <c r="L96" s="109">
        <v>0.92845784183592717</v>
      </c>
      <c r="M96" s="109">
        <v>0.89190558960046284</v>
      </c>
      <c r="N96" s="109">
        <v>0.52208142581530947</v>
      </c>
      <c r="O96" s="109">
        <v>1</v>
      </c>
      <c r="P96" s="109">
        <v>0.49403760378509709</v>
      </c>
      <c r="Q96" s="109">
        <v>7.9903768653982743E-3</v>
      </c>
      <c r="R96" s="109">
        <v>1</v>
      </c>
      <c r="S96" s="109">
        <v>0.74219369609902164</v>
      </c>
      <c r="T96" s="109">
        <v>0.59701391178583141</v>
      </c>
      <c r="U96" s="109">
        <v>0.83019347978371139</v>
      </c>
      <c r="V96" s="109">
        <v>1.0529790674198569E-3</v>
      </c>
      <c r="W96" s="109">
        <v>0.35482737796269914</v>
      </c>
      <c r="X96" s="109">
        <v>0.92660075705338951</v>
      </c>
      <c r="Y96" s="109">
        <v>0.60602598593579904</v>
      </c>
      <c r="Z96" s="109">
        <v>0.68208843890991511</v>
      </c>
      <c r="AA96" s="109">
        <v>0.63431606570143284</v>
      </c>
      <c r="AB96" s="109">
        <v>1</v>
      </c>
      <c r="AC96" s="109">
        <v>0</v>
      </c>
      <c r="AD96" s="109">
        <v>1</v>
      </c>
      <c r="AE96" s="109">
        <v>0.57336197824852819</v>
      </c>
      <c r="AF96" s="109">
        <v>0.75474792216076958</v>
      </c>
      <c r="AG96" s="109">
        <v>0.80473297853000192</v>
      </c>
      <c r="AH96" s="109">
        <v>0.95</v>
      </c>
      <c r="AI96" s="109">
        <v>0.95</v>
      </c>
      <c r="AJ96" s="109">
        <v>0.95</v>
      </c>
      <c r="AK96" s="109">
        <v>1</v>
      </c>
      <c r="AL96" s="109">
        <v>0.50179278027424923</v>
      </c>
      <c r="AM96" s="109">
        <v>0.55035953834528728</v>
      </c>
      <c r="AN96" s="109">
        <v>0.66494325999225834</v>
      </c>
    </row>
    <row r="97" spans="1:49" x14ac:dyDescent="0.25">
      <c r="G97" s="13"/>
    </row>
    <row r="98" spans="1:49" x14ac:dyDescent="0.25">
      <c r="G98" s="13"/>
    </row>
    <row r="99" spans="1:49" x14ac:dyDescent="0.25">
      <c r="G99" s="13"/>
    </row>
    <row r="100" spans="1:49" ht="21" x14ac:dyDescent="0.25">
      <c r="A100" s="23" t="s">
        <v>186</v>
      </c>
      <c r="G100" s="13"/>
      <c r="AP100" s="23" t="s">
        <v>223</v>
      </c>
    </row>
    <row r="101" spans="1:49" x14ac:dyDescent="0.25">
      <c r="A101" s="68" t="s">
        <v>132</v>
      </c>
      <c r="G101" s="13"/>
      <c r="AP101" s="56" t="s">
        <v>117</v>
      </c>
      <c r="AQ101" s="56"/>
      <c r="AR101" s="57"/>
      <c r="AS101" s="57"/>
      <c r="AT101" s="57"/>
      <c r="AU101" s="57"/>
      <c r="AV101" s="57"/>
      <c r="AW101" s="57"/>
    </row>
    <row r="102" spans="1:49" ht="15.75" thickBot="1" x14ac:dyDescent="0.3">
      <c r="A102" s="70" t="s">
        <v>119</v>
      </c>
      <c r="B102" s="70" t="s">
        <v>183</v>
      </c>
      <c r="C102" s="70" t="s">
        <v>46</v>
      </c>
      <c r="D102" s="70" t="s">
        <v>173</v>
      </c>
      <c r="E102" s="70" t="s">
        <v>173</v>
      </c>
      <c r="F102" s="70" t="s">
        <v>173</v>
      </c>
      <c r="G102" s="70" t="s">
        <v>173</v>
      </c>
      <c r="H102" s="70" t="s">
        <v>159</v>
      </c>
      <c r="I102" s="70" t="s">
        <v>160</v>
      </c>
      <c r="J102" s="70" t="s">
        <v>71</v>
      </c>
      <c r="K102" s="70" t="s">
        <v>72</v>
      </c>
      <c r="L102" s="70" t="s">
        <v>73</v>
      </c>
      <c r="M102" s="70" t="s">
        <v>74</v>
      </c>
      <c r="N102" s="70" t="s">
        <v>75</v>
      </c>
      <c r="O102" s="70" t="s">
        <v>76</v>
      </c>
      <c r="P102" s="70" t="s">
        <v>77</v>
      </c>
      <c r="Q102" s="70" t="s">
        <v>78</v>
      </c>
      <c r="R102" s="70" t="s">
        <v>79</v>
      </c>
      <c r="S102" s="70" t="s">
        <v>80</v>
      </c>
      <c r="T102" s="70" t="s">
        <v>23</v>
      </c>
      <c r="U102" s="70" t="s">
        <v>24</v>
      </c>
      <c r="V102" s="70" t="s">
        <v>25</v>
      </c>
      <c r="W102" s="70" t="s">
        <v>81</v>
      </c>
      <c r="X102" s="70" t="s">
        <v>82</v>
      </c>
      <c r="Y102" s="70" t="s">
        <v>83</v>
      </c>
      <c r="Z102" s="70" t="s">
        <v>84</v>
      </c>
      <c r="AA102" s="70" t="s">
        <v>26</v>
      </c>
      <c r="AB102" s="70" t="s">
        <v>27</v>
      </c>
      <c r="AC102" s="70" t="s">
        <v>4</v>
      </c>
      <c r="AD102" s="70" t="s">
        <v>85</v>
      </c>
      <c r="AE102" s="70" t="s">
        <v>28</v>
      </c>
      <c r="AF102" s="70" t="s">
        <v>69</v>
      </c>
      <c r="AG102" s="70" t="s">
        <v>29</v>
      </c>
      <c r="AH102" s="70" t="s">
        <v>30</v>
      </c>
      <c r="AI102" s="70" t="s">
        <v>31</v>
      </c>
      <c r="AJ102" s="70" t="s">
        <v>32</v>
      </c>
      <c r="AK102" s="70" t="s">
        <v>70</v>
      </c>
      <c r="AL102" s="70" t="s">
        <v>33</v>
      </c>
      <c r="AM102" s="70" t="s">
        <v>34</v>
      </c>
      <c r="AN102" s="70" t="s">
        <v>35</v>
      </c>
      <c r="AP102" s="58" t="s">
        <v>118</v>
      </c>
      <c r="AQ102" s="58" t="s">
        <v>119</v>
      </c>
      <c r="AR102" s="58" t="s">
        <v>120</v>
      </c>
      <c r="AS102" s="58" t="s">
        <v>22</v>
      </c>
      <c r="AT102" s="58" t="s">
        <v>121</v>
      </c>
      <c r="AU102" s="58" t="s">
        <v>122</v>
      </c>
      <c r="AV102" s="58" t="s">
        <v>123</v>
      </c>
      <c r="AW102" s="58" t="s">
        <v>124</v>
      </c>
    </row>
    <row r="103" spans="1:49" ht="25.5" x14ac:dyDescent="0.25">
      <c r="A103" s="65" t="s">
        <v>184</v>
      </c>
      <c r="B103" s="65" t="s">
        <v>48</v>
      </c>
      <c r="C103" s="72" t="s">
        <v>68</v>
      </c>
      <c r="D103" s="72"/>
      <c r="E103" s="72"/>
      <c r="F103" s="72"/>
      <c r="G103" s="72"/>
      <c r="H103" s="72" t="s">
        <v>180</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125</v>
      </c>
      <c r="AQ103" s="60" t="s">
        <v>126</v>
      </c>
      <c r="AR103" s="60" t="s">
        <v>48</v>
      </c>
      <c r="AS103" s="60" t="s">
        <v>222</v>
      </c>
      <c r="AT103" s="60"/>
      <c r="AU103" s="60"/>
      <c r="AV103" s="60"/>
      <c r="AW103" s="60"/>
    </row>
    <row r="104" spans="1:49" x14ac:dyDescent="0.25">
      <c r="A104" s="84" t="s">
        <v>689</v>
      </c>
      <c r="B104" s="84" t="s">
        <v>690</v>
      </c>
      <c r="C104" s="84">
        <v>2018</v>
      </c>
      <c r="D104" s="84"/>
      <c r="E104" s="84"/>
      <c r="F104" s="84"/>
      <c r="G104" s="84"/>
      <c r="H104" s="84" t="s">
        <v>187</v>
      </c>
      <c r="I104" s="88" t="s">
        <v>19</v>
      </c>
      <c r="J104" s="110">
        <v>0</v>
      </c>
      <c r="K104" s="110">
        <v>5.608480322036125</v>
      </c>
      <c r="L104" s="110">
        <v>44.070237659999989</v>
      </c>
      <c r="M104" s="110">
        <v>4.9236406399999995</v>
      </c>
      <c r="N104" s="110">
        <v>203.213236453142</v>
      </c>
      <c r="O104" s="110">
        <v>0</v>
      </c>
      <c r="P104" s="110">
        <v>98.945624500000008</v>
      </c>
      <c r="Q104" s="110">
        <v>0.27022380000000001</v>
      </c>
      <c r="R104" s="110">
        <v>0</v>
      </c>
      <c r="S104" s="110">
        <v>18.60385758</v>
      </c>
      <c r="T104" s="110">
        <v>114.88675999999998</v>
      </c>
      <c r="U104" s="110">
        <v>194.57330000000002</v>
      </c>
      <c r="V104" s="110">
        <v>49.322347999999998</v>
      </c>
      <c r="W104" s="110">
        <v>35.848496499999996</v>
      </c>
      <c r="X104" s="110">
        <v>41.227607499999998</v>
      </c>
      <c r="Y104" s="110">
        <v>54.520238311200487</v>
      </c>
      <c r="Z104" s="110">
        <v>298.45574865239189</v>
      </c>
      <c r="AA104" s="110">
        <v>18.09198168</v>
      </c>
      <c r="AB104" s="110">
        <v>0</v>
      </c>
      <c r="AC104" s="110">
        <v>6.9945599999999999</v>
      </c>
      <c r="AD104" s="110">
        <v>0</v>
      </c>
      <c r="AE104" s="110">
        <v>59.658862840000005</v>
      </c>
      <c r="AF104" s="110">
        <v>33.223759080000001</v>
      </c>
      <c r="AG104" s="110">
        <v>21.40088136</v>
      </c>
      <c r="AH104" s="110">
        <v>33.825599999999994</v>
      </c>
      <c r="AI104" s="110">
        <v>2.2204799999999998</v>
      </c>
      <c r="AJ104" s="110">
        <v>270.91411199999999</v>
      </c>
      <c r="AK104" s="110">
        <v>0</v>
      </c>
      <c r="AL104" s="110">
        <v>20.195597039999999</v>
      </c>
      <c r="AM104" s="110">
        <v>213.60938827999999</v>
      </c>
      <c r="AN104" s="110">
        <v>62.622479999999996</v>
      </c>
      <c r="AP104" s="88" t="s">
        <v>131</v>
      </c>
      <c r="AQ104" s="88" t="s">
        <v>689</v>
      </c>
      <c r="AR104" s="88" t="s">
        <v>690</v>
      </c>
      <c r="AS104" s="88" t="s">
        <v>19</v>
      </c>
      <c r="AT104" s="88"/>
      <c r="AU104" s="88"/>
      <c r="AV104" s="88"/>
      <c r="AW104" s="88"/>
    </row>
    <row r="105" spans="1:49" x14ac:dyDescent="0.25">
      <c r="G105" s="13"/>
      <c r="AP105" s="13" t="s">
        <v>127</v>
      </c>
      <c r="AQ105" s="13" t="s">
        <v>578</v>
      </c>
      <c r="AR105" s="13" t="s">
        <v>691</v>
      </c>
      <c r="AS105" s="13" t="s">
        <v>19</v>
      </c>
    </row>
    <row r="106" spans="1:49" x14ac:dyDescent="0.25">
      <c r="AP106" s="13" t="s">
        <v>127</v>
      </c>
      <c r="AQ106" s="13" t="s">
        <v>609</v>
      </c>
      <c r="AR106" s="13" t="s">
        <v>692</v>
      </c>
      <c r="AS106" s="13" t="s">
        <v>19</v>
      </c>
    </row>
    <row r="107" spans="1:49" x14ac:dyDescent="0.25">
      <c r="AP107" s="13" t="s">
        <v>127</v>
      </c>
      <c r="AQ107" s="13" t="s">
        <v>648</v>
      </c>
      <c r="AR107" s="13" t="s">
        <v>693</v>
      </c>
      <c r="AS107" s="13" t="s">
        <v>19</v>
      </c>
    </row>
    <row r="108" spans="1:49" x14ac:dyDescent="0.25">
      <c r="AP108" s="61" t="s">
        <v>127</v>
      </c>
      <c r="AQ108" s="61" t="s">
        <v>655</v>
      </c>
      <c r="AR108" s="61" t="s">
        <v>694</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52C0-38D4-4050-9A44-8CDA473465BC}">
  <sheetPr>
    <tabColor theme="9" tint="0.59999389629810485"/>
  </sheetPr>
  <dimension ref="A1:AW626"/>
  <sheetViews>
    <sheetView showGridLines="0" zoomScale="60" zoomScaleNormal="60" workbookViewId="0">
      <selection activeCell="D1" sqref="D1"/>
    </sheetView>
  </sheetViews>
  <sheetFormatPr defaultColWidth="9.140625" defaultRowHeight="15" x14ac:dyDescent="0.25"/>
  <cols>
    <col min="1" max="3" width="9.140625" style="13"/>
    <col min="4" max="4" width="20.140625" style="13" customWidth="1"/>
    <col min="5" max="5" width="87" style="13" bestFit="1" customWidth="1"/>
    <col min="6" max="6" width="22.7109375" style="13" bestFit="1" customWidth="1"/>
    <col min="7" max="7" width="10.42578125" style="13" customWidth="1"/>
    <col min="8" max="8" width="13.140625" style="13" bestFit="1" customWidth="1"/>
    <col min="9" max="9" width="10.28515625" style="13" bestFit="1" customWidth="1"/>
    <col min="10" max="10" width="9.28515625" customWidth="1"/>
    <col min="11" max="31" width="9.28515625" style="13" customWidth="1"/>
    <col min="32" max="32" width="12.42578125" style="13" bestFit="1" customWidth="1"/>
    <col min="33" max="34" width="9.7109375" style="13" bestFit="1" customWidth="1"/>
    <col min="35" max="35" width="11.28515625" style="13" bestFit="1" customWidth="1"/>
    <col min="36" max="39" width="9.5703125" style="13" customWidth="1"/>
    <col min="40" max="40" width="9.7109375" style="13" customWidth="1"/>
    <col min="41" max="41" width="10.42578125" style="13" bestFit="1" customWidth="1"/>
    <col min="42" max="42" width="8.42578125" style="13" bestFit="1" customWidth="1"/>
    <col min="43" max="43" width="15.28515625" style="13" bestFit="1" customWidth="1"/>
    <col min="44" max="44" width="75" style="13" bestFit="1" customWidth="1"/>
    <col min="45" max="45" width="10.42578125" style="13" bestFit="1" customWidth="1"/>
    <col min="46" max="46" width="7.85546875" style="13" bestFit="1" customWidth="1"/>
    <col min="47" max="16384" width="9.140625" style="13"/>
  </cols>
  <sheetData>
    <row r="1" spans="4:5" ht="23.25" x14ac:dyDescent="0.25">
      <c r="D1" s="12" t="s">
        <v>1412</v>
      </c>
    </row>
    <row r="2" spans="4:5" customFormat="1" x14ac:dyDescent="0.25">
      <c r="D2" s="5" t="s">
        <v>2</v>
      </c>
      <c r="E2" t="s">
        <v>89</v>
      </c>
    </row>
    <row r="3" spans="4:5" x14ac:dyDescent="0.25">
      <c r="D3" s="20" t="s">
        <v>199</v>
      </c>
      <c r="E3" s="13" t="s">
        <v>168</v>
      </c>
    </row>
    <row r="5" spans="4:5" ht="21" x14ac:dyDescent="0.25">
      <c r="D5" s="23" t="s">
        <v>332</v>
      </c>
    </row>
    <row r="23" spans="4:49" customFormat="1" x14ac:dyDescent="0.25">
      <c r="AL23" s="13"/>
    </row>
    <row r="24" spans="4:49" ht="21" x14ac:dyDescent="0.25">
      <c r="D24" s="23" t="s">
        <v>333</v>
      </c>
      <c r="I24"/>
      <c r="J24" s="13"/>
      <c r="AP24" s="23" t="s">
        <v>181</v>
      </c>
    </row>
    <row r="25" spans="4:49" x14ac:dyDescent="0.25">
      <c r="D25" s="68" t="s">
        <v>132</v>
      </c>
      <c r="I25"/>
      <c r="J25" s="13"/>
      <c r="T25" s="69"/>
      <c r="U25" s="69"/>
      <c r="V25" s="69"/>
      <c r="W25" s="69"/>
      <c r="X25" s="69"/>
      <c r="Y25" s="69"/>
      <c r="Z25" s="69"/>
      <c r="AA25" s="69"/>
      <c r="AB25" s="69"/>
      <c r="AC25" s="69"/>
      <c r="AD25" s="69"/>
      <c r="AE25" s="69"/>
      <c r="AF25" s="69"/>
      <c r="AG25" s="69"/>
      <c r="AH25" s="69"/>
      <c r="AI25" s="69"/>
      <c r="AJ25" s="69"/>
      <c r="AK25" s="69"/>
      <c r="AL25" s="69"/>
      <c r="AM25" s="69"/>
      <c r="AN25" s="69"/>
      <c r="AP25" s="56" t="s">
        <v>133</v>
      </c>
      <c r="AQ25" s="73"/>
      <c r="AR25" s="73"/>
      <c r="AS25" s="73"/>
      <c r="AT25" s="73"/>
      <c r="AU25" s="73"/>
      <c r="AV25" s="73"/>
    </row>
    <row r="26" spans="4:49" ht="25.5" customHeight="1" thickBot="1" x14ac:dyDescent="0.3">
      <c r="D26" s="70" t="s">
        <v>138</v>
      </c>
      <c r="E26" s="71" t="s">
        <v>179</v>
      </c>
      <c r="F26" s="71" t="s">
        <v>134</v>
      </c>
      <c r="G26" s="70" t="s">
        <v>135</v>
      </c>
      <c r="H26" s="70" t="s">
        <v>196</v>
      </c>
      <c r="I26" s="70" t="s">
        <v>195</v>
      </c>
      <c r="J26" s="70" t="s">
        <v>334</v>
      </c>
      <c r="K26" s="70" t="s">
        <v>221</v>
      </c>
      <c r="L26" s="186"/>
      <c r="U26" s="186"/>
      <c r="V26" s="186"/>
      <c r="W26" s="186"/>
      <c r="X26" s="186"/>
      <c r="Y26" s="186"/>
      <c r="Z26" s="186"/>
      <c r="AA26" s="186"/>
      <c r="AB26" s="186"/>
      <c r="AC26" s="186"/>
      <c r="AD26" s="186"/>
      <c r="AE26" s="186"/>
      <c r="AF26" s="186"/>
      <c r="AG26" s="186"/>
      <c r="AH26" s="186"/>
      <c r="AI26" s="186"/>
      <c r="AJ26" s="186"/>
      <c r="AK26" s="186"/>
      <c r="AL26" s="186"/>
      <c r="AM26" s="186"/>
      <c r="AN26" s="186"/>
      <c r="AO26" s="186"/>
      <c r="AP26" s="58" t="s">
        <v>137</v>
      </c>
      <c r="AQ26" s="58" t="s">
        <v>138</v>
      </c>
      <c r="AR26" s="58" t="s">
        <v>139</v>
      </c>
      <c r="AS26" s="58" t="s">
        <v>140</v>
      </c>
      <c r="AT26" s="58" t="s">
        <v>141</v>
      </c>
      <c r="AU26" s="58" t="s">
        <v>142</v>
      </c>
      <c r="AV26" s="58" t="s">
        <v>143</v>
      </c>
      <c r="AW26" s="58" t="s">
        <v>144</v>
      </c>
    </row>
    <row r="27" spans="4:49" ht="63.75" x14ac:dyDescent="0.25">
      <c r="D27" s="65" t="s">
        <v>368</v>
      </c>
      <c r="E27" s="65" t="s">
        <v>48</v>
      </c>
      <c r="F27" s="65" t="s">
        <v>162</v>
      </c>
      <c r="G27" s="65" t="s">
        <v>163</v>
      </c>
      <c r="H27" s="65" t="s">
        <v>147</v>
      </c>
      <c r="I27" s="65" t="s">
        <v>176</v>
      </c>
      <c r="J27" s="65" t="s">
        <v>335</v>
      </c>
      <c r="K27" s="65" t="s">
        <v>369</v>
      </c>
      <c r="L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66" t="s">
        <v>164</v>
      </c>
      <c r="AQ27" s="66" t="s">
        <v>370</v>
      </c>
      <c r="AR27" s="66" t="s">
        <v>48</v>
      </c>
      <c r="AS27" s="66" t="s">
        <v>150</v>
      </c>
      <c r="AT27" s="66" t="s">
        <v>151</v>
      </c>
      <c r="AU27" s="66" t="s">
        <v>152</v>
      </c>
      <c r="AV27" s="66" t="s">
        <v>153</v>
      </c>
      <c r="AW27" s="66" t="s">
        <v>154</v>
      </c>
    </row>
    <row r="28" spans="4:49" x14ac:dyDescent="0.25">
      <c r="D28" s="13" t="s">
        <v>173</v>
      </c>
      <c r="E28" s="13" t="s">
        <v>426</v>
      </c>
      <c r="F28" s="13" t="s">
        <v>173</v>
      </c>
      <c r="G28" s="13" t="s">
        <v>426</v>
      </c>
      <c r="H28" s="13" t="s">
        <v>426</v>
      </c>
      <c r="I28" s="13" t="s">
        <v>426</v>
      </c>
      <c r="J28" s="13" t="s">
        <v>426</v>
      </c>
      <c r="K28" s="13" t="s">
        <v>426</v>
      </c>
      <c r="L28" s="102"/>
      <c r="U28" s="129"/>
      <c r="V28" s="129"/>
      <c r="W28" s="129"/>
      <c r="X28" s="129"/>
      <c r="Y28" s="129"/>
      <c r="Z28" s="129"/>
      <c r="AA28" s="129"/>
      <c r="AB28" s="129"/>
      <c r="AC28" s="129"/>
      <c r="AD28" s="129"/>
      <c r="AE28" s="129"/>
      <c r="AF28" s="129"/>
      <c r="AG28" s="129"/>
      <c r="AH28" s="129"/>
      <c r="AI28" s="129"/>
      <c r="AJ28" s="129"/>
      <c r="AK28" s="129"/>
      <c r="AL28" s="129"/>
      <c r="AM28" s="129"/>
      <c r="AN28" s="129"/>
      <c r="AO28" s="129"/>
      <c r="AP28" s="229" t="s">
        <v>173</v>
      </c>
      <c r="AQ28" s="13" t="s">
        <v>426</v>
      </c>
      <c r="AR28" s="13" t="s">
        <v>426</v>
      </c>
      <c r="AS28" s="13" t="s">
        <v>426</v>
      </c>
      <c r="AT28" s="13" t="s">
        <v>426</v>
      </c>
      <c r="AU28" s="13" t="s">
        <v>426</v>
      </c>
      <c r="AW28" s="13" t="s">
        <v>426</v>
      </c>
    </row>
    <row r="29" spans="4:49" x14ac:dyDescent="0.25">
      <c r="D29" s="13" t="s">
        <v>576</v>
      </c>
      <c r="E29" s="13" t="s">
        <v>577</v>
      </c>
      <c r="F29" s="13" t="s">
        <v>429</v>
      </c>
      <c r="G29" s="13" t="s">
        <v>578</v>
      </c>
      <c r="H29" s="13">
        <v>31.536000000000001</v>
      </c>
      <c r="I29" s="13">
        <v>0.9</v>
      </c>
      <c r="J29" s="13">
        <v>2020</v>
      </c>
      <c r="K29" s="13">
        <v>25</v>
      </c>
      <c r="L29" s="102"/>
      <c r="U29" s="129"/>
      <c r="V29" s="129"/>
      <c r="W29" s="129"/>
      <c r="X29" s="129"/>
      <c r="Y29" s="129"/>
      <c r="Z29" s="129"/>
      <c r="AA29" s="129"/>
      <c r="AB29" s="129"/>
      <c r="AC29" s="129"/>
      <c r="AD29" s="129"/>
      <c r="AE29" s="129"/>
      <c r="AF29" s="129"/>
      <c r="AG29" s="129"/>
      <c r="AH29" s="129"/>
      <c r="AI29" s="129"/>
      <c r="AJ29" s="129"/>
      <c r="AK29" s="129"/>
      <c r="AL29" s="129"/>
      <c r="AM29" s="129"/>
      <c r="AN29" s="129"/>
      <c r="AO29" s="129"/>
      <c r="AP29" s="13" t="s">
        <v>155</v>
      </c>
      <c r="AQ29" s="13" t="s">
        <v>576</v>
      </c>
      <c r="AR29" s="13" t="s">
        <v>577</v>
      </c>
      <c r="AS29" s="13" t="s">
        <v>19</v>
      </c>
      <c r="AT29" s="13" t="s">
        <v>329</v>
      </c>
      <c r="AU29" s="13" t="s">
        <v>426</v>
      </c>
      <c r="AW29" s="13" t="s">
        <v>431</v>
      </c>
    </row>
    <row r="30" spans="4:49" x14ac:dyDescent="0.25">
      <c r="D30" s="13" t="s">
        <v>579</v>
      </c>
      <c r="E30" s="13" t="s">
        <v>580</v>
      </c>
      <c r="F30" s="13" t="s">
        <v>434</v>
      </c>
      <c r="G30" s="13" t="s">
        <v>578</v>
      </c>
      <c r="H30" s="13">
        <v>31.536000000000001</v>
      </c>
      <c r="I30" s="13">
        <v>0.9</v>
      </c>
      <c r="J30" s="13">
        <v>2020</v>
      </c>
      <c r="K30" s="13">
        <v>25</v>
      </c>
      <c r="L30" s="102"/>
      <c r="U30" s="129"/>
      <c r="V30" s="129"/>
      <c r="W30" s="129"/>
      <c r="X30" s="129"/>
      <c r="Y30" s="129"/>
      <c r="Z30" s="129"/>
      <c r="AA30" s="129"/>
      <c r="AB30" s="129"/>
      <c r="AC30" s="129"/>
      <c r="AD30" s="129"/>
      <c r="AE30" s="129"/>
      <c r="AF30" s="129"/>
      <c r="AG30" s="129"/>
      <c r="AH30" s="129"/>
      <c r="AI30" s="129"/>
      <c r="AJ30" s="129"/>
      <c r="AK30" s="129"/>
      <c r="AL30" s="129"/>
      <c r="AM30" s="129"/>
      <c r="AN30" s="129"/>
      <c r="AO30" s="129"/>
      <c r="AP30" s="13" t="s">
        <v>155</v>
      </c>
      <c r="AQ30" s="13" t="s">
        <v>579</v>
      </c>
      <c r="AR30" s="13" t="s">
        <v>580</v>
      </c>
      <c r="AS30" s="13" t="s">
        <v>19</v>
      </c>
      <c r="AT30" s="13" t="s">
        <v>329</v>
      </c>
      <c r="AU30" s="13" t="s">
        <v>426</v>
      </c>
      <c r="AW30" s="13" t="s">
        <v>431</v>
      </c>
    </row>
    <row r="31" spans="4:49" x14ac:dyDescent="0.25">
      <c r="D31" s="13" t="s">
        <v>581</v>
      </c>
      <c r="E31" s="13" t="s">
        <v>582</v>
      </c>
      <c r="F31" s="13" t="s">
        <v>437</v>
      </c>
      <c r="G31" s="13" t="s">
        <v>578</v>
      </c>
      <c r="H31" s="13">
        <v>31.536000000000001</v>
      </c>
      <c r="I31" s="13">
        <v>0.9</v>
      </c>
      <c r="J31" s="13">
        <v>2020</v>
      </c>
      <c r="K31" s="13">
        <v>25</v>
      </c>
      <c r="L31" s="102"/>
      <c r="U31" s="129"/>
      <c r="V31" s="129"/>
      <c r="W31" s="129"/>
      <c r="X31" s="129"/>
      <c r="Y31" s="129"/>
      <c r="Z31" s="129"/>
      <c r="AA31" s="129"/>
      <c r="AB31" s="129"/>
      <c r="AC31" s="129"/>
      <c r="AD31" s="129"/>
      <c r="AE31" s="129"/>
      <c r="AF31" s="129"/>
      <c r="AG31" s="129"/>
      <c r="AH31" s="129"/>
      <c r="AI31" s="129"/>
      <c r="AJ31" s="129"/>
      <c r="AK31" s="129"/>
      <c r="AL31" s="129"/>
      <c r="AM31" s="129"/>
      <c r="AN31" s="129"/>
      <c r="AO31" s="129"/>
      <c r="AP31" s="13" t="s">
        <v>155</v>
      </c>
      <c r="AQ31" s="13" t="s">
        <v>581</v>
      </c>
      <c r="AR31" s="13" t="s">
        <v>582</v>
      </c>
      <c r="AS31" s="13" t="s">
        <v>19</v>
      </c>
      <c r="AT31" s="13" t="s">
        <v>329</v>
      </c>
      <c r="AU31" s="13" t="s">
        <v>426</v>
      </c>
      <c r="AW31" s="13" t="s">
        <v>431</v>
      </c>
    </row>
    <row r="32" spans="4:49" x14ac:dyDescent="0.25">
      <c r="D32" s="13" t="s">
        <v>583</v>
      </c>
      <c r="E32" s="13" t="s">
        <v>584</v>
      </c>
      <c r="F32" s="13" t="s">
        <v>56</v>
      </c>
      <c r="G32" s="13" t="s">
        <v>578</v>
      </c>
      <c r="H32" s="13">
        <v>31.536000000000001</v>
      </c>
      <c r="I32" s="13">
        <v>0.9</v>
      </c>
      <c r="J32" s="13">
        <v>2020</v>
      </c>
      <c r="K32" s="13">
        <v>25</v>
      </c>
      <c r="L32" s="102"/>
      <c r="U32" s="129"/>
      <c r="V32" s="129"/>
      <c r="W32" s="129"/>
      <c r="X32" s="129"/>
      <c r="Y32" s="129"/>
      <c r="Z32" s="129"/>
      <c r="AA32" s="129"/>
      <c r="AB32" s="129"/>
      <c r="AC32" s="129"/>
      <c r="AD32" s="129"/>
      <c r="AE32" s="129"/>
      <c r="AF32" s="129"/>
      <c r="AG32" s="129"/>
      <c r="AH32" s="129"/>
      <c r="AI32" s="129"/>
      <c r="AJ32" s="129"/>
      <c r="AK32" s="129"/>
      <c r="AL32" s="129"/>
      <c r="AM32" s="129"/>
      <c r="AN32" s="129"/>
      <c r="AO32" s="129"/>
      <c r="AP32" s="13" t="s">
        <v>155</v>
      </c>
      <c r="AQ32" s="13" t="s">
        <v>583</v>
      </c>
      <c r="AR32" s="13" t="s">
        <v>584</v>
      </c>
      <c r="AS32" s="13" t="s">
        <v>19</v>
      </c>
      <c r="AT32" s="13" t="s">
        <v>329</v>
      </c>
      <c r="AU32" s="13" t="s">
        <v>426</v>
      </c>
      <c r="AW32" s="13" t="s">
        <v>431</v>
      </c>
    </row>
    <row r="33" spans="4:49" x14ac:dyDescent="0.25">
      <c r="D33" s="13" t="s">
        <v>173</v>
      </c>
      <c r="E33" s="13" t="s">
        <v>426</v>
      </c>
      <c r="F33" s="13" t="s">
        <v>173</v>
      </c>
      <c r="G33" s="13" t="s">
        <v>426</v>
      </c>
      <c r="H33" s="13" t="s">
        <v>426</v>
      </c>
      <c r="I33" s="13" t="s">
        <v>426</v>
      </c>
      <c r="J33" s="13" t="s">
        <v>426</v>
      </c>
      <c r="K33" s="13" t="s">
        <v>426</v>
      </c>
      <c r="L33" s="102"/>
      <c r="U33" s="129"/>
      <c r="V33" s="129"/>
      <c r="W33" s="129"/>
      <c r="X33" s="129"/>
      <c r="Y33" s="129"/>
      <c r="Z33" s="129"/>
      <c r="AA33" s="129"/>
      <c r="AB33" s="129"/>
      <c r="AC33" s="129"/>
      <c r="AD33" s="129"/>
      <c r="AE33" s="129"/>
      <c r="AF33" s="129"/>
      <c r="AG33" s="129"/>
      <c r="AH33" s="129"/>
      <c r="AI33" s="129"/>
      <c r="AJ33" s="129"/>
      <c r="AK33" s="129"/>
      <c r="AL33" s="129"/>
      <c r="AM33" s="129"/>
      <c r="AN33" s="129"/>
      <c r="AO33" s="129"/>
      <c r="AP33" s="13" t="s">
        <v>173</v>
      </c>
      <c r="AQ33" s="13" t="s">
        <v>426</v>
      </c>
      <c r="AR33" s="13" t="s">
        <v>426</v>
      </c>
      <c r="AS33" s="13" t="s">
        <v>426</v>
      </c>
      <c r="AT33" s="13" t="s">
        <v>426</v>
      </c>
      <c r="AU33" s="13" t="s">
        <v>426</v>
      </c>
      <c r="AW33" s="13" t="s">
        <v>426</v>
      </c>
    </row>
    <row r="34" spans="4:49" x14ac:dyDescent="0.25">
      <c r="D34" s="13" t="s">
        <v>173</v>
      </c>
      <c r="E34" s="13" t="s">
        <v>426</v>
      </c>
      <c r="F34" s="13" t="s">
        <v>173</v>
      </c>
      <c r="G34" s="13" t="s">
        <v>426</v>
      </c>
      <c r="H34" s="13" t="s">
        <v>426</v>
      </c>
      <c r="I34" s="13" t="s">
        <v>426</v>
      </c>
      <c r="J34" s="13" t="s">
        <v>426</v>
      </c>
      <c r="K34" s="13" t="s">
        <v>426</v>
      </c>
      <c r="L34" s="22"/>
      <c r="U34" s="129"/>
      <c r="V34" s="129"/>
      <c r="W34" s="129"/>
      <c r="X34" s="129"/>
      <c r="Y34" s="129"/>
      <c r="Z34" s="129"/>
      <c r="AA34" s="129"/>
      <c r="AB34" s="129"/>
      <c r="AC34" s="129"/>
      <c r="AD34" s="129"/>
      <c r="AE34" s="129"/>
      <c r="AF34" s="129"/>
      <c r="AG34" s="129"/>
      <c r="AH34" s="129"/>
      <c r="AI34" s="129"/>
      <c r="AJ34" s="129"/>
      <c r="AK34" s="129"/>
      <c r="AL34" s="129"/>
      <c r="AM34" s="129"/>
      <c r="AN34" s="129"/>
      <c r="AO34" s="129"/>
      <c r="AP34" s="13" t="s">
        <v>173</v>
      </c>
      <c r="AQ34" s="13" t="s">
        <v>426</v>
      </c>
      <c r="AR34" s="13" t="s">
        <v>426</v>
      </c>
      <c r="AS34" s="13" t="s">
        <v>426</v>
      </c>
      <c r="AT34" s="13" t="s">
        <v>426</v>
      </c>
      <c r="AU34" s="13" t="s">
        <v>426</v>
      </c>
      <c r="AW34" s="13" t="s">
        <v>426</v>
      </c>
    </row>
    <row r="35" spans="4:49" x14ac:dyDescent="0.25">
      <c r="D35" s="13" t="s">
        <v>585</v>
      </c>
      <c r="E35" s="13" t="s">
        <v>586</v>
      </c>
      <c r="F35" s="13" t="s">
        <v>429</v>
      </c>
      <c r="G35" s="13" t="s">
        <v>578</v>
      </c>
      <c r="H35" s="13">
        <v>31.536000000000001</v>
      </c>
      <c r="I35" s="13">
        <v>0.9</v>
      </c>
      <c r="J35" s="13">
        <v>2025</v>
      </c>
      <c r="K35" s="13">
        <v>25</v>
      </c>
      <c r="L35" s="102"/>
      <c r="U35" s="129"/>
      <c r="V35" s="129"/>
      <c r="W35" s="129"/>
      <c r="X35" s="129"/>
      <c r="Y35" s="129"/>
      <c r="Z35" s="129"/>
      <c r="AA35" s="129"/>
      <c r="AB35" s="129"/>
      <c r="AC35" s="129"/>
      <c r="AD35" s="129"/>
      <c r="AE35" s="129"/>
      <c r="AF35" s="129"/>
      <c r="AG35" s="129"/>
      <c r="AH35" s="129"/>
      <c r="AI35" s="129"/>
      <c r="AJ35" s="129"/>
      <c r="AK35" s="129"/>
      <c r="AL35" s="129"/>
      <c r="AM35" s="129"/>
      <c r="AN35" s="129"/>
      <c r="AO35" s="129"/>
      <c r="AP35" s="13" t="s">
        <v>155</v>
      </c>
      <c r="AQ35" s="13" t="s">
        <v>585</v>
      </c>
      <c r="AR35" s="13" t="s">
        <v>586</v>
      </c>
      <c r="AS35" s="13" t="s">
        <v>19</v>
      </c>
      <c r="AT35" s="13" t="s">
        <v>329</v>
      </c>
      <c r="AU35" s="13" t="s">
        <v>426</v>
      </c>
      <c r="AW35" s="13" t="s">
        <v>431</v>
      </c>
    </row>
    <row r="36" spans="4:49" x14ac:dyDescent="0.25">
      <c r="D36" s="13" t="s">
        <v>587</v>
      </c>
      <c r="E36" s="13" t="s">
        <v>588</v>
      </c>
      <c r="F36" s="13" t="s">
        <v>434</v>
      </c>
      <c r="G36" s="13" t="s">
        <v>578</v>
      </c>
      <c r="H36" s="13">
        <v>31.536000000000001</v>
      </c>
      <c r="I36" s="13">
        <v>0.9</v>
      </c>
      <c r="J36" s="13">
        <v>2025</v>
      </c>
      <c r="K36" s="13">
        <v>25</v>
      </c>
      <c r="L36" s="102"/>
      <c r="U36" s="129"/>
      <c r="V36" s="129"/>
      <c r="W36" s="129"/>
      <c r="X36" s="129"/>
      <c r="Y36" s="129"/>
      <c r="Z36" s="129"/>
      <c r="AA36" s="129"/>
      <c r="AB36" s="129"/>
      <c r="AC36" s="129"/>
      <c r="AD36" s="129"/>
      <c r="AE36" s="129"/>
      <c r="AF36" s="129"/>
      <c r="AG36" s="129"/>
      <c r="AH36" s="129"/>
      <c r="AI36" s="129"/>
      <c r="AJ36" s="129"/>
      <c r="AK36" s="129"/>
      <c r="AL36" s="129"/>
      <c r="AM36" s="129"/>
      <c r="AN36" s="129"/>
      <c r="AO36" s="129"/>
      <c r="AP36" s="13" t="s">
        <v>155</v>
      </c>
      <c r="AQ36" s="13" t="s">
        <v>587</v>
      </c>
      <c r="AR36" s="13" t="s">
        <v>588</v>
      </c>
      <c r="AS36" s="13" t="s">
        <v>19</v>
      </c>
      <c r="AT36" s="13" t="s">
        <v>329</v>
      </c>
      <c r="AU36" s="13" t="s">
        <v>426</v>
      </c>
      <c r="AW36" s="13" t="s">
        <v>431</v>
      </c>
    </row>
    <row r="37" spans="4:49" x14ac:dyDescent="0.25">
      <c r="D37" s="13" t="s">
        <v>589</v>
      </c>
      <c r="E37" s="13" t="s">
        <v>590</v>
      </c>
      <c r="F37" s="13" t="s">
        <v>437</v>
      </c>
      <c r="G37" s="13" t="s">
        <v>578</v>
      </c>
      <c r="H37" s="13">
        <v>31.536000000000001</v>
      </c>
      <c r="I37" s="13">
        <v>0.9</v>
      </c>
      <c r="J37" s="13">
        <v>2025</v>
      </c>
      <c r="K37" s="13">
        <v>25</v>
      </c>
      <c r="L37" s="102"/>
      <c r="U37" s="129"/>
      <c r="V37" s="129"/>
      <c r="W37" s="129"/>
      <c r="X37" s="129"/>
      <c r="Y37" s="129"/>
      <c r="Z37" s="129"/>
      <c r="AA37" s="129"/>
      <c r="AB37" s="129"/>
      <c r="AC37" s="129"/>
      <c r="AD37" s="129"/>
      <c r="AE37" s="129"/>
      <c r="AF37" s="129"/>
      <c r="AG37" s="129"/>
      <c r="AH37" s="129"/>
      <c r="AI37" s="129"/>
      <c r="AJ37" s="129"/>
      <c r="AK37" s="129"/>
      <c r="AL37" s="129"/>
      <c r="AM37" s="129"/>
      <c r="AN37" s="129"/>
      <c r="AO37" s="129"/>
      <c r="AP37" s="13" t="s">
        <v>155</v>
      </c>
      <c r="AQ37" s="13" t="s">
        <v>589</v>
      </c>
      <c r="AR37" s="13" t="s">
        <v>590</v>
      </c>
      <c r="AS37" s="13" t="s">
        <v>19</v>
      </c>
      <c r="AT37" s="13" t="s">
        <v>329</v>
      </c>
      <c r="AU37" s="13" t="s">
        <v>426</v>
      </c>
      <c r="AW37" s="13" t="s">
        <v>431</v>
      </c>
    </row>
    <row r="38" spans="4:49" x14ac:dyDescent="0.25">
      <c r="D38" s="13" t="s">
        <v>591</v>
      </c>
      <c r="E38" s="13" t="s">
        <v>592</v>
      </c>
      <c r="F38" s="13" t="s">
        <v>56</v>
      </c>
      <c r="G38" s="13" t="s">
        <v>578</v>
      </c>
      <c r="H38" s="13">
        <v>31.536000000000001</v>
      </c>
      <c r="I38" s="13">
        <v>0.9</v>
      </c>
      <c r="J38" s="13">
        <v>2025</v>
      </c>
      <c r="K38" s="13">
        <v>25</v>
      </c>
      <c r="L38" s="102"/>
      <c r="U38" s="129"/>
      <c r="V38" s="129"/>
      <c r="W38" s="129"/>
      <c r="X38" s="129"/>
      <c r="Y38" s="129"/>
      <c r="Z38" s="129"/>
      <c r="AA38" s="129"/>
      <c r="AB38" s="129"/>
      <c r="AC38" s="129"/>
      <c r="AD38" s="129"/>
      <c r="AE38" s="129"/>
      <c r="AF38" s="129"/>
      <c r="AG38" s="129"/>
      <c r="AH38" s="129"/>
      <c r="AI38" s="129"/>
      <c r="AJ38" s="129"/>
      <c r="AK38" s="129"/>
      <c r="AL38" s="129"/>
      <c r="AM38" s="129"/>
      <c r="AN38" s="129"/>
      <c r="AO38" s="129"/>
      <c r="AP38" s="13" t="s">
        <v>155</v>
      </c>
      <c r="AQ38" s="13" t="s">
        <v>591</v>
      </c>
      <c r="AR38" s="13" t="s">
        <v>592</v>
      </c>
      <c r="AS38" s="13" t="s">
        <v>19</v>
      </c>
      <c r="AT38" s="13" t="s">
        <v>329</v>
      </c>
      <c r="AU38" s="13" t="s">
        <v>426</v>
      </c>
      <c r="AW38" s="13" t="s">
        <v>431</v>
      </c>
    </row>
    <row r="39" spans="4:49" x14ac:dyDescent="0.25">
      <c r="D39" s="13" t="s">
        <v>173</v>
      </c>
      <c r="E39" s="13" t="s">
        <v>426</v>
      </c>
      <c r="F39" s="13" t="s">
        <v>173</v>
      </c>
      <c r="G39" s="13" t="s">
        <v>426</v>
      </c>
      <c r="H39" s="13" t="s">
        <v>426</v>
      </c>
      <c r="I39" s="13" t="s">
        <v>426</v>
      </c>
      <c r="J39" s="13" t="s">
        <v>426</v>
      </c>
      <c r="K39" s="13" t="s">
        <v>426</v>
      </c>
      <c r="L39" s="102"/>
      <c r="U39" s="129"/>
      <c r="V39" s="129"/>
      <c r="W39" s="129"/>
      <c r="X39" s="129"/>
      <c r="Y39" s="129"/>
      <c r="Z39" s="129"/>
      <c r="AA39" s="129"/>
      <c r="AB39" s="129"/>
      <c r="AC39" s="129"/>
      <c r="AD39" s="129"/>
      <c r="AE39" s="129"/>
      <c r="AF39" s="129"/>
      <c r="AG39" s="129"/>
      <c r="AH39" s="129"/>
      <c r="AI39" s="129"/>
      <c r="AJ39" s="129"/>
      <c r="AK39" s="129"/>
      <c r="AL39" s="129"/>
      <c r="AM39" s="129"/>
      <c r="AN39" s="129"/>
      <c r="AO39" s="129"/>
      <c r="AP39" s="13" t="s">
        <v>173</v>
      </c>
      <c r="AQ39" s="13" t="s">
        <v>426</v>
      </c>
      <c r="AR39" s="13" t="s">
        <v>426</v>
      </c>
      <c r="AS39" s="13" t="s">
        <v>426</v>
      </c>
      <c r="AT39" s="13" t="s">
        <v>426</v>
      </c>
      <c r="AU39" s="13" t="s">
        <v>426</v>
      </c>
      <c r="AW39" s="13" t="s">
        <v>426</v>
      </c>
    </row>
    <row r="40" spans="4:49" x14ac:dyDescent="0.25">
      <c r="D40" s="13" t="s">
        <v>593</v>
      </c>
      <c r="E40" s="13" t="s">
        <v>594</v>
      </c>
      <c r="F40" s="13" t="s">
        <v>450</v>
      </c>
      <c r="G40" s="13" t="s">
        <v>578</v>
      </c>
      <c r="H40" s="13">
        <v>31.536000000000001</v>
      </c>
      <c r="I40" s="13">
        <v>0.9</v>
      </c>
      <c r="J40" s="13">
        <v>2030</v>
      </c>
      <c r="K40" s="13">
        <v>25</v>
      </c>
      <c r="L40" s="102"/>
      <c r="U40" s="129"/>
      <c r="V40" s="129"/>
      <c r="W40" s="129"/>
      <c r="X40" s="129"/>
      <c r="Y40" s="129"/>
      <c r="Z40" s="129"/>
      <c r="AA40" s="129"/>
      <c r="AB40" s="129"/>
      <c r="AC40" s="129"/>
      <c r="AD40" s="129"/>
      <c r="AE40" s="129"/>
      <c r="AF40" s="129"/>
      <c r="AG40" s="129"/>
      <c r="AH40" s="129"/>
      <c r="AI40" s="129"/>
      <c r="AJ40" s="129"/>
      <c r="AK40" s="129"/>
      <c r="AL40" s="129"/>
      <c r="AM40" s="129"/>
      <c r="AN40" s="129"/>
      <c r="AO40" s="129"/>
      <c r="AP40" s="13" t="s">
        <v>155</v>
      </c>
      <c r="AQ40" s="13" t="s">
        <v>593</v>
      </c>
      <c r="AR40" s="13" t="s">
        <v>594</v>
      </c>
      <c r="AS40" s="13" t="s">
        <v>19</v>
      </c>
      <c r="AT40" s="13" t="s">
        <v>329</v>
      </c>
      <c r="AU40" s="13" t="s">
        <v>367</v>
      </c>
      <c r="AW40" s="13" t="s">
        <v>431</v>
      </c>
    </row>
    <row r="41" spans="4:49" x14ac:dyDescent="0.25">
      <c r="D41" s="13" t="s">
        <v>595</v>
      </c>
      <c r="E41" s="13" t="s">
        <v>596</v>
      </c>
      <c r="F41" s="13" t="s">
        <v>429</v>
      </c>
      <c r="G41" s="13" t="s">
        <v>578</v>
      </c>
      <c r="H41" s="13">
        <v>31.536000000000001</v>
      </c>
      <c r="I41" s="13">
        <v>0.9</v>
      </c>
      <c r="J41" s="13">
        <v>2030</v>
      </c>
      <c r="K41" s="13">
        <v>25</v>
      </c>
      <c r="L41" s="22"/>
      <c r="U41" s="129"/>
      <c r="V41" s="129"/>
      <c r="W41" s="129"/>
      <c r="X41" s="129"/>
      <c r="Y41" s="129"/>
      <c r="Z41" s="129"/>
      <c r="AA41" s="129"/>
      <c r="AB41" s="129"/>
      <c r="AC41" s="129"/>
      <c r="AD41" s="129"/>
      <c r="AE41" s="129"/>
      <c r="AF41" s="129"/>
      <c r="AG41" s="129"/>
      <c r="AH41" s="129"/>
      <c r="AI41" s="129"/>
      <c r="AJ41" s="129"/>
      <c r="AK41" s="129"/>
      <c r="AL41" s="129"/>
      <c r="AM41" s="129"/>
      <c r="AN41" s="129"/>
      <c r="AO41" s="129"/>
      <c r="AP41" s="13" t="s">
        <v>155</v>
      </c>
      <c r="AQ41" s="13" t="s">
        <v>595</v>
      </c>
      <c r="AR41" s="13" t="s">
        <v>596</v>
      </c>
      <c r="AS41" s="13" t="s">
        <v>19</v>
      </c>
      <c r="AT41" s="13" t="s">
        <v>329</v>
      </c>
      <c r="AU41" s="13" t="s">
        <v>426</v>
      </c>
      <c r="AW41" s="13" t="s">
        <v>431</v>
      </c>
    </row>
    <row r="42" spans="4:49" x14ac:dyDescent="0.25">
      <c r="D42" s="13" t="s">
        <v>597</v>
      </c>
      <c r="E42" s="13" t="s">
        <v>598</v>
      </c>
      <c r="F42" s="13" t="s">
        <v>434</v>
      </c>
      <c r="G42" s="13" t="s">
        <v>578</v>
      </c>
      <c r="H42" s="13">
        <v>31.536000000000001</v>
      </c>
      <c r="I42" s="13">
        <v>0.9</v>
      </c>
      <c r="J42" s="13">
        <v>2030</v>
      </c>
      <c r="K42" s="13">
        <v>25</v>
      </c>
      <c r="L42" s="102"/>
      <c r="U42" s="129"/>
      <c r="V42" s="129"/>
      <c r="W42" s="129"/>
      <c r="X42" s="129"/>
      <c r="Y42" s="129"/>
      <c r="Z42" s="129"/>
      <c r="AA42" s="129"/>
      <c r="AB42" s="129"/>
      <c r="AC42" s="129"/>
      <c r="AD42" s="129"/>
      <c r="AE42" s="129"/>
      <c r="AF42" s="129"/>
      <c r="AG42" s="129"/>
      <c r="AH42" s="129"/>
      <c r="AI42" s="129"/>
      <c r="AJ42" s="129"/>
      <c r="AK42" s="129"/>
      <c r="AL42" s="129"/>
      <c r="AM42" s="129"/>
      <c r="AN42" s="129"/>
      <c r="AO42" s="129"/>
      <c r="AP42" s="13" t="s">
        <v>155</v>
      </c>
      <c r="AQ42" s="13" t="s">
        <v>597</v>
      </c>
      <c r="AR42" s="13" t="s">
        <v>598</v>
      </c>
      <c r="AS42" s="13" t="s">
        <v>19</v>
      </c>
      <c r="AT42" s="13" t="s">
        <v>329</v>
      </c>
      <c r="AU42" s="13" t="s">
        <v>426</v>
      </c>
      <c r="AW42" s="13" t="s">
        <v>431</v>
      </c>
    </row>
    <row r="43" spans="4:49" x14ac:dyDescent="0.25">
      <c r="D43" s="13" t="s">
        <v>599</v>
      </c>
      <c r="E43" s="13" t="s">
        <v>600</v>
      </c>
      <c r="F43" s="13" t="s">
        <v>437</v>
      </c>
      <c r="G43" s="13" t="s">
        <v>578</v>
      </c>
      <c r="H43" s="13">
        <v>31.536000000000001</v>
      </c>
      <c r="I43" s="13">
        <v>0.9</v>
      </c>
      <c r="J43" s="13">
        <v>2030</v>
      </c>
      <c r="K43" s="13">
        <v>25</v>
      </c>
      <c r="L43" s="102"/>
      <c r="U43" s="129"/>
      <c r="V43" s="129"/>
      <c r="W43" s="129"/>
      <c r="X43" s="129"/>
      <c r="Y43" s="129"/>
      <c r="Z43" s="129"/>
      <c r="AA43" s="129"/>
      <c r="AB43" s="129"/>
      <c r="AC43" s="129"/>
      <c r="AD43" s="129"/>
      <c r="AE43" s="129"/>
      <c r="AF43" s="129"/>
      <c r="AG43" s="129"/>
      <c r="AH43" s="129"/>
      <c r="AI43" s="129"/>
      <c r="AJ43" s="129"/>
      <c r="AK43" s="129"/>
      <c r="AL43" s="129"/>
      <c r="AM43" s="129"/>
      <c r="AN43" s="129"/>
      <c r="AO43" s="129"/>
      <c r="AP43" s="13" t="s">
        <v>155</v>
      </c>
      <c r="AQ43" s="13" t="s">
        <v>599</v>
      </c>
      <c r="AR43" s="13" t="s">
        <v>600</v>
      </c>
      <c r="AS43" s="13" t="s">
        <v>19</v>
      </c>
      <c r="AT43" s="13" t="s">
        <v>329</v>
      </c>
      <c r="AU43" s="13" t="s">
        <v>426</v>
      </c>
      <c r="AW43" s="13" t="s">
        <v>431</v>
      </c>
    </row>
    <row r="44" spans="4:49" x14ac:dyDescent="0.25">
      <c r="D44" s="13" t="s">
        <v>601</v>
      </c>
      <c r="E44" s="13" t="s">
        <v>602</v>
      </c>
      <c r="F44" s="13" t="s">
        <v>56</v>
      </c>
      <c r="G44" s="13" t="s">
        <v>578</v>
      </c>
      <c r="H44" s="13">
        <v>31.536000000000001</v>
      </c>
      <c r="I44" s="13">
        <v>0.9</v>
      </c>
      <c r="J44" s="13">
        <v>2030</v>
      </c>
      <c r="K44" s="13">
        <v>25</v>
      </c>
      <c r="L44" s="102"/>
      <c r="U44" s="129"/>
      <c r="V44" s="129"/>
      <c r="W44" s="129"/>
      <c r="X44" s="129"/>
      <c r="Y44" s="129"/>
      <c r="Z44" s="129"/>
      <c r="AA44" s="129"/>
      <c r="AB44" s="129"/>
      <c r="AC44" s="129"/>
      <c r="AD44" s="129"/>
      <c r="AE44" s="129"/>
      <c r="AF44" s="129"/>
      <c r="AG44" s="129"/>
      <c r="AH44" s="129"/>
      <c r="AI44" s="129"/>
      <c r="AJ44" s="129"/>
      <c r="AK44" s="129"/>
      <c r="AL44" s="129"/>
      <c r="AM44" s="129"/>
      <c r="AN44" s="129"/>
      <c r="AO44" s="129"/>
      <c r="AP44" s="13" t="s">
        <v>155</v>
      </c>
      <c r="AQ44" s="13" t="s">
        <v>601</v>
      </c>
      <c r="AR44" s="13" t="s">
        <v>602</v>
      </c>
      <c r="AS44" s="13" t="s">
        <v>19</v>
      </c>
      <c r="AT44" s="13" t="s">
        <v>329</v>
      </c>
      <c r="AU44" s="13" t="s">
        <v>426</v>
      </c>
      <c r="AW44" s="13" t="s">
        <v>431</v>
      </c>
    </row>
    <row r="45" spans="4:49" x14ac:dyDescent="0.25">
      <c r="D45" s="13" t="s">
        <v>603</v>
      </c>
      <c r="E45" s="13" t="s">
        <v>604</v>
      </c>
      <c r="F45" s="13" t="s">
        <v>461</v>
      </c>
      <c r="G45" s="13" t="s">
        <v>578</v>
      </c>
      <c r="H45" s="13">
        <v>31.536000000000001</v>
      </c>
      <c r="I45" s="13">
        <v>0.9</v>
      </c>
      <c r="J45" s="13">
        <v>2030</v>
      </c>
      <c r="K45" s="13">
        <v>25</v>
      </c>
      <c r="L45" s="102"/>
      <c r="U45" s="129"/>
      <c r="V45" s="129"/>
      <c r="W45" s="129"/>
      <c r="X45" s="129"/>
      <c r="Y45" s="129"/>
      <c r="Z45" s="129"/>
      <c r="AA45" s="129"/>
      <c r="AB45" s="129"/>
      <c r="AC45" s="129"/>
      <c r="AD45" s="129"/>
      <c r="AE45" s="129"/>
      <c r="AF45" s="129"/>
      <c r="AG45" s="129"/>
      <c r="AH45" s="129"/>
      <c r="AI45" s="129"/>
      <c r="AJ45" s="129"/>
      <c r="AK45" s="129"/>
      <c r="AL45" s="129"/>
      <c r="AM45" s="129"/>
      <c r="AN45" s="129"/>
      <c r="AO45" s="129"/>
      <c r="AP45" s="13" t="s">
        <v>155</v>
      </c>
      <c r="AQ45" s="13" t="s">
        <v>603</v>
      </c>
      <c r="AR45" s="13" t="s">
        <v>604</v>
      </c>
      <c r="AS45" s="13" t="s">
        <v>19</v>
      </c>
      <c r="AT45" s="13" t="s">
        <v>329</v>
      </c>
      <c r="AU45" s="13" t="s">
        <v>426</v>
      </c>
      <c r="AW45" s="13" t="s">
        <v>431</v>
      </c>
    </row>
    <row r="46" spans="4:49" x14ac:dyDescent="0.25">
      <c r="D46" s="13" t="s">
        <v>605</v>
      </c>
      <c r="E46" s="13" t="s">
        <v>606</v>
      </c>
      <c r="F46" s="13" t="s">
        <v>347</v>
      </c>
      <c r="G46" s="13" t="s">
        <v>578</v>
      </c>
      <c r="H46" s="13">
        <v>31.536000000000001</v>
      </c>
      <c r="I46" s="13">
        <v>0.9</v>
      </c>
      <c r="J46" s="13">
        <v>2030</v>
      </c>
      <c r="K46" s="13">
        <v>25</v>
      </c>
      <c r="L46" s="102"/>
      <c r="U46" s="129"/>
      <c r="V46" s="129"/>
      <c r="W46" s="129"/>
      <c r="X46" s="129"/>
      <c r="Y46" s="129"/>
      <c r="Z46" s="129"/>
      <c r="AA46" s="129"/>
      <c r="AB46" s="129"/>
      <c r="AC46" s="129"/>
      <c r="AD46" s="129"/>
      <c r="AE46" s="129"/>
      <c r="AF46" s="129"/>
      <c r="AG46" s="129"/>
      <c r="AH46" s="129"/>
      <c r="AI46" s="129"/>
      <c r="AJ46" s="129"/>
      <c r="AK46" s="129"/>
      <c r="AL46" s="129"/>
      <c r="AM46" s="129"/>
      <c r="AN46" s="129"/>
      <c r="AO46" s="129"/>
      <c r="AP46" s="61" t="s">
        <v>155</v>
      </c>
      <c r="AQ46" s="61" t="s">
        <v>605</v>
      </c>
      <c r="AR46" s="61" t="s">
        <v>606</v>
      </c>
      <c r="AS46" s="61" t="s">
        <v>19</v>
      </c>
      <c r="AT46" s="61" t="s">
        <v>329</v>
      </c>
      <c r="AU46" s="61" t="s">
        <v>426</v>
      </c>
      <c r="AV46" s="61"/>
      <c r="AW46" s="61" t="s">
        <v>431</v>
      </c>
    </row>
    <row r="47" spans="4:49" x14ac:dyDescent="0.25">
      <c r="D47" s="13" t="s">
        <v>607</v>
      </c>
      <c r="E47" s="13" t="s">
        <v>608</v>
      </c>
      <c r="F47" s="13" t="s">
        <v>450</v>
      </c>
      <c r="G47" s="13" t="s">
        <v>609</v>
      </c>
      <c r="H47" s="13">
        <v>31.536000000000001</v>
      </c>
      <c r="I47" s="13">
        <v>0.9</v>
      </c>
      <c r="J47" s="13">
        <v>2020</v>
      </c>
      <c r="K47" s="13">
        <v>25</v>
      </c>
      <c r="L47" s="102"/>
      <c r="U47" s="129"/>
      <c r="V47" s="129"/>
      <c r="W47" s="129"/>
      <c r="X47" s="129"/>
      <c r="Y47" s="129"/>
      <c r="Z47" s="129"/>
      <c r="AA47" s="129"/>
      <c r="AB47" s="129"/>
      <c r="AC47" s="129"/>
      <c r="AD47" s="129"/>
      <c r="AE47" s="129"/>
      <c r="AF47" s="129"/>
      <c r="AG47" s="129"/>
      <c r="AH47" s="129"/>
      <c r="AI47" s="129"/>
      <c r="AJ47" s="129"/>
      <c r="AK47" s="129"/>
      <c r="AL47" s="129"/>
      <c r="AM47" s="129"/>
      <c r="AN47" s="129"/>
      <c r="AO47" s="129"/>
      <c r="AP47" s="13" t="s">
        <v>155</v>
      </c>
      <c r="AQ47" s="13" t="s">
        <v>607</v>
      </c>
      <c r="AR47" s="13" t="s">
        <v>608</v>
      </c>
      <c r="AS47" s="13" t="s">
        <v>19</v>
      </c>
      <c r="AT47" s="13" t="s">
        <v>329</v>
      </c>
      <c r="AU47" s="13" t="s">
        <v>367</v>
      </c>
      <c r="AW47" s="13" t="s">
        <v>431</v>
      </c>
    </row>
    <row r="48" spans="4:49" x14ac:dyDescent="0.25">
      <c r="D48" s="13" t="s">
        <v>610</v>
      </c>
      <c r="E48" s="13" t="s">
        <v>611</v>
      </c>
      <c r="F48" s="13" t="s">
        <v>429</v>
      </c>
      <c r="G48" s="13" t="s">
        <v>609</v>
      </c>
      <c r="H48" s="13">
        <v>31.536000000000001</v>
      </c>
      <c r="I48" s="13">
        <v>0.9</v>
      </c>
      <c r="J48" s="13">
        <v>2020</v>
      </c>
      <c r="K48" s="13">
        <v>25</v>
      </c>
      <c r="L48" s="22"/>
      <c r="U48" s="129"/>
      <c r="V48" s="129"/>
      <c r="W48" s="129"/>
      <c r="X48" s="129"/>
      <c r="Y48" s="129"/>
      <c r="Z48" s="129"/>
      <c r="AA48" s="129"/>
      <c r="AB48" s="129"/>
      <c r="AC48" s="129"/>
      <c r="AD48" s="129"/>
      <c r="AE48" s="129"/>
      <c r="AF48" s="129"/>
      <c r="AG48" s="129"/>
      <c r="AH48" s="129"/>
      <c r="AI48" s="129"/>
      <c r="AJ48" s="129"/>
      <c r="AK48" s="129"/>
      <c r="AL48" s="129"/>
      <c r="AM48" s="129"/>
      <c r="AN48" s="129"/>
      <c r="AO48" s="129"/>
      <c r="AP48" s="13" t="s">
        <v>155</v>
      </c>
      <c r="AQ48" s="13" t="s">
        <v>610</v>
      </c>
      <c r="AR48" s="13" t="s">
        <v>611</v>
      </c>
      <c r="AS48" s="13" t="s">
        <v>19</v>
      </c>
      <c r="AT48" s="13" t="s">
        <v>329</v>
      </c>
      <c r="AU48" s="13" t="s">
        <v>426</v>
      </c>
      <c r="AW48" s="13" t="s">
        <v>431</v>
      </c>
    </row>
    <row r="49" spans="4:49" x14ac:dyDescent="0.25">
      <c r="D49" s="13" t="s">
        <v>612</v>
      </c>
      <c r="E49" s="13" t="s">
        <v>613</v>
      </c>
      <c r="F49" s="13" t="s">
        <v>434</v>
      </c>
      <c r="G49" s="13" t="s">
        <v>609</v>
      </c>
      <c r="H49" s="13">
        <v>31.536000000000001</v>
      </c>
      <c r="I49" s="13">
        <v>0.9</v>
      </c>
      <c r="J49" s="13">
        <v>2020</v>
      </c>
      <c r="K49" s="13">
        <v>25</v>
      </c>
      <c r="L49" s="102"/>
      <c r="U49" s="129"/>
      <c r="V49" s="129"/>
      <c r="W49" s="129"/>
      <c r="X49" s="129"/>
      <c r="Y49" s="129"/>
      <c r="Z49" s="129"/>
      <c r="AA49" s="129"/>
      <c r="AB49" s="129"/>
      <c r="AC49" s="129"/>
      <c r="AD49" s="129"/>
      <c r="AE49" s="129"/>
      <c r="AF49" s="129"/>
      <c r="AG49" s="129"/>
      <c r="AH49" s="129"/>
      <c r="AI49" s="129"/>
      <c r="AJ49" s="129"/>
      <c r="AK49" s="129"/>
      <c r="AL49" s="129"/>
      <c r="AM49" s="129"/>
      <c r="AN49" s="129"/>
      <c r="AO49" s="129"/>
      <c r="AP49" s="13" t="s">
        <v>155</v>
      </c>
      <c r="AQ49" s="13" t="s">
        <v>612</v>
      </c>
      <c r="AR49" s="13" t="s">
        <v>613</v>
      </c>
      <c r="AS49" s="13" t="s">
        <v>19</v>
      </c>
      <c r="AT49" s="13" t="s">
        <v>329</v>
      </c>
      <c r="AU49" s="13" t="s">
        <v>426</v>
      </c>
      <c r="AW49" s="13" t="s">
        <v>431</v>
      </c>
    </row>
    <row r="50" spans="4:49" x14ac:dyDescent="0.25">
      <c r="D50" s="13" t="s">
        <v>614</v>
      </c>
      <c r="E50" s="13" t="s">
        <v>615</v>
      </c>
      <c r="F50" s="13" t="s">
        <v>437</v>
      </c>
      <c r="G50" s="13" t="s">
        <v>609</v>
      </c>
      <c r="H50" s="13">
        <v>31.536000000000001</v>
      </c>
      <c r="I50" s="13">
        <v>0.9</v>
      </c>
      <c r="J50" s="13">
        <v>2020</v>
      </c>
      <c r="K50" s="13">
        <v>25</v>
      </c>
      <c r="L50" s="102"/>
      <c r="U50" s="129"/>
      <c r="V50" s="129"/>
      <c r="W50" s="129"/>
      <c r="X50" s="129"/>
      <c r="Y50" s="129"/>
      <c r="Z50" s="129"/>
      <c r="AA50" s="129"/>
      <c r="AB50" s="129"/>
      <c r="AC50" s="129"/>
      <c r="AD50" s="129"/>
      <c r="AE50" s="129"/>
      <c r="AF50" s="129"/>
      <c r="AG50" s="129"/>
      <c r="AH50" s="129"/>
      <c r="AI50" s="129"/>
      <c r="AJ50" s="129"/>
      <c r="AK50" s="129"/>
      <c r="AL50" s="129"/>
      <c r="AM50" s="129"/>
      <c r="AN50" s="129"/>
      <c r="AO50" s="129"/>
      <c r="AP50" s="13" t="s">
        <v>155</v>
      </c>
      <c r="AQ50" s="13" t="s">
        <v>614</v>
      </c>
      <c r="AR50" s="13" t="s">
        <v>615</v>
      </c>
      <c r="AS50" s="13" t="s">
        <v>19</v>
      </c>
      <c r="AT50" s="13" t="s">
        <v>329</v>
      </c>
      <c r="AU50" s="13" t="s">
        <v>426</v>
      </c>
      <c r="AW50" s="13" t="s">
        <v>431</v>
      </c>
    </row>
    <row r="51" spans="4:49" x14ac:dyDescent="0.25">
      <c r="D51" s="13" t="s">
        <v>616</v>
      </c>
      <c r="E51" s="13" t="s">
        <v>617</v>
      </c>
      <c r="F51" s="13" t="s">
        <v>56</v>
      </c>
      <c r="G51" s="13" t="s">
        <v>609</v>
      </c>
      <c r="H51" s="13">
        <v>31.536000000000001</v>
      </c>
      <c r="I51" s="13">
        <v>0.9</v>
      </c>
      <c r="J51" s="13">
        <v>2020</v>
      </c>
      <c r="K51" s="13">
        <v>25</v>
      </c>
      <c r="L51" s="102"/>
      <c r="U51" s="129"/>
      <c r="V51" s="129"/>
      <c r="W51" s="129"/>
      <c r="X51" s="129"/>
      <c r="Y51" s="129"/>
      <c r="Z51" s="129"/>
      <c r="AA51" s="129"/>
      <c r="AB51" s="129"/>
      <c r="AC51" s="129"/>
      <c r="AD51" s="129"/>
      <c r="AE51" s="129"/>
      <c r="AF51" s="129"/>
      <c r="AG51" s="129"/>
      <c r="AH51" s="129"/>
      <c r="AI51" s="129"/>
      <c r="AJ51" s="129"/>
      <c r="AK51" s="129"/>
      <c r="AL51" s="129"/>
      <c r="AM51" s="129"/>
      <c r="AN51" s="129"/>
      <c r="AO51" s="129"/>
      <c r="AP51" s="13" t="s">
        <v>155</v>
      </c>
      <c r="AQ51" s="13" t="s">
        <v>616</v>
      </c>
      <c r="AR51" s="13" t="s">
        <v>617</v>
      </c>
      <c r="AS51" s="13" t="s">
        <v>19</v>
      </c>
      <c r="AT51" s="13" t="s">
        <v>329</v>
      </c>
      <c r="AU51" s="13" t="s">
        <v>426</v>
      </c>
      <c r="AW51" s="13" t="s">
        <v>431</v>
      </c>
    </row>
    <row r="52" spans="4:49" x14ac:dyDescent="0.25">
      <c r="D52" s="13" t="s">
        <v>618</v>
      </c>
      <c r="E52" s="13" t="s">
        <v>619</v>
      </c>
      <c r="F52" s="13" t="s">
        <v>461</v>
      </c>
      <c r="G52" s="13" t="s">
        <v>609</v>
      </c>
      <c r="H52" s="13">
        <v>31.536000000000001</v>
      </c>
      <c r="I52" s="13">
        <v>0.9</v>
      </c>
      <c r="J52" s="13">
        <v>2020</v>
      </c>
      <c r="K52" s="13">
        <v>25</v>
      </c>
      <c r="L52" s="102"/>
      <c r="U52" s="129"/>
      <c r="V52" s="129"/>
      <c r="W52" s="129"/>
      <c r="X52" s="129"/>
      <c r="Y52" s="129"/>
      <c r="Z52" s="129"/>
      <c r="AA52" s="129"/>
      <c r="AB52" s="129"/>
      <c r="AC52" s="129"/>
      <c r="AD52" s="129"/>
      <c r="AE52" s="129"/>
      <c r="AF52" s="129"/>
      <c r="AG52" s="129"/>
      <c r="AH52" s="129"/>
      <c r="AI52" s="129"/>
      <c r="AJ52" s="129"/>
      <c r="AK52" s="129"/>
      <c r="AL52" s="129"/>
      <c r="AM52" s="129"/>
      <c r="AN52" s="129"/>
      <c r="AO52" s="129"/>
      <c r="AP52" s="13" t="s">
        <v>155</v>
      </c>
      <c r="AQ52" s="13" t="s">
        <v>618</v>
      </c>
      <c r="AR52" s="13" t="s">
        <v>619</v>
      </c>
      <c r="AS52" s="13" t="s">
        <v>19</v>
      </c>
      <c r="AT52" s="13" t="s">
        <v>329</v>
      </c>
      <c r="AU52" s="13" t="s">
        <v>426</v>
      </c>
      <c r="AW52" s="13" t="s">
        <v>431</v>
      </c>
    </row>
    <row r="53" spans="4:49" x14ac:dyDescent="0.25">
      <c r="D53" s="13" t="s">
        <v>620</v>
      </c>
      <c r="E53" s="13" t="s">
        <v>621</v>
      </c>
      <c r="F53" s="13" t="s">
        <v>450</v>
      </c>
      <c r="G53" s="13" t="s">
        <v>609</v>
      </c>
      <c r="H53" s="13">
        <v>31.536000000000001</v>
      </c>
      <c r="I53" s="13">
        <v>0.9</v>
      </c>
      <c r="J53" s="13">
        <v>2025</v>
      </c>
      <c r="K53" s="13">
        <v>25</v>
      </c>
      <c r="L53" s="102"/>
      <c r="U53" s="129"/>
      <c r="V53" s="129"/>
      <c r="W53" s="129"/>
      <c r="X53" s="129"/>
      <c r="Y53" s="129"/>
      <c r="Z53" s="129"/>
      <c r="AA53" s="129"/>
      <c r="AB53" s="129"/>
      <c r="AC53" s="129"/>
      <c r="AD53" s="129"/>
      <c r="AE53" s="129"/>
      <c r="AF53" s="129"/>
      <c r="AG53" s="129"/>
      <c r="AH53" s="129"/>
      <c r="AI53" s="129"/>
      <c r="AJ53" s="129"/>
      <c r="AK53" s="129"/>
      <c r="AL53" s="129"/>
      <c r="AM53" s="129"/>
      <c r="AN53" s="129"/>
      <c r="AO53" s="129"/>
      <c r="AP53" s="13" t="s">
        <v>155</v>
      </c>
      <c r="AQ53" s="13" t="s">
        <v>620</v>
      </c>
      <c r="AR53" s="13" t="s">
        <v>621</v>
      </c>
      <c r="AS53" s="13" t="s">
        <v>19</v>
      </c>
      <c r="AT53" s="13" t="s">
        <v>329</v>
      </c>
      <c r="AU53" s="13" t="s">
        <v>367</v>
      </c>
      <c r="AW53" s="13" t="s">
        <v>431</v>
      </c>
    </row>
    <row r="54" spans="4:49" x14ac:dyDescent="0.25">
      <c r="D54" s="13" t="s">
        <v>622</v>
      </c>
      <c r="E54" s="13" t="s">
        <v>623</v>
      </c>
      <c r="F54" s="13" t="s">
        <v>429</v>
      </c>
      <c r="G54" s="13" t="s">
        <v>609</v>
      </c>
      <c r="H54" s="13">
        <v>31.536000000000001</v>
      </c>
      <c r="I54" s="13">
        <v>0.9</v>
      </c>
      <c r="J54" s="13">
        <v>2025</v>
      </c>
      <c r="K54" s="13">
        <v>25</v>
      </c>
      <c r="L54" s="102"/>
      <c r="U54" s="129"/>
      <c r="V54" s="129"/>
      <c r="W54" s="129"/>
      <c r="X54" s="129"/>
      <c r="Y54" s="129"/>
      <c r="Z54" s="129"/>
      <c r="AA54" s="129"/>
      <c r="AB54" s="129"/>
      <c r="AC54" s="129"/>
      <c r="AD54" s="129"/>
      <c r="AE54" s="129"/>
      <c r="AF54" s="129"/>
      <c r="AG54" s="129"/>
      <c r="AH54" s="129"/>
      <c r="AI54" s="129"/>
      <c r="AJ54" s="129"/>
      <c r="AK54" s="129"/>
      <c r="AL54" s="129"/>
      <c r="AM54" s="129"/>
      <c r="AN54" s="129"/>
      <c r="AO54" s="129"/>
      <c r="AP54" s="13" t="s">
        <v>155</v>
      </c>
      <c r="AQ54" s="13" t="s">
        <v>622</v>
      </c>
      <c r="AR54" s="13" t="s">
        <v>623</v>
      </c>
      <c r="AS54" s="13" t="s">
        <v>19</v>
      </c>
      <c r="AT54" s="13" t="s">
        <v>329</v>
      </c>
      <c r="AU54" s="13" t="s">
        <v>426</v>
      </c>
      <c r="AW54" s="13" t="s">
        <v>431</v>
      </c>
    </row>
    <row r="55" spans="4:49" x14ac:dyDescent="0.25">
      <c r="D55" s="13" t="s">
        <v>624</v>
      </c>
      <c r="E55" s="13" t="s">
        <v>625</v>
      </c>
      <c r="F55" s="13" t="s">
        <v>434</v>
      </c>
      <c r="G55" s="13" t="s">
        <v>609</v>
      </c>
      <c r="H55" s="13">
        <v>31.536000000000001</v>
      </c>
      <c r="I55" s="13">
        <v>0.9</v>
      </c>
      <c r="J55" s="13">
        <v>2025</v>
      </c>
      <c r="K55" s="13">
        <v>25</v>
      </c>
      <c r="L55" s="22"/>
      <c r="U55" s="129"/>
      <c r="V55" s="129"/>
      <c r="W55" s="129"/>
      <c r="X55" s="129"/>
      <c r="Y55" s="129"/>
      <c r="Z55" s="129"/>
      <c r="AA55" s="129"/>
      <c r="AB55" s="129"/>
      <c r="AC55" s="129"/>
      <c r="AD55" s="129"/>
      <c r="AE55" s="129"/>
      <c r="AF55" s="129"/>
      <c r="AG55" s="129"/>
      <c r="AH55" s="129"/>
      <c r="AI55" s="129"/>
      <c r="AJ55" s="129"/>
      <c r="AK55" s="129"/>
      <c r="AL55" s="129"/>
      <c r="AM55" s="129"/>
      <c r="AN55" s="129"/>
      <c r="AO55" s="129"/>
      <c r="AP55" s="13" t="s">
        <v>155</v>
      </c>
      <c r="AQ55" s="13" t="s">
        <v>624</v>
      </c>
      <c r="AR55" s="13" t="s">
        <v>625</v>
      </c>
      <c r="AS55" s="13" t="s">
        <v>19</v>
      </c>
      <c r="AT55" s="13" t="s">
        <v>329</v>
      </c>
      <c r="AU55" s="13" t="s">
        <v>426</v>
      </c>
      <c r="AW55" s="13" t="s">
        <v>431</v>
      </c>
    </row>
    <row r="56" spans="4:49" x14ac:dyDescent="0.25">
      <c r="D56" s="13" t="s">
        <v>626</v>
      </c>
      <c r="E56" s="13" t="s">
        <v>627</v>
      </c>
      <c r="F56" s="13" t="s">
        <v>437</v>
      </c>
      <c r="G56" s="13" t="s">
        <v>609</v>
      </c>
      <c r="H56" s="13">
        <v>31.536000000000001</v>
      </c>
      <c r="I56" s="13">
        <v>0.9</v>
      </c>
      <c r="J56" s="13">
        <v>2025</v>
      </c>
      <c r="K56" s="13">
        <v>25</v>
      </c>
      <c r="L56" s="102"/>
      <c r="U56" s="129"/>
      <c r="V56" s="129"/>
      <c r="W56" s="129"/>
      <c r="X56" s="129"/>
      <c r="Y56" s="129"/>
      <c r="Z56" s="129"/>
      <c r="AA56" s="129"/>
      <c r="AB56" s="129"/>
      <c r="AC56" s="129"/>
      <c r="AD56" s="129"/>
      <c r="AE56" s="129"/>
      <c r="AF56" s="129"/>
      <c r="AG56" s="129"/>
      <c r="AH56" s="129"/>
      <c r="AI56" s="129"/>
      <c r="AJ56" s="129"/>
      <c r="AK56" s="129"/>
      <c r="AL56" s="129"/>
      <c r="AM56" s="129"/>
      <c r="AN56" s="129"/>
      <c r="AO56" s="129"/>
      <c r="AP56" s="13" t="s">
        <v>155</v>
      </c>
      <c r="AQ56" s="13" t="s">
        <v>626</v>
      </c>
      <c r="AR56" s="13" t="s">
        <v>627</v>
      </c>
      <c r="AS56" s="13" t="s">
        <v>19</v>
      </c>
      <c r="AT56" s="13" t="s">
        <v>329</v>
      </c>
      <c r="AU56" s="13" t="s">
        <v>426</v>
      </c>
      <c r="AW56" s="13" t="s">
        <v>431</v>
      </c>
    </row>
    <row r="57" spans="4:49" x14ac:dyDescent="0.25">
      <c r="D57" s="13" t="s">
        <v>628</v>
      </c>
      <c r="E57" s="13" t="s">
        <v>629</v>
      </c>
      <c r="F57" s="13" t="s">
        <v>56</v>
      </c>
      <c r="G57" s="13" t="s">
        <v>609</v>
      </c>
      <c r="H57" s="13">
        <v>31.536000000000001</v>
      </c>
      <c r="I57" s="13">
        <v>0.9</v>
      </c>
      <c r="J57" s="13">
        <v>2025</v>
      </c>
      <c r="K57" s="13">
        <v>25</v>
      </c>
      <c r="L57" s="102"/>
      <c r="U57" s="129"/>
      <c r="V57" s="129"/>
      <c r="W57" s="129"/>
      <c r="X57" s="129"/>
      <c r="Y57" s="129"/>
      <c r="Z57" s="129"/>
      <c r="AA57" s="129"/>
      <c r="AB57" s="129"/>
      <c r="AC57" s="129"/>
      <c r="AD57" s="129"/>
      <c r="AE57" s="129"/>
      <c r="AF57" s="129"/>
      <c r="AG57" s="129"/>
      <c r="AH57" s="129"/>
      <c r="AI57" s="129"/>
      <c r="AJ57" s="129"/>
      <c r="AK57" s="129"/>
      <c r="AL57" s="129"/>
      <c r="AM57" s="129"/>
      <c r="AN57" s="129"/>
      <c r="AO57" s="129"/>
      <c r="AP57" s="13" t="s">
        <v>155</v>
      </c>
      <c r="AQ57" s="13" t="s">
        <v>628</v>
      </c>
      <c r="AR57" s="13" t="s">
        <v>629</v>
      </c>
      <c r="AS57" s="13" t="s">
        <v>19</v>
      </c>
      <c r="AT57" s="13" t="s">
        <v>329</v>
      </c>
      <c r="AU57" s="13" t="s">
        <v>426</v>
      </c>
      <c r="AW57" s="13" t="s">
        <v>431</v>
      </c>
    </row>
    <row r="58" spans="4:49" x14ac:dyDescent="0.25">
      <c r="D58" s="13" t="s">
        <v>630</v>
      </c>
      <c r="E58" s="13" t="s">
        <v>631</v>
      </c>
      <c r="F58" s="13" t="s">
        <v>461</v>
      </c>
      <c r="G58" s="13" t="s">
        <v>609</v>
      </c>
      <c r="H58" s="13">
        <v>31.536000000000001</v>
      </c>
      <c r="I58" s="13">
        <v>0.9</v>
      </c>
      <c r="J58" s="13">
        <v>2025</v>
      </c>
      <c r="K58" s="13">
        <v>25</v>
      </c>
      <c r="L58" s="102"/>
      <c r="U58" s="129"/>
      <c r="V58" s="129"/>
      <c r="W58" s="129"/>
      <c r="X58" s="129"/>
      <c r="Y58" s="129"/>
      <c r="Z58" s="129"/>
      <c r="AA58" s="129"/>
      <c r="AB58" s="129"/>
      <c r="AC58" s="129"/>
      <c r="AD58" s="129"/>
      <c r="AE58" s="129"/>
      <c r="AF58" s="129"/>
      <c r="AG58" s="129"/>
      <c r="AH58" s="129"/>
      <c r="AI58" s="129"/>
      <c r="AJ58" s="129"/>
      <c r="AK58" s="129"/>
      <c r="AL58" s="129"/>
      <c r="AM58" s="129"/>
      <c r="AN58" s="129"/>
      <c r="AO58" s="129"/>
      <c r="AP58" s="13" t="s">
        <v>155</v>
      </c>
      <c r="AQ58" s="13" t="s">
        <v>630</v>
      </c>
      <c r="AR58" s="13" t="s">
        <v>631</v>
      </c>
      <c r="AS58" s="13" t="s">
        <v>19</v>
      </c>
      <c r="AT58" s="13" t="s">
        <v>329</v>
      </c>
      <c r="AU58" s="13" t="s">
        <v>426</v>
      </c>
      <c r="AW58" s="13" t="s">
        <v>431</v>
      </c>
    </row>
    <row r="59" spans="4:49" x14ac:dyDescent="0.25">
      <c r="D59" s="13" t="s">
        <v>632</v>
      </c>
      <c r="E59" s="13" t="s">
        <v>633</v>
      </c>
      <c r="F59" s="13" t="s">
        <v>450</v>
      </c>
      <c r="G59" s="13" t="s">
        <v>609</v>
      </c>
      <c r="H59" s="13">
        <v>31.536000000000001</v>
      </c>
      <c r="I59" s="13">
        <v>0.9</v>
      </c>
      <c r="J59" s="13">
        <v>2030</v>
      </c>
      <c r="K59" s="13">
        <v>25</v>
      </c>
      <c r="L59" s="102"/>
      <c r="U59" s="129"/>
      <c r="V59" s="129"/>
      <c r="W59" s="129"/>
      <c r="X59" s="129"/>
      <c r="Y59" s="129"/>
      <c r="Z59" s="129"/>
      <c r="AA59" s="129"/>
      <c r="AB59" s="129"/>
      <c r="AC59" s="129"/>
      <c r="AD59" s="129"/>
      <c r="AE59" s="129"/>
      <c r="AF59" s="129"/>
      <c r="AG59" s="129"/>
      <c r="AH59" s="129"/>
      <c r="AI59" s="129"/>
      <c r="AJ59" s="129"/>
      <c r="AK59" s="129"/>
      <c r="AL59" s="129"/>
      <c r="AM59" s="129"/>
      <c r="AN59" s="129"/>
      <c r="AO59" s="129"/>
      <c r="AP59" s="13" t="s">
        <v>155</v>
      </c>
      <c r="AQ59" s="13" t="s">
        <v>632</v>
      </c>
      <c r="AR59" s="13" t="s">
        <v>633</v>
      </c>
      <c r="AS59" s="13" t="s">
        <v>19</v>
      </c>
      <c r="AT59" s="13" t="s">
        <v>329</v>
      </c>
      <c r="AU59" s="13" t="s">
        <v>367</v>
      </c>
      <c r="AW59" s="13" t="s">
        <v>431</v>
      </c>
    </row>
    <row r="60" spans="4:49" x14ac:dyDescent="0.25">
      <c r="D60" s="13" t="s">
        <v>634</v>
      </c>
      <c r="E60" s="13" t="s">
        <v>635</v>
      </c>
      <c r="F60" s="13" t="s">
        <v>429</v>
      </c>
      <c r="G60" s="13" t="s">
        <v>609</v>
      </c>
      <c r="H60" s="13">
        <v>31.536000000000001</v>
      </c>
      <c r="I60" s="13">
        <v>0.9</v>
      </c>
      <c r="J60" s="13">
        <v>2030</v>
      </c>
      <c r="K60" s="13">
        <v>25</v>
      </c>
      <c r="L60" s="102"/>
      <c r="U60" s="129"/>
      <c r="V60" s="129"/>
      <c r="W60" s="129"/>
      <c r="X60" s="129"/>
      <c r="Y60" s="129"/>
      <c r="Z60" s="129"/>
      <c r="AA60" s="129"/>
      <c r="AB60" s="129"/>
      <c r="AC60" s="129"/>
      <c r="AD60" s="129"/>
      <c r="AE60" s="129"/>
      <c r="AF60" s="129"/>
      <c r="AG60" s="129"/>
      <c r="AH60" s="129"/>
      <c r="AI60" s="129"/>
      <c r="AJ60" s="129"/>
      <c r="AK60" s="129"/>
      <c r="AL60" s="129"/>
      <c r="AM60" s="129"/>
      <c r="AN60" s="129"/>
      <c r="AO60" s="129"/>
      <c r="AP60" s="13" t="s">
        <v>155</v>
      </c>
      <c r="AQ60" s="13" t="s">
        <v>634</v>
      </c>
      <c r="AR60" s="13" t="s">
        <v>635</v>
      </c>
      <c r="AS60" s="13" t="s">
        <v>19</v>
      </c>
      <c r="AT60" s="13" t="s">
        <v>329</v>
      </c>
      <c r="AU60" s="13" t="s">
        <v>426</v>
      </c>
      <c r="AW60" s="13" t="s">
        <v>431</v>
      </c>
    </row>
    <row r="61" spans="4:49" x14ac:dyDescent="0.25">
      <c r="D61" s="13" t="s">
        <v>636</v>
      </c>
      <c r="E61" s="13" t="s">
        <v>637</v>
      </c>
      <c r="F61" s="13" t="s">
        <v>434</v>
      </c>
      <c r="G61" s="13" t="s">
        <v>609</v>
      </c>
      <c r="H61" s="13">
        <v>31.536000000000001</v>
      </c>
      <c r="I61" s="13">
        <v>0.9</v>
      </c>
      <c r="J61" s="13">
        <v>2030</v>
      </c>
      <c r="K61" s="13">
        <v>25</v>
      </c>
      <c r="L61" s="102"/>
      <c r="U61" s="129"/>
      <c r="V61" s="129"/>
      <c r="W61" s="129"/>
      <c r="X61" s="129"/>
      <c r="Y61" s="129"/>
      <c r="Z61" s="129"/>
      <c r="AA61" s="129"/>
      <c r="AB61" s="129"/>
      <c r="AC61" s="129"/>
      <c r="AD61" s="129"/>
      <c r="AE61" s="129"/>
      <c r="AF61" s="129"/>
      <c r="AG61" s="129"/>
      <c r="AH61" s="129"/>
      <c r="AI61" s="129"/>
      <c r="AJ61" s="129"/>
      <c r="AK61" s="129"/>
      <c r="AL61" s="129"/>
      <c r="AM61" s="129"/>
      <c r="AN61" s="129"/>
      <c r="AO61" s="129"/>
      <c r="AP61" s="13" t="s">
        <v>155</v>
      </c>
      <c r="AQ61" s="13" t="s">
        <v>636</v>
      </c>
      <c r="AR61" s="13" t="s">
        <v>637</v>
      </c>
      <c r="AS61" s="13" t="s">
        <v>19</v>
      </c>
      <c r="AT61" s="13" t="s">
        <v>329</v>
      </c>
      <c r="AU61" s="13" t="s">
        <v>426</v>
      </c>
      <c r="AW61" s="13" t="s">
        <v>431</v>
      </c>
    </row>
    <row r="62" spans="4:49" x14ac:dyDescent="0.25">
      <c r="D62" s="13" t="s">
        <v>638</v>
      </c>
      <c r="E62" s="13" t="s">
        <v>639</v>
      </c>
      <c r="F62" s="13" t="s">
        <v>437</v>
      </c>
      <c r="G62" s="13" t="s">
        <v>609</v>
      </c>
      <c r="H62" s="13">
        <v>31.536000000000001</v>
      </c>
      <c r="I62" s="13">
        <v>0.9</v>
      </c>
      <c r="J62" s="13">
        <v>2030</v>
      </c>
      <c r="K62" s="13">
        <v>25</v>
      </c>
      <c r="L62" s="102"/>
      <c r="U62" s="129"/>
      <c r="V62" s="129"/>
      <c r="W62" s="129"/>
      <c r="X62" s="129"/>
      <c r="Y62" s="129"/>
      <c r="Z62" s="129"/>
      <c r="AA62" s="129"/>
      <c r="AB62" s="129"/>
      <c r="AC62" s="129"/>
      <c r="AD62" s="129"/>
      <c r="AE62" s="129"/>
      <c r="AF62" s="129"/>
      <c r="AG62" s="129"/>
      <c r="AH62" s="129"/>
      <c r="AI62" s="129"/>
      <c r="AJ62" s="129"/>
      <c r="AK62" s="129"/>
      <c r="AL62" s="129"/>
      <c r="AM62" s="129"/>
      <c r="AN62" s="129"/>
      <c r="AO62" s="129"/>
      <c r="AP62" s="13" t="s">
        <v>155</v>
      </c>
      <c r="AQ62" s="13" t="s">
        <v>638</v>
      </c>
      <c r="AR62" s="13" t="s">
        <v>639</v>
      </c>
      <c r="AS62" s="13" t="s">
        <v>19</v>
      </c>
      <c r="AT62" s="13" t="s">
        <v>329</v>
      </c>
      <c r="AU62" s="13" t="s">
        <v>426</v>
      </c>
      <c r="AW62" s="13" t="s">
        <v>431</v>
      </c>
    </row>
    <row r="63" spans="4:49" x14ac:dyDescent="0.25">
      <c r="D63" s="13" t="s">
        <v>640</v>
      </c>
      <c r="E63" s="13" t="s">
        <v>641</v>
      </c>
      <c r="F63" s="13" t="s">
        <v>56</v>
      </c>
      <c r="G63" s="13" t="s">
        <v>609</v>
      </c>
      <c r="H63" s="13">
        <v>31.536000000000001</v>
      </c>
      <c r="I63" s="13">
        <v>0.9</v>
      </c>
      <c r="J63" s="13">
        <v>2030</v>
      </c>
      <c r="K63" s="13">
        <v>25</v>
      </c>
      <c r="L63" s="102"/>
      <c r="U63" s="129"/>
      <c r="V63" s="129"/>
      <c r="W63" s="129"/>
      <c r="X63" s="129"/>
      <c r="Y63" s="129"/>
      <c r="Z63" s="129"/>
      <c r="AA63" s="129"/>
      <c r="AB63" s="129"/>
      <c r="AC63" s="129"/>
      <c r="AD63" s="129"/>
      <c r="AE63" s="129"/>
      <c r="AF63" s="129"/>
      <c r="AG63" s="129"/>
      <c r="AH63" s="129"/>
      <c r="AI63" s="129"/>
      <c r="AJ63" s="129"/>
      <c r="AK63" s="129"/>
      <c r="AL63" s="129"/>
      <c r="AM63" s="129"/>
      <c r="AN63" s="129"/>
      <c r="AO63" s="129"/>
      <c r="AP63" s="13" t="s">
        <v>155</v>
      </c>
      <c r="AQ63" s="13" t="s">
        <v>640</v>
      </c>
      <c r="AR63" s="13" t="s">
        <v>641</v>
      </c>
      <c r="AS63" s="13" t="s">
        <v>19</v>
      </c>
      <c r="AT63" s="13" t="s">
        <v>329</v>
      </c>
      <c r="AU63" s="13" t="s">
        <v>426</v>
      </c>
      <c r="AW63" s="13" t="s">
        <v>431</v>
      </c>
    </row>
    <row r="64" spans="4:49" x14ac:dyDescent="0.25">
      <c r="D64" s="13" t="s">
        <v>642</v>
      </c>
      <c r="E64" s="13" t="s">
        <v>643</v>
      </c>
      <c r="F64" s="13" t="s">
        <v>461</v>
      </c>
      <c r="G64" s="13" t="s">
        <v>609</v>
      </c>
      <c r="H64" s="13">
        <v>31.536000000000001</v>
      </c>
      <c r="I64" s="13">
        <v>0.9</v>
      </c>
      <c r="J64" s="13">
        <v>2030</v>
      </c>
      <c r="K64" s="13">
        <v>25</v>
      </c>
      <c r="L64" s="22"/>
      <c r="U64" s="129"/>
      <c r="V64" s="129"/>
      <c r="W64" s="129"/>
      <c r="X64" s="129"/>
      <c r="Y64" s="129"/>
      <c r="Z64" s="129"/>
      <c r="AA64" s="129"/>
      <c r="AB64" s="129"/>
      <c r="AC64" s="129"/>
      <c r="AD64" s="129"/>
      <c r="AE64" s="129"/>
      <c r="AF64" s="129"/>
      <c r="AG64" s="129"/>
      <c r="AH64" s="129"/>
      <c r="AI64" s="129"/>
      <c r="AJ64" s="129"/>
      <c r="AK64" s="129"/>
      <c r="AL64" s="129"/>
      <c r="AM64" s="129"/>
      <c r="AN64" s="129"/>
      <c r="AO64" s="129"/>
      <c r="AP64" s="13" t="s">
        <v>155</v>
      </c>
      <c r="AQ64" s="13" t="s">
        <v>642</v>
      </c>
      <c r="AR64" s="13" t="s">
        <v>643</v>
      </c>
      <c r="AS64" s="13" t="s">
        <v>19</v>
      </c>
      <c r="AT64" s="13" t="s">
        <v>329</v>
      </c>
      <c r="AU64" s="13" t="s">
        <v>426</v>
      </c>
      <c r="AW64" s="13" t="s">
        <v>431</v>
      </c>
    </row>
    <row r="65" spans="4:49" x14ac:dyDescent="0.25">
      <c r="D65" s="13" t="s">
        <v>644</v>
      </c>
      <c r="E65" s="13" t="s">
        <v>645</v>
      </c>
      <c r="F65" s="13" t="s">
        <v>347</v>
      </c>
      <c r="G65" s="13" t="s">
        <v>609</v>
      </c>
      <c r="H65" s="13">
        <v>31.536000000000001</v>
      </c>
      <c r="I65" s="13">
        <v>0.9</v>
      </c>
      <c r="J65" s="13">
        <v>2030</v>
      </c>
      <c r="K65" s="13">
        <v>25</v>
      </c>
      <c r="L65" s="102"/>
      <c r="U65" s="129"/>
      <c r="V65" s="129"/>
      <c r="W65" s="129"/>
      <c r="X65" s="129"/>
      <c r="Y65" s="129"/>
      <c r="Z65" s="129"/>
      <c r="AA65" s="129"/>
      <c r="AB65" s="129"/>
      <c r="AC65" s="129"/>
      <c r="AD65" s="129"/>
      <c r="AE65" s="129"/>
      <c r="AF65" s="129"/>
      <c r="AG65" s="129"/>
      <c r="AH65" s="129"/>
      <c r="AI65" s="129"/>
      <c r="AJ65" s="129"/>
      <c r="AK65" s="129"/>
      <c r="AL65" s="129"/>
      <c r="AM65" s="129"/>
      <c r="AN65" s="129"/>
      <c r="AO65" s="129"/>
      <c r="AP65" s="61" t="s">
        <v>155</v>
      </c>
      <c r="AQ65" s="61" t="s">
        <v>644</v>
      </c>
      <c r="AR65" s="61" t="s">
        <v>645</v>
      </c>
      <c r="AS65" s="61" t="s">
        <v>19</v>
      </c>
      <c r="AT65" s="61" t="s">
        <v>329</v>
      </c>
      <c r="AU65" s="61" t="s">
        <v>426</v>
      </c>
      <c r="AV65" s="61"/>
      <c r="AW65" s="61" t="s">
        <v>431</v>
      </c>
    </row>
    <row r="66" spans="4:49" x14ac:dyDescent="0.25">
      <c r="D66" s="131" t="s">
        <v>646</v>
      </c>
      <c r="E66" s="131" t="s">
        <v>647</v>
      </c>
      <c r="F66" s="131" t="s">
        <v>450</v>
      </c>
      <c r="G66" s="131" t="s">
        <v>648</v>
      </c>
      <c r="H66" s="131">
        <v>31.536000000000001</v>
      </c>
      <c r="I66" s="131">
        <v>0.9</v>
      </c>
      <c r="J66" s="131">
        <v>2020</v>
      </c>
      <c r="K66" s="131">
        <v>15</v>
      </c>
      <c r="L66" s="102"/>
      <c r="U66" s="129"/>
      <c r="V66" s="129"/>
      <c r="W66" s="129"/>
      <c r="X66" s="129"/>
      <c r="Y66" s="129"/>
      <c r="Z66" s="129"/>
      <c r="AA66" s="129"/>
      <c r="AB66" s="129"/>
      <c r="AC66" s="129"/>
      <c r="AD66" s="129"/>
      <c r="AE66" s="129"/>
      <c r="AF66" s="129"/>
      <c r="AG66" s="129"/>
      <c r="AH66" s="129"/>
      <c r="AI66" s="129"/>
      <c r="AJ66" s="129"/>
      <c r="AK66" s="129"/>
      <c r="AL66" s="129"/>
      <c r="AM66" s="129"/>
      <c r="AN66" s="129"/>
      <c r="AO66" s="129"/>
      <c r="AP66" s="13" t="s">
        <v>155</v>
      </c>
      <c r="AQ66" s="13" t="s">
        <v>646</v>
      </c>
      <c r="AR66" s="13" t="s">
        <v>647</v>
      </c>
      <c r="AS66" s="13" t="s">
        <v>19</v>
      </c>
      <c r="AT66" s="13" t="s">
        <v>329</v>
      </c>
      <c r="AU66" s="13" t="s">
        <v>367</v>
      </c>
      <c r="AW66" s="13" t="s">
        <v>431</v>
      </c>
    </row>
    <row r="67" spans="4:49" x14ac:dyDescent="0.25">
      <c r="D67" s="13" t="s">
        <v>649</v>
      </c>
      <c r="E67" s="13" t="s">
        <v>650</v>
      </c>
      <c r="F67" s="13" t="s">
        <v>450</v>
      </c>
      <c r="G67" s="13" t="s">
        <v>648</v>
      </c>
      <c r="H67" s="13">
        <v>31.536000000000001</v>
      </c>
      <c r="I67" s="13">
        <v>0.9</v>
      </c>
      <c r="J67" s="13">
        <v>2025</v>
      </c>
      <c r="K67" s="13">
        <v>15</v>
      </c>
      <c r="L67" s="102"/>
      <c r="U67" s="129"/>
      <c r="V67" s="129"/>
      <c r="W67" s="129"/>
      <c r="X67" s="129"/>
      <c r="Y67" s="129"/>
      <c r="Z67" s="129"/>
      <c r="AA67" s="129"/>
      <c r="AB67" s="129"/>
      <c r="AC67" s="129"/>
      <c r="AD67" s="129"/>
      <c r="AE67" s="129"/>
      <c r="AF67" s="129"/>
      <c r="AG67" s="129"/>
      <c r="AH67" s="129"/>
      <c r="AI67" s="129"/>
      <c r="AJ67" s="129"/>
      <c r="AK67" s="129"/>
      <c r="AL67" s="129"/>
      <c r="AM67" s="129"/>
      <c r="AN67" s="129"/>
      <c r="AO67" s="129"/>
      <c r="AP67" s="13" t="s">
        <v>155</v>
      </c>
      <c r="AQ67" s="13" t="s">
        <v>649</v>
      </c>
      <c r="AR67" s="13" t="s">
        <v>650</v>
      </c>
      <c r="AS67" s="13" t="s">
        <v>19</v>
      </c>
      <c r="AT67" s="13" t="s">
        <v>329</v>
      </c>
      <c r="AU67" s="13" t="s">
        <v>367</v>
      </c>
      <c r="AW67" s="13" t="s">
        <v>431</v>
      </c>
    </row>
    <row r="68" spans="4:49" ht="13.5" customHeight="1" x14ac:dyDescent="0.25">
      <c r="D68" s="61" t="s">
        <v>651</v>
      </c>
      <c r="E68" s="61" t="s">
        <v>652</v>
      </c>
      <c r="F68" s="61" t="s">
        <v>450</v>
      </c>
      <c r="G68" s="61" t="s">
        <v>648</v>
      </c>
      <c r="H68" s="61">
        <v>31.536000000000001</v>
      </c>
      <c r="I68" s="61">
        <v>0.9</v>
      </c>
      <c r="J68" s="61">
        <v>2030</v>
      </c>
      <c r="K68" s="61">
        <v>15</v>
      </c>
      <c r="L68" s="101"/>
      <c r="U68" s="128"/>
      <c r="V68" s="128"/>
      <c r="W68" s="128"/>
      <c r="X68" s="128"/>
      <c r="Y68" s="128"/>
      <c r="Z68" s="128"/>
      <c r="AA68" s="128"/>
      <c r="AB68" s="128"/>
      <c r="AC68" s="128"/>
      <c r="AD68" s="128"/>
      <c r="AE68" s="128"/>
      <c r="AF68" s="128"/>
      <c r="AG68" s="128"/>
      <c r="AH68" s="128"/>
      <c r="AI68" s="128"/>
      <c r="AJ68" s="128"/>
      <c r="AK68" s="128"/>
      <c r="AL68" s="128"/>
      <c r="AM68" s="128"/>
      <c r="AN68" s="128"/>
      <c r="AO68" s="128"/>
      <c r="AP68" s="13" t="s">
        <v>155</v>
      </c>
      <c r="AQ68" s="13" t="s">
        <v>651</v>
      </c>
      <c r="AR68" s="13" t="s">
        <v>652</v>
      </c>
      <c r="AS68" s="13" t="s">
        <v>19</v>
      </c>
      <c r="AT68" s="13" t="s">
        <v>329</v>
      </c>
      <c r="AU68" s="13" t="s">
        <v>367</v>
      </c>
      <c r="AW68" s="13" t="s">
        <v>431</v>
      </c>
    </row>
    <row r="69" spans="4:49" ht="13.5" customHeight="1" x14ac:dyDescent="0.25">
      <c r="D69" s="13" t="s">
        <v>653</v>
      </c>
      <c r="E69" s="13" t="s">
        <v>654</v>
      </c>
      <c r="F69" s="13" t="s">
        <v>450</v>
      </c>
      <c r="G69" s="13" t="s">
        <v>655</v>
      </c>
      <c r="H69" s="13">
        <v>31.536000000000001</v>
      </c>
      <c r="I69" s="13">
        <v>0.9</v>
      </c>
      <c r="J69" s="13">
        <v>2020</v>
      </c>
      <c r="K69" s="13">
        <v>20</v>
      </c>
      <c r="L69" s="101"/>
      <c r="U69" s="128"/>
      <c r="V69" s="128"/>
      <c r="W69" s="128"/>
      <c r="X69" s="128"/>
      <c r="Y69" s="128"/>
      <c r="Z69" s="128"/>
      <c r="AA69" s="128"/>
      <c r="AB69" s="128"/>
      <c r="AC69" s="128"/>
      <c r="AD69" s="128"/>
      <c r="AE69" s="128"/>
      <c r="AF69" s="128"/>
      <c r="AG69" s="128"/>
      <c r="AH69" s="128"/>
      <c r="AI69" s="128"/>
      <c r="AJ69" s="128"/>
      <c r="AK69" s="128"/>
      <c r="AL69" s="128"/>
      <c r="AM69" s="128"/>
      <c r="AN69" s="128"/>
      <c r="AO69" s="128"/>
      <c r="AP69" s="131" t="s">
        <v>155</v>
      </c>
      <c r="AQ69" s="131" t="s">
        <v>653</v>
      </c>
      <c r="AR69" s="131" t="s">
        <v>654</v>
      </c>
      <c r="AS69" s="131" t="s">
        <v>19</v>
      </c>
      <c r="AT69" s="131" t="s">
        <v>329</v>
      </c>
      <c r="AU69" s="131" t="s">
        <v>367</v>
      </c>
      <c r="AV69" s="131"/>
      <c r="AW69" s="131" t="s">
        <v>431</v>
      </c>
    </row>
    <row r="70" spans="4:49" ht="13.5" customHeight="1" x14ac:dyDescent="0.25">
      <c r="D70" s="13" t="s">
        <v>173</v>
      </c>
      <c r="E70" s="13" t="s">
        <v>426</v>
      </c>
      <c r="F70" s="13" t="s">
        <v>173</v>
      </c>
      <c r="G70" s="13" t="s">
        <v>426</v>
      </c>
      <c r="H70" s="13" t="s">
        <v>426</v>
      </c>
      <c r="I70" s="13" t="s">
        <v>426</v>
      </c>
      <c r="J70" s="13" t="s">
        <v>426</v>
      </c>
      <c r="K70" s="13" t="s">
        <v>426</v>
      </c>
      <c r="L70" s="101"/>
      <c r="U70" s="128"/>
      <c r="V70" s="128"/>
      <c r="W70" s="128"/>
      <c r="X70" s="128"/>
      <c r="Y70" s="128"/>
      <c r="Z70" s="128"/>
      <c r="AA70" s="128"/>
      <c r="AB70" s="128"/>
      <c r="AC70" s="128"/>
      <c r="AD70" s="128"/>
      <c r="AE70" s="128"/>
      <c r="AF70" s="128"/>
      <c r="AG70" s="128"/>
      <c r="AH70" s="128"/>
      <c r="AI70" s="128"/>
      <c r="AJ70" s="128"/>
      <c r="AK70" s="128"/>
      <c r="AL70" s="128"/>
      <c r="AM70" s="128"/>
      <c r="AN70" s="128"/>
      <c r="AO70" s="128"/>
      <c r="AP70" s="13" t="s">
        <v>173</v>
      </c>
      <c r="AQ70" s="13" t="s">
        <v>426</v>
      </c>
      <c r="AR70" s="13" t="s">
        <v>426</v>
      </c>
      <c r="AS70" s="13" t="s">
        <v>426</v>
      </c>
      <c r="AT70" s="13" t="s">
        <v>426</v>
      </c>
      <c r="AU70" s="13" t="s">
        <v>426</v>
      </c>
      <c r="AW70" s="13" t="s">
        <v>426</v>
      </c>
    </row>
    <row r="71" spans="4:49" ht="13.5" customHeight="1" x14ac:dyDescent="0.25">
      <c r="D71" s="13" t="s">
        <v>173</v>
      </c>
      <c r="E71" s="13" t="s">
        <v>426</v>
      </c>
      <c r="F71" s="13" t="s">
        <v>173</v>
      </c>
      <c r="G71" s="13" t="s">
        <v>426</v>
      </c>
      <c r="H71" s="13" t="s">
        <v>426</v>
      </c>
      <c r="I71" s="13" t="s">
        <v>426</v>
      </c>
      <c r="J71" s="13" t="s">
        <v>426</v>
      </c>
      <c r="K71" s="13" t="s">
        <v>426</v>
      </c>
      <c r="L71" s="101"/>
      <c r="U71" s="128"/>
      <c r="V71" s="128"/>
      <c r="W71" s="128"/>
      <c r="X71" s="128"/>
      <c r="Y71" s="128"/>
      <c r="Z71" s="128"/>
      <c r="AA71" s="128"/>
      <c r="AB71" s="128"/>
      <c r="AC71" s="128"/>
      <c r="AD71" s="128"/>
      <c r="AE71" s="128"/>
      <c r="AF71" s="128"/>
      <c r="AG71" s="128"/>
      <c r="AH71" s="128"/>
      <c r="AI71" s="128"/>
      <c r="AJ71" s="128"/>
      <c r="AK71" s="128"/>
      <c r="AL71" s="128"/>
      <c r="AM71" s="128"/>
      <c r="AN71" s="128"/>
      <c r="AO71" s="128"/>
      <c r="AP71" s="13" t="s">
        <v>173</v>
      </c>
      <c r="AQ71" s="13" t="s">
        <v>426</v>
      </c>
      <c r="AR71" s="13" t="s">
        <v>426</v>
      </c>
      <c r="AS71" s="13" t="s">
        <v>426</v>
      </c>
      <c r="AT71" s="13" t="s">
        <v>426</v>
      </c>
      <c r="AU71" s="13" t="s">
        <v>426</v>
      </c>
      <c r="AW71" s="13" t="s">
        <v>426</v>
      </c>
    </row>
    <row r="72" spans="4:49" ht="13.5" customHeight="1" x14ac:dyDescent="0.25">
      <c r="D72" s="13" t="s">
        <v>173</v>
      </c>
      <c r="E72" s="13" t="s">
        <v>426</v>
      </c>
      <c r="F72" s="13" t="s">
        <v>173</v>
      </c>
      <c r="G72" s="13" t="s">
        <v>426</v>
      </c>
      <c r="H72" s="13" t="s">
        <v>426</v>
      </c>
      <c r="I72" s="13" t="s">
        <v>426</v>
      </c>
      <c r="J72" s="13" t="s">
        <v>426</v>
      </c>
      <c r="K72" s="13" t="s">
        <v>426</v>
      </c>
      <c r="L72" s="101"/>
      <c r="U72" s="128"/>
      <c r="V72" s="128"/>
      <c r="W72" s="128"/>
      <c r="X72" s="128"/>
      <c r="Y72" s="128"/>
      <c r="Z72" s="128"/>
      <c r="AA72" s="128"/>
      <c r="AB72" s="128"/>
      <c r="AC72" s="128"/>
      <c r="AD72" s="128"/>
      <c r="AE72" s="128"/>
      <c r="AF72" s="128"/>
      <c r="AG72" s="128"/>
      <c r="AH72" s="128"/>
      <c r="AI72" s="128"/>
      <c r="AJ72" s="128"/>
      <c r="AK72" s="128"/>
      <c r="AL72" s="128"/>
      <c r="AM72" s="128"/>
      <c r="AN72" s="128"/>
      <c r="AO72" s="128"/>
      <c r="AP72" s="13" t="s">
        <v>173</v>
      </c>
      <c r="AQ72" s="13" t="s">
        <v>426</v>
      </c>
      <c r="AR72" s="13" t="s">
        <v>426</v>
      </c>
      <c r="AS72" s="13" t="s">
        <v>426</v>
      </c>
      <c r="AT72" s="13" t="s">
        <v>426</v>
      </c>
      <c r="AU72" s="13" t="s">
        <v>426</v>
      </c>
      <c r="AW72" s="13" t="s">
        <v>426</v>
      </c>
    </row>
    <row r="73" spans="4:49" ht="13.5" customHeight="1" x14ac:dyDescent="0.25">
      <c r="D73" s="13" t="s">
        <v>173</v>
      </c>
      <c r="E73" s="13" t="s">
        <v>426</v>
      </c>
      <c r="F73" s="13" t="s">
        <v>173</v>
      </c>
      <c r="G73" s="13" t="s">
        <v>426</v>
      </c>
      <c r="H73" s="13" t="s">
        <v>426</v>
      </c>
      <c r="I73" s="13" t="s">
        <v>426</v>
      </c>
      <c r="J73" s="13" t="s">
        <v>426</v>
      </c>
      <c r="K73" s="13" t="s">
        <v>426</v>
      </c>
      <c r="L73" s="101"/>
      <c r="U73" s="128"/>
      <c r="V73" s="128"/>
      <c r="W73" s="128"/>
      <c r="X73" s="128"/>
      <c r="Y73" s="128"/>
      <c r="Z73" s="128"/>
      <c r="AA73" s="128"/>
      <c r="AB73" s="128"/>
      <c r="AC73" s="128"/>
      <c r="AD73" s="128"/>
      <c r="AE73" s="128"/>
      <c r="AF73" s="128"/>
      <c r="AG73" s="128"/>
      <c r="AH73" s="128"/>
      <c r="AI73" s="128"/>
      <c r="AJ73" s="128"/>
      <c r="AK73" s="128"/>
      <c r="AL73" s="128"/>
      <c r="AM73" s="128"/>
      <c r="AN73" s="128"/>
      <c r="AO73" s="128"/>
      <c r="AP73" s="13" t="s">
        <v>173</v>
      </c>
      <c r="AQ73" s="13" t="s">
        <v>426</v>
      </c>
      <c r="AR73" s="13" t="s">
        <v>426</v>
      </c>
      <c r="AS73" s="13" t="s">
        <v>426</v>
      </c>
      <c r="AT73" s="13" t="s">
        <v>426</v>
      </c>
      <c r="AU73" s="13" t="s">
        <v>426</v>
      </c>
      <c r="AW73" s="13" t="s">
        <v>426</v>
      </c>
    </row>
    <row r="74" spans="4:49" ht="13.5" customHeight="1" x14ac:dyDescent="0.25">
      <c r="D74" s="13" t="s">
        <v>173</v>
      </c>
      <c r="E74" s="13" t="s">
        <v>426</v>
      </c>
      <c r="F74" s="13" t="s">
        <v>173</v>
      </c>
      <c r="G74" s="13" t="s">
        <v>426</v>
      </c>
      <c r="H74" s="13" t="s">
        <v>426</v>
      </c>
      <c r="I74" s="13" t="s">
        <v>426</v>
      </c>
      <c r="J74" s="13" t="s">
        <v>426</v>
      </c>
      <c r="K74" s="13" t="s">
        <v>426</v>
      </c>
      <c r="L74" s="101"/>
      <c r="U74" s="128"/>
      <c r="V74" s="128"/>
      <c r="W74" s="128"/>
      <c r="X74" s="128"/>
      <c r="Y74" s="128"/>
      <c r="Z74" s="128"/>
      <c r="AA74" s="128"/>
      <c r="AB74" s="128"/>
      <c r="AC74" s="128"/>
      <c r="AD74" s="128"/>
      <c r="AE74" s="128"/>
      <c r="AF74" s="128"/>
      <c r="AG74" s="128"/>
      <c r="AH74" s="128"/>
      <c r="AI74" s="128"/>
      <c r="AJ74" s="128"/>
      <c r="AK74" s="128"/>
      <c r="AL74" s="128"/>
      <c r="AM74" s="128"/>
      <c r="AN74" s="128"/>
      <c r="AO74" s="128"/>
      <c r="AP74" s="13" t="s">
        <v>173</v>
      </c>
      <c r="AQ74" s="13" t="s">
        <v>426</v>
      </c>
      <c r="AR74" s="13" t="s">
        <v>426</v>
      </c>
      <c r="AS74" s="13" t="s">
        <v>426</v>
      </c>
      <c r="AT74" s="13" t="s">
        <v>426</v>
      </c>
      <c r="AU74" s="13" t="s">
        <v>426</v>
      </c>
      <c r="AW74" s="13" t="s">
        <v>426</v>
      </c>
    </row>
    <row r="75" spans="4:49" ht="13.5" customHeight="1" x14ac:dyDescent="0.25">
      <c r="D75" s="13" t="s">
        <v>656</v>
      </c>
      <c r="E75" s="13" t="s">
        <v>657</v>
      </c>
      <c r="F75" s="13" t="s">
        <v>450</v>
      </c>
      <c r="G75" s="13" t="s">
        <v>655</v>
      </c>
      <c r="H75" s="13">
        <v>31.536000000000001</v>
      </c>
      <c r="I75" s="13">
        <v>0.9</v>
      </c>
      <c r="J75" s="13">
        <v>2025</v>
      </c>
      <c r="K75" s="13">
        <v>20</v>
      </c>
      <c r="L75" s="101"/>
      <c r="U75" s="128"/>
      <c r="V75" s="128"/>
      <c r="W75" s="128"/>
      <c r="X75" s="128"/>
      <c r="Y75" s="128"/>
      <c r="Z75" s="128"/>
      <c r="AA75" s="128"/>
      <c r="AB75" s="128"/>
      <c r="AC75" s="128"/>
      <c r="AD75" s="128"/>
      <c r="AE75" s="128"/>
      <c r="AF75" s="128"/>
      <c r="AG75" s="128"/>
      <c r="AH75" s="128"/>
      <c r="AI75" s="128"/>
      <c r="AJ75" s="128"/>
      <c r="AK75" s="128"/>
      <c r="AL75" s="128"/>
      <c r="AM75" s="128"/>
      <c r="AN75" s="128"/>
      <c r="AO75" s="128"/>
      <c r="AP75" s="13" t="s">
        <v>155</v>
      </c>
      <c r="AQ75" s="13" t="s">
        <v>656</v>
      </c>
      <c r="AR75" s="13" t="s">
        <v>657</v>
      </c>
      <c r="AS75" s="13" t="s">
        <v>19</v>
      </c>
      <c r="AT75" s="13" t="s">
        <v>329</v>
      </c>
      <c r="AU75" s="13" t="s">
        <v>367</v>
      </c>
      <c r="AW75" s="13" t="s">
        <v>431</v>
      </c>
    </row>
    <row r="76" spans="4:49" ht="13.5" customHeight="1" x14ac:dyDescent="0.25">
      <c r="D76" s="13" t="s">
        <v>173</v>
      </c>
      <c r="E76" s="13" t="s">
        <v>426</v>
      </c>
      <c r="F76" s="13" t="s">
        <v>173</v>
      </c>
      <c r="G76" s="13" t="s">
        <v>426</v>
      </c>
      <c r="H76" s="13" t="s">
        <v>426</v>
      </c>
      <c r="I76" s="13" t="s">
        <v>426</v>
      </c>
      <c r="J76" s="13" t="s">
        <v>426</v>
      </c>
      <c r="K76" s="13" t="s">
        <v>426</v>
      </c>
      <c r="L76" s="101"/>
      <c r="U76" s="128"/>
      <c r="V76" s="128"/>
      <c r="W76" s="128"/>
      <c r="X76" s="128"/>
      <c r="Y76" s="128"/>
      <c r="Z76" s="128"/>
      <c r="AA76" s="128"/>
      <c r="AB76" s="128"/>
      <c r="AC76" s="128"/>
      <c r="AD76" s="128"/>
      <c r="AE76" s="128"/>
      <c r="AF76" s="128"/>
      <c r="AG76" s="128"/>
      <c r="AH76" s="128"/>
      <c r="AI76" s="128"/>
      <c r="AJ76" s="128"/>
      <c r="AK76" s="128"/>
      <c r="AL76" s="128"/>
      <c r="AM76" s="128"/>
      <c r="AN76" s="128"/>
      <c r="AO76" s="128"/>
      <c r="AP76" s="13" t="s">
        <v>173</v>
      </c>
      <c r="AQ76" s="13" t="s">
        <v>426</v>
      </c>
      <c r="AR76" s="13" t="s">
        <v>426</v>
      </c>
      <c r="AS76" s="13" t="s">
        <v>426</v>
      </c>
      <c r="AT76" s="13" t="s">
        <v>426</v>
      </c>
      <c r="AU76" s="13" t="s">
        <v>426</v>
      </c>
      <c r="AW76" s="13" t="s">
        <v>426</v>
      </c>
    </row>
    <row r="77" spans="4:49" ht="13.5" customHeight="1" x14ac:dyDescent="0.25">
      <c r="D77" s="13" t="s">
        <v>173</v>
      </c>
      <c r="E77" s="13" t="s">
        <v>426</v>
      </c>
      <c r="F77" s="13" t="s">
        <v>173</v>
      </c>
      <c r="G77" s="13" t="s">
        <v>426</v>
      </c>
      <c r="H77" s="13" t="s">
        <v>426</v>
      </c>
      <c r="I77" s="13" t="s">
        <v>426</v>
      </c>
      <c r="J77" s="13" t="s">
        <v>426</v>
      </c>
      <c r="K77" s="13" t="s">
        <v>426</v>
      </c>
      <c r="L77" s="101"/>
      <c r="U77" s="128"/>
      <c r="V77" s="128"/>
      <c r="W77" s="128"/>
      <c r="X77" s="128"/>
      <c r="Y77" s="128"/>
      <c r="Z77" s="128"/>
      <c r="AA77" s="128"/>
      <c r="AB77" s="128"/>
      <c r="AC77" s="128"/>
      <c r="AD77" s="128"/>
      <c r="AE77" s="128"/>
      <c r="AF77" s="128"/>
      <c r="AG77" s="128"/>
      <c r="AH77" s="128"/>
      <c r="AI77" s="128"/>
      <c r="AJ77" s="128"/>
      <c r="AK77" s="128"/>
      <c r="AL77" s="128"/>
      <c r="AM77" s="128"/>
      <c r="AN77" s="128"/>
      <c r="AO77" s="128"/>
      <c r="AP77" s="13" t="s">
        <v>173</v>
      </c>
      <c r="AQ77" s="13" t="s">
        <v>426</v>
      </c>
      <c r="AR77" s="13" t="s">
        <v>426</v>
      </c>
      <c r="AS77" s="13" t="s">
        <v>426</v>
      </c>
      <c r="AT77" s="13" t="s">
        <v>426</v>
      </c>
      <c r="AU77" s="13" t="s">
        <v>426</v>
      </c>
      <c r="AW77" s="13" t="s">
        <v>426</v>
      </c>
    </row>
    <row r="78" spans="4:49" ht="13.5" customHeight="1" x14ac:dyDescent="0.25">
      <c r="D78" s="13" t="s">
        <v>173</v>
      </c>
      <c r="E78" s="13" t="s">
        <v>426</v>
      </c>
      <c r="F78" s="13" t="s">
        <v>173</v>
      </c>
      <c r="G78" s="13" t="s">
        <v>426</v>
      </c>
      <c r="H78" s="13" t="s">
        <v>426</v>
      </c>
      <c r="I78" s="13" t="s">
        <v>426</v>
      </c>
      <c r="J78" s="13" t="s">
        <v>426</v>
      </c>
      <c r="K78" s="13" t="s">
        <v>426</v>
      </c>
      <c r="L78" s="101"/>
      <c r="U78" s="128"/>
      <c r="V78" s="128"/>
      <c r="W78" s="128"/>
      <c r="X78" s="128"/>
      <c r="Y78" s="128"/>
      <c r="Z78" s="128"/>
      <c r="AA78" s="128"/>
      <c r="AB78" s="128"/>
      <c r="AC78" s="128"/>
      <c r="AD78" s="128"/>
      <c r="AE78" s="128"/>
      <c r="AF78" s="128"/>
      <c r="AG78" s="128"/>
      <c r="AH78" s="128"/>
      <c r="AI78" s="128"/>
      <c r="AJ78" s="128"/>
      <c r="AK78" s="128"/>
      <c r="AL78" s="128"/>
      <c r="AM78" s="128"/>
      <c r="AN78" s="128"/>
      <c r="AO78" s="128"/>
      <c r="AP78" s="13" t="s">
        <v>173</v>
      </c>
      <c r="AQ78" s="13" t="s">
        <v>426</v>
      </c>
      <c r="AR78" s="13" t="s">
        <v>426</v>
      </c>
      <c r="AS78" s="13" t="s">
        <v>426</v>
      </c>
      <c r="AT78" s="13" t="s">
        <v>426</v>
      </c>
      <c r="AU78" s="13" t="s">
        <v>426</v>
      </c>
      <c r="AW78" s="13" t="s">
        <v>426</v>
      </c>
    </row>
    <row r="79" spans="4:49" ht="13.5" customHeight="1" x14ac:dyDescent="0.25">
      <c r="D79" s="13" t="s">
        <v>173</v>
      </c>
      <c r="E79" s="13" t="s">
        <v>426</v>
      </c>
      <c r="F79" s="13" t="s">
        <v>173</v>
      </c>
      <c r="G79" s="13" t="s">
        <v>426</v>
      </c>
      <c r="H79" s="13" t="s">
        <v>426</v>
      </c>
      <c r="I79" s="13" t="s">
        <v>426</v>
      </c>
      <c r="J79" s="13" t="s">
        <v>426</v>
      </c>
      <c r="K79" s="13" t="s">
        <v>426</v>
      </c>
      <c r="L79" s="101"/>
      <c r="U79" s="128"/>
      <c r="V79" s="128"/>
      <c r="W79" s="128"/>
      <c r="X79" s="128"/>
      <c r="Y79" s="128"/>
      <c r="Z79" s="128"/>
      <c r="AA79" s="128"/>
      <c r="AB79" s="128"/>
      <c r="AC79" s="128"/>
      <c r="AD79" s="128"/>
      <c r="AE79" s="128"/>
      <c r="AF79" s="128"/>
      <c r="AG79" s="128"/>
      <c r="AH79" s="128"/>
      <c r="AI79" s="128"/>
      <c r="AJ79" s="128"/>
      <c r="AK79" s="128"/>
      <c r="AL79" s="128"/>
      <c r="AM79" s="128"/>
      <c r="AN79" s="128"/>
      <c r="AO79" s="128"/>
      <c r="AP79" s="13" t="s">
        <v>173</v>
      </c>
      <c r="AQ79" s="13" t="s">
        <v>426</v>
      </c>
      <c r="AR79" s="13" t="s">
        <v>426</v>
      </c>
      <c r="AS79" s="13" t="s">
        <v>426</v>
      </c>
      <c r="AT79" s="13" t="s">
        <v>426</v>
      </c>
      <c r="AU79" s="13" t="s">
        <v>426</v>
      </c>
      <c r="AW79" s="13" t="s">
        <v>426</v>
      </c>
    </row>
    <row r="80" spans="4:49" ht="13.5" customHeight="1" x14ac:dyDescent="0.25">
      <c r="D80" s="13" t="s">
        <v>173</v>
      </c>
      <c r="E80" s="13" t="s">
        <v>426</v>
      </c>
      <c r="F80" s="13" t="s">
        <v>173</v>
      </c>
      <c r="G80" s="13" t="s">
        <v>426</v>
      </c>
      <c r="H80" s="13" t="s">
        <v>426</v>
      </c>
      <c r="I80" s="13" t="s">
        <v>426</v>
      </c>
      <c r="J80" s="13" t="s">
        <v>426</v>
      </c>
      <c r="K80" s="13" t="s">
        <v>426</v>
      </c>
      <c r="L80" s="101"/>
      <c r="U80" s="128"/>
      <c r="V80" s="128"/>
      <c r="W80" s="128"/>
      <c r="X80" s="128"/>
      <c r="Y80" s="128"/>
      <c r="Z80" s="128"/>
      <c r="AA80" s="128"/>
      <c r="AB80" s="128"/>
      <c r="AC80" s="128"/>
      <c r="AD80" s="128"/>
      <c r="AE80" s="128"/>
      <c r="AF80" s="128"/>
      <c r="AG80" s="128"/>
      <c r="AH80" s="128"/>
      <c r="AI80" s="128"/>
      <c r="AJ80" s="128"/>
      <c r="AK80" s="128"/>
      <c r="AL80" s="128"/>
      <c r="AM80" s="128"/>
      <c r="AN80" s="128"/>
      <c r="AO80" s="128"/>
      <c r="AP80" s="13" t="s">
        <v>173</v>
      </c>
      <c r="AQ80" s="13" t="s">
        <v>426</v>
      </c>
      <c r="AR80" s="13" t="s">
        <v>426</v>
      </c>
      <c r="AS80" s="13" t="s">
        <v>426</v>
      </c>
      <c r="AT80" s="13" t="s">
        <v>426</v>
      </c>
      <c r="AU80" s="13" t="s">
        <v>426</v>
      </c>
      <c r="AW80" s="13" t="s">
        <v>426</v>
      </c>
    </row>
    <row r="81" spans="4:49" ht="13.5" customHeight="1" x14ac:dyDescent="0.25">
      <c r="D81" s="13" t="s">
        <v>658</v>
      </c>
      <c r="E81" s="13" t="s">
        <v>659</v>
      </c>
      <c r="F81" s="13" t="s">
        <v>450</v>
      </c>
      <c r="G81" s="13" t="s">
        <v>655</v>
      </c>
      <c r="H81" s="13">
        <v>31.536000000000001</v>
      </c>
      <c r="I81" s="13">
        <v>0.9</v>
      </c>
      <c r="J81" s="13">
        <v>2030</v>
      </c>
      <c r="K81" s="13">
        <v>20</v>
      </c>
      <c r="L81" s="101"/>
      <c r="U81" s="128"/>
      <c r="V81" s="128"/>
      <c r="W81" s="128"/>
      <c r="X81" s="128"/>
      <c r="Y81" s="128"/>
      <c r="Z81" s="128"/>
      <c r="AA81" s="128"/>
      <c r="AB81" s="128"/>
      <c r="AC81" s="128"/>
      <c r="AD81" s="128"/>
      <c r="AE81" s="128"/>
      <c r="AF81" s="128"/>
      <c r="AG81" s="128"/>
      <c r="AH81" s="128"/>
      <c r="AI81" s="128"/>
      <c r="AJ81" s="128"/>
      <c r="AK81" s="128"/>
      <c r="AL81" s="128"/>
      <c r="AM81" s="128"/>
      <c r="AN81" s="128"/>
      <c r="AO81" s="128"/>
      <c r="AP81" s="13" t="s">
        <v>155</v>
      </c>
      <c r="AQ81" s="13" t="s">
        <v>658</v>
      </c>
      <c r="AR81" s="13" t="s">
        <v>659</v>
      </c>
      <c r="AS81" s="13" t="s">
        <v>19</v>
      </c>
      <c r="AT81" s="13" t="s">
        <v>329</v>
      </c>
      <c r="AU81" s="13" t="s">
        <v>367</v>
      </c>
      <c r="AW81" s="13" t="s">
        <v>431</v>
      </c>
    </row>
    <row r="82" spans="4:49" ht="13.5" customHeight="1" x14ac:dyDescent="0.25">
      <c r="D82" s="13" t="s">
        <v>173</v>
      </c>
      <c r="E82" s="13" t="s">
        <v>426</v>
      </c>
      <c r="F82" s="13" t="s">
        <v>173</v>
      </c>
      <c r="G82" s="13" t="s">
        <v>426</v>
      </c>
      <c r="H82" s="13" t="s">
        <v>426</v>
      </c>
      <c r="I82" s="13" t="s">
        <v>426</v>
      </c>
      <c r="J82" s="13" t="s">
        <v>426</v>
      </c>
      <c r="K82" s="13" t="s">
        <v>426</v>
      </c>
      <c r="L82" s="101"/>
      <c r="U82" s="128"/>
      <c r="V82" s="128"/>
      <c r="W82" s="128"/>
      <c r="X82" s="128"/>
      <c r="Y82" s="128"/>
      <c r="Z82" s="128"/>
      <c r="AA82" s="128"/>
      <c r="AB82" s="128"/>
      <c r="AC82" s="128"/>
      <c r="AD82" s="128"/>
      <c r="AE82" s="128"/>
      <c r="AF82" s="128"/>
      <c r="AG82" s="128"/>
      <c r="AH82" s="128"/>
      <c r="AI82" s="128"/>
      <c r="AJ82" s="128"/>
      <c r="AK82" s="128"/>
      <c r="AL82" s="128"/>
      <c r="AM82" s="128"/>
      <c r="AN82" s="128"/>
      <c r="AO82" s="128"/>
      <c r="AP82" s="13" t="s">
        <v>173</v>
      </c>
      <c r="AQ82" s="13" t="s">
        <v>426</v>
      </c>
      <c r="AR82" s="13" t="s">
        <v>426</v>
      </c>
      <c r="AS82" s="13" t="s">
        <v>426</v>
      </c>
      <c r="AT82" s="13" t="s">
        <v>426</v>
      </c>
      <c r="AU82" s="13" t="s">
        <v>426</v>
      </c>
      <c r="AW82" s="13" t="s">
        <v>426</v>
      </c>
    </row>
    <row r="83" spans="4:49" ht="13.5" customHeight="1" x14ac:dyDescent="0.25">
      <c r="D83" s="13" t="s">
        <v>173</v>
      </c>
      <c r="E83" s="13" t="s">
        <v>426</v>
      </c>
      <c r="F83" s="13" t="s">
        <v>173</v>
      </c>
      <c r="G83" s="13" t="s">
        <v>426</v>
      </c>
      <c r="H83" s="13" t="s">
        <v>426</v>
      </c>
      <c r="I83" s="13" t="s">
        <v>426</v>
      </c>
      <c r="J83" s="13" t="s">
        <v>426</v>
      </c>
      <c r="K83" s="13" t="s">
        <v>426</v>
      </c>
      <c r="L83" s="101"/>
      <c r="U83" s="128"/>
      <c r="V83" s="128"/>
      <c r="W83" s="128"/>
      <c r="X83" s="128"/>
      <c r="Y83" s="128"/>
      <c r="Z83" s="128"/>
      <c r="AA83" s="128"/>
      <c r="AB83" s="128"/>
      <c r="AC83" s="128"/>
      <c r="AD83" s="128"/>
      <c r="AE83" s="128"/>
      <c r="AF83" s="128"/>
      <c r="AG83" s="128"/>
      <c r="AH83" s="128"/>
      <c r="AI83" s="128"/>
      <c r="AJ83" s="128"/>
      <c r="AK83" s="128"/>
      <c r="AL83" s="128"/>
      <c r="AM83" s="128"/>
      <c r="AN83" s="128"/>
      <c r="AO83" s="128"/>
      <c r="AP83" s="13" t="s">
        <v>173</v>
      </c>
      <c r="AQ83" s="13" t="s">
        <v>426</v>
      </c>
      <c r="AR83" s="13" t="s">
        <v>426</v>
      </c>
      <c r="AS83" s="13" t="s">
        <v>426</v>
      </c>
      <c r="AT83" s="13" t="s">
        <v>426</v>
      </c>
      <c r="AU83" s="13" t="s">
        <v>426</v>
      </c>
      <c r="AW83" s="13" t="s">
        <v>426</v>
      </c>
    </row>
    <row r="84" spans="4:49" ht="13.5" customHeight="1" x14ac:dyDescent="0.25">
      <c r="D84" s="13" t="s">
        <v>173</v>
      </c>
      <c r="E84" s="13" t="s">
        <v>426</v>
      </c>
      <c r="F84" s="13" t="s">
        <v>173</v>
      </c>
      <c r="G84" s="13" t="s">
        <v>426</v>
      </c>
      <c r="H84" s="13" t="s">
        <v>426</v>
      </c>
      <c r="I84" s="13" t="s">
        <v>426</v>
      </c>
      <c r="J84" s="13" t="s">
        <v>426</v>
      </c>
      <c r="K84" s="13" t="s">
        <v>426</v>
      </c>
      <c r="L84" s="101"/>
      <c r="U84" s="128"/>
      <c r="V84" s="128"/>
      <c r="W84" s="128"/>
      <c r="X84" s="128"/>
      <c r="Y84" s="128"/>
      <c r="Z84" s="128"/>
      <c r="AA84" s="128"/>
      <c r="AB84" s="128"/>
      <c r="AC84" s="128"/>
      <c r="AD84" s="128"/>
      <c r="AE84" s="128"/>
      <c r="AF84" s="128"/>
      <c r="AG84" s="128"/>
      <c r="AH84" s="128"/>
      <c r="AI84" s="128"/>
      <c r="AJ84" s="128"/>
      <c r="AK84" s="128"/>
      <c r="AL84" s="128"/>
      <c r="AM84" s="128"/>
      <c r="AN84" s="128"/>
      <c r="AO84" s="128"/>
      <c r="AP84" s="13" t="s">
        <v>173</v>
      </c>
      <c r="AQ84" s="13" t="s">
        <v>426</v>
      </c>
      <c r="AR84" s="13" t="s">
        <v>426</v>
      </c>
      <c r="AS84" s="13" t="s">
        <v>426</v>
      </c>
      <c r="AT84" s="13" t="s">
        <v>426</v>
      </c>
      <c r="AU84" s="13" t="s">
        <v>426</v>
      </c>
      <c r="AW84" s="13" t="s">
        <v>426</v>
      </c>
    </row>
    <row r="85" spans="4:49" ht="13.5" customHeight="1" x14ac:dyDescent="0.25">
      <c r="D85" s="13" t="s">
        <v>173</v>
      </c>
      <c r="E85" s="13" t="s">
        <v>426</v>
      </c>
      <c r="F85" s="13" t="s">
        <v>173</v>
      </c>
      <c r="G85" s="13" t="s">
        <v>426</v>
      </c>
      <c r="H85" s="13" t="s">
        <v>426</v>
      </c>
      <c r="I85" s="13" t="s">
        <v>426</v>
      </c>
      <c r="J85" s="13" t="s">
        <v>426</v>
      </c>
      <c r="K85" s="13" t="s">
        <v>426</v>
      </c>
      <c r="T85" s="129"/>
      <c r="U85" s="129"/>
      <c r="V85" s="129"/>
      <c r="W85" s="129"/>
      <c r="X85" s="129"/>
      <c r="Y85" s="129"/>
      <c r="Z85" s="129"/>
      <c r="AA85" s="129"/>
      <c r="AB85" s="129"/>
      <c r="AC85" s="129"/>
      <c r="AD85" s="129"/>
      <c r="AE85" s="129"/>
      <c r="AF85" s="129"/>
      <c r="AP85" s="13" t="s">
        <v>173</v>
      </c>
      <c r="AQ85" s="13" t="s">
        <v>426</v>
      </c>
      <c r="AR85" s="13" t="s">
        <v>426</v>
      </c>
      <c r="AS85" s="13" t="s">
        <v>426</v>
      </c>
      <c r="AT85" s="13" t="s">
        <v>426</v>
      </c>
      <c r="AU85" s="13" t="s">
        <v>426</v>
      </c>
      <c r="AW85" s="13" t="s">
        <v>426</v>
      </c>
    </row>
    <row r="86" spans="4:49" x14ac:dyDescent="0.25">
      <c r="D86" s="61" t="s">
        <v>173</v>
      </c>
      <c r="E86" s="61" t="s">
        <v>426</v>
      </c>
      <c r="F86" s="61" t="s">
        <v>173</v>
      </c>
      <c r="G86" s="61" t="s">
        <v>426</v>
      </c>
      <c r="H86" s="61" t="s">
        <v>426</v>
      </c>
      <c r="I86" s="61" t="s">
        <v>426</v>
      </c>
      <c r="J86" s="61" t="s">
        <v>426</v>
      </c>
      <c r="K86" s="61" t="s">
        <v>426</v>
      </c>
      <c r="T86" s="129"/>
      <c r="U86" s="129"/>
      <c r="V86" s="129"/>
      <c r="W86" s="129"/>
      <c r="X86" s="129"/>
      <c r="Y86" s="129"/>
      <c r="Z86" s="129"/>
      <c r="AA86" s="129"/>
      <c r="AB86" s="129"/>
      <c r="AC86" s="129"/>
      <c r="AD86" s="129"/>
      <c r="AE86" s="129"/>
      <c r="AF86" s="129"/>
      <c r="AP86" s="61" t="s">
        <v>173</v>
      </c>
      <c r="AQ86" s="61" t="s">
        <v>426</v>
      </c>
      <c r="AR86" s="61" t="s">
        <v>426</v>
      </c>
      <c r="AS86" s="61" t="s">
        <v>426</v>
      </c>
      <c r="AT86" s="61" t="s">
        <v>426</v>
      </c>
      <c r="AU86" s="61" t="s">
        <v>426</v>
      </c>
      <c r="AV86" s="61"/>
      <c r="AW86" s="61" t="s">
        <v>426</v>
      </c>
    </row>
    <row r="87" spans="4:49" x14ac:dyDescent="0.25">
      <c r="H87" s="127"/>
      <c r="I87" s="101"/>
      <c r="J87" s="22"/>
      <c r="K87" s="102"/>
      <c r="T87" s="129"/>
      <c r="U87" s="129"/>
      <c r="V87" s="129"/>
      <c r="W87" s="129"/>
      <c r="X87" s="129"/>
      <c r="Y87" s="129"/>
      <c r="Z87" s="129"/>
      <c r="AA87" s="129"/>
      <c r="AB87" s="129"/>
      <c r="AC87" s="129"/>
      <c r="AD87" s="129"/>
      <c r="AE87" s="129"/>
      <c r="AF87" s="129"/>
      <c r="AH87" s="13" t="s">
        <v>426</v>
      </c>
    </row>
    <row r="88" spans="4:49" x14ac:dyDescent="0.25">
      <c r="H88" s="127"/>
      <c r="I88" s="102"/>
      <c r="J88" s="102"/>
      <c r="K88" s="102"/>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3" t="s">
        <v>426</v>
      </c>
    </row>
    <row r="89" spans="4:49" x14ac:dyDescent="0.25">
      <c r="D89" s="68" t="s">
        <v>132</v>
      </c>
      <c r="I89"/>
      <c r="J89" s="13"/>
      <c r="N89" s="69"/>
      <c r="O89" s="69"/>
      <c r="P89" s="69"/>
      <c r="Q89" s="69"/>
      <c r="R89" s="69"/>
      <c r="S89" s="69"/>
      <c r="T89" s="69"/>
      <c r="U89" s="69"/>
      <c r="V89" s="69"/>
      <c r="W89" s="69"/>
      <c r="X89" s="69"/>
      <c r="Y89" s="69"/>
      <c r="Z89" s="69"/>
      <c r="AA89" s="69"/>
      <c r="AB89" s="69"/>
      <c r="AC89" s="69"/>
      <c r="AD89" s="69"/>
      <c r="AE89" s="69"/>
      <c r="AF89" s="69"/>
      <c r="AG89" s="69"/>
      <c r="AH89" s="13" t="s">
        <v>426</v>
      </c>
      <c r="AI89" s="69"/>
      <c r="AJ89" s="69"/>
    </row>
    <row r="90" spans="4:49" ht="15.75" thickBot="1" x14ac:dyDescent="0.3">
      <c r="D90" s="70" t="s">
        <v>138</v>
      </c>
      <c r="E90" s="71" t="s">
        <v>179</v>
      </c>
      <c r="F90" s="70" t="s">
        <v>159</v>
      </c>
      <c r="G90" s="70" t="s">
        <v>46</v>
      </c>
      <c r="H90" s="70" t="s">
        <v>160</v>
      </c>
      <c r="I90" s="70" t="s">
        <v>71</v>
      </c>
      <c r="J90" s="70" t="s">
        <v>72</v>
      </c>
      <c r="K90" s="70" t="s">
        <v>73</v>
      </c>
      <c r="L90" s="70" t="s">
        <v>74</v>
      </c>
      <c r="M90" s="70" t="s">
        <v>75</v>
      </c>
      <c r="N90" s="70" t="s">
        <v>76</v>
      </c>
      <c r="O90" s="70" t="s">
        <v>77</v>
      </c>
      <c r="P90" s="70" t="s">
        <v>78</v>
      </c>
      <c r="Q90" s="70" t="s">
        <v>79</v>
      </c>
      <c r="R90" s="70" t="s">
        <v>80</v>
      </c>
      <c r="S90" s="70" t="s">
        <v>23</v>
      </c>
      <c r="T90" s="70" t="s">
        <v>24</v>
      </c>
      <c r="U90" s="70" t="s">
        <v>25</v>
      </c>
      <c r="V90" s="70" t="s">
        <v>81</v>
      </c>
      <c r="W90" s="70" t="s">
        <v>82</v>
      </c>
      <c r="X90" s="70" t="s">
        <v>83</v>
      </c>
      <c r="Y90" s="70" t="s">
        <v>84</v>
      </c>
      <c r="Z90" s="70" t="s">
        <v>26</v>
      </c>
      <c r="AA90" s="70" t="s">
        <v>27</v>
      </c>
      <c r="AB90" s="70" t="s">
        <v>4</v>
      </c>
      <c r="AC90" s="70" t="s">
        <v>85</v>
      </c>
      <c r="AD90" s="70" t="s">
        <v>28</v>
      </c>
      <c r="AE90" s="70" t="s">
        <v>69</v>
      </c>
      <c r="AF90" s="70" t="s">
        <v>29</v>
      </c>
      <c r="AG90" s="70" t="s">
        <v>30</v>
      </c>
      <c r="AH90" s="70" t="s">
        <v>31</v>
      </c>
      <c r="AI90" s="70" t="s">
        <v>32</v>
      </c>
      <c r="AJ90" s="70" t="s">
        <v>70</v>
      </c>
      <c r="AK90" s="70" t="s">
        <v>33</v>
      </c>
      <c r="AL90" s="70" t="s">
        <v>34</v>
      </c>
      <c r="AM90" s="70" t="s">
        <v>35</v>
      </c>
    </row>
    <row r="91" spans="4:49" x14ac:dyDescent="0.25">
      <c r="D91" s="65" t="s">
        <v>161</v>
      </c>
      <c r="E91" s="65" t="s">
        <v>48</v>
      </c>
      <c r="F91" s="65" t="s">
        <v>180</v>
      </c>
      <c r="G91" s="65"/>
      <c r="H91" s="65" t="s">
        <v>201</v>
      </c>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row>
    <row r="92" spans="4:49" x14ac:dyDescent="0.25">
      <c r="D92" s="188" t="s">
        <v>336</v>
      </c>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row>
    <row r="93" spans="4:49" x14ac:dyDescent="0.25">
      <c r="D93" s="13" t="s">
        <v>173</v>
      </c>
      <c r="E93" s="13" t="s">
        <v>426</v>
      </c>
      <c r="F93" s="13" t="s">
        <v>426</v>
      </c>
      <c r="G93" s="13" t="s">
        <v>426</v>
      </c>
      <c r="H93" s="13" t="s">
        <v>426</v>
      </c>
      <c r="I93" s="127" t="s">
        <v>426</v>
      </c>
      <c r="J93" s="127" t="s">
        <v>426</v>
      </c>
      <c r="K93" s="127" t="s">
        <v>426</v>
      </c>
      <c r="L93" s="127" t="s">
        <v>426</v>
      </c>
      <c r="M93" s="127" t="s">
        <v>426</v>
      </c>
      <c r="N93" s="127" t="s">
        <v>426</v>
      </c>
      <c r="O93" s="127" t="s">
        <v>426</v>
      </c>
      <c r="P93" s="127" t="s">
        <v>426</v>
      </c>
      <c r="Q93" s="127" t="s">
        <v>426</v>
      </c>
      <c r="R93" s="127" t="s">
        <v>426</v>
      </c>
      <c r="S93" s="127" t="s">
        <v>426</v>
      </c>
      <c r="T93" s="127" t="s">
        <v>426</v>
      </c>
      <c r="U93" s="127" t="s">
        <v>426</v>
      </c>
      <c r="V93" s="127" t="s">
        <v>426</v>
      </c>
      <c r="W93" s="127" t="s">
        <v>426</v>
      </c>
      <c r="X93" s="127" t="s">
        <v>426</v>
      </c>
      <c r="Y93" s="127" t="s">
        <v>426</v>
      </c>
      <c r="Z93" s="127" t="s">
        <v>426</v>
      </c>
      <c r="AA93" s="127" t="s">
        <v>426</v>
      </c>
      <c r="AB93" s="127" t="s">
        <v>426</v>
      </c>
      <c r="AC93" s="127" t="s">
        <v>426</v>
      </c>
      <c r="AD93" s="127" t="s">
        <v>426</v>
      </c>
      <c r="AE93" s="127" t="s">
        <v>426</v>
      </c>
      <c r="AF93" s="127" t="s">
        <v>426</v>
      </c>
      <c r="AG93" s="127" t="s">
        <v>426</v>
      </c>
      <c r="AH93" s="127" t="s">
        <v>426</v>
      </c>
      <c r="AI93" s="127" t="s">
        <v>426</v>
      </c>
      <c r="AJ93" s="127" t="s">
        <v>426</v>
      </c>
      <c r="AK93" s="127" t="s">
        <v>426</v>
      </c>
      <c r="AL93" s="127" t="s">
        <v>426</v>
      </c>
      <c r="AM93" s="127" t="s">
        <v>426</v>
      </c>
    </row>
    <row r="94" spans="4:49" x14ac:dyDescent="0.25">
      <c r="D94" s="13" t="s">
        <v>576</v>
      </c>
      <c r="E94" s="13" t="s">
        <v>577</v>
      </c>
      <c r="F94" s="13" t="s">
        <v>136</v>
      </c>
      <c r="G94" s="13">
        <v>2020</v>
      </c>
      <c r="H94" s="13" t="s">
        <v>174</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c r="AK94" s="127">
        <v>0.6</v>
      </c>
      <c r="AL94" s="127">
        <v>0.6</v>
      </c>
      <c r="AM94" s="127">
        <v>0.6</v>
      </c>
    </row>
    <row r="95" spans="4:49" x14ac:dyDescent="0.25">
      <c r="D95" s="13" t="s">
        <v>579</v>
      </c>
      <c r="E95" s="13" t="s">
        <v>580</v>
      </c>
      <c r="F95" s="13" t="s">
        <v>136</v>
      </c>
      <c r="G95" s="13">
        <v>2020</v>
      </c>
      <c r="H95" s="13" t="s">
        <v>174</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c r="AK95" s="127">
        <v>1</v>
      </c>
      <c r="AL95" s="127">
        <v>1</v>
      </c>
      <c r="AM95" s="127">
        <v>1</v>
      </c>
    </row>
    <row r="96" spans="4:49" x14ac:dyDescent="0.25">
      <c r="D96" s="13" t="s">
        <v>581</v>
      </c>
      <c r="E96" s="13" t="s">
        <v>582</v>
      </c>
      <c r="F96" s="13" t="s">
        <v>136</v>
      </c>
      <c r="G96" s="13">
        <v>2020</v>
      </c>
      <c r="H96" s="13" t="s">
        <v>174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c r="AK96" s="127">
        <v>0.4</v>
      </c>
      <c r="AL96" s="127">
        <v>0.4</v>
      </c>
      <c r="AM96" s="127">
        <v>0.4</v>
      </c>
    </row>
    <row r="97" spans="4:39" x14ac:dyDescent="0.25">
      <c r="D97" s="13" t="s">
        <v>583</v>
      </c>
      <c r="E97" s="13" t="s">
        <v>584</v>
      </c>
      <c r="F97" s="13" t="s">
        <v>136</v>
      </c>
      <c r="G97" s="13">
        <v>2020</v>
      </c>
      <c r="H97" s="13" t="s">
        <v>174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c r="AK97" s="127">
        <v>0.4</v>
      </c>
      <c r="AL97" s="127">
        <v>0.4</v>
      </c>
      <c r="AM97" s="127">
        <v>0.4</v>
      </c>
    </row>
    <row r="98" spans="4:39" x14ac:dyDescent="0.25">
      <c r="D98" s="13" t="s">
        <v>173</v>
      </c>
      <c r="E98" s="13" t="s">
        <v>426</v>
      </c>
      <c r="F98" s="13" t="s">
        <v>426</v>
      </c>
      <c r="G98" s="13" t="s">
        <v>426</v>
      </c>
      <c r="H98" s="13" t="s">
        <v>426</v>
      </c>
      <c r="I98" s="127" t="s">
        <v>426</v>
      </c>
      <c r="J98" s="127" t="s">
        <v>426</v>
      </c>
      <c r="K98" s="127" t="s">
        <v>426</v>
      </c>
      <c r="L98" s="127" t="s">
        <v>426</v>
      </c>
      <c r="M98" s="127" t="s">
        <v>426</v>
      </c>
      <c r="N98" s="127" t="s">
        <v>426</v>
      </c>
      <c r="O98" s="127" t="s">
        <v>426</v>
      </c>
      <c r="P98" s="127" t="s">
        <v>426</v>
      </c>
      <c r="Q98" s="127" t="s">
        <v>426</v>
      </c>
      <c r="R98" s="127" t="s">
        <v>426</v>
      </c>
      <c r="S98" s="127" t="s">
        <v>426</v>
      </c>
      <c r="T98" s="127" t="s">
        <v>426</v>
      </c>
      <c r="U98" s="127" t="s">
        <v>426</v>
      </c>
      <c r="V98" s="127" t="s">
        <v>426</v>
      </c>
      <c r="W98" s="127" t="s">
        <v>426</v>
      </c>
      <c r="X98" s="127" t="s">
        <v>426</v>
      </c>
      <c r="Y98" s="127" t="s">
        <v>426</v>
      </c>
      <c r="Z98" s="127" t="s">
        <v>426</v>
      </c>
      <c r="AA98" s="127" t="s">
        <v>426</v>
      </c>
      <c r="AB98" s="127" t="s">
        <v>426</v>
      </c>
      <c r="AC98" s="127" t="s">
        <v>426</v>
      </c>
      <c r="AD98" s="127" t="s">
        <v>426</v>
      </c>
      <c r="AE98" s="127" t="s">
        <v>426</v>
      </c>
      <c r="AF98" s="127" t="s">
        <v>426</v>
      </c>
      <c r="AG98" s="127" t="s">
        <v>426</v>
      </c>
      <c r="AH98" s="127" t="s">
        <v>426</v>
      </c>
      <c r="AI98" s="127" t="s">
        <v>426</v>
      </c>
      <c r="AJ98" s="127" t="s">
        <v>426</v>
      </c>
      <c r="AK98" s="127" t="s">
        <v>426</v>
      </c>
      <c r="AL98" s="127" t="s">
        <v>426</v>
      </c>
      <c r="AM98" s="127" t="s">
        <v>426</v>
      </c>
    </row>
    <row r="99" spans="4:39" x14ac:dyDescent="0.25">
      <c r="D99" s="13" t="s">
        <v>173</v>
      </c>
      <c r="E99" s="13" t="s">
        <v>426</v>
      </c>
      <c r="F99" s="13" t="s">
        <v>426</v>
      </c>
      <c r="G99" s="13" t="s">
        <v>426</v>
      </c>
      <c r="H99" s="13" t="s">
        <v>426</v>
      </c>
      <c r="I99" s="127" t="s">
        <v>426</v>
      </c>
      <c r="J99" s="127" t="s">
        <v>426</v>
      </c>
      <c r="K99" s="127" t="s">
        <v>426</v>
      </c>
      <c r="L99" s="127" t="s">
        <v>426</v>
      </c>
      <c r="M99" s="127" t="s">
        <v>426</v>
      </c>
      <c r="N99" s="127" t="s">
        <v>426</v>
      </c>
      <c r="O99" s="127" t="s">
        <v>426</v>
      </c>
      <c r="P99" s="127" t="s">
        <v>426</v>
      </c>
      <c r="Q99" s="127" t="s">
        <v>426</v>
      </c>
      <c r="R99" s="127" t="s">
        <v>426</v>
      </c>
      <c r="S99" s="127" t="s">
        <v>426</v>
      </c>
      <c r="T99" s="127" t="s">
        <v>426</v>
      </c>
      <c r="U99" s="127" t="s">
        <v>426</v>
      </c>
      <c r="V99" s="127" t="s">
        <v>426</v>
      </c>
      <c r="W99" s="127" t="s">
        <v>426</v>
      </c>
      <c r="X99" s="127" t="s">
        <v>426</v>
      </c>
      <c r="Y99" s="127" t="s">
        <v>426</v>
      </c>
      <c r="Z99" s="127" t="s">
        <v>426</v>
      </c>
      <c r="AA99" s="127" t="s">
        <v>426</v>
      </c>
      <c r="AB99" s="127" t="s">
        <v>426</v>
      </c>
      <c r="AC99" s="127" t="s">
        <v>426</v>
      </c>
      <c r="AD99" s="127" t="s">
        <v>426</v>
      </c>
      <c r="AE99" s="127" t="s">
        <v>426</v>
      </c>
      <c r="AF99" s="127" t="s">
        <v>426</v>
      </c>
      <c r="AG99" s="127" t="s">
        <v>426</v>
      </c>
      <c r="AH99" s="127" t="s">
        <v>426</v>
      </c>
      <c r="AI99" s="127" t="s">
        <v>426</v>
      </c>
      <c r="AJ99" s="127" t="s">
        <v>426</v>
      </c>
      <c r="AK99" s="127" t="s">
        <v>426</v>
      </c>
      <c r="AL99" s="127" t="s">
        <v>426</v>
      </c>
      <c r="AM99" s="127" t="s">
        <v>426</v>
      </c>
    </row>
    <row r="100" spans="4:39" x14ac:dyDescent="0.25">
      <c r="D100" s="13" t="s">
        <v>585</v>
      </c>
      <c r="E100" s="13" t="s">
        <v>586</v>
      </c>
      <c r="F100" s="13" t="s">
        <v>136</v>
      </c>
      <c r="G100" s="13">
        <v>2025</v>
      </c>
      <c r="H100" s="13" t="s">
        <v>174</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c r="AK100" s="127">
        <v>0.6</v>
      </c>
      <c r="AL100" s="127">
        <v>0.6</v>
      </c>
      <c r="AM100" s="127">
        <v>0.6</v>
      </c>
    </row>
    <row r="101" spans="4:39" x14ac:dyDescent="0.25">
      <c r="D101" s="13" t="s">
        <v>587</v>
      </c>
      <c r="E101" s="13" t="s">
        <v>588</v>
      </c>
      <c r="F101" s="13" t="s">
        <v>136</v>
      </c>
      <c r="G101" s="13">
        <v>2025</v>
      </c>
      <c r="H101" s="13" t="s">
        <v>174</v>
      </c>
      <c r="I101" s="127">
        <v>1</v>
      </c>
      <c r="J101" s="127">
        <v>1</v>
      </c>
      <c r="K101" s="127">
        <v>1</v>
      </c>
      <c r="L101" s="127">
        <v>1</v>
      </c>
      <c r="M101" s="127">
        <v>1</v>
      </c>
      <c r="N101" s="127">
        <v>1</v>
      </c>
      <c r="O101" s="127">
        <v>1</v>
      </c>
      <c r="P101" s="127">
        <v>1</v>
      </c>
      <c r="Q101" s="127">
        <v>1</v>
      </c>
      <c r="R101" s="127">
        <v>1</v>
      </c>
      <c r="S101" s="127">
        <v>1</v>
      </c>
      <c r="T101" s="127">
        <v>1</v>
      </c>
      <c r="U101" s="127">
        <v>1</v>
      </c>
      <c r="V101" s="127">
        <v>1</v>
      </c>
      <c r="W101" s="127">
        <v>1</v>
      </c>
      <c r="X101" s="127">
        <v>1</v>
      </c>
      <c r="Y101" s="127">
        <v>1</v>
      </c>
      <c r="Z101" s="127">
        <v>1</v>
      </c>
      <c r="AA101" s="127">
        <v>1</v>
      </c>
      <c r="AB101" s="127">
        <v>1</v>
      </c>
      <c r="AC101" s="127">
        <v>1</v>
      </c>
      <c r="AD101" s="127">
        <v>1</v>
      </c>
      <c r="AE101" s="127">
        <v>1</v>
      </c>
      <c r="AF101" s="127">
        <v>1</v>
      </c>
      <c r="AG101" s="127">
        <v>1</v>
      </c>
      <c r="AH101" s="127">
        <v>1</v>
      </c>
      <c r="AI101" s="127">
        <v>1</v>
      </c>
      <c r="AJ101" s="127">
        <v>1</v>
      </c>
      <c r="AK101" s="127">
        <v>1</v>
      </c>
      <c r="AL101" s="127">
        <v>1</v>
      </c>
      <c r="AM101" s="127">
        <v>1</v>
      </c>
    </row>
    <row r="102" spans="4:39" x14ac:dyDescent="0.25">
      <c r="D102" s="13" t="s">
        <v>589</v>
      </c>
      <c r="E102" s="13" t="s">
        <v>590</v>
      </c>
      <c r="F102" s="13" t="s">
        <v>136</v>
      </c>
      <c r="G102" s="13">
        <v>2025</v>
      </c>
      <c r="H102" s="13" t="s">
        <v>174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c r="AK102" s="127">
        <v>0.4</v>
      </c>
      <c r="AL102" s="127">
        <v>0.4</v>
      </c>
      <c r="AM102" s="127">
        <v>0.4</v>
      </c>
    </row>
    <row r="103" spans="4:39" x14ac:dyDescent="0.25">
      <c r="D103" s="13" t="s">
        <v>591</v>
      </c>
      <c r="E103" s="13" t="s">
        <v>592</v>
      </c>
      <c r="F103" s="13" t="s">
        <v>136</v>
      </c>
      <c r="G103" s="13">
        <v>2025</v>
      </c>
      <c r="H103" s="13" t="s">
        <v>174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c r="AK103" s="127">
        <v>0.4</v>
      </c>
      <c r="AL103" s="127">
        <v>0.4</v>
      </c>
      <c r="AM103" s="127">
        <v>0.4</v>
      </c>
    </row>
    <row r="104" spans="4:39" x14ac:dyDescent="0.25">
      <c r="D104" s="13" t="s">
        <v>173</v>
      </c>
      <c r="E104" s="13" t="s">
        <v>426</v>
      </c>
      <c r="F104" s="13" t="s">
        <v>426</v>
      </c>
      <c r="G104" s="13" t="s">
        <v>426</v>
      </c>
      <c r="H104" s="13" t="s">
        <v>426</v>
      </c>
      <c r="I104" s="127" t="s">
        <v>426</v>
      </c>
      <c r="J104" s="127" t="s">
        <v>426</v>
      </c>
      <c r="K104" s="127" t="s">
        <v>426</v>
      </c>
      <c r="L104" s="127" t="s">
        <v>426</v>
      </c>
      <c r="M104" s="127" t="s">
        <v>426</v>
      </c>
      <c r="N104" s="127" t="s">
        <v>426</v>
      </c>
      <c r="O104" s="127" t="s">
        <v>426</v>
      </c>
      <c r="P104" s="127" t="s">
        <v>426</v>
      </c>
      <c r="Q104" s="127" t="s">
        <v>426</v>
      </c>
      <c r="R104" s="127" t="s">
        <v>426</v>
      </c>
      <c r="S104" s="127" t="s">
        <v>426</v>
      </c>
      <c r="T104" s="127" t="s">
        <v>426</v>
      </c>
      <c r="U104" s="127" t="s">
        <v>426</v>
      </c>
      <c r="V104" s="127" t="s">
        <v>426</v>
      </c>
      <c r="W104" s="127" t="s">
        <v>426</v>
      </c>
      <c r="X104" s="127" t="s">
        <v>426</v>
      </c>
      <c r="Y104" s="127" t="s">
        <v>426</v>
      </c>
      <c r="Z104" s="127" t="s">
        <v>426</v>
      </c>
      <c r="AA104" s="127" t="s">
        <v>426</v>
      </c>
      <c r="AB104" s="127" t="s">
        <v>426</v>
      </c>
      <c r="AC104" s="127" t="s">
        <v>426</v>
      </c>
      <c r="AD104" s="127" t="s">
        <v>426</v>
      </c>
      <c r="AE104" s="127" t="s">
        <v>426</v>
      </c>
      <c r="AF104" s="127" t="s">
        <v>426</v>
      </c>
      <c r="AG104" s="127" t="s">
        <v>426</v>
      </c>
      <c r="AH104" s="127" t="s">
        <v>426</v>
      </c>
      <c r="AI104" s="127" t="s">
        <v>426</v>
      </c>
      <c r="AJ104" s="127" t="s">
        <v>426</v>
      </c>
      <c r="AK104" s="127" t="s">
        <v>426</v>
      </c>
      <c r="AL104" s="127" t="s">
        <v>426</v>
      </c>
      <c r="AM104" s="127" t="s">
        <v>426</v>
      </c>
    </row>
    <row r="105" spans="4:39" x14ac:dyDescent="0.25">
      <c r="D105" s="13" t="s">
        <v>173</v>
      </c>
      <c r="E105" s="13" t="s">
        <v>426</v>
      </c>
      <c r="F105" s="13" t="s">
        <v>426</v>
      </c>
      <c r="G105" s="13" t="s">
        <v>426</v>
      </c>
      <c r="H105" s="13" t="s">
        <v>426</v>
      </c>
      <c r="I105" s="127" t="s">
        <v>426</v>
      </c>
      <c r="J105" s="127" t="s">
        <v>426</v>
      </c>
      <c r="K105" s="127" t="s">
        <v>426</v>
      </c>
      <c r="L105" s="127" t="s">
        <v>426</v>
      </c>
      <c r="M105" s="127" t="s">
        <v>426</v>
      </c>
      <c r="N105" s="127" t="s">
        <v>426</v>
      </c>
      <c r="O105" s="127" t="s">
        <v>426</v>
      </c>
      <c r="P105" s="127" t="s">
        <v>426</v>
      </c>
      <c r="Q105" s="127" t="s">
        <v>426</v>
      </c>
      <c r="R105" s="127" t="s">
        <v>426</v>
      </c>
      <c r="S105" s="127" t="s">
        <v>426</v>
      </c>
      <c r="T105" s="127" t="s">
        <v>426</v>
      </c>
      <c r="U105" s="127" t="s">
        <v>426</v>
      </c>
      <c r="V105" s="127" t="s">
        <v>426</v>
      </c>
      <c r="W105" s="127" t="s">
        <v>426</v>
      </c>
      <c r="X105" s="127" t="s">
        <v>426</v>
      </c>
      <c r="Y105" s="127" t="s">
        <v>426</v>
      </c>
      <c r="Z105" s="127" t="s">
        <v>426</v>
      </c>
      <c r="AA105" s="127" t="s">
        <v>426</v>
      </c>
      <c r="AB105" s="127" t="s">
        <v>426</v>
      </c>
      <c r="AC105" s="127" t="s">
        <v>426</v>
      </c>
      <c r="AD105" s="127" t="s">
        <v>426</v>
      </c>
      <c r="AE105" s="127" t="s">
        <v>426</v>
      </c>
      <c r="AF105" s="127" t="s">
        <v>426</v>
      </c>
      <c r="AG105" s="127" t="s">
        <v>426</v>
      </c>
      <c r="AH105" s="127" t="s">
        <v>426</v>
      </c>
      <c r="AI105" s="127" t="s">
        <v>426</v>
      </c>
      <c r="AJ105" s="127" t="s">
        <v>426</v>
      </c>
      <c r="AK105" s="127" t="s">
        <v>426</v>
      </c>
      <c r="AL105" s="127" t="s">
        <v>426</v>
      </c>
      <c r="AM105" s="127" t="s">
        <v>426</v>
      </c>
    </row>
    <row r="106" spans="4:39" x14ac:dyDescent="0.25">
      <c r="D106" s="13" t="s">
        <v>585</v>
      </c>
      <c r="E106" s="13" t="s">
        <v>586</v>
      </c>
      <c r="F106" s="13" t="s">
        <v>136</v>
      </c>
      <c r="G106" s="13">
        <v>2030</v>
      </c>
      <c r="H106" s="13" t="s">
        <v>174</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c r="AK106" s="127">
        <v>0.61245660000000002</v>
      </c>
      <c r="AL106" s="127">
        <v>0.61245660000000002</v>
      </c>
      <c r="AM106" s="127">
        <v>0.61245660000000002</v>
      </c>
    </row>
    <row r="107" spans="4:39" x14ac:dyDescent="0.25">
      <c r="D107" s="13" t="s">
        <v>587</v>
      </c>
      <c r="E107" s="13" t="s">
        <v>588</v>
      </c>
      <c r="F107" s="13" t="s">
        <v>136</v>
      </c>
      <c r="G107" s="13">
        <v>2030</v>
      </c>
      <c r="H107" s="13" t="s">
        <v>174</v>
      </c>
      <c r="I107" s="127">
        <v>1.020761</v>
      </c>
      <c r="J107" s="127">
        <v>1.020761</v>
      </c>
      <c r="K107" s="127">
        <v>1.020761</v>
      </c>
      <c r="L107" s="127">
        <v>1.020761</v>
      </c>
      <c r="M107" s="127">
        <v>1.020761</v>
      </c>
      <c r="N107" s="127">
        <v>1.020761</v>
      </c>
      <c r="O107" s="127">
        <v>1.020761</v>
      </c>
      <c r="P107" s="127">
        <v>1.020761</v>
      </c>
      <c r="Q107" s="127">
        <v>1.020761</v>
      </c>
      <c r="R107" s="127">
        <v>1.020761</v>
      </c>
      <c r="S107" s="127">
        <v>1.020761</v>
      </c>
      <c r="T107" s="127">
        <v>1.020761</v>
      </c>
      <c r="U107" s="127">
        <v>1.020761</v>
      </c>
      <c r="V107" s="127">
        <v>1.020761</v>
      </c>
      <c r="W107" s="127">
        <v>1.020761</v>
      </c>
      <c r="X107" s="127">
        <v>1.020761</v>
      </c>
      <c r="Y107" s="127">
        <v>1.020761</v>
      </c>
      <c r="Z107" s="127">
        <v>1.020761</v>
      </c>
      <c r="AA107" s="127">
        <v>1.020761</v>
      </c>
      <c r="AB107" s="127">
        <v>1.020761</v>
      </c>
      <c r="AC107" s="127">
        <v>1.020761</v>
      </c>
      <c r="AD107" s="127">
        <v>1.020761</v>
      </c>
      <c r="AE107" s="127">
        <v>1.020761</v>
      </c>
      <c r="AF107" s="127">
        <v>1.020761</v>
      </c>
      <c r="AG107" s="127">
        <v>1.020761</v>
      </c>
      <c r="AH107" s="127">
        <v>1.020761</v>
      </c>
      <c r="AI107" s="127">
        <v>1.020761</v>
      </c>
      <c r="AJ107" s="127">
        <v>1.020761</v>
      </c>
      <c r="AK107" s="127">
        <v>1.020761</v>
      </c>
      <c r="AL107" s="127">
        <v>1.020761</v>
      </c>
      <c r="AM107" s="127">
        <v>1.020761</v>
      </c>
    </row>
    <row r="108" spans="4:39" x14ac:dyDescent="0.25">
      <c r="D108" s="13" t="s">
        <v>589</v>
      </c>
      <c r="E108" s="13" t="s">
        <v>590</v>
      </c>
      <c r="F108" s="13" t="s">
        <v>136</v>
      </c>
      <c r="G108" s="13">
        <v>2030</v>
      </c>
      <c r="H108" s="13" t="s">
        <v>174</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c r="AK108" s="127">
        <v>0.40830440000000001</v>
      </c>
      <c r="AL108" s="127">
        <v>0.40830440000000001</v>
      </c>
      <c r="AM108" s="127">
        <v>0.40830440000000001</v>
      </c>
    </row>
    <row r="109" spans="4:39" x14ac:dyDescent="0.25">
      <c r="D109" s="13" t="s">
        <v>591</v>
      </c>
      <c r="E109" s="13" t="s">
        <v>592</v>
      </c>
      <c r="F109" s="13" t="s">
        <v>136</v>
      </c>
      <c r="G109" s="13">
        <v>2030</v>
      </c>
      <c r="H109" s="13" t="s">
        <v>174</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c r="AK109" s="127">
        <v>0.40830440000000001</v>
      </c>
      <c r="AL109" s="127">
        <v>0.40830440000000001</v>
      </c>
      <c r="AM109" s="127">
        <v>0.40830440000000001</v>
      </c>
    </row>
    <row r="110" spans="4:39" x14ac:dyDescent="0.25">
      <c r="D110" s="13" t="s">
        <v>173</v>
      </c>
      <c r="E110" s="13" t="s">
        <v>426</v>
      </c>
      <c r="F110" s="13" t="s">
        <v>426</v>
      </c>
      <c r="G110" s="13" t="s">
        <v>426</v>
      </c>
      <c r="H110" s="13" t="s">
        <v>426</v>
      </c>
      <c r="I110" s="127" t="s">
        <v>426</v>
      </c>
      <c r="J110" s="127" t="s">
        <v>426</v>
      </c>
      <c r="K110" s="127" t="s">
        <v>426</v>
      </c>
      <c r="L110" s="127" t="s">
        <v>426</v>
      </c>
      <c r="M110" s="127" t="s">
        <v>426</v>
      </c>
      <c r="N110" s="127" t="s">
        <v>426</v>
      </c>
      <c r="O110" s="127" t="s">
        <v>426</v>
      </c>
      <c r="P110" s="127" t="s">
        <v>426</v>
      </c>
      <c r="Q110" s="127" t="s">
        <v>426</v>
      </c>
      <c r="R110" s="127" t="s">
        <v>426</v>
      </c>
      <c r="S110" s="127" t="s">
        <v>426</v>
      </c>
      <c r="T110" s="127" t="s">
        <v>426</v>
      </c>
      <c r="U110" s="127" t="s">
        <v>426</v>
      </c>
      <c r="V110" s="127" t="s">
        <v>426</v>
      </c>
      <c r="W110" s="127" t="s">
        <v>426</v>
      </c>
      <c r="X110" s="127" t="s">
        <v>426</v>
      </c>
      <c r="Y110" s="127" t="s">
        <v>426</v>
      </c>
      <c r="Z110" s="127" t="s">
        <v>426</v>
      </c>
      <c r="AA110" s="127" t="s">
        <v>426</v>
      </c>
      <c r="AB110" s="127" t="s">
        <v>426</v>
      </c>
      <c r="AC110" s="127" t="s">
        <v>426</v>
      </c>
      <c r="AD110" s="127" t="s">
        <v>426</v>
      </c>
      <c r="AE110" s="127" t="s">
        <v>426</v>
      </c>
      <c r="AF110" s="127" t="s">
        <v>426</v>
      </c>
      <c r="AG110" s="127" t="s">
        <v>426</v>
      </c>
      <c r="AH110" s="127" t="s">
        <v>426</v>
      </c>
      <c r="AI110" s="127" t="s">
        <v>426</v>
      </c>
      <c r="AJ110" s="127" t="s">
        <v>426</v>
      </c>
      <c r="AK110" s="127" t="s">
        <v>426</v>
      </c>
      <c r="AL110" s="127" t="s">
        <v>426</v>
      </c>
      <c r="AM110" s="127" t="s">
        <v>426</v>
      </c>
    </row>
    <row r="111" spans="4:39" x14ac:dyDescent="0.25">
      <c r="D111" s="13" t="s">
        <v>173</v>
      </c>
      <c r="E111" s="13" t="s">
        <v>426</v>
      </c>
      <c r="F111" s="13" t="s">
        <v>426</v>
      </c>
      <c r="G111" s="13" t="s">
        <v>426</v>
      </c>
      <c r="H111" s="13" t="s">
        <v>426</v>
      </c>
      <c r="I111" s="127" t="s">
        <v>426</v>
      </c>
      <c r="J111" s="127" t="s">
        <v>426</v>
      </c>
      <c r="K111" s="127" t="s">
        <v>426</v>
      </c>
      <c r="L111" s="127" t="s">
        <v>426</v>
      </c>
      <c r="M111" s="127" t="s">
        <v>426</v>
      </c>
      <c r="N111" s="127" t="s">
        <v>426</v>
      </c>
      <c r="O111" s="127" t="s">
        <v>426</v>
      </c>
      <c r="P111" s="127" t="s">
        <v>426</v>
      </c>
      <c r="Q111" s="127" t="s">
        <v>426</v>
      </c>
      <c r="R111" s="127" t="s">
        <v>426</v>
      </c>
      <c r="S111" s="127" t="s">
        <v>426</v>
      </c>
      <c r="T111" s="127" t="s">
        <v>426</v>
      </c>
      <c r="U111" s="127" t="s">
        <v>426</v>
      </c>
      <c r="V111" s="127" t="s">
        <v>426</v>
      </c>
      <c r="W111" s="127" t="s">
        <v>426</v>
      </c>
      <c r="X111" s="127" t="s">
        <v>426</v>
      </c>
      <c r="Y111" s="127" t="s">
        <v>426</v>
      </c>
      <c r="Z111" s="127" t="s">
        <v>426</v>
      </c>
      <c r="AA111" s="127" t="s">
        <v>426</v>
      </c>
      <c r="AB111" s="127" t="s">
        <v>426</v>
      </c>
      <c r="AC111" s="127" t="s">
        <v>426</v>
      </c>
      <c r="AD111" s="127" t="s">
        <v>426</v>
      </c>
      <c r="AE111" s="127" t="s">
        <v>426</v>
      </c>
      <c r="AF111" s="127" t="s">
        <v>426</v>
      </c>
      <c r="AG111" s="127" t="s">
        <v>426</v>
      </c>
      <c r="AH111" s="127" t="s">
        <v>426</v>
      </c>
      <c r="AI111" s="127" t="s">
        <v>426</v>
      </c>
      <c r="AJ111" s="127" t="s">
        <v>426</v>
      </c>
      <c r="AK111" s="127" t="s">
        <v>426</v>
      </c>
      <c r="AL111" s="127" t="s">
        <v>426</v>
      </c>
      <c r="AM111" s="127" t="s">
        <v>426</v>
      </c>
    </row>
    <row r="112" spans="4:39" x14ac:dyDescent="0.25">
      <c r="D112" s="13" t="s">
        <v>585</v>
      </c>
      <c r="E112" s="13" t="s">
        <v>586</v>
      </c>
      <c r="F112" s="13" t="s">
        <v>136</v>
      </c>
      <c r="G112" s="13">
        <v>2050</v>
      </c>
      <c r="H112" s="13" t="s">
        <v>174</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c r="AK112" s="127">
        <v>0.62117621999999995</v>
      </c>
      <c r="AL112" s="127">
        <v>0.62117621999999995</v>
      </c>
      <c r="AM112" s="127">
        <v>0.62117621999999995</v>
      </c>
    </row>
    <row r="113" spans="4:39" x14ac:dyDescent="0.25">
      <c r="D113" s="13" t="s">
        <v>587</v>
      </c>
      <c r="E113" s="13" t="s">
        <v>588</v>
      </c>
      <c r="F113" s="13" t="s">
        <v>136</v>
      </c>
      <c r="G113" s="13">
        <v>2050</v>
      </c>
      <c r="H113" s="13" t="s">
        <v>174</v>
      </c>
      <c r="I113" s="127">
        <v>1.0352937</v>
      </c>
      <c r="J113" s="127">
        <v>1.0352937</v>
      </c>
      <c r="K113" s="127">
        <v>1.0352937</v>
      </c>
      <c r="L113" s="127">
        <v>1.0352937</v>
      </c>
      <c r="M113" s="127">
        <v>1.0352937</v>
      </c>
      <c r="N113" s="127">
        <v>1.0352937</v>
      </c>
      <c r="O113" s="127">
        <v>1.0352937</v>
      </c>
      <c r="P113" s="127">
        <v>1.0352937</v>
      </c>
      <c r="Q113" s="127">
        <v>1.0352937</v>
      </c>
      <c r="R113" s="127">
        <v>1.0352937</v>
      </c>
      <c r="S113" s="127">
        <v>1.0352937</v>
      </c>
      <c r="T113" s="127">
        <v>1.0352937</v>
      </c>
      <c r="U113" s="127">
        <v>1.0352937</v>
      </c>
      <c r="V113" s="127">
        <v>1.0352937</v>
      </c>
      <c r="W113" s="127">
        <v>1.0352937</v>
      </c>
      <c r="X113" s="127">
        <v>1.0352937</v>
      </c>
      <c r="Y113" s="127">
        <v>1.0352937</v>
      </c>
      <c r="Z113" s="127">
        <v>1.0352937</v>
      </c>
      <c r="AA113" s="127">
        <v>1.0352937</v>
      </c>
      <c r="AB113" s="127">
        <v>1.0352937</v>
      </c>
      <c r="AC113" s="127">
        <v>1.0352937</v>
      </c>
      <c r="AD113" s="127">
        <v>1.0352937</v>
      </c>
      <c r="AE113" s="127">
        <v>1.0352937</v>
      </c>
      <c r="AF113" s="127">
        <v>1.0352937</v>
      </c>
      <c r="AG113" s="127">
        <v>1.0352937</v>
      </c>
      <c r="AH113" s="127">
        <v>1.0352937</v>
      </c>
      <c r="AI113" s="127">
        <v>1.0352937</v>
      </c>
      <c r="AJ113" s="127">
        <v>1.0352937</v>
      </c>
      <c r="AK113" s="127">
        <v>1.0352937</v>
      </c>
      <c r="AL113" s="127">
        <v>1.0352937</v>
      </c>
      <c r="AM113" s="127">
        <v>1.0352937</v>
      </c>
    </row>
    <row r="114" spans="4:39" x14ac:dyDescent="0.25">
      <c r="D114" s="13" t="s">
        <v>589</v>
      </c>
      <c r="E114" s="13" t="s">
        <v>590</v>
      </c>
      <c r="F114" s="13" t="s">
        <v>136</v>
      </c>
      <c r="G114" s="13">
        <v>2050</v>
      </c>
      <c r="H114" s="13" t="s">
        <v>174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c r="AK114" s="127">
        <v>0.41411748000000004</v>
      </c>
      <c r="AL114" s="127">
        <v>0.41411748000000004</v>
      </c>
      <c r="AM114" s="127">
        <v>0.41411748000000004</v>
      </c>
    </row>
    <row r="115" spans="4:39" x14ac:dyDescent="0.25">
      <c r="D115" s="13" t="s">
        <v>591</v>
      </c>
      <c r="E115" s="13" t="s">
        <v>592</v>
      </c>
      <c r="F115" s="13" t="s">
        <v>136</v>
      </c>
      <c r="G115" s="13">
        <v>2050</v>
      </c>
      <c r="H115" s="13" t="s">
        <v>174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c r="AK115" s="127">
        <v>0.41411748000000004</v>
      </c>
      <c r="AL115" s="127">
        <v>0.41411748000000004</v>
      </c>
      <c r="AM115" s="127">
        <v>0.41411748000000004</v>
      </c>
    </row>
    <row r="116" spans="4:39" x14ac:dyDescent="0.25">
      <c r="D116" s="13" t="s">
        <v>173</v>
      </c>
      <c r="E116" s="13" t="s">
        <v>426</v>
      </c>
      <c r="F116" s="13" t="s">
        <v>426</v>
      </c>
      <c r="G116" s="13" t="s">
        <v>426</v>
      </c>
      <c r="H116" s="13" t="s">
        <v>426</v>
      </c>
      <c r="I116" s="127" t="s">
        <v>426</v>
      </c>
      <c r="J116" s="127" t="s">
        <v>426</v>
      </c>
      <c r="K116" s="127" t="s">
        <v>426</v>
      </c>
      <c r="L116" s="127" t="s">
        <v>426</v>
      </c>
      <c r="M116" s="127" t="s">
        <v>426</v>
      </c>
      <c r="N116" s="127" t="s">
        <v>426</v>
      </c>
      <c r="O116" s="127" t="s">
        <v>426</v>
      </c>
      <c r="P116" s="127" t="s">
        <v>426</v>
      </c>
      <c r="Q116" s="127" t="s">
        <v>426</v>
      </c>
      <c r="R116" s="127" t="s">
        <v>426</v>
      </c>
      <c r="S116" s="127" t="s">
        <v>426</v>
      </c>
      <c r="T116" s="127" t="s">
        <v>426</v>
      </c>
      <c r="U116" s="127" t="s">
        <v>426</v>
      </c>
      <c r="V116" s="127" t="s">
        <v>426</v>
      </c>
      <c r="W116" s="127" t="s">
        <v>426</v>
      </c>
      <c r="X116" s="127" t="s">
        <v>426</v>
      </c>
      <c r="Y116" s="127" t="s">
        <v>426</v>
      </c>
      <c r="Z116" s="127" t="s">
        <v>426</v>
      </c>
      <c r="AA116" s="127" t="s">
        <v>426</v>
      </c>
      <c r="AB116" s="127" t="s">
        <v>426</v>
      </c>
      <c r="AC116" s="127" t="s">
        <v>426</v>
      </c>
      <c r="AD116" s="127" t="s">
        <v>426</v>
      </c>
      <c r="AE116" s="127" t="s">
        <v>426</v>
      </c>
      <c r="AF116" s="127" t="s">
        <v>426</v>
      </c>
      <c r="AG116" s="127" t="s">
        <v>426</v>
      </c>
      <c r="AH116" s="127" t="s">
        <v>426</v>
      </c>
      <c r="AI116" s="127" t="s">
        <v>426</v>
      </c>
      <c r="AJ116" s="127" t="s">
        <v>426</v>
      </c>
      <c r="AK116" s="127" t="s">
        <v>426</v>
      </c>
      <c r="AL116" s="127" t="s">
        <v>426</v>
      </c>
      <c r="AM116" s="127" t="s">
        <v>426</v>
      </c>
    </row>
    <row r="117" spans="4:39" x14ac:dyDescent="0.25">
      <c r="D117" s="13" t="s">
        <v>593</v>
      </c>
      <c r="E117" s="13" t="s">
        <v>594</v>
      </c>
      <c r="F117" s="13" t="s">
        <v>136</v>
      </c>
      <c r="G117" s="13">
        <v>2030</v>
      </c>
      <c r="H117" s="13" t="s">
        <v>174</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c r="AK117" s="127">
        <v>0.88000000000000012</v>
      </c>
      <c r="AL117" s="127">
        <v>0.88000000000000012</v>
      </c>
      <c r="AM117" s="127">
        <v>0.88000000000000012</v>
      </c>
    </row>
    <row r="118" spans="4:39" x14ac:dyDescent="0.25">
      <c r="D118" s="13" t="s">
        <v>595</v>
      </c>
      <c r="E118" s="13" t="s">
        <v>596</v>
      </c>
      <c r="F118" s="13" t="s">
        <v>136</v>
      </c>
      <c r="G118" s="13">
        <v>2030</v>
      </c>
      <c r="H118" s="13" t="s">
        <v>174</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c r="AK118" s="127">
        <v>0.66</v>
      </c>
      <c r="AL118" s="127">
        <v>0.66</v>
      </c>
      <c r="AM118" s="127">
        <v>0.66</v>
      </c>
    </row>
    <row r="119" spans="4:39" x14ac:dyDescent="0.25">
      <c r="D119" s="13" t="s">
        <v>597</v>
      </c>
      <c r="E119" s="13" t="s">
        <v>598</v>
      </c>
      <c r="F119" s="13" t="s">
        <v>136</v>
      </c>
      <c r="G119" s="13">
        <v>2030</v>
      </c>
      <c r="H119" s="13" t="s">
        <v>174</v>
      </c>
      <c r="I119" s="127">
        <v>1.1000000000000001</v>
      </c>
      <c r="J119" s="127">
        <v>1.1000000000000001</v>
      </c>
      <c r="K119" s="127">
        <v>1.1000000000000001</v>
      </c>
      <c r="L119" s="127">
        <v>1.1000000000000001</v>
      </c>
      <c r="M119" s="127">
        <v>1.1000000000000001</v>
      </c>
      <c r="N119" s="127">
        <v>1.1000000000000001</v>
      </c>
      <c r="O119" s="127">
        <v>1.1000000000000001</v>
      </c>
      <c r="P119" s="127">
        <v>1.1000000000000001</v>
      </c>
      <c r="Q119" s="127">
        <v>1.1000000000000001</v>
      </c>
      <c r="R119" s="127">
        <v>1.1000000000000001</v>
      </c>
      <c r="S119" s="127">
        <v>1.1000000000000001</v>
      </c>
      <c r="T119" s="127">
        <v>1.1000000000000001</v>
      </c>
      <c r="U119" s="127">
        <v>1.1000000000000001</v>
      </c>
      <c r="V119" s="127">
        <v>1.1000000000000001</v>
      </c>
      <c r="W119" s="127">
        <v>1.1000000000000001</v>
      </c>
      <c r="X119" s="127">
        <v>1.1000000000000001</v>
      </c>
      <c r="Y119" s="127">
        <v>1.1000000000000001</v>
      </c>
      <c r="Z119" s="127">
        <v>1.1000000000000001</v>
      </c>
      <c r="AA119" s="127">
        <v>1.1000000000000001</v>
      </c>
      <c r="AB119" s="127">
        <v>1.1000000000000001</v>
      </c>
      <c r="AC119" s="127">
        <v>1.1000000000000001</v>
      </c>
      <c r="AD119" s="127">
        <v>1.1000000000000001</v>
      </c>
      <c r="AE119" s="127">
        <v>1.1000000000000001</v>
      </c>
      <c r="AF119" s="127">
        <v>1.1000000000000001</v>
      </c>
      <c r="AG119" s="127">
        <v>1.1000000000000001</v>
      </c>
      <c r="AH119" s="127">
        <v>1.1000000000000001</v>
      </c>
      <c r="AI119" s="127">
        <v>1.1000000000000001</v>
      </c>
      <c r="AJ119" s="127">
        <v>1.1000000000000001</v>
      </c>
      <c r="AK119" s="127">
        <v>1.1000000000000001</v>
      </c>
      <c r="AL119" s="127">
        <v>1.1000000000000001</v>
      </c>
      <c r="AM119" s="127">
        <v>1.1000000000000001</v>
      </c>
    </row>
    <row r="120" spans="4:39" x14ac:dyDescent="0.25">
      <c r="D120" s="13" t="s">
        <v>599</v>
      </c>
      <c r="E120" s="13" t="s">
        <v>600</v>
      </c>
      <c r="F120" s="13" t="s">
        <v>136</v>
      </c>
      <c r="G120" s="13">
        <v>2030</v>
      </c>
      <c r="H120" s="13" t="s">
        <v>174</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c r="AK120" s="127">
        <v>0.44000000000000006</v>
      </c>
      <c r="AL120" s="127">
        <v>0.44000000000000006</v>
      </c>
      <c r="AM120" s="127">
        <v>0.44000000000000006</v>
      </c>
    </row>
    <row r="121" spans="4:39" x14ac:dyDescent="0.25">
      <c r="D121" s="13" t="s">
        <v>601</v>
      </c>
      <c r="E121" s="13" t="s">
        <v>602</v>
      </c>
      <c r="F121" s="13" t="s">
        <v>136</v>
      </c>
      <c r="G121" s="13">
        <v>2030</v>
      </c>
      <c r="H121" s="13" t="s">
        <v>174</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c r="AK121" s="127">
        <v>0.44000000000000006</v>
      </c>
      <c r="AL121" s="127">
        <v>0.44000000000000006</v>
      </c>
      <c r="AM121" s="127">
        <v>0.44000000000000006</v>
      </c>
    </row>
    <row r="122" spans="4:39" x14ac:dyDescent="0.25">
      <c r="D122" s="13" t="s">
        <v>603</v>
      </c>
      <c r="E122" s="13" t="s">
        <v>604</v>
      </c>
      <c r="F122" s="13" t="s">
        <v>136</v>
      </c>
      <c r="G122" s="13">
        <v>2030</v>
      </c>
      <c r="H122" s="13" t="s">
        <v>174</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c r="AK122" s="127">
        <v>0.44000000000000006</v>
      </c>
      <c r="AL122" s="127">
        <v>0.44000000000000006</v>
      </c>
      <c r="AM122" s="127">
        <v>0.44000000000000006</v>
      </c>
    </row>
    <row r="123" spans="4:39" x14ac:dyDescent="0.25">
      <c r="D123" s="13" t="s">
        <v>644</v>
      </c>
      <c r="E123" s="13" t="s">
        <v>645</v>
      </c>
      <c r="F123" s="13" t="s">
        <v>136</v>
      </c>
      <c r="G123" s="13">
        <v>2050</v>
      </c>
      <c r="H123" s="13" t="s">
        <v>174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c r="AK123" s="127">
        <v>0.68399999999999994</v>
      </c>
      <c r="AL123" s="127">
        <v>0.68399999999999994</v>
      </c>
      <c r="AM123" s="127">
        <v>0.68399999999999994</v>
      </c>
    </row>
    <row r="124" spans="4:39" x14ac:dyDescent="0.25">
      <c r="D124" s="13" t="s">
        <v>593</v>
      </c>
      <c r="E124" s="13" t="s">
        <v>594</v>
      </c>
      <c r="F124" s="13" t="s">
        <v>136</v>
      </c>
      <c r="G124" s="13">
        <v>2050</v>
      </c>
      <c r="H124" s="13" t="s">
        <v>174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c r="AK124" s="127">
        <v>0.92799999999999994</v>
      </c>
      <c r="AL124" s="127">
        <v>0.92799999999999994</v>
      </c>
      <c r="AM124" s="127">
        <v>0.92799999999999994</v>
      </c>
    </row>
    <row r="125" spans="4:39" x14ac:dyDescent="0.25">
      <c r="D125" s="13" t="s">
        <v>595</v>
      </c>
      <c r="E125" s="13" t="s">
        <v>596</v>
      </c>
      <c r="F125" s="13" t="s">
        <v>136</v>
      </c>
      <c r="G125" s="13">
        <v>2050</v>
      </c>
      <c r="H125" s="13" t="s">
        <v>174</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c r="AK125" s="127">
        <v>0.69599999999999995</v>
      </c>
      <c r="AL125" s="127">
        <v>0.69599999999999995</v>
      </c>
      <c r="AM125" s="127">
        <v>0.69599999999999995</v>
      </c>
    </row>
    <row r="126" spans="4:39" x14ac:dyDescent="0.25">
      <c r="D126" s="13" t="s">
        <v>597</v>
      </c>
      <c r="E126" s="13" t="s">
        <v>598</v>
      </c>
      <c r="F126" s="13" t="s">
        <v>136</v>
      </c>
      <c r="G126" s="13">
        <v>2050</v>
      </c>
      <c r="H126" s="13" t="s">
        <v>174</v>
      </c>
      <c r="I126" s="127">
        <v>1.1599999999999999</v>
      </c>
      <c r="J126" s="127">
        <v>1.1599999999999999</v>
      </c>
      <c r="K126" s="127">
        <v>1.1599999999999999</v>
      </c>
      <c r="L126" s="127">
        <v>1.1599999999999999</v>
      </c>
      <c r="M126" s="127">
        <v>1.1599999999999999</v>
      </c>
      <c r="N126" s="127">
        <v>1.1599999999999999</v>
      </c>
      <c r="O126" s="127">
        <v>1.1599999999999999</v>
      </c>
      <c r="P126" s="127">
        <v>1.1599999999999999</v>
      </c>
      <c r="Q126" s="127">
        <v>1.1599999999999999</v>
      </c>
      <c r="R126" s="127">
        <v>1.1599999999999999</v>
      </c>
      <c r="S126" s="127">
        <v>1.1599999999999999</v>
      </c>
      <c r="T126" s="127">
        <v>1.1599999999999999</v>
      </c>
      <c r="U126" s="127">
        <v>1.1599999999999999</v>
      </c>
      <c r="V126" s="127">
        <v>1.1599999999999999</v>
      </c>
      <c r="W126" s="127">
        <v>1.1599999999999999</v>
      </c>
      <c r="X126" s="127">
        <v>1.1599999999999999</v>
      </c>
      <c r="Y126" s="127">
        <v>1.1599999999999999</v>
      </c>
      <c r="Z126" s="127">
        <v>1.1599999999999999</v>
      </c>
      <c r="AA126" s="127">
        <v>1.1599999999999999</v>
      </c>
      <c r="AB126" s="127">
        <v>1.1599999999999999</v>
      </c>
      <c r="AC126" s="127">
        <v>1.1599999999999999</v>
      </c>
      <c r="AD126" s="127">
        <v>1.1599999999999999</v>
      </c>
      <c r="AE126" s="127">
        <v>1.1599999999999999</v>
      </c>
      <c r="AF126" s="127">
        <v>1.1599999999999999</v>
      </c>
      <c r="AG126" s="127">
        <v>1.1599999999999999</v>
      </c>
      <c r="AH126" s="127">
        <v>1.1599999999999999</v>
      </c>
      <c r="AI126" s="127">
        <v>1.1599999999999999</v>
      </c>
      <c r="AJ126" s="127">
        <v>1.1599999999999999</v>
      </c>
      <c r="AK126" s="127">
        <v>1.1599999999999999</v>
      </c>
      <c r="AL126" s="127">
        <v>1.1599999999999999</v>
      </c>
      <c r="AM126" s="127">
        <v>1.1599999999999999</v>
      </c>
    </row>
    <row r="127" spans="4:39" x14ac:dyDescent="0.25">
      <c r="D127" s="13" t="s">
        <v>599</v>
      </c>
      <c r="E127" s="13" t="s">
        <v>600</v>
      </c>
      <c r="F127" s="13" t="s">
        <v>136</v>
      </c>
      <c r="G127" s="13">
        <v>2050</v>
      </c>
      <c r="H127" s="13" t="s">
        <v>174</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c r="AK127" s="127">
        <v>0.46399999999999997</v>
      </c>
      <c r="AL127" s="127">
        <v>0.46399999999999997</v>
      </c>
      <c r="AM127" s="127">
        <v>0.46399999999999997</v>
      </c>
    </row>
    <row r="128" spans="4:39" x14ac:dyDescent="0.25">
      <c r="D128" s="13" t="s">
        <v>601</v>
      </c>
      <c r="E128" s="13" t="s">
        <v>602</v>
      </c>
      <c r="F128" s="13" t="s">
        <v>136</v>
      </c>
      <c r="G128" s="13">
        <v>2050</v>
      </c>
      <c r="H128" s="13" t="s">
        <v>174</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c r="AK128" s="127">
        <v>0.46399999999999997</v>
      </c>
      <c r="AL128" s="127">
        <v>0.46399999999999997</v>
      </c>
      <c r="AM128" s="127">
        <v>0.46399999999999997</v>
      </c>
    </row>
    <row r="129" spans="4:39" x14ac:dyDescent="0.25">
      <c r="D129" s="13" t="s">
        <v>603</v>
      </c>
      <c r="E129" s="13" t="s">
        <v>604</v>
      </c>
      <c r="F129" s="13" t="s">
        <v>136</v>
      </c>
      <c r="G129" s="13">
        <v>2050</v>
      </c>
      <c r="H129" s="13" t="s">
        <v>174</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c r="AK129" s="127">
        <v>0.46399999999999997</v>
      </c>
      <c r="AL129" s="127">
        <v>0.46399999999999997</v>
      </c>
      <c r="AM129" s="127">
        <v>0.46399999999999997</v>
      </c>
    </row>
    <row r="130" spans="4:39" x14ac:dyDescent="0.25">
      <c r="D130" s="13" t="s">
        <v>605</v>
      </c>
      <c r="E130" s="13" t="s">
        <v>606</v>
      </c>
      <c r="F130" s="13" t="s">
        <v>136</v>
      </c>
      <c r="G130" s="13">
        <v>2050</v>
      </c>
      <c r="H130" s="13" t="s">
        <v>174</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c r="AK130" s="127">
        <v>0.69599999999999995</v>
      </c>
      <c r="AL130" s="127">
        <v>0.69599999999999995</v>
      </c>
      <c r="AM130" s="127">
        <v>0.69599999999999995</v>
      </c>
    </row>
    <row r="131" spans="4:39" x14ac:dyDescent="0.25">
      <c r="D131" s="13" t="s">
        <v>607</v>
      </c>
      <c r="E131" s="13" t="s">
        <v>608</v>
      </c>
      <c r="F131" s="13" t="s">
        <v>136</v>
      </c>
      <c r="G131" s="13">
        <v>2020</v>
      </c>
      <c r="H131" s="13" t="s">
        <v>174</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c r="AK131" s="127">
        <v>0.8</v>
      </c>
      <c r="AL131" s="127">
        <v>0.8</v>
      </c>
      <c r="AM131" s="127">
        <v>0.8</v>
      </c>
    </row>
    <row r="132" spans="4:39" x14ac:dyDescent="0.25">
      <c r="D132" s="13" t="s">
        <v>610</v>
      </c>
      <c r="E132" s="13" t="s">
        <v>611</v>
      </c>
      <c r="F132" s="13" t="s">
        <v>136</v>
      </c>
      <c r="G132" s="13">
        <v>2020</v>
      </c>
      <c r="H132" s="13" t="s">
        <v>174</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c r="AK132" s="127">
        <v>0.6</v>
      </c>
      <c r="AL132" s="127">
        <v>0.6</v>
      </c>
      <c r="AM132" s="127">
        <v>0.6</v>
      </c>
    </row>
    <row r="133" spans="4:39" x14ac:dyDescent="0.25">
      <c r="D133" s="13" t="s">
        <v>612</v>
      </c>
      <c r="E133" s="13" t="s">
        <v>613</v>
      </c>
      <c r="F133" s="13" t="s">
        <v>136</v>
      </c>
      <c r="G133" s="13">
        <v>2020</v>
      </c>
      <c r="H133" s="13" t="s">
        <v>174</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c r="AK133" s="127">
        <v>1</v>
      </c>
      <c r="AL133" s="127">
        <v>1</v>
      </c>
      <c r="AM133" s="127">
        <v>1</v>
      </c>
    </row>
    <row r="134" spans="4:39" x14ac:dyDescent="0.25">
      <c r="D134" s="13" t="s">
        <v>614</v>
      </c>
      <c r="E134" s="13" t="s">
        <v>615</v>
      </c>
      <c r="F134" s="13" t="s">
        <v>136</v>
      </c>
      <c r="G134" s="13">
        <v>2020</v>
      </c>
      <c r="H134" s="13" t="s">
        <v>174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c r="AK134" s="127">
        <v>0.4</v>
      </c>
      <c r="AL134" s="127">
        <v>0.4</v>
      </c>
      <c r="AM134" s="127">
        <v>0.4</v>
      </c>
    </row>
    <row r="135" spans="4:39" x14ac:dyDescent="0.25">
      <c r="D135" s="13" t="s">
        <v>616</v>
      </c>
      <c r="E135" s="13" t="s">
        <v>617</v>
      </c>
      <c r="F135" s="13" t="s">
        <v>136</v>
      </c>
      <c r="G135" s="13">
        <v>2020</v>
      </c>
      <c r="H135" s="13" t="s">
        <v>174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c r="AK135" s="127">
        <v>0.4</v>
      </c>
      <c r="AL135" s="127">
        <v>0.4</v>
      </c>
      <c r="AM135" s="127">
        <v>0.4</v>
      </c>
    </row>
    <row r="136" spans="4:39" x14ac:dyDescent="0.25">
      <c r="D136" s="13" t="s">
        <v>618</v>
      </c>
      <c r="E136" s="13" t="s">
        <v>619</v>
      </c>
      <c r="F136" s="13" t="s">
        <v>136</v>
      </c>
      <c r="G136" s="13">
        <v>2020</v>
      </c>
      <c r="H136" s="13" t="s">
        <v>174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c r="AK136" s="127">
        <v>0.4</v>
      </c>
      <c r="AL136" s="127">
        <v>0.4</v>
      </c>
      <c r="AM136" s="127">
        <v>0.4</v>
      </c>
    </row>
    <row r="137" spans="4:39" x14ac:dyDescent="0.25">
      <c r="D137" s="13" t="s">
        <v>620</v>
      </c>
      <c r="E137" s="13" t="s">
        <v>621</v>
      </c>
      <c r="F137" s="13" t="s">
        <v>136</v>
      </c>
      <c r="G137" s="13">
        <v>2025</v>
      </c>
      <c r="H137" s="13" t="s">
        <v>174</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c r="AK137" s="127">
        <v>0.8</v>
      </c>
      <c r="AL137" s="127">
        <v>0.8</v>
      </c>
      <c r="AM137" s="127">
        <v>0.8</v>
      </c>
    </row>
    <row r="138" spans="4:39" x14ac:dyDescent="0.25">
      <c r="D138" s="13" t="s">
        <v>622</v>
      </c>
      <c r="E138" s="13" t="s">
        <v>623</v>
      </c>
      <c r="F138" s="13" t="s">
        <v>136</v>
      </c>
      <c r="G138" s="13">
        <v>2025</v>
      </c>
      <c r="H138" s="13" t="s">
        <v>174</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c r="AK138" s="127">
        <v>0.6</v>
      </c>
      <c r="AL138" s="127">
        <v>0.6</v>
      </c>
      <c r="AM138" s="127">
        <v>0.6</v>
      </c>
    </row>
    <row r="139" spans="4:39" x14ac:dyDescent="0.25">
      <c r="D139" s="13" t="s">
        <v>624</v>
      </c>
      <c r="E139" s="13" t="s">
        <v>625</v>
      </c>
      <c r="F139" s="13" t="s">
        <v>136</v>
      </c>
      <c r="G139" s="13">
        <v>2025</v>
      </c>
      <c r="H139" s="13" t="s">
        <v>174</v>
      </c>
      <c r="I139" s="127">
        <v>1</v>
      </c>
      <c r="J139" s="127">
        <v>1</v>
      </c>
      <c r="K139" s="127">
        <v>1</v>
      </c>
      <c r="L139" s="127">
        <v>1</v>
      </c>
      <c r="M139" s="127">
        <v>1</v>
      </c>
      <c r="N139" s="127">
        <v>1</v>
      </c>
      <c r="O139" s="127">
        <v>1</v>
      </c>
      <c r="P139" s="127">
        <v>1</v>
      </c>
      <c r="Q139" s="127">
        <v>1</v>
      </c>
      <c r="R139" s="127">
        <v>1</v>
      </c>
      <c r="S139" s="127">
        <v>1</v>
      </c>
      <c r="T139" s="127">
        <v>1</v>
      </c>
      <c r="U139" s="127">
        <v>1</v>
      </c>
      <c r="V139" s="127">
        <v>1</v>
      </c>
      <c r="W139" s="127">
        <v>1</v>
      </c>
      <c r="X139" s="127">
        <v>1</v>
      </c>
      <c r="Y139" s="127">
        <v>1</v>
      </c>
      <c r="Z139" s="127">
        <v>1</v>
      </c>
      <c r="AA139" s="127">
        <v>1</v>
      </c>
      <c r="AB139" s="127">
        <v>1</v>
      </c>
      <c r="AC139" s="127">
        <v>1</v>
      </c>
      <c r="AD139" s="127">
        <v>1</v>
      </c>
      <c r="AE139" s="127">
        <v>1</v>
      </c>
      <c r="AF139" s="127">
        <v>1</v>
      </c>
      <c r="AG139" s="127">
        <v>1</v>
      </c>
      <c r="AH139" s="127">
        <v>1</v>
      </c>
      <c r="AI139" s="127">
        <v>1</v>
      </c>
      <c r="AJ139" s="127">
        <v>1</v>
      </c>
      <c r="AK139" s="127">
        <v>1</v>
      </c>
      <c r="AL139" s="127">
        <v>1</v>
      </c>
      <c r="AM139" s="127">
        <v>1</v>
      </c>
    </row>
    <row r="140" spans="4:39" x14ac:dyDescent="0.25">
      <c r="D140" s="13" t="s">
        <v>626</v>
      </c>
      <c r="E140" s="13" t="s">
        <v>627</v>
      </c>
      <c r="F140" s="13" t="s">
        <v>136</v>
      </c>
      <c r="G140" s="13">
        <v>2025</v>
      </c>
      <c r="H140" s="13" t="s">
        <v>174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c r="AK140" s="127">
        <v>0.4</v>
      </c>
      <c r="AL140" s="127">
        <v>0.4</v>
      </c>
      <c r="AM140" s="127">
        <v>0.4</v>
      </c>
    </row>
    <row r="141" spans="4:39" x14ac:dyDescent="0.25">
      <c r="D141" s="13" t="s">
        <v>628</v>
      </c>
      <c r="E141" s="13" t="s">
        <v>629</v>
      </c>
      <c r="F141" s="13" t="s">
        <v>136</v>
      </c>
      <c r="G141" s="13">
        <v>2025</v>
      </c>
      <c r="H141" s="13" t="s">
        <v>174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c r="AK141" s="127">
        <v>0.4</v>
      </c>
      <c r="AL141" s="127">
        <v>0.4</v>
      </c>
      <c r="AM141" s="127">
        <v>0.4</v>
      </c>
    </row>
    <row r="142" spans="4:39" x14ac:dyDescent="0.25">
      <c r="D142" s="13" t="s">
        <v>630</v>
      </c>
      <c r="E142" s="13" t="s">
        <v>631</v>
      </c>
      <c r="F142" s="13" t="s">
        <v>136</v>
      </c>
      <c r="G142" s="13">
        <v>2025</v>
      </c>
      <c r="H142" s="13" t="s">
        <v>174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c r="AK142" s="127">
        <v>0.4</v>
      </c>
      <c r="AL142" s="127">
        <v>0.4</v>
      </c>
      <c r="AM142" s="127">
        <v>0.4</v>
      </c>
    </row>
    <row r="143" spans="4:39" x14ac:dyDescent="0.25">
      <c r="D143" s="13" t="s">
        <v>620</v>
      </c>
      <c r="E143" s="13" t="s">
        <v>621</v>
      </c>
      <c r="F143" s="13" t="s">
        <v>136</v>
      </c>
      <c r="G143" s="13">
        <v>2030</v>
      </c>
      <c r="H143" s="13" t="s">
        <v>174</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c r="AK143" s="127">
        <v>0.81800000000000006</v>
      </c>
      <c r="AL143" s="127">
        <v>0.81800000000000006</v>
      </c>
      <c r="AM143" s="127">
        <v>0.81800000000000006</v>
      </c>
    </row>
    <row r="144" spans="4:39" x14ac:dyDescent="0.25">
      <c r="D144" s="13" t="s">
        <v>622</v>
      </c>
      <c r="E144" s="13" t="s">
        <v>623</v>
      </c>
      <c r="F144" s="13" t="s">
        <v>136</v>
      </c>
      <c r="G144" s="13">
        <v>2030</v>
      </c>
      <c r="H144" s="13" t="s">
        <v>174</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c r="AK144" s="127">
        <v>0.61349999999999993</v>
      </c>
      <c r="AL144" s="127">
        <v>0.61349999999999993</v>
      </c>
      <c r="AM144" s="127">
        <v>0.61349999999999993</v>
      </c>
    </row>
    <row r="145" spans="4:39" x14ac:dyDescent="0.25">
      <c r="D145" s="13" t="s">
        <v>624</v>
      </c>
      <c r="E145" s="13" t="s">
        <v>625</v>
      </c>
      <c r="F145" s="13" t="s">
        <v>136</v>
      </c>
      <c r="G145" s="13">
        <v>2030</v>
      </c>
      <c r="H145" s="13" t="s">
        <v>174</v>
      </c>
      <c r="I145" s="127">
        <v>1.0225</v>
      </c>
      <c r="J145" s="127">
        <v>1.0225</v>
      </c>
      <c r="K145" s="127">
        <v>1.0225</v>
      </c>
      <c r="L145" s="127">
        <v>1.0225</v>
      </c>
      <c r="M145" s="127">
        <v>1.0225</v>
      </c>
      <c r="N145" s="127">
        <v>1.0225</v>
      </c>
      <c r="O145" s="127">
        <v>1.0225</v>
      </c>
      <c r="P145" s="127">
        <v>1.0225</v>
      </c>
      <c r="Q145" s="127">
        <v>1.0225</v>
      </c>
      <c r="R145" s="127">
        <v>1.0225</v>
      </c>
      <c r="S145" s="127">
        <v>1.0225</v>
      </c>
      <c r="T145" s="127">
        <v>1.0225</v>
      </c>
      <c r="U145" s="127">
        <v>1.0225</v>
      </c>
      <c r="V145" s="127">
        <v>1.0225</v>
      </c>
      <c r="W145" s="127">
        <v>1.0225</v>
      </c>
      <c r="X145" s="127">
        <v>1.0225</v>
      </c>
      <c r="Y145" s="127">
        <v>1.0225</v>
      </c>
      <c r="Z145" s="127">
        <v>1.0225</v>
      </c>
      <c r="AA145" s="127">
        <v>1.0225</v>
      </c>
      <c r="AB145" s="127">
        <v>1.0225</v>
      </c>
      <c r="AC145" s="127">
        <v>1.0225</v>
      </c>
      <c r="AD145" s="127">
        <v>1.0225</v>
      </c>
      <c r="AE145" s="127">
        <v>1.0225</v>
      </c>
      <c r="AF145" s="127">
        <v>1.0225</v>
      </c>
      <c r="AG145" s="127">
        <v>1.0225</v>
      </c>
      <c r="AH145" s="127">
        <v>1.0225</v>
      </c>
      <c r="AI145" s="127">
        <v>1.0225</v>
      </c>
      <c r="AJ145" s="127">
        <v>1.0225</v>
      </c>
      <c r="AK145" s="127">
        <v>1.0225</v>
      </c>
      <c r="AL145" s="127">
        <v>1.0225</v>
      </c>
      <c r="AM145" s="127">
        <v>1.0225</v>
      </c>
    </row>
    <row r="146" spans="4:39" x14ac:dyDescent="0.25">
      <c r="D146" s="13" t="s">
        <v>626</v>
      </c>
      <c r="E146" s="13" t="s">
        <v>627</v>
      </c>
      <c r="F146" s="13" t="s">
        <v>136</v>
      </c>
      <c r="G146" s="13">
        <v>2030</v>
      </c>
      <c r="H146" s="13" t="s">
        <v>174</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c r="AK146" s="127">
        <v>0.40900000000000003</v>
      </c>
      <c r="AL146" s="127">
        <v>0.40900000000000003</v>
      </c>
      <c r="AM146" s="127">
        <v>0.40900000000000003</v>
      </c>
    </row>
    <row r="147" spans="4:39" x14ac:dyDescent="0.25">
      <c r="D147" s="13" t="s">
        <v>628</v>
      </c>
      <c r="E147" s="13" t="s">
        <v>629</v>
      </c>
      <c r="F147" s="13" t="s">
        <v>136</v>
      </c>
      <c r="G147" s="13">
        <v>2030</v>
      </c>
      <c r="H147" s="13" t="s">
        <v>174</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c r="AK147" s="127">
        <v>0.40900000000000003</v>
      </c>
      <c r="AL147" s="127">
        <v>0.40900000000000003</v>
      </c>
      <c r="AM147" s="127">
        <v>0.40900000000000003</v>
      </c>
    </row>
    <row r="148" spans="4:39" x14ac:dyDescent="0.25">
      <c r="D148" s="13" t="s">
        <v>630</v>
      </c>
      <c r="E148" s="13" t="s">
        <v>631</v>
      </c>
      <c r="F148" s="13" t="s">
        <v>136</v>
      </c>
      <c r="G148" s="13">
        <v>2030</v>
      </c>
      <c r="H148" s="13" t="s">
        <v>174</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c r="AK148" s="127">
        <v>0.40900000000000003</v>
      </c>
      <c r="AL148" s="127">
        <v>0.40900000000000003</v>
      </c>
      <c r="AM148" s="127">
        <v>0.40900000000000003</v>
      </c>
    </row>
    <row r="149" spans="4:39" x14ac:dyDescent="0.25">
      <c r="D149" s="13" t="s">
        <v>620</v>
      </c>
      <c r="E149" s="13" t="s">
        <v>621</v>
      </c>
      <c r="F149" s="13" t="s">
        <v>136</v>
      </c>
      <c r="G149" s="13">
        <v>2050</v>
      </c>
      <c r="H149" s="13" t="s">
        <v>174</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c r="AK149" s="127">
        <v>0.8306</v>
      </c>
      <c r="AL149" s="127">
        <v>0.8306</v>
      </c>
      <c r="AM149" s="127">
        <v>0.8306</v>
      </c>
    </row>
    <row r="150" spans="4:39" x14ac:dyDescent="0.25">
      <c r="D150" s="13" t="s">
        <v>622</v>
      </c>
      <c r="E150" s="13" t="s">
        <v>623</v>
      </c>
      <c r="F150" s="13" t="s">
        <v>136</v>
      </c>
      <c r="G150" s="13">
        <v>2050</v>
      </c>
      <c r="H150" s="13" t="s">
        <v>174</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c r="AK150" s="127">
        <v>0.62294999999999989</v>
      </c>
      <c r="AL150" s="127">
        <v>0.62294999999999989</v>
      </c>
      <c r="AM150" s="127">
        <v>0.62294999999999989</v>
      </c>
    </row>
    <row r="151" spans="4:39" x14ac:dyDescent="0.25">
      <c r="D151" s="13" t="s">
        <v>624</v>
      </c>
      <c r="E151" s="13" t="s">
        <v>625</v>
      </c>
      <c r="F151" s="13" t="s">
        <v>136</v>
      </c>
      <c r="G151" s="13">
        <v>2050</v>
      </c>
      <c r="H151" s="13" t="s">
        <v>174</v>
      </c>
      <c r="I151" s="127">
        <v>1.0382499999999999</v>
      </c>
      <c r="J151" s="127">
        <v>1.0382499999999999</v>
      </c>
      <c r="K151" s="127">
        <v>1.0382499999999999</v>
      </c>
      <c r="L151" s="127">
        <v>1.0382499999999999</v>
      </c>
      <c r="M151" s="127">
        <v>1.0382499999999999</v>
      </c>
      <c r="N151" s="127">
        <v>1.0382499999999999</v>
      </c>
      <c r="O151" s="127">
        <v>1.0382499999999999</v>
      </c>
      <c r="P151" s="127">
        <v>1.0382499999999999</v>
      </c>
      <c r="Q151" s="127">
        <v>1.0382499999999999</v>
      </c>
      <c r="R151" s="127">
        <v>1.0382499999999999</v>
      </c>
      <c r="S151" s="127">
        <v>1.0382499999999999</v>
      </c>
      <c r="T151" s="127">
        <v>1.0382499999999999</v>
      </c>
      <c r="U151" s="127">
        <v>1.0382499999999999</v>
      </c>
      <c r="V151" s="127">
        <v>1.0382499999999999</v>
      </c>
      <c r="W151" s="127">
        <v>1.0382499999999999</v>
      </c>
      <c r="X151" s="127">
        <v>1.0382499999999999</v>
      </c>
      <c r="Y151" s="127">
        <v>1.0382499999999999</v>
      </c>
      <c r="Z151" s="127">
        <v>1.0382499999999999</v>
      </c>
      <c r="AA151" s="127">
        <v>1.0382499999999999</v>
      </c>
      <c r="AB151" s="127">
        <v>1.0382499999999999</v>
      </c>
      <c r="AC151" s="127">
        <v>1.0382499999999999</v>
      </c>
      <c r="AD151" s="127">
        <v>1.0382499999999999</v>
      </c>
      <c r="AE151" s="127">
        <v>1.0382499999999999</v>
      </c>
      <c r="AF151" s="127">
        <v>1.0382499999999999</v>
      </c>
      <c r="AG151" s="127">
        <v>1.0382499999999999</v>
      </c>
      <c r="AH151" s="127">
        <v>1.0382499999999999</v>
      </c>
      <c r="AI151" s="127">
        <v>1.0382499999999999</v>
      </c>
      <c r="AJ151" s="127">
        <v>1.0382499999999999</v>
      </c>
      <c r="AK151" s="127">
        <v>1.0382499999999999</v>
      </c>
      <c r="AL151" s="127">
        <v>1.0382499999999999</v>
      </c>
      <c r="AM151" s="127">
        <v>1.0382499999999999</v>
      </c>
    </row>
    <row r="152" spans="4:39" x14ac:dyDescent="0.25">
      <c r="D152" s="13" t="s">
        <v>626</v>
      </c>
      <c r="E152" s="13" t="s">
        <v>627</v>
      </c>
      <c r="F152" s="13" t="s">
        <v>136</v>
      </c>
      <c r="G152" s="13">
        <v>2050</v>
      </c>
      <c r="H152" s="13" t="s">
        <v>174</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c r="AK152" s="127">
        <v>0.4153</v>
      </c>
      <c r="AL152" s="127">
        <v>0.4153</v>
      </c>
      <c r="AM152" s="127">
        <v>0.4153</v>
      </c>
    </row>
    <row r="153" spans="4:39" x14ac:dyDescent="0.25">
      <c r="D153" s="13" t="s">
        <v>628</v>
      </c>
      <c r="E153" s="13" t="s">
        <v>629</v>
      </c>
      <c r="F153" s="13" t="s">
        <v>136</v>
      </c>
      <c r="G153" s="13">
        <v>2050</v>
      </c>
      <c r="H153" s="13" t="s">
        <v>174</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c r="AK153" s="127">
        <v>0.4153</v>
      </c>
      <c r="AL153" s="127">
        <v>0.4153</v>
      </c>
      <c r="AM153" s="127">
        <v>0.4153</v>
      </c>
    </row>
    <row r="154" spans="4:39" x14ac:dyDescent="0.25">
      <c r="D154" s="13" t="s">
        <v>630</v>
      </c>
      <c r="E154" s="13" t="s">
        <v>631</v>
      </c>
      <c r="F154" s="13" t="s">
        <v>136</v>
      </c>
      <c r="G154" s="13">
        <v>2050</v>
      </c>
      <c r="H154" s="13" t="s">
        <v>174</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c r="AK154" s="127">
        <v>0.4153</v>
      </c>
      <c r="AL154" s="127">
        <v>0.4153</v>
      </c>
      <c r="AM154" s="127">
        <v>0.4153</v>
      </c>
    </row>
    <row r="155" spans="4:39" x14ac:dyDescent="0.25">
      <c r="D155" s="13" t="s">
        <v>632</v>
      </c>
      <c r="E155" s="13" t="s">
        <v>633</v>
      </c>
      <c r="F155" s="13" t="s">
        <v>136</v>
      </c>
      <c r="G155" s="13">
        <v>2030</v>
      </c>
      <c r="H155" s="13" t="s">
        <v>174</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c r="AK155" s="127">
        <v>0.876</v>
      </c>
      <c r="AL155" s="127">
        <v>0.876</v>
      </c>
      <c r="AM155" s="127">
        <v>0.876</v>
      </c>
    </row>
    <row r="156" spans="4:39" x14ac:dyDescent="0.25">
      <c r="D156" s="13" t="s">
        <v>634</v>
      </c>
      <c r="E156" s="13" t="s">
        <v>635</v>
      </c>
      <c r="F156" s="13" t="s">
        <v>136</v>
      </c>
      <c r="G156" s="13">
        <v>2030</v>
      </c>
      <c r="H156" s="13" t="s">
        <v>174</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c r="AK156" s="127">
        <v>0.65699999999999992</v>
      </c>
      <c r="AL156" s="127">
        <v>0.65699999999999992</v>
      </c>
      <c r="AM156" s="127">
        <v>0.65699999999999992</v>
      </c>
    </row>
    <row r="157" spans="4:39" x14ac:dyDescent="0.25">
      <c r="D157" s="13" t="s">
        <v>636</v>
      </c>
      <c r="E157" s="13" t="s">
        <v>637</v>
      </c>
      <c r="F157" s="13" t="s">
        <v>136</v>
      </c>
      <c r="G157" s="13">
        <v>2030</v>
      </c>
      <c r="H157" s="13" t="s">
        <v>174</v>
      </c>
      <c r="I157" s="127">
        <v>1.095</v>
      </c>
      <c r="J157" s="127">
        <v>1.095</v>
      </c>
      <c r="K157" s="127">
        <v>1.095</v>
      </c>
      <c r="L157" s="127">
        <v>1.095</v>
      </c>
      <c r="M157" s="127">
        <v>1.095</v>
      </c>
      <c r="N157" s="127">
        <v>1.095</v>
      </c>
      <c r="O157" s="127">
        <v>1.095</v>
      </c>
      <c r="P157" s="127">
        <v>1.095</v>
      </c>
      <c r="Q157" s="127">
        <v>1.095</v>
      </c>
      <c r="R157" s="127">
        <v>1.095</v>
      </c>
      <c r="S157" s="127">
        <v>1.095</v>
      </c>
      <c r="T157" s="127">
        <v>1.095</v>
      </c>
      <c r="U157" s="127">
        <v>1.095</v>
      </c>
      <c r="V157" s="127">
        <v>1.095</v>
      </c>
      <c r="W157" s="127">
        <v>1.095</v>
      </c>
      <c r="X157" s="127">
        <v>1.095</v>
      </c>
      <c r="Y157" s="127">
        <v>1.095</v>
      </c>
      <c r="Z157" s="127">
        <v>1.095</v>
      </c>
      <c r="AA157" s="127">
        <v>1.095</v>
      </c>
      <c r="AB157" s="127">
        <v>1.095</v>
      </c>
      <c r="AC157" s="127">
        <v>1.095</v>
      </c>
      <c r="AD157" s="127">
        <v>1.095</v>
      </c>
      <c r="AE157" s="127">
        <v>1.095</v>
      </c>
      <c r="AF157" s="127">
        <v>1.095</v>
      </c>
      <c r="AG157" s="127">
        <v>1.095</v>
      </c>
      <c r="AH157" s="127">
        <v>1.095</v>
      </c>
      <c r="AI157" s="127">
        <v>1.095</v>
      </c>
      <c r="AJ157" s="127">
        <v>1.095</v>
      </c>
      <c r="AK157" s="127">
        <v>1.095</v>
      </c>
      <c r="AL157" s="127">
        <v>1.095</v>
      </c>
      <c r="AM157" s="127">
        <v>1.095</v>
      </c>
    </row>
    <row r="158" spans="4:39" x14ac:dyDescent="0.25">
      <c r="D158" s="13" t="s">
        <v>638</v>
      </c>
      <c r="E158" s="13" t="s">
        <v>639</v>
      </c>
      <c r="F158" s="13" t="s">
        <v>136</v>
      </c>
      <c r="G158" s="13">
        <v>2030</v>
      </c>
      <c r="H158" s="13" t="s">
        <v>174</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c r="AK158" s="127">
        <v>0.438</v>
      </c>
      <c r="AL158" s="127">
        <v>0.438</v>
      </c>
      <c r="AM158" s="127">
        <v>0.438</v>
      </c>
    </row>
    <row r="159" spans="4:39" x14ac:dyDescent="0.25">
      <c r="D159" s="13" t="s">
        <v>640</v>
      </c>
      <c r="E159" s="13" t="s">
        <v>641</v>
      </c>
      <c r="F159" s="13" t="s">
        <v>136</v>
      </c>
      <c r="G159" s="13">
        <v>2030</v>
      </c>
      <c r="H159" s="13" t="s">
        <v>174</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c r="AK159" s="127">
        <v>0.438</v>
      </c>
      <c r="AL159" s="127">
        <v>0.438</v>
      </c>
      <c r="AM159" s="127">
        <v>0.438</v>
      </c>
    </row>
    <row r="160" spans="4:39" x14ac:dyDescent="0.25">
      <c r="D160" s="13" t="s">
        <v>642</v>
      </c>
      <c r="E160" s="13" t="s">
        <v>643</v>
      </c>
      <c r="F160" s="13" t="s">
        <v>136</v>
      </c>
      <c r="G160" s="13">
        <v>2030</v>
      </c>
      <c r="H160" s="13" t="s">
        <v>174</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c r="AK160" s="127">
        <v>0.438</v>
      </c>
      <c r="AL160" s="127">
        <v>0.438</v>
      </c>
      <c r="AM160" s="127">
        <v>0.438</v>
      </c>
    </row>
    <row r="161" spans="4:39" x14ac:dyDescent="0.25">
      <c r="D161" s="13" t="s">
        <v>644</v>
      </c>
      <c r="E161" s="13" t="s">
        <v>645</v>
      </c>
      <c r="F161" s="13" t="s">
        <v>136</v>
      </c>
      <c r="G161" s="13">
        <v>2050</v>
      </c>
      <c r="H161" s="13" t="s">
        <v>174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c r="AK161" s="127">
        <v>0.68399999999999994</v>
      </c>
      <c r="AL161" s="127">
        <v>0.68399999999999994</v>
      </c>
      <c r="AM161" s="127">
        <v>0.68399999999999994</v>
      </c>
    </row>
    <row r="162" spans="4:39" x14ac:dyDescent="0.25">
      <c r="D162" s="13" t="s">
        <v>632</v>
      </c>
      <c r="E162" s="13" t="s">
        <v>633</v>
      </c>
      <c r="F162" s="13" t="s">
        <v>136</v>
      </c>
      <c r="G162" s="13">
        <v>2050</v>
      </c>
      <c r="H162" s="13" t="s">
        <v>174</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c r="AK162" s="127">
        <v>0.91199999999999992</v>
      </c>
      <c r="AL162" s="127">
        <v>0.91199999999999992</v>
      </c>
      <c r="AM162" s="127">
        <v>0.91199999999999992</v>
      </c>
    </row>
    <row r="163" spans="4:39" x14ac:dyDescent="0.25">
      <c r="D163" s="13" t="s">
        <v>634</v>
      </c>
      <c r="E163" s="13" t="s">
        <v>635</v>
      </c>
      <c r="F163" s="13" t="s">
        <v>136</v>
      </c>
      <c r="G163" s="13">
        <v>2050</v>
      </c>
      <c r="H163" s="13" t="s">
        <v>174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c r="AK163" s="127">
        <v>0.68399999999999994</v>
      </c>
      <c r="AL163" s="127">
        <v>0.68399999999999994</v>
      </c>
      <c r="AM163" s="127">
        <v>0.68399999999999994</v>
      </c>
    </row>
    <row r="164" spans="4:39" x14ac:dyDescent="0.25">
      <c r="D164" s="13" t="s">
        <v>636</v>
      </c>
      <c r="E164" s="13" t="s">
        <v>637</v>
      </c>
      <c r="F164" s="13" t="s">
        <v>136</v>
      </c>
      <c r="G164" s="13">
        <v>2050</v>
      </c>
      <c r="H164" s="13" t="s">
        <v>174</v>
      </c>
      <c r="I164" s="127">
        <v>1.1399999999999999</v>
      </c>
      <c r="J164" s="127">
        <v>1.1399999999999999</v>
      </c>
      <c r="K164" s="127">
        <v>1.1399999999999999</v>
      </c>
      <c r="L164" s="127">
        <v>1.1399999999999999</v>
      </c>
      <c r="M164" s="127">
        <v>1.1399999999999999</v>
      </c>
      <c r="N164" s="127">
        <v>1.1399999999999999</v>
      </c>
      <c r="O164" s="127">
        <v>1.1399999999999999</v>
      </c>
      <c r="P164" s="127">
        <v>1.1399999999999999</v>
      </c>
      <c r="Q164" s="127">
        <v>1.1399999999999999</v>
      </c>
      <c r="R164" s="127">
        <v>1.1399999999999999</v>
      </c>
      <c r="S164" s="127">
        <v>1.1399999999999999</v>
      </c>
      <c r="T164" s="127">
        <v>1.1399999999999999</v>
      </c>
      <c r="U164" s="127">
        <v>1.1399999999999999</v>
      </c>
      <c r="V164" s="127">
        <v>1.1399999999999999</v>
      </c>
      <c r="W164" s="127">
        <v>1.1399999999999999</v>
      </c>
      <c r="X164" s="127">
        <v>1.1399999999999999</v>
      </c>
      <c r="Y164" s="127">
        <v>1.1399999999999999</v>
      </c>
      <c r="Z164" s="127">
        <v>1.1399999999999999</v>
      </c>
      <c r="AA164" s="127">
        <v>1.1399999999999999</v>
      </c>
      <c r="AB164" s="127">
        <v>1.1399999999999999</v>
      </c>
      <c r="AC164" s="127">
        <v>1.1399999999999999</v>
      </c>
      <c r="AD164" s="127">
        <v>1.1399999999999999</v>
      </c>
      <c r="AE164" s="127">
        <v>1.1399999999999999</v>
      </c>
      <c r="AF164" s="127">
        <v>1.1399999999999999</v>
      </c>
      <c r="AG164" s="127">
        <v>1.1399999999999999</v>
      </c>
      <c r="AH164" s="127">
        <v>1.1399999999999999</v>
      </c>
      <c r="AI164" s="127">
        <v>1.1399999999999999</v>
      </c>
      <c r="AJ164" s="127">
        <v>1.1399999999999999</v>
      </c>
      <c r="AK164" s="127">
        <v>1.1399999999999999</v>
      </c>
      <c r="AL164" s="127">
        <v>1.1399999999999999</v>
      </c>
      <c r="AM164" s="127">
        <v>1.1399999999999999</v>
      </c>
    </row>
    <row r="165" spans="4:39" x14ac:dyDescent="0.25">
      <c r="D165" s="13" t="s">
        <v>638</v>
      </c>
      <c r="E165" s="13" t="s">
        <v>639</v>
      </c>
      <c r="F165" s="13" t="s">
        <v>136</v>
      </c>
      <c r="G165" s="13">
        <v>2050</v>
      </c>
      <c r="H165" s="13" t="s">
        <v>174</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c r="AK165" s="127">
        <v>0.45599999999999996</v>
      </c>
      <c r="AL165" s="127">
        <v>0.45599999999999996</v>
      </c>
      <c r="AM165" s="127">
        <v>0.45599999999999996</v>
      </c>
    </row>
    <row r="166" spans="4:39" x14ac:dyDescent="0.25">
      <c r="D166" s="13" t="s">
        <v>640</v>
      </c>
      <c r="E166" s="13" t="s">
        <v>641</v>
      </c>
      <c r="F166" s="13" t="s">
        <v>136</v>
      </c>
      <c r="G166" s="13">
        <v>2050</v>
      </c>
      <c r="H166" s="13" t="s">
        <v>174</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c r="AK166" s="127">
        <v>0.45599999999999996</v>
      </c>
      <c r="AL166" s="127">
        <v>0.45599999999999996</v>
      </c>
      <c r="AM166" s="127">
        <v>0.45599999999999996</v>
      </c>
    </row>
    <row r="167" spans="4:39" x14ac:dyDescent="0.25">
      <c r="D167" s="13" t="s">
        <v>642</v>
      </c>
      <c r="E167" s="13" t="s">
        <v>643</v>
      </c>
      <c r="F167" s="13" t="s">
        <v>136</v>
      </c>
      <c r="G167" s="13">
        <v>2050</v>
      </c>
      <c r="H167" s="13" t="s">
        <v>174</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c r="AK167" s="127">
        <v>0.45599999999999996</v>
      </c>
      <c r="AL167" s="127">
        <v>0.45599999999999996</v>
      </c>
      <c r="AM167" s="127">
        <v>0.45599999999999996</v>
      </c>
    </row>
    <row r="168" spans="4:39" x14ac:dyDescent="0.25">
      <c r="D168" s="13" t="s">
        <v>644</v>
      </c>
      <c r="E168" s="13" t="s">
        <v>645</v>
      </c>
      <c r="F168" s="13" t="s">
        <v>136</v>
      </c>
      <c r="G168" s="13">
        <v>2050</v>
      </c>
      <c r="H168" s="13" t="s">
        <v>174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c r="AK168" s="127">
        <v>0.68399999999999994</v>
      </c>
      <c r="AL168" s="127">
        <v>0.68399999999999994</v>
      </c>
      <c r="AM168" s="127">
        <v>0.68399999999999994</v>
      </c>
    </row>
    <row r="169" spans="4:39" x14ac:dyDescent="0.25">
      <c r="D169" s="13" t="s">
        <v>646</v>
      </c>
      <c r="E169" s="13" t="s">
        <v>647</v>
      </c>
      <c r="F169" s="13" t="s">
        <v>136</v>
      </c>
      <c r="G169" s="13">
        <v>2020</v>
      </c>
      <c r="H169" s="13" t="s">
        <v>174</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c r="AK169" s="127">
        <v>0.8</v>
      </c>
      <c r="AL169" s="127">
        <v>0.8</v>
      </c>
      <c r="AM169" s="127">
        <v>0.8</v>
      </c>
    </row>
    <row r="170" spans="4:39" x14ac:dyDescent="0.25">
      <c r="D170" s="13" t="s">
        <v>649</v>
      </c>
      <c r="E170" s="13" t="s">
        <v>650</v>
      </c>
      <c r="F170" s="13" t="s">
        <v>136</v>
      </c>
      <c r="G170" s="13">
        <v>2025</v>
      </c>
      <c r="H170" s="13" t="s">
        <v>174</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c r="AK170" s="127">
        <v>0.8</v>
      </c>
      <c r="AL170" s="127">
        <v>0.8</v>
      </c>
      <c r="AM170" s="127">
        <v>0.8</v>
      </c>
    </row>
    <row r="171" spans="4:39" x14ac:dyDescent="0.25">
      <c r="D171" s="13" t="s">
        <v>649</v>
      </c>
      <c r="E171" s="13" t="s">
        <v>650</v>
      </c>
      <c r="F171" s="13" t="s">
        <v>136</v>
      </c>
      <c r="G171" s="13">
        <v>2030</v>
      </c>
      <c r="H171" s="13" t="s">
        <v>174</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c r="AK171" s="127">
        <v>0.82600000000000007</v>
      </c>
      <c r="AL171" s="127">
        <v>0.82600000000000007</v>
      </c>
      <c r="AM171" s="127">
        <v>0.82600000000000007</v>
      </c>
    </row>
    <row r="172" spans="4:39" x14ac:dyDescent="0.25">
      <c r="D172" s="13" t="s">
        <v>649</v>
      </c>
      <c r="E172" s="13" t="s">
        <v>650</v>
      </c>
      <c r="F172" s="13" t="s">
        <v>136</v>
      </c>
      <c r="G172" s="13">
        <v>2050</v>
      </c>
      <c r="H172" s="13" t="s">
        <v>174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c r="AK172" s="127">
        <v>0.84419999999999984</v>
      </c>
      <c r="AL172" s="127">
        <v>0.84419999999999984</v>
      </c>
      <c r="AM172" s="127">
        <v>0.84419999999999984</v>
      </c>
    </row>
    <row r="173" spans="4:39" x14ac:dyDescent="0.25">
      <c r="D173" s="13" t="s">
        <v>651</v>
      </c>
      <c r="E173" s="13" t="s">
        <v>652</v>
      </c>
      <c r="F173" s="13" t="s">
        <v>136</v>
      </c>
      <c r="G173" s="13">
        <v>2030</v>
      </c>
      <c r="H173" s="13" t="s">
        <v>174</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c r="AK173" s="127">
        <v>0.89600000000000013</v>
      </c>
      <c r="AL173" s="127">
        <v>0.89600000000000013</v>
      </c>
      <c r="AM173" s="127">
        <v>0.89600000000000013</v>
      </c>
    </row>
    <row r="174" spans="4:39" x14ac:dyDescent="0.25">
      <c r="D174" s="13" t="s">
        <v>651</v>
      </c>
      <c r="E174" s="13" t="s">
        <v>652</v>
      </c>
      <c r="F174" s="13" t="s">
        <v>136</v>
      </c>
      <c r="G174" s="13">
        <v>2050</v>
      </c>
      <c r="H174" s="13" t="s">
        <v>174</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c r="AK174" s="127">
        <v>1.016</v>
      </c>
      <c r="AL174" s="127">
        <v>1.016</v>
      </c>
      <c r="AM174" s="127">
        <v>1.016</v>
      </c>
    </row>
    <row r="175" spans="4:39" x14ac:dyDescent="0.25">
      <c r="D175" s="13" t="s">
        <v>653</v>
      </c>
      <c r="E175" s="13" t="s">
        <v>654</v>
      </c>
      <c r="F175" s="13" t="s">
        <v>136</v>
      </c>
      <c r="G175" s="13">
        <v>2020</v>
      </c>
      <c r="H175" s="13" t="s">
        <v>174</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c r="AK175" s="127">
        <v>0.8</v>
      </c>
      <c r="AL175" s="127">
        <v>0.8</v>
      </c>
      <c r="AM175" s="127">
        <v>0.8</v>
      </c>
    </row>
    <row r="176" spans="4:39" x14ac:dyDescent="0.25">
      <c r="D176" s="13" t="s">
        <v>173</v>
      </c>
      <c r="E176" s="13" t="s">
        <v>426</v>
      </c>
      <c r="F176" s="13" t="s">
        <v>426</v>
      </c>
      <c r="G176" s="13" t="s">
        <v>426</v>
      </c>
      <c r="H176" s="13" t="s">
        <v>426</v>
      </c>
      <c r="I176" s="127" t="s">
        <v>426</v>
      </c>
      <c r="J176" s="127" t="s">
        <v>426</v>
      </c>
      <c r="K176" s="127" t="s">
        <v>426</v>
      </c>
      <c r="L176" s="127" t="s">
        <v>426</v>
      </c>
      <c r="M176" s="127" t="s">
        <v>426</v>
      </c>
      <c r="N176" s="127" t="s">
        <v>426</v>
      </c>
      <c r="O176" s="127" t="s">
        <v>426</v>
      </c>
      <c r="P176" s="127" t="s">
        <v>426</v>
      </c>
      <c r="Q176" s="127" t="s">
        <v>426</v>
      </c>
      <c r="R176" s="127" t="s">
        <v>426</v>
      </c>
      <c r="S176" s="127" t="s">
        <v>426</v>
      </c>
      <c r="T176" s="127" t="s">
        <v>426</v>
      </c>
      <c r="U176" s="127" t="s">
        <v>426</v>
      </c>
      <c r="V176" s="127" t="s">
        <v>426</v>
      </c>
      <c r="W176" s="127" t="s">
        <v>426</v>
      </c>
      <c r="X176" s="127" t="s">
        <v>426</v>
      </c>
      <c r="Y176" s="127" t="s">
        <v>426</v>
      </c>
      <c r="Z176" s="127" t="s">
        <v>426</v>
      </c>
      <c r="AA176" s="127" t="s">
        <v>426</v>
      </c>
      <c r="AB176" s="127" t="s">
        <v>426</v>
      </c>
      <c r="AC176" s="127" t="s">
        <v>426</v>
      </c>
      <c r="AD176" s="127" t="s">
        <v>426</v>
      </c>
      <c r="AE176" s="127" t="s">
        <v>426</v>
      </c>
      <c r="AF176" s="127" t="s">
        <v>426</v>
      </c>
      <c r="AG176" s="127" t="s">
        <v>426</v>
      </c>
      <c r="AH176" s="127" t="s">
        <v>426</v>
      </c>
      <c r="AI176" s="127" t="s">
        <v>426</v>
      </c>
      <c r="AJ176" s="127" t="s">
        <v>426</v>
      </c>
      <c r="AK176" s="127" t="s">
        <v>426</v>
      </c>
      <c r="AL176" s="127" t="s">
        <v>426</v>
      </c>
      <c r="AM176" s="127" t="s">
        <v>426</v>
      </c>
    </row>
    <row r="177" spans="4:39" x14ac:dyDescent="0.25">
      <c r="D177" s="13" t="s">
        <v>173</v>
      </c>
      <c r="E177" s="13" t="s">
        <v>426</v>
      </c>
      <c r="F177" s="13" t="s">
        <v>426</v>
      </c>
      <c r="G177" s="13" t="s">
        <v>426</v>
      </c>
      <c r="H177" s="13" t="s">
        <v>426</v>
      </c>
      <c r="I177" s="127" t="s">
        <v>426</v>
      </c>
      <c r="J177" s="127" t="s">
        <v>426</v>
      </c>
      <c r="K177" s="127" t="s">
        <v>426</v>
      </c>
      <c r="L177" s="127" t="s">
        <v>426</v>
      </c>
      <c r="M177" s="127" t="s">
        <v>426</v>
      </c>
      <c r="N177" s="127" t="s">
        <v>426</v>
      </c>
      <c r="O177" s="127" t="s">
        <v>426</v>
      </c>
      <c r="P177" s="127" t="s">
        <v>426</v>
      </c>
      <c r="Q177" s="127" t="s">
        <v>426</v>
      </c>
      <c r="R177" s="127" t="s">
        <v>426</v>
      </c>
      <c r="S177" s="127" t="s">
        <v>426</v>
      </c>
      <c r="T177" s="127" t="s">
        <v>426</v>
      </c>
      <c r="U177" s="127" t="s">
        <v>426</v>
      </c>
      <c r="V177" s="127" t="s">
        <v>426</v>
      </c>
      <c r="W177" s="127" t="s">
        <v>426</v>
      </c>
      <c r="X177" s="127" t="s">
        <v>426</v>
      </c>
      <c r="Y177" s="127" t="s">
        <v>426</v>
      </c>
      <c r="Z177" s="127" t="s">
        <v>426</v>
      </c>
      <c r="AA177" s="127" t="s">
        <v>426</v>
      </c>
      <c r="AB177" s="127" t="s">
        <v>426</v>
      </c>
      <c r="AC177" s="127" t="s">
        <v>426</v>
      </c>
      <c r="AD177" s="127" t="s">
        <v>426</v>
      </c>
      <c r="AE177" s="127" t="s">
        <v>426</v>
      </c>
      <c r="AF177" s="127" t="s">
        <v>426</v>
      </c>
      <c r="AG177" s="127" t="s">
        <v>426</v>
      </c>
      <c r="AH177" s="127" t="s">
        <v>426</v>
      </c>
      <c r="AI177" s="127" t="s">
        <v>426</v>
      </c>
      <c r="AJ177" s="127" t="s">
        <v>426</v>
      </c>
      <c r="AK177" s="127" t="s">
        <v>426</v>
      </c>
      <c r="AL177" s="127" t="s">
        <v>426</v>
      </c>
      <c r="AM177" s="127" t="s">
        <v>426</v>
      </c>
    </row>
    <row r="178" spans="4:39" x14ac:dyDescent="0.25">
      <c r="D178" s="13" t="s">
        <v>173</v>
      </c>
      <c r="E178" s="13" t="s">
        <v>426</v>
      </c>
      <c r="F178" s="13" t="s">
        <v>426</v>
      </c>
      <c r="G178" s="13" t="s">
        <v>426</v>
      </c>
      <c r="H178" s="13" t="s">
        <v>426</v>
      </c>
      <c r="I178" s="127" t="s">
        <v>426</v>
      </c>
      <c r="J178" s="127" t="s">
        <v>426</v>
      </c>
      <c r="K178" s="127" t="s">
        <v>426</v>
      </c>
      <c r="L178" s="127" t="s">
        <v>426</v>
      </c>
      <c r="M178" s="127" t="s">
        <v>426</v>
      </c>
      <c r="N178" s="127" t="s">
        <v>426</v>
      </c>
      <c r="O178" s="127" t="s">
        <v>426</v>
      </c>
      <c r="P178" s="127" t="s">
        <v>426</v>
      </c>
      <c r="Q178" s="127" t="s">
        <v>426</v>
      </c>
      <c r="R178" s="127" t="s">
        <v>426</v>
      </c>
      <c r="S178" s="127" t="s">
        <v>426</v>
      </c>
      <c r="T178" s="127" t="s">
        <v>426</v>
      </c>
      <c r="U178" s="127" t="s">
        <v>426</v>
      </c>
      <c r="V178" s="127" t="s">
        <v>426</v>
      </c>
      <c r="W178" s="127" t="s">
        <v>426</v>
      </c>
      <c r="X178" s="127" t="s">
        <v>426</v>
      </c>
      <c r="Y178" s="127" t="s">
        <v>426</v>
      </c>
      <c r="Z178" s="127" t="s">
        <v>426</v>
      </c>
      <c r="AA178" s="127" t="s">
        <v>426</v>
      </c>
      <c r="AB178" s="127" t="s">
        <v>426</v>
      </c>
      <c r="AC178" s="127" t="s">
        <v>426</v>
      </c>
      <c r="AD178" s="127" t="s">
        <v>426</v>
      </c>
      <c r="AE178" s="127" t="s">
        <v>426</v>
      </c>
      <c r="AF178" s="127" t="s">
        <v>426</v>
      </c>
      <c r="AG178" s="127" t="s">
        <v>426</v>
      </c>
      <c r="AH178" s="127" t="s">
        <v>426</v>
      </c>
      <c r="AI178" s="127" t="s">
        <v>426</v>
      </c>
      <c r="AJ178" s="127" t="s">
        <v>426</v>
      </c>
      <c r="AK178" s="127" t="s">
        <v>426</v>
      </c>
      <c r="AL178" s="127" t="s">
        <v>426</v>
      </c>
      <c r="AM178" s="127" t="s">
        <v>426</v>
      </c>
    </row>
    <row r="179" spans="4:39" x14ac:dyDescent="0.25">
      <c r="D179" s="13" t="s">
        <v>173</v>
      </c>
      <c r="E179" s="13" t="s">
        <v>426</v>
      </c>
      <c r="F179" s="13" t="s">
        <v>426</v>
      </c>
      <c r="G179" s="13" t="s">
        <v>426</v>
      </c>
      <c r="H179" s="13" t="s">
        <v>426</v>
      </c>
      <c r="I179" s="127" t="s">
        <v>426</v>
      </c>
      <c r="J179" s="127" t="s">
        <v>426</v>
      </c>
      <c r="K179" s="127" t="s">
        <v>426</v>
      </c>
      <c r="L179" s="127" t="s">
        <v>426</v>
      </c>
      <c r="M179" s="127" t="s">
        <v>426</v>
      </c>
      <c r="N179" s="127" t="s">
        <v>426</v>
      </c>
      <c r="O179" s="127" t="s">
        <v>426</v>
      </c>
      <c r="P179" s="127" t="s">
        <v>426</v>
      </c>
      <c r="Q179" s="127" t="s">
        <v>426</v>
      </c>
      <c r="R179" s="127" t="s">
        <v>426</v>
      </c>
      <c r="S179" s="127" t="s">
        <v>426</v>
      </c>
      <c r="T179" s="127" t="s">
        <v>426</v>
      </c>
      <c r="U179" s="127" t="s">
        <v>426</v>
      </c>
      <c r="V179" s="127" t="s">
        <v>426</v>
      </c>
      <c r="W179" s="127" t="s">
        <v>426</v>
      </c>
      <c r="X179" s="127" t="s">
        <v>426</v>
      </c>
      <c r="Y179" s="127" t="s">
        <v>426</v>
      </c>
      <c r="Z179" s="127" t="s">
        <v>426</v>
      </c>
      <c r="AA179" s="127" t="s">
        <v>426</v>
      </c>
      <c r="AB179" s="127" t="s">
        <v>426</v>
      </c>
      <c r="AC179" s="127" t="s">
        <v>426</v>
      </c>
      <c r="AD179" s="127" t="s">
        <v>426</v>
      </c>
      <c r="AE179" s="127" t="s">
        <v>426</v>
      </c>
      <c r="AF179" s="127" t="s">
        <v>426</v>
      </c>
      <c r="AG179" s="127" t="s">
        <v>426</v>
      </c>
      <c r="AH179" s="127" t="s">
        <v>426</v>
      </c>
      <c r="AI179" s="127" t="s">
        <v>426</v>
      </c>
      <c r="AJ179" s="127" t="s">
        <v>426</v>
      </c>
      <c r="AK179" s="127" t="s">
        <v>426</v>
      </c>
      <c r="AL179" s="127" t="s">
        <v>426</v>
      </c>
      <c r="AM179" s="127" t="s">
        <v>426</v>
      </c>
    </row>
    <row r="180" spans="4:39" x14ac:dyDescent="0.25">
      <c r="D180" s="13" t="s">
        <v>173</v>
      </c>
      <c r="E180" s="13" t="s">
        <v>426</v>
      </c>
      <c r="F180" s="13" t="s">
        <v>426</v>
      </c>
      <c r="G180" s="13" t="s">
        <v>426</v>
      </c>
      <c r="H180" s="13" t="s">
        <v>426</v>
      </c>
      <c r="I180" s="127" t="s">
        <v>426</v>
      </c>
      <c r="J180" s="127" t="s">
        <v>426</v>
      </c>
      <c r="K180" s="127" t="s">
        <v>426</v>
      </c>
      <c r="L180" s="127" t="s">
        <v>426</v>
      </c>
      <c r="M180" s="127" t="s">
        <v>426</v>
      </c>
      <c r="N180" s="127" t="s">
        <v>426</v>
      </c>
      <c r="O180" s="127" t="s">
        <v>426</v>
      </c>
      <c r="P180" s="127" t="s">
        <v>426</v>
      </c>
      <c r="Q180" s="127" t="s">
        <v>426</v>
      </c>
      <c r="R180" s="127" t="s">
        <v>426</v>
      </c>
      <c r="S180" s="127" t="s">
        <v>426</v>
      </c>
      <c r="T180" s="127" t="s">
        <v>426</v>
      </c>
      <c r="U180" s="127" t="s">
        <v>426</v>
      </c>
      <c r="V180" s="127" t="s">
        <v>426</v>
      </c>
      <c r="W180" s="127" t="s">
        <v>426</v>
      </c>
      <c r="X180" s="127" t="s">
        <v>426</v>
      </c>
      <c r="Y180" s="127" t="s">
        <v>426</v>
      </c>
      <c r="Z180" s="127" t="s">
        <v>426</v>
      </c>
      <c r="AA180" s="127" t="s">
        <v>426</v>
      </c>
      <c r="AB180" s="127" t="s">
        <v>426</v>
      </c>
      <c r="AC180" s="127" t="s">
        <v>426</v>
      </c>
      <c r="AD180" s="127" t="s">
        <v>426</v>
      </c>
      <c r="AE180" s="127" t="s">
        <v>426</v>
      </c>
      <c r="AF180" s="127" t="s">
        <v>426</v>
      </c>
      <c r="AG180" s="127" t="s">
        <v>426</v>
      </c>
      <c r="AH180" s="127" t="s">
        <v>426</v>
      </c>
      <c r="AI180" s="127" t="s">
        <v>426</v>
      </c>
      <c r="AJ180" s="127" t="s">
        <v>426</v>
      </c>
      <c r="AK180" s="127" t="s">
        <v>426</v>
      </c>
      <c r="AL180" s="127" t="s">
        <v>426</v>
      </c>
      <c r="AM180" s="127" t="s">
        <v>426</v>
      </c>
    </row>
    <row r="181" spans="4:39" x14ac:dyDescent="0.25">
      <c r="D181" s="13" t="s">
        <v>656</v>
      </c>
      <c r="E181" s="13" t="s">
        <v>657</v>
      </c>
      <c r="F181" s="13" t="s">
        <v>136</v>
      </c>
      <c r="G181" s="13">
        <v>2025</v>
      </c>
      <c r="H181" s="13" t="s">
        <v>174</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c r="AK181" s="127">
        <v>0.8</v>
      </c>
      <c r="AL181" s="127">
        <v>0.8</v>
      </c>
      <c r="AM181" s="127">
        <v>0.8</v>
      </c>
    </row>
    <row r="182" spans="4:39" x14ac:dyDescent="0.25">
      <c r="D182" s="13" t="s">
        <v>173</v>
      </c>
      <c r="E182" s="13" t="s">
        <v>426</v>
      </c>
      <c r="F182" s="13" t="s">
        <v>426</v>
      </c>
      <c r="G182" s="13" t="s">
        <v>426</v>
      </c>
      <c r="H182" s="13" t="s">
        <v>426</v>
      </c>
      <c r="I182" s="127" t="s">
        <v>426</v>
      </c>
      <c r="J182" s="127" t="s">
        <v>426</v>
      </c>
      <c r="K182" s="127" t="s">
        <v>426</v>
      </c>
      <c r="L182" s="127" t="s">
        <v>426</v>
      </c>
      <c r="M182" s="127" t="s">
        <v>426</v>
      </c>
      <c r="N182" s="127" t="s">
        <v>426</v>
      </c>
      <c r="O182" s="127" t="s">
        <v>426</v>
      </c>
      <c r="P182" s="127" t="s">
        <v>426</v>
      </c>
      <c r="Q182" s="127" t="s">
        <v>426</v>
      </c>
      <c r="R182" s="127" t="s">
        <v>426</v>
      </c>
      <c r="S182" s="127" t="s">
        <v>426</v>
      </c>
      <c r="T182" s="127" t="s">
        <v>426</v>
      </c>
      <c r="U182" s="127" t="s">
        <v>426</v>
      </c>
      <c r="V182" s="127" t="s">
        <v>426</v>
      </c>
      <c r="W182" s="127" t="s">
        <v>426</v>
      </c>
      <c r="X182" s="127" t="s">
        <v>426</v>
      </c>
      <c r="Y182" s="127" t="s">
        <v>426</v>
      </c>
      <c r="Z182" s="127" t="s">
        <v>426</v>
      </c>
      <c r="AA182" s="127" t="s">
        <v>426</v>
      </c>
      <c r="AB182" s="127" t="s">
        <v>426</v>
      </c>
      <c r="AC182" s="127" t="s">
        <v>426</v>
      </c>
      <c r="AD182" s="127" t="s">
        <v>426</v>
      </c>
      <c r="AE182" s="127" t="s">
        <v>426</v>
      </c>
      <c r="AF182" s="127" t="s">
        <v>426</v>
      </c>
      <c r="AG182" s="127" t="s">
        <v>426</v>
      </c>
      <c r="AH182" s="127" t="s">
        <v>426</v>
      </c>
      <c r="AI182" s="127" t="s">
        <v>426</v>
      </c>
      <c r="AJ182" s="127" t="s">
        <v>426</v>
      </c>
      <c r="AK182" s="127" t="s">
        <v>426</v>
      </c>
      <c r="AL182" s="127" t="s">
        <v>426</v>
      </c>
      <c r="AM182" s="127" t="s">
        <v>426</v>
      </c>
    </row>
    <row r="183" spans="4:39" x14ac:dyDescent="0.25">
      <c r="D183" s="13" t="s">
        <v>173</v>
      </c>
      <c r="E183" s="13" t="s">
        <v>426</v>
      </c>
      <c r="F183" s="13" t="s">
        <v>426</v>
      </c>
      <c r="G183" s="13" t="s">
        <v>426</v>
      </c>
      <c r="H183" s="13" t="s">
        <v>426</v>
      </c>
      <c r="I183" s="127" t="s">
        <v>426</v>
      </c>
      <c r="J183" s="127" t="s">
        <v>426</v>
      </c>
      <c r="K183" s="127" t="s">
        <v>426</v>
      </c>
      <c r="L183" s="127" t="s">
        <v>426</v>
      </c>
      <c r="M183" s="127" t="s">
        <v>426</v>
      </c>
      <c r="N183" s="127" t="s">
        <v>426</v>
      </c>
      <c r="O183" s="127" t="s">
        <v>426</v>
      </c>
      <c r="P183" s="127" t="s">
        <v>426</v>
      </c>
      <c r="Q183" s="127" t="s">
        <v>426</v>
      </c>
      <c r="R183" s="127" t="s">
        <v>426</v>
      </c>
      <c r="S183" s="127" t="s">
        <v>426</v>
      </c>
      <c r="T183" s="127" t="s">
        <v>426</v>
      </c>
      <c r="U183" s="127" t="s">
        <v>426</v>
      </c>
      <c r="V183" s="127" t="s">
        <v>426</v>
      </c>
      <c r="W183" s="127" t="s">
        <v>426</v>
      </c>
      <c r="X183" s="127" t="s">
        <v>426</v>
      </c>
      <c r="Y183" s="127" t="s">
        <v>426</v>
      </c>
      <c r="Z183" s="127" t="s">
        <v>426</v>
      </c>
      <c r="AA183" s="127" t="s">
        <v>426</v>
      </c>
      <c r="AB183" s="127" t="s">
        <v>426</v>
      </c>
      <c r="AC183" s="127" t="s">
        <v>426</v>
      </c>
      <c r="AD183" s="127" t="s">
        <v>426</v>
      </c>
      <c r="AE183" s="127" t="s">
        <v>426</v>
      </c>
      <c r="AF183" s="127" t="s">
        <v>426</v>
      </c>
      <c r="AG183" s="127" t="s">
        <v>426</v>
      </c>
      <c r="AH183" s="127" t="s">
        <v>426</v>
      </c>
      <c r="AI183" s="127" t="s">
        <v>426</v>
      </c>
      <c r="AJ183" s="127" t="s">
        <v>426</v>
      </c>
      <c r="AK183" s="127" t="s">
        <v>426</v>
      </c>
      <c r="AL183" s="127" t="s">
        <v>426</v>
      </c>
      <c r="AM183" s="127" t="s">
        <v>426</v>
      </c>
    </row>
    <row r="184" spans="4:39" x14ac:dyDescent="0.25">
      <c r="D184" s="13" t="s">
        <v>173</v>
      </c>
      <c r="E184" s="13" t="s">
        <v>426</v>
      </c>
      <c r="F184" s="13" t="s">
        <v>426</v>
      </c>
      <c r="G184" s="13" t="s">
        <v>426</v>
      </c>
      <c r="H184" s="13" t="s">
        <v>426</v>
      </c>
      <c r="I184" s="127" t="s">
        <v>426</v>
      </c>
      <c r="J184" s="127" t="s">
        <v>426</v>
      </c>
      <c r="K184" s="127" t="s">
        <v>426</v>
      </c>
      <c r="L184" s="127" t="s">
        <v>426</v>
      </c>
      <c r="M184" s="127" t="s">
        <v>426</v>
      </c>
      <c r="N184" s="127" t="s">
        <v>426</v>
      </c>
      <c r="O184" s="127" t="s">
        <v>426</v>
      </c>
      <c r="P184" s="127" t="s">
        <v>426</v>
      </c>
      <c r="Q184" s="127" t="s">
        <v>426</v>
      </c>
      <c r="R184" s="127" t="s">
        <v>426</v>
      </c>
      <c r="S184" s="127" t="s">
        <v>426</v>
      </c>
      <c r="T184" s="127" t="s">
        <v>426</v>
      </c>
      <c r="U184" s="127" t="s">
        <v>426</v>
      </c>
      <c r="V184" s="127" t="s">
        <v>426</v>
      </c>
      <c r="W184" s="127" t="s">
        <v>426</v>
      </c>
      <c r="X184" s="127" t="s">
        <v>426</v>
      </c>
      <c r="Y184" s="127" t="s">
        <v>426</v>
      </c>
      <c r="Z184" s="127" t="s">
        <v>426</v>
      </c>
      <c r="AA184" s="127" t="s">
        <v>426</v>
      </c>
      <c r="AB184" s="127" t="s">
        <v>426</v>
      </c>
      <c r="AC184" s="127" t="s">
        <v>426</v>
      </c>
      <c r="AD184" s="127" t="s">
        <v>426</v>
      </c>
      <c r="AE184" s="127" t="s">
        <v>426</v>
      </c>
      <c r="AF184" s="127" t="s">
        <v>426</v>
      </c>
      <c r="AG184" s="127" t="s">
        <v>426</v>
      </c>
      <c r="AH184" s="127" t="s">
        <v>426</v>
      </c>
      <c r="AI184" s="127" t="s">
        <v>426</v>
      </c>
      <c r="AJ184" s="127" t="s">
        <v>426</v>
      </c>
      <c r="AK184" s="127" t="s">
        <v>426</v>
      </c>
      <c r="AL184" s="127" t="s">
        <v>426</v>
      </c>
      <c r="AM184" s="127" t="s">
        <v>426</v>
      </c>
    </row>
    <row r="185" spans="4:39" x14ac:dyDescent="0.25">
      <c r="D185" s="13" t="s">
        <v>173</v>
      </c>
      <c r="E185" s="13" t="s">
        <v>426</v>
      </c>
      <c r="F185" s="13" t="s">
        <v>426</v>
      </c>
      <c r="G185" s="13" t="s">
        <v>426</v>
      </c>
      <c r="H185" s="13" t="s">
        <v>426</v>
      </c>
      <c r="I185" s="127" t="s">
        <v>426</v>
      </c>
      <c r="J185" s="127" t="s">
        <v>426</v>
      </c>
      <c r="K185" s="127" t="s">
        <v>426</v>
      </c>
      <c r="L185" s="127" t="s">
        <v>426</v>
      </c>
      <c r="M185" s="127" t="s">
        <v>426</v>
      </c>
      <c r="N185" s="127" t="s">
        <v>426</v>
      </c>
      <c r="O185" s="127" t="s">
        <v>426</v>
      </c>
      <c r="P185" s="127" t="s">
        <v>426</v>
      </c>
      <c r="Q185" s="127" t="s">
        <v>426</v>
      </c>
      <c r="R185" s="127" t="s">
        <v>426</v>
      </c>
      <c r="S185" s="127" t="s">
        <v>426</v>
      </c>
      <c r="T185" s="127" t="s">
        <v>426</v>
      </c>
      <c r="U185" s="127" t="s">
        <v>426</v>
      </c>
      <c r="V185" s="127" t="s">
        <v>426</v>
      </c>
      <c r="W185" s="127" t="s">
        <v>426</v>
      </c>
      <c r="X185" s="127" t="s">
        <v>426</v>
      </c>
      <c r="Y185" s="127" t="s">
        <v>426</v>
      </c>
      <c r="Z185" s="127" t="s">
        <v>426</v>
      </c>
      <c r="AA185" s="127" t="s">
        <v>426</v>
      </c>
      <c r="AB185" s="127" t="s">
        <v>426</v>
      </c>
      <c r="AC185" s="127" t="s">
        <v>426</v>
      </c>
      <c r="AD185" s="127" t="s">
        <v>426</v>
      </c>
      <c r="AE185" s="127" t="s">
        <v>426</v>
      </c>
      <c r="AF185" s="127" t="s">
        <v>426</v>
      </c>
      <c r="AG185" s="127" t="s">
        <v>426</v>
      </c>
      <c r="AH185" s="127" t="s">
        <v>426</v>
      </c>
      <c r="AI185" s="127" t="s">
        <v>426</v>
      </c>
      <c r="AJ185" s="127" t="s">
        <v>426</v>
      </c>
      <c r="AK185" s="127" t="s">
        <v>426</v>
      </c>
      <c r="AL185" s="127" t="s">
        <v>426</v>
      </c>
      <c r="AM185" s="127" t="s">
        <v>426</v>
      </c>
    </row>
    <row r="186" spans="4:39" x14ac:dyDescent="0.25">
      <c r="D186" s="13" t="s">
        <v>173</v>
      </c>
      <c r="E186" s="13" t="s">
        <v>426</v>
      </c>
      <c r="F186" s="13" t="s">
        <v>426</v>
      </c>
      <c r="G186" s="13" t="s">
        <v>426</v>
      </c>
      <c r="H186" s="13" t="s">
        <v>426</v>
      </c>
      <c r="I186" s="127" t="s">
        <v>426</v>
      </c>
      <c r="J186" s="127" t="s">
        <v>426</v>
      </c>
      <c r="K186" s="127" t="s">
        <v>426</v>
      </c>
      <c r="L186" s="127" t="s">
        <v>426</v>
      </c>
      <c r="M186" s="127" t="s">
        <v>426</v>
      </c>
      <c r="N186" s="127" t="s">
        <v>426</v>
      </c>
      <c r="O186" s="127" t="s">
        <v>426</v>
      </c>
      <c r="P186" s="127" t="s">
        <v>426</v>
      </c>
      <c r="Q186" s="127" t="s">
        <v>426</v>
      </c>
      <c r="R186" s="127" t="s">
        <v>426</v>
      </c>
      <c r="S186" s="127" t="s">
        <v>426</v>
      </c>
      <c r="T186" s="127" t="s">
        <v>426</v>
      </c>
      <c r="U186" s="127" t="s">
        <v>426</v>
      </c>
      <c r="V186" s="127" t="s">
        <v>426</v>
      </c>
      <c r="W186" s="127" t="s">
        <v>426</v>
      </c>
      <c r="X186" s="127" t="s">
        <v>426</v>
      </c>
      <c r="Y186" s="127" t="s">
        <v>426</v>
      </c>
      <c r="Z186" s="127" t="s">
        <v>426</v>
      </c>
      <c r="AA186" s="127" t="s">
        <v>426</v>
      </c>
      <c r="AB186" s="127" t="s">
        <v>426</v>
      </c>
      <c r="AC186" s="127" t="s">
        <v>426</v>
      </c>
      <c r="AD186" s="127" t="s">
        <v>426</v>
      </c>
      <c r="AE186" s="127" t="s">
        <v>426</v>
      </c>
      <c r="AF186" s="127" t="s">
        <v>426</v>
      </c>
      <c r="AG186" s="127" t="s">
        <v>426</v>
      </c>
      <c r="AH186" s="127" t="s">
        <v>426</v>
      </c>
      <c r="AI186" s="127" t="s">
        <v>426</v>
      </c>
      <c r="AJ186" s="127" t="s">
        <v>426</v>
      </c>
      <c r="AK186" s="127" t="s">
        <v>426</v>
      </c>
      <c r="AL186" s="127" t="s">
        <v>426</v>
      </c>
      <c r="AM186" s="127" t="s">
        <v>426</v>
      </c>
    </row>
    <row r="187" spans="4:39" x14ac:dyDescent="0.25">
      <c r="D187" s="13" t="s">
        <v>656</v>
      </c>
      <c r="E187" s="13" t="s">
        <v>657</v>
      </c>
      <c r="F187" s="13" t="s">
        <v>136</v>
      </c>
      <c r="G187" s="13">
        <v>2030</v>
      </c>
      <c r="H187" s="13" t="s">
        <v>174</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c r="AK187" s="127">
        <v>0.82600000000000007</v>
      </c>
      <c r="AL187" s="127">
        <v>0.82600000000000007</v>
      </c>
      <c r="AM187" s="127">
        <v>0.82600000000000007</v>
      </c>
    </row>
    <row r="188" spans="4:39" x14ac:dyDescent="0.25">
      <c r="D188" s="13" t="s">
        <v>173</v>
      </c>
      <c r="E188" s="13" t="s">
        <v>426</v>
      </c>
      <c r="F188" s="13" t="s">
        <v>426</v>
      </c>
      <c r="G188" s="13" t="s">
        <v>426</v>
      </c>
      <c r="H188" s="13" t="s">
        <v>426</v>
      </c>
      <c r="I188" s="127" t="s">
        <v>426</v>
      </c>
      <c r="J188" s="127" t="s">
        <v>426</v>
      </c>
      <c r="K188" s="127" t="s">
        <v>426</v>
      </c>
      <c r="L188" s="127" t="s">
        <v>426</v>
      </c>
      <c r="M188" s="127" t="s">
        <v>426</v>
      </c>
      <c r="N188" s="127" t="s">
        <v>426</v>
      </c>
      <c r="O188" s="127" t="s">
        <v>426</v>
      </c>
      <c r="P188" s="127" t="s">
        <v>426</v>
      </c>
      <c r="Q188" s="127" t="s">
        <v>426</v>
      </c>
      <c r="R188" s="127" t="s">
        <v>426</v>
      </c>
      <c r="S188" s="127" t="s">
        <v>426</v>
      </c>
      <c r="T188" s="127" t="s">
        <v>426</v>
      </c>
      <c r="U188" s="127" t="s">
        <v>426</v>
      </c>
      <c r="V188" s="127" t="s">
        <v>426</v>
      </c>
      <c r="W188" s="127" t="s">
        <v>426</v>
      </c>
      <c r="X188" s="127" t="s">
        <v>426</v>
      </c>
      <c r="Y188" s="127" t="s">
        <v>426</v>
      </c>
      <c r="Z188" s="127" t="s">
        <v>426</v>
      </c>
      <c r="AA188" s="127" t="s">
        <v>426</v>
      </c>
      <c r="AB188" s="127" t="s">
        <v>426</v>
      </c>
      <c r="AC188" s="127" t="s">
        <v>426</v>
      </c>
      <c r="AD188" s="127" t="s">
        <v>426</v>
      </c>
      <c r="AE188" s="127" t="s">
        <v>426</v>
      </c>
      <c r="AF188" s="127" t="s">
        <v>426</v>
      </c>
      <c r="AG188" s="127" t="s">
        <v>426</v>
      </c>
      <c r="AH188" s="127" t="s">
        <v>426</v>
      </c>
      <c r="AI188" s="127" t="s">
        <v>426</v>
      </c>
      <c r="AJ188" s="127" t="s">
        <v>426</v>
      </c>
      <c r="AK188" s="127" t="s">
        <v>426</v>
      </c>
      <c r="AL188" s="127" t="s">
        <v>426</v>
      </c>
      <c r="AM188" s="127" t="s">
        <v>426</v>
      </c>
    </row>
    <row r="189" spans="4:39" x14ac:dyDescent="0.25">
      <c r="D189" s="13" t="s">
        <v>173</v>
      </c>
      <c r="E189" s="13" t="s">
        <v>426</v>
      </c>
      <c r="F189" s="13" t="s">
        <v>426</v>
      </c>
      <c r="G189" s="13" t="s">
        <v>426</v>
      </c>
      <c r="H189" s="13" t="s">
        <v>426</v>
      </c>
      <c r="I189" s="127" t="s">
        <v>426</v>
      </c>
      <c r="J189" s="127" t="s">
        <v>426</v>
      </c>
      <c r="K189" s="127" t="s">
        <v>426</v>
      </c>
      <c r="L189" s="127" t="s">
        <v>426</v>
      </c>
      <c r="M189" s="127" t="s">
        <v>426</v>
      </c>
      <c r="N189" s="127" t="s">
        <v>426</v>
      </c>
      <c r="O189" s="127" t="s">
        <v>426</v>
      </c>
      <c r="P189" s="127" t="s">
        <v>426</v>
      </c>
      <c r="Q189" s="127" t="s">
        <v>426</v>
      </c>
      <c r="R189" s="127" t="s">
        <v>426</v>
      </c>
      <c r="S189" s="127" t="s">
        <v>426</v>
      </c>
      <c r="T189" s="127" t="s">
        <v>426</v>
      </c>
      <c r="U189" s="127" t="s">
        <v>426</v>
      </c>
      <c r="V189" s="127" t="s">
        <v>426</v>
      </c>
      <c r="W189" s="127" t="s">
        <v>426</v>
      </c>
      <c r="X189" s="127" t="s">
        <v>426</v>
      </c>
      <c r="Y189" s="127" t="s">
        <v>426</v>
      </c>
      <c r="Z189" s="127" t="s">
        <v>426</v>
      </c>
      <c r="AA189" s="127" t="s">
        <v>426</v>
      </c>
      <c r="AB189" s="127" t="s">
        <v>426</v>
      </c>
      <c r="AC189" s="127" t="s">
        <v>426</v>
      </c>
      <c r="AD189" s="127" t="s">
        <v>426</v>
      </c>
      <c r="AE189" s="127" t="s">
        <v>426</v>
      </c>
      <c r="AF189" s="127" t="s">
        <v>426</v>
      </c>
      <c r="AG189" s="127" t="s">
        <v>426</v>
      </c>
      <c r="AH189" s="127" t="s">
        <v>426</v>
      </c>
      <c r="AI189" s="127" t="s">
        <v>426</v>
      </c>
      <c r="AJ189" s="127" t="s">
        <v>426</v>
      </c>
      <c r="AK189" s="127" t="s">
        <v>426</v>
      </c>
      <c r="AL189" s="127" t="s">
        <v>426</v>
      </c>
      <c r="AM189" s="127" t="s">
        <v>426</v>
      </c>
    </row>
    <row r="190" spans="4:39" x14ac:dyDescent="0.25">
      <c r="D190" s="13" t="s">
        <v>173</v>
      </c>
      <c r="E190" s="13" t="s">
        <v>426</v>
      </c>
      <c r="F190" s="13" t="s">
        <v>426</v>
      </c>
      <c r="G190" s="13" t="s">
        <v>426</v>
      </c>
      <c r="H190" s="13" t="s">
        <v>426</v>
      </c>
      <c r="I190" s="127" t="s">
        <v>426</v>
      </c>
      <c r="J190" s="127" t="s">
        <v>426</v>
      </c>
      <c r="K190" s="127" t="s">
        <v>426</v>
      </c>
      <c r="L190" s="127" t="s">
        <v>426</v>
      </c>
      <c r="M190" s="127" t="s">
        <v>426</v>
      </c>
      <c r="N190" s="127" t="s">
        <v>426</v>
      </c>
      <c r="O190" s="127" t="s">
        <v>426</v>
      </c>
      <c r="P190" s="127" t="s">
        <v>426</v>
      </c>
      <c r="Q190" s="127" t="s">
        <v>426</v>
      </c>
      <c r="R190" s="127" t="s">
        <v>426</v>
      </c>
      <c r="S190" s="127" t="s">
        <v>426</v>
      </c>
      <c r="T190" s="127" t="s">
        <v>426</v>
      </c>
      <c r="U190" s="127" t="s">
        <v>426</v>
      </c>
      <c r="V190" s="127" t="s">
        <v>426</v>
      </c>
      <c r="W190" s="127" t="s">
        <v>426</v>
      </c>
      <c r="X190" s="127" t="s">
        <v>426</v>
      </c>
      <c r="Y190" s="127" t="s">
        <v>426</v>
      </c>
      <c r="Z190" s="127" t="s">
        <v>426</v>
      </c>
      <c r="AA190" s="127" t="s">
        <v>426</v>
      </c>
      <c r="AB190" s="127" t="s">
        <v>426</v>
      </c>
      <c r="AC190" s="127" t="s">
        <v>426</v>
      </c>
      <c r="AD190" s="127" t="s">
        <v>426</v>
      </c>
      <c r="AE190" s="127" t="s">
        <v>426</v>
      </c>
      <c r="AF190" s="127" t="s">
        <v>426</v>
      </c>
      <c r="AG190" s="127" t="s">
        <v>426</v>
      </c>
      <c r="AH190" s="127" t="s">
        <v>426</v>
      </c>
      <c r="AI190" s="127" t="s">
        <v>426</v>
      </c>
      <c r="AJ190" s="127" t="s">
        <v>426</v>
      </c>
      <c r="AK190" s="127" t="s">
        <v>426</v>
      </c>
      <c r="AL190" s="127" t="s">
        <v>426</v>
      </c>
      <c r="AM190" s="127" t="s">
        <v>426</v>
      </c>
    </row>
    <row r="191" spans="4:39" x14ac:dyDescent="0.25">
      <c r="D191" s="13" t="s">
        <v>173</v>
      </c>
      <c r="E191" s="13" t="s">
        <v>426</v>
      </c>
      <c r="F191" s="13" t="s">
        <v>426</v>
      </c>
      <c r="G191" s="13" t="s">
        <v>426</v>
      </c>
      <c r="H191" s="13" t="s">
        <v>426</v>
      </c>
      <c r="I191" s="127" t="s">
        <v>426</v>
      </c>
      <c r="J191" s="127" t="s">
        <v>426</v>
      </c>
      <c r="K191" s="127" t="s">
        <v>426</v>
      </c>
      <c r="L191" s="127" t="s">
        <v>426</v>
      </c>
      <c r="M191" s="127" t="s">
        <v>426</v>
      </c>
      <c r="N191" s="127" t="s">
        <v>426</v>
      </c>
      <c r="O191" s="127" t="s">
        <v>426</v>
      </c>
      <c r="P191" s="127" t="s">
        <v>426</v>
      </c>
      <c r="Q191" s="127" t="s">
        <v>426</v>
      </c>
      <c r="R191" s="127" t="s">
        <v>426</v>
      </c>
      <c r="S191" s="127" t="s">
        <v>426</v>
      </c>
      <c r="T191" s="127" t="s">
        <v>426</v>
      </c>
      <c r="U191" s="127" t="s">
        <v>426</v>
      </c>
      <c r="V191" s="127" t="s">
        <v>426</v>
      </c>
      <c r="W191" s="127" t="s">
        <v>426</v>
      </c>
      <c r="X191" s="127" t="s">
        <v>426</v>
      </c>
      <c r="Y191" s="127" t="s">
        <v>426</v>
      </c>
      <c r="Z191" s="127" t="s">
        <v>426</v>
      </c>
      <c r="AA191" s="127" t="s">
        <v>426</v>
      </c>
      <c r="AB191" s="127" t="s">
        <v>426</v>
      </c>
      <c r="AC191" s="127" t="s">
        <v>426</v>
      </c>
      <c r="AD191" s="127" t="s">
        <v>426</v>
      </c>
      <c r="AE191" s="127" t="s">
        <v>426</v>
      </c>
      <c r="AF191" s="127" t="s">
        <v>426</v>
      </c>
      <c r="AG191" s="127" t="s">
        <v>426</v>
      </c>
      <c r="AH191" s="127" t="s">
        <v>426</v>
      </c>
      <c r="AI191" s="127" t="s">
        <v>426</v>
      </c>
      <c r="AJ191" s="127" t="s">
        <v>426</v>
      </c>
      <c r="AK191" s="127" t="s">
        <v>426</v>
      </c>
      <c r="AL191" s="127" t="s">
        <v>426</v>
      </c>
      <c r="AM191" s="127" t="s">
        <v>426</v>
      </c>
    </row>
    <row r="192" spans="4:39" x14ac:dyDescent="0.25">
      <c r="D192" s="13" t="s">
        <v>173</v>
      </c>
      <c r="E192" s="13" t="s">
        <v>426</v>
      </c>
      <c r="F192" s="13" t="s">
        <v>426</v>
      </c>
      <c r="G192" s="13" t="s">
        <v>426</v>
      </c>
      <c r="H192" s="13" t="s">
        <v>426</v>
      </c>
      <c r="I192" s="127" t="s">
        <v>426</v>
      </c>
      <c r="J192" s="127" t="s">
        <v>426</v>
      </c>
      <c r="K192" s="127" t="s">
        <v>426</v>
      </c>
      <c r="L192" s="127" t="s">
        <v>426</v>
      </c>
      <c r="M192" s="127" t="s">
        <v>426</v>
      </c>
      <c r="N192" s="127" t="s">
        <v>426</v>
      </c>
      <c r="O192" s="127" t="s">
        <v>426</v>
      </c>
      <c r="P192" s="127" t="s">
        <v>426</v>
      </c>
      <c r="Q192" s="127" t="s">
        <v>426</v>
      </c>
      <c r="R192" s="127" t="s">
        <v>426</v>
      </c>
      <c r="S192" s="127" t="s">
        <v>426</v>
      </c>
      <c r="T192" s="127" t="s">
        <v>426</v>
      </c>
      <c r="U192" s="127" t="s">
        <v>426</v>
      </c>
      <c r="V192" s="127" t="s">
        <v>426</v>
      </c>
      <c r="W192" s="127" t="s">
        <v>426</v>
      </c>
      <c r="X192" s="127" t="s">
        <v>426</v>
      </c>
      <c r="Y192" s="127" t="s">
        <v>426</v>
      </c>
      <c r="Z192" s="127" t="s">
        <v>426</v>
      </c>
      <c r="AA192" s="127" t="s">
        <v>426</v>
      </c>
      <c r="AB192" s="127" t="s">
        <v>426</v>
      </c>
      <c r="AC192" s="127" t="s">
        <v>426</v>
      </c>
      <c r="AD192" s="127" t="s">
        <v>426</v>
      </c>
      <c r="AE192" s="127" t="s">
        <v>426</v>
      </c>
      <c r="AF192" s="127" t="s">
        <v>426</v>
      </c>
      <c r="AG192" s="127" t="s">
        <v>426</v>
      </c>
      <c r="AH192" s="127" t="s">
        <v>426</v>
      </c>
      <c r="AI192" s="127" t="s">
        <v>426</v>
      </c>
      <c r="AJ192" s="127" t="s">
        <v>426</v>
      </c>
      <c r="AK192" s="127" t="s">
        <v>426</v>
      </c>
      <c r="AL192" s="127" t="s">
        <v>426</v>
      </c>
      <c r="AM192" s="127" t="s">
        <v>426</v>
      </c>
    </row>
    <row r="193" spans="4:39" x14ac:dyDescent="0.25">
      <c r="D193" s="13" t="s">
        <v>656</v>
      </c>
      <c r="E193" s="13" t="s">
        <v>657</v>
      </c>
      <c r="F193" s="13" t="s">
        <v>136</v>
      </c>
      <c r="G193" s="13">
        <v>2050</v>
      </c>
      <c r="H193" s="13" t="s">
        <v>174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c r="AK193" s="127">
        <v>0.84419999999999984</v>
      </c>
      <c r="AL193" s="127">
        <v>0.84419999999999984</v>
      </c>
      <c r="AM193" s="127">
        <v>0.84419999999999984</v>
      </c>
    </row>
    <row r="194" spans="4:39" x14ac:dyDescent="0.25">
      <c r="D194" s="13" t="s">
        <v>173</v>
      </c>
      <c r="E194" s="13" t="s">
        <v>426</v>
      </c>
      <c r="F194" s="13" t="s">
        <v>426</v>
      </c>
      <c r="G194" s="13" t="s">
        <v>426</v>
      </c>
      <c r="H194" s="13" t="s">
        <v>426</v>
      </c>
      <c r="I194" s="127" t="s">
        <v>426</v>
      </c>
      <c r="J194" s="127" t="s">
        <v>426</v>
      </c>
      <c r="K194" s="127" t="s">
        <v>426</v>
      </c>
      <c r="L194" s="127" t="s">
        <v>426</v>
      </c>
      <c r="M194" s="127" t="s">
        <v>426</v>
      </c>
      <c r="N194" s="127" t="s">
        <v>426</v>
      </c>
      <c r="O194" s="127" t="s">
        <v>426</v>
      </c>
      <c r="P194" s="127" t="s">
        <v>426</v>
      </c>
      <c r="Q194" s="127" t="s">
        <v>426</v>
      </c>
      <c r="R194" s="127" t="s">
        <v>426</v>
      </c>
      <c r="S194" s="127" t="s">
        <v>426</v>
      </c>
      <c r="T194" s="127" t="s">
        <v>426</v>
      </c>
      <c r="U194" s="127" t="s">
        <v>426</v>
      </c>
      <c r="V194" s="127" t="s">
        <v>426</v>
      </c>
      <c r="W194" s="127" t="s">
        <v>426</v>
      </c>
      <c r="X194" s="127" t="s">
        <v>426</v>
      </c>
      <c r="Y194" s="127" t="s">
        <v>426</v>
      </c>
      <c r="Z194" s="127" t="s">
        <v>426</v>
      </c>
      <c r="AA194" s="127" t="s">
        <v>426</v>
      </c>
      <c r="AB194" s="127" t="s">
        <v>426</v>
      </c>
      <c r="AC194" s="127" t="s">
        <v>426</v>
      </c>
      <c r="AD194" s="127" t="s">
        <v>426</v>
      </c>
      <c r="AE194" s="127" t="s">
        <v>426</v>
      </c>
      <c r="AF194" s="127" t="s">
        <v>426</v>
      </c>
      <c r="AG194" s="127" t="s">
        <v>426</v>
      </c>
      <c r="AH194" s="127" t="s">
        <v>426</v>
      </c>
      <c r="AI194" s="127" t="s">
        <v>426</v>
      </c>
      <c r="AJ194" s="127" t="s">
        <v>426</v>
      </c>
      <c r="AK194" s="127" t="s">
        <v>426</v>
      </c>
      <c r="AL194" s="127" t="s">
        <v>426</v>
      </c>
      <c r="AM194" s="127" t="s">
        <v>426</v>
      </c>
    </row>
    <row r="195" spans="4:39" x14ac:dyDescent="0.25">
      <c r="D195" s="13" t="s">
        <v>173</v>
      </c>
      <c r="E195" s="13" t="s">
        <v>426</v>
      </c>
      <c r="F195" s="13" t="s">
        <v>426</v>
      </c>
      <c r="G195" s="13" t="s">
        <v>426</v>
      </c>
      <c r="H195" s="13" t="s">
        <v>426</v>
      </c>
      <c r="I195" s="127" t="s">
        <v>426</v>
      </c>
      <c r="J195" s="127" t="s">
        <v>426</v>
      </c>
      <c r="K195" s="127" t="s">
        <v>426</v>
      </c>
      <c r="L195" s="127" t="s">
        <v>426</v>
      </c>
      <c r="M195" s="127" t="s">
        <v>426</v>
      </c>
      <c r="N195" s="127" t="s">
        <v>426</v>
      </c>
      <c r="O195" s="127" t="s">
        <v>426</v>
      </c>
      <c r="P195" s="127" t="s">
        <v>426</v>
      </c>
      <c r="Q195" s="127" t="s">
        <v>426</v>
      </c>
      <c r="R195" s="127" t="s">
        <v>426</v>
      </c>
      <c r="S195" s="127" t="s">
        <v>426</v>
      </c>
      <c r="T195" s="127" t="s">
        <v>426</v>
      </c>
      <c r="U195" s="127" t="s">
        <v>426</v>
      </c>
      <c r="V195" s="127" t="s">
        <v>426</v>
      </c>
      <c r="W195" s="127" t="s">
        <v>426</v>
      </c>
      <c r="X195" s="127" t="s">
        <v>426</v>
      </c>
      <c r="Y195" s="127" t="s">
        <v>426</v>
      </c>
      <c r="Z195" s="127" t="s">
        <v>426</v>
      </c>
      <c r="AA195" s="127" t="s">
        <v>426</v>
      </c>
      <c r="AB195" s="127" t="s">
        <v>426</v>
      </c>
      <c r="AC195" s="127" t="s">
        <v>426</v>
      </c>
      <c r="AD195" s="127" t="s">
        <v>426</v>
      </c>
      <c r="AE195" s="127" t="s">
        <v>426</v>
      </c>
      <c r="AF195" s="127" t="s">
        <v>426</v>
      </c>
      <c r="AG195" s="127" t="s">
        <v>426</v>
      </c>
      <c r="AH195" s="127" t="s">
        <v>426</v>
      </c>
      <c r="AI195" s="127" t="s">
        <v>426</v>
      </c>
      <c r="AJ195" s="127" t="s">
        <v>426</v>
      </c>
      <c r="AK195" s="127" t="s">
        <v>426</v>
      </c>
      <c r="AL195" s="127" t="s">
        <v>426</v>
      </c>
      <c r="AM195" s="127" t="s">
        <v>426</v>
      </c>
    </row>
    <row r="196" spans="4:39" x14ac:dyDescent="0.25">
      <c r="D196" s="13" t="s">
        <v>173</v>
      </c>
      <c r="E196" s="13" t="s">
        <v>426</v>
      </c>
      <c r="F196" s="13" t="s">
        <v>426</v>
      </c>
      <c r="G196" s="13" t="s">
        <v>426</v>
      </c>
      <c r="H196" s="13" t="s">
        <v>426</v>
      </c>
      <c r="I196" s="127" t="s">
        <v>426</v>
      </c>
      <c r="J196" s="127" t="s">
        <v>426</v>
      </c>
      <c r="K196" s="127" t="s">
        <v>426</v>
      </c>
      <c r="L196" s="127" t="s">
        <v>426</v>
      </c>
      <c r="M196" s="127" t="s">
        <v>426</v>
      </c>
      <c r="N196" s="127" t="s">
        <v>426</v>
      </c>
      <c r="O196" s="127" t="s">
        <v>426</v>
      </c>
      <c r="P196" s="127" t="s">
        <v>426</v>
      </c>
      <c r="Q196" s="127" t="s">
        <v>426</v>
      </c>
      <c r="R196" s="127" t="s">
        <v>426</v>
      </c>
      <c r="S196" s="127" t="s">
        <v>426</v>
      </c>
      <c r="T196" s="127" t="s">
        <v>426</v>
      </c>
      <c r="U196" s="127" t="s">
        <v>426</v>
      </c>
      <c r="V196" s="127" t="s">
        <v>426</v>
      </c>
      <c r="W196" s="127" t="s">
        <v>426</v>
      </c>
      <c r="X196" s="127" t="s">
        <v>426</v>
      </c>
      <c r="Y196" s="127" t="s">
        <v>426</v>
      </c>
      <c r="Z196" s="127" t="s">
        <v>426</v>
      </c>
      <c r="AA196" s="127" t="s">
        <v>426</v>
      </c>
      <c r="AB196" s="127" t="s">
        <v>426</v>
      </c>
      <c r="AC196" s="127" t="s">
        <v>426</v>
      </c>
      <c r="AD196" s="127" t="s">
        <v>426</v>
      </c>
      <c r="AE196" s="127" t="s">
        <v>426</v>
      </c>
      <c r="AF196" s="127" t="s">
        <v>426</v>
      </c>
      <c r="AG196" s="127" t="s">
        <v>426</v>
      </c>
      <c r="AH196" s="127" t="s">
        <v>426</v>
      </c>
      <c r="AI196" s="127" t="s">
        <v>426</v>
      </c>
      <c r="AJ196" s="127" t="s">
        <v>426</v>
      </c>
      <c r="AK196" s="127" t="s">
        <v>426</v>
      </c>
      <c r="AL196" s="127" t="s">
        <v>426</v>
      </c>
      <c r="AM196" s="127" t="s">
        <v>426</v>
      </c>
    </row>
    <row r="197" spans="4:39" x14ac:dyDescent="0.25">
      <c r="D197" s="13" t="s">
        <v>173</v>
      </c>
      <c r="E197" s="13" t="s">
        <v>426</v>
      </c>
      <c r="F197" s="13" t="s">
        <v>426</v>
      </c>
      <c r="G197" s="13" t="s">
        <v>426</v>
      </c>
      <c r="H197" s="13" t="s">
        <v>426</v>
      </c>
      <c r="I197" s="127" t="s">
        <v>426</v>
      </c>
      <c r="J197" s="127" t="s">
        <v>426</v>
      </c>
      <c r="K197" s="127" t="s">
        <v>426</v>
      </c>
      <c r="L197" s="127" t="s">
        <v>426</v>
      </c>
      <c r="M197" s="127" t="s">
        <v>426</v>
      </c>
      <c r="N197" s="127" t="s">
        <v>426</v>
      </c>
      <c r="O197" s="127" t="s">
        <v>426</v>
      </c>
      <c r="P197" s="127" t="s">
        <v>426</v>
      </c>
      <c r="Q197" s="127" t="s">
        <v>426</v>
      </c>
      <c r="R197" s="127" t="s">
        <v>426</v>
      </c>
      <c r="S197" s="127" t="s">
        <v>426</v>
      </c>
      <c r="T197" s="127" t="s">
        <v>426</v>
      </c>
      <c r="U197" s="127" t="s">
        <v>426</v>
      </c>
      <c r="V197" s="127" t="s">
        <v>426</v>
      </c>
      <c r="W197" s="127" t="s">
        <v>426</v>
      </c>
      <c r="X197" s="127" t="s">
        <v>426</v>
      </c>
      <c r="Y197" s="127" t="s">
        <v>426</v>
      </c>
      <c r="Z197" s="127" t="s">
        <v>426</v>
      </c>
      <c r="AA197" s="127" t="s">
        <v>426</v>
      </c>
      <c r="AB197" s="127" t="s">
        <v>426</v>
      </c>
      <c r="AC197" s="127" t="s">
        <v>426</v>
      </c>
      <c r="AD197" s="127" t="s">
        <v>426</v>
      </c>
      <c r="AE197" s="127" t="s">
        <v>426</v>
      </c>
      <c r="AF197" s="127" t="s">
        <v>426</v>
      </c>
      <c r="AG197" s="127" t="s">
        <v>426</v>
      </c>
      <c r="AH197" s="127" t="s">
        <v>426</v>
      </c>
      <c r="AI197" s="127" t="s">
        <v>426</v>
      </c>
      <c r="AJ197" s="127" t="s">
        <v>426</v>
      </c>
      <c r="AK197" s="127" t="s">
        <v>426</v>
      </c>
      <c r="AL197" s="127" t="s">
        <v>426</v>
      </c>
      <c r="AM197" s="127" t="s">
        <v>426</v>
      </c>
    </row>
    <row r="198" spans="4:39" x14ac:dyDescent="0.25">
      <c r="D198" s="13" t="s">
        <v>173</v>
      </c>
      <c r="E198" s="13" t="s">
        <v>426</v>
      </c>
      <c r="F198" s="13" t="s">
        <v>426</v>
      </c>
      <c r="G198" s="13" t="s">
        <v>426</v>
      </c>
      <c r="H198" s="13" t="s">
        <v>426</v>
      </c>
      <c r="I198" s="127" t="s">
        <v>426</v>
      </c>
      <c r="J198" s="127" t="s">
        <v>426</v>
      </c>
      <c r="K198" s="127" t="s">
        <v>426</v>
      </c>
      <c r="L198" s="127" t="s">
        <v>426</v>
      </c>
      <c r="M198" s="127" t="s">
        <v>426</v>
      </c>
      <c r="N198" s="127" t="s">
        <v>426</v>
      </c>
      <c r="O198" s="127" t="s">
        <v>426</v>
      </c>
      <c r="P198" s="127" t="s">
        <v>426</v>
      </c>
      <c r="Q198" s="127" t="s">
        <v>426</v>
      </c>
      <c r="R198" s="127" t="s">
        <v>426</v>
      </c>
      <c r="S198" s="127" t="s">
        <v>426</v>
      </c>
      <c r="T198" s="127" t="s">
        <v>426</v>
      </c>
      <c r="U198" s="127" t="s">
        <v>426</v>
      </c>
      <c r="V198" s="127" t="s">
        <v>426</v>
      </c>
      <c r="W198" s="127" t="s">
        <v>426</v>
      </c>
      <c r="X198" s="127" t="s">
        <v>426</v>
      </c>
      <c r="Y198" s="127" t="s">
        <v>426</v>
      </c>
      <c r="Z198" s="127" t="s">
        <v>426</v>
      </c>
      <c r="AA198" s="127" t="s">
        <v>426</v>
      </c>
      <c r="AB198" s="127" t="s">
        <v>426</v>
      </c>
      <c r="AC198" s="127" t="s">
        <v>426</v>
      </c>
      <c r="AD198" s="127" t="s">
        <v>426</v>
      </c>
      <c r="AE198" s="127" t="s">
        <v>426</v>
      </c>
      <c r="AF198" s="127" t="s">
        <v>426</v>
      </c>
      <c r="AG198" s="127" t="s">
        <v>426</v>
      </c>
      <c r="AH198" s="127" t="s">
        <v>426</v>
      </c>
      <c r="AI198" s="127" t="s">
        <v>426</v>
      </c>
      <c r="AJ198" s="127" t="s">
        <v>426</v>
      </c>
      <c r="AK198" s="127" t="s">
        <v>426</v>
      </c>
      <c r="AL198" s="127" t="s">
        <v>426</v>
      </c>
      <c r="AM198" s="127" t="s">
        <v>426</v>
      </c>
    </row>
    <row r="199" spans="4:39" x14ac:dyDescent="0.25">
      <c r="D199" s="13" t="s">
        <v>658</v>
      </c>
      <c r="E199" s="13" t="s">
        <v>659</v>
      </c>
      <c r="F199" s="13" t="s">
        <v>136</v>
      </c>
      <c r="G199" s="13">
        <v>2030</v>
      </c>
      <c r="H199" s="13" t="s">
        <v>174</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c r="AK199" s="127">
        <v>0.89600000000000013</v>
      </c>
      <c r="AL199" s="127">
        <v>0.89600000000000013</v>
      </c>
      <c r="AM199" s="127">
        <v>0.89600000000000013</v>
      </c>
    </row>
    <row r="200" spans="4:39" x14ac:dyDescent="0.25">
      <c r="D200" s="13" t="s">
        <v>173</v>
      </c>
      <c r="E200" s="13" t="s">
        <v>426</v>
      </c>
      <c r="F200" s="13" t="s">
        <v>426</v>
      </c>
      <c r="G200" s="13" t="s">
        <v>426</v>
      </c>
      <c r="H200" s="13" t="s">
        <v>426</v>
      </c>
      <c r="I200" s="127" t="s">
        <v>426</v>
      </c>
      <c r="J200" s="127" t="s">
        <v>426</v>
      </c>
      <c r="K200" s="127" t="s">
        <v>426</v>
      </c>
      <c r="L200" s="127" t="s">
        <v>426</v>
      </c>
      <c r="M200" s="127" t="s">
        <v>426</v>
      </c>
      <c r="N200" s="127" t="s">
        <v>426</v>
      </c>
      <c r="O200" s="127" t="s">
        <v>426</v>
      </c>
      <c r="P200" s="127" t="s">
        <v>426</v>
      </c>
      <c r="Q200" s="127" t="s">
        <v>426</v>
      </c>
      <c r="R200" s="127" t="s">
        <v>426</v>
      </c>
      <c r="S200" s="127" t="s">
        <v>426</v>
      </c>
      <c r="T200" s="127" t="s">
        <v>426</v>
      </c>
      <c r="U200" s="127" t="s">
        <v>426</v>
      </c>
      <c r="V200" s="127" t="s">
        <v>426</v>
      </c>
      <c r="W200" s="127" t="s">
        <v>426</v>
      </c>
      <c r="X200" s="127" t="s">
        <v>426</v>
      </c>
      <c r="Y200" s="127" t="s">
        <v>426</v>
      </c>
      <c r="Z200" s="127" t="s">
        <v>426</v>
      </c>
      <c r="AA200" s="127" t="s">
        <v>426</v>
      </c>
      <c r="AB200" s="127" t="s">
        <v>426</v>
      </c>
      <c r="AC200" s="127" t="s">
        <v>426</v>
      </c>
      <c r="AD200" s="127" t="s">
        <v>426</v>
      </c>
      <c r="AE200" s="127" t="s">
        <v>426</v>
      </c>
      <c r="AF200" s="127" t="s">
        <v>426</v>
      </c>
      <c r="AG200" s="127" t="s">
        <v>426</v>
      </c>
      <c r="AH200" s="127" t="s">
        <v>426</v>
      </c>
      <c r="AI200" s="127" t="s">
        <v>426</v>
      </c>
      <c r="AJ200" s="127" t="s">
        <v>426</v>
      </c>
      <c r="AK200" s="127" t="s">
        <v>426</v>
      </c>
      <c r="AL200" s="127" t="s">
        <v>426</v>
      </c>
      <c r="AM200" s="127" t="s">
        <v>426</v>
      </c>
    </row>
    <row r="201" spans="4:39" x14ac:dyDescent="0.25">
      <c r="D201" s="13" t="s">
        <v>173</v>
      </c>
      <c r="E201" s="13" t="s">
        <v>426</v>
      </c>
      <c r="F201" s="13" t="s">
        <v>426</v>
      </c>
      <c r="G201" s="13" t="s">
        <v>426</v>
      </c>
      <c r="H201" s="13" t="s">
        <v>426</v>
      </c>
      <c r="I201" s="127" t="s">
        <v>426</v>
      </c>
      <c r="J201" s="127" t="s">
        <v>426</v>
      </c>
      <c r="K201" s="127" t="s">
        <v>426</v>
      </c>
      <c r="L201" s="127" t="s">
        <v>426</v>
      </c>
      <c r="M201" s="127" t="s">
        <v>426</v>
      </c>
      <c r="N201" s="127" t="s">
        <v>426</v>
      </c>
      <c r="O201" s="127" t="s">
        <v>426</v>
      </c>
      <c r="P201" s="127" t="s">
        <v>426</v>
      </c>
      <c r="Q201" s="127" t="s">
        <v>426</v>
      </c>
      <c r="R201" s="127" t="s">
        <v>426</v>
      </c>
      <c r="S201" s="127" t="s">
        <v>426</v>
      </c>
      <c r="T201" s="127" t="s">
        <v>426</v>
      </c>
      <c r="U201" s="127" t="s">
        <v>426</v>
      </c>
      <c r="V201" s="127" t="s">
        <v>426</v>
      </c>
      <c r="W201" s="127" t="s">
        <v>426</v>
      </c>
      <c r="X201" s="127" t="s">
        <v>426</v>
      </c>
      <c r="Y201" s="127" t="s">
        <v>426</v>
      </c>
      <c r="Z201" s="127" t="s">
        <v>426</v>
      </c>
      <c r="AA201" s="127" t="s">
        <v>426</v>
      </c>
      <c r="AB201" s="127" t="s">
        <v>426</v>
      </c>
      <c r="AC201" s="127" t="s">
        <v>426</v>
      </c>
      <c r="AD201" s="127" t="s">
        <v>426</v>
      </c>
      <c r="AE201" s="127" t="s">
        <v>426</v>
      </c>
      <c r="AF201" s="127" t="s">
        <v>426</v>
      </c>
      <c r="AG201" s="127" t="s">
        <v>426</v>
      </c>
      <c r="AH201" s="127" t="s">
        <v>426</v>
      </c>
      <c r="AI201" s="127" t="s">
        <v>426</v>
      </c>
      <c r="AJ201" s="127" t="s">
        <v>426</v>
      </c>
      <c r="AK201" s="127" t="s">
        <v>426</v>
      </c>
      <c r="AL201" s="127" t="s">
        <v>426</v>
      </c>
      <c r="AM201" s="127" t="s">
        <v>426</v>
      </c>
    </row>
    <row r="202" spans="4:39" x14ac:dyDescent="0.25">
      <c r="D202" s="13" t="s">
        <v>173</v>
      </c>
      <c r="E202" s="13" t="s">
        <v>426</v>
      </c>
      <c r="F202" s="13" t="s">
        <v>426</v>
      </c>
      <c r="G202" s="13" t="s">
        <v>426</v>
      </c>
      <c r="H202" s="13" t="s">
        <v>426</v>
      </c>
      <c r="I202" s="127" t="s">
        <v>426</v>
      </c>
      <c r="J202" s="127" t="s">
        <v>426</v>
      </c>
      <c r="K202" s="127" t="s">
        <v>426</v>
      </c>
      <c r="L202" s="127" t="s">
        <v>426</v>
      </c>
      <c r="M202" s="127" t="s">
        <v>426</v>
      </c>
      <c r="N202" s="127" t="s">
        <v>426</v>
      </c>
      <c r="O202" s="127" t="s">
        <v>426</v>
      </c>
      <c r="P202" s="127" t="s">
        <v>426</v>
      </c>
      <c r="Q202" s="127" t="s">
        <v>426</v>
      </c>
      <c r="R202" s="127" t="s">
        <v>426</v>
      </c>
      <c r="S202" s="127" t="s">
        <v>426</v>
      </c>
      <c r="T202" s="127" t="s">
        <v>426</v>
      </c>
      <c r="U202" s="127" t="s">
        <v>426</v>
      </c>
      <c r="V202" s="127" t="s">
        <v>426</v>
      </c>
      <c r="W202" s="127" t="s">
        <v>426</v>
      </c>
      <c r="X202" s="127" t="s">
        <v>426</v>
      </c>
      <c r="Y202" s="127" t="s">
        <v>426</v>
      </c>
      <c r="Z202" s="127" t="s">
        <v>426</v>
      </c>
      <c r="AA202" s="127" t="s">
        <v>426</v>
      </c>
      <c r="AB202" s="127" t="s">
        <v>426</v>
      </c>
      <c r="AC202" s="127" t="s">
        <v>426</v>
      </c>
      <c r="AD202" s="127" t="s">
        <v>426</v>
      </c>
      <c r="AE202" s="127" t="s">
        <v>426</v>
      </c>
      <c r="AF202" s="127" t="s">
        <v>426</v>
      </c>
      <c r="AG202" s="127" t="s">
        <v>426</v>
      </c>
      <c r="AH202" s="127" t="s">
        <v>426</v>
      </c>
      <c r="AI202" s="127" t="s">
        <v>426</v>
      </c>
      <c r="AJ202" s="127" t="s">
        <v>426</v>
      </c>
      <c r="AK202" s="127" t="s">
        <v>426</v>
      </c>
      <c r="AL202" s="127" t="s">
        <v>426</v>
      </c>
      <c r="AM202" s="127" t="s">
        <v>426</v>
      </c>
    </row>
    <row r="203" spans="4:39" x14ac:dyDescent="0.25">
      <c r="D203" s="13" t="s">
        <v>173</v>
      </c>
      <c r="E203" s="13" t="s">
        <v>426</v>
      </c>
      <c r="F203" s="13" t="s">
        <v>426</v>
      </c>
      <c r="G203" s="13" t="s">
        <v>426</v>
      </c>
      <c r="H203" s="13" t="s">
        <v>426</v>
      </c>
      <c r="I203" s="127" t="s">
        <v>426</v>
      </c>
      <c r="J203" s="127" t="s">
        <v>426</v>
      </c>
      <c r="K203" s="127" t="s">
        <v>426</v>
      </c>
      <c r="L203" s="127" t="s">
        <v>426</v>
      </c>
      <c r="M203" s="127" t="s">
        <v>426</v>
      </c>
      <c r="N203" s="127" t="s">
        <v>426</v>
      </c>
      <c r="O203" s="127" t="s">
        <v>426</v>
      </c>
      <c r="P203" s="127" t="s">
        <v>426</v>
      </c>
      <c r="Q203" s="127" t="s">
        <v>426</v>
      </c>
      <c r="R203" s="127" t="s">
        <v>426</v>
      </c>
      <c r="S203" s="127" t="s">
        <v>426</v>
      </c>
      <c r="T203" s="127" t="s">
        <v>426</v>
      </c>
      <c r="U203" s="127" t="s">
        <v>426</v>
      </c>
      <c r="V203" s="127" t="s">
        <v>426</v>
      </c>
      <c r="W203" s="127" t="s">
        <v>426</v>
      </c>
      <c r="X203" s="127" t="s">
        <v>426</v>
      </c>
      <c r="Y203" s="127" t="s">
        <v>426</v>
      </c>
      <c r="Z203" s="127" t="s">
        <v>426</v>
      </c>
      <c r="AA203" s="127" t="s">
        <v>426</v>
      </c>
      <c r="AB203" s="127" t="s">
        <v>426</v>
      </c>
      <c r="AC203" s="127" t="s">
        <v>426</v>
      </c>
      <c r="AD203" s="127" t="s">
        <v>426</v>
      </c>
      <c r="AE203" s="127" t="s">
        <v>426</v>
      </c>
      <c r="AF203" s="127" t="s">
        <v>426</v>
      </c>
      <c r="AG203" s="127" t="s">
        <v>426</v>
      </c>
      <c r="AH203" s="127" t="s">
        <v>426</v>
      </c>
      <c r="AI203" s="127" t="s">
        <v>426</v>
      </c>
      <c r="AJ203" s="127" t="s">
        <v>426</v>
      </c>
      <c r="AK203" s="127" t="s">
        <v>426</v>
      </c>
      <c r="AL203" s="127" t="s">
        <v>426</v>
      </c>
      <c r="AM203" s="127" t="s">
        <v>426</v>
      </c>
    </row>
    <row r="204" spans="4:39" x14ac:dyDescent="0.25">
      <c r="D204" s="13" t="s">
        <v>173</v>
      </c>
      <c r="E204" s="13" t="s">
        <v>426</v>
      </c>
      <c r="F204" s="13" t="s">
        <v>426</v>
      </c>
      <c r="G204" s="13" t="s">
        <v>426</v>
      </c>
      <c r="H204" s="13" t="s">
        <v>426</v>
      </c>
      <c r="I204" s="127" t="s">
        <v>426</v>
      </c>
      <c r="J204" s="127" t="s">
        <v>426</v>
      </c>
      <c r="K204" s="127" t="s">
        <v>426</v>
      </c>
      <c r="L204" s="127" t="s">
        <v>426</v>
      </c>
      <c r="M204" s="127" t="s">
        <v>426</v>
      </c>
      <c r="N204" s="127" t="s">
        <v>426</v>
      </c>
      <c r="O204" s="127" t="s">
        <v>426</v>
      </c>
      <c r="P204" s="127" t="s">
        <v>426</v>
      </c>
      <c r="Q204" s="127" t="s">
        <v>426</v>
      </c>
      <c r="R204" s="127" t="s">
        <v>426</v>
      </c>
      <c r="S204" s="127" t="s">
        <v>426</v>
      </c>
      <c r="T204" s="127" t="s">
        <v>426</v>
      </c>
      <c r="U204" s="127" t="s">
        <v>426</v>
      </c>
      <c r="V204" s="127" t="s">
        <v>426</v>
      </c>
      <c r="W204" s="127" t="s">
        <v>426</v>
      </c>
      <c r="X204" s="127" t="s">
        <v>426</v>
      </c>
      <c r="Y204" s="127" t="s">
        <v>426</v>
      </c>
      <c r="Z204" s="127" t="s">
        <v>426</v>
      </c>
      <c r="AA204" s="127" t="s">
        <v>426</v>
      </c>
      <c r="AB204" s="127" t="s">
        <v>426</v>
      </c>
      <c r="AC204" s="127" t="s">
        <v>426</v>
      </c>
      <c r="AD204" s="127" t="s">
        <v>426</v>
      </c>
      <c r="AE204" s="127" t="s">
        <v>426</v>
      </c>
      <c r="AF204" s="127" t="s">
        <v>426</v>
      </c>
      <c r="AG204" s="127" t="s">
        <v>426</v>
      </c>
      <c r="AH204" s="127" t="s">
        <v>426</v>
      </c>
      <c r="AI204" s="127" t="s">
        <v>426</v>
      </c>
      <c r="AJ204" s="127" t="s">
        <v>426</v>
      </c>
      <c r="AK204" s="127" t="s">
        <v>426</v>
      </c>
      <c r="AL204" s="127" t="s">
        <v>426</v>
      </c>
      <c r="AM204" s="127" t="s">
        <v>426</v>
      </c>
    </row>
    <row r="205" spans="4:39" x14ac:dyDescent="0.25">
      <c r="D205" s="13" t="s">
        <v>658</v>
      </c>
      <c r="E205" s="13" t="s">
        <v>659</v>
      </c>
      <c r="F205" s="13" t="s">
        <v>136</v>
      </c>
      <c r="G205" s="13">
        <v>2050</v>
      </c>
      <c r="H205" s="13" t="s">
        <v>174</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c r="AK205" s="127">
        <v>1.016</v>
      </c>
      <c r="AL205" s="127">
        <v>1.016</v>
      </c>
      <c r="AM205" s="127">
        <v>1.016</v>
      </c>
    </row>
    <row r="206" spans="4:39" x14ac:dyDescent="0.25">
      <c r="D206" s="13" t="s">
        <v>173</v>
      </c>
      <c r="E206" s="13" t="s">
        <v>426</v>
      </c>
      <c r="F206" s="13" t="s">
        <v>426</v>
      </c>
      <c r="G206" s="13" t="s">
        <v>426</v>
      </c>
      <c r="H206" s="13" t="s">
        <v>426</v>
      </c>
      <c r="I206" s="127" t="s">
        <v>426</v>
      </c>
      <c r="J206" s="127" t="s">
        <v>426</v>
      </c>
      <c r="K206" s="127" t="s">
        <v>426</v>
      </c>
      <c r="L206" s="127" t="s">
        <v>426</v>
      </c>
      <c r="M206" s="127" t="s">
        <v>426</v>
      </c>
      <c r="N206" s="127" t="s">
        <v>426</v>
      </c>
      <c r="O206" s="127" t="s">
        <v>426</v>
      </c>
      <c r="P206" s="127" t="s">
        <v>426</v>
      </c>
      <c r="Q206" s="127" t="s">
        <v>426</v>
      </c>
      <c r="R206" s="127" t="s">
        <v>426</v>
      </c>
      <c r="S206" s="127" t="s">
        <v>426</v>
      </c>
      <c r="T206" s="127" t="s">
        <v>426</v>
      </c>
      <c r="U206" s="127" t="s">
        <v>426</v>
      </c>
      <c r="V206" s="127" t="s">
        <v>426</v>
      </c>
      <c r="W206" s="127" t="s">
        <v>426</v>
      </c>
      <c r="X206" s="127" t="s">
        <v>426</v>
      </c>
      <c r="Y206" s="127" t="s">
        <v>426</v>
      </c>
      <c r="Z206" s="127" t="s">
        <v>426</v>
      </c>
      <c r="AA206" s="127" t="s">
        <v>426</v>
      </c>
      <c r="AB206" s="127" t="s">
        <v>426</v>
      </c>
      <c r="AC206" s="127" t="s">
        <v>426</v>
      </c>
      <c r="AD206" s="127" t="s">
        <v>426</v>
      </c>
      <c r="AE206" s="127" t="s">
        <v>426</v>
      </c>
      <c r="AF206" s="127" t="s">
        <v>426</v>
      </c>
      <c r="AG206" s="127" t="s">
        <v>426</v>
      </c>
      <c r="AH206" s="127" t="s">
        <v>426</v>
      </c>
      <c r="AI206" s="127" t="s">
        <v>426</v>
      </c>
      <c r="AJ206" s="127" t="s">
        <v>426</v>
      </c>
      <c r="AK206" s="127" t="s">
        <v>426</v>
      </c>
      <c r="AL206" s="127" t="s">
        <v>426</v>
      </c>
      <c r="AM206" s="127" t="s">
        <v>426</v>
      </c>
    </row>
    <row r="207" spans="4:39" x14ac:dyDescent="0.25">
      <c r="D207" s="13" t="s">
        <v>173</v>
      </c>
      <c r="E207" s="13" t="s">
        <v>426</v>
      </c>
      <c r="F207" s="13" t="s">
        <v>426</v>
      </c>
      <c r="G207" s="13" t="s">
        <v>426</v>
      </c>
      <c r="H207" s="13" t="s">
        <v>426</v>
      </c>
      <c r="I207" s="127" t="s">
        <v>426</v>
      </c>
      <c r="J207" s="127" t="s">
        <v>426</v>
      </c>
      <c r="K207" s="127" t="s">
        <v>426</v>
      </c>
      <c r="L207" s="127" t="s">
        <v>426</v>
      </c>
      <c r="M207" s="127" t="s">
        <v>426</v>
      </c>
      <c r="N207" s="127" t="s">
        <v>426</v>
      </c>
      <c r="O207" s="127" t="s">
        <v>426</v>
      </c>
      <c r="P207" s="127" t="s">
        <v>426</v>
      </c>
      <c r="Q207" s="127" t="s">
        <v>426</v>
      </c>
      <c r="R207" s="127" t="s">
        <v>426</v>
      </c>
      <c r="S207" s="127" t="s">
        <v>426</v>
      </c>
      <c r="T207" s="127" t="s">
        <v>426</v>
      </c>
      <c r="U207" s="127" t="s">
        <v>426</v>
      </c>
      <c r="V207" s="127" t="s">
        <v>426</v>
      </c>
      <c r="W207" s="127" t="s">
        <v>426</v>
      </c>
      <c r="X207" s="127" t="s">
        <v>426</v>
      </c>
      <c r="Y207" s="127" t="s">
        <v>426</v>
      </c>
      <c r="Z207" s="127" t="s">
        <v>426</v>
      </c>
      <c r="AA207" s="127" t="s">
        <v>426</v>
      </c>
      <c r="AB207" s="127" t="s">
        <v>426</v>
      </c>
      <c r="AC207" s="127" t="s">
        <v>426</v>
      </c>
      <c r="AD207" s="127" t="s">
        <v>426</v>
      </c>
      <c r="AE207" s="127" t="s">
        <v>426</v>
      </c>
      <c r="AF207" s="127" t="s">
        <v>426</v>
      </c>
      <c r="AG207" s="127" t="s">
        <v>426</v>
      </c>
      <c r="AH207" s="127" t="s">
        <v>426</v>
      </c>
      <c r="AI207" s="127" t="s">
        <v>426</v>
      </c>
      <c r="AJ207" s="127" t="s">
        <v>426</v>
      </c>
      <c r="AK207" s="127" t="s">
        <v>426</v>
      </c>
      <c r="AL207" s="127" t="s">
        <v>426</v>
      </c>
      <c r="AM207" s="127" t="s">
        <v>426</v>
      </c>
    </row>
    <row r="208" spans="4:39" x14ac:dyDescent="0.25">
      <c r="D208" s="13" t="s">
        <v>173</v>
      </c>
      <c r="E208" s="13" t="s">
        <v>426</v>
      </c>
      <c r="F208" s="13" t="s">
        <v>426</v>
      </c>
      <c r="G208" s="13" t="s">
        <v>426</v>
      </c>
      <c r="H208" s="13" t="s">
        <v>426</v>
      </c>
      <c r="I208" s="127" t="s">
        <v>426</v>
      </c>
      <c r="J208" s="127" t="s">
        <v>426</v>
      </c>
      <c r="K208" s="127" t="s">
        <v>426</v>
      </c>
      <c r="L208" s="127" t="s">
        <v>426</v>
      </c>
      <c r="M208" s="127" t="s">
        <v>426</v>
      </c>
      <c r="N208" s="127" t="s">
        <v>426</v>
      </c>
      <c r="O208" s="127" t="s">
        <v>426</v>
      </c>
      <c r="P208" s="127" t="s">
        <v>426</v>
      </c>
      <c r="Q208" s="127" t="s">
        <v>426</v>
      </c>
      <c r="R208" s="127" t="s">
        <v>426</v>
      </c>
      <c r="S208" s="127" t="s">
        <v>426</v>
      </c>
      <c r="T208" s="127" t="s">
        <v>426</v>
      </c>
      <c r="U208" s="127" t="s">
        <v>426</v>
      </c>
      <c r="V208" s="127" t="s">
        <v>426</v>
      </c>
      <c r="W208" s="127" t="s">
        <v>426</v>
      </c>
      <c r="X208" s="127" t="s">
        <v>426</v>
      </c>
      <c r="Y208" s="127" t="s">
        <v>426</v>
      </c>
      <c r="Z208" s="127" t="s">
        <v>426</v>
      </c>
      <c r="AA208" s="127" t="s">
        <v>426</v>
      </c>
      <c r="AB208" s="127" t="s">
        <v>426</v>
      </c>
      <c r="AC208" s="127" t="s">
        <v>426</v>
      </c>
      <c r="AD208" s="127" t="s">
        <v>426</v>
      </c>
      <c r="AE208" s="127" t="s">
        <v>426</v>
      </c>
      <c r="AF208" s="127" t="s">
        <v>426</v>
      </c>
      <c r="AG208" s="127" t="s">
        <v>426</v>
      </c>
      <c r="AH208" s="127" t="s">
        <v>426</v>
      </c>
      <c r="AI208" s="127" t="s">
        <v>426</v>
      </c>
      <c r="AJ208" s="127" t="s">
        <v>426</v>
      </c>
      <c r="AK208" s="127" t="s">
        <v>426</v>
      </c>
      <c r="AL208" s="127" t="s">
        <v>426</v>
      </c>
      <c r="AM208" s="127" t="s">
        <v>426</v>
      </c>
    </row>
    <row r="209" spans="4:39" x14ac:dyDescent="0.25">
      <c r="D209" s="13" t="s">
        <v>173</v>
      </c>
      <c r="E209" s="13" t="s">
        <v>426</v>
      </c>
      <c r="F209" s="13" t="s">
        <v>426</v>
      </c>
      <c r="G209" s="13" t="s">
        <v>426</v>
      </c>
      <c r="H209" s="13" t="s">
        <v>426</v>
      </c>
      <c r="I209" s="127" t="s">
        <v>426</v>
      </c>
      <c r="J209" s="127" t="s">
        <v>426</v>
      </c>
      <c r="K209" s="127" t="s">
        <v>426</v>
      </c>
      <c r="L209" s="127" t="s">
        <v>426</v>
      </c>
      <c r="M209" s="127" t="s">
        <v>426</v>
      </c>
      <c r="N209" s="127" t="s">
        <v>426</v>
      </c>
      <c r="O209" s="127" t="s">
        <v>426</v>
      </c>
      <c r="P209" s="127" t="s">
        <v>426</v>
      </c>
      <c r="Q209" s="127" t="s">
        <v>426</v>
      </c>
      <c r="R209" s="127" t="s">
        <v>426</v>
      </c>
      <c r="S209" s="127" t="s">
        <v>426</v>
      </c>
      <c r="T209" s="127" t="s">
        <v>426</v>
      </c>
      <c r="U209" s="127" t="s">
        <v>426</v>
      </c>
      <c r="V209" s="127" t="s">
        <v>426</v>
      </c>
      <c r="W209" s="127" t="s">
        <v>426</v>
      </c>
      <c r="X209" s="127" t="s">
        <v>426</v>
      </c>
      <c r="Y209" s="127" t="s">
        <v>426</v>
      </c>
      <c r="Z209" s="127" t="s">
        <v>426</v>
      </c>
      <c r="AA209" s="127" t="s">
        <v>426</v>
      </c>
      <c r="AB209" s="127" t="s">
        <v>426</v>
      </c>
      <c r="AC209" s="127" t="s">
        <v>426</v>
      </c>
      <c r="AD209" s="127" t="s">
        <v>426</v>
      </c>
      <c r="AE209" s="127" t="s">
        <v>426</v>
      </c>
      <c r="AF209" s="127" t="s">
        <v>426</v>
      </c>
      <c r="AG209" s="127" t="s">
        <v>426</v>
      </c>
      <c r="AH209" s="127" t="s">
        <v>426</v>
      </c>
      <c r="AI209" s="127" t="s">
        <v>426</v>
      </c>
      <c r="AJ209" s="127" t="s">
        <v>426</v>
      </c>
      <c r="AK209" s="127" t="s">
        <v>426</v>
      </c>
      <c r="AL209" s="127" t="s">
        <v>426</v>
      </c>
      <c r="AM209" s="127" t="s">
        <v>426</v>
      </c>
    </row>
    <row r="210" spans="4:39" x14ac:dyDescent="0.25">
      <c r="D210" s="13" t="s">
        <v>173</v>
      </c>
      <c r="E210" s="13" t="s">
        <v>426</v>
      </c>
      <c r="F210" s="13" t="s">
        <v>426</v>
      </c>
      <c r="G210" s="13" t="s">
        <v>426</v>
      </c>
      <c r="H210" s="13" t="s">
        <v>426</v>
      </c>
      <c r="I210" s="127" t="s">
        <v>426</v>
      </c>
      <c r="J210" s="127" t="s">
        <v>426</v>
      </c>
      <c r="K210" s="127" t="s">
        <v>426</v>
      </c>
      <c r="L210" s="127" t="s">
        <v>426</v>
      </c>
      <c r="M210" s="127" t="s">
        <v>426</v>
      </c>
      <c r="N210" s="127" t="s">
        <v>426</v>
      </c>
      <c r="O210" s="127" t="s">
        <v>426</v>
      </c>
      <c r="P210" s="127" t="s">
        <v>426</v>
      </c>
      <c r="Q210" s="127" t="s">
        <v>426</v>
      </c>
      <c r="R210" s="127" t="s">
        <v>426</v>
      </c>
      <c r="S210" s="127" t="s">
        <v>426</v>
      </c>
      <c r="T210" s="127" t="s">
        <v>426</v>
      </c>
      <c r="U210" s="127" t="s">
        <v>426</v>
      </c>
      <c r="V210" s="127" t="s">
        <v>426</v>
      </c>
      <c r="W210" s="127" t="s">
        <v>426</v>
      </c>
      <c r="X210" s="127" t="s">
        <v>426</v>
      </c>
      <c r="Y210" s="127" t="s">
        <v>426</v>
      </c>
      <c r="Z210" s="127" t="s">
        <v>426</v>
      </c>
      <c r="AA210" s="127" t="s">
        <v>426</v>
      </c>
      <c r="AB210" s="127" t="s">
        <v>426</v>
      </c>
      <c r="AC210" s="127" t="s">
        <v>426</v>
      </c>
      <c r="AD210" s="127" t="s">
        <v>426</v>
      </c>
      <c r="AE210" s="127" t="s">
        <v>426</v>
      </c>
      <c r="AF210" s="127" t="s">
        <v>426</v>
      </c>
      <c r="AG210" s="127" t="s">
        <v>426</v>
      </c>
      <c r="AH210" s="127" t="s">
        <v>426</v>
      </c>
      <c r="AI210" s="127" t="s">
        <v>426</v>
      </c>
      <c r="AJ210" s="127" t="s">
        <v>426</v>
      </c>
      <c r="AK210" s="127" t="s">
        <v>426</v>
      </c>
      <c r="AL210" s="127" t="s">
        <v>426</v>
      </c>
      <c r="AM210" s="127" t="s">
        <v>426</v>
      </c>
    </row>
    <row r="211" spans="4:39" x14ac:dyDescent="0.25">
      <c r="D211" s="115" t="s">
        <v>337</v>
      </c>
      <c r="E211" s="84"/>
      <c r="F211" s="84"/>
      <c r="G211" s="84"/>
      <c r="H211" s="84"/>
      <c r="I211" s="190"/>
      <c r="J211" s="191"/>
      <c r="K211" s="191"/>
      <c r="L211" s="191"/>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c r="AK211" s="192"/>
      <c r="AL211" s="192"/>
      <c r="AM211" s="192"/>
    </row>
    <row r="212" spans="4:39" x14ac:dyDescent="0.25">
      <c r="D212" s="13" t="s">
        <v>173</v>
      </c>
      <c r="E212" s="13" t="s">
        <v>426</v>
      </c>
      <c r="F212" s="13" t="s">
        <v>426</v>
      </c>
      <c r="G212" s="13" t="s">
        <v>426</v>
      </c>
      <c r="H212" s="13" t="s">
        <v>426</v>
      </c>
      <c r="I212" s="196" t="s">
        <v>426</v>
      </c>
      <c r="J212" s="196" t="s">
        <v>426</v>
      </c>
      <c r="K212" s="196" t="s">
        <v>426</v>
      </c>
      <c r="L212" s="196" t="s">
        <v>426</v>
      </c>
      <c r="M212" s="196" t="s">
        <v>426</v>
      </c>
      <c r="N212" s="196" t="s">
        <v>426</v>
      </c>
      <c r="O212" s="196" t="s">
        <v>426</v>
      </c>
      <c r="P212" s="196" t="s">
        <v>426</v>
      </c>
      <c r="Q212" s="196" t="s">
        <v>426</v>
      </c>
      <c r="R212" s="196" t="s">
        <v>426</v>
      </c>
      <c r="S212" s="196" t="s">
        <v>426</v>
      </c>
      <c r="T212" s="196" t="s">
        <v>426</v>
      </c>
      <c r="U212" s="196" t="s">
        <v>426</v>
      </c>
      <c r="V212" s="196" t="s">
        <v>426</v>
      </c>
      <c r="W212" s="196" t="s">
        <v>426</v>
      </c>
      <c r="X212" s="196" t="s">
        <v>426</v>
      </c>
      <c r="Y212" s="196" t="s">
        <v>426</v>
      </c>
      <c r="Z212" s="196" t="s">
        <v>426</v>
      </c>
      <c r="AA212" s="196" t="s">
        <v>426</v>
      </c>
      <c r="AB212" s="196" t="s">
        <v>426</v>
      </c>
      <c r="AC212" s="196" t="s">
        <v>426</v>
      </c>
      <c r="AD212" s="196" t="s">
        <v>426</v>
      </c>
      <c r="AE212" s="196" t="s">
        <v>426</v>
      </c>
      <c r="AF212" s="196" t="s">
        <v>426</v>
      </c>
      <c r="AG212" s="196" t="s">
        <v>426</v>
      </c>
      <c r="AH212" s="196" t="s">
        <v>426</v>
      </c>
      <c r="AI212" s="196" t="s">
        <v>426</v>
      </c>
      <c r="AJ212" s="196" t="s">
        <v>426</v>
      </c>
      <c r="AK212" s="196" t="s">
        <v>426</v>
      </c>
      <c r="AL212" s="196" t="s">
        <v>426</v>
      </c>
      <c r="AM212" s="196" t="s">
        <v>426</v>
      </c>
    </row>
    <row r="213" spans="4:39" x14ac:dyDescent="0.25">
      <c r="D213" s="13" t="s">
        <v>576</v>
      </c>
      <c r="E213" s="13" t="s">
        <v>577</v>
      </c>
      <c r="F213" s="13" t="s">
        <v>517</v>
      </c>
      <c r="G213" s="13">
        <v>2020</v>
      </c>
      <c r="H213" s="13" t="s">
        <v>518</v>
      </c>
      <c r="I213" s="196">
        <v>210.2674424528482</v>
      </c>
      <c r="J213" s="196">
        <v>219.5893049257013</v>
      </c>
      <c r="K213" s="196">
        <v>211.30911863674896</v>
      </c>
      <c r="L213" s="196">
        <v>211.10237549157156</v>
      </c>
      <c r="M213" s="196">
        <v>262.92208257347221</v>
      </c>
      <c r="N213" s="196">
        <v>229.57674759217122</v>
      </c>
      <c r="O213" s="196">
        <v>215.17172442825847</v>
      </c>
      <c r="P213" s="196">
        <v>221.46504938655235</v>
      </c>
      <c r="Q213" s="196">
        <v>214.24270669865393</v>
      </c>
      <c r="R213" s="196">
        <v>215.16332851903039</v>
      </c>
      <c r="S213" s="196">
        <v>223.21670708854433</v>
      </c>
      <c r="T213" s="196">
        <v>257.2285174598295</v>
      </c>
      <c r="U213" s="196">
        <v>225.74052559019927</v>
      </c>
      <c r="V213" s="196">
        <v>222.73137499891237</v>
      </c>
      <c r="W213" s="196">
        <v>282.62396646773698</v>
      </c>
      <c r="X213" s="196">
        <v>243.49000065217956</v>
      </c>
      <c r="Y213" s="196">
        <v>259.14964600197391</v>
      </c>
      <c r="Z213" s="196">
        <v>257.09196252344441</v>
      </c>
      <c r="AA213" s="196">
        <v>220.25708735789559</v>
      </c>
      <c r="AB213" s="196">
        <v>214.31265948821078</v>
      </c>
      <c r="AC213" s="196">
        <v>224.24223475916119</v>
      </c>
      <c r="AD213" s="196">
        <v>252.43624965960697</v>
      </c>
      <c r="AE213" s="196">
        <v>255.78576934594528</v>
      </c>
      <c r="AF213" s="196">
        <v>219.78448035603188</v>
      </c>
      <c r="AG213" s="196">
        <v>225.24697704331825</v>
      </c>
      <c r="AH213" s="196">
        <v>227.32819839372672</v>
      </c>
      <c r="AI213" s="196">
        <v>239.91014798301552</v>
      </c>
      <c r="AJ213" s="196">
        <v>257.44944881031557</v>
      </c>
      <c r="AK213" s="196">
        <v>236.50642614238862</v>
      </c>
      <c r="AL213" s="196">
        <v>274.86301772882075</v>
      </c>
      <c r="AM213" s="196">
        <v>221.63634208812098</v>
      </c>
    </row>
    <row r="214" spans="4:39" x14ac:dyDescent="0.25">
      <c r="D214" s="13" t="s">
        <v>579</v>
      </c>
      <c r="E214" s="13" t="s">
        <v>580</v>
      </c>
      <c r="F214" s="13" t="s">
        <v>517</v>
      </c>
      <c r="G214" s="13">
        <v>2020</v>
      </c>
      <c r="H214" s="13" t="s">
        <v>518</v>
      </c>
      <c r="I214" s="196">
        <v>210.2674424528482</v>
      </c>
      <c r="J214" s="196">
        <v>219.5893049257013</v>
      </c>
      <c r="K214" s="196">
        <v>211.30911863674896</v>
      </c>
      <c r="L214" s="196">
        <v>211.10237549157156</v>
      </c>
      <c r="M214" s="196">
        <v>262.92208257347221</v>
      </c>
      <c r="N214" s="196">
        <v>229.57674759217122</v>
      </c>
      <c r="O214" s="196">
        <v>215.17172442825847</v>
      </c>
      <c r="P214" s="196">
        <v>221.46504938655235</v>
      </c>
      <c r="Q214" s="196">
        <v>214.24270669865393</v>
      </c>
      <c r="R214" s="196">
        <v>215.16332851903039</v>
      </c>
      <c r="S214" s="196">
        <v>223.21670708854433</v>
      </c>
      <c r="T214" s="196">
        <v>257.2285174598295</v>
      </c>
      <c r="U214" s="196">
        <v>225.74052559019927</v>
      </c>
      <c r="V214" s="196">
        <v>222.73137499891237</v>
      </c>
      <c r="W214" s="196">
        <v>282.62396646773698</v>
      </c>
      <c r="X214" s="196">
        <v>243.49000065217956</v>
      </c>
      <c r="Y214" s="196">
        <v>259.14964600197391</v>
      </c>
      <c r="Z214" s="196">
        <v>257.09196252344441</v>
      </c>
      <c r="AA214" s="196">
        <v>220.25708735789559</v>
      </c>
      <c r="AB214" s="196">
        <v>214.31265948821078</v>
      </c>
      <c r="AC214" s="196">
        <v>224.24223475916119</v>
      </c>
      <c r="AD214" s="196">
        <v>252.43624965960697</v>
      </c>
      <c r="AE214" s="196">
        <v>255.78576934594528</v>
      </c>
      <c r="AF214" s="196">
        <v>219.78448035603188</v>
      </c>
      <c r="AG214" s="196">
        <v>225.24697704331825</v>
      </c>
      <c r="AH214" s="196">
        <v>227.32819839372672</v>
      </c>
      <c r="AI214" s="196">
        <v>239.91014798301552</v>
      </c>
      <c r="AJ214" s="196">
        <v>257.44944881031557</v>
      </c>
      <c r="AK214" s="196">
        <v>236.50642614238862</v>
      </c>
      <c r="AL214" s="196">
        <v>274.86301772882075</v>
      </c>
      <c r="AM214" s="196">
        <v>221.63634208812098</v>
      </c>
    </row>
    <row r="215" spans="4:39" x14ac:dyDescent="0.25">
      <c r="D215" s="13" t="s">
        <v>581</v>
      </c>
      <c r="E215" s="13" t="s">
        <v>582</v>
      </c>
      <c r="F215" s="13" t="s">
        <v>517</v>
      </c>
      <c r="G215" s="13">
        <v>2020</v>
      </c>
      <c r="H215" s="13" t="s">
        <v>518</v>
      </c>
      <c r="I215" s="196">
        <v>210.2674424528482</v>
      </c>
      <c r="J215" s="196">
        <v>219.5893049257013</v>
      </c>
      <c r="K215" s="196">
        <v>211.30911863674896</v>
      </c>
      <c r="L215" s="196">
        <v>211.10237549157156</v>
      </c>
      <c r="M215" s="196">
        <v>262.92208257347221</v>
      </c>
      <c r="N215" s="196">
        <v>229.57674759217122</v>
      </c>
      <c r="O215" s="196">
        <v>215.17172442825847</v>
      </c>
      <c r="P215" s="196">
        <v>221.46504938655235</v>
      </c>
      <c r="Q215" s="196">
        <v>214.24270669865393</v>
      </c>
      <c r="R215" s="196">
        <v>215.16332851903039</v>
      </c>
      <c r="S215" s="196">
        <v>223.21670708854433</v>
      </c>
      <c r="T215" s="196">
        <v>257.2285174598295</v>
      </c>
      <c r="U215" s="196">
        <v>225.74052559019927</v>
      </c>
      <c r="V215" s="196">
        <v>222.73137499891237</v>
      </c>
      <c r="W215" s="196">
        <v>282.62396646773698</v>
      </c>
      <c r="X215" s="196">
        <v>243.49000065217956</v>
      </c>
      <c r="Y215" s="196">
        <v>259.14964600197391</v>
      </c>
      <c r="Z215" s="196">
        <v>257.09196252344441</v>
      </c>
      <c r="AA215" s="196">
        <v>220.25708735789559</v>
      </c>
      <c r="AB215" s="196">
        <v>214.31265948821078</v>
      </c>
      <c r="AC215" s="196">
        <v>224.24223475916119</v>
      </c>
      <c r="AD215" s="196">
        <v>252.43624965960697</v>
      </c>
      <c r="AE215" s="196">
        <v>255.78576934594528</v>
      </c>
      <c r="AF215" s="196">
        <v>219.78448035603188</v>
      </c>
      <c r="AG215" s="196">
        <v>225.24697704331825</v>
      </c>
      <c r="AH215" s="196">
        <v>227.32819839372672</v>
      </c>
      <c r="AI215" s="196">
        <v>239.91014798301552</v>
      </c>
      <c r="AJ215" s="196">
        <v>257.44944881031557</v>
      </c>
      <c r="AK215" s="196">
        <v>236.50642614238862</v>
      </c>
      <c r="AL215" s="196">
        <v>274.86301772882075</v>
      </c>
      <c r="AM215" s="196">
        <v>221.63634208812098</v>
      </c>
    </row>
    <row r="216" spans="4:39" x14ac:dyDescent="0.25">
      <c r="D216" s="13" t="s">
        <v>583</v>
      </c>
      <c r="E216" s="13" t="s">
        <v>584</v>
      </c>
      <c r="F216" s="13" t="s">
        <v>517</v>
      </c>
      <c r="G216" s="13">
        <v>2020</v>
      </c>
      <c r="H216" s="13" t="s">
        <v>518</v>
      </c>
      <c r="I216" s="196">
        <v>210.2674424528482</v>
      </c>
      <c r="J216" s="196">
        <v>219.5893049257013</v>
      </c>
      <c r="K216" s="196">
        <v>211.30911863674896</v>
      </c>
      <c r="L216" s="196">
        <v>211.10237549157156</v>
      </c>
      <c r="M216" s="196">
        <v>262.92208257347221</v>
      </c>
      <c r="N216" s="196">
        <v>229.57674759217122</v>
      </c>
      <c r="O216" s="196">
        <v>215.17172442825847</v>
      </c>
      <c r="P216" s="196">
        <v>221.46504938655235</v>
      </c>
      <c r="Q216" s="196">
        <v>214.24270669865393</v>
      </c>
      <c r="R216" s="196">
        <v>215.16332851903039</v>
      </c>
      <c r="S216" s="196">
        <v>223.21670708854433</v>
      </c>
      <c r="T216" s="196">
        <v>257.2285174598295</v>
      </c>
      <c r="U216" s="196">
        <v>225.74052559019927</v>
      </c>
      <c r="V216" s="196">
        <v>222.73137499891237</v>
      </c>
      <c r="W216" s="196">
        <v>282.62396646773698</v>
      </c>
      <c r="X216" s="196">
        <v>243.49000065217956</v>
      </c>
      <c r="Y216" s="196">
        <v>259.14964600197391</v>
      </c>
      <c r="Z216" s="196">
        <v>257.09196252344441</v>
      </c>
      <c r="AA216" s="196">
        <v>220.25708735789559</v>
      </c>
      <c r="AB216" s="196">
        <v>214.31265948821078</v>
      </c>
      <c r="AC216" s="196">
        <v>224.24223475916119</v>
      </c>
      <c r="AD216" s="196">
        <v>252.43624965960697</v>
      </c>
      <c r="AE216" s="196">
        <v>255.78576934594528</v>
      </c>
      <c r="AF216" s="196">
        <v>219.78448035603188</v>
      </c>
      <c r="AG216" s="196">
        <v>225.24697704331825</v>
      </c>
      <c r="AH216" s="196">
        <v>227.32819839372672</v>
      </c>
      <c r="AI216" s="196">
        <v>239.91014798301552</v>
      </c>
      <c r="AJ216" s="196">
        <v>257.44944881031557</v>
      </c>
      <c r="AK216" s="196">
        <v>236.50642614238862</v>
      </c>
      <c r="AL216" s="196">
        <v>274.86301772882075</v>
      </c>
      <c r="AM216" s="196">
        <v>221.63634208812098</v>
      </c>
    </row>
    <row r="217" spans="4:39" x14ac:dyDescent="0.25">
      <c r="D217" s="13" t="s">
        <v>173</v>
      </c>
      <c r="E217" s="13" t="s">
        <v>426</v>
      </c>
      <c r="F217" s="13" t="s">
        <v>426</v>
      </c>
      <c r="G217" s="13" t="s">
        <v>426</v>
      </c>
      <c r="H217" s="13" t="s">
        <v>426</v>
      </c>
      <c r="I217" s="196" t="s">
        <v>426</v>
      </c>
      <c r="J217" s="196" t="s">
        <v>426</v>
      </c>
      <c r="K217" s="196" t="s">
        <v>426</v>
      </c>
      <c r="L217" s="196" t="s">
        <v>426</v>
      </c>
      <c r="M217" s="196" t="s">
        <v>426</v>
      </c>
      <c r="N217" s="196" t="s">
        <v>426</v>
      </c>
      <c r="O217" s="196" t="s">
        <v>426</v>
      </c>
      <c r="P217" s="196" t="s">
        <v>426</v>
      </c>
      <c r="Q217" s="196" t="s">
        <v>426</v>
      </c>
      <c r="R217" s="196" t="s">
        <v>426</v>
      </c>
      <c r="S217" s="196" t="s">
        <v>426</v>
      </c>
      <c r="T217" s="196" t="s">
        <v>426</v>
      </c>
      <c r="U217" s="196" t="s">
        <v>426</v>
      </c>
      <c r="V217" s="196" t="s">
        <v>426</v>
      </c>
      <c r="W217" s="196" t="s">
        <v>426</v>
      </c>
      <c r="X217" s="196" t="s">
        <v>426</v>
      </c>
      <c r="Y217" s="196" t="s">
        <v>426</v>
      </c>
      <c r="Z217" s="196" t="s">
        <v>426</v>
      </c>
      <c r="AA217" s="196" t="s">
        <v>426</v>
      </c>
      <c r="AB217" s="196" t="s">
        <v>426</v>
      </c>
      <c r="AC217" s="196" t="s">
        <v>426</v>
      </c>
      <c r="AD217" s="196" t="s">
        <v>426</v>
      </c>
      <c r="AE217" s="196" t="s">
        <v>426</v>
      </c>
      <c r="AF217" s="196" t="s">
        <v>426</v>
      </c>
      <c r="AG217" s="196" t="s">
        <v>426</v>
      </c>
      <c r="AH217" s="196" t="s">
        <v>426</v>
      </c>
      <c r="AI217" s="196" t="s">
        <v>426</v>
      </c>
      <c r="AJ217" s="196" t="s">
        <v>426</v>
      </c>
      <c r="AK217" s="196" t="s">
        <v>426</v>
      </c>
      <c r="AL217" s="196" t="s">
        <v>426</v>
      </c>
      <c r="AM217" s="196" t="s">
        <v>426</v>
      </c>
    </row>
    <row r="218" spans="4:39" x14ac:dyDescent="0.25">
      <c r="D218" s="13" t="s">
        <v>173</v>
      </c>
      <c r="E218" s="13" t="s">
        <v>426</v>
      </c>
      <c r="F218" s="13" t="s">
        <v>426</v>
      </c>
      <c r="G218" s="13" t="s">
        <v>426</v>
      </c>
      <c r="H218" s="13" t="s">
        <v>426</v>
      </c>
      <c r="I218" s="196" t="s">
        <v>426</v>
      </c>
      <c r="J218" s="196" t="s">
        <v>426</v>
      </c>
      <c r="K218" s="196" t="s">
        <v>426</v>
      </c>
      <c r="L218" s="196" t="s">
        <v>426</v>
      </c>
      <c r="M218" s="196" t="s">
        <v>426</v>
      </c>
      <c r="N218" s="196" t="s">
        <v>426</v>
      </c>
      <c r="O218" s="196" t="s">
        <v>426</v>
      </c>
      <c r="P218" s="196" t="s">
        <v>426</v>
      </c>
      <c r="Q218" s="196" t="s">
        <v>426</v>
      </c>
      <c r="R218" s="196" t="s">
        <v>426</v>
      </c>
      <c r="S218" s="196" t="s">
        <v>426</v>
      </c>
      <c r="T218" s="196" t="s">
        <v>426</v>
      </c>
      <c r="U218" s="196" t="s">
        <v>426</v>
      </c>
      <c r="V218" s="196" t="s">
        <v>426</v>
      </c>
      <c r="W218" s="196" t="s">
        <v>426</v>
      </c>
      <c r="X218" s="196" t="s">
        <v>426</v>
      </c>
      <c r="Y218" s="196" t="s">
        <v>426</v>
      </c>
      <c r="Z218" s="196" t="s">
        <v>426</v>
      </c>
      <c r="AA218" s="196" t="s">
        <v>426</v>
      </c>
      <c r="AB218" s="196" t="s">
        <v>426</v>
      </c>
      <c r="AC218" s="196" t="s">
        <v>426</v>
      </c>
      <c r="AD218" s="196" t="s">
        <v>426</v>
      </c>
      <c r="AE218" s="196" t="s">
        <v>426</v>
      </c>
      <c r="AF218" s="196" t="s">
        <v>426</v>
      </c>
      <c r="AG218" s="196" t="s">
        <v>426</v>
      </c>
      <c r="AH218" s="196" t="s">
        <v>426</v>
      </c>
      <c r="AI218" s="196" t="s">
        <v>426</v>
      </c>
      <c r="AJ218" s="196" t="s">
        <v>426</v>
      </c>
      <c r="AK218" s="196" t="s">
        <v>426</v>
      </c>
      <c r="AL218" s="196" t="s">
        <v>426</v>
      </c>
      <c r="AM218" s="196" t="s">
        <v>426</v>
      </c>
    </row>
    <row r="219" spans="4:39" x14ac:dyDescent="0.25">
      <c r="D219" s="13" t="s">
        <v>585</v>
      </c>
      <c r="E219" s="13" t="s">
        <v>586</v>
      </c>
      <c r="F219" s="13" t="s">
        <v>517</v>
      </c>
      <c r="G219" s="13">
        <v>2025</v>
      </c>
      <c r="H219" s="13" t="s">
        <v>518</v>
      </c>
      <c r="I219" s="196">
        <v>210.2674424528482</v>
      </c>
      <c r="J219" s="196">
        <v>219.5893049257013</v>
      </c>
      <c r="K219" s="196">
        <v>211.30911863674896</v>
      </c>
      <c r="L219" s="196">
        <v>211.10237549157156</v>
      </c>
      <c r="M219" s="196">
        <v>262.92208257347221</v>
      </c>
      <c r="N219" s="196">
        <v>229.57674759217122</v>
      </c>
      <c r="O219" s="196">
        <v>215.17172442825847</v>
      </c>
      <c r="P219" s="196">
        <v>221.46504938655235</v>
      </c>
      <c r="Q219" s="196">
        <v>214.24270669865393</v>
      </c>
      <c r="R219" s="196">
        <v>215.16332851903039</v>
      </c>
      <c r="S219" s="196">
        <v>223.21670708854433</v>
      </c>
      <c r="T219" s="196">
        <v>257.2285174598295</v>
      </c>
      <c r="U219" s="196">
        <v>225.74052559019927</v>
      </c>
      <c r="V219" s="196">
        <v>222.73137499891237</v>
      </c>
      <c r="W219" s="196">
        <v>282.62396646773698</v>
      </c>
      <c r="X219" s="196">
        <v>243.49000065217956</v>
      </c>
      <c r="Y219" s="196">
        <v>259.14964600197391</v>
      </c>
      <c r="Z219" s="196">
        <v>257.09196252344441</v>
      </c>
      <c r="AA219" s="196">
        <v>220.25708735789559</v>
      </c>
      <c r="AB219" s="196">
        <v>214.31265948821078</v>
      </c>
      <c r="AC219" s="196">
        <v>224.24223475916119</v>
      </c>
      <c r="AD219" s="196">
        <v>252.43624965960697</v>
      </c>
      <c r="AE219" s="196">
        <v>255.78576934594528</v>
      </c>
      <c r="AF219" s="196">
        <v>219.78448035603188</v>
      </c>
      <c r="AG219" s="196">
        <v>225.24697704331825</v>
      </c>
      <c r="AH219" s="196">
        <v>227.32819839372672</v>
      </c>
      <c r="AI219" s="196">
        <v>239.91014798301552</v>
      </c>
      <c r="AJ219" s="196">
        <v>257.44944881031557</v>
      </c>
      <c r="AK219" s="196">
        <v>236.50642614238862</v>
      </c>
      <c r="AL219" s="196">
        <v>274.86301772882075</v>
      </c>
      <c r="AM219" s="196">
        <v>221.63634208812098</v>
      </c>
    </row>
    <row r="220" spans="4:39" x14ac:dyDescent="0.25">
      <c r="D220" s="13" t="s">
        <v>587</v>
      </c>
      <c r="E220" s="13" t="s">
        <v>588</v>
      </c>
      <c r="F220" s="13" t="s">
        <v>517</v>
      </c>
      <c r="G220" s="13">
        <v>2025</v>
      </c>
      <c r="H220" s="13" t="s">
        <v>518</v>
      </c>
      <c r="I220" s="196">
        <v>210.2674424528482</v>
      </c>
      <c r="J220" s="196">
        <v>219.5893049257013</v>
      </c>
      <c r="K220" s="196">
        <v>211.30911863674896</v>
      </c>
      <c r="L220" s="196">
        <v>211.10237549157156</v>
      </c>
      <c r="M220" s="196">
        <v>262.92208257347221</v>
      </c>
      <c r="N220" s="196">
        <v>229.57674759217122</v>
      </c>
      <c r="O220" s="196">
        <v>215.17172442825847</v>
      </c>
      <c r="P220" s="196">
        <v>221.46504938655235</v>
      </c>
      <c r="Q220" s="196">
        <v>214.24270669865393</v>
      </c>
      <c r="R220" s="196">
        <v>215.16332851903039</v>
      </c>
      <c r="S220" s="196">
        <v>223.21670708854433</v>
      </c>
      <c r="T220" s="196">
        <v>257.2285174598295</v>
      </c>
      <c r="U220" s="196">
        <v>225.74052559019927</v>
      </c>
      <c r="V220" s="196">
        <v>222.73137499891237</v>
      </c>
      <c r="W220" s="196">
        <v>282.62396646773698</v>
      </c>
      <c r="X220" s="196">
        <v>243.49000065217956</v>
      </c>
      <c r="Y220" s="196">
        <v>259.14964600197391</v>
      </c>
      <c r="Z220" s="196">
        <v>257.09196252344441</v>
      </c>
      <c r="AA220" s="196">
        <v>220.25708735789559</v>
      </c>
      <c r="AB220" s="196">
        <v>214.31265948821078</v>
      </c>
      <c r="AC220" s="196">
        <v>224.24223475916119</v>
      </c>
      <c r="AD220" s="196">
        <v>252.43624965960697</v>
      </c>
      <c r="AE220" s="196">
        <v>255.78576934594528</v>
      </c>
      <c r="AF220" s="196">
        <v>219.78448035603188</v>
      </c>
      <c r="AG220" s="196">
        <v>225.24697704331825</v>
      </c>
      <c r="AH220" s="196">
        <v>227.32819839372672</v>
      </c>
      <c r="AI220" s="196">
        <v>239.91014798301552</v>
      </c>
      <c r="AJ220" s="196">
        <v>257.44944881031557</v>
      </c>
      <c r="AK220" s="196">
        <v>236.50642614238862</v>
      </c>
      <c r="AL220" s="196">
        <v>274.86301772882075</v>
      </c>
      <c r="AM220" s="196">
        <v>221.63634208812098</v>
      </c>
    </row>
    <row r="221" spans="4:39" x14ac:dyDescent="0.25">
      <c r="D221" s="13" t="s">
        <v>589</v>
      </c>
      <c r="E221" s="13" t="s">
        <v>590</v>
      </c>
      <c r="F221" s="13" t="s">
        <v>517</v>
      </c>
      <c r="G221" s="13">
        <v>2025</v>
      </c>
      <c r="H221" s="13" t="s">
        <v>518</v>
      </c>
      <c r="I221" s="196">
        <v>210.2674424528482</v>
      </c>
      <c r="J221" s="196">
        <v>219.5893049257013</v>
      </c>
      <c r="K221" s="196">
        <v>211.30911863674896</v>
      </c>
      <c r="L221" s="196">
        <v>211.10237549157156</v>
      </c>
      <c r="M221" s="196">
        <v>262.92208257347221</v>
      </c>
      <c r="N221" s="196">
        <v>229.57674759217122</v>
      </c>
      <c r="O221" s="196">
        <v>215.17172442825847</v>
      </c>
      <c r="P221" s="196">
        <v>221.46504938655235</v>
      </c>
      <c r="Q221" s="196">
        <v>214.24270669865393</v>
      </c>
      <c r="R221" s="196">
        <v>215.16332851903039</v>
      </c>
      <c r="S221" s="196">
        <v>223.21670708854433</v>
      </c>
      <c r="T221" s="196">
        <v>257.2285174598295</v>
      </c>
      <c r="U221" s="196">
        <v>225.74052559019927</v>
      </c>
      <c r="V221" s="196">
        <v>222.73137499891237</v>
      </c>
      <c r="W221" s="196">
        <v>282.62396646773698</v>
      </c>
      <c r="X221" s="196">
        <v>243.49000065217956</v>
      </c>
      <c r="Y221" s="196">
        <v>259.14964600197391</v>
      </c>
      <c r="Z221" s="196">
        <v>257.09196252344441</v>
      </c>
      <c r="AA221" s="196">
        <v>220.25708735789559</v>
      </c>
      <c r="AB221" s="196">
        <v>214.31265948821078</v>
      </c>
      <c r="AC221" s="196">
        <v>224.24223475916119</v>
      </c>
      <c r="AD221" s="196">
        <v>252.43624965960697</v>
      </c>
      <c r="AE221" s="196">
        <v>255.78576934594528</v>
      </c>
      <c r="AF221" s="196">
        <v>219.78448035603188</v>
      </c>
      <c r="AG221" s="196">
        <v>225.24697704331825</v>
      </c>
      <c r="AH221" s="196">
        <v>227.32819839372672</v>
      </c>
      <c r="AI221" s="196">
        <v>239.91014798301552</v>
      </c>
      <c r="AJ221" s="196">
        <v>257.44944881031557</v>
      </c>
      <c r="AK221" s="196">
        <v>236.50642614238862</v>
      </c>
      <c r="AL221" s="196">
        <v>274.86301772882075</v>
      </c>
      <c r="AM221" s="196">
        <v>221.63634208812098</v>
      </c>
    </row>
    <row r="222" spans="4:39" x14ac:dyDescent="0.25">
      <c r="D222" s="13" t="s">
        <v>591</v>
      </c>
      <c r="E222" s="13" t="s">
        <v>592</v>
      </c>
      <c r="F222" s="13" t="s">
        <v>517</v>
      </c>
      <c r="G222" s="13">
        <v>2025</v>
      </c>
      <c r="H222" s="13" t="s">
        <v>518</v>
      </c>
      <c r="I222" s="196">
        <v>210.2674424528482</v>
      </c>
      <c r="J222" s="196">
        <v>219.5893049257013</v>
      </c>
      <c r="K222" s="196">
        <v>211.30911863674896</v>
      </c>
      <c r="L222" s="196">
        <v>211.10237549157156</v>
      </c>
      <c r="M222" s="196">
        <v>262.92208257347221</v>
      </c>
      <c r="N222" s="196">
        <v>229.57674759217122</v>
      </c>
      <c r="O222" s="196">
        <v>215.17172442825847</v>
      </c>
      <c r="P222" s="196">
        <v>221.46504938655235</v>
      </c>
      <c r="Q222" s="196">
        <v>214.24270669865393</v>
      </c>
      <c r="R222" s="196">
        <v>215.16332851903039</v>
      </c>
      <c r="S222" s="196">
        <v>223.21670708854433</v>
      </c>
      <c r="T222" s="196">
        <v>257.2285174598295</v>
      </c>
      <c r="U222" s="196">
        <v>225.74052559019927</v>
      </c>
      <c r="V222" s="196">
        <v>222.73137499891237</v>
      </c>
      <c r="W222" s="196">
        <v>282.62396646773698</v>
      </c>
      <c r="X222" s="196">
        <v>243.49000065217956</v>
      </c>
      <c r="Y222" s="196">
        <v>259.14964600197391</v>
      </c>
      <c r="Z222" s="196">
        <v>257.09196252344441</v>
      </c>
      <c r="AA222" s="196">
        <v>220.25708735789559</v>
      </c>
      <c r="AB222" s="196">
        <v>214.31265948821078</v>
      </c>
      <c r="AC222" s="196">
        <v>224.24223475916119</v>
      </c>
      <c r="AD222" s="196">
        <v>252.43624965960697</v>
      </c>
      <c r="AE222" s="196">
        <v>255.78576934594528</v>
      </c>
      <c r="AF222" s="196">
        <v>219.78448035603188</v>
      </c>
      <c r="AG222" s="196">
        <v>225.24697704331825</v>
      </c>
      <c r="AH222" s="196">
        <v>227.32819839372672</v>
      </c>
      <c r="AI222" s="196">
        <v>239.91014798301552</v>
      </c>
      <c r="AJ222" s="196">
        <v>257.44944881031557</v>
      </c>
      <c r="AK222" s="196">
        <v>236.50642614238862</v>
      </c>
      <c r="AL222" s="196">
        <v>274.86301772882075</v>
      </c>
      <c r="AM222" s="196">
        <v>221.63634208812098</v>
      </c>
    </row>
    <row r="223" spans="4:39" x14ac:dyDescent="0.25">
      <c r="D223" s="13" t="s">
        <v>173</v>
      </c>
      <c r="E223" s="13" t="s">
        <v>426</v>
      </c>
      <c r="F223" s="13" t="s">
        <v>426</v>
      </c>
      <c r="G223" s="13" t="s">
        <v>426</v>
      </c>
      <c r="H223" s="13" t="s">
        <v>426</v>
      </c>
      <c r="I223" s="196" t="s">
        <v>426</v>
      </c>
      <c r="J223" s="196" t="s">
        <v>426</v>
      </c>
      <c r="K223" s="196" t="s">
        <v>426</v>
      </c>
      <c r="L223" s="196" t="s">
        <v>426</v>
      </c>
      <c r="M223" s="196" t="s">
        <v>426</v>
      </c>
      <c r="N223" s="196" t="s">
        <v>426</v>
      </c>
      <c r="O223" s="196" t="s">
        <v>426</v>
      </c>
      <c r="P223" s="196" t="s">
        <v>426</v>
      </c>
      <c r="Q223" s="196" t="s">
        <v>426</v>
      </c>
      <c r="R223" s="196" t="s">
        <v>426</v>
      </c>
      <c r="S223" s="196" t="s">
        <v>426</v>
      </c>
      <c r="T223" s="196" t="s">
        <v>426</v>
      </c>
      <c r="U223" s="196" t="s">
        <v>426</v>
      </c>
      <c r="V223" s="196" t="s">
        <v>426</v>
      </c>
      <c r="W223" s="196" t="s">
        <v>426</v>
      </c>
      <c r="X223" s="196" t="s">
        <v>426</v>
      </c>
      <c r="Y223" s="196" t="s">
        <v>426</v>
      </c>
      <c r="Z223" s="196" t="s">
        <v>426</v>
      </c>
      <c r="AA223" s="196" t="s">
        <v>426</v>
      </c>
      <c r="AB223" s="196" t="s">
        <v>426</v>
      </c>
      <c r="AC223" s="196" t="s">
        <v>426</v>
      </c>
      <c r="AD223" s="196" t="s">
        <v>426</v>
      </c>
      <c r="AE223" s="196" t="s">
        <v>426</v>
      </c>
      <c r="AF223" s="196" t="s">
        <v>426</v>
      </c>
      <c r="AG223" s="196" t="s">
        <v>426</v>
      </c>
      <c r="AH223" s="196" t="s">
        <v>426</v>
      </c>
      <c r="AI223" s="196" t="s">
        <v>426</v>
      </c>
      <c r="AJ223" s="196" t="s">
        <v>426</v>
      </c>
      <c r="AK223" s="196" t="s">
        <v>426</v>
      </c>
      <c r="AL223" s="196" t="s">
        <v>426</v>
      </c>
      <c r="AM223" s="196" t="s">
        <v>426</v>
      </c>
    </row>
    <row r="224" spans="4:39" x14ac:dyDescent="0.25">
      <c r="D224" s="13" t="s">
        <v>173</v>
      </c>
      <c r="E224" s="13" t="s">
        <v>426</v>
      </c>
      <c r="F224" s="13" t="s">
        <v>426</v>
      </c>
      <c r="G224" s="13" t="s">
        <v>426</v>
      </c>
      <c r="H224" s="13" t="s">
        <v>426</v>
      </c>
      <c r="I224" s="196" t="s">
        <v>426</v>
      </c>
      <c r="J224" s="196" t="s">
        <v>426</v>
      </c>
      <c r="K224" s="196" t="s">
        <v>426</v>
      </c>
      <c r="L224" s="196" t="s">
        <v>426</v>
      </c>
      <c r="M224" s="196" t="s">
        <v>426</v>
      </c>
      <c r="N224" s="196" t="s">
        <v>426</v>
      </c>
      <c r="O224" s="196" t="s">
        <v>426</v>
      </c>
      <c r="P224" s="196" t="s">
        <v>426</v>
      </c>
      <c r="Q224" s="196" t="s">
        <v>426</v>
      </c>
      <c r="R224" s="196" t="s">
        <v>426</v>
      </c>
      <c r="S224" s="196" t="s">
        <v>426</v>
      </c>
      <c r="T224" s="196" t="s">
        <v>426</v>
      </c>
      <c r="U224" s="196" t="s">
        <v>426</v>
      </c>
      <c r="V224" s="196" t="s">
        <v>426</v>
      </c>
      <c r="W224" s="196" t="s">
        <v>426</v>
      </c>
      <c r="X224" s="196" t="s">
        <v>426</v>
      </c>
      <c r="Y224" s="196" t="s">
        <v>426</v>
      </c>
      <c r="Z224" s="196" t="s">
        <v>426</v>
      </c>
      <c r="AA224" s="196" t="s">
        <v>426</v>
      </c>
      <c r="AB224" s="196" t="s">
        <v>426</v>
      </c>
      <c r="AC224" s="196" t="s">
        <v>426</v>
      </c>
      <c r="AD224" s="196" t="s">
        <v>426</v>
      </c>
      <c r="AE224" s="196" t="s">
        <v>426</v>
      </c>
      <c r="AF224" s="196" t="s">
        <v>426</v>
      </c>
      <c r="AG224" s="196" t="s">
        <v>426</v>
      </c>
      <c r="AH224" s="196" t="s">
        <v>426</v>
      </c>
      <c r="AI224" s="196" t="s">
        <v>426</v>
      </c>
      <c r="AJ224" s="196" t="s">
        <v>426</v>
      </c>
      <c r="AK224" s="196" t="s">
        <v>426</v>
      </c>
      <c r="AL224" s="196" t="s">
        <v>426</v>
      </c>
      <c r="AM224" s="196" t="s">
        <v>426</v>
      </c>
    </row>
    <row r="225" spans="4:39" x14ac:dyDescent="0.25">
      <c r="D225" s="13" t="s">
        <v>585</v>
      </c>
      <c r="E225" s="13" t="s">
        <v>586</v>
      </c>
      <c r="F225" s="13" t="s">
        <v>517</v>
      </c>
      <c r="G225" s="13">
        <v>2030</v>
      </c>
      <c r="H225" s="13" t="s">
        <v>518</v>
      </c>
      <c r="I225" s="196">
        <v>189.24069820756338</v>
      </c>
      <c r="J225" s="196">
        <v>197.63037443313115</v>
      </c>
      <c r="K225" s="196">
        <v>190.17820677307404</v>
      </c>
      <c r="L225" s="196">
        <v>189.99213794241442</v>
      </c>
      <c r="M225" s="196">
        <v>236.62987431612498</v>
      </c>
      <c r="N225" s="196">
        <v>206.61907283295409</v>
      </c>
      <c r="O225" s="196">
        <v>193.65455198543262</v>
      </c>
      <c r="P225" s="196">
        <v>199.31854444789712</v>
      </c>
      <c r="Q225" s="196">
        <v>192.81843602878857</v>
      </c>
      <c r="R225" s="196">
        <v>193.64699566712733</v>
      </c>
      <c r="S225" s="196">
        <v>200.89503637968991</v>
      </c>
      <c r="T225" s="196">
        <v>231.50566571384655</v>
      </c>
      <c r="U225" s="196">
        <v>203.16647303117935</v>
      </c>
      <c r="V225" s="196">
        <v>200.45823749902115</v>
      </c>
      <c r="W225" s="196">
        <v>254.36156982096324</v>
      </c>
      <c r="X225" s="196">
        <v>219.14100058696161</v>
      </c>
      <c r="Y225" s="196">
        <v>233.23468140177653</v>
      </c>
      <c r="Z225" s="196">
        <v>231.3827662711</v>
      </c>
      <c r="AA225" s="196">
        <v>198.23137862210601</v>
      </c>
      <c r="AB225" s="196">
        <v>192.88139353938971</v>
      </c>
      <c r="AC225" s="196">
        <v>201.81801128324508</v>
      </c>
      <c r="AD225" s="196">
        <v>227.19262469364628</v>
      </c>
      <c r="AE225" s="196">
        <v>230.20719241135077</v>
      </c>
      <c r="AF225" s="196">
        <v>197.80603232042867</v>
      </c>
      <c r="AG225" s="196">
        <v>202.72227933898643</v>
      </c>
      <c r="AH225" s="196">
        <v>204.59537855435406</v>
      </c>
      <c r="AI225" s="196">
        <v>215.91913318471398</v>
      </c>
      <c r="AJ225" s="196">
        <v>231.70450392928402</v>
      </c>
      <c r="AK225" s="196">
        <v>212.85578352814974</v>
      </c>
      <c r="AL225" s="196">
        <v>247.37671595593866</v>
      </c>
      <c r="AM225" s="196">
        <v>199.47270787930887</v>
      </c>
    </row>
    <row r="226" spans="4:39" x14ac:dyDescent="0.25">
      <c r="D226" s="13" t="s">
        <v>587</v>
      </c>
      <c r="E226" s="13" t="s">
        <v>588</v>
      </c>
      <c r="F226" s="13" t="s">
        <v>517</v>
      </c>
      <c r="G226" s="13">
        <v>2030</v>
      </c>
      <c r="H226" s="13" t="s">
        <v>518</v>
      </c>
      <c r="I226" s="196">
        <v>189.24069820756338</v>
      </c>
      <c r="J226" s="196">
        <v>197.63037443313115</v>
      </c>
      <c r="K226" s="196">
        <v>190.17820677307404</v>
      </c>
      <c r="L226" s="196">
        <v>189.99213794241442</v>
      </c>
      <c r="M226" s="196">
        <v>236.62987431612498</v>
      </c>
      <c r="N226" s="196">
        <v>206.61907283295409</v>
      </c>
      <c r="O226" s="196">
        <v>193.65455198543262</v>
      </c>
      <c r="P226" s="196">
        <v>199.31854444789712</v>
      </c>
      <c r="Q226" s="196">
        <v>192.81843602878857</v>
      </c>
      <c r="R226" s="196">
        <v>193.64699566712733</v>
      </c>
      <c r="S226" s="196">
        <v>200.89503637968991</v>
      </c>
      <c r="T226" s="196">
        <v>231.50566571384655</v>
      </c>
      <c r="U226" s="196">
        <v>203.16647303117935</v>
      </c>
      <c r="V226" s="196">
        <v>200.45823749902115</v>
      </c>
      <c r="W226" s="196">
        <v>254.36156982096324</v>
      </c>
      <c r="X226" s="196">
        <v>219.14100058696161</v>
      </c>
      <c r="Y226" s="196">
        <v>233.23468140177653</v>
      </c>
      <c r="Z226" s="196">
        <v>231.3827662711</v>
      </c>
      <c r="AA226" s="196">
        <v>198.23137862210601</v>
      </c>
      <c r="AB226" s="196">
        <v>192.88139353938971</v>
      </c>
      <c r="AC226" s="196">
        <v>201.81801128324508</v>
      </c>
      <c r="AD226" s="196">
        <v>227.19262469364628</v>
      </c>
      <c r="AE226" s="196">
        <v>230.20719241135077</v>
      </c>
      <c r="AF226" s="196">
        <v>197.80603232042867</v>
      </c>
      <c r="AG226" s="196">
        <v>202.72227933898643</v>
      </c>
      <c r="AH226" s="196">
        <v>204.59537855435406</v>
      </c>
      <c r="AI226" s="196">
        <v>215.91913318471398</v>
      </c>
      <c r="AJ226" s="196">
        <v>231.70450392928402</v>
      </c>
      <c r="AK226" s="196">
        <v>212.85578352814974</v>
      </c>
      <c r="AL226" s="196">
        <v>247.37671595593866</v>
      </c>
      <c r="AM226" s="196">
        <v>199.47270787930887</v>
      </c>
    </row>
    <row r="227" spans="4:39" x14ac:dyDescent="0.25">
      <c r="D227" s="13" t="s">
        <v>589</v>
      </c>
      <c r="E227" s="13" t="s">
        <v>590</v>
      </c>
      <c r="F227" s="13" t="s">
        <v>517</v>
      </c>
      <c r="G227" s="13">
        <v>2030</v>
      </c>
      <c r="H227" s="13" t="s">
        <v>518</v>
      </c>
      <c r="I227" s="196">
        <v>189.24069820756338</v>
      </c>
      <c r="J227" s="196">
        <v>197.63037443313115</v>
      </c>
      <c r="K227" s="196">
        <v>190.17820677307404</v>
      </c>
      <c r="L227" s="196">
        <v>189.99213794241442</v>
      </c>
      <c r="M227" s="196">
        <v>236.62987431612498</v>
      </c>
      <c r="N227" s="196">
        <v>206.61907283295409</v>
      </c>
      <c r="O227" s="196">
        <v>193.65455198543262</v>
      </c>
      <c r="P227" s="196">
        <v>199.31854444789712</v>
      </c>
      <c r="Q227" s="196">
        <v>192.81843602878857</v>
      </c>
      <c r="R227" s="196">
        <v>193.64699566712733</v>
      </c>
      <c r="S227" s="196">
        <v>200.89503637968991</v>
      </c>
      <c r="T227" s="196">
        <v>231.50566571384655</v>
      </c>
      <c r="U227" s="196">
        <v>203.16647303117935</v>
      </c>
      <c r="V227" s="196">
        <v>200.45823749902115</v>
      </c>
      <c r="W227" s="196">
        <v>254.36156982096324</v>
      </c>
      <c r="X227" s="196">
        <v>219.14100058696161</v>
      </c>
      <c r="Y227" s="196">
        <v>233.23468140177653</v>
      </c>
      <c r="Z227" s="196">
        <v>231.3827662711</v>
      </c>
      <c r="AA227" s="196">
        <v>198.23137862210601</v>
      </c>
      <c r="AB227" s="196">
        <v>192.88139353938971</v>
      </c>
      <c r="AC227" s="196">
        <v>201.81801128324508</v>
      </c>
      <c r="AD227" s="196">
        <v>227.19262469364628</v>
      </c>
      <c r="AE227" s="196">
        <v>230.20719241135077</v>
      </c>
      <c r="AF227" s="196">
        <v>197.80603232042867</v>
      </c>
      <c r="AG227" s="196">
        <v>202.72227933898643</v>
      </c>
      <c r="AH227" s="196">
        <v>204.59537855435406</v>
      </c>
      <c r="AI227" s="196">
        <v>215.91913318471398</v>
      </c>
      <c r="AJ227" s="196">
        <v>231.70450392928402</v>
      </c>
      <c r="AK227" s="196">
        <v>212.85578352814974</v>
      </c>
      <c r="AL227" s="196">
        <v>247.37671595593866</v>
      </c>
      <c r="AM227" s="196">
        <v>199.47270787930887</v>
      </c>
    </row>
    <row r="228" spans="4:39" x14ac:dyDescent="0.25">
      <c r="D228" s="13" t="s">
        <v>591</v>
      </c>
      <c r="E228" s="13" t="s">
        <v>592</v>
      </c>
      <c r="F228" s="13" t="s">
        <v>517</v>
      </c>
      <c r="G228" s="13">
        <v>2030</v>
      </c>
      <c r="H228" s="13" t="s">
        <v>518</v>
      </c>
      <c r="I228" s="196">
        <v>189.24069820756338</v>
      </c>
      <c r="J228" s="196">
        <v>197.63037443313115</v>
      </c>
      <c r="K228" s="196">
        <v>190.17820677307404</v>
      </c>
      <c r="L228" s="196">
        <v>189.99213794241442</v>
      </c>
      <c r="M228" s="196">
        <v>236.62987431612498</v>
      </c>
      <c r="N228" s="196">
        <v>206.61907283295409</v>
      </c>
      <c r="O228" s="196">
        <v>193.65455198543262</v>
      </c>
      <c r="P228" s="196">
        <v>199.31854444789712</v>
      </c>
      <c r="Q228" s="196">
        <v>192.81843602878857</v>
      </c>
      <c r="R228" s="196">
        <v>193.64699566712733</v>
      </c>
      <c r="S228" s="196">
        <v>200.89503637968991</v>
      </c>
      <c r="T228" s="196">
        <v>231.50566571384655</v>
      </c>
      <c r="U228" s="196">
        <v>203.16647303117935</v>
      </c>
      <c r="V228" s="196">
        <v>200.45823749902115</v>
      </c>
      <c r="W228" s="196">
        <v>254.36156982096324</v>
      </c>
      <c r="X228" s="196">
        <v>219.14100058696161</v>
      </c>
      <c r="Y228" s="196">
        <v>233.23468140177653</v>
      </c>
      <c r="Z228" s="196">
        <v>231.3827662711</v>
      </c>
      <c r="AA228" s="196">
        <v>198.23137862210601</v>
      </c>
      <c r="AB228" s="196">
        <v>192.88139353938971</v>
      </c>
      <c r="AC228" s="196">
        <v>201.81801128324508</v>
      </c>
      <c r="AD228" s="196">
        <v>227.19262469364628</v>
      </c>
      <c r="AE228" s="196">
        <v>230.20719241135077</v>
      </c>
      <c r="AF228" s="196">
        <v>197.80603232042867</v>
      </c>
      <c r="AG228" s="196">
        <v>202.72227933898643</v>
      </c>
      <c r="AH228" s="196">
        <v>204.59537855435406</v>
      </c>
      <c r="AI228" s="196">
        <v>215.91913318471398</v>
      </c>
      <c r="AJ228" s="196">
        <v>231.70450392928402</v>
      </c>
      <c r="AK228" s="196">
        <v>212.85578352814974</v>
      </c>
      <c r="AL228" s="196">
        <v>247.37671595593866</v>
      </c>
      <c r="AM228" s="196">
        <v>199.47270787930887</v>
      </c>
    </row>
    <row r="229" spans="4:39" x14ac:dyDescent="0.25">
      <c r="D229" s="13" t="s">
        <v>173</v>
      </c>
      <c r="E229" s="13" t="s">
        <v>426</v>
      </c>
      <c r="F229" s="13" t="s">
        <v>426</v>
      </c>
      <c r="G229" s="13" t="s">
        <v>426</v>
      </c>
      <c r="H229" s="13" t="s">
        <v>426</v>
      </c>
      <c r="I229" s="196" t="s">
        <v>426</v>
      </c>
      <c r="J229" s="196" t="s">
        <v>426</v>
      </c>
      <c r="K229" s="196" t="s">
        <v>426</v>
      </c>
      <c r="L229" s="196" t="s">
        <v>426</v>
      </c>
      <c r="M229" s="196" t="s">
        <v>426</v>
      </c>
      <c r="N229" s="196" t="s">
        <v>426</v>
      </c>
      <c r="O229" s="196" t="s">
        <v>426</v>
      </c>
      <c r="P229" s="196" t="s">
        <v>426</v>
      </c>
      <c r="Q229" s="196" t="s">
        <v>426</v>
      </c>
      <c r="R229" s="196" t="s">
        <v>426</v>
      </c>
      <c r="S229" s="196" t="s">
        <v>426</v>
      </c>
      <c r="T229" s="196" t="s">
        <v>426</v>
      </c>
      <c r="U229" s="196" t="s">
        <v>426</v>
      </c>
      <c r="V229" s="196" t="s">
        <v>426</v>
      </c>
      <c r="W229" s="196" t="s">
        <v>426</v>
      </c>
      <c r="X229" s="196" t="s">
        <v>426</v>
      </c>
      <c r="Y229" s="196" t="s">
        <v>426</v>
      </c>
      <c r="Z229" s="196" t="s">
        <v>426</v>
      </c>
      <c r="AA229" s="196" t="s">
        <v>426</v>
      </c>
      <c r="AB229" s="196" t="s">
        <v>426</v>
      </c>
      <c r="AC229" s="196" t="s">
        <v>426</v>
      </c>
      <c r="AD229" s="196" t="s">
        <v>426</v>
      </c>
      <c r="AE229" s="196" t="s">
        <v>426</v>
      </c>
      <c r="AF229" s="196" t="s">
        <v>426</v>
      </c>
      <c r="AG229" s="196" t="s">
        <v>426</v>
      </c>
      <c r="AH229" s="196" t="s">
        <v>426</v>
      </c>
      <c r="AI229" s="196" t="s">
        <v>426</v>
      </c>
      <c r="AJ229" s="196" t="s">
        <v>426</v>
      </c>
      <c r="AK229" s="196" t="s">
        <v>426</v>
      </c>
      <c r="AL229" s="196" t="s">
        <v>426</v>
      </c>
      <c r="AM229" s="196" t="s">
        <v>426</v>
      </c>
    </row>
    <row r="230" spans="4:39" x14ac:dyDescent="0.25">
      <c r="D230" s="13" t="s">
        <v>173</v>
      </c>
      <c r="E230" s="13" t="s">
        <v>426</v>
      </c>
      <c r="F230" s="13" t="s">
        <v>426</v>
      </c>
      <c r="G230" s="13" t="s">
        <v>426</v>
      </c>
      <c r="H230" s="13" t="s">
        <v>426</v>
      </c>
      <c r="I230" s="196" t="s">
        <v>426</v>
      </c>
      <c r="J230" s="196" t="s">
        <v>426</v>
      </c>
      <c r="K230" s="196" t="s">
        <v>426</v>
      </c>
      <c r="L230" s="196" t="s">
        <v>426</v>
      </c>
      <c r="M230" s="196" t="s">
        <v>426</v>
      </c>
      <c r="N230" s="196" t="s">
        <v>426</v>
      </c>
      <c r="O230" s="196" t="s">
        <v>426</v>
      </c>
      <c r="P230" s="196" t="s">
        <v>426</v>
      </c>
      <c r="Q230" s="196" t="s">
        <v>426</v>
      </c>
      <c r="R230" s="196" t="s">
        <v>426</v>
      </c>
      <c r="S230" s="196" t="s">
        <v>426</v>
      </c>
      <c r="T230" s="196" t="s">
        <v>426</v>
      </c>
      <c r="U230" s="196" t="s">
        <v>426</v>
      </c>
      <c r="V230" s="196" t="s">
        <v>426</v>
      </c>
      <c r="W230" s="196" t="s">
        <v>426</v>
      </c>
      <c r="X230" s="196" t="s">
        <v>426</v>
      </c>
      <c r="Y230" s="196" t="s">
        <v>426</v>
      </c>
      <c r="Z230" s="196" t="s">
        <v>426</v>
      </c>
      <c r="AA230" s="196" t="s">
        <v>426</v>
      </c>
      <c r="AB230" s="196" t="s">
        <v>426</v>
      </c>
      <c r="AC230" s="196" t="s">
        <v>426</v>
      </c>
      <c r="AD230" s="196" t="s">
        <v>426</v>
      </c>
      <c r="AE230" s="196" t="s">
        <v>426</v>
      </c>
      <c r="AF230" s="196" t="s">
        <v>426</v>
      </c>
      <c r="AG230" s="196" t="s">
        <v>426</v>
      </c>
      <c r="AH230" s="196" t="s">
        <v>426</v>
      </c>
      <c r="AI230" s="196" t="s">
        <v>426</v>
      </c>
      <c r="AJ230" s="196" t="s">
        <v>426</v>
      </c>
      <c r="AK230" s="196" t="s">
        <v>426</v>
      </c>
      <c r="AL230" s="196" t="s">
        <v>426</v>
      </c>
      <c r="AM230" s="196" t="s">
        <v>426</v>
      </c>
    </row>
    <row r="231" spans="4:39" x14ac:dyDescent="0.25">
      <c r="D231" s="13" t="s">
        <v>585</v>
      </c>
      <c r="E231" s="13" t="s">
        <v>586</v>
      </c>
      <c r="F231" s="13" t="s">
        <v>517</v>
      </c>
      <c r="G231" s="13">
        <v>2050</v>
      </c>
      <c r="H231" s="13" t="s">
        <v>518</v>
      </c>
      <c r="I231" s="196">
        <v>168.21395396227859</v>
      </c>
      <c r="J231" s="196">
        <v>175.67144394056103</v>
      </c>
      <c r="K231" s="196">
        <v>169.04729490939917</v>
      </c>
      <c r="L231" s="196">
        <v>168.88190039325727</v>
      </c>
      <c r="M231" s="196">
        <v>210.33766605877778</v>
      </c>
      <c r="N231" s="196">
        <v>183.66139807373699</v>
      </c>
      <c r="O231" s="196">
        <v>172.13737954260679</v>
      </c>
      <c r="P231" s="196">
        <v>177.1720395092419</v>
      </c>
      <c r="Q231" s="196">
        <v>171.39416535892317</v>
      </c>
      <c r="R231" s="196">
        <v>172.13066281522433</v>
      </c>
      <c r="S231" s="196">
        <v>178.57336567083544</v>
      </c>
      <c r="T231" s="196">
        <v>205.78281396786363</v>
      </c>
      <c r="U231" s="196">
        <v>180.5924204721594</v>
      </c>
      <c r="V231" s="196">
        <v>178.18509999912993</v>
      </c>
      <c r="W231" s="196">
        <v>226.09917317418959</v>
      </c>
      <c r="X231" s="196">
        <v>194.79200052174366</v>
      </c>
      <c r="Y231" s="196">
        <v>207.31971680157915</v>
      </c>
      <c r="Z231" s="196">
        <v>205.67357001875556</v>
      </c>
      <c r="AA231" s="196">
        <v>176.20566988631649</v>
      </c>
      <c r="AB231" s="196">
        <v>171.45012759056866</v>
      </c>
      <c r="AC231" s="196">
        <v>179.39378780732898</v>
      </c>
      <c r="AD231" s="196">
        <v>201.94899972768559</v>
      </c>
      <c r="AE231" s="196">
        <v>204.62861547675624</v>
      </c>
      <c r="AF231" s="196">
        <v>175.82758428482552</v>
      </c>
      <c r="AG231" s="196">
        <v>180.19758163465463</v>
      </c>
      <c r="AH231" s="196">
        <v>181.86255871498139</v>
      </c>
      <c r="AI231" s="196">
        <v>191.92811838641239</v>
      </c>
      <c r="AJ231" s="196">
        <v>205.95955904825246</v>
      </c>
      <c r="AK231" s="196">
        <v>189.20514091391092</v>
      </c>
      <c r="AL231" s="196">
        <v>219.89041418305661</v>
      </c>
      <c r="AM231" s="196">
        <v>177.30907367049679</v>
      </c>
    </row>
    <row r="232" spans="4:39" x14ac:dyDescent="0.25">
      <c r="D232" s="13" t="s">
        <v>587</v>
      </c>
      <c r="E232" s="13" t="s">
        <v>588</v>
      </c>
      <c r="F232" s="13" t="s">
        <v>517</v>
      </c>
      <c r="G232" s="13">
        <v>2050</v>
      </c>
      <c r="H232" s="13" t="s">
        <v>518</v>
      </c>
      <c r="I232" s="196">
        <v>168.21395396227859</v>
      </c>
      <c r="J232" s="196">
        <v>175.67144394056103</v>
      </c>
      <c r="K232" s="196">
        <v>169.04729490939917</v>
      </c>
      <c r="L232" s="196">
        <v>168.88190039325727</v>
      </c>
      <c r="M232" s="196">
        <v>210.33766605877778</v>
      </c>
      <c r="N232" s="196">
        <v>183.66139807373699</v>
      </c>
      <c r="O232" s="196">
        <v>172.13737954260679</v>
      </c>
      <c r="P232" s="196">
        <v>177.1720395092419</v>
      </c>
      <c r="Q232" s="196">
        <v>171.39416535892317</v>
      </c>
      <c r="R232" s="196">
        <v>172.13066281522433</v>
      </c>
      <c r="S232" s="196">
        <v>178.57336567083544</v>
      </c>
      <c r="T232" s="196">
        <v>205.78281396786363</v>
      </c>
      <c r="U232" s="196">
        <v>180.5924204721594</v>
      </c>
      <c r="V232" s="196">
        <v>178.18509999912993</v>
      </c>
      <c r="W232" s="196">
        <v>226.09917317418959</v>
      </c>
      <c r="X232" s="196">
        <v>194.79200052174366</v>
      </c>
      <c r="Y232" s="196">
        <v>207.31971680157915</v>
      </c>
      <c r="Z232" s="196">
        <v>205.67357001875556</v>
      </c>
      <c r="AA232" s="196">
        <v>176.20566988631649</v>
      </c>
      <c r="AB232" s="196">
        <v>171.45012759056866</v>
      </c>
      <c r="AC232" s="196">
        <v>179.39378780732898</v>
      </c>
      <c r="AD232" s="196">
        <v>201.94899972768559</v>
      </c>
      <c r="AE232" s="196">
        <v>204.62861547675624</v>
      </c>
      <c r="AF232" s="196">
        <v>175.82758428482552</v>
      </c>
      <c r="AG232" s="196">
        <v>180.19758163465463</v>
      </c>
      <c r="AH232" s="196">
        <v>181.86255871498139</v>
      </c>
      <c r="AI232" s="196">
        <v>191.92811838641239</v>
      </c>
      <c r="AJ232" s="196">
        <v>205.95955904825246</v>
      </c>
      <c r="AK232" s="196">
        <v>189.20514091391092</v>
      </c>
      <c r="AL232" s="196">
        <v>219.89041418305661</v>
      </c>
      <c r="AM232" s="196">
        <v>177.30907367049679</v>
      </c>
    </row>
    <row r="233" spans="4:39" x14ac:dyDescent="0.25">
      <c r="D233" s="13" t="s">
        <v>589</v>
      </c>
      <c r="E233" s="13" t="s">
        <v>590</v>
      </c>
      <c r="F233" s="13" t="s">
        <v>517</v>
      </c>
      <c r="G233" s="13">
        <v>2050</v>
      </c>
      <c r="H233" s="13" t="s">
        <v>518</v>
      </c>
      <c r="I233" s="196">
        <v>168.21395396227859</v>
      </c>
      <c r="J233" s="196">
        <v>175.67144394056103</v>
      </c>
      <c r="K233" s="196">
        <v>169.04729490939917</v>
      </c>
      <c r="L233" s="196">
        <v>168.88190039325727</v>
      </c>
      <c r="M233" s="196">
        <v>210.33766605877778</v>
      </c>
      <c r="N233" s="196">
        <v>183.66139807373699</v>
      </c>
      <c r="O233" s="196">
        <v>172.13737954260679</v>
      </c>
      <c r="P233" s="196">
        <v>177.1720395092419</v>
      </c>
      <c r="Q233" s="196">
        <v>171.39416535892317</v>
      </c>
      <c r="R233" s="196">
        <v>172.13066281522433</v>
      </c>
      <c r="S233" s="196">
        <v>178.57336567083544</v>
      </c>
      <c r="T233" s="196">
        <v>205.78281396786363</v>
      </c>
      <c r="U233" s="196">
        <v>180.5924204721594</v>
      </c>
      <c r="V233" s="196">
        <v>178.18509999912993</v>
      </c>
      <c r="W233" s="196">
        <v>226.09917317418959</v>
      </c>
      <c r="X233" s="196">
        <v>194.79200052174366</v>
      </c>
      <c r="Y233" s="196">
        <v>207.31971680157915</v>
      </c>
      <c r="Z233" s="196">
        <v>205.67357001875556</v>
      </c>
      <c r="AA233" s="196">
        <v>176.20566988631649</v>
      </c>
      <c r="AB233" s="196">
        <v>171.45012759056866</v>
      </c>
      <c r="AC233" s="196">
        <v>179.39378780732898</v>
      </c>
      <c r="AD233" s="196">
        <v>201.94899972768559</v>
      </c>
      <c r="AE233" s="196">
        <v>204.62861547675624</v>
      </c>
      <c r="AF233" s="196">
        <v>175.82758428482552</v>
      </c>
      <c r="AG233" s="196">
        <v>180.19758163465463</v>
      </c>
      <c r="AH233" s="196">
        <v>181.86255871498139</v>
      </c>
      <c r="AI233" s="196">
        <v>191.92811838641239</v>
      </c>
      <c r="AJ233" s="196">
        <v>205.95955904825246</v>
      </c>
      <c r="AK233" s="196">
        <v>189.20514091391092</v>
      </c>
      <c r="AL233" s="196">
        <v>219.89041418305661</v>
      </c>
      <c r="AM233" s="196">
        <v>177.30907367049679</v>
      </c>
    </row>
    <row r="234" spans="4:39" x14ac:dyDescent="0.25">
      <c r="D234" s="13" t="s">
        <v>591</v>
      </c>
      <c r="E234" s="13" t="s">
        <v>592</v>
      </c>
      <c r="F234" s="13" t="s">
        <v>517</v>
      </c>
      <c r="G234" s="13">
        <v>2050</v>
      </c>
      <c r="H234" s="13" t="s">
        <v>518</v>
      </c>
      <c r="I234" s="196">
        <v>168.21395396227859</v>
      </c>
      <c r="J234" s="196">
        <v>175.67144394056103</v>
      </c>
      <c r="K234" s="196">
        <v>169.04729490939917</v>
      </c>
      <c r="L234" s="196">
        <v>168.88190039325727</v>
      </c>
      <c r="M234" s="196">
        <v>210.33766605877778</v>
      </c>
      <c r="N234" s="196">
        <v>183.66139807373699</v>
      </c>
      <c r="O234" s="196">
        <v>172.13737954260679</v>
      </c>
      <c r="P234" s="196">
        <v>177.1720395092419</v>
      </c>
      <c r="Q234" s="196">
        <v>171.39416535892317</v>
      </c>
      <c r="R234" s="196">
        <v>172.13066281522433</v>
      </c>
      <c r="S234" s="196">
        <v>178.57336567083544</v>
      </c>
      <c r="T234" s="196">
        <v>205.78281396786363</v>
      </c>
      <c r="U234" s="196">
        <v>180.5924204721594</v>
      </c>
      <c r="V234" s="196">
        <v>178.18509999912993</v>
      </c>
      <c r="W234" s="196">
        <v>226.09917317418959</v>
      </c>
      <c r="X234" s="196">
        <v>194.79200052174366</v>
      </c>
      <c r="Y234" s="196">
        <v>207.31971680157915</v>
      </c>
      <c r="Z234" s="196">
        <v>205.67357001875556</v>
      </c>
      <c r="AA234" s="196">
        <v>176.20566988631649</v>
      </c>
      <c r="AB234" s="196">
        <v>171.45012759056866</v>
      </c>
      <c r="AC234" s="196">
        <v>179.39378780732898</v>
      </c>
      <c r="AD234" s="196">
        <v>201.94899972768559</v>
      </c>
      <c r="AE234" s="196">
        <v>204.62861547675624</v>
      </c>
      <c r="AF234" s="196">
        <v>175.82758428482552</v>
      </c>
      <c r="AG234" s="196">
        <v>180.19758163465463</v>
      </c>
      <c r="AH234" s="196">
        <v>181.86255871498139</v>
      </c>
      <c r="AI234" s="196">
        <v>191.92811838641239</v>
      </c>
      <c r="AJ234" s="196">
        <v>205.95955904825246</v>
      </c>
      <c r="AK234" s="196">
        <v>189.20514091391092</v>
      </c>
      <c r="AL234" s="196">
        <v>219.89041418305661</v>
      </c>
      <c r="AM234" s="196">
        <v>177.30907367049679</v>
      </c>
    </row>
    <row r="235" spans="4:39" x14ac:dyDescent="0.25">
      <c r="D235" s="13" t="s">
        <v>173</v>
      </c>
      <c r="E235" s="13" t="s">
        <v>426</v>
      </c>
      <c r="F235" s="13" t="s">
        <v>426</v>
      </c>
      <c r="G235" s="13" t="s">
        <v>426</v>
      </c>
      <c r="H235" s="13" t="s">
        <v>426</v>
      </c>
      <c r="I235" s="196" t="s">
        <v>426</v>
      </c>
      <c r="J235" s="196" t="s">
        <v>426</v>
      </c>
      <c r="K235" s="196" t="s">
        <v>426</v>
      </c>
      <c r="L235" s="196" t="s">
        <v>426</v>
      </c>
      <c r="M235" s="196" t="s">
        <v>426</v>
      </c>
      <c r="N235" s="196" t="s">
        <v>426</v>
      </c>
      <c r="O235" s="196" t="s">
        <v>426</v>
      </c>
      <c r="P235" s="196" t="s">
        <v>426</v>
      </c>
      <c r="Q235" s="196" t="s">
        <v>426</v>
      </c>
      <c r="R235" s="196" t="s">
        <v>426</v>
      </c>
      <c r="S235" s="196" t="s">
        <v>426</v>
      </c>
      <c r="T235" s="196" t="s">
        <v>426</v>
      </c>
      <c r="U235" s="196" t="s">
        <v>426</v>
      </c>
      <c r="V235" s="196" t="s">
        <v>426</v>
      </c>
      <c r="W235" s="196" t="s">
        <v>426</v>
      </c>
      <c r="X235" s="196" t="s">
        <v>426</v>
      </c>
      <c r="Y235" s="196" t="s">
        <v>426</v>
      </c>
      <c r="Z235" s="196" t="s">
        <v>426</v>
      </c>
      <c r="AA235" s="196" t="s">
        <v>426</v>
      </c>
      <c r="AB235" s="196" t="s">
        <v>426</v>
      </c>
      <c r="AC235" s="196" t="s">
        <v>426</v>
      </c>
      <c r="AD235" s="196" t="s">
        <v>426</v>
      </c>
      <c r="AE235" s="196" t="s">
        <v>426</v>
      </c>
      <c r="AF235" s="196" t="s">
        <v>426</v>
      </c>
      <c r="AG235" s="196" t="s">
        <v>426</v>
      </c>
      <c r="AH235" s="196" t="s">
        <v>426</v>
      </c>
      <c r="AI235" s="196" t="s">
        <v>426</v>
      </c>
      <c r="AJ235" s="196" t="s">
        <v>426</v>
      </c>
      <c r="AK235" s="196" t="s">
        <v>426</v>
      </c>
      <c r="AL235" s="196" t="s">
        <v>426</v>
      </c>
      <c r="AM235" s="196" t="s">
        <v>426</v>
      </c>
    </row>
    <row r="236" spans="4:39" x14ac:dyDescent="0.25">
      <c r="D236" s="13" t="s">
        <v>593</v>
      </c>
      <c r="E236" s="13" t="s">
        <v>594</v>
      </c>
      <c r="F236" s="13" t="s">
        <v>517</v>
      </c>
      <c r="G236" s="13">
        <v>2030</v>
      </c>
      <c r="H236" s="13" t="s">
        <v>518</v>
      </c>
      <c r="I236" s="196">
        <v>1015.6169383103037</v>
      </c>
      <c r="J236" s="196">
        <v>1060.6426508675477</v>
      </c>
      <c r="K236" s="196">
        <v>1020.6483590774122</v>
      </c>
      <c r="L236" s="196">
        <v>1019.6497649171737</v>
      </c>
      <c r="M236" s="196">
        <v>1269.9451584251751</v>
      </c>
      <c r="N236" s="196">
        <v>1108.8831955003407</v>
      </c>
      <c r="O236" s="196">
        <v>1039.3052078130515</v>
      </c>
      <c r="P236" s="196">
        <v>1069.7027213385586</v>
      </c>
      <c r="Q236" s="196">
        <v>1034.8179408773321</v>
      </c>
      <c r="R236" s="196">
        <v>1039.2646545656012</v>
      </c>
      <c r="S236" s="196">
        <v>1078.1634378979645</v>
      </c>
      <c r="T236" s="196">
        <v>1242.4445568040521</v>
      </c>
      <c r="U236" s="196">
        <v>1090.3537836290996</v>
      </c>
      <c r="V236" s="196">
        <v>1075.8192257594342</v>
      </c>
      <c r="W236" s="196">
        <v>1365.1076180347998</v>
      </c>
      <c r="X236" s="196">
        <v>1176.0858746688518</v>
      </c>
      <c r="Y236" s="196">
        <v>1251.7238378249872</v>
      </c>
      <c r="Z236" s="196">
        <v>1241.7849801012364</v>
      </c>
      <c r="AA236" s="196">
        <v>1063.8681200192671</v>
      </c>
      <c r="AB236" s="196">
        <v>1035.1558212316429</v>
      </c>
      <c r="AC236" s="196">
        <v>1083.1168594112262</v>
      </c>
      <c r="AD236" s="196">
        <v>1219.2973291874112</v>
      </c>
      <c r="AE236" s="196">
        <v>1235.4759105643727</v>
      </c>
      <c r="AF236" s="196">
        <v>1061.5853715791966</v>
      </c>
      <c r="AG236" s="196">
        <v>1087.9698850176765</v>
      </c>
      <c r="AH236" s="196">
        <v>1098.0224334825766</v>
      </c>
      <c r="AI236" s="196">
        <v>1158.7947573896104</v>
      </c>
      <c r="AJ236" s="196">
        <v>1243.5116816957611</v>
      </c>
      <c r="AK236" s="196">
        <v>1142.3543731137015</v>
      </c>
      <c r="AL236" s="196">
        <v>1327.6213058190185</v>
      </c>
      <c r="AM236" s="196">
        <v>1070.5300856089975</v>
      </c>
    </row>
    <row r="237" spans="4:39" x14ac:dyDescent="0.25">
      <c r="D237" s="13" t="s">
        <v>595</v>
      </c>
      <c r="E237" s="13" t="s">
        <v>596</v>
      </c>
      <c r="F237" s="13" t="s">
        <v>517</v>
      </c>
      <c r="G237" s="13">
        <v>2030</v>
      </c>
      <c r="H237" s="13" t="s">
        <v>518</v>
      </c>
      <c r="I237" s="196">
        <v>1015.6169383103037</v>
      </c>
      <c r="J237" s="196">
        <v>1060.6426508675477</v>
      </c>
      <c r="K237" s="196">
        <v>1020.6483590774122</v>
      </c>
      <c r="L237" s="196">
        <v>1019.6497649171737</v>
      </c>
      <c r="M237" s="196">
        <v>1269.9451584251751</v>
      </c>
      <c r="N237" s="196">
        <v>1108.8831955003407</v>
      </c>
      <c r="O237" s="196">
        <v>1039.3052078130515</v>
      </c>
      <c r="P237" s="196">
        <v>1069.7027213385586</v>
      </c>
      <c r="Q237" s="196">
        <v>1034.8179408773321</v>
      </c>
      <c r="R237" s="196">
        <v>1039.2646545656012</v>
      </c>
      <c r="S237" s="196">
        <v>1078.1634378979645</v>
      </c>
      <c r="T237" s="196">
        <v>1242.4445568040521</v>
      </c>
      <c r="U237" s="196">
        <v>1090.3537836290996</v>
      </c>
      <c r="V237" s="196">
        <v>1075.8192257594342</v>
      </c>
      <c r="W237" s="196">
        <v>1365.1076180347998</v>
      </c>
      <c r="X237" s="196">
        <v>1176.0858746688518</v>
      </c>
      <c r="Y237" s="196">
        <v>1251.7238378249872</v>
      </c>
      <c r="Z237" s="196">
        <v>1241.7849801012364</v>
      </c>
      <c r="AA237" s="196">
        <v>1063.8681200192671</v>
      </c>
      <c r="AB237" s="196">
        <v>1035.1558212316429</v>
      </c>
      <c r="AC237" s="196">
        <v>1083.1168594112262</v>
      </c>
      <c r="AD237" s="196">
        <v>1219.2973291874112</v>
      </c>
      <c r="AE237" s="196">
        <v>1235.4759105643727</v>
      </c>
      <c r="AF237" s="196">
        <v>1061.5853715791966</v>
      </c>
      <c r="AG237" s="196">
        <v>1087.9698850176765</v>
      </c>
      <c r="AH237" s="196">
        <v>1098.0224334825766</v>
      </c>
      <c r="AI237" s="196">
        <v>1158.7947573896104</v>
      </c>
      <c r="AJ237" s="196">
        <v>1243.5116816957611</v>
      </c>
      <c r="AK237" s="196">
        <v>1142.3543731137015</v>
      </c>
      <c r="AL237" s="196">
        <v>1327.6213058190185</v>
      </c>
      <c r="AM237" s="196">
        <v>1070.5300856089975</v>
      </c>
    </row>
    <row r="238" spans="4:39" x14ac:dyDescent="0.25">
      <c r="D238" s="13" t="s">
        <v>597</v>
      </c>
      <c r="E238" s="13" t="s">
        <v>598</v>
      </c>
      <c r="F238" s="13" t="s">
        <v>517</v>
      </c>
      <c r="G238" s="13">
        <v>2030</v>
      </c>
      <c r="H238" s="13" t="s">
        <v>518</v>
      </c>
      <c r="I238" s="196">
        <v>1015.6169383103037</v>
      </c>
      <c r="J238" s="196">
        <v>1060.6426508675477</v>
      </c>
      <c r="K238" s="196">
        <v>1020.6483590774122</v>
      </c>
      <c r="L238" s="196">
        <v>1019.6497649171737</v>
      </c>
      <c r="M238" s="196">
        <v>1269.9451584251751</v>
      </c>
      <c r="N238" s="196">
        <v>1108.8831955003407</v>
      </c>
      <c r="O238" s="196">
        <v>1039.3052078130515</v>
      </c>
      <c r="P238" s="196">
        <v>1069.7027213385586</v>
      </c>
      <c r="Q238" s="196">
        <v>1034.8179408773321</v>
      </c>
      <c r="R238" s="196">
        <v>1039.2646545656012</v>
      </c>
      <c r="S238" s="196">
        <v>1078.1634378979645</v>
      </c>
      <c r="T238" s="196">
        <v>1242.4445568040521</v>
      </c>
      <c r="U238" s="196">
        <v>1090.3537836290996</v>
      </c>
      <c r="V238" s="196">
        <v>1075.8192257594342</v>
      </c>
      <c r="W238" s="196">
        <v>1365.1076180347998</v>
      </c>
      <c r="X238" s="196">
        <v>1176.0858746688518</v>
      </c>
      <c r="Y238" s="196">
        <v>1251.7238378249872</v>
      </c>
      <c r="Z238" s="196">
        <v>1241.7849801012364</v>
      </c>
      <c r="AA238" s="196">
        <v>1063.8681200192671</v>
      </c>
      <c r="AB238" s="196">
        <v>1035.1558212316429</v>
      </c>
      <c r="AC238" s="196">
        <v>1083.1168594112262</v>
      </c>
      <c r="AD238" s="196">
        <v>1219.2973291874112</v>
      </c>
      <c r="AE238" s="196">
        <v>1235.4759105643727</v>
      </c>
      <c r="AF238" s="196">
        <v>1061.5853715791966</v>
      </c>
      <c r="AG238" s="196">
        <v>1087.9698850176765</v>
      </c>
      <c r="AH238" s="196">
        <v>1098.0224334825766</v>
      </c>
      <c r="AI238" s="196">
        <v>1158.7947573896104</v>
      </c>
      <c r="AJ238" s="196">
        <v>1243.5116816957611</v>
      </c>
      <c r="AK238" s="196">
        <v>1142.3543731137015</v>
      </c>
      <c r="AL238" s="196">
        <v>1327.6213058190185</v>
      </c>
      <c r="AM238" s="196">
        <v>1070.5300856089975</v>
      </c>
    </row>
    <row r="239" spans="4:39" x14ac:dyDescent="0.25">
      <c r="D239" s="13" t="s">
        <v>599</v>
      </c>
      <c r="E239" s="13" t="s">
        <v>600</v>
      </c>
      <c r="F239" s="13" t="s">
        <v>517</v>
      </c>
      <c r="G239" s="13">
        <v>2030</v>
      </c>
      <c r="H239" s="13" t="s">
        <v>518</v>
      </c>
      <c r="I239" s="196">
        <v>1015.6169383103037</v>
      </c>
      <c r="J239" s="196">
        <v>1060.6426508675477</v>
      </c>
      <c r="K239" s="196">
        <v>1020.6483590774122</v>
      </c>
      <c r="L239" s="196">
        <v>1019.6497649171737</v>
      </c>
      <c r="M239" s="196">
        <v>1269.9451584251751</v>
      </c>
      <c r="N239" s="196">
        <v>1108.8831955003407</v>
      </c>
      <c r="O239" s="196">
        <v>1039.3052078130515</v>
      </c>
      <c r="P239" s="196">
        <v>1069.7027213385586</v>
      </c>
      <c r="Q239" s="196">
        <v>1034.8179408773321</v>
      </c>
      <c r="R239" s="196">
        <v>1039.2646545656012</v>
      </c>
      <c r="S239" s="196">
        <v>1078.1634378979645</v>
      </c>
      <c r="T239" s="196">
        <v>1242.4445568040521</v>
      </c>
      <c r="U239" s="196">
        <v>1090.3537836290996</v>
      </c>
      <c r="V239" s="196">
        <v>1075.8192257594342</v>
      </c>
      <c r="W239" s="196">
        <v>1365.1076180347998</v>
      </c>
      <c r="X239" s="196">
        <v>1176.0858746688518</v>
      </c>
      <c r="Y239" s="196">
        <v>1251.7238378249872</v>
      </c>
      <c r="Z239" s="196">
        <v>1241.7849801012364</v>
      </c>
      <c r="AA239" s="196">
        <v>1063.8681200192671</v>
      </c>
      <c r="AB239" s="196">
        <v>1035.1558212316429</v>
      </c>
      <c r="AC239" s="196">
        <v>1083.1168594112262</v>
      </c>
      <c r="AD239" s="196">
        <v>1219.2973291874112</v>
      </c>
      <c r="AE239" s="196">
        <v>1235.4759105643727</v>
      </c>
      <c r="AF239" s="196">
        <v>1061.5853715791966</v>
      </c>
      <c r="AG239" s="196">
        <v>1087.9698850176765</v>
      </c>
      <c r="AH239" s="196">
        <v>1098.0224334825766</v>
      </c>
      <c r="AI239" s="196">
        <v>1158.7947573896104</v>
      </c>
      <c r="AJ239" s="196">
        <v>1243.5116816957611</v>
      </c>
      <c r="AK239" s="196">
        <v>1142.3543731137015</v>
      </c>
      <c r="AL239" s="196">
        <v>1327.6213058190185</v>
      </c>
      <c r="AM239" s="196">
        <v>1070.5300856089975</v>
      </c>
    </row>
    <row r="240" spans="4:39" x14ac:dyDescent="0.25">
      <c r="D240" s="13" t="s">
        <v>601</v>
      </c>
      <c r="E240" s="13" t="s">
        <v>602</v>
      </c>
      <c r="F240" s="13" t="s">
        <v>517</v>
      </c>
      <c r="G240" s="13">
        <v>2030</v>
      </c>
      <c r="H240" s="13" t="s">
        <v>518</v>
      </c>
      <c r="I240" s="196">
        <v>1015.6169383103037</v>
      </c>
      <c r="J240" s="196">
        <v>1060.6426508675477</v>
      </c>
      <c r="K240" s="196">
        <v>1020.6483590774122</v>
      </c>
      <c r="L240" s="196">
        <v>1019.6497649171737</v>
      </c>
      <c r="M240" s="196">
        <v>1269.9451584251751</v>
      </c>
      <c r="N240" s="196">
        <v>1108.8831955003407</v>
      </c>
      <c r="O240" s="196">
        <v>1039.3052078130515</v>
      </c>
      <c r="P240" s="196">
        <v>1069.7027213385586</v>
      </c>
      <c r="Q240" s="196">
        <v>1034.8179408773321</v>
      </c>
      <c r="R240" s="196">
        <v>1039.2646545656012</v>
      </c>
      <c r="S240" s="196">
        <v>1078.1634378979645</v>
      </c>
      <c r="T240" s="196">
        <v>1242.4445568040521</v>
      </c>
      <c r="U240" s="196">
        <v>1090.3537836290996</v>
      </c>
      <c r="V240" s="196">
        <v>1075.8192257594342</v>
      </c>
      <c r="W240" s="196">
        <v>1365.1076180347998</v>
      </c>
      <c r="X240" s="196">
        <v>1176.0858746688518</v>
      </c>
      <c r="Y240" s="196">
        <v>1251.7238378249872</v>
      </c>
      <c r="Z240" s="196">
        <v>1241.7849801012364</v>
      </c>
      <c r="AA240" s="196">
        <v>1063.8681200192671</v>
      </c>
      <c r="AB240" s="196">
        <v>1035.1558212316429</v>
      </c>
      <c r="AC240" s="196">
        <v>1083.1168594112262</v>
      </c>
      <c r="AD240" s="196">
        <v>1219.2973291874112</v>
      </c>
      <c r="AE240" s="196">
        <v>1235.4759105643727</v>
      </c>
      <c r="AF240" s="196">
        <v>1061.5853715791966</v>
      </c>
      <c r="AG240" s="196">
        <v>1087.9698850176765</v>
      </c>
      <c r="AH240" s="196">
        <v>1098.0224334825766</v>
      </c>
      <c r="AI240" s="196">
        <v>1158.7947573896104</v>
      </c>
      <c r="AJ240" s="196">
        <v>1243.5116816957611</v>
      </c>
      <c r="AK240" s="196">
        <v>1142.3543731137015</v>
      </c>
      <c r="AL240" s="196">
        <v>1327.6213058190185</v>
      </c>
      <c r="AM240" s="196">
        <v>1070.5300856089975</v>
      </c>
    </row>
    <row r="241" spans="4:39" x14ac:dyDescent="0.25">
      <c r="D241" s="13" t="s">
        <v>603</v>
      </c>
      <c r="E241" s="13" t="s">
        <v>604</v>
      </c>
      <c r="F241" s="13" t="s">
        <v>517</v>
      </c>
      <c r="G241" s="13">
        <v>2030</v>
      </c>
      <c r="H241" s="13" t="s">
        <v>518</v>
      </c>
      <c r="I241" s="196">
        <v>1015.6169383103037</v>
      </c>
      <c r="J241" s="196">
        <v>1060.6426508675477</v>
      </c>
      <c r="K241" s="196">
        <v>1020.6483590774122</v>
      </c>
      <c r="L241" s="196">
        <v>1019.6497649171737</v>
      </c>
      <c r="M241" s="196">
        <v>1269.9451584251751</v>
      </c>
      <c r="N241" s="196">
        <v>1108.8831955003407</v>
      </c>
      <c r="O241" s="196">
        <v>1039.3052078130515</v>
      </c>
      <c r="P241" s="196">
        <v>1069.7027213385586</v>
      </c>
      <c r="Q241" s="196">
        <v>1034.8179408773321</v>
      </c>
      <c r="R241" s="196">
        <v>1039.2646545656012</v>
      </c>
      <c r="S241" s="196">
        <v>1078.1634378979645</v>
      </c>
      <c r="T241" s="196">
        <v>1242.4445568040521</v>
      </c>
      <c r="U241" s="196">
        <v>1090.3537836290996</v>
      </c>
      <c r="V241" s="196">
        <v>1075.8192257594342</v>
      </c>
      <c r="W241" s="196">
        <v>1365.1076180347998</v>
      </c>
      <c r="X241" s="196">
        <v>1176.0858746688518</v>
      </c>
      <c r="Y241" s="196">
        <v>1251.7238378249872</v>
      </c>
      <c r="Z241" s="196">
        <v>1241.7849801012364</v>
      </c>
      <c r="AA241" s="196">
        <v>1063.8681200192671</v>
      </c>
      <c r="AB241" s="196">
        <v>1035.1558212316429</v>
      </c>
      <c r="AC241" s="196">
        <v>1083.1168594112262</v>
      </c>
      <c r="AD241" s="196">
        <v>1219.2973291874112</v>
      </c>
      <c r="AE241" s="196">
        <v>1235.4759105643727</v>
      </c>
      <c r="AF241" s="196">
        <v>1061.5853715791966</v>
      </c>
      <c r="AG241" s="196">
        <v>1087.9698850176765</v>
      </c>
      <c r="AH241" s="196">
        <v>1098.0224334825766</v>
      </c>
      <c r="AI241" s="196">
        <v>1158.7947573896104</v>
      </c>
      <c r="AJ241" s="196">
        <v>1243.5116816957611</v>
      </c>
      <c r="AK241" s="196">
        <v>1142.3543731137015</v>
      </c>
      <c r="AL241" s="196">
        <v>1327.6213058190185</v>
      </c>
      <c r="AM241" s="196">
        <v>1070.5300856089975</v>
      </c>
    </row>
    <row r="242" spans="4:39" x14ac:dyDescent="0.25">
      <c r="D242" s="13" t="s">
        <v>605</v>
      </c>
      <c r="E242" s="13" t="s">
        <v>606</v>
      </c>
      <c r="F242" s="13" t="s">
        <v>517</v>
      </c>
      <c r="G242" s="13">
        <v>2030</v>
      </c>
      <c r="H242" s="13" t="s">
        <v>518</v>
      </c>
      <c r="I242" s="196">
        <v>1015.6169383103037</v>
      </c>
      <c r="J242" s="196">
        <v>1060.6426508675477</v>
      </c>
      <c r="K242" s="196">
        <v>1020.6483590774122</v>
      </c>
      <c r="L242" s="196">
        <v>1019.6497649171737</v>
      </c>
      <c r="M242" s="196">
        <v>1269.9451584251751</v>
      </c>
      <c r="N242" s="196">
        <v>1108.8831955003407</v>
      </c>
      <c r="O242" s="196">
        <v>1039.3052078130515</v>
      </c>
      <c r="P242" s="196">
        <v>1069.7027213385586</v>
      </c>
      <c r="Q242" s="196">
        <v>1034.8179408773321</v>
      </c>
      <c r="R242" s="196">
        <v>1039.2646545656012</v>
      </c>
      <c r="S242" s="196">
        <v>1078.1634378979645</v>
      </c>
      <c r="T242" s="196">
        <v>1242.4445568040521</v>
      </c>
      <c r="U242" s="196">
        <v>1090.3537836290996</v>
      </c>
      <c r="V242" s="196">
        <v>1075.8192257594342</v>
      </c>
      <c r="W242" s="196">
        <v>1365.1076180347998</v>
      </c>
      <c r="X242" s="196">
        <v>1176.0858746688518</v>
      </c>
      <c r="Y242" s="196">
        <v>1251.7238378249872</v>
      </c>
      <c r="Z242" s="196">
        <v>1241.7849801012364</v>
      </c>
      <c r="AA242" s="196">
        <v>1063.8681200192671</v>
      </c>
      <c r="AB242" s="196">
        <v>1035.1558212316429</v>
      </c>
      <c r="AC242" s="196">
        <v>1083.1168594112262</v>
      </c>
      <c r="AD242" s="196">
        <v>1219.2973291874112</v>
      </c>
      <c r="AE242" s="196">
        <v>1235.4759105643727</v>
      </c>
      <c r="AF242" s="196">
        <v>1061.5853715791966</v>
      </c>
      <c r="AG242" s="196">
        <v>1087.9698850176765</v>
      </c>
      <c r="AH242" s="196">
        <v>1098.0224334825766</v>
      </c>
      <c r="AI242" s="196">
        <v>1158.7947573896104</v>
      </c>
      <c r="AJ242" s="196">
        <v>1243.5116816957611</v>
      </c>
      <c r="AK242" s="196">
        <v>1142.3543731137015</v>
      </c>
      <c r="AL242" s="196">
        <v>1327.6213058190185</v>
      </c>
      <c r="AM242" s="196">
        <v>1070.5300856089975</v>
      </c>
    </row>
    <row r="243" spans="4:39" x14ac:dyDescent="0.25">
      <c r="D243" s="13" t="s">
        <v>593</v>
      </c>
      <c r="E243" s="13" t="s">
        <v>594</v>
      </c>
      <c r="F243" s="13" t="s">
        <v>517</v>
      </c>
      <c r="G243" s="13">
        <v>2050</v>
      </c>
      <c r="H243" s="13" t="s">
        <v>518</v>
      </c>
      <c r="I243" s="196">
        <v>705.80436864621345</v>
      </c>
      <c r="J243" s="196">
        <v>737.09504865119959</v>
      </c>
      <c r="K243" s="196">
        <v>709.30096133186771</v>
      </c>
      <c r="L243" s="196">
        <v>708.60698696592863</v>
      </c>
      <c r="M243" s="196">
        <v>882.55011013191427</v>
      </c>
      <c r="N243" s="196">
        <v>770.61988056700511</v>
      </c>
      <c r="O243" s="196">
        <v>722.26656366289399</v>
      </c>
      <c r="P243" s="196">
        <v>743.39135691218723</v>
      </c>
      <c r="Q243" s="196">
        <v>719.14813142033847</v>
      </c>
      <c r="R243" s="196">
        <v>722.23838112858039</v>
      </c>
      <c r="S243" s="196">
        <v>749.27114335946828</v>
      </c>
      <c r="T243" s="196">
        <v>863.43852973933008</v>
      </c>
      <c r="U243" s="196">
        <v>757.74284065772054</v>
      </c>
      <c r="V243" s="196">
        <v>747.64202995460425</v>
      </c>
      <c r="W243" s="196">
        <v>948.68339049580538</v>
      </c>
      <c r="X243" s="196">
        <v>817.32247359462656</v>
      </c>
      <c r="Y243" s="196">
        <v>869.887178669278</v>
      </c>
      <c r="Z243" s="196">
        <v>862.98015601519819</v>
      </c>
      <c r="AA243" s="196">
        <v>739.33659281252926</v>
      </c>
      <c r="AB243" s="196">
        <v>719.38294183079597</v>
      </c>
      <c r="AC243" s="196">
        <v>752.71353035788002</v>
      </c>
      <c r="AD243" s="196">
        <v>847.35233251515388</v>
      </c>
      <c r="AE243" s="196">
        <v>858.59565958427061</v>
      </c>
      <c r="AF243" s="196">
        <v>737.75019368826645</v>
      </c>
      <c r="AG243" s="196">
        <v>756.08614708469759</v>
      </c>
      <c r="AH243" s="196">
        <v>763.07217927352531</v>
      </c>
      <c r="AI243" s="196">
        <v>805.30598819141255</v>
      </c>
      <c r="AJ243" s="196">
        <v>864.18012963004514</v>
      </c>
      <c r="AK243" s="196">
        <v>793.8807208426183</v>
      </c>
      <c r="AL243" s="196">
        <v>922.63222698296272</v>
      </c>
      <c r="AM243" s="196">
        <v>743.96633483399</v>
      </c>
    </row>
    <row r="244" spans="4:39" x14ac:dyDescent="0.25">
      <c r="D244" s="13" t="s">
        <v>595</v>
      </c>
      <c r="E244" s="13" t="s">
        <v>596</v>
      </c>
      <c r="F244" s="13" t="s">
        <v>517</v>
      </c>
      <c r="G244" s="13">
        <v>2050</v>
      </c>
      <c r="H244" s="13" t="s">
        <v>518</v>
      </c>
      <c r="I244" s="196">
        <v>705.80436864621345</v>
      </c>
      <c r="J244" s="196">
        <v>737.09504865119959</v>
      </c>
      <c r="K244" s="196">
        <v>709.30096133186771</v>
      </c>
      <c r="L244" s="196">
        <v>708.60698696592863</v>
      </c>
      <c r="M244" s="196">
        <v>882.55011013191427</v>
      </c>
      <c r="N244" s="196">
        <v>770.61988056700511</v>
      </c>
      <c r="O244" s="196">
        <v>722.26656366289399</v>
      </c>
      <c r="P244" s="196">
        <v>743.39135691218723</v>
      </c>
      <c r="Q244" s="196">
        <v>719.14813142033847</v>
      </c>
      <c r="R244" s="196">
        <v>722.23838112858039</v>
      </c>
      <c r="S244" s="196">
        <v>749.27114335946828</v>
      </c>
      <c r="T244" s="196">
        <v>863.43852973933008</v>
      </c>
      <c r="U244" s="196">
        <v>757.74284065772054</v>
      </c>
      <c r="V244" s="196">
        <v>747.64202995460425</v>
      </c>
      <c r="W244" s="196">
        <v>948.68339049580538</v>
      </c>
      <c r="X244" s="196">
        <v>817.32247359462656</v>
      </c>
      <c r="Y244" s="196">
        <v>869.887178669278</v>
      </c>
      <c r="Z244" s="196">
        <v>862.98015601519819</v>
      </c>
      <c r="AA244" s="196">
        <v>739.33659281252926</v>
      </c>
      <c r="AB244" s="196">
        <v>719.38294183079597</v>
      </c>
      <c r="AC244" s="196">
        <v>752.71353035788002</v>
      </c>
      <c r="AD244" s="196">
        <v>847.35233251515388</v>
      </c>
      <c r="AE244" s="196">
        <v>858.59565958427061</v>
      </c>
      <c r="AF244" s="196">
        <v>737.75019368826645</v>
      </c>
      <c r="AG244" s="196">
        <v>756.08614708469759</v>
      </c>
      <c r="AH244" s="196">
        <v>763.07217927352531</v>
      </c>
      <c r="AI244" s="196">
        <v>805.30598819141255</v>
      </c>
      <c r="AJ244" s="196">
        <v>864.18012963004514</v>
      </c>
      <c r="AK244" s="196">
        <v>793.8807208426183</v>
      </c>
      <c r="AL244" s="196">
        <v>922.63222698296272</v>
      </c>
      <c r="AM244" s="196">
        <v>743.96633483399</v>
      </c>
    </row>
    <row r="245" spans="4:39" x14ac:dyDescent="0.25">
      <c r="D245" s="13" t="s">
        <v>597</v>
      </c>
      <c r="E245" s="13" t="s">
        <v>598</v>
      </c>
      <c r="F245" s="13" t="s">
        <v>517</v>
      </c>
      <c r="G245" s="13">
        <v>2050</v>
      </c>
      <c r="H245" s="13" t="s">
        <v>518</v>
      </c>
      <c r="I245" s="196">
        <v>705.80436864621345</v>
      </c>
      <c r="J245" s="196">
        <v>737.09504865119959</v>
      </c>
      <c r="K245" s="196">
        <v>709.30096133186771</v>
      </c>
      <c r="L245" s="196">
        <v>708.60698696592863</v>
      </c>
      <c r="M245" s="196">
        <v>882.55011013191427</v>
      </c>
      <c r="N245" s="196">
        <v>770.61988056700511</v>
      </c>
      <c r="O245" s="196">
        <v>722.26656366289399</v>
      </c>
      <c r="P245" s="196">
        <v>743.39135691218723</v>
      </c>
      <c r="Q245" s="196">
        <v>719.14813142033847</v>
      </c>
      <c r="R245" s="196">
        <v>722.23838112858039</v>
      </c>
      <c r="S245" s="196">
        <v>749.27114335946828</v>
      </c>
      <c r="T245" s="196">
        <v>863.43852973933008</v>
      </c>
      <c r="U245" s="196">
        <v>757.74284065772054</v>
      </c>
      <c r="V245" s="196">
        <v>747.64202995460425</v>
      </c>
      <c r="W245" s="196">
        <v>948.68339049580538</v>
      </c>
      <c r="X245" s="196">
        <v>817.32247359462656</v>
      </c>
      <c r="Y245" s="196">
        <v>869.887178669278</v>
      </c>
      <c r="Z245" s="196">
        <v>862.98015601519819</v>
      </c>
      <c r="AA245" s="196">
        <v>739.33659281252926</v>
      </c>
      <c r="AB245" s="196">
        <v>719.38294183079597</v>
      </c>
      <c r="AC245" s="196">
        <v>752.71353035788002</v>
      </c>
      <c r="AD245" s="196">
        <v>847.35233251515388</v>
      </c>
      <c r="AE245" s="196">
        <v>858.59565958427061</v>
      </c>
      <c r="AF245" s="196">
        <v>737.75019368826645</v>
      </c>
      <c r="AG245" s="196">
        <v>756.08614708469759</v>
      </c>
      <c r="AH245" s="196">
        <v>763.07217927352531</v>
      </c>
      <c r="AI245" s="196">
        <v>805.30598819141255</v>
      </c>
      <c r="AJ245" s="196">
        <v>864.18012963004514</v>
      </c>
      <c r="AK245" s="196">
        <v>793.8807208426183</v>
      </c>
      <c r="AL245" s="196">
        <v>922.63222698296272</v>
      </c>
      <c r="AM245" s="196">
        <v>743.96633483399</v>
      </c>
    </row>
    <row r="246" spans="4:39" x14ac:dyDescent="0.25">
      <c r="D246" s="13" t="s">
        <v>599</v>
      </c>
      <c r="E246" s="13" t="s">
        <v>600</v>
      </c>
      <c r="F246" s="13" t="s">
        <v>517</v>
      </c>
      <c r="G246" s="13">
        <v>2050</v>
      </c>
      <c r="H246" s="13" t="s">
        <v>518</v>
      </c>
      <c r="I246" s="196">
        <v>705.80436864621345</v>
      </c>
      <c r="J246" s="196">
        <v>737.09504865119959</v>
      </c>
      <c r="K246" s="196">
        <v>709.30096133186771</v>
      </c>
      <c r="L246" s="196">
        <v>708.60698696592863</v>
      </c>
      <c r="M246" s="196">
        <v>882.55011013191427</v>
      </c>
      <c r="N246" s="196">
        <v>770.61988056700511</v>
      </c>
      <c r="O246" s="196">
        <v>722.26656366289399</v>
      </c>
      <c r="P246" s="196">
        <v>743.39135691218723</v>
      </c>
      <c r="Q246" s="196">
        <v>719.14813142033847</v>
      </c>
      <c r="R246" s="196">
        <v>722.23838112858039</v>
      </c>
      <c r="S246" s="196">
        <v>749.27114335946828</v>
      </c>
      <c r="T246" s="196">
        <v>863.43852973933008</v>
      </c>
      <c r="U246" s="196">
        <v>757.74284065772054</v>
      </c>
      <c r="V246" s="196">
        <v>747.64202995460425</v>
      </c>
      <c r="W246" s="196">
        <v>948.68339049580538</v>
      </c>
      <c r="X246" s="196">
        <v>817.32247359462656</v>
      </c>
      <c r="Y246" s="196">
        <v>869.887178669278</v>
      </c>
      <c r="Z246" s="196">
        <v>862.98015601519819</v>
      </c>
      <c r="AA246" s="196">
        <v>739.33659281252926</v>
      </c>
      <c r="AB246" s="196">
        <v>719.38294183079597</v>
      </c>
      <c r="AC246" s="196">
        <v>752.71353035788002</v>
      </c>
      <c r="AD246" s="196">
        <v>847.35233251515388</v>
      </c>
      <c r="AE246" s="196">
        <v>858.59565958427061</v>
      </c>
      <c r="AF246" s="196">
        <v>737.75019368826645</v>
      </c>
      <c r="AG246" s="196">
        <v>756.08614708469759</v>
      </c>
      <c r="AH246" s="196">
        <v>763.07217927352531</v>
      </c>
      <c r="AI246" s="196">
        <v>805.30598819141255</v>
      </c>
      <c r="AJ246" s="196">
        <v>864.18012963004514</v>
      </c>
      <c r="AK246" s="196">
        <v>793.8807208426183</v>
      </c>
      <c r="AL246" s="196">
        <v>922.63222698296272</v>
      </c>
      <c r="AM246" s="196">
        <v>743.96633483399</v>
      </c>
    </row>
    <row r="247" spans="4:39" x14ac:dyDescent="0.25">
      <c r="D247" s="13" t="s">
        <v>601</v>
      </c>
      <c r="E247" s="13" t="s">
        <v>602</v>
      </c>
      <c r="F247" s="13" t="s">
        <v>517</v>
      </c>
      <c r="G247" s="13">
        <v>2050</v>
      </c>
      <c r="H247" s="13" t="s">
        <v>518</v>
      </c>
      <c r="I247" s="196">
        <v>705.80436864621345</v>
      </c>
      <c r="J247" s="196">
        <v>737.09504865119959</v>
      </c>
      <c r="K247" s="196">
        <v>709.30096133186771</v>
      </c>
      <c r="L247" s="196">
        <v>708.60698696592863</v>
      </c>
      <c r="M247" s="196">
        <v>882.55011013191427</v>
      </c>
      <c r="N247" s="196">
        <v>770.61988056700511</v>
      </c>
      <c r="O247" s="196">
        <v>722.26656366289399</v>
      </c>
      <c r="P247" s="196">
        <v>743.39135691218723</v>
      </c>
      <c r="Q247" s="196">
        <v>719.14813142033847</v>
      </c>
      <c r="R247" s="196">
        <v>722.23838112858039</v>
      </c>
      <c r="S247" s="196">
        <v>749.27114335946828</v>
      </c>
      <c r="T247" s="196">
        <v>863.43852973933008</v>
      </c>
      <c r="U247" s="196">
        <v>757.74284065772054</v>
      </c>
      <c r="V247" s="196">
        <v>747.64202995460425</v>
      </c>
      <c r="W247" s="196">
        <v>948.68339049580538</v>
      </c>
      <c r="X247" s="196">
        <v>817.32247359462656</v>
      </c>
      <c r="Y247" s="196">
        <v>869.887178669278</v>
      </c>
      <c r="Z247" s="196">
        <v>862.98015601519819</v>
      </c>
      <c r="AA247" s="196">
        <v>739.33659281252926</v>
      </c>
      <c r="AB247" s="196">
        <v>719.38294183079597</v>
      </c>
      <c r="AC247" s="196">
        <v>752.71353035788002</v>
      </c>
      <c r="AD247" s="196">
        <v>847.35233251515388</v>
      </c>
      <c r="AE247" s="196">
        <v>858.59565958427061</v>
      </c>
      <c r="AF247" s="196">
        <v>737.75019368826645</v>
      </c>
      <c r="AG247" s="196">
        <v>756.08614708469759</v>
      </c>
      <c r="AH247" s="196">
        <v>763.07217927352531</v>
      </c>
      <c r="AI247" s="196">
        <v>805.30598819141255</v>
      </c>
      <c r="AJ247" s="196">
        <v>864.18012963004514</v>
      </c>
      <c r="AK247" s="196">
        <v>793.8807208426183</v>
      </c>
      <c r="AL247" s="196">
        <v>922.63222698296272</v>
      </c>
      <c r="AM247" s="196">
        <v>743.96633483399</v>
      </c>
    </row>
    <row r="248" spans="4:39" x14ac:dyDescent="0.25">
      <c r="D248" s="13" t="s">
        <v>603</v>
      </c>
      <c r="E248" s="13" t="s">
        <v>604</v>
      </c>
      <c r="F248" s="13" t="s">
        <v>517</v>
      </c>
      <c r="G248" s="13">
        <v>2050</v>
      </c>
      <c r="H248" s="13" t="s">
        <v>518</v>
      </c>
      <c r="I248" s="196">
        <v>705.80436864621345</v>
      </c>
      <c r="J248" s="196">
        <v>737.09504865119959</v>
      </c>
      <c r="K248" s="196">
        <v>709.30096133186771</v>
      </c>
      <c r="L248" s="196">
        <v>708.60698696592863</v>
      </c>
      <c r="M248" s="196">
        <v>882.55011013191427</v>
      </c>
      <c r="N248" s="196">
        <v>770.61988056700511</v>
      </c>
      <c r="O248" s="196">
        <v>722.26656366289399</v>
      </c>
      <c r="P248" s="196">
        <v>743.39135691218723</v>
      </c>
      <c r="Q248" s="196">
        <v>719.14813142033847</v>
      </c>
      <c r="R248" s="196">
        <v>722.23838112858039</v>
      </c>
      <c r="S248" s="196">
        <v>749.27114335946828</v>
      </c>
      <c r="T248" s="196">
        <v>863.43852973933008</v>
      </c>
      <c r="U248" s="196">
        <v>757.74284065772054</v>
      </c>
      <c r="V248" s="196">
        <v>747.64202995460425</v>
      </c>
      <c r="W248" s="196">
        <v>948.68339049580538</v>
      </c>
      <c r="X248" s="196">
        <v>817.32247359462656</v>
      </c>
      <c r="Y248" s="196">
        <v>869.887178669278</v>
      </c>
      <c r="Z248" s="196">
        <v>862.98015601519819</v>
      </c>
      <c r="AA248" s="196">
        <v>739.33659281252926</v>
      </c>
      <c r="AB248" s="196">
        <v>719.38294183079597</v>
      </c>
      <c r="AC248" s="196">
        <v>752.71353035788002</v>
      </c>
      <c r="AD248" s="196">
        <v>847.35233251515388</v>
      </c>
      <c r="AE248" s="196">
        <v>858.59565958427061</v>
      </c>
      <c r="AF248" s="196">
        <v>737.75019368826645</v>
      </c>
      <c r="AG248" s="196">
        <v>756.08614708469759</v>
      </c>
      <c r="AH248" s="196">
        <v>763.07217927352531</v>
      </c>
      <c r="AI248" s="196">
        <v>805.30598819141255</v>
      </c>
      <c r="AJ248" s="196">
        <v>864.18012963004514</v>
      </c>
      <c r="AK248" s="196">
        <v>793.8807208426183</v>
      </c>
      <c r="AL248" s="196">
        <v>922.63222698296272</v>
      </c>
      <c r="AM248" s="196">
        <v>743.96633483399</v>
      </c>
    </row>
    <row r="249" spans="4:39" x14ac:dyDescent="0.25">
      <c r="D249" s="13" t="s">
        <v>605</v>
      </c>
      <c r="E249" s="13" t="s">
        <v>606</v>
      </c>
      <c r="F249" s="13" t="s">
        <v>517</v>
      </c>
      <c r="G249" s="13">
        <v>2050</v>
      </c>
      <c r="H249" s="13" t="s">
        <v>518</v>
      </c>
      <c r="I249" s="196">
        <v>705.80436864621345</v>
      </c>
      <c r="J249" s="196">
        <v>737.09504865119959</v>
      </c>
      <c r="K249" s="196">
        <v>709.30096133186771</v>
      </c>
      <c r="L249" s="196">
        <v>708.60698696592863</v>
      </c>
      <c r="M249" s="196">
        <v>882.55011013191427</v>
      </c>
      <c r="N249" s="196">
        <v>770.61988056700511</v>
      </c>
      <c r="O249" s="196">
        <v>722.26656366289399</v>
      </c>
      <c r="P249" s="196">
        <v>743.39135691218723</v>
      </c>
      <c r="Q249" s="196">
        <v>719.14813142033847</v>
      </c>
      <c r="R249" s="196">
        <v>722.23838112858039</v>
      </c>
      <c r="S249" s="196">
        <v>749.27114335946828</v>
      </c>
      <c r="T249" s="196">
        <v>863.43852973933008</v>
      </c>
      <c r="U249" s="196">
        <v>757.74284065772054</v>
      </c>
      <c r="V249" s="196">
        <v>747.64202995460425</v>
      </c>
      <c r="W249" s="196">
        <v>948.68339049580538</v>
      </c>
      <c r="X249" s="196">
        <v>817.32247359462656</v>
      </c>
      <c r="Y249" s="196">
        <v>869.887178669278</v>
      </c>
      <c r="Z249" s="196">
        <v>862.98015601519819</v>
      </c>
      <c r="AA249" s="196">
        <v>739.33659281252926</v>
      </c>
      <c r="AB249" s="196">
        <v>719.38294183079597</v>
      </c>
      <c r="AC249" s="196">
        <v>752.71353035788002</v>
      </c>
      <c r="AD249" s="196">
        <v>847.35233251515388</v>
      </c>
      <c r="AE249" s="196">
        <v>858.59565958427061</v>
      </c>
      <c r="AF249" s="196">
        <v>737.75019368826645</v>
      </c>
      <c r="AG249" s="196">
        <v>756.08614708469759</v>
      </c>
      <c r="AH249" s="196">
        <v>763.07217927352531</v>
      </c>
      <c r="AI249" s="196">
        <v>805.30598819141255</v>
      </c>
      <c r="AJ249" s="196">
        <v>864.18012963004514</v>
      </c>
      <c r="AK249" s="196">
        <v>793.8807208426183</v>
      </c>
      <c r="AL249" s="196">
        <v>922.63222698296272</v>
      </c>
      <c r="AM249" s="196">
        <v>743.96633483399</v>
      </c>
    </row>
    <row r="250" spans="4:39" x14ac:dyDescent="0.25">
      <c r="D250" s="13" t="s">
        <v>607</v>
      </c>
      <c r="E250" s="13" t="s">
        <v>608</v>
      </c>
      <c r="F250" s="13" t="s">
        <v>517</v>
      </c>
      <c r="G250" s="13">
        <v>2020</v>
      </c>
      <c r="H250" s="13" t="s">
        <v>518</v>
      </c>
      <c r="I250" s="196">
        <v>630.80232735854474</v>
      </c>
      <c r="J250" s="196">
        <v>658.76791477710401</v>
      </c>
      <c r="K250" s="196">
        <v>633.92735591024689</v>
      </c>
      <c r="L250" s="196">
        <v>633.30712647471478</v>
      </c>
      <c r="M250" s="196">
        <v>788.76624772041669</v>
      </c>
      <c r="N250" s="196">
        <v>688.73024277651371</v>
      </c>
      <c r="O250" s="196">
        <v>645.51517328477541</v>
      </c>
      <c r="P250" s="196">
        <v>664.3951481596572</v>
      </c>
      <c r="Q250" s="196">
        <v>642.72812009596191</v>
      </c>
      <c r="R250" s="196">
        <v>645.48998555709125</v>
      </c>
      <c r="S250" s="196">
        <v>669.65012126563306</v>
      </c>
      <c r="T250" s="196">
        <v>771.68555237948863</v>
      </c>
      <c r="U250" s="196">
        <v>677.22157677059795</v>
      </c>
      <c r="V250" s="196">
        <v>668.19412499673729</v>
      </c>
      <c r="W250" s="196">
        <v>847.87189940321093</v>
      </c>
      <c r="X250" s="196">
        <v>730.47000195653879</v>
      </c>
      <c r="Y250" s="196">
        <v>777.44893800592183</v>
      </c>
      <c r="Z250" s="196">
        <v>771.27588757033345</v>
      </c>
      <c r="AA250" s="196">
        <v>660.7712620736869</v>
      </c>
      <c r="AB250" s="196">
        <v>642.93797846463247</v>
      </c>
      <c r="AC250" s="196">
        <v>672.72670427748369</v>
      </c>
      <c r="AD250" s="196">
        <v>757.30874897882097</v>
      </c>
      <c r="AE250" s="196">
        <v>767.35730803783599</v>
      </c>
      <c r="AF250" s="196">
        <v>659.35344106809566</v>
      </c>
      <c r="AG250" s="196">
        <v>675.7409311299549</v>
      </c>
      <c r="AH250" s="196">
        <v>681.98459518118034</v>
      </c>
      <c r="AI250" s="196">
        <v>719.73044394904662</v>
      </c>
      <c r="AJ250" s="196">
        <v>772.34834643094678</v>
      </c>
      <c r="AK250" s="196">
        <v>709.51927842716589</v>
      </c>
      <c r="AL250" s="196">
        <v>824.58905318646237</v>
      </c>
      <c r="AM250" s="196">
        <v>664.90902626436298</v>
      </c>
    </row>
    <row r="251" spans="4:39" x14ac:dyDescent="0.25">
      <c r="D251" s="13" t="s">
        <v>610</v>
      </c>
      <c r="E251" s="13" t="s">
        <v>611</v>
      </c>
      <c r="F251" s="13" t="s">
        <v>517</v>
      </c>
      <c r="G251" s="13">
        <v>2020</v>
      </c>
      <c r="H251" s="13" t="s">
        <v>518</v>
      </c>
      <c r="I251" s="196">
        <v>630.80232735854474</v>
      </c>
      <c r="J251" s="196">
        <v>658.76791477710401</v>
      </c>
      <c r="K251" s="196">
        <v>633.92735591024689</v>
      </c>
      <c r="L251" s="196">
        <v>633.30712647471478</v>
      </c>
      <c r="M251" s="196">
        <v>788.76624772041669</v>
      </c>
      <c r="N251" s="196">
        <v>688.73024277651371</v>
      </c>
      <c r="O251" s="196">
        <v>645.51517328477541</v>
      </c>
      <c r="P251" s="196">
        <v>664.3951481596572</v>
      </c>
      <c r="Q251" s="196">
        <v>642.72812009596191</v>
      </c>
      <c r="R251" s="196">
        <v>645.48998555709125</v>
      </c>
      <c r="S251" s="196">
        <v>669.65012126563306</v>
      </c>
      <c r="T251" s="196">
        <v>771.68555237948863</v>
      </c>
      <c r="U251" s="196">
        <v>677.22157677059795</v>
      </c>
      <c r="V251" s="196">
        <v>668.19412499673729</v>
      </c>
      <c r="W251" s="196">
        <v>847.87189940321093</v>
      </c>
      <c r="X251" s="196">
        <v>730.47000195653879</v>
      </c>
      <c r="Y251" s="196">
        <v>777.44893800592183</v>
      </c>
      <c r="Z251" s="196">
        <v>771.27588757033345</v>
      </c>
      <c r="AA251" s="196">
        <v>660.7712620736869</v>
      </c>
      <c r="AB251" s="196">
        <v>642.93797846463247</v>
      </c>
      <c r="AC251" s="196">
        <v>672.72670427748369</v>
      </c>
      <c r="AD251" s="196">
        <v>757.30874897882097</v>
      </c>
      <c r="AE251" s="196">
        <v>767.35730803783599</v>
      </c>
      <c r="AF251" s="196">
        <v>659.35344106809566</v>
      </c>
      <c r="AG251" s="196">
        <v>675.7409311299549</v>
      </c>
      <c r="AH251" s="196">
        <v>681.98459518118034</v>
      </c>
      <c r="AI251" s="196">
        <v>719.73044394904662</v>
      </c>
      <c r="AJ251" s="196">
        <v>772.34834643094678</v>
      </c>
      <c r="AK251" s="196">
        <v>709.51927842716589</v>
      </c>
      <c r="AL251" s="196">
        <v>824.58905318646237</v>
      </c>
      <c r="AM251" s="196">
        <v>664.90902626436298</v>
      </c>
    </row>
    <row r="252" spans="4:39" x14ac:dyDescent="0.25">
      <c r="D252" s="13" t="s">
        <v>612</v>
      </c>
      <c r="E252" s="13" t="s">
        <v>613</v>
      </c>
      <c r="F252" s="13" t="s">
        <v>517</v>
      </c>
      <c r="G252" s="13">
        <v>2020</v>
      </c>
      <c r="H252" s="13" t="s">
        <v>518</v>
      </c>
      <c r="I252" s="196">
        <v>630.80232735854474</v>
      </c>
      <c r="J252" s="196">
        <v>658.76791477710401</v>
      </c>
      <c r="K252" s="196">
        <v>633.92735591024689</v>
      </c>
      <c r="L252" s="196">
        <v>633.30712647471478</v>
      </c>
      <c r="M252" s="196">
        <v>788.76624772041669</v>
      </c>
      <c r="N252" s="196">
        <v>688.73024277651371</v>
      </c>
      <c r="O252" s="196">
        <v>645.51517328477541</v>
      </c>
      <c r="P252" s="196">
        <v>664.3951481596572</v>
      </c>
      <c r="Q252" s="196">
        <v>642.72812009596191</v>
      </c>
      <c r="R252" s="196">
        <v>645.48998555709125</v>
      </c>
      <c r="S252" s="196">
        <v>669.65012126563306</v>
      </c>
      <c r="T252" s="196">
        <v>771.68555237948863</v>
      </c>
      <c r="U252" s="196">
        <v>677.22157677059795</v>
      </c>
      <c r="V252" s="196">
        <v>668.19412499673729</v>
      </c>
      <c r="W252" s="196">
        <v>847.87189940321093</v>
      </c>
      <c r="X252" s="196">
        <v>730.47000195653879</v>
      </c>
      <c r="Y252" s="196">
        <v>777.44893800592183</v>
      </c>
      <c r="Z252" s="196">
        <v>771.27588757033345</v>
      </c>
      <c r="AA252" s="196">
        <v>660.7712620736869</v>
      </c>
      <c r="AB252" s="196">
        <v>642.93797846463247</v>
      </c>
      <c r="AC252" s="196">
        <v>672.72670427748369</v>
      </c>
      <c r="AD252" s="196">
        <v>757.30874897882097</v>
      </c>
      <c r="AE252" s="196">
        <v>767.35730803783599</v>
      </c>
      <c r="AF252" s="196">
        <v>659.35344106809566</v>
      </c>
      <c r="AG252" s="196">
        <v>675.7409311299549</v>
      </c>
      <c r="AH252" s="196">
        <v>681.98459518118034</v>
      </c>
      <c r="AI252" s="196">
        <v>719.73044394904662</v>
      </c>
      <c r="AJ252" s="196">
        <v>772.34834643094678</v>
      </c>
      <c r="AK252" s="196">
        <v>709.51927842716589</v>
      </c>
      <c r="AL252" s="196">
        <v>824.58905318646237</v>
      </c>
      <c r="AM252" s="196">
        <v>664.90902626436298</v>
      </c>
    </row>
    <row r="253" spans="4:39" x14ac:dyDescent="0.25">
      <c r="D253" s="13" t="s">
        <v>614</v>
      </c>
      <c r="E253" s="13" t="s">
        <v>615</v>
      </c>
      <c r="F253" s="13" t="s">
        <v>517</v>
      </c>
      <c r="G253" s="13">
        <v>2020</v>
      </c>
      <c r="H253" s="13" t="s">
        <v>518</v>
      </c>
      <c r="I253" s="196">
        <v>630.80232735854474</v>
      </c>
      <c r="J253" s="196">
        <v>658.76791477710401</v>
      </c>
      <c r="K253" s="196">
        <v>633.92735591024689</v>
      </c>
      <c r="L253" s="196">
        <v>633.30712647471478</v>
      </c>
      <c r="M253" s="196">
        <v>788.76624772041669</v>
      </c>
      <c r="N253" s="196">
        <v>688.73024277651371</v>
      </c>
      <c r="O253" s="196">
        <v>645.51517328477541</v>
      </c>
      <c r="P253" s="196">
        <v>664.3951481596572</v>
      </c>
      <c r="Q253" s="196">
        <v>642.72812009596191</v>
      </c>
      <c r="R253" s="196">
        <v>645.48998555709125</v>
      </c>
      <c r="S253" s="196">
        <v>669.65012126563306</v>
      </c>
      <c r="T253" s="196">
        <v>771.68555237948863</v>
      </c>
      <c r="U253" s="196">
        <v>677.22157677059795</v>
      </c>
      <c r="V253" s="196">
        <v>668.19412499673729</v>
      </c>
      <c r="W253" s="196">
        <v>847.87189940321093</v>
      </c>
      <c r="X253" s="196">
        <v>730.47000195653879</v>
      </c>
      <c r="Y253" s="196">
        <v>777.44893800592183</v>
      </c>
      <c r="Z253" s="196">
        <v>771.27588757033345</v>
      </c>
      <c r="AA253" s="196">
        <v>660.7712620736869</v>
      </c>
      <c r="AB253" s="196">
        <v>642.93797846463247</v>
      </c>
      <c r="AC253" s="196">
        <v>672.72670427748369</v>
      </c>
      <c r="AD253" s="196">
        <v>757.30874897882097</v>
      </c>
      <c r="AE253" s="196">
        <v>767.35730803783599</v>
      </c>
      <c r="AF253" s="196">
        <v>659.35344106809566</v>
      </c>
      <c r="AG253" s="196">
        <v>675.7409311299549</v>
      </c>
      <c r="AH253" s="196">
        <v>681.98459518118034</v>
      </c>
      <c r="AI253" s="196">
        <v>719.73044394904662</v>
      </c>
      <c r="AJ253" s="196">
        <v>772.34834643094678</v>
      </c>
      <c r="AK253" s="196">
        <v>709.51927842716589</v>
      </c>
      <c r="AL253" s="196">
        <v>824.58905318646237</v>
      </c>
      <c r="AM253" s="196">
        <v>664.90902626436298</v>
      </c>
    </row>
    <row r="254" spans="4:39" x14ac:dyDescent="0.25">
      <c r="D254" s="13" t="s">
        <v>616</v>
      </c>
      <c r="E254" s="13" t="s">
        <v>617</v>
      </c>
      <c r="F254" s="13" t="s">
        <v>517</v>
      </c>
      <c r="G254" s="13">
        <v>2020</v>
      </c>
      <c r="H254" s="13" t="s">
        <v>518</v>
      </c>
      <c r="I254" s="196">
        <v>630.80232735854474</v>
      </c>
      <c r="J254" s="196">
        <v>658.76791477710401</v>
      </c>
      <c r="K254" s="196">
        <v>633.92735591024689</v>
      </c>
      <c r="L254" s="196">
        <v>633.30712647471478</v>
      </c>
      <c r="M254" s="196">
        <v>788.76624772041669</v>
      </c>
      <c r="N254" s="196">
        <v>688.73024277651371</v>
      </c>
      <c r="O254" s="196">
        <v>645.51517328477541</v>
      </c>
      <c r="P254" s="196">
        <v>664.3951481596572</v>
      </c>
      <c r="Q254" s="196">
        <v>642.72812009596191</v>
      </c>
      <c r="R254" s="196">
        <v>645.48998555709125</v>
      </c>
      <c r="S254" s="196">
        <v>669.65012126563306</v>
      </c>
      <c r="T254" s="196">
        <v>771.68555237948863</v>
      </c>
      <c r="U254" s="196">
        <v>677.22157677059795</v>
      </c>
      <c r="V254" s="196">
        <v>668.19412499673729</v>
      </c>
      <c r="W254" s="196">
        <v>847.87189940321093</v>
      </c>
      <c r="X254" s="196">
        <v>730.47000195653879</v>
      </c>
      <c r="Y254" s="196">
        <v>777.44893800592183</v>
      </c>
      <c r="Z254" s="196">
        <v>771.27588757033345</v>
      </c>
      <c r="AA254" s="196">
        <v>660.7712620736869</v>
      </c>
      <c r="AB254" s="196">
        <v>642.93797846463247</v>
      </c>
      <c r="AC254" s="196">
        <v>672.72670427748369</v>
      </c>
      <c r="AD254" s="196">
        <v>757.30874897882097</v>
      </c>
      <c r="AE254" s="196">
        <v>767.35730803783599</v>
      </c>
      <c r="AF254" s="196">
        <v>659.35344106809566</v>
      </c>
      <c r="AG254" s="196">
        <v>675.7409311299549</v>
      </c>
      <c r="AH254" s="196">
        <v>681.98459518118034</v>
      </c>
      <c r="AI254" s="196">
        <v>719.73044394904662</v>
      </c>
      <c r="AJ254" s="196">
        <v>772.34834643094678</v>
      </c>
      <c r="AK254" s="196">
        <v>709.51927842716589</v>
      </c>
      <c r="AL254" s="196">
        <v>824.58905318646237</v>
      </c>
      <c r="AM254" s="196">
        <v>664.90902626436298</v>
      </c>
    </row>
    <row r="255" spans="4:39" x14ac:dyDescent="0.25">
      <c r="D255" s="13" t="s">
        <v>618</v>
      </c>
      <c r="E255" s="13" t="s">
        <v>619</v>
      </c>
      <c r="F255" s="13" t="s">
        <v>517</v>
      </c>
      <c r="G255" s="13">
        <v>2020</v>
      </c>
      <c r="H255" s="13" t="s">
        <v>518</v>
      </c>
      <c r="I255" s="196">
        <v>630.80232735854474</v>
      </c>
      <c r="J255" s="196">
        <v>658.76791477710401</v>
      </c>
      <c r="K255" s="196">
        <v>633.92735591024689</v>
      </c>
      <c r="L255" s="196">
        <v>633.30712647471478</v>
      </c>
      <c r="M255" s="196">
        <v>788.76624772041669</v>
      </c>
      <c r="N255" s="196">
        <v>688.73024277651371</v>
      </c>
      <c r="O255" s="196">
        <v>645.51517328477541</v>
      </c>
      <c r="P255" s="196">
        <v>664.3951481596572</v>
      </c>
      <c r="Q255" s="196">
        <v>642.72812009596191</v>
      </c>
      <c r="R255" s="196">
        <v>645.48998555709125</v>
      </c>
      <c r="S255" s="196">
        <v>669.65012126563306</v>
      </c>
      <c r="T255" s="196">
        <v>771.68555237948863</v>
      </c>
      <c r="U255" s="196">
        <v>677.22157677059795</v>
      </c>
      <c r="V255" s="196">
        <v>668.19412499673729</v>
      </c>
      <c r="W255" s="196">
        <v>847.87189940321093</v>
      </c>
      <c r="X255" s="196">
        <v>730.47000195653879</v>
      </c>
      <c r="Y255" s="196">
        <v>777.44893800592183</v>
      </c>
      <c r="Z255" s="196">
        <v>771.27588757033345</v>
      </c>
      <c r="AA255" s="196">
        <v>660.7712620736869</v>
      </c>
      <c r="AB255" s="196">
        <v>642.93797846463247</v>
      </c>
      <c r="AC255" s="196">
        <v>672.72670427748369</v>
      </c>
      <c r="AD255" s="196">
        <v>757.30874897882097</v>
      </c>
      <c r="AE255" s="196">
        <v>767.35730803783599</v>
      </c>
      <c r="AF255" s="196">
        <v>659.35344106809566</v>
      </c>
      <c r="AG255" s="196">
        <v>675.7409311299549</v>
      </c>
      <c r="AH255" s="196">
        <v>681.98459518118034</v>
      </c>
      <c r="AI255" s="196">
        <v>719.73044394904662</v>
      </c>
      <c r="AJ255" s="196">
        <v>772.34834643094678</v>
      </c>
      <c r="AK255" s="196">
        <v>709.51927842716589</v>
      </c>
      <c r="AL255" s="196">
        <v>824.58905318646237</v>
      </c>
      <c r="AM255" s="196">
        <v>664.90902626436298</v>
      </c>
    </row>
    <row r="256" spans="4:39" x14ac:dyDescent="0.25">
      <c r="D256" s="13" t="s">
        <v>620</v>
      </c>
      <c r="E256" s="13" t="s">
        <v>621</v>
      </c>
      <c r="F256" s="13" t="s">
        <v>517</v>
      </c>
      <c r="G256" s="13">
        <v>2025</v>
      </c>
      <c r="H256" s="13" t="s">
        <v>518</v>
      </c>
      <c r="I256" s="196">
        <v>630.80232735854474</v>
      </c>
      <c r="J256" s="196">
        <v>658.76791477710401</v>
      </c>
      <c r="K256" s="196">
        <v>633.92735591024689</v>
      </c>
      <c r="L256" s="196">
        <v>633.30712647471478</v>
      </c>
      <c r="M256" s="196">
        <v>788.76624772041669</v>
      </c>
      <c r="N256" s="196">
        <v>688.73024277651371</v>
      </c>
      <c r="O256" s="196">
        <v>645.51517328477541</v>
      </c>
      <c r="P256" s="196">
        <v>664.3951481596572</v>
      </c>
      <c r="Q256" s="196">
        <v>642.72812009596191</v>
      </c>
      <c r="R256" s="196">
        <v>645.48998555709125</v>
      </c>
      <c r="S256" s="196">
        <v>669.65012126563306</v>
      </c>
      <c r="T256" s="196">
        <v>771.68555237948863</v>
      </c>
      <c r="U256" s="196">
        <v>677.22157677059795</v>
      </c>
      <c r="V256" s="196">
        <v>668.19412499673729</v>
      </c>
      <c r="W256" s="196">
        <v>847.87189940321093</v>
      </c>
      <c r="X256" s="196">
        <v>730.47000195653879</v>
      </c>
      <c r="Y256" s="196">
        <v>777.44893800592183</v>
      </c>
      <c r="Z256" s="196">
        <v>771.27588757033345</v>
      </c>
      <c r="AA256" s="196">
        <v>660.7712620736869</v>
      </c>
      <c r="AB256" s="196">
        <v>642.93797846463247</v>
      </c>
      <c r="AC256" s="196">
        <v>672.72670427748369</v>
      </c>
      <c r="AD256" s="196">
        <v>757.30874897882097</v>
      </c>
      <c r="AE256" s="196">
        <v>767.35730803783599</v>
      </c>
      <c r="AF256" s="196">
        <v>659.35344106809566</v>
      </c>
      <c r="AG256" s="196">
        <v>675.7409311299549</v>
      </c>
      <c r="AH256" s="196">
        <v>681.98459518118034</v>
      </c>
      <c r="AI256" s="196">
        <v>719.73044394904662</v>
      </c>
      <c r="AJ256" s="196">
        <v>772.34834643094678</v>
      </c>
      <c r="AK256" s="196">
        <v>709.51927842716589</v>
      </c>
      <c r="AL256" s="196">
        <v>824.58905318646237</v>
      </c>
      <c r="AM256" s="196">
        <v>664.90902626436298</v>
      </c>
    </row>
    <row r="257" spans="4:39" x14ac:dyDescent="0.25">
      <c r="D257" s="13" t="s">
        <v>622</v>
      </c>
      <c r="E257" s="13" t="s">
        <v>623</v>
      </c>
      <c r="F257" s="13" t="s">
        <v>517</v>
      </c>
      <c r="G257" s="13">
        <v>2025</v>
      </c>
      <c r="H257" s="13" t="s">
        <v>518</v>
      </c>
      <c r="I257" s="196">
        <v>630.80232735854474</v>
      </c>
      <c r="J257" s="196">
        <v>658.76791477710401</v>
      </c>
      <c r="K257" s="196">
        <v>633.92735591024689</v>
      </c>
      <c r="L257" s="196">
        <v>633.30712647471478</v>
      </c>
      <c r="M257" s="196">
        <v>788.76624772041669</v>
      </c>
      <c r="N257" s="196">
        <v>688.73024277651371</v>
      </c>
      <c r="O257" s="196">
        <v>645.51517328477541</v>
      </c>
      <c r="P257" s="196">
        <v>664.3951481596572</v>
      </c>
      <c r="Q257" s="196">
        <v>642.72812009596191</v>
      </c>
      <c r="R257" s="196">
        <v>645.48998555709125</v>
      </c>
      <c r="S257" s="196">
        <v>669.65012126563306</v>
      </c>
      <c r="T257" s="196">
        <v>771.68555237948863</v>
      </c>
      <c r="U257" s="196">
        <v>677.22157677059795</v>
      </c>
      <c r="V257" s="196">
        <v>668.19412499673729</v>
      </c>
      <c r="W257" s="196">
        <v>847.87189940321093</v>
      </c>
      <c r="X257" s="196">
        <v>730.47000195653879</v>
      </c>
      <c r="Y257" s="196">
        <v>777.44893800592183</v>
      </c>
      <c r="Z257" s="196">
        <v>771.27588757033345</v>
      </c>
      <c r="AA257" s="196">
        <v>660.7712620736869</v>
      </c>
      <c r="AB257" s="196">
        <v>642.93797846463247</v>
      </c>
      <c r="AC257" s="196">
        <v>672.72670427748369</v>
      </c>
      <c r="AD257" s="196">
        <v>757.30874897882097</v>
      </c>
      <c r="AE257" s="196">
        <v>767.35730803783599</v>
      </c>
      <c r="AF257" s="196">
        <v>659.35344106809566</v>
      </c>
      <c r="AG257" s="196">
        <v>675.7409311299549</v>
      </c>
      <c r="AH257" s="196">
        <v>681.98459518118034</v>
      </c>
      <c r="AI257" s="196">
        <v>719.73044394904662</v>
      </c>
      <c r="AJ257" s="196">
        <v>772.34834643094678</v>
      </c>
      <c r="AK257" s="196">
        <v>709.51927842716589</v>
      </c>
      <c r="AL257" s="196">
        <v>824.58905318646237</v>
      </c>
      <c r="AM257" s="196">
        <v>664.90902626436298</v>
      </c>
    </row>
    <row r="258" spans="4:39" x14ac:dyDescent="0.25">
      <c r="D258" s="13" t="s">
        <v>624</v>
      </c>
      <c r="E258" s="13" t="s">
        <v>625</v>
      </c>
      <c r="F258" s="13" t="s">
        <v>517</v>
      </c>
      <c r="G258" s="13">
        <v>2025</v>
      </c>
      <c r="H258" s="13" t="s">
        <v>518</v>
      </c>
      <c r="I258" s="196">
        <v>630.80232735854474</v>
      </c>
      <c r="J258" s="196">
        <v>658.76791477710401</v>
      </c>
      <c r="K258" s="196">
        <v>633.92735591024689</v>
      </c>
      <c r="L258" s="196">
        <v>633.30712647471478</v>
      </c>
      <c r="M258" s="196">
        <v>788.76624772041669</v>
      </c>
      <c r="N258" s="196">
        <v>688.73024277651371</v>
      </c>
      <c r="O258" s="196">
        <v>645.51517328477541</v>
      </c>
      <c r="P258" s="196">
        <v>664.3951481596572</v>
      </c>
      <c r="Q258" s="196">
        <v>642.72812009596191</v>
      </c>
      <c r="R258" s="196">
        <v>645.48998555709125</v>
      </c>
      <c r="S258" s="196">
        <v>669.65012126563306</v>
      </c>
      <c r="T258" s="196">
        <v>771.68555237948863</v>
      </c>
      <c r="U258" s="196">
        <v>677.22157677059795</v>
      </c>
      <c r="V258" s="196">
        <v>668.19412499673729</v>
      </c>
      <c r="W258" s="196">
        <v>847.87189940321093</v>
      </c>
      <c r="X258" s="196">
        <v>730.47000195653879</v>
      </c>
      <c r="Y258" s="196">
        <v>777.44893800592183</v>
      </c>
      <c r="Z258" s="196">
        <v>771.27588757033345</v>
      </c>
      <c r="AA258" s="196">
        <v>660.7712620736869</v>
      </c>
      <c r="AB258" s="196">
        <v>642.93797846463247</v>
      </c>
      <c r="AC258" s="196">
        <v>672.72670427748369</v>
      </c>
      <c r="AD258" s="196">
        <v>757.30874897882097</v>
      </c>
      <c r="AE258" s="196">
        <v>767.35730803783599</v>
      </c>
      <c r="AF258" s="196">
        <v>659.35344106809566</v>
      </c>
      <c r="AG258" s="196">
        <v>675.7409311299549</v>
      </c>
      <c r="AH258" s="196">
        <v>681.98459518118034</v>
      </c>
      <c r="AI258" s="196">
        <v>719.73044394904662</v>
      </c>
      <c r="AJ258" s="196">
        <v>772.34834643094678</v>
      </c>
      <c r="AK258" s="196">
        <v>709.51927842716589</v>
      </c>
      <c r="AL258" s="196">
        <v>824.58905318646237</v>
      </c>
      <c r="AM258" s="196">
        <v>664.90902626436298</v>
      </c>
    </row>
    <row r="259" spans="4:39" x14ac:dyDescent="0.25">
      <c r="D259" s="13" t="s">
        <v>626</v>
      </c>
      <c r="E259" s="13" t="s">
        <v>627</v>
      </c>
      <c r="F259" s="13" t="s">
        <v>517</v>
      </c>
      <c r="G259" s="13">
        <v>2025</v>
      </c>
      <c r="H259" s="13" t="s">
        <v>518</v>
      </c>
      <c r="I259" s="196">
        <v>630.80232735854474</v>
      </c>
      <c r="J259" s="196">
        <v>658.76791477710401</v>
      </c>
      <c r="K259" s="196">
        <v>633.92735591024689</v>
      </c>
      <c r="L259" s="196">
        <v>633.30712647471478</v>
      </c>
      <c r="M259" s="196">
        <v>788.76624772041669</v>
      </c>
      <c r="N259" s="196">
        <v>688.73024277651371</v>
      </c>
      <c r="O259" s="196">
        <v>645.51517328477541</v>
      </c>
      <c r="P259" s="196">
        <v>664.3951481596572</v>
      </c>
      <c r="Q259" s="196">
        <v>642.72812009596191</v>
      </c>
      <c r="R259" s="196">
        <v>645.48998555709125</v>
      </c>
      <c r="S259" s="196">
        <v>669.65012126563306</v>
      </c>
      <c r="T259" s="196">
        <v>771.68555237948863</v>
      </c>
      <c r="U259" s="196">
        <v>677.22157677059795</v>
      </c>
      <c r="V259" s="196">
        <v>668.19412499673729</v>
      </c>
      <c r="W259" s="196">
        <v>847.87189940321093</v>
      </c>
      <c r="X259" s="196">
        <v>730.47000195653879</v>
      </c>
      <c r="Y259" s="196">
        <v>777.44893800592183</v>
      </c>
      <c r="Z259" s="196">
        <v>771.27588757033345</v>
      </c>
      <c r="AA259" s="196">
        <v>660.7712620736869</v>
      </c>
      <c r="AB259" s="196">
        <v>642.93797846463247</v>
      </c>
      <c r="AC259" s="196">
        <v>672.72670427748369</v>
      </c>
      <c r="AD259" s="196">
        <v>757.30874897882097</v>
      </c>
      <c r="AE259" s="196">
        <v>767.35730803783599</v>
      </c>
      <c r="AF259" s="196">
        <v>659.35344106809566</v>
      </c>
      <c r="AG259" s="196">
        <v>675.7409311299549</v>
      </c>
      <c r="AH259" s="196">
        <v>681.98459518118034</v>
      </c>
      <c r="AI259" s="196">
        <v>719.73044394904662</v>
      </c>
      <c r="AJ259" s="196">
        <v>772.34834643094678</v>
      </c>
      <c r="AK259" s="196">
        <v>709.51927842716589</v>
      </c>
      <c r="AL259" s="196">
        <v>824.58905318646237</v>
      </c>
      <c r="AM259" s="196">
        <v>664.90902626436298</v>
      </c>
    </row>
    <row r="260" spans="4:39" x14ac:dyDescent="0.25">
      <c r="D260" s="13" t="s">
        <v>628</v>
      </c>
      <c r="E260" s="13" t="s">
        <v>629</v>
      </c>
      <c r="F260" s="13" t="s">
        <v>517</v>
      </c>
      <c r="G260" s="13">
        <v>2025</v>
      </c>
      <c r="H260" s="13" t="s">
        <v>518</v>
      </c>
      <c r="I260" s="196">
        <v>630.80232735854474</v>
      </c>
      <c r="J260" s="196">
        <v>658.76791477710401</v>
      </c>
      <c r="K260" s="196">
        <v>633.92735591024689</v>
      </c>
      <c r="L260" s="196">
        <v>633.30712647471478</v>
      </c>
      <c r="M260" s="196">
        <v>788.76624772041669</v>
      </c>
      <c r="N260" s="196">
        <v>688.73024277651371</v>
      </c>
      <c r="O260" s="196">
        <v>645.51517328477541</v>
      </c>
      <c r="P260" s="196">
        <v>664.3951481596572</v>
      </c>
      <c r="Q260" s="196">
        <v>642.72812009596191</v>
      </c>
      <c r="R260" s="196">
        <v>645.48998555709125</v>
      </c>
      <c r="S260" s="196">
        <v>669.65012126563306</v>
      </c>
      <c r="T260" s="196">
        <v>771.68555237948863</v>
      </c>
      <c r="U260" s="196">
        <v>677.22157677059795</v>
      </c>
      <c r="V260" s="196">
        <v>668.19412499673729</v>
      </c>
      <c r="W260" s="196">
        <v>847.87189940321093</v>
      </c>
      <c r="X260" s="196">
        <v>730.47000195653879</v>
      </c>
      <c r="Y260" s="196">
        <v>777.44893800592183</v>
      </c>
      <c r="Z260" s="196">
        <v>771.27588757033345</v>
      </c>
      <c r="AA260" s="196">
        <v>660.7712620736869</v>
      </c>
      <c r="AB260" s="196">
        <v>642.93797846463247</v>
      </c>
      <c r="AC260" s="196">
        <v>672.72670427748369</v>
      </c>
      <c r="AD260" s="196">
        <v>757.30874897882097</v>
      </c>
      <c r="AE260" s="196">
        <v>767.35730803783599</v>
      </c>
      <c r="AF260" s="196">
        <v>659.35344106809566</v>
      </c>
      <c r="AG260" s="196">
        <v>675.7409311299549</v>
      </c>
      <c r="AH260" s="196">
        <v>681.98459518118034</v>
      </c>
      <c r="AI260" s="196">
        <v>719.73044394904662</v>
      </c>
      <c r="AJ260" s="196">
        <v>772.34834643094678</v>
      </c>
      <c r="AK260" s="196">
        <v>709.51927842716589</v>
      </c>
      <c r="AL260" s="196">
        <v>824.58905318646237</v>
      </c>
      <c r="AM260" s="196">
        <v>664.90902626436298</v>
      </c>
    </row>
    <row r="261" spans="4:39" x14ac:dyDescent="0.25">
      <c r="D261" s="13" t="s">
        <v>630</v>
      </c>
      <c r="E261" s="13" t="s">
        <v>631</v>
      </c>
      <c r="F261" s="13" t="s">
        <v>517</v>
      </c>
      <c r="G261" s="13">
        <v>2025</v>
      </c>
      <c r="H261" s="13" t="s">
        <v>518</v>
      </c>
      <c r="I261" s="196">
        <v>630.80232735854474</v>
      </c>
      <c r="J261" s="196">
        <v>658.76791477710401</v>
      </c>
      <c r="K261" s="196">
        <v>633.92735591024689</v>
      </c>
      <c r="L261" s="196">
        <v>633.30712647471478</v>
      </c>
      <c r="M261" s="196">
        <v>788.76624772041669</v>
      </c>
      <c r="N261" s="196">
        <v>688.73024277651371</v>
      </c>
      <c r="O261" s="196">
        <v>645.51517328477541</v>
      </c>
      <c r="P261" s="196">
        <v>664.3951481596572</v>
      </c>
      <c r="Q261" s="196">
        <v>642.72812009596191</v>
      </c>
      <c r="R261" s="196">
        <v>645.48998555709125</v>
      </c>
      <c r="S261" s="196">
        <v>669.65012126563306</v>
      </c>
      <c r="T261" s="196">
        <v>771.68555237948863</v>
      </c>
      <c r="U261" s="196">
        <v>677.22157677059795</v>
      </c>
      <c r="V261" s="196">
        <v>668.19412499673729</v>
      </c>
      <c r="W261" s="196">
        <v>847.87189940321093</v>
      </c>
      <c r="X261" s="196">
        <v>730.47000195653879</v>
      </c>
      <c r="Y261" s="196">
        <v>777.44893800592183</v>
      </c>
      <c r="Z261" s="196">
        <v>771.27588757033345</v>
      </c>
      <c r="AA261" s="196">
        <v>660.7712620736869</v>
      </c>
      <c r="AB261" s="196">
        <v>642.93797846463247</v>
      </c>
      <c r="AC261" s="196">
        <v>672.72670427748369</v>
      </c>
      <c r="AD261" s="196">
        <v>757.30874897882097</v>
      </c>
      <c r="AE261" s="196">
        <v>767.35730803783599</v>
      </c>
      <c r="AF261" s="196">
        <v>659.35344106809566</v>
      </c>
      <c r="AG261" s="196">
        <v>675.7409311299549</v>
      </c>
      <c r="AH261" s="196">
        <v>681.98459518118034</v>
      </c>
      <c r="AI261" s="196">
        <v>719.73044394904662</v>
      </c>
      <c r="AJ261" s="196">
        <v>772.34834643094678</v>
      </c>
      <c r="AK261" s="196">
        <v>709.51927842716589</v>
      </c>
      <c r="AL261" s="196">
        <v>824.58905318646237</v>
      </c>
      <c r="AM261" s="196">
        <v>664.90902626436298</v>
      </c>
    </row>
    <row r="262" spans="4:39" x14ac:dyDescent="0.25">
      <c r="D262" s="13" t="s">
        <v>620</v>
      </c>
      <c r="E262" s="13" t="s">
        <v>621</v>
      </c>
      <c r="F262" s="13" t="s">
        <v>517</v>
      </c>
      <c r="G262" s="13">
        <v>2030</v>
      </c>
      <c r="H262" s="13" t="s">
        <v>518</v>
      </c>
      <c r="I262" s="196">
        <v>568.35289695004883</v>
      </c>
      <c r="J262" s="196">
        <v>593.54989121417066</v>
      </c>
      <c r="K262" s="196">
        <v>571.16854767513246</v>
      </c>
      <c r="L262" s="196">
        <v>570.60972095371801</v>
      </c>
      <c r="M262" s="196">
        <v>710.67838919609551</v>
      </c>
      <c r="N262" s="196">
        <v>620.54594874163888</v>
      </c>
      <c r="O262" s="196">
        <v>581.60917112958271</v>
      </c>
      <c r="P262" s="196">
        <v>598.62002849185103</v>
      </c>
      <c r="Q262" s="196">
        <v>579.09803620646176</v>
      </c>
      <c r="R262" s="196">
        <v>581.58647698693915</v>
      </c>
      <c r="S262" s="196">
        <v>603.35475926033541</v>
      </c>
      <c r="T262" s="196">
        <v>695.28868269391933</v>
      </c>
      <c r="U262" s="196">
        <v>610.17664067030876</v>
      </c>
      <c r="V262" s="196">
        <v>602.04290662206029</v>
      </c>
      <c r="W262" s="196">
        <v>763.93258136229315</v>
      </c>
      <c r="X262" s="196">
        <v>658.15347176284149</v>
      </c>
      <c r="Y262" s="196">
        <v>700.48149314333557</v>
      </c>
      <c r="Z262" s="196">
        <v>694.91957470087038</v>
      </c>
      <c r="AA262" s="196">
        <v>595.3549071283918</v>
      </c>
      <c r="AB262" s="196">
        <v>579.28711859663383</v>
      </c>
      <c r="AC262" s="196">
        <v>606.12676055401278</v>
      </c>
      <c r="AD262" s="196">
        <v>682.3351828299177</v>
      </c>
      <c r="AE262" s="196">
        <v>691.38893454209017</v>
      </c>
      <c r="AF262" s="196">
        <v>594.0774504023542</v>
      </c>
      <c r="AG262" s="196">
        <v>608.84257894808934</v>
      </c>
      <c r="AH262" s="196">
        <v>614.4681202582434</v>
      </c>
      <c r="AI262" s="196">
        <v>648.47712999809107</v>
      </c>
      <c r="AJ262" s="196">
        <v>695.88586013428312</v>
      </c>
      <c r="AK262" s="196">
        <v>639.27686986287654</v>
      </c>
      <c r="AL262" s="196">
        <v>742.95473692100268</v>
      </c>
      <c r="AM262" s="196">
        <v>599.08303266419102</v>
      </c>
    </row>
    <row r="263" spans="4:39" x14ac:dyDescent="0.25">
      <c r="D263" s="13" t="s">
        <v>622</v>
      </c>
      <c r="E263" s="13" t="s">
        <v>623</v>
      </c>
      <c r="F263" s="13" t="s">
        <v>517</v>
      </c>
      <c r="G263" s="13">
        <v>2030</v>
      </c>
      <c r="H263" s="13" t="s">
        <v>518</v>
      </c>
      <c r="I263" s="196">
        <v>568.35289695004883</v>
      </c>
      <c r="J263" s="196">
        <v>593.54989121417066</v>
      </c>
      <c r="K263" s="196">
        <v>571.16854767513246</v>
      </c>
      <c r="L263" s="196">
        <v>570.60972095371801</v>
      </c>
      <c r="M263" s="196">
        <v>710.67838919609551</v>
      </c>
      <c r="N263" s="196">
        <v>620.54594874163888</v>
      </c>
      <c r="O263" s="196">
        <v>581.60917112958271</v>
      </c>
      <c r="P263" s="196">
        <v>598.62002849185103</v>
      </c>
      <c r="Q263" s="196">
        <v>579.09803620646176</v>
      </c>
      <c r="R263" s="196">
        <v>581.58647698693915</v>
      </c>
      <c r="S263" s="196">
        <v>603.35475926033541</v>
      </c>
      <c r="T263" s="196">
        <v>695.28868269391933</v>
      </c>
      <c r="U263" s="196">
        <v>610.17664067030876</v>
      </c>
      <c r="V263" s="196">
        <v>602.04290662206029</v>
      </c>
      <c r="W263" s="196">
        <v>763.93258136229315</v>
      </c>
      <c r="X263" s="196">
        <v>658.15347176284149</v>
      </c>
      <c r="Y263" s="196">
        <v>700.48149314333557</v>
      </c>
      <c r="Z263" s="196">
        <v>694.91957470087038</v>
      </c>
      <c r="AA263" s="196">
        <v>595.3549071283918</v>
      </c>
      <c r="AB263" s="196">
        <v>579.28711859663383</v>
      </c>
      <c r="AC263" s="196">
        <v>606.12676055401278</v>
      </c>
      <c r="AD263" s="196">
        <v>682.3351828299177</v>
      </c>
      <c r="AE263" s="196">
        <v>691.38893454209017</v>
      </c>
      <c r="AF263" s="196">
        <v>594.0774504023542</v>
      </c>
      <c r="AG263" s="196">
        <v>608.84257894808934</v>
      </c>
      <c r="AH263" s="196">
        <v>614.4681202582434</v>
      </c>
      <c r="AI263" s="196">
        <v>648.47712999809107</v>
      </c>
      <c r="AJ263" s="196">
        <v>695.88586013428312</v>
      </c>
      <c r="AK263" s="196">
        <v>639.27686986287654</v>
      </c>
      <c r="AL263" s="196">
        <v>742.95473692100268</v>
      </c>
      <c r="AM263" s="196">
        <v>599.08303266419102</v>
      </c>
    </row>
    <row r="264" spans="4:39" x14ac:dyDescent="0.25">
      <c r="D264" s="13" t="s">
        <v>624</v>
      </c>
      <c r="E264" s="13" t="s">
        <v>625</v>
      </c>
      <c r="F264" s="13" t="s">
        <v>517</v>
      </c>
      <c r="G264" s="13">
        <v>2030</v>
      </c>
      <c r="H264" s="13" t="s">
        <v>518</v>
      </c>
      <c r="I264" s="196">
        <v>568.35289695004883</v>
      </c>
      <c r="J264" s="196">
        <v>593.54989121417066</v>
      </c>
      <c r="K264" s="196">
        <v>571.16854767513246</v>
      </c>
      <c r="L264" s="196">
        <v>570.60972095371801</v>
      </c>
      <c r="M264" s="196">
        <v>710.67838919609551</v>
      </c>
      <c r="N264" s="196">
        <v>620.54594874163888</v>
      </c>
      <c r="O264" s="196">
        <v>581.60917112958271</v>
      </c>
      <c r="P264" s="196">
        <v>598.62002849185103</v>
      </c>
      <c r="Q264" s="196">
        <v>579.09803620646176</v>
      </c>
      <c r="R264" s="196">
        <v>581.58647698693915</v>
      </c>
      <c r="S264" s="196">
        <v>603.35475926033541</v>
      </c>
      <c r="T264" s="196">
        <v>695.28868269391933</v>
      </c>
      <c r="U264" s="196">
        <v>610.17664067030876</v>
      </c>
      <c r="V264" s="196">
        <v>602.04290662206029</v>
      </c>
      <c r="W264" s="196">
        <v>763.93258136229315</v>
      </c>
      <c r="X264" s="196">
        <v>658.15347176284149</v>
      </c>
      <c r="Y264" s="196">
        <v>700.48149314333557</v>
      </c>
      <c r="Z264" s="196">
        <v>694.91957470087038</v>
      </c>
      <c r="AA264" s="196">
        <v>595.3549071283918</v>
      </c>
      <c r="AB264" s="196">
        <v>579.28711859663383</v>
      </c>
      <c r="AC264" s="196">
        <v>606.12676055401278</v>
      </c>
      <c r="AD264" s="196">
        <v>682.3351828299177</v>
      </c>
      <c r="AE264" s="196">
        <v>691.38893454209017</v>
      </c>
      <c r="AF264" s="196">
        <v>594.0774504023542</v>
      </c>
      <c r="AG264" s="196">
        <v>608.84257894808934</v>
      </c>
      <c r="AH264" s="196">
        <v>614.4681202582434</v>
      </c>
      <c r="AI264" s="196">
        <v>648.47712999809107</v>
      </c>
      <c r="AJ264" s="196">
        <v>695.88586013428312</v>
      </c>
      <c r="AK264" s="196">
        <v>639.27686986287654</v>
      </c>
      <c r="AL264" s="196">
        <v>742.95473692100268</v>
      </c>
      <c r="AM264" s="196">
        <v>599.08303266419102</v>
      </c>
    </row>
    <row r="265" spans="4:39" x14ac:dyDescent="0.25">
      <c r="D265" s="13" t="s">
        <v>626</v>
      </c>
      <c r="E265" s="13" t="s">
        <v>627</v>
      </c>
      <c r="F265" s="13" t="s">
        <v>517</v>
      </c>
      <c r="G265" s="13">
        <v>2030</v>
      </c>
      <c r="H265" s="13" t="s">
        <v>518</v>
      </c>
      <c r="I265" s="196">
        <v>568.35289695004883</v>
      </c>
      <c r="J265" s="196">
        <v>593.54989121417066</v>
      </c>
      <c r="K265" s="196">
        <v>571.16854767513246</v>
      </c>
      <c r="L265" s="196">
        <v>570.60972095371801</v>
      </c>
      <c r="M265" s="196">
        <v>710.67838919609551</v>
      </c>
      <c r="N265" s="196">
        <v>620.54594874163888</v>
      </c>
      <c r="O265" s="196">
        <v>581.60917112958271</v>
      </c>
      <c r="P265" s="196">
        <v>598.62002849185103</v>
      </c>
      <c r="Q265" s="196">
        <v>579.09803620646176</v>
      </c>
      <c r="R265" s="196">
        <v>581.58647698693915</v>
      </c>
      <c r="S265" s="196">
        <v>603.35475926033541</v>
      </c>
      <c r="T265" s="196">
        <v>695.28868269391933</v>
      </c>
      <c r="U265" s="196">
        <v>610.17664067030876</v>
      </c>
      <c r="V265" s="196">
        <v>602.04290662206029</v>
      </c>
      <c r="W265" s="196">
        <v>763.93258136229315</v>
      </c>
      <c r="X265" s="196">
        <v>658.15347176284149</v>
      </c>
      <c r="Y265" s="196">
        <v>700.48149314333557</v>
      </c>
      <c r="Z265" s="196">
        <v>694.91957470087038</v>
      </c>
      <c r="AA265" s="196">
        <v>595.3549071283918</v>
      </c>
      <c r="AB265" s="196">
        <v>579.28711859663383</v>
      </c>
      <c r="AC265" s="196">
        <v>606.12676055401278</v>
      </c>
      <c r="AD265" s="196">
        <v>682.3351828299177</v>
      </c>
      <c r="AE265" s="196">
        <v>691.38893454209017</v>
      </c>
      <c r="AF265" s="196">
        <v>594.0774504023542</v>
      </c>
      <c r="AG265" s="196">
        <v>608.84257894808934</v>
      </c>
      <c r="AH265" s="196">
        <v>614.4681202582434</v>
      </c>
      <c r="AI265" s="196">
        <v>648.47712999809107</v>
      </c>
      <c r="AJ265" s="196">
        <v>695.88586013428312</v>
      </c>
      <c r="AK265" s="196">
        <v>639.27686986287654</v>
      </c>
      <c r="AL265" s="196">
        <v>742.95473692100268</v>
      </c>
      <c r="AM265" s="196">
        <v>599.08303266419102</v>
      </c>
    </row>
    <row r="266" spans="4:39" x14ac:dyDescent="0.25">
      <c r="D266" s="13" t="s">
        <v>628</v>
      </c>
      <c r="E266" s="13" t="s">
        <v>629</v>
      </c>
      <c r="F266" s="13" t="s">
        <v>517</v>
      </c>
      <c r="G266" s="13">
        <v>2030</v>
      </c>
      <c r="H266" s="13" t="s">
        <v>518</v>
      </c>
      <c r="I266" s="196">
        <v>568.35289695004883</v>
      </c>
      <c r="J266" s="196">
        <v>593.54989121417066</v>
      </c>
      <c r="K266" s="196">
        <v>571.16854767513246</v>
      </c>
      <c r="L266" s="196">
        <v>570.60972095371801</v>
      </c>
      <c r="M266" s="196">
        <v>710.67838919609551</v>
      </c>
      <c r="N266" s="196">
        <v>620.54594874163888</v>
      </c>
      <c r="O266" s="196">
        <v>581.60917112958271</v>
      </c>
      <c r="P266" s="196">
        <v>598.62002849185103</v>
      </c>
      <c r="Q266" s="196">
        <v>579.09803620646176</v>
      </c>
      <c r="R266" s="196">
        <v>581.58647698693915</v>
      </c>
      <c r="S266" s="196">
        <v>603.35475926033541</v>
      </c>
      <c r="T266" s="196">
        <v>695.28868269391933</v>
      </c>
      <c r="U266" s="196">
        <v>610.17664067030876</v>
      </c>
      <c r="V266" s="196">
        <v>602.04290662206029</v>
      </c>
      <c r="W266" s="196">
        <v>763.93258136229315</v>
      </c>
      <c r="X266" s="196">
        <v>658.15347176284149</v>
      </c>
      <c r="Y266" s="196">
        <v>700.48149314333557</v>
      </c>
      <c r="Z266" s="196">
        <v>694.91957470087038</v>
      </c>
      <c r="AA266" s="196">
        <v>595.3549071283918</v>
      </c>
      <c r="AB266" s="196">
        <v>579.28711859663383</v>
      </c>
      <c r="AC266" s="196">
        <v>606.12676055401278</v>
      </c>
      <c r="AD266" s="196">
        <v>682.3351828299177</v>
      </c>
      <c r="AE266" s="196">
        <v>691.38893454209017</v>
      </c>
      <c r="AF266" s="196">
        <v>594.0774504023542</v>
      </c>
      <c r="AG266" s="196">
        <v>608.84257894808934</v>
      </c>
      <c r="AH266" s="196">
        <v>614.4681202582434</v>
      </c>
      <c r="AI266" s="196">
        <v>648.47712999809107</v>
      </c>
      <c r="AJ266" s="196">
        <v>695.88586013428312</v>
      </c>
      <c r="AK266" s="196">
        <v>639.27686986287654</v>
      </c>
      <c r="AL266" s="196">
        <v>742.95473692100268</v>
      </c>
      <c r="AM266" s="196">
        <v>599.08303266419102</v>
      </c>
    </row>
    <row r="267" spans="4:39" x14ac:dyDescent="0.25">
      <c r="D267" s="13" t="s">
        <v>630</v>
      </c>
      <c r="E267" s="13" t="s">
        <v>631</v>
      </c>
      <c r="F267" s="13" t="s">
        <v>517</v>
      </c>
      <c r="G267" s="13">
        <v>2030</v>
      </c>
      <c r="H267" s="13" t="s">
        <v>518</v>
      </c>
      <c r="I267" s="196">
        <v>568.35289695004883</v>
      </c>
      <c r="J267" s="196">
        <v>593.54989121417066</v>
      </c>
      <c r="K267" s="196">
        <v>571.16854767513246</v>
      </c>
      <c r="L267" s="196">
        <v>570.60972095371801</v>
      </c>
      <c r="M267" s="196">
        <v>710.67838919609551</v>
      </c>
      <c r="N267" s="196">
        <v>620.54594874163888</v>
      </c>
      <c r="O267" s="196">
        <v>581.60917112958271</v>
      </c>
      <c r="P267" s="196">
        <v>598.62002849185103</v>
      </c>
      <c r="Q267" s="196">
        <v>579.09803620646176</v>
      </c>
      <c r="R267" s="196">
        <v>581.58647698693915</v>
      </c>
      <c r="S267" s="196">
        <v>603.35475926033541</v>
      </c>
      <c r="T267" s="196">
        <v>695.28868269391933</v>
      </c>
      <c r="U267" s="196">
        <v>610.17664067030876</v>
      </c>
      <c r="V267" s="196">
        <v>602.04290662206029</v>
      </c>
      <c r="W267" s="196">
        <v>763.93258136229315</v>
      </c>
      <c r="X267" s="196">
        <v>658.15347176284149</v>
      </c>
      <c r="Y267" s="196">
        <v>700.48149314333557</v>
      </c>
      <c r="Z267" s="196">
        <v>694.91957470087038</v>
      </c>
      <c r="AA267" s="196">
        <v>595.3549071283918</v>
      </c>
      <c r="AB267" s="196">
        <v>579.28711859663383</v>
      </c>
      <c r="AC267" s="196">
        <v>606.12676055401278</v>
      </c>
      <c r="AD267" s="196">
        <v>682.3351828299177</v>
      </c>
      <c r="AE267" s="196">
        <v>691.38893454209017</v>
      </c>
      <c r="AF267" s="196">
        <v>594.0774504023542</v>
      </c>
      <c r="AG267" s="196">
        <v>608.84257894808934</v>
      </c>
      <c r="AH267" s="196">
        <v>614.4681202582434</v>
      </c>
      <c r="AI267" s="196">
        <v>648.47712999809107</v>
      </c>
      <c r="AJ267" s="196">
        <v>695.88586013428312</v>
      </c>
      <c r="AK267" s="196">
        <v>639.27686986287654</v>
      </c>
      <c r="AL267" s="196">
        <v>742.95473692100268</v>
      </c>
      <c r="AM267" s="196">
        <v>599.08303266419102</v>
      </c>
    </row>
    <row r="268" spans="4:39" x14ac:dyDescent="0.25">
      <c r="D268" s="13" t="s">
        <v>620</v>
      </c>
      <c r="E268" s="13" t="s">
        <v>621</v>
      </c>
      <c r="F268" s="13" t="s">
        <v>517</v>
      </c>
      <c r="G268" s="13">
        <v>2050</v>
      </c>
      <c r="H268" s="13" t="s">
        <v>518</v>
      </c>
      <c r="I268" s="196">
        <v>504.08177103013571</v>
      </c>
      <c r="J268" s="196">
        <v>526.42941025473351</v>
      </c>
      <c r="K268" s="196">
        <v>506.57901915136279</v>
      </c>
      <c r="L268" s="196">
        <v>506.08338630609848</v>
      </c>
      <c r="M268" s="196">
        <v>630.31265078657066</v>
      </c>
      <c r="N268" s="196">
        <v>550.37266903339616</v>
      </c>
      <c r="O268" s="196">
        <v>515.83898420093055</v>
      </c>
      <c r="P268" s="196">
        <v>530.92620052714005</v>
      </c>
      <c r="Q268" s="196">
        <v>513.61181628090196</v>
      </c>
      <c r="R268" s="196">
        <v>515.81885638302526</v>
      </c>
      <c r="S268" s="196">
        <v>535.12551310905201</v>
      </c>
      <c r="T268" s="196">
        <v>616.66326050303212</v>
      </c>
      <c r="U268" s="196">
        <v>541.17595480003399</v>
      </c>
      <c r="V268" s="196">
        <v>533.96200887641612</v>
      </c>
      <c r="W268" s="196">
        <v>677.54469208691683</v>
      </c>
      <c r="X268" s="196">
        <v>583.7274155479555</v>
      </c>
      <c r="Y268" s="196">
        <v>621.26885168064791</v>
      </c>
      <c r="Z268" s="196">
        <v>616.33589239804678</v>
      </c>
      <c r="AA268" s="196">
        <v>528.03030931526598</v>
      </c>
      <c r="AB268" s="196">
        <v>513.77951664210366</v>
      </c>
      <c r="AC268" s="196">
        <v>537.58404781330557</v>
      </c>
      <c r="AD268" s="196">
        <v>605.17458297974611</v>
      </c>
      <c r="AE268" s="196">
        <v>613.20450808794897</v>
      </c>
      <c r="AF268" s="196">
        <v>526.89731139736841</v>
      </c>
      <c r="AG268" s="196">
        <v>539.99275295623488</v>
      </c>
      <c r="AH268" s="196">
        <v>544.98214043335167</v>
      </c>
      <c r="AI268" s="196">
        <v>575.14530482054795</v>
      </c>
      <c r="AJ268" s="196">
        <v>617.19290724781547</v>
      </c>
      <c r="AK268" s="196">
        <v>566.98543892070984</v>
      </c>
      <c r="AL268" s="196">
        <v>658.93908800693998</v>
      </c>
      <c r="AM268" s="196">
        <v>531.33684673733796</v>
      </c>
    </row>
    <row r="269" spans="4:39" x14ac:dyDescent="0.25">
      <c r="D269" s="13" t="s">
        <v>622</v>
      </c>
      <c r="E269" s="13" t="s">
        <v>623</v>
      </c>
      <c r="F269" s="13" t="s">
        <v>517</v>
      </c>
      <c r="G269" s="13">
        <v>2050</v>
      </c>
      <c r="H269" s="13" t="s">
        <v>518</v>
      </c>
      <c r="I269" s="196">
        <v>504.08177103013571</v>
      </c>
      <c r="J269" s="196">
        <v>526.42941025473351</v>
      </c>
      <c r="K269" s="196">
        <v>506.57901915136279</v>
      </c>
      <c r="L269" s="196">
        <v>506.08338630609848</v>
      </c>
      <c r="M269" s="196">
        <v>630.31265078657066</v>
      </c>
      <c r="N269" s="196">
        <v>550.37266903339616</v>
      </c>
      <c r="O269" s="196">
        <v>515.83898420093055</v>
      </c>
      <c r="P269" s="196">
        <v>530.92620052714005</v>
      </c>
      <c r="Q269" s="196">
        <v>513.61181628090196</v>
      </c>
      <c r="R269" s="196">
        <v>515.81885638302526</v>
      </c>
      <c r="S269" s="196">
        <v>535.12551310905201</v>
      </c>
      <c r="T269" s="196">
        <v>616.66326050303212</v>
      </c>
      <c r="U269" s="196">
        <v>541.17595480003399</v>
      </c>
      <c r="V269" s="196">
        <v>533.96200887641612</v>
      </c>
      <c r="W269" s="196">
        <v>677.54469208691683</v>
      </c>
      <c r="X269" s="196">
        <v>583.7274155479555</v>
      </c>
      <c r="Y269" s="196">
        <v>621.26885168064791</v>
      </c>
      <c r="Z269" s="196">
        <v>616.33589239804678</v>
      </c>
      <c r="AA269" s="196">
        <v>528.03030931526598</v>
      </c>
      <c r="AB269" s="196">
        <v>513.77951664210366</v>
      </c>
      <c r="AC269" s="196">
        <v>537.58404781330557</v>
      </c>
      <c r="AD269" s="196">
        <v>605.17458297974611</v>
      </c>
      <c r="AE269" s="196">
        <v>613.20450808794897</v>
      </c>
      <c r="AF269" s="196">
        <v>526.89731139736841</v>
      </c>
      <c r="AG269" s="196">
        <v>539.99275295623488</v>
      </c>
      <c r="AH269" s="196">
        <v>544.98214043335167</v>
      </c>
      <c r="AI269" s="196">
        <v>575.14530482054795</v>
      </c>
      <c r="AJ269" s="196">
        <v>617.19290724781547</v>
      </c>
      <c r="AK269" s="196">
        <v>566.98543892070984</v>
      </c>
      <c r="AL269" s="196">
        <v>658.93908800693998</v>
      </c>
      <c r="AM269" s="196">
        <v>531.33684673733796</v>
      </c>
    </row>
    <row r="270" spans="4:39" x14ac:dyDescent="0.25">
      <c r="D270" s="13" t="s">
        <v>624</v>
      </c>
      <c r="E270" s="13" t="s">
        <v>625</v>
      </c>
      <c r="F270" s="13" t="s">
        <v>517</v>
      </c>
      <c r="G270" s="13">
        <v>2050</v>
      </c>
      <c r="H270" s="13" t="s">
        <v>518</v>
      </c>
      <c r="I270" s="196">
        <v>504.08177103013571</v>
      </c>
      <c r="J270" s="196">
        <v>526.42941025473351</v>
      </c>
      <c r="K270" s="196">
        <v>506.57901915136279</v>
      </c>
      <c r="L270" s="196">
        <v>506.08338630609848</v>
      </c>
      <c r="M270" s="196">
        <v>630.31265078657066</v>
      </c>
      <c r="N270" s="196">
        <v>550.37266903339616</v>
      </c>
      <c r="O270" s="196">
        <v>515.83898420093055</v>
      </c>
      <c r="P270" s="196">
        <v>530.92620052714005</v>
      </c>
      <c r="Q270" s="196">
        <v>513.61181628090196</v>
      </c>
      <c r="R270" s="196">
        <v>515.81885638302526</v>
      </c>
      <c r="S270" s="196">
        <v>535.12551310905201</v>
      </c>
      <c r="T270" s="196">
        <v>616.66326050303212</v>
      </c>
      <c r="U270" s="196">
        <v>541.17595480003399</v>
      </c>
      <c r="V270" s="196">
        <v>533.96200887641612</v>
      </c>
      <c r="W270" s="196">
        <v>677.54469208691683</v>
      </c>
      <c r="X270" s="196">
        <v>583.7274155479555</v>
      </c>
      <c r="Y270" s="196">
        <v>621.26885168064791</v>
      </c>
      <c r="Z270" s="196">
        <v>616.33589239804678</v>
      </c>
      <c r="AA270" s="196">
        <v>528.03030931526598</v>
      </c>
      <c r="AB270" s="196">
        <v>513.77951664210366</v>
      </c>
      <c r="AC270" s="196">
        <v>537.58404781330557</v>
      </c>
      <c r="AD270" s="196">
        <v>605.17458297974611</v>
      </c>
      <c r="AE270" s="196">
        <v>613.20450808794897</v>
      </c>
      <c r="AF270" s="196">
        <v>526.89731139736841</v>
      </c>
      <c r="AG270" s="196">
        <v>539.99275295623488</v>
      </c>
      <c r="AH270" s="196">
        <v>544.98214043335167</v>
      </c>
      <c r="AI270" s="196">
        <v>575.14530482054795</v>
      </c>
      <c r="AJ270" s="196">
        <v>617.19290724781547</v>
      </c>
      <c r="AK270" s="196">
        <v>566.98543892070984</v>
      </c>
      <c r="AL270" s="196">
        <v>658.93908800693998</v>
      </c>
      <c r="AM270" s="196">
        <v>531.33684673733796</v>
      </c>
    </row>
    <row r="271" spans="4:39" x14ac:dyDescent="0.25">
      <c r="D271" s="13" t="s">
        <v>626</v>
      </c>
      <c r="E271" s="13" t="s">
        <v>627</v>
      </c>
      <c r="F271" s="13" t="s">
        <v>517</v>
      </c>
      <c r="G271" s="13">
        <v>2050</v>
      </c>
      <c r="H271" s="13" t="s">
        <v>518</v>
      </c>
      <c r="I271" s="196">
        <v>504.08177103013571</v>
      </c>
      <c r="J271" s="196">
        <v>526.42941025473351</v>
      </c>
      <c r="K271" s="196">
        <v>506.57901915136279</v>
      </c>
      <c r="L271" s="196">
        <v>506.08338630609848</v>
      </c>
      <c r="M271" s="196">
        <v>630.31265078657066</v>
      </c>
      <c r="N271" s="196">
        <v>550.37266903339616</v>
      </c>
      <c r="O271" s="196">
        <v>515.83898420093055</v>
      </c>
      <c r="P271" s="196">
        <v>530.92620052714005</v>
      </c>
      <c r="Q271" s="196">
        <v>513.61181628090196</v>
      </c>
      <c r="R271" s="196">
        <v>515.81885638302526</v>
      </c>
      <c r="S271" s="196">
        <v>535.12551310905201</v>
      </c>
      <c r="T271" s="196">
        <v>616.66326050303212</v>
      </c>
      <c r="U271" s="196">
        <v>541.17595480003399</v>
      </c>
      <c r="V271" s="196">
        <v>533.96200887641612</v>
      </c>
      <c r="W271" s="196">
        <v>677.54469208691683</v>
      </c>
      <c r="X271" s="196">
        <v>583.7274155479555</v>
      </c>
      <c r="Y271" s="196">
        <v>621.26885168064791</v>
      </c>
      <c r="Z271" s="196">
        <v>616.33589239804678</v>
      </c>
      <c r="AA271" s="196">
        <v>528.03030931526598</v>
      </c>
      <c r="AB271" s="196">
        <v>513.77951664210366</v>
      </c>
      <c r="AC271" s="196">
        <v>537.58404781330557</v>
      </c>
      <c r="AD271" s="196">
        <v>605.17458297974611</v>
      </c>
      <c r="AE271" s="196">
        <v>613.20450808794897</v>
      </c>
      <c r="AF271" s="196">
        <v>526.89731139736841</v>
      </c>
      <c r="AG271" s="196">
        <v>539.99275295623488</v>
      </c>
      <c r="AH271" s="196">
        <v>544.98214043335167</v>
      </c>
      <c r="AI271" s="196">
        <v>575.14530482054795</v>
      </c>
      <c r="AJ271" s="196">
        <v>617.19290724781547</v>
      </c>
      <c r="AK271" s="196">
        <v>566.98543892070984</v>
      </c>
      <c r="AL271" s="196">
        <v>658.93908800693998</v>
      </c>
      <c r="AM271" s="196">
        <v>531.33684673733796</v>
      </c>
    </row>
    <row r="272" spans="4:39" x14ac:dyDescent="0.25">
      <c r="D272" s="13" t="s">
        <v>628</v>
      </c>
      <c r="E272" s="13" t="s">
        <v>629</v>
      </c>
      <c r="F272" s="13" t="s">
        <v>517</v>
      </c>
      <c r="G272" s="13">
        <v>2050</v>
      </c>
      <c r="H272" s="13" t="s">
        <v>518</v>
      </c>
      <c r="I272" s="196">
        <v>504.08177103013571</v>
      </c>
      <c r="J272" s="196">
        <v>526.42941025473351</v>
      </c>
      <c r="K272" s="196">
        <v>506.57901915136279</v>
      </c>
      <c r="L272" s="196">
        <v>506.08338630609848</v>
      </c>
      <c r="M272" s="196">
        <v>630.31265078657066</v>
      </c>
      <c r="N272" s="196">
        <v>550.37266903339616</v>
      </c>
      <c r="O272" s="196">
        <v>515.83898420093055</v>
      </c>
      <c r="P272" s="196">
        <v>530.92620052714005</v>
      </c>
      <c r="Q272" s="196">
        <v>513.61181628090196</v>
      </c>
      <c r="R272" s="196">
        <v>515.81885638302526</v>
      </c>
      <c r="S272" s="196">
        <v>535.12551310905201</v>
      </c>
      <c r="T272" s="196">
        <v>616.66326050303212</v>
      </c>
      <c r="U272" s="196">
        <v>541.17595480003399</v>
      </c>
      <c r="V272" s="196">
        <v>533.96200887641612</v>
      </c>
      <c r="W272" s="196">
        <v>677.54469208691683</v>
      </c>
      <c r="X272" s="196">
        <v>583.7274155479555</v>
      </c>
      <c r="Y272" s="196">
        <v>621.26885168064791</v>
      </c>
      <c r="Z272" s="196">
        <v>616.33589239804678</v>
      </c>
      <c r="AA272" s="196">
        <v>528.03030931526598</v>
      </c>
      <c r="AB272" s="196">
        <v>513.77951664210366</v>
      </c>
      <c r="AC272" s="196">
        <v>537.58404781330557</v>
      </c>
      <c r="AD272" s="196">
        <v>605.17458297974611</v>
      </c>
      <c r="AE272" s="196">
        <v>613.20450808794897</v>
      </c>
      <c r="AF272" s="196">
        <v>526.89731139736841</v>
      </c>
      <c r="AG272" s="196">
        <v>539.99275295623488</v>
      </c>
      <c r="AH272" s="196">
        <v>544.98214043335167</v>
      </c>
      <c r="AI272" s="196">
        <v>575.14530482054795</v>
      </c>
      <c r="AJ272" s="196">
        <v>617.19290724781547</v>
      </c>
      <c r="AK272" s="196">
        <v>566.98543892070984</v>
      </c>
      <c r="AL272" s="196">
        <v>658.93908800693998</v>
      </c>
      <c r="AM272" s="196">
        <v>531.33684673733796</v>
      </c>
    </row>
    <row r="273" spans="4:39" x14ac:dyDescent="0.25">
      <c r="D273" s="13" t="s">
        <v>630</v>
      </c>
      <c r="E273" s="13" t="s">
        <v>631</v>
      </c>
      <c r="F273" s="13" t="s">
        <v>517</v>
      </c>
      <c r="G273" s="13">
        <v>2050</v>
      </c>
      <c r="H273" s="13" t="s">
        <v>518</v>
      </c>
      <c r="I273" s="196">
        <v>504.08177103013571</v>
      </c>
      <c r="J273" s="196">
        <v>526.42941025473351</v>
      </c>
      <c r="K273" s="196">
        <v>506.57901915136279</v>
      </c>
      <c r="L273" s="196">
        <v>506.08338630609848</v>
      </c>
      <c r="M273" s="196">
        <v>630.31265078657066</v>
      </c>
      <c r="N273" s="196">
        <v>550.37266903339616</v>
      </c>
      <c r="O273" s="196">
        <v>515.83898420093055</v>
      </c>
      <c r="P273" s="196">
        <v>530.92620052714005</v>
      </c>
      <c r="Q273" s="196">
        <v>513.61181628090196</v>
      </c>
      <c r="R273" s="196">
        <v>515.81885638302526</v>
      </c>
      <c r="S273" s="196">
        <v>535.12551310905201</v>
      </c>
      <c r="T273" s="196">
        <v>616.66326050303212</v>
      </c>
      <c r="U273" s="196">
        <v>541.17595480003399</v>
      </c>
      <c r="V273" s="196">
        <v>533.96200887641612</v>
      </c>
      <c r="W273" s="196">
        <v>677.54469208691683</v>
      </c>
      <c r="X273" s="196">
        <v>583.7274155479555</v>
      </c>
      <c r="Y273" s="196">
        <v>621.26885168064791</v>
      </c>
      <c r="Z273" s="196">
        <v>616.33589239804678</v>
      </c>
      <c r="AA273" s="196">
        <v>528.03030931526598</v>
      </c>
      <c r="AB273" s="196">
        <v>513.77951664210366</v>
      </c>
      <c r="AC273" s="196">
        <v>537.58404781330557</v>
      </c>
      <c r="AD273" s="196">
        <v>605.17458297974611</v>
      </c>
      <c r="AE273" s="196">
        <v>613.20450808794897</v>
      </c>
      <c r="AF273" s="196">
        <v>526.89731139736841</v>
      </c>
      <c r="AG273" s="196">
        <v>539.99275295623488</v>
      </c>
      <c r="AH273" s="196">
        <v>544.98214043335167</v>
      </c>
      <c r="AI273" s="196">
        <v>575.14530482054795</v>
      </c>
      <c r="AJ273" s="196">
        <v>617.19290724781547</v>
      </c>
      <c r="AK273" s="196">
        <v>566.98543892070984</v>
      </c>
      <c r="AL273" s="196">
        <v>658.93908800693998</v>
      </c>
      <c r="AM273" s="196">
        <v>531.33684673733796</v>
      </c>
    </row>
    <row r="274" spans="4:39" x14ac:dyDescent="0.25">
      <c r="D274" s="13" t="s">
        <v>632</v>
      </c>
      <c r="E274" s="13" t="s">
        <v>633</v>
      </c>
      <c r="F274" s="13" t="s">
        <v>517</v>
      </c>
      <c r="G274" s="13">
        <v>2030</v>
      </c>
      <c r="H274" s="13" t="s">
        <v>518</v>
      </c>
      <c r="I274" s="196">
        <v>1154.6170017766083</v>
      </c>
      <c r="J274" s="196">
        <v>1205.8050543529985</v>
      </c>
      <c r="K274" s="196">
        <v>1160.337036310948</v>
      </c>
      <c r="L274" s="196">
        <v>1159.2017718703958</v>
      </c>
      <c r="M274" s="196">
        <v>1443.7532655580753</v>
      </c>
      <c r="N274" s="196">
        <v>1260.6479295620848</v>
      </c>
      <c r="O274" s="196">
        <v>1181.5473115014961</v>
      </c>
      <c r="P274" s="196">
        <v>1216.1051104159935</v>
      </c>
      <c r="Q274" s="196">
        <v>1176.4459051542258</v>
      </c>
      <c r="R274" s="196">
        <v>1181.5012080276199</v>
      </c>
      <c r="S274" s="196">
        <v>1225.7237833803847</v>
      </c>
      <c r="T274" s="196">
        <v>1412.4888576961298</v>
      </c>
      <c r="U274" s="196">
        <v>1239.5825325876597</v>
      </c>
      <c r="V274" s="196">
        <v>1223.0587360689233</v>
      </c>
      <c r="W274" s="196">
        <v>1551.9399151219895</v>
      </c>
      <c r="X274" s="196">
        <v>1337.0481479967975</v>
      </c>
      <c r="Y274" s="196">
        <v>1423.0381260540005</v>
      </c>
      <c r="Z274" s="196">
        <v>1411.7390095532719</v>
      </c>
      <c r="AA274" s="196">
        <v>1209.4719698806946</v>
      </c>
      <c r="AB274" s="196">
        <v>1176.8300287218206</v>
      </c>
      <c r="AC274" s="196">
        <v>1231.3551434733868</v>
      </c>
      <c r="AD274" s="196">
        <v>1386.1736383038344</v>
      </c>
      <c r="AE274" s="196">
        <v>1404.5664638050955</v>
      </c>
      <c r="AF274" s="196">
        <v>1206.876798354637</v>
      </c>
      <c r="AG274" s="196">
        <v>1236.8723672059757</v>
      </c>
      <c r="AH274" s="196">
        <v>1248.300734468211</v>
      </c>
      <c r="AI274" s="196">
        <v>1317.3905219399294</v>
      </c>
      <c r="AJ274" s="196">
        <v>1413.7020321682255</v>
      </c>
      <c r="AK274" s="196">
        <v>1298.7000624914226</v>
      </c>
      <c r="AL274" s="196">
        <v>1509.3231254785867</v>
      </c>
      <c r="AM274" s="196">
        <v>1217.0457099838784</v>
      </c>
    </row>
    <row r="275" spans="4:39" x14ac:dyDescent="0.25">
      <c r="D275" s="13" t="s">
        <v>634</v>
      </c>
      <c r="E275" s="13" t="s">
        <v>635</v>
      </c>
      <c r="F275" s="13" t="s">
        <v>517</v>
      </c>
      <c r="G275" s="13">
        <v>2030</v>
      </c>
      <c r="H275" s="13" t="s">
        <v>518</v>
      </c>
      <c r="I275" s="196">
        <v>1154.6170017766083</v>
      </c>
      <c r="J275" s="196">
        <v>1205.8050543529985</v>
      </c>
      <c r="K275" s="196">
        <v>1160.337036310948</v>
      </c>
      <c r="L275" s="196">
        <v>1159.2017718703958</v>
      </c>
      <c r="M275" s="196">
        <v>1443.7532655580753</v>
      </c>
      <c r="N275" s="196">
        <v>1260.6479295620848</v>
      </c>
      <c r="O275" s="196">
        <v>1181.5473115014961</v>
      </c>
      <c r="P275" s="196">
        <v>1216.1051104159935</v>
      </c>
      <c r="Q275" s="196">
        <v>1176.4459051542258</v>
      </c>
      <c r="R275" s="196">
        <v>1181.5012080276199</v>
      </c>
      <c r="S275" s="196">
        <v>1225.7237833803847</v>
      </c>
      <c r="T275" s="196">
        <v>1412.4888576961298</v>
      </c>
      <c r="U275" s="196">
        <v>1239.5825325876597</v>
      </c>
      <c r="V275" s="196">
        <v>1223.0587360689233</v>
      </c>
      <c r="W275" s="196">
        <v>1551.9399151219895</v>
      </c>
      <c r="X275" s="196">
        <v>1337.0481479967975</v>
      </c>
      <c r="Y275" s="196">
        <v>1423.0381260540005</v>
      </c>
      <c r="Z275" s="196">
        <v>1411.7390095532719</v>
      </c>
      <c r="AA275" s="196">
        <v>1209.4719698806946</v>
      </c>
      <c r="AB275" s="196">
        <v>1176.8300287218206</v>
      </c>
      <c r="AC275" s="196">
        <v>1231.3551434733868</v>
      </c>
      <c r="AD275" s="196">
        <v>1386.1736383038344</v>
      </c>
      <c r="AE275" s="196">
        <v>1404.5664638050955</v>
      </c>
      <c r="AF275" s="196">
        <v>1206.876798354637</v>
      </c>
      <c r="AG275" s="196">
        <v>1236.8723672059757</v>
      </c>
      <c r="AH275" s="196">
        <v>1248.300734468211</v>
      </c>
      <c r="AI275" s="196">
        <v>1317.3905219399294</v>
      </c>
      <c r="AJ275" s="196">
        <v>1413.7020321682255</v>
      </c>
      <c r="AK275" s="196">
        <v>1298.7000624914226</v>
      </c>
      <c r="AL275" s="196">
        <v>1509.3231254785867</v>
      </c>
      <c r="AM275" s="196">
        <v>1217.0457099838784</v>
      </c>
    </row>
    <row r="276" spans="4:39" x14ac:dyDescent="0.25">
      <c r="D276" s="13" t="s">
        <v>636</v>
      </c>
      <c r="E276" s="13" t="s">
        <v>637</v>
      </c>
      <c r="F276" s="13" t="s">
        <v>517</v>
      </c>
      <c r="G276" s="13">
        <v>2030</v>
      </c>
      <c r="H276" s="13" t="s">
        <v>518</v>
      </c>
      <c r="I276" s="196">
        <v>1154.6170017766083</v>
      </c>
      <c r="J276" s="196">
        <v>1205.8050543529985</v>
      </c>
      <c r="K276" s="196">
        <v>1160.337036310948</v>
      </c>
      <c r="L276" s="196">
        <v>1159.2017718703958</v>
      </c>
      <c r="M276" s="196">
        <v>1443.7532655580753</v>
      </c>
      <c r="N276" s="196">
        <v>1260.6479295620848</v>
      </c>
      <c r="O276" s="196">
        <v>1181.5473115014961</v>
      </c>
      <c r="P276" s="196">
        <v>1216.1051104159935</v>
      </c>
      <c r="Q276" s="196">
        <v>1176.4459051542258</v>
      </c>
      <c r="R276" s="196">
        <v>1181.5012080276199</v>
      </c>
      <c r="S276" s="196">
        <v>1225.7237833803847</v>
      </c>
      <c r="T276" s="196">
        <v>1412.4888576961298</v>
      </c>
      <c r="U276" s="196">
        <v>1239.5825325876597</v>
      </c>
      <c r="V276" s="196">
        <v>1223.0587360689233</v>
      </c>
      <c r="W276" s="196">
        <v>1551.9399151219895</v>
      </c>
      <c r="X276" s="196">
        <v>1337.0481479967975</v>
      </c>
      <c r="Y276" s="196">
        <v>1423.0381260540005</v>
      </c>
      <c r="Z276" s="196">
        <v>1411.7390095532719</v>
      </c>
      <c r="AA276" s="196">
        <v>1209.4719698806946</v>
      </c>
      <c r="AB276" s="196">
        <v>1176.8300287218206</v>
      </c>
      <c r="AC276" s="196">
        <v>1231.3551434733868</v>
      </c>
      <c r="AD276" s="196">
        <v>1386.1736383038344</v>
      </c>
      <c r="AE276" s="196">
        <v>1404.5664638050955</v>
      </c>
      <c r="AF276" s="196">
        <v>1206.876798354637</v>
      </c>
      <c r="AG276" s="196">
        <v>1236.8723672059757</v>
      </c>
      <c r="AH276" s="196">
        <v>1248.300734468211</v>
      </c>
      <c r="AI276" s="196">
        <v>1317.3905219399294</v>
      </c>
      <c r="AJ276" s="196">
        <v>1413.7020321682255</v>
      </c>
      <c r="AK276" s="196">
        <v>1298.7000624914226</v>
      </c>
      <c r="AL276" s="196">
        <v>1509.3231254785867</v>
      </c>
      <c r="AM276" s="196">
        <v>1217.0457099838784</v>
      </c>
    </row>
    <row r="277" spans="4:39" x14ac:dyDescent="0.25">
      <c r="D277" s="13" t="s">
        <v>638</v>
      </c>
      <c r="E277" s="13" t="s">
        <v>639</v>
      </c>
      <c r="F277" s="13" t="s">
        <v>517</v>
      </c>
      <c r="G277" s="13">
        <v>2030</v>
      </c>
      <c r="H277" s="13" t="s">
        <v>518</v>
      </c>
      <c r="I277" s="196">
        <v>1154.6170017766083</v>
      </c>
      <c r="J277" s="196">
        <v>1205.8050543529985</v>
      </c>
      <c r="K277" s="196">
        <v>1160.337036310948</v>
      </c>
      <c r="L277" s="196">
        <v>1159.2017718703958</v>
      </c>
      <c r="M277" s="196">
        <v>1443.7532655580753</v>
      </c>
      <c r="N277" s="196">
        <v>1260.6479295620848</v>
      </c>
      <c r="O277" s="196">
        <v>1181.5473115014961</v>
      </c>
      <c r="P277" s="196">
        <v>1216.1051104159935</v>
      </c>
      <c r="Q277" s="196">
        <v>1176.4459051542258</v>
      </c>
      <c r="R277" s="196">
        <v>1181.5012080276199</v>
      </c>
      <c r="S277" s="196">
        <v>1225.7237833803847</v>
      </c>
      <c r="T277" s="196">
        <v>1412.4888576961298</v>
      </c>
      <c r="U277" s="196">
        <v>1239.5825325876597</v>
      </c>
      <c r="V277" s="196">
        <v>1223.0587360689233</v>
      </c>
      <c r="W277" s="196">
        <v>1551.9399151219895</v>
      </c>
      <c r="X277" s="196">
        <v>1337.0481479967975</v>
      </c>
      <c r="Y277" s="196">
        <v>1423.0381260540005</v>
      </c>
      <c r="Z277" s="196">
        <v>1411.7390095532719</v>
      </c>
      <c r="AA277" s="196">
        <v>1209.4719698806946</v>
      </c>
      <c r="AB277" s="196">
        <v>1176.8300287218206</v>
      </c>
      <c r="AC277" s="196">
        <v>1231.3551434733868</v>
      </c>
      <c r="AD277" s="196">
        <v>1386.1736383038344</v>
      </c>
      <c r="AE277" s="196">
        <v>1404.5664638050955</v>
      </c>
      <c r="AF277" s="196">
        <v>1206.876798354637</v>
      </c>
      <c r="AG277" s="196">
        <v>1236.8723672059757</v>
      </c>
      <c r="AH277" s="196">
        <v>1248.300734468211</v>
      </c>
      <c r="AI277" s="196">
        <v>1317.3905219399294</v>
      </c>
      <c r="AJ277" s="196">
        <v>1413.7020321682255</v>
      </c>
      <c r="AK277" s="196">
        <v>1298.7000624914226</v>
      </c>
      <c r="AL277" s="196">
        <v>1509.3231254785867</v>
      </c>
      <c r="AM277" s="196">
        <v>1217.0457099838784</v>
      </c>
    </row>
    <row r="278" spans="4:39" x14ac:dyDescent="0.25">
      <c r="D278" s="13" t="s">
        <v>640</v>
      </c>
      <c r="E278" s="13" t="s">
        <v>641</v>
      </c>
      <c r="F278" s="13" t="s">
        <v>517</v>
      </c>
      <c r="G278" s="13">
        <v>2030</v>
      </c>
      <c r="H278" s="13" t="s">
        <v>518</v>
      </c>
      <c r="I278" s="196">
        <v>1154.6170017766083</v>
      </c>
      <c r="J278" s="196">
        <v>1205.8050543529985</v>
      </c>
      <c r="K278" s="196">
        <v>1160.337036310948</v>
      </c>
      <c r="L278" s="196">
        <v>1159.2017718703958</v>
      </c>
      <c r="M278" s="196">
        <v>1443.7532655580753</v>
      </c>
      <c r="N278" s="196">
        <v>1260.6479295620848</v>
      </c>
      <c r="O278" s="196">
        <v>1181.5473115014961</v>
      </c>
      <c r="P278" s="196">
        <v>1216.1051104159935</v>
      </c>
      <c r="Q278" s="196">
        <v>1176.4459051542258</v>
      </c>
      <c r="R278" s="196">
        <v>1181.5012080276199</v>
      </c>
      <c r="S278" s="196">
        <v>1225.7237833803847</v>
      </c>
      <c r="T278" s="196">
        <v>1412.4888576961298</v>
      </c>
      <c r="U278" s="196">
        <v>1239.5825325876597</v>
      </c>
      <c r="V278" s="196">
        <v>1223.0587360689233</v>
      </c>
      <c r="W278" s="196">
        <v>1551.9399151219895</v>
      </c>
      <c r="X278" s="196">
        <v>1337.0481479967975</v>
      </c>
      <c r="Y278" s="196">
        <v>1423.0381260540005</v>
      </c>
      <c r="Z278" s="196">
        <v>1411.7390095532719</v>
      </c>
      <c r="AA278" s="196">
        <v>1209.4719698806946</v>
      </c>
      <c r="AB278" s="196">
        <v>1176.8300287218206</v>
      </c>
      <c r="AC278" s="196">
        <v>1231.3551434733868</v>
      </c>
      <c r="AD278" s="196">
        <v>1386.1736383038344</v>
      </c>
      <c r="AE278" s="196">
        <v>1404.5664638050955</v>
      </c>
      <c r="AF278" s="196">
        <v>1206.876798354637</v>
      </c>
      <c r="AG278" s="196">
        <v>1236.8723672059757</v>
      </c>
      <c r="AH278" s="196">
        <v>1248.300734468211</v>
      </c>
      <c r="AI278" s="196">
        <v>1317.3905219399294</v>
      </c>
      <c r="AJ278" s="196">
        <v>1413.7020321682255</v>
      </c>
      <c r="AK278" s="196">
        <v>1298.7000624914226</v>
      </c>
      <c r="AL278" s="196">
        <v>1509.3231254785867</v>
      </c>
      <c r="AM278" s="196">
        <v>1217.0457099838784</v>
      </c>
    </row>
    <row r="279" spans="4:39" x14ac:dyDescent="0.25">
      <c r="D279" s="13" t="s">
        <v>642</v>
      </c>
      <c r="E279" s="13" t="s">
        <v>643</v>
      </c>
      <c r="F279" s="13" t="s">
        <v>517</v>
      </c>
      <c r="G279" s="13">
        <v>2030</v>
      </c>
      <c r="H279" s="13" t="s">
        <v>518</v>
      </c>
      <c r="I279" s="196">
        <v>1154.6170017766083</v>
      </c>
      <c r="J279" s="196">
        <v>1205.8050543529985</v>
      </c>
      <c r="K279" s="196">
        <v>1160.337036310948</v>
      </c>
      <c r="L279" s="196">
        <v>1159.2017718703958</v>
      </c>
      <c r="M279" s="196">
        <v>1443.7532655580753</v>
      </c>
      <c r="N279" s="196">
        <v>1260.6479295620848</v>
      </c>
      <c r="O279" s="196">
        <v>1181.5473115014961</v>
      </c>
      <c r="P279" s="196">
        <v>1216.1051104159935</v>
      </c>
      <c r="Q279" s="196">
        <v>1176.4459051542258</v>
      </c>
      <c r="R279" s="196">
        <v>1181.5012080276199</v>
      </c>
      <c r="S279" s="196">
        <v>1225.7237833803847</v>
      </c>
      <c r="T279" s="196">
        <v>1412.4888576961298</v>
      </c>
      <c r="U279" s="196">
        <v>1239.5825325876597</v>
      </c>
      <c r="V279" s="196">
        <v>1223.0587360689233</v>
      </c>
      <c r="W279" s="196">
        <v>1551.9399151219895</v>
      </c>
      <c r="X279" s="196">
        <v>1337.0481479967975</v>
      </c>
      <c r="Y279" s="196">
        <v>1423.0381260540005</v>
      </c>
      <c r="Z279" s="196">
        <v>1411.7390095532719</v>
      </c>
      <c r="AA279" s="196">
        <v>1209.4719698806946</v>
      </c>
      <c r="AB279" s="196">
        <v>1176.8300287218206</v>
      </c>
      <c r="AC279" s="196">
        <v>1231.3551434733868</v>
      </c>
      <c r="AD279" s="196">
        <v>1386.1736383038344</v>
      </c>
      <c r="AE279" s="196">
        <v>1404.5664638050955</v>
      </c>
      <c r="AF279" s="196">
        <v>1206.876798354637</v>
      </c>
      <c r="AG279" s="196">
        <v>1236.8723672059757</v>
      </c>
      <c r="AH279" s="196">
        <v>1248.300734468211</v>
      </c>
      <c r="AI279" s="196">
        <v>1317.3905219399294</v>
      </c>
      <c r="AJ279" s="196">
        <v>1413.7020321682255</v>
      </c>
      <c r="AK279" s="196">
        <v>1298.7000624914226</v>
      </c>
      <c r="AL279" s="196">
        <v>1509.3231254785867</v>
      </c>
      <c r="AM279" s="196">
        <v>1217.0457099838784</v>
      </c>
    </row>
    <row r="280" spans="4:39" x14ac:dyDescent="0.25">
      <c r="D280" s="13" t="s">
        <v>644</v>
      </c>
      <c r="E280" s="13" t="s">
        <v>645</v>
      </c>
      <c r="F280" s="13" t="s">
        <v>517</v>
      </c>
      <c r="G280" s="13">
        <v>2030</v>
      </c>
      <c r="H280" s="13" t="s">
        <v>518</v>
      </c>
      <c r="I280" s="196">
        <v>1154.6170017766083</v>
      </c>
      <c r="J280" s="196">
        <v>1205.8050543529985</v>
      </c>
      <c r="K280" s="196">
        <v>1160.337036310948</v>
      </c>
      <c r="L280" s="196">
        <v>1159.2017718703958</v>
      </c>
      <c r="M280" s="196">
        <v>1443.7532655580753</v>
      </c>
      <c r="N280" s="196">
        <v>1260.6479295620848</v>
      </c>
      <c r="O280" s="196">
        <v>1181.5473115014961</v>
      </c>
      <c r="P280" s="196">
        <v>1216.1051104159935</v>
      </c>
      <c r="Q280" s="196">
        <v>1176.4459051542258</v>
      </c>
      <c r="R280" s="196">
        <v>1181.5012080276199</v>
      </c>
      <c r="S280" s="196">
        <v>1225.7237833803847</v>
      </c>
      <c r="T280" s="196">
        <v>1412.4888576961298</v>
      </c>
      <c r="U280" s="196">
        <v>1239.5825325876597</v>
      </c>
      <c r="V280" s="196">
        <v>1223.0587360689233</v>
      </c>
      <c r="W280" s="196">
        <v>1551.9399151219895</v>
      </c>
      <c r="X280" s="196">
        <v>1337.0481479967975</v>
      </c>
      <c r="Y280" s="196">
        <v>1423.0381260540005</v>
      </c>
      <c r="Z280" s="196">
        <v>1411.7390095532719</v>
      </c>
      <c r="AA280" s="196">
        <v>1209.4719698806946</v>
      </c>
      <c r="AB280" s="196">
        <v>1176.8300287218206</v>
      </c>
      <c r="AC280" s="196">
        <v>1231.3551434733868</v>
      </c>
      <c r="AD280" s="196">
        <v>1386.1736383038344</v>
      </c>
      <c r="AE280" s="196">
        <v>1404.5664638050955</v>
      </c>
      <c r="AF280" s="196">
        <v>1206.876798354637</v>
      </c>
      <c r="AG280" s="196">
        <v>1236.8723672059757</v>
      </c>
      <c r="AH280" s="196">
        <v>1248.300734468211</v>
      </c>
      <c r="AI280" s="196">
        <v>1317.3905219399294</v>
      </c>
      <c r="AJ280" s="196">
        <v>1413.7020321682255</v>
      </c>
      <c r="AK280" s="196">
        <v>1298.7000624914226</v>
      </c>
      <c r="AL280" s="196">
        <v>1509.3231254785867</v>
      </c>
      <c r="AM280" s="196">
        <v>1217.0457099838784</v>
      </c>
    </row>
    <row r="281" spans="4:39" x14ac:dyDescent="0.25">
      <c r="D281" s="13" t="s">
        <v>632</v>
      </c>
      <c r="E281" s="13" t="s">
        <v>633</v>
      </c>
      <c r="F281" s="13" t="s">
        <v>517</v>
      </c>
      <c r="G281" s="13">
        <v>2050</v>
      </c>
      <c r="H281" s="13" t="s">
        <v>518</v>
      </c>
      <c r="I281" s="196">
        <v>987.81344381575423</v>
      </c>
      <c r="J281" s="196">
        <v>1031.6065340092148</v>
      </c>
      <c r="K281" s="196">
        <v>992.70712458038622</v>
      </c>
      <c r="L281" s="196">
        <v>991.73586789965316</v>
      </c>
      <c r="M281" s="196">
        <v>1235.1791832934507</v>
      </c>
      <c r="N281" s="196">
        <v>1078.5264471455075</v>
      </c>
      <c r="O281" s="196">
        <v>1010.853224064472</v>
      </c>
      <c r="P281" s="196">
        <v>1040.4185763015309</v>
      </c>
      <c r="Q281" s="196">
        <v>1006.4888003945912</v>
      </c>
      <c r="R281" s="196">
        <v>1010.813781001334</v>
      </c>
      <c r="S281" s="196">
        <v>1048.6476725743837</v>
      </c>
      <c r="T281" s="196">
        <v>1208.4314371997689</v>
      </c>
      <c r="U281" s="196">
        <v>1060.5042958185875</v>
      </c>
      <c r="V281" s="196">
        <v>1046.3676355070136</v>
      </c>
      <c r="W281" s="196">
        <v>1327.7364786703422</v>
      </c>
      <c r="X281" s="196">
        <v>1143.8893880723649</v>
      </c>
      <c r="Y281" s="196">
        <v>1217.4566889415071</v>
      </c>
      <c r="Z281" s="196">
        <v>1207.7899170461635</v>
      </c>
      <c r="AA281" s="196">
        <v>1034.7437028279844</v>
      </c>
      <c r="AB281" s="196">
        <v>1006.8174309479027</v>
      </c>
      <c r="AC281" s="196">
        <v>1053.4654893900688</v>
      </c>
      <c r="AD281" s="196">
        <v>1185.9178872930272</v>
      </c>
      <c r="AE281" s="196">
        <v>1201.6535643807078</v>
      </c>
      <c r="AF281" s="196">
        <v>1032.5234468309718</v>
      </c>
      <c r="AG281" s="196">
        <v>1058.1856587338466</v>
      </c>
      <c r="AH281" s="196">
        <v>1067.9630089765067</v>
      </c>
      <c r="AI281" s="196">
        <v>1127.0716318271348</v>
      </c>
      <c r="AJ281" s="196">
        <v>1209.4693485170164</v>
      </c>
      <c r="AK281" s="196">
        <v>1111.0813189476953</v>
      </c>
      <c r="AL281" s="196">
        <v>1291.2763904529972</v>
      </c>
      <c r="AM281" s="196">
        <v>1041.2232906760587</v>
      </c>
    </row>
    <row r="282" spans="4:39" x14ac:dyDescent="0.25">
      <c r="D282" s="13" t="s">
        <v>634</v>
      </c>
      <c r="E282" s="13" t="s">
        <v>635</v>
      </c>
      <c r="F282" s="13" t="s">
        <v>517</v>
      </c>
      <c r="G282" s="13">
        <v>2050</v>
      </c>
      <c r="H282" s="13" t="s">
        <v>518</v>
      </c>
      <c r="I282" s="196">
        <v>987.81344381575423</v>
      </c>
      <c r="J282" s="196">
        <v>1031.6065340092148</v>
      </c>
      <c r="K282" s="196">
        <v>992.70712458038622</v>
      </c>
      <c r="L282" s="196">
        <v>991.73586789965316</v>
      </c>
      <c r="M282" s="196">
        <v>1235.1791832934507</v>
      </c>
      <c r="N282" s="196">
        <v>1078.5264471455075</v>
      </c>
      <c r="O282" s="196">
        <v>1010.853224064472</v>
      </c>
      <c r="P282" s="196">
        <v>1040.4185763015309</v>
      </c>
      <c r="Q282" s="196">
        <v>1006.4888003945912</v>
      </c>
      <c r="R282" s="196">
        <v>1010.813781001334</v>
      </c>
      <c r="S282" s="196">
        <v>1048.6476725743837</v>
      </c>
      <c r="T282" s="196">
        <v>1208.4314371997689</v>
      </c>
      <c r="U282" s="196">
        <v>1060.5042958185875</v>
      </c>
      <c r="V282" s="196">
        <v>1046.3676355070136</v>
      </c>
      <c r="W282" s="196">
        <v>1327.7364786703422</v>
      </c>
      <c r="X282" s="196">
        <v>1143.8893880723649</v>
      </c>
      <c r="Y282" s="196">
        <v>1217.4566889415071</v>
      </c>
      <c r="Z282" s="196">
        <v>1207.7899170461635</v>
      </c>
      <c r="AA282" s="196">
        <v>1034.7437028279844</v>
      </c>
      <c r="AB282" s="196">
        <v>1006.8174309479027</v>
      </c>
      <c r="AC282" s="196">
        <v>1053.4654893900688</v>
      </c>
      <c r="AD282" s="196">
        <v>1185.9178872930272</v>
      </c>
      <c r="AE282" s="196">
        <v>1201.6535643807078</v>
      </c>
      <c r="AF282" s="196">
        <v>1032.5234468309718</v>
      </c>
      <c r="AG282" s="196">
        <v>1058.1856587338466</v>
      </c>
      <c r="AH282" s="196">
        <v>1067.9630089765067</v>
      </c>
      <c r="AI282" s="196">
        <v>1127.0716318271348</v>
      </c>
      <c r="AJ282" s="196">
        <v>1209.4693485170164</v>
      </c>
      <c r="AK282" s="196">
        <v>1111.0813189476953</v>
      </c>
      <c r="AL282" s="196">
        <v>1291.2763904529972</v>
      </c>
      <c r="AM282" s="196">
        <v>1041.2232906760587</v>
      </c>
    </row>
    <row r="283" spans="4:39" x14ac:dyDescent="0.25">
      <c r="D283" s="13" t="s">
        <v>636</v>
      </c>
      <c r="E283" s="13" t="s">
        <v>637</v>
      </c>
      <c r="F283" s="13" t="s">
        <v>517</v>
      </c>
      <c r="G283" s="13">
        <v>2050</v>
      </c>
      <c r="H283" s="13" t="s">
        <v>518</v>
      </c>
      <c r="I283" s="196">
        <v>987.81344381575423</v>
      </c>
      <c r="J283" s="196">
        <v>1031.6065340092148</v>
      </c>
      <c r="K283" s="196">
        <v>992.70712458038622</v>
      </c>
      <c r="L283" s="196">
        <v>991.73586789965316</v>
      </c>
      <c r="M283" s="196">
        <v>1235.1791832934507</v>
      </c>
      <c r="N283" s="196">
        <v>1078.5264471455075</v>
      </c>
      <c r="O283" s="196">
        <v>1010.853224064472</v>
      </c>
      <c r="P283" s="196">
        <v>1040.4185763015309</v>
      </c>
      <c r="Q283" s="196">
        <v>1006.4888003945912</v>
      </c>
      <c r="R283" s="196">
        <v>1010.813781001334</v>
      </c>
      <c r="S283" s="196">
        <v>1048.6476725743837</v>
      </c>
      <c r="T283" s="196">
        <v>1208.4314371997689</v>
      </c>
      <c r="U283" s="196">
        <v>1060.5042958185875</v>
      </c>
      <c r="V283" s="196">
        <v>1046.3676355070136</v>
      </c>
      <c r="W283" s="196">
        <v>1327.7364786703422</v>
      </c>
      <c r="X283" s="196">
        <v>1143.8893880723649</v>
      </c>
      <c r="Y283" s="196">
        <v>1217.4566889415071</v>
      </c>
      <c r="Z283" s="196">
        <v>1207.7899170461635</v>
      </c>
      <c r="AA283" s="196">
        <v>1034.7437028279844</v>
      </c>
      <c r="AB283" s="196">
        <v>1006.8174309479027</v>
      </c>
      <c r="AC283" s="196">
        <v>1053.4654893900688</v>
      </c>
      <c r="AD283" s="196">
        <v>1185.9178872930272</v>
      </c>
      <c r="AE283" s="196">
        <v>1201.6535643807078</v>
      </c>
      <c r="AF283" s="196">
        <v>1032.5234468309718</v>
      </c>
      <c r="AG283" s="196">
        <v>1058.1856587338466</v>
      </c>
      <c r="AH283" s="196">
        <v>1067.9630089765067</v>
      </c>
      <c r="AI283" s="196">
        <v>1127.0716318271348</v>
      </c>
      <c r="AJ283" s="196">
        <v>1209.4693485170164</v>
      </c>
      <c r="AK283" s="196">
        <v>1111.0813189476953</v>
      </c>
      <c r="AL283" s="196">
        <v>1291.2763904529972</v>
      </c>
      <c r="AM283" s="196">
        <v>1041.2232906760587</v>
      </c>
    </row>
    <row r="284" spans="4:39" x14ac:dyDescent="0.25">
      <c r="D284" s="13" t="s">
        <v>638</v>
      </c>
      <c r="E284" s="13" t="s">
        <v>639</v>
      </c>
      <c r="F284" s="13" t="s">
        <v>517</v>
      </c>
      <c r="G284" s="13">
        <v>2050</v>
      </c>
      <c r="H284" s="13" t="s">
        <v>518</v>
      </c>
      <c r="I284" s="196">
        <v>987.81344381575423</v>
      </c>
      <c r="J284" s="196">
        <v>1031.6065340092148</v>
      </c>
      <c r="K284" s="196">
        <v>992.70712458038622</v>
      </c>
      <c r="L284" s="196">
        <v>991.73586789965316</v>
      </c>
      <c r="M284" s="196">
        <v>1235.1791832934507</v>
      </c>
      <c r="N284" s="196">
        <v>1078.5264471455075</v>
      </c>
      <c r="O284" s="196">
        <v>1010.853224064472</v>
      </c>
      <c r="P284" s="196">
        <v>1040.4185763015309</v>
      </c>
      <c r="Q284" s="196">
        <v>1006.4888003945912</v>
      </c>
      <c r="R284" s="196">
        <v>1010.813781001334</v>
      </c>
      <c r="S284" s="196">
        <v>1048.6476725743837</v>
      </c>
      <c r="T284" s="196">
        <v>1208.4314371997689</v>
      </c>
      <c r="U284" s="196">
        <v>1060.5042958185875</v>
      </c>
      <c r="V284" s="196">
        <v>1046.3676355070136</v>
      </c>
      <c r="W284" s="196">
        <v>1327.7364786703422</v>
      </c>
      <c r="X284" s="196">
        <v>1143.8893880723649</v>
      </c>
      <c r="Y284" s="196">
        <v>1217.4566889415071</v>
      </c>
      <c r="Z284" s="196">
        <v>1207.7899170461635</v>
      </c>
      <c r="AA284" s="196">
        <v>1034.7437028279844</v>
      </c>
      <c r="AB284" s="196">
        <v>1006.8174309479027</v>
      </c>
      <c r="AC284" s="196">
        <v>1053.4654893900688</v>
      </c>
      <c r="AD284" s="196">
        <v>1185.9178872930272</v>
      </c>
      <c r="AE284" s="196">
        <v>1201.6535643807078</v>
      </c>
      <c r="AF284" s="196">
        <v>1032.5234468309718</v>
      </c>
      <c r="AG284" s="196">
        <v>1058.1856587338466</v>
      </c>
      <c r="AH284" s="196">
        <v>1067.9630089765067</v>
      </c>
      <c r="AI284" s="196">
        <v>1127.0716318271348</v>
      </c>
      <c r="AJ284" s="196">
        <v>1209.4693485170164</v>
      </c>
      <c r="AK284" s="196">
        <v>1111.0813189476953</v>
      </c>
      <c r="AL284" s="196">
        <v>1291.2763904529972</v>
      </c>
      <c r="AM284" s="196">
        <v>1041.2232906760587</v>
      </c>
    </row>
    <row r="285" spans="4:39" x14ac:dyDescent="0.25">
      <c r="D285" s="13" t="s">
        <v>640</v>
      </c>
      <c r="E285" s="13" t="s">
        <v>641</v>
      </c>
      <c r="F285" s="13" t="s">
        <v>517</v>
      </c>
      <c r="G285" s="13">
        <v>2050</v>
      </c>
      <c r="H285" s="13" t="s">
        <v>518</v>
      </c>
      <c r="I285" s="196">
        <v>987.81344381575423</v>
      </c>
      <c r="J285" s="196">
        <v>1031.6065340092148</v>
      </c>
      <c r="K285" s="196">
        <v>992.70712458038622</v>
      </c>
      <c r="L285" s="196">
        <v>991.73586789965316</v>
      </c>
      <c r="M285" s="196">
        <v>1235.1791832934507</v>
      </c>
      <c r="N285" s="196">
        <v>1078.5264471455075</v>
      </c>
      <c r="O285" s="196">
        <v>1010.853224064472</v>
      </c>
      <c r="P285" s="196">
        <v>1040.4185763015309</v>
      </c>
      <c r="Q285" s="196">
        <v>1006.4888003945912</v>
      </c>
      <c r="R285" s="196">
        <v>1010.813781001334</v>
      </c>
      <c r="S285" s="196">
        <v>1048.6476725743837</v>
      </c>
      <c r="T285" s="196">
        <v>1208.4314371997689</v>
      </c>
      <c r="U285" s="196">
        <v>1060.5042958185875</v>
      </c>
      <c r="V285" s="196">
        <v>1046.3676355070136</v>
      </c>
      <c r="W285" s="196">
        <v>1327.7364786703422</v>
      </c>
      <c r="X285" s="196">
        <v>1143.8893880723649</v>
      </c>
      <c r="Y285" s="196">
        <v>1217.4566889415071</v>
      </c>
      <c r="Z285" s="196">
        <v>1207.7899170461635</v>
      </c>
      <c r="AA285" s="196">
        <v>1034.7437028279844</v>
      </c>
      <c r="AB285" s="196">
        <v>1006.8174309479027</v>
      </c>
      <c r="AC285" s="196">
        <v>1053.4654893900688</v>
      </c>
      <c r="AD285" s="196">
        <v>1185.9178872930272</v>
      </c>
      <c r="AE285" s="196">
        <v>1201.6535643807078</v>
      </c>
      <c r="AF285" s="196">
        <v>1032.5234468309718</v>
      </c>
      <c r="AG285" s="196">
        <v>1058.1856587338466</v>
      </c>
      <c r="AH285" s="196">
        <v>1067.9630089765067</v>
      </c>
      <c r="AI285" s="196">
        <v>1127.0716318271348</v>
      </c>
      <c r="AJ285" s="196">
        <v>1209.4693485170164</v>
      </c>
      <c r="AK285" s="196">
        <v>1111.0813189476953</v>
      </c>
      <c r="AL285" s="196">
        <v>1291.2763904529972</v>
      </c>
      <c r="AM285" s="196">
        <v>1041.2232906760587</v>
      </c>
    </row>
    <row r="286" spans="4:39" x14ac:dyDescent="0.25">
      <c r="D286" s="13" t="s">
        <v>642</v>
      </c>
      <c r="E286" s="13" t="s">
        <v>643</v>
      </c>
      <c r="F286" s="13" t="s">
        <v>517</v>
      </c>
      <c r="G286" s="13">
        <v>2050</v>
      </c>
      <c r="H286" s="13" t="s">
        <v>518</v>
      </c>
      <c r="I286" s="196">
        <v>987.81344381575423</v>
      </c>
      <c r="J286" s="196">
        <v>1031.6065340092148</v>
      </c>
      <c r="K286" s="196">
        <v>992.70712458038622</v>
      </c>
      <c r="L286" s="196">
        <v>991.73586789965316</v>
      </c>
      <c r="M286" s="196">
        <v>1235.1791832934507</v>
      </c>
      <c r="N286" s="196">
        <v>1078.5264471455075</v>
      </c>
      <c r="O286" s="196">
        <v>1010.853224064472</v>
      </c>
      <c r="P286" s="196">
        <v>1040.4185763015309</v>
      </c>
      <c r="Q286" s="196">
        <v>1006.4888003945912</v>
      </c>
      <c r="R286" s="196">
        <v>1010.813781001334</v>
      </c>
      <c r="S286" s="196">
        <v>1048.6476725743837</v>
      </c>
      <c r="T286" s="196">
        <v>1208.4314371997689</v>
      </c>
      <c r="U286" s="196">
        <v>1060.5042958185875</v>
      </c>
      <c r="V286" s="196">
        <v>1046.3676355070136</v>
      </c>
      <c r="W286" s="196">
        <v>1327.7364786703422</v>
      </c>
      <c r="X286" s="196">
        <v>1143.8893880723649</v>
      </c>
      <c r="Y286" s="196">
        <v>1217.4566889415071</v>
      </c>
      <c r="Z286" s="196">
        <v>1207.7899170461635</v>
      </c>
      <c r="AA286" s="196">
        <v>1034.7437028279844</v>
      </c>
      <c r="AB286" s="196">
        <v>1006.8174309479027</v>
      </c>
      <c r="AC286" s="196">
        <v>1053.4654893900688</v>
      </c>
      <c r="AD286" s="196">
        <v>1185.9178872930272</v>
      </c>
      <c r="AE286" s="196">
        <v>1201.6535643807078</v>
      </c>
      <c r="AF286" s="196">
        <v>1032.5234468309718</v>
      </c>
      <c r="AG286" s="196">
        <v>1058.1856587338466</v>
      </c>
      <c r="AH286" s="196">
        <v>1067.9630089765067</v>
      </c>
      <c r="AI286" s="196">
        <v>1127.0716318271348</v>
      </c>
      <c r="AJ286" s="196">
        <v>1209.4693485170164</v>
      </c>
      <c r="AK286" s="196">
        <v>1111.0813189476953</v>
      </c>
      <c r="AL286" s="196">
        <v>1291.2763904529972</v>
      </c>
      <c r="AM286" s="196">
        <v>1041.2232906760587</v>
      </c>
    </row>
    <row r="287" spans="4:39" x14ac:dyDescent="0.25">
      <c r="D287" s="13" t="s">
        <v>644</v>
      </c>
      <c r="E287" s="13" t="s">
        <v>645</v>
      </c>
      <c r="F287" s="13" t="s">
        <v>517</v>
      </c>
      <c r="G287" s="13">
        <v>2050</v>
      </c>
      <c r="H287" s="13" t="s">
        <v>518</v>
      </c>
      <c r="I287" s="196">
        <v>987.81344381575423</v>
      </c>
      <c r="J287" s="196">
        <v>1031.6065340092148</v>
      </c>
      <c r="K287" s="196">
        <v>992.70712458038622</v>
      </c>
      <c r="L287" s="196">
        <v>991.73586789965316</v>
      </c>
      <c r="M287" s="196">
        <v>1235.1791832934507</v>
      </c>
      <c r="N287" s="196">
        <v>1078.5264471455075</v>
      </c>
      <c r="O287" s="196">
        <v>1010.853224064472</v>
      </c>
      <c r="P287" s="196">
        <v>1040.4185763015309</v>
      </c>
      <c r="Q287" s="196">
        <v>1006.4888003945912</v>
      </c>
      <c r="R287" s="196">
        <v>1010.813781001334</v>
      </c>
      <c r="S287" s="196">
        <v>1048.6476725743837</v>
      </c>
      <c r="T287" s="196">
        <v>1208.4314371997689</v>
      </c>
      <c r="U287" s="196">
        <v>1060.5042958185875</v>
      </c>
      <c r="V287" s="196">
        <v>1046.3676355070136</v>
      </c>
      <c r="W287" s="196">
        <v>1327.7364786703422</v>
      </c>
      <c r="X287" s="196">
        <v>1143.8893880723649</v>
      </c>
      <c r="Y287" s="196">
        <v>1217.4566889415071</v>
      </c>
      <c r="Z287" s="196">
        <v>1207.7899170461635</v>
      </c>
      <c r="AA287" s="196">
        <v>1034.7437028279844</v>
      </c>
      <c r="AB287" s="196">
        <v>1006.8174309479027</v>
      </c>
      <c r="AC287" s="196">
        <v>1053.4654893900688</v>
      </c>
      <c r="AD287" s="196">
        <v>1185.9178872930272</v>
      </c>
      <c r="AE287" s="196">
        <v>1201.6535643807078</v>
      </c>
      <c r="AF287" s="196">
        <v>1032.5234468309718</v>
      </c>
      <c r="AG287" s="196">
        <v>1058.1856587338466</v>
      </c>
      <c r="AH287" s="196">
        <v>1067.9630089765067</v>
      </c>
      <c r="AI287" s="196">
        <v>1127.0716318271348</v>
      </c>
      <c r="AJ287" s="196">
        <v>1209.4693485170164</v>
      </c>
      <c r="AK287" s="196">
        <v>1111.0813189476953</v>
      </c>
      <c r="AL287" s="196">
        <v>1291.2763904529972</v>
      </c>
      <c r="AM287" s="196">
        <v>1041.2232906760587</v>
      </c>
    </row>
    <row r="288" spans="4:39" x14ac:dyDescent="0.25">
      <c r="D288" s="13" t="s">
        <v>646</v>
      </c>
      <c r="E288" s="13" t="s">
        <v>647</v>
      </c>
      <c r="F288" s="13" t="s">
        <v>517</v>
      </c>
      <c r="G288" s="13">
        <v>2020</v>
      </c>
      <c r="H288" s="13" t="s">
        <v>518</v>
      </c>
      <c r="I288" s="196">
        <v>595.75775361640331</v>
      </c>
      <c r="J288" s="196">
        <v>622.16969728948709</v>
      </c>
      <c r="K288" s="196">
        <v>598.70916947078877</v>
      </c>
      <c r="L288" s="196">
        <v>598.12339722611955</v>
      </c>
      <c r="M288" s="196">
        <v>744.94590062483803</v>
      </c>
      <c r="N288" s="196">
        <v>650.46745151115192</v>
      </c>
      <c r="O288" s="196">
        <v>609.6532192133991</v>
      </c>
      <c r="P288" s="196">
        <v>627.48430659523171</v>
      </c>
      <c r="Q288" s="196">
        <v>607.02100231285294</v>
      </c>
      <c r="R288" s="196">
        <v>609.62943080391949</v>
      </c>
      <c r="S288" s="196">
        <v>632.44733675087571</v>
      </c>
      <c r="T288" s="196">
        <v>728.81413280285039</v>
      </c>
      <c r="U288" s="196">
        <v>639.59815583889804</v>
      </c>
      <c r="V288" s="196">
        <v>631.07222916358523</v>
      </c>
      <c r="W288" s="196">
        <v>800.76790499192145</v>
      </c>
      <c r="X288" s="196">
        <v>689.88833518117553</v>
      </c>
      <c r="Y288" s="196">
        <v>734.25733033892618</v>
      </c>
      <c r="Z288" s="196">
        <v>728.42722714975935</v>
      </c>
      <c r="AA288" s="196">
        <v>624.06174751403762</v>
      </c>
      <c r="AB288" s="196">
        <v>607.21920188326396</v>
      </c>
      <c r="AC288" s="196">
        <v>635.3529984842902</v>
      </c>
      <c r="AD288" s="196">
        <v>715.23604070221984</v>
      </c>
      <c r="AE288" s="196">
        <v>724.72634648017845</v>
      </c>
      <c r="AF288" s="196">
        <v>622.72269434209045</v>
      </c>
      <c r="AG288" s="196">
        <v>638.19976828940185</v>
      </c>
      <c r="AH288" s="196">
        <v>644.09656211555921</v>
      </c>
      <c r="AI288" s="196">
        <v>679.74541928521069</v>
      </c>
      <c r="AJ288" s="196">
        <v>729.44010496256089</v>
      </c>
      <c r="AK288" s="196">
        <v>670.10154073676779</v>
      </c>
      <c r="AL288" s="196">
        <v>778.77855023165887</v>
      </c>
      <c r="AM288" s="196">
        <v>627.9696359163429</v>
      </c>
    </row>
    <row r="289" spans="4:39" x14ac:dyDescent="0.25">
      <c r="D289" s="13" t="s">
        <v>649</v>
      </c>
      <c r="E289" s="13" t="s">
        <v>650</v>
      </c>
      <c r="F289" s="13" t="s">
        <v>517</v>
      </c>
      <c r="G289" s="13">
        <v>2025</v>
      </c>
      <c r="H289" s="13" t="s">
        <v>518</v>
      </c>
      <c r="I289" s="196">
        <v>595.75775361640331</v>
      </c>
      <c r="J289" s="196">
        <v>622.16969728948709</v>
      </c>
      <c r="K289" s="196">
        <v>598.70916947078877</v>
      </c>
      <c r="L289" s="196">
        <v>598.12339722611955</v>
      </c>
      <c r="M289" s="196">
        <v>744.94590062483803</v>
      </c>
      <c r="N289" s="196">
        <v>650.46745151115192</v>
      </c>
      <c r="O289" s="196">
        <v>609.6532192133991</v>
      </c>
      <c r="P289" s="196">
        <v>627.48430659523171</v>
      </c>
      <c r="Q289" s="196">
        <v>607.02100231285294</v>
      </c>
      <c r="R289" s="196">
        <v>609.62943080391949</v>
      </c>
      <c r="S289" s="196">
        <v>632.44733675087571</v>
      </c>
      <c r="T289" s="196">
        <v>728.81413280285039</v>
      </c>
      <c r="U289" s="196">
        <v>639.59815583889804</v>
      </c>
      <c r="V289" s="196">
        <v>631.07222916358523</v>
      </c>
      <c r="W289" s="196">
        <v>800.76790499192145</v>
      </c>
      <c r="X289" s="196">
        <v>689.88833518117553</v>
      </c>
      <c r="Y289" s="196">
        <v>734.25733033892618</v>
      </c>
      <c r="Z289" s="196">
        <v>728.42722714975935</v>
      </c>
      <c r="AA289" s="196">
        <v>624.06174751403762</v>
      </c>
      <c r="AB289" s="196">
        <v>607.21920188326396</v>
      </c>
      <c r="AC289" s="196">
        <v>635.3529984842902</v>
      </c>
      <c r="AD289" s="196">
        <v>715.23604070221984</v>
      </c>
      <c r="AE289" s="196">
        <v>724.72634648017845</v>
      </c>
      <c r="AF289" s="196">
        <v>622.72269434209045</v>
      </c>
      <c r="AG289" s="196">
        <v>638.19976828940185</v>
      </c>
      <c r="AH289" s="196">
        <v>644.09656211555921</v>
      </c>
      <c r="AI289" s="196">
        <v>679.74541928521069</v>
      </c>
      <c r="AJ289" s="196">
        <v>729.44010496256089</v>
      </c>
      <c r="AK289" s="196">
        <v>670.10154073676779</v>
      </c>
      <c r="AL289" s="196">
        <v>778.77855023165887</v>
      </c>
      <c r="AM289" s="196">
        <v>627.9696359163429</v>
      </c>
    </row>
    <row r="290" spans="4:39" x14ac:dyDescent="0.25">
      <c r="D290" s="13" t="s">
        <v>649</v>
      </c>
      <c r="E290" s="13" t="s">
        <v>650</v>
      </c>
      <c r="F290" s="13" t="s">
        <v>517</v>
      </c>
      <c r="G290" s="13">
        <v>2030</v>
      </c>
      <c r="H290" s="13" t="s">
        <v>518</v>
      </c>
      <c r="I290" s="196">
        <v>529.03288521136631</v>
      </c>
      <c r="J290" s="196">
        <v>552.48669119306453</v>
      </c>
      <c r="K290" s="196">
        <v>531.65374249006049</v>
      </c>
      <c r="L290" s="196">
        <v>531.13357673679423</v>
      </c>
      <c r="M290" s="196">
        <v>661.51195975485632</v>
      </c>
      <c r="N290" s="196">
        <v>577.61509694190295</v>
      </c>
      <c r="O290" s="196">
        <v>541.3720586614985</v>
      </c>
      <c r="P290" s="196">
        <v>557.20606425656592</v>
      </c>
      <c r="Q290" s="196">
        <v>539.03465005381349</v>
      </c>
      <c r="R290" s="196">
        <v>541.35093455388062</v>
      </c>
      <c r="S290" s="196">
        <v>561.61323503477763</v>
      </c>
      <c r="T290" s="196">
        <v>647.1869499289312</v>
      </c>
      <c r="U290" s="196">
        <v>567.96316238494148</v>
      </c>
      <c r="V290" s="196">
        <v>560.39213949726377</v>
      </c>
      <c r="W290" s="196">
        <v>711.08189963282632</v>
      </c>
      <c r="X290" s="196">
        <v>612.6208416408839</v>
      </c>
      <c r="Y290" s="196">
        <v>652.02050934096656</v>
      </c>
      <c r="Z290" s="196">
        <v>646.8433777089864</v>
      </c>
      <c r="AA290" s="196">
        <v>554.16683179246547</v>
      </c>
      <c r="AB290" s="196">
        <v>539.21065127233851</v>
      </c>
      <c r="AC290" s="196">
        <v>564.19346265404977</v>
      </c>
      <c r="AD290" s="196">
        <v>635.12960414357133</v>
      </c>
      <c r="AE290" s="196">
        <v>643.55699567439854</v>
      </c>
      <c r="AF290" s="196">
        <v>552.97775257577632</v>
      </c>
      <c r="AG290" s="196">
        <v>566.72139424098896</v>
      </c>
      <c r="AH290" s="196">
        <v>571.9577471586166</v>
      </c>
      <c r="AI290" s="196">
        <v>603.61393232526723</v>
      </c>
      <c r="AJ290" s="196">
        <v>647.74281320675414</v>
      </c>
      <c r="AK290" s="196">
        <v>595.05016817424996</v>
      </c>
      <c r="AL290" s="196">
        <v>691.55535260571321</v>
      </c>
      <c r="AM290" s="196">
        <v>557.6370366937125</v>
      </c>
    </row>
    <row r="291" spans="4:39" x14ac:dyDescent="0.25">
      <c r="D291" s="13" t="s">
        <v>649</v>
      </c>
      <c r="E291" s="13" t="s">
        <v>650</v>
      </c>
      <c r="F291" s="13" t="s">
        <v>517</v>
      </c>
      <c r="G291" s="13">
        <v>2050</v>
      </c>
      <c r="H291" s="13" t="s">
        <v>518</v>
      </c>
      <c r="I291" s="196">
        <v>483.04682725654328</v>
      </c>
      <c r="J291" s="196">
        <v>504.46191672120574</v>
      </c>
      <c r="K291" s="196">
        <v>485.43986713847744</v>
      </c>
      <c r="L291" s="196">
        <v>484.96491666982666</v>
      </c>
      <c r="M291" s="196">
        <v>604.01018969581469</v>
      </c>
      <c r="N291" s="196">
        <v>527.40604176579882</v>
      </c>
      <c r="O291" s="196">
        <v>494.31342098383709</v>
      </c>
      <c r="P291" s="196">
        <v>508.77105940153933</v>
      </c>
      <c r="Q291" s="196">
        <v>492.17919106447545</v>
      </c>
      <c r="R291" s="196">
        <v>494.29413308425904</v>
      </c>
      <c r="S291" s="196">
        <v>512.79513790611543</v>
      </c>
      <c r="T291" s="196">
        <v>590.93037794825716</v>
      </c>
      <c r="U291" s="196">
        <v>518.59309932883627</v>
      </c>
      <c r="V291" s="196">
        <v>511.68018580831233</v>
      </c>
      <c r="W291" s="196">
        <v>649.27127431777421</v>
      </c>
      <c r="X291" s="196">
        <v>559.36892041716931</v>
      </c>
      <c r="Y291" s="196">
        <v>595.34378135588611</v>
      </c>
      <c r="Z291" s="196">
        <v>590.61667066196708</v>
      </c>
      <c r="AA291" s="196">
        <v>505.99601149786838</v>
      </c>
      <c r="AB291" s="196">
        <v>492.33989341886274</v>
      </c>
      <c r="AC291" s="196">
        <v>515.15107985212717</v>
      </c>
      <c r="AD291" s="196">
        <v>579.92111408288099</v>
      </c>
      <c r="AE291" s="196">
        <v>587.61595660555008</v>
      </c>
      <c r="AF291" s="196">
        <v>504.91029270980306</v>
      </c>
      <c r="AG291" s="196">
        <v>517.45927158600148</v>
      </c>
      <c r="AH291" s="196">
        <v>522.24045576937237</v>
      </c>
      <c r="AI291" s="196">
        <v>551.14493455557624</v>
      </c>
      <c r="AJ291" s="196">
        <v>591.43792294261698</v>
      </c>
      <c r="AK291" s="196">
        <v>543.32557357035228</v>
      </c>
      <c r="AL291" s="196">
        <v>631.44206775539919</v>
      </c>
      <c r="AM291" s="196">
        <v>509.16456966189963</v>
      </c>
    </row>
    <row r="292" spans="4:39" x14ac:dyDescent="0.25">
      <c r="D292" s="13" t="s">
        <v>651</v>
      </c>
      <c r="E292" s="13" t="s">
        <v>652</v>
      </c>
      <c r="F292" s="13" t="s">
        <v>517</v>
      </c>
      <c r="G292" s="13">
        <v>2030</v>
      </c>
      <c r="H292" s="13" t="s">
        <v>518</v>
      </c>
      <c r="I292" s="196">
        <v>1900.5636271585881</v>
      </c>
      <c r="J292" s="196">
        <v>1984.8220009068307</v>
      </c>
      <c r="K292" s="196">
        <v>1909.9791212707737</v>
      </c>
      <c r="L292" s="196">
        <v>1908.1104130328038</v>
      </c>
      <c r="M292" s="196">
        <v>2376.4979546369109</v>
      </c>
      <c r="N292" s="196">
        <v>2075.0964154276671</v>
      </c>
      <c r="O292" s="196">
        <v>1944.8924106880895</v>
      </c>
      <c r="P292" s="196">
        <v>2001.7764644916397</v>
      </c>
      <c r="Q292" s="196">
        <v>1936.4952128847835</v>
      </c>
      <c r="R292" s="196">
        <v>1944.8165218129043</v>
      </c>
      <c r="S292" s="196">
        <v>2017.6093337024054</v>
      </c>
      <c r="T292" s="196">
        <v>2325.0350051777955</v>
      </c>
      <c r="U292" s="196">
        <v>2040.4216035899365</v>
      </c>
      <c r="V292" s="196">
        <v>2013.2225180076541</v>
      </c>
      <c r="W292" s="196">
        <v>2554.5791805230251</v>
      </c>
      <c r="X292" s="196">
        <v>2200.8554126021086</v>
      </c>
      <c r="Y292" s="196">
        <v>2342.3996860228326</v>
      </c>
      <c r="Z292" s="196">
        <v>2323.8007135434136</v>
      </c>
      <c r="AA292" s="196">
        <v>1990.8579472553417</v>
      </c>
      <c r="AB292" s="196">
        <v>1937.1275015829251</v>
      </c>
      <c r="AC292" s="196">
        <v>2026.8788647657138</v>
      </c>
      <c r="AD292" s="196">
        <v>2281.7186944524742</v>
      </c>
      <c r="AE292" s="196">
        <v>2311.994305407954</v>
      </c>
      <c r="AF292" s="196">
        <v>1986.5861509791107</v>
      </c>
      <c r="AG292" s="196">
        <v>2035.9605210490699</v>
      </c>
      <c r="AH292" s="196">
        <v>2054.7722474509792</v>
      </c>
      <c r="AI292" s="196">
        <v>2168.4978697783995</v>
      </c>
      <c r="AJ292" s="196">
        <v>2327.031957649061</v>
      </c>
      <c r="AK292" s="196">
        <v>2137.7323368371244</v>
      </c>
      <c r="AL292" s="196">
        <v>2484.4295809779878</v>
      </c>
      <c r="AM292" s="196">
        <v>2003.3247435518754</v>
      </c>
    </row>
    <row r="293" spans="4:39" x14ac:dyDescent="0.25">
      <c r="D293" s="13" t="s">
        <v>651</v>
      </c>
      <c r="E293" s="13" t="s">
        <v>652</v>
      </c>
      <c r="F293" s="13" t="s">
        <v>517</v>
      </c>
      <c r="G293" s="13">
        <v>2050</v>
      </c>
      <c r="H293" s="13" t="s">
        <v>518</v>
      </c>
      <c r="I293" s="196">
        <v>1150.2606560205272</v>
      </c>
      <c r="J293" s="196">
        <v>1201.2555771470427</v>
      </c>
      <c r="K293" s="196">
        <v>1155.9591089844155</v>
      </c>
      <c r="L293" s="196">
        <v>1154.8281278728114</v>
      </c>
      <c r="M293" s="196">
        <v>1438.3060147367516</v>
      </c>
      <c r="N293" s="196">
        <v>1255.8915313370371</v>
      </c>
      <c r="O293" s="196">
        <v>1177.0893582510689</v>
      </c>
      <c r="P293" s="196">
        <v>1211.5167713143196</v>
      </c>
      <c r="Q293" s="196">
        <v>1172.0071994030618</v>
      </c>
      <c r="R293" s="196">
        <v>1177.0434287246339</v>
      </c>
      <c r="S293" s="196">
        <v>1221.0991532271471</v>
      </c>
      <c r="T293" s="196">
        <v>1407.1595668306149</v>
      </c>
      <c r="U293" s="196">
        <v>1234.9056136640329</v>
      </c>
      <c r="V293" s="196">
        <v>1218.4441610833539</v>
      </c>
      <c r="W293" s="196">
        <v>1546.0844783385962</v>
      </c>
      <c r="X293" s="196">
        <v>1332.0034933483391</v>
      </c>
      <c r="Y293" s="196">
        <v>1417.6690330200004</v>
      </c>
      <c r="Z293" s="196">
        <v>1406.4125478490892</v>
      </c>
      <c r="AA293" s="196">
        <v>1204.9086574792821</v>
      </c>
      <c r="AB293" s="196">
        <v>1172.3898736804842</v>
      </c>
      <c r="AC293" s="196">
        <v>1226.7092663165074</v>
      </c>
      <c r="AD293" s="196">
        <v>1380.9436342097283</v>
      </c>
      <c r="AE293" s="196">
        <v>1399.2670639657408</v>
      </c>
      <c r="AF293" s="196">
        <v>1202.3232774810185</v>
      </c>
      <c r="AG293" s="196">
        <v>1232.2056736795503</v>
      </c>
      <c r="AH293" s="196">
        <v>1243.5909219515534</v>
      </c>
      <c r="AI293" s="196">
        <v>1312.4200351027152</v>
      </c>
      <c r="AJ293" s="196">
        <v>1408.3681640208461</v>
      </c>
      <c r="AK293" s="196">
        <v>1293.8000943661038</v>
      </c>
      <c r="AL293" s="196">
        <v>1503.6284809496074</v>
      </c>
      <c r="AM293" s="196">
        <v>1212.4538220197421</v>
      </c>
    </row>
    <row r="294" spans="4:39" x14ac:dyDescent="0.25">
      <c r="D294" s="13" t="s">
        <v>653</v>
      </c>
      <c r="E294" s="13" t="s">
        <v>654</v>
      </c>
      <c r="F294" s="13" t="s">
        <v>517</v>
      </c>
      <c r="G294" s="13">
        <v>2020</v>
      </c>
      <c r="H294" s="13" t="s">
        <v>518</v>
      </c>
      <c r="I294" s="196">
        <v>595.75775361640331</v>
      </c>
      <c r="J294" s="196">
        <v>622.16969728948709</v>
      </c>
      <c r="K294" s="196">
        <v>598.70916947078877</v>
      </c>
      <c r="L294" s="196">
        <v>598.12339722611955</v>
      </c>
      <c r="M294" s="196">
        <v>744.94590062483803</v>
      </c>
      <c r="N294" s="196">
        <v>650.46745151115192</v>
      </c>
      <c r="O294" s="196">
        <v>609.6532192133991</v>
      </c>
      <c r="P294" s="196">
        <v>627.48430659523171</v>
      </c>
      <c r="Q294" s="196">
        <v>607.02100231285294</v>
      </c>
      <c r="R294" s="196">
        <v>609.62943080391949</v>
      </c>
      <c r="S294" s="196">
        <v>632.44733675087571</v>
      </c>
      <c r="T294" s="196">
        <v>728.81413280285039</v>
      </c>
      <c r="U294" s="196">
        <v>639.59815583889804</v>
      </c>
      <c r="V294" s="196">
        <v>631.07222916358523</v>
      </c>
      <c r="W294" s="196">
        <v>800.76790499192145</v>
      </c>
      <c r="X294" s="196">
        <v>689.88833518117553</v>
      </c>
      <c r="Y294" s="196">
        <v>734.25733033892618</v>
      </c>
      <c r="Z294" s="196">
        <v>728.42722714975935</v>
      </c>
      <c r="AA294" s="196">
        <v>624.06174751403762</v>
      </c>
      <c r="AB294" s="196">
        <v>607.21920188326396</v>
      </c>
      <c r="AC294" s="196">
        <v>635.3529984842902</v>
      </c>
      <c r="AD294" s="196">
        <v>715.23604070221984</v>
      </c>
      <c r="AE294" s="196">
        <v>724.72634648017845</v>
      </c>
      <c r="AF294" s="196">
        <v>622.72269434209045</v>
      </c>
      <c r="AG294" s="196">
        <v>638.19976828940185</v>
      </c>
      <c r="AH294" s="196">
        <v>644.09656211555921</v>
      </c>
      <c r="AI294" s="196">
        <v>679.74541928521069</v>
      </c>
      <c r="AJ294" s="196">
        <v>729.44010496256089</v>
      </c>
      <c r="AK294" s="196">
        <v>670.10154073676779</v>
      </c>
      <c r="AL294" s="196">
        <v>778.77855023165887</v>
      </c>
      <c r="AM294" s="196">
        <v>627.9696359163429</v>
      </c>
    </row>
    <row r="295" spans="4:39" x14ac:dyDescent="0.25">
      <c r="D295" s="13" t="s">
        <v>173</v>
      </c>
      <c r="E295" s="13" t="s">
        <v>426</v>
      </c>
      <c r="F295" s="13" t="s">
        <v>426</v>
      </c>
      <c r="G295" s="13" t="s">
        <v>426</v>
      </c>
      <c r="H295" s="13" t="s">
        <v>426</v>
      </c>
      <c r="I295" s="196" t="s">
        <v>426</v>
      </c>
      <c r="J295" s="196" t="s">
        <v>426</v>
      </c>
      <c r="K295" s="196" t="s">
        <v>426</v>
      </c>
      <c r="L295" s="196" t="s">
        <v>426</v>
      </c>
      <c r="M295" s="196" t="s">
        <v>426</v>
      </c>
      <c r="N295" s="196" t="s">
        <v>426</v>
      </c>
      <c r="O295" s="196" t="s">
        <v>426</v>
      </c>
      <c r="P295" s="196" t="s">
        <v>426</v>
      </c>
      <c r="Q295" s="196" t="s">
        <v>426</v>
      </c>
      <c r="R295" s="196" t="s">
        <v>426</v>
      </c>
      <c r="S295" s="196" t="s">
        <v>426</v>
      </c>
      <c r="T295" s="196" t="s">
        <v>426</v>
      </c>
      <c r="U295" s="196" t="s">
        <v>426</v>
      </c>
      <c r="V295" s="196" t="s">
        <v>426</v>
      </c>
      <c r="W295" s="196" t="s">
        <v>426</v>
      </c>
      <c r="X295" s="196" t="s">
        <v>426</v>
      </c>
      <c r="Y295" s="196" t="s">
        <v>426</v>
      </c>
      <c r="Z295" s="196" t="s">
        <v>426</v>
      </c>
      <c r="AA295" s="196" t="s">
        <v>426</v>
      </c>
      <c r="AB295" s="196" t="s">
        <v>426</v>
      </c>
      <c r="AC295" s="196" t="s">
        <v>426</v>
      </c>
      <c r="AD295" s="196" t="s">
        <v>426</v>
      </c>
      <c r="AE295" s="196" t="s">
        <v>426</v>
      </c>
      <c r="AF295" s="196" t="s">
        <v>426</v>
      </c>
      <c r="AG295" s="196" t="s">
        <v>426</v>
      </c>
      <c r="AH295" s="196" t="s">
        <v>426</v>
      </c>
      <c r="AI295" s="196" t="s">
        <v>426</v>
      </c>
      <c r="AJ295" s="196" t="s">
        <v>426</v>
      </c>
      <c r="AK295" s="196" t="s">
        <v>426</v>
      </c>
      <c r="AL295" s="196" t="s">
        <v>426</v>
      </c>
      <c r="AM295" s="196" t="s">
        <v>426</v>
      </c>
    </row>
    <row r="296" spans="4:39" x14ac:dyDescent="0.25">
      <c r="D296" s="13" t="s">
        <v>173</v>
      </c>
      <c r="E296" s="13" t="s">
        <v>426</v>
      </c>
      <c r="F296" s="13" t="s">
        <v>426</v>
      </c>
      <c r="G296" s="13" t="s">
        <v>426</v>
      </c>
      <c r="H296" s="13" t="s">
        <v>426</v>
      </c>
      <c r="I296" s="196" t="s">
        <v>426</v>
      </c>
      <c r="J296" s="196" t="s">
        <v>426</v>
      </c>
      <c r="K296" s="196" t="s">
        <v>426</v>
      </c>
      <c r="L296" s="196" t="s">
        <v>426</v>
      </c>
      <c r="M296" s="196" t="s">
        <v>426</v>
      </c>
      <c r="N296" s="196" t="s">
        <v>426</v>
      </c>
      <c r="O296" s="196" t="s">
        <v>426</v>
      </c>
      <c r="P296" s="196" t="s">
        <v>426</v>
      </c>
      <c r="Q296" s="196" t="s">
        <v>426</v>
      </c>
      <c r="R296" s="196" t="s">
        <v>426</v>
      </c>
      <c r="S296" s="196" t="s">
        <v>426</v>
      </c>
      <c r="T296" s="196" t="s">
        <v>426</v>
      </c>
      <c r="U296" s="196" t="s">
        <v>426</v>
      </c>
      <c r="V296" s="196" t="s">
        <v>426</v>
      </c>
      <c r="W296" s="196" t="s">
        <v>426</v>
      </c>
      <c r="X296" s="196" t="s">
        <v>426</v>
      </c>
      <c r="Y296" s="196" t="s">
        <v>426</v>
      </c>
      <c r="Z296" s="196" t="s">
        <v>426</v>
      </c>
      <c r="AA296" s="196" t="s">
        <v>426</v>
      </c>
      <c r="AB296" s="196" t="s">
        <v>426</v>
      </c>
      <c r="AC296" s="196" t="s">
        <v>426</v>
      </c>
      <c r="AD296" s="196" t="s">
        <v>426</v>
      </c>
      <c r="AE296" s="196" t="s">
        <v>426</v>
      </c>
      <c r="AF296" s="196" t="s">
        <v>426</v>
      </c>
      <c r="AG296" s="196" t="s">
        <v>426</v>
      </c>
      <c r="AH296" s="196" t="s">
        <v>426</v>
      </c>
      <c r="AI296" s="196" t="s">
        <v>426</v>
      </c>
      <c r="AJ296" s="196" t="s">
        <v>426</v>
      </c>
      <c r="AK296" s="196" t="s">
        <v>426</v>
      </c>
      <c r="AL296" s="196" t="s">
        <v>426</v>
      </c>
      <c r="AM296" s="196" t="s">
        <v>426</v>
      </c>
    </row>
    <row r="297" spans="4:39" x14ac:dyDescent="0.25">
      <c r="D297" s="13" t="s">
        <v>173</v>
      </c>
      <c r="E297" s="13" t="s">
        <v>426</v>
      </c>
      <c r="F297" s="13" t="s">
        <v>426</v>
      </c>
      <c r="G297" s="13" t="s">
        <v>426</v>
      </c>
      <c r="H297" s="13" t="s">
        <v>426</v>
      </c>
      <c r="I297" s="196" t="s">
        <v>426</v>
      </c>
      <c r="J297" s="196" t="s">
        <v>426</v>
      </c>
      <c r="K297" s="196" t="s">
        <v>426</v>
      </c>
      <c r="L297" s="196" t="s">
        <v>426</v>
      </c>
      <c r="M297" s="196" t="s">
        <v>426</v>
      </c>
      <c r="N297" s="196" t="s">
        <v>426</v>
      </c>
      <c r="O297" s="196" t="s">
        <v>426</v>
      </c>
      <c r="P297" s="196" t="s">
        <v>426</v>
      </c>
      <c r="Q297" s="196" t="s">
        <v>426</v>
      </c>
      <c r="R297" s="196" t="s">
        <v>426</v>
      </c>
      <c r="S297" s="196" t="s">
        <v>426</v>
      </c>
      <c r="T297" s="196" t="s">
        <v>426</v>
      </c>
      <c r="U297" s="196" t="s">
        <v>426</v>
      </c>
      <c r="V297" s="196" t="s">
        <v>426</v>
      </c>
      <c r="W297" s="196" t="s">
        <v>426</v>
      </c>
      <c r="X297" s="196" t="s">
        <v>426</v>
      </c>
      <c r="Y297" s="196" t="s">
        <v>426</v>
      </c>
      <c r="Z297" s="196" t="s">
        <v>426</v>
      </c>
      <c r="AA297" s="196" t="s">
        <v>426</v>
      </c>
      <c r="AB297" s="196" t="s">
        <v>426</v>
      </c>
      <c r="AC297" s="196" t="s">
        <v>426</v>
      </c>
      <c r="AD297" s="196" t="s">
        <v>426</v>
      </c>
      <c r="AE297" s="196" t="s">
        <v>426</v>
      </c>
      <c r="AF297" s="196" t="s">
        <v>426</v>
      </c>
      <c r="AG297" s="196" t="s">
        <v>426</v>
      </c>
      <c r="AH297" s="196" t="s">
        <v>426</v>
      </c>
      <c r="AI297" s="196" t="s">
        <v>426</v>
      </c>
      <c r="AJ297" s="196" t="s">
        <v>426</v>
      </c>
      <c r="AK297" s="196" t="s">
        <v>426</v>
      </c>
      <c r="AL297" s="196" t="s">
        <v>426</v>
      </c>
      <c r="AM297" s="196" t="s">
        <v>426</v>
      </c>
    </row>
    <row r="298" spans="4:39" x14ac:dyDescent="0.25">
      <c r="D298" s="13" t="s">
        <v>173</v>
      </c>
      <c r="E298" s="13" t="s">
        <v>426</v>
      </c>
      <c r="F298" s="13" t="s">
        <v>426</v>
      </c>
      <c r="G298" s="13" t="s">
        <v>426</v>
      </c>
      <c r="H298" s="13" t="s">
        <v>426</v>
      </c>
      <c r="I298" s="196" t="s">
        <v>426</v>
      </c>
      <c r="J298" s="196" t="s">
        <v>426</v>
      </c>
      <c r="K298" s="196" t="s">
        <v>426</v>
      </c>
      <c r="L298" s="196" t="s">
        <v>426</v>
      </c>
      <c r="M298" s="196" t="s">
        <v>426</v>
      </c>
      <c r="N298" s="196" t="s">
        <v>426</v>
      </c>
      <c r="O298" s="196" t="s">
        <v>426</v>
      </c>
      <c r="P298" s="196" t="s">
        <v>426</v>
      </c>
      <c r="Q298" s="196" t="s">
        <v>426</v>
      </c>
      <c r="R298" s="196" t="s">
        <v>426</v>
      </c>
      <c r="S298" s="196" t="s">
        <v>426</v>
      </c>
      <c r="T298" s="196" t="s">
        <v>426</v>
      </c>
      <c r="U298" s="196" t="s">
        <v>426</v>
      </c>
      <c r="V298" s="196" t="s">
        <v>426</v>
      </c>
      <c r="W298" s="196" t="s">
        <v>426</v>
      </c>
      <c r="X298" s="196" t="s">
        <v>426</v>
      </c>
      <c r="Y298" s="196" t="s">
        <v>426</v>
      </c>
      <c r="Z298" s="196" t="s">
        <v>426</v>
      </c>
      <c r="AA298" s="196" t="s">
        <v>426</v>
      </c>
      <c r="AB298" s="196" t="s">
        <v>426</v>
      </c>
      <c r="AC298" s="196" t="s">
        <v>426</v>
      </c>
      <c r="AD298" s="196" t="s">
        <v>426</v>
      </c>
      <c r="AE298" s="196" t="s">
        <v>426</v>
      </c>
      <c r="AF298" s="196" t="s">
        <v>426</v>
      </c>
      <c r="AG298" s="196" t="s">
        <v>426</v>
      </c>
      <c r="AH298" s="196" t="s">
        <v>426</v>
      </c>
      <c r="AI298" s="196" t="s">
        <v>426</v>
      </c>
      <c r="AJ298" s="196" t="s">
        <v>426</v>
      </c>
      <c r="AK298" s="196" t="s">
        <v>426</v>
      </c>
      <c r="AL298" s="196" t="s">
        <v>426</v>
      </c>
      <c r="AM298" s="196" t="s">
        <v>426</v>
      </c>
    </row>
    <row r="299" spans="4:39" x14ac:dyDescent="0.25">
      <c r="D299" s="13" t="s">
        <v>173</v>
      </c>
      <c r="E299" s="13" t="s">
        <v>426</v>
      </c>
      <c r="F299" s="13" t="s">
        <v>426</v>
      </c>
      <c r="G299" s="13" t="s">
        <v>426</v>
      </c>
      <c r="H299" s="13" t="s">
        <v>426</v>
      </c>
      <c r="I299" s="196" t="s">
        <v>426</v>
      </c>
      <c r="J299" s="196" t="s">
        <v>426</v>
      </c>
      <c r="K299" s="196" t="s">
        <v>426</v>
      </c>
      <c r="L299" s="196" t="s">
        <v>426</v>
      </c>
      <c r="M299" s="196" t="s">
        <v>426</v>
      </c>
      <c r="N299" s="196" t="s">
        <v>426</v>
      </c>
      <c r="O299" s="196" t="s">
        <v>426</v>
      </c>
      <c r="P299" s="196" t="s">
        <v>426</v>
      </c>
      <c r="Q299" s="196" t="s">
        <v>426</v>
      </c>
      <c r="R299" s="196" t="s">
        <v>426</v>
      </c>
      <c r="S299" s="196" t="s">
        <v>426</v>
      </c>
      <c r="T299" s="196" t="s">
        <v>426</v>
      </c>
      <c r="U299" s="196" t="s">
        <v>426</v>
      </c>
      <c r="V299" s="196" t="s">
        <v>426</v>
      </c>
      <c r="W299" s="196" t="s">
        <v>426</v>
      </c>
      <c r="X299" s="196" t="s">
        <v>426</v>
      </c>
      <c r="Y299" s="196" t="s">
        <v>426</v>
      </c>
      <c r="Z299" s="196" t="s">
        <v>426</v>
      </c>
      <c r="AA299" s="196" t="s">
        <v>426</v>
      </c>
      <c r="AB299" s="196" t="s">
        <v>426</v>
      </c>
      <c r="AC299" s="196" t="s">
        <v>426</v>
      </c>
      <c r="AD299" s="196" t="s">
        <v>426</v>
      </c>
      <c r="AE299" s="196" t="s">
        <v>426</v>
      </c>
      <c r="AF299" s="196" t="s">
        <v>426</v>
      </c>
      <c r="AG299" s="196" t="s">
        <v>426</v>
      </c>
      <c r="AH299" s="196" t="s">
        <v>426</v>
      </c>
      <c r="AI299" s="196" t="s">
        <v>426</v>
      </c>
      <c r="AJ299" s="196" t="s">
        <v>426</v>
      </c>
      <c r="AK299" s="196" t="s">
        <v>426</v>
      </c>
      <c r="AL299" s="196" t="s">
        <v>426</v>
      </c>
      <c r="AM299" s="196" t="s">
        <v>426</v>
      </c>
    </row>
    <row r="300" spans="4:39" x14ac:dyDescent="0.25">
      <c r="D300" s="13" t="s">
        <v>656</v>
      </c>
      <c r="E300" s="13" t="s">
        <v>657</v>
      </c>
      <c r="F300" s="13" t="s">
        <v>517</v>
      </c>
      <c r="G300" s="13">
        <v>2025</v>
      </c>
      <c r="H300" s="13" t="s">
        <v>518</v>
      </c>
      <c r="I300" s="196">
        <v>595.75775361640331</v>
      </c>
      <c r="J300" s="196">
        <v>622.16969728948709</v>
      </c>
      <c r="K300" s="196">
        <v>598.70916947078877</v>
      </c>
      <c r="L300" s="196">
        <v>598.12339722611955</v>
      </c>
      <c r="M300" s="196">
        <v>744.94590062483803</v>
      </c>
      <c r="N300" s="196">
        <v>650.46745151115192</v>
      </c>
      <c r="O300" s="196">
        <v>609.6532192133991</v>
      </c>
      <c r="P300" s="196">
        <v>627.48430659523171</v>
      </c>
      <c r="Q300" s="196">
        <v>607.02100231285294</v>
      </c>
      <c r="R300" s="196">
        <v>609.62943080391949</v>
      </c>
      <c r="S300" s="196">
        <v>632.44733675087571</v>
      </c>
      <c r="T300" s="196">
        <v>728.81413280285039</v>
      </c>
      <c r="U300" s="196">
        <v>639.59815583889804</v>
      </c>
      <c r="V300" s="196">
        <v>631.07222916358523</v>
      </c>
      <c r="W300" s="196">
        <v>800.76790499192145</v>
      </c>
      <c r="X300" s="196">
        <v>689.88833518117553</v>
      </c>
      <c r="Y300" s="196">
        <v>734.25733033892618</v>
      </c>
      <c r="Z300" s="196">
        <v>728.42722714975935</v>
      </c>
      <c r="AA300" s="196">
        <v>624.06174751403762</v>
      </c>
      <c r="AB300" s="196">
        <v>607.21920188326396</v>
      </c>
      <c r="AC300" s="196">
        <v>635.3529984842902</v>
      </c>
      <c r="AD300" s="196">
        <v>715.23604070221984</v>
      </c>
      <c r="AE300" s="196">
        <v>724.72634648017845</v>
      </c>
      <c r="AF300" s="196">
        <v>622.72269434209045</v>
      </c>
      <c r="AG300" s="196">
        <v>638.19976828940185</v>
      </c>
      <c r="AH300" s="196">
        <v>644.09656211555921</v>
      </c>
      <c r="AI300" s="196">
        <v>679.74541928521069</v>
      </c>
      <c r="AJ300" s="196">
        <v>729.44010496256089</v>
      </c>
      <c r="AK300" s="196">
        <v>670.10154073676779</v>
      </c>
      <c r="AL300" s="196">
        <v>778.77855023165887</v>
      </c>
      <c r="AM300" s="196">
        <v>627.9696359163429</v>
      </c>
    </row>
    <row r="301" spans="4:39" x14ac:dyDescent="0.25">
      <c r="D301" s="13" t="s">
        <v>173</v>
      </c>
      <c r="E301" s="13" t="s">
        <v>426</v>
      </c>
      <c r="F301" s="13" t="s">
        <v>426</v>
      </c>
      <c r="G301" s="13" t="s">
        <v>426</v>
      </c>
      <c r="H301" s="13" t="s">
        <v>426</v>
      </c>
      <c r="I301" s="196" t="s">
        <v>426</v>
      </c>
      <c r="J301" s="196" t="s">
        <v>426</v>
      </c>
      <c r="K301" s="196" t="s">
        <v>426</v>
      </c>
      <c r="L301" s="196" t="s">
        <v>426</v>
      </c>
      <c r="M301" s="196" t="s">
        <v>426</v>
      </c>
      <c r="N301" s="196" t="s">
        <v>426</v>
      </c>
      <c r="O301" s="196" t="s">
        <v>426</v>
      </c>
      <c r="P301" s="196" t="s">
        <v>426</v>
      </c>
      <c r="Q301" s="196" t="s">
        <v>426</v>
      </c>
      <c r="R301" s="196" t="s">
        <v>426</v>
      </c>
      <c r="S301" s="196" t="s">
        <v>426</v>
      </c>
      <c r="T301" s="196" t="s">
        <v>426</v>
      </c>
      <c r="U301" s="196" t="s">
        <v>426</v>
      </c>
      <c r="V301" s="196" t="s">
        <v>426</v>
      </c>
      <c r="W301" s="196" t="s">
        <v>426</v>
      </c>
      <c r="X301" s="196" t="s">
        <v>426</v>
      </c>
      <c r="Y301" s="196" t="s">
        <v>426</v>
      </c>
      <c r="Z301" s="196" t="s">
        <v>426</v>
      </c>
      <c r="AA301" s="196" t="s">
        <v>426</v>
      </c>
      <c r="AB301" s="196" t="s">
        <v>426</v>
      </c>
      <c r="AC301" s="196" t="s">
        <v>426</v>
      </c>
      <c r="AD301" s="196" t="s">
        <v>426</v>
      </c>
      <c r="AE301" s="196" t="s">
        <v>426</v>
      </c>
      <c r="AF301" s="196" t="s">
        <v>426</v>
      </c>
      <c r="AG301" s="196" t="s">
        <v>426</v>
      </c>
      <c r="AH301" s="196" t="s">
        <v>426</v>
      </c>
      <c r="AI301" s="196" t="s">
        <v>426</v>
      </c>
      <c r="AJ301" s="196" t="s">
        <v>426</v>
      </c>
      <c r="AK301" s="196" t="s">
        <v>426</v>
      </c>
      <c r="AL301" s="196" t="s">
        <v>426</v>
      </c>
      <c r="AM301" s="196" t="s">
        <v>426</v>
      </c>
    </row>
    <row r="302" spans="4:39" x14ac:dyDescent="0.25">
      <c r="D302" s="13" t="s">
        <v>173</v>
      </c>
      <c r="E302" s="13" t="s">
        <v>426</v>
      </c>
      <c r="F302" s="13" t="s">
        <v>426</v>
      </c>
      <c r="G302" s="13" t="s">
        <v>426</v>
      </c>
      <c r="H302" s="13" t="s">
        <v>426</v>
      </c>
      <c r="I302" s="196" t="s">
        <v>426</v>
      </c>
      <c r="J302" s="196" t="s">
        <v>426</v>
      </c>
      <c r="K302" s="196" t="s">
        <v>426</v>
      </c>
      <c r="L302" s="196" t="s">
        <v>426</v>
      </c>
      <c r="M302" s="196" t="s">
        <v>426</v>
      </c>
      <c r="N302" s="196" t="s">
        <v>426</v>
      </c>
      <c r="O302" s="196" t="s">
        <v>426</v>
      </c>
      <c r="P302" s="196" t="s">
        <v>426</v>
      </c>
      <c r="Q302" s="196" t="s">
        <v>426</v>
      </c>
      <c r="R302" s="196" t="s">
        <v>426</v>
      </c>
      <c r="S302" s="196" t="s">
        <v>426</v>
      </c>
      <c r="T302" s="196" t="s">
        <v>426</v>
      </c>
      <c r="U302" s="196" t="s">
        <v>426</v>
      </c>
      <c r="V302" s="196" t="s">
        <v>426</v>
      </c>
      <c r="W302" s="196" t="s">
        <v>426</v>
      </c>
      <c r="X302" s="196" t="s">
        <v>426</v>
      </c>
      <c r="Y302" s="196" t="s">
        <v>426</v>
      </c>
      <c r="Z302" s="196" t="s">
        <v>426</v>
      </c>
      <c r="AA302" s="196" t="s">
        <v>426</v>
      </c>
      <c r="AB302" s="196" t="s">
        <v>426</v>
      </c>
      <c r="AC302" s="196" t="s">
        <v>426</v>
      </c>
      <c r="AD302" s="196" t="s">
        <v>426</v>
      </c>
      <c r="AE302" s="196" t="s">
        <v>426</v>
      </c>
      <c r="AF302" s="196" t="s">
        <v>426</v>
      </c>
      <c r="AG302" s="196" t="s">
        <v>426</v>
      </c>
      <c r="AH302" s="196" t="s">
        <v>426</v>
      </c>
      <c r="AI302" s="196" t="s">
        <v>426</v>
      </c>
      <c r="AJ302" s="196" t="s">
        <v>426</v>
      </c>
      <c r="AK302" s="196" t="s">
        <v>426</v>
      </c>
      <c r="AL302" s="196" t="s">
        <v>426</v>
      </c>
      <c r="AM302" s="196" t="s">
        <v>426</v>
      </c>
    </row>
    <row r="303" spans="4:39" x14ac:dyDescent="0.25">
      <c r="D303" s="13" t="s">
        <v>173</v>
      </c>
      <c r="E303" s="13" t="s">
        <v>426</v>
      </c>
      <c r="F303" s="13" t="s">
        <v>426</v>
      </c>
      <c r="G303" s="13" t="s">
        <v>426</v>
      </c>
      <c r="H303" s="13" t="s">
        <v>426</v>
      </c>
      <c r="I303" s="196" t="s">
        <v>426</v>
      </c>
      <c r="J303" s="196" t="s">
        <v>426</v>
      </c>
      <c r="K303" s="196" t="s">
        <v>426</v>
      </c>
      <c r="L303" s="196" t="s">
        <v>426</v>
      </c>
      <c r="M303" s="196" t="s">
        <v>426</v>
      </c>
      <c r="N303" s="196" t="s">
        <v>426</v>
      </c>
      <c r="O303" s="196" t="s">
        <v>426</v>
      </c>
      <c r="P303" s="196" t="s">
        <v>426</v>
      </c>
      <c r="Q303" s="196" t="s">
        <v>426</v>
      </c>
      <c r="R303" s="196" t="s">
        <v>426</v>
      </c>
      <c r="S303" s="196" t="s">
        <v>426</v>
      </c>
      <c r="T303" s="196" t="s">
        <v>426</v>
      </c>
      <c r="U303" s="196" t="s">
        <v>426</v>
      </c>
      <c r="V303" s="196" t="s">
        <v>426</v>
      </c>
      <c r="W303" s="196" t="s">
        <v>426</v>
      </c>
      <c r="X303" s="196" t="s">
        <v>426</v>
      </c>
      <c r="Y303" s="196" t="s">
        <v>426</v>
      </c>
      <c r="Z303" s="196" t="s">
        <v>426</v>
      </c>
      <c r="AA303" s="196" t="s">
        <v>426</v>
      </c>
      <c r="AB303" s="196" t="s">
        <v>426</v>
      </c>
      <c r="AC303" s="196" t="s">
        <v>426</v>
      </c>
      <c r="AD303" s="196" t="s">
        <v>426</v>
      </c>
      <c r="AE303" s="196" t="s">
        <v>426</v>
      </c>
      <c r="AF303" s="196" t="s">
        <v>426</v>
      </c>
      <c r="AG303" s="196" t="s">
        <v>426</v>
      </c>
      <c r="AH303" s="196" t="s">
        <v>426</v>
      </c>
      <c r="AI303" s="196" t="s">
        <v>426</v>
      </c>
      <c r="AJ303" s="196" t="s">
        <v>426</v>
      </c>
      <c r="AK303" s="196" t="s">
        <v>426</v>
      </c>
      <c r="AL303" s="196" t="s">
        <v>426</v>
      </c>
      <c r="AM303" s="196" t="s">
        <v>426</v>
      </c>
    </row>
    <row r="304" spans="4:39" x14ac:dyDescent="0.25">
      <c r="D304" s="13" t="s">
        <v>173</v>
      </c>
      <c r="E304" s="13" t="s">
        <v>426</v>
      </c>
      <c r="F304" s="13" t="s">
        <v>426</v>
      </c>
      <c r="G304" s="13" t="s">
        <v>426</v>
      </c>
      <c r="H304" s="13" t="s">
        <v>426</v>
      </c>
      <c r="I304" s="196" t="s">
        <v>426</v>
      </c>
      <c r="J304" s="196" t="s">
        <v>426</v>
      </c>
      <c r="K304" s="196" t="s">
        <v>426</v>
      </c>
      <c r="L304" s="196" t="s">
        <v>426</v>
      </c>
      <c r="M304" s="196" t="s">
        <v>426</v>
      </c>
      <c r="N304" s="196" t="s">
        <v>426</v>
      </c>
      <c r="O304" s="196" t="s">
        <v>426</v>
      </c>
      <c r="P304" s="196" t="s">
        <v>426</v>
      </c>
      <c r="Q304" s="196" t="s">
        <v>426</v>
      </c>
      <c r="R304" s="196" t="s">
        <v>426</v>
      </c>
      <c r="S304" s="196" t="s">
        <v>426</v>
      </c>
      <c r="T304" s="196" t="s">
        <v>426</v>
      </c>
      <c r="U304" s="196" t="s">
        <v>426</v>
      </c>
      <c r="V304" s="196" t="s">
        <v>426</v>
      </c>
      <c r="W304" s="196" t="s">
        <v>426</v>
      </c>
      <c r="X304" s="196" t="s">
        <v>426</v>
      </c>
      <c r="Y304" s="196" t="s">
        <v>426</v>
      </c>
      <c r="Z304" s="196" t="s">
        <v>426</v>
      </c>
      <c r="AA304" s="196" t="s">
        <v>426</v>
      </c>
      <c r="AB304" s="196" t="s">
        <v>426</v>
      </c>
      <c r="AC304" s="196" t="s">
        <v>426</v>
      </c>
      <c r="AD304" s="196" t="s">
        <v>426</v>
      </c>
      <c r="AE304" s="196" t="s">
        <v>426</v>
      </c>
      <c r="AF304" s="196" t="s">
        <v>426</v>
      </c>
      <c r="AG304" s="196" t="s">
        <v>426</v>
      </c>
      <c r="AH304" s="196" t="s">
        <v>426</v>
      </c>
      <c r="AI304" s="196" t="s">
        <v>426</v>
      </c>
      <c r="AJ304" s="196" t="s">
        <v>426</v>
      </c>
      <c r="AK304" s="196" t="s">
        <v>426</v>
      </c>
      <c r="AL304" s="196" t="s">
        <v>426</v>
      </c>
      <c r="AM304" s="196" t="s">
        <v>426</v>
      </c>
    </row>
    <row r="305" spans="4:39" x14ac:dyDescent="0.25">
      <c r="D305" s="13" t="s">
        <v>173</v>
      </c>
      <c r="E305" s="13" t="s">
        <v>426</v>
      </c>
      <c r="F305" s="13" t="s">
        <v>426</v>
      </c>
      <c r="G305" s="13" t="s">
        <v>426</v>
      </c>
      <c r="H305" s="13" t="s">
        <v>426</v>
      </c>
      <c r="I305" s="196" t="s">
        <v>426</v>
      </c>
      <c r="J305" s="196" t="s">
        <v>426</v>
      </c>
      <c r="K305" s="196" t="s">
        <v>426</v>
      </c>
      <c r="L305" s="196" t="s">
        <v>426</v>
      </c>
      <c r="M305" s="196" t="s">
        <v>426</v>
      </c>
      <c r="N305" s="196" t="s">
        <v>426</v>
      </c>
      <c r="O305" s="196" t="s">
        <v>426</v>
      </c>
      <c r="P305" s="196" t="s">
        <v>426</v>
      </c>
      <c r="Q305" s="196" t="s">
        <v>426</v>
      </c>
      <c r="R305" s="196" t="s">
        <v>426</v>
      </c>
      <c r="S305" s="196" t="s">
        <v>426</v>
      </c>
      <c r="T305" s="196" t="s">
        <v>426</v>
      </c>
      <c r="U305" s="196" t="s">
        <v>426</v>
      </c>
      <c r="V305" s="196" t="s">
        <v>426</v>
      </c>
      <c r="W305" s="196" t="s">
        <v>426</v>
      </c>
      <c r="X305" s="196" t="s">
        <v>426</v>
      </c>
      <c r="Y305" s="196" t="s">
        <v>426</v>
      </c>
      <c r="Z305" s="196" t="s">
        <v>426</v>
      </c>
      <c r="AA305" s="196" t="s">
        <v>426</v>
      </c>
      <c r="AB305" s="196" t="s">
        <v>426</v>
      </c>
      <c r="AC305" s="196" t="s">
        <v>426</v>
      </c>
      <c r="AD305" s="196" t="s">
        <v>426</v>
      </c>
      <c r="AE305" s="196" t="s">
        <v>426</v>
      </c>
      <c r="AF305" s="196" t="s">
        <v>426</v>
      </c>
      <c r="AG305" s="196" t="s">
        <v>426</v>
      </c>
      <c r="AH305" s="196" t="s">
        <v>426</v>
      </c>
      <c r="AI305" s="196" t="s">
        <v>426</v>
      </c>
      <c r="AJ305" s="196" t="s">
        <v>426</v>
      </c>
      <c r="AK305" s="196" t="s">
        <v>426</v>
      </c>
      <c r="AL305" s="196" t="s">
        <v>426</v>
      </c>
      <c r="AM305" s="196" t="s">
        <v>426</v>
      </c>
    </row>
    <row r="306" spans="4:39" x14ac:dyDescent="0.25">
      <c r="D306" s="13" t="s">
        <v>656</v>
      </c>
      <c r="E306" s="13" t="s">
        <v>657</v>
      </c>
      <c r="F306" s="13" t="s">
        <v>517</v>
      </c>
      <c r="G306" s="13">
        <v>2030</v>
      </c>
      <c r="H306" s="13" t="s">
        <v>518</v>
      </c>
      <c r="I306" s="196">
        <v>529.03288521136631</v>
      </c>
      <c r="J306" s="196">
        <v>552.48669119306453</v>
      </c>
      <c r="K306" s="196">
        <v>531.65374249006049</v>
      </c>
      <c r="L306" s="196">
        <v>531.13357673679423</v>
      </c>
      <c r="M306" s="196">
        <v>661.51195975485632</v>
      </c>
      <c r="N306" s="196">
        <v>577.61509694190295</v>
      </c>
      <c r="O306" s="196">
        <v>541.3720586614985</v>
      </c>
      <c r="P306" s="196">
        <v>557.20606425656592</v>
      </c>
      <c r="Q306" s="196">
        <v>539.03465005381349</v>
      </c>
      <c r="R306" s="196">
        <v>541.35093455388062</v>
      </c>
      <c r="S306" s="196">
        <v>561.61323503477763</v>
      </c>
      <c r="T306" s="196">
        <v>647.1869499289312</v>
      </c>
      <c r="U306" s="196">
        <v>567.96316238494148</v>
      </c>
      <c r="V306" s="196">
        <v>560.39213949726377</v>
      </c>
      <c r="W306" s="196">
        <v>711.08189963282632</v>
      </c>
      <c r="X306" s="196">
        <v>612.6208416408839</v>
      </c>
      <c r="Y306" s="196">
        <v>652.02050934096656</v>
      </c>
      <c r="Z306" s="196">
        <v>646.8433777089864</v>
      </c>
      <c r="AA306" s="196">
        <v>554.16683179246547</v>
      </c>
      <c r="AB306" s="196">
        <v>539.21065127233851</v>
      </c>
      <c r="AC306" s="196">
        <v>564.19346265404977</v>
      </c>
      <c r="AD306" s="196">
        <v>635.12960414357133</v>
      </c>
      <c r="AE306" s="196">
        <v>643.55699567439854</v>
      </c>
      <c r="AF306" s="196">
        <v>552.97775257577632</v>
      </c>
      <c r="AG306" s="196">
        <v>566.72139424098896</v>
      </c>
      <c r="AH306" s="196">
        <v>571.9577471586166</v>
      </c>
      <c r="AI306" s="196">
        <v>603.61393232526723</v>
      </c>
      <c r="AJ306" s="196">
        <v>647.74281320675414</v>
      </c>
      <c r="AK306" s="196">
        <v>595.05016817424996</v>
      </c>
      <c r="AL306" s="196">
        <v>691.55535260571321</v>
      </c>
      <c r="AM306" s="196">
        <v>557.6370366937125</v>
      </c>
    </row>
    <row r="307" spans="4:39" x14ac:dyDescent="0.25">
      <c r="D307" s="13" t="s">
        <v>173</v>
      </c>
      <c r="E307" s="13" t="s">
        <v>426</v>
      </c>
      <c r="F307" s="13" t="s">
        <v>426</v>
      </c>
      <c r="G307" s="13" t="s">
        <v>426</v>
      </c>
      <c r="H307" s="13" t="s">
        <v>426</v>
      </c>
      <c r="I307" s="196" t="s">
        <v>426</v>
      </c>
      <c r="J307" s="196" t="s">
        <v>426</v>
      </c>
      <c r="K307" s="196" t="s">
        <v>426</v>
      </c>
      <c r="L307" s="196" t="s">
        <v>426</v>
      </c>
      <c r="M307" s="196" t="s">
        <v>426</v>
      </c>
      <c r="N307" s="196" t="s">
        <v>426</v>
      </c>
      <c r="O307" s="196" t="s">
        <v>426</v>
      </c>
      <c r="P307" s="196" t="s">
        <v>426</v>
      </c>
      <c r="Q307" s="196" t="s">
        <v>426</v>
      </c>
      <c r="R307" s="196" t="s">
        <v>426</v>
      </c>
      <c r="S307" s="196" t="s">
        <v>426</v>
      </c>
      <c r="T307" s="196" t="s">
        <v>426</v>
      </c>
      <c r="U307" s="196" t="s">
        <v>426</v>
      </c>
      <c r="V307" s="196" t="s">
        <v>426</v>
      </c>
      <c r="W307" s="196" t="s">
        <v>426</v>
      </c>
      <c r="X307" s="196" t="s">
        <v>426</v>
      </c>
      <c r="Y307" s="196" t="s">
        <v>426</v>
      </c>
      <c r="Z307" s="196" t="s">
        <v>426</v>
      </c>
      <c r="AA307" s="196" t="s">
        <v>426</v>
      </c>
      <c r="AB307" s="196" t="s">
        <v>426</v>
      </c>
      <c r="AC307" s="196" t="s">
        <v>426</v>
      </c>
      <c r="AD307" s="196" t="s">
        <v>426</v>
      </c>
      <c r="AE307" s="196" t="s">
        <v>426</v>
      </c>
      <c r="AF307" s="196" t="s">
        <v>426</v>
      </c>
      <c r="AG307" s="196" t="s">
        <v>426</v>
      </c>
      <c r="AH307" s="196" t="s">
        <v>426</v>
      </c>
      <c r="AI307" s="196" t="s">
        <v>426</v>
      </c>
      <c r="AJ307" s="196" t="s">
        <v>426</v>
      </c>
      <c r="AK307" s="196" t="s">
        <v>426</v>
      </c>
      <c r="AL307" s="196" t="s">
        <v>426</v>
      </c>
      <c r="AM307" s="196" t="s">
        <v>426</v>
      </c>
    </row>
    <row r="308" spans="4:39" x14ac:dyDescent="0.25">
      <c r="D308" s="13" t="s">
        <v>173</v>
      </c>
      <c r="E308" s="13" t="s">
        <v>426</v>
      </c>
      <c r="F308" s="13" t="s">
        <v>426</v>
      </c>
      <c r="G308" s="13" t="s">
        <v>426</v>
      </c>
      <c r="H308" s="13" t="s">
        <v>426</v>
      </c>
      <c r="I308" s="196" t="s">
        <v>426</v>
      </c>
      <c r="J308" s="196" t="s">
        <v>426</v>
      </c>
      <c r="K308" s="196" t="s">
        <v>426</v>
      </c>
      <c r="L308" s="196" t="s">
        <v>426</v>
      </c>
      <c r="M308" s="196" t="s">
        <v>426</v>
      </c>
      <c r="N308" s="196" t="s">
        <v>426</v>
      </c>
      <c r="O308" s="196" t="s">
        <v>426</v>
      </c>
      <c r="P308" s="196" t="s">
        <v>426</v>
      </c>
      <c r="Q308" s="196" t="s">
        <v>426</v>
      </c>
      <c r="R308" s="196" t="s">
        <v>426</v>
      </c>
      <c r="S308" s="196" t="s">
        <v>426</v>
      </c>
      <c r="T308" s="196" t="s">
        <v>426</v>
      </c>
      <c r="U308" s="196" t="s">
        <v>426</v>
      </c>
      <c r="V308" s="196" t="s">
        <v>426</v>
      </c>
      <c r="W308" s="196" t="s">
        <v>426</v>
      </c>
      <c r="X308" s="196" t="s">
        <v>426</v>
      </c>
      <c r="Y308" s="196" t="s">
        <v>426</v>
      </c>
      <c r="Z308" s="196" t="s">
        <v>426</v>
      </c>
      <c r="AA308" s="196" t="s">
        <v>426</v>
      </c>
      <c r="AB308" s="196" t="s">
        <v>426</v>
      </c>
      <c r="AC308" s="196" t="s">
        <v>426</v>
      </c>
      <c r="AD308" s="196" t="s">
        <v>426</v>
      </c>
      <c r="AE308" s="196" t="s">
        <v>426</v>
      </c>
      <c r="AF308" s="196" t="s">
        <v>426</v>
      </c>
      <c r="AG308" s="196" t="s">
        <v>426</v>
      </c>
      <c r="AH308" s="196" t="s">
        <v>426</v>
      </c>
      <c r="AI308" s="196" t="s">
        <v>426</v>
      </c>
      <c r="AJ308" s="196" t="s">
        <v>426</v>
      </c>
      <c r="AK308" s="196" t="s">
        <v>426</v>
      </c>
      <c r="AL308" s="196" t="s">
        <v>426</v>
      </c>
      <c r="AM308" s="196" t="s">
        <v>426</v>
      </c>
    </row>
    <row r="309" spans="4:39" x14ac:dyDescent="0.25">
      <c r="D309" s="13" t="s">
        <v>173</v>
      </c>
      <c r="E309" s="13" t="s">
        <v>426</v>
      </c>
      <c r="F309" s="13" t="s">
        <v>426</v>
      </c>
      <c r="G309" s="13" t="s">
        <v>426</v>
      </c>
      <c r="H309" s="13" t="s">
        <v>426</v>
      </c>
      <c r="I309" s="196" t="s">
        <v>426</v>
      </c>
      <c r="J309" s="196" t="s">
        <v>426</v>
      </c>
      <c r="K309" s="196" t="s">
        <v>426</v>
      </c>
      <c r="L309" s="196" t="s">
        <v>426</v>
      </c>
      <c r="M309" s="196" t="s">
        <v>426</v>
      </c>
      <c r="N309" s="196" t="s">
        <v>426</v>
      </c>
      <c r="O309" s="196" t="s">
        <v>426</v>
      </c>
      <c r="P309" s="196" t="s">
        <v>426</v>
      </c>
      <c r="Q309" s="196" t="s">
        <v>426</v>
      </c>
      <c r="R309" s="196" t="s">
        <v>426</v>
      </c>
      <c r="S309" s="196" t="s">
        <v>426</v>
      </c>
      <c r="T309" s="196" t="s">
        <v>426</v>
      </c>
      <c r="U309" s="196" t="s">
        <v>426</v>
      </c>
      <c r="V309" s="196" t="s">
        <v>426</v>
      </c>
      <c r="W309" s="196" t="s">
        <v>426</v>
      </c>
      <c r="X309" s="196" t="s">
        <v>426</v>
      </c>
      <c r="Y309" s="196" t="s">
        <v>426</v>
      </c>
      <c r="Z309" s="196" t="s">
        <v>426</v>
      </c>
      <c r="AA309" s="196" t="s">
        <v>426</v>
      </c>
      <c r="AB309" s="196" t="s">
        <v>426</v>
      </c>
      <c r="AC309" s="196" t="s">
        <v>426</v>
      </c>
      <c r="AD309" s="196" t="s">
        <v>426</v>
      </c>
      <c r="AE309" s="196" t="s">
        <v>426</v>
      </c>
      <c r="AF309" s="196" t="s">
        <v>426</v>
      </c>
      <c r="AG309" s="196" t="s">
        <v>426</v>
      </c>
      <c r="AH309" s="196" t="s">
        <v>426</v>
      </c>
      <c r="AI309" s="196" t="s">
        <v>426</v>
      </c>
      <c r="AJ309" s="196" t="s">
        <v>426</v>
      </c>
      <c r="AK309" s="196" t="s">
        <v>426</v>
      </c>
      <c r="AL309" s="196" t="s">
        <v>426</v>
      </c>
      <c r="AM309" s="196" t="s">
        <v>426</v>
      </c>
    </row>
    <row r="310" spans="4:39" x14ac:dyDescent="0.25">
      <c r="D310" s="13" t="s">
        <v>173</v>
      </c>
      <c r="E310" s="13" t="s">
        <v>426</v>
      </c>
      <c r="F310" s="13" t="s">
        <v>426</v>
      </c>
      <c r="G310" s="13" t="s">
        <v>426</v>
      </c>
      <c r="H310" s="13" t="s">
        <v>426</v>
      </c>
      <c r="I310" s="196" t="s">
        <v>426</v>
      </c>
      <c r="J310" s="196" t="s">
        <v>426</v>
      </c>
      <c r="K310" s="196" t="s">
        <v>426</v>
      </c>
      <c r="L310" s="196" t="s">
        <v>426</v>
      </c>
      <c r="M310" s="196" t="s">
        <v>426</v>
      </c>
      <c r="N310" s="196" t="s">
        <v>426</v>
      </c>
      <c r="O310" s="196" t="s">
        <v>426</v>
      </c>
      <c r="P310" s="196" t="s">
        <v>426</v>
      </c>
      <c r="Q310" s="196" t="s">
        <v>426</v>
      </c>
      <c r="R310" s="196" t="s">
        <v>426</v>
      </c>
      <c r="S310" s="196" t="s">
        <v>426</v>
      </c>
      <c r="T310" s="196" t="s">
        <v>426</v>
      </c>
      <c r="U310" s="196" t="s">
        <v>426</v>
      </c>
      <c r="V310" s="196" t="s">
        <v>426</v>
      </c>
      <c r="W310" s="196" t="s">
        <v>426</v>
      </c>
      <c r="X310" s="196" t="s">
        <v>426</v>
      </c>
      <c r="Y310" s="196" t="s">
        <v>426</v>
      </c>
      <c r="Z310" s="196" t="s">
        <v>426</v>
      </c>
      <c r="AA310" s="196" t="s">
        <v>426</v>
      </c>
      <c r="AB310" s="196" t="s">
        <v>426</v>
      </c>
      <c r="AC310" s="196" t="s">
        <v>426</v>
      </c>
      <c r="AD310" s="196" t="s">
        <v>426</v>
      </c>
      <c r="AE310" s="196" t="s">
        <v>426</v>
      </c>
      <c r="AF310" s="196" t="s">
        <v>426</v>
      </c>
      <c r="AG310" s="196" t="s">
        <v>426</v>
      </c>
      <c r="AH310" s="196" t="s">
        <v>426</v>
      </c>
      <c r="AI310" s="196" t="s">
        <v>426</v>
      </c>
      <c r="AJ310" s="196" t="s">
        <v>426</v>
      </c>
      <c r="AK310" s="196" t="s">
        <v>426</v>
      </c>
      <c r="AL310" s="196" t="s">
        <v>426</v>
      </c>
      <c r="AM310" s="196" t="s">
        <v>426</v>
      </c>
    </row>
    <row r="311" spans="4:39" x14ac:dyDescent="0.25">
      <c r="D311" s="13" t="s">
        <v>173</v>
      </c>
      <c r="E311" s="13" t="s">
        <v>426</v>
      </c>
      <c r="F311" s="13" t="s">
        <v>426</v>
      </c>
      <c r="G311" s="13" t="s">
        <v>426</v>
      </c>
      <c r="H311" s="13" t="s">
        <v>426</v>
      </c>
      <c r="I311" s="196" t="s">
        <v>426</v>
      </c>
      <c r="J311" s="196" t="s">
        <v>426</v>
      </c>
      <c r="K311" s="196" t="s">
        <v>426</v>
      </c>
      <c r="L311" s="196" t="s">
        <v>426</v>
      </c>
      <c r="M311" s="196" t="s">
        <v>426</v>
      </c>
      <c r="N311" s="196" t="s">
        <v>426</v>
      </c>
      <c r="O311" s="196" t="s">
        <v>426</v>
      </c>
      <c r="P311" s="196" t="s">
        <v>426</v>
      </c>
      <c r="Q311" s="196" t="s">
        <v>426</v>
      </c>
      <c r="R311" s="196" t="s">
        <v>426</v>
      </c>
      <c r="S311" s="196" t="s">
        <v>426</v>
      </c>
      <c r="T311" s="196" t="s">
        <v>426</v>
      </c>
      <c r="U311" s="196" t="s">
        <v>426</v>
      </c>
      <c r="V311" s="196" t="s">
        <v>426</v>
      </c>
      <c r="W311" s="196" t="s">
        <v>426</v>
      </c>
      <c r="X311" s="196" t="s">
        <v>426</v>
      </c>
      <c r="Y311" s="196" t="s">
        <v>426</v>
      </c>
      <c r="Z311" s="196" t="s">
        <v>426</v>
      </c>
      <c r="AA311" s="196" t="s">
        <v>426</v>
      </c>
      <c r="AB311" s="196" t="s">
        <v>426</v>
      </c>
      <c r="AC311" s="196" t="s">
        <v>426</v>
      </c>
      <c r="AD311" s="196" t="s">
        <v>426</v>
      </c>
      <c r="AE311" s="196" t="s">
        <v>426</v>
      </c>
      <c r="AF311" s="196" t="s">
        <v>426</v>
      </c>
      <c r="AG311" s="196" t="s">
        <v>426</v>
      </c>
      <c r="AH311" s="196" t="s">
        <v>426</v>
      </c>
      <c r="AI311" s="196" t="s">
        <v>426</v>
      </c>
      <c r="AJ311" s="196" t="s">
        <v>426</v>
      </c>
      <c r="AK311" s="196" t="s">
        <v>426</v>
      </c>
      <c r="AL311" s="196" t="s">
        <v>426</v>
      </c>
      <c r="AM311" s="196" t="s">
        <v>426</v>
      </c>
    </row>
    <row r="312" spans="4:39" x14ac:dyDescent="0.25">
      <c r="D312" s="13" t="s">
        <v>656</v>
      </c>
      <c r="E312" s="13" t="s">
        <v>657</v>
      </c>
      <c r="F312" s="13" t="s">
        <v>517</v>
      </c>
      <c r="G312" s="13">
        <v>2050</v>
      </c>
      <c r="H312" s="13" t="s">
        <v>518</v>
      </c>
      <c r="I312" s="196">
        <v>483.04682725654328</v>
      </c>
      <c r="J312" s="196">
        <v>504.46191672120574</v>
      </c>
      <c r="K312" s="196">
        <v>485.43986713847744</v>
      </c>
      <c r="L312" s="196">
        <v>484.96491666982666</v>
      </c>
      <c r="M312" s="196">
        <v>604.01018969581469</v>
      </c>
      <c r="N312" s="196">
        <v>527.40604176579882</v>
      </c>
      <c r="O312" s="196">
        <v>494.31342098383709</v>
      </c>
      <c r="P312" s="196">
        <v>508.77105940153933</v>
      </c>
      <c r="Q312" s="196">
        <v>492.17919106447545</v>
      </c>
      <c r="R312" s="196">
        <v>494.29413308425904</v>
      </c>
      <c r="S312" s="196">
        <v>512.79513790611543</v>
      </c>
      <c r="T312" s="196">
        <v>590.93037794825716</v>
      </c>
      <c r="U312" s="196">
        <v>518.59309932883627</v>
      </c>
      <c r="V312" s="196">
        <v>511.68018580831233</v>
      </c>
      <c r="W312" s="196">
        <v>649.27127431777421</v>
      </c>
      <c r="X312" s="196">
        <v>559.36892041716931</v>
      </c>
      <c r="Y312" s="196">
        <v>595.34378135588611</v>
      </c>
      <c r="Z312" s="196">
        <v>590.61667066196708</v>
      </c>
      <c r="AA312" s="196">
        <v>505.99601149786838</v>
      </c>
      <c r="AB312" s="196">
        <v>492.33989341886274</v>
      </c>
      <c r="AC312" s="196">
        <v>515.15107985212717</v>
      </c>
      <c r="AD312" s="196">
        <v>579.92111408288099</v>
      </c>
      <c r="AE312" s="196">
        <v>587.61595660555008</v>
      </c>
      <c r="AF312" s="196">
        <v>504.91029270980306</v>
      </c>
      <c r="AG312" s="196">
        <v>517.45927158600148</v>
      </c>
      <c r="AH312" s="196">
        <v>522.24045576937237</v>
      </c>
      <c r="AI312" s="196">
        <v>551.14493455557624</v>
      </c>
      <c r="AJ312" s="196">
        <v>591.43792294261698</v>
      </c>
      <c r="AK312" s="196">
        <v>543.32557357035228</v>
      </c>
      <c r="AL312" s="196">
        <v>631.44206775539919</v>
      </c>
      <c r="AM312" s="196">
        <v>509.16456966189963</v>
      </c>
    </row>
    <row r="313" spans="4:39" x14ac:dyDescent="0.25">
      <c r="D313" s="13" t="s">
        <v>173</v>
      </c>
      <c r="E313" s="13" t="s">
        <v>426</v>
      </c>
      <c r="F313" s="13" t="s">
        <v>426</v>
      </c>
      <c r="G313" s="13" t="s">
        <v>426</v>
      </c>
      <c r="H313" s="13" t="s">
        <v>426</v>
      </c>
      <c r="I313" s="196" t="s">
        <v>426</v>
      </c>
      <c r="J313" s="196" t="s">
        <v>426</v>
      </c>
      <c r="K313" s="196" t="s">
        <v>426</v>
      </c>
      <c r="L313" s="196" t="s">
        <v>426</v>
      </c>
      <c r="M313" s="196" t="s">
        <v>426</v>
      </c>
      <c r="N313" s="196" t="s">
        <v>426</v>
      </c>
      <c r="O313" s="196" t="s">
        <v>426</v>
      </c>
      <c r="P313" s="196" t="s">
        <v>426</v>
      </c>
      <c r="Q313" s="196" t="s">
        <v>426</v>
      </c>
      <c r="R313" s="196" t="s">
        <v>426</v>
      </c>
      <c r="S313" s="196" t="s">
        <v>426</v>
      </c>
      <c r="T313" s="196" t="s">
        <v>426</v>
      </c>
      <c r="U313" s="196" t="s">
        <v>426</v>
      </c>
      <c r="V313" s="196" t="s">
        <v>426</v>
      </c>
      <c r="W313" s="196" t="s">
        <v>426</v>
      </c>
      <c r="X313" s="196" t="s">
        <v>426</v>
      </c>
      <c r="Y313" s="196" t="s">
        <v>426</v>
      </c>
      <c r="Z313" s="196" t="s">
        <v>426</v>
      </c>
      <c r="AA313" s="196" t="s">
        <v>426</v>
      </c>
      <c r="AB313" s="196" t="s">
        <v>426</v>
      </c>
      <c r="AC313" s="196" t="s">
        <v>426</v>
      </c>
      <c r="AD313" s="196" t="s">
        <v>426</v>
      </c>
      <c r="AE313" s="196" t="s">
        <v>426</v>
      </c>
      <c r="AF313" s="196" t="s">
        <v>426</v>
      </c>
      <c r="AG313" s="196" t="s">
        <v>426</v>
      </c>
      <c r="AH313" s="196" t="s">
        <v>426</v>
      </c>
      <c r="AI313" s="196" t="s">
        <v>426</v>
      </c>
      <c r="AJ313" s="196" t="s">
        <v>426</v>
      </c>
      <c r="AK313" s="196" t="s">
        <v>426</v>
      </c>
      <c r="AL313" s="196" t="s">
        <v>426</v>
      </c>
      <c r="AM313" s="196" t="s">
        <v>426</v>
      </c>
    </row>
    <row r="314" spans="4:39" x14ac:dyDescent="0.25">
      <c r="D314" s="13" t="s">
        <v>173</v>
      </c>
      <c r="E314" s="13" t="s">
        <v>426</v>
      </c>
      <c r="F314" s="13" t="s">
        <v>426</v>
      </c>
      <c r="G314" s="13" t="s">
        <v>426</v>
      </c>
      <c r="H314" s="13" t="s">
        <v>426</v>
      </c>
      <c r="I314" s="196" t="s">
        <v>426</v>
      </c>
      <c r="J314" s="196" t="s">
        <v>426</v>
      </c>
      <c r="K314" s="196" t="s">
        <v>426</v>
      </c>
      <c r="L314" s="196" t="s">
        <v>426</v>
      </c>
      <c r="M314" s="196" t="s">
        <v>426</v>
      </c>
      <c r="N314" s="196" t="s">
        <v>426</v>
      </c>
      <c r="O314" s="196" t="s">
        <v>426</v>
      </c>
      <c r="P314" s="196" t="s">
        <v>426</v>
      </c>
      <c r="Q314" s="196" t="s">
        <v>426</v>
      </c>
      <c r="R314" s="196" t="s">
        <v>426</v>
      </c>
      <c r="S314" s="196" t="s">
        <v>426</v>
      </c>
      <c r="T314" s="196" t="s">
        <v>426</v>
      </c>
      <c r="U314" s="196" t="s">
        <v>426</v>
      </c>
      <c r="V314" s="196" t="s">
        <v>426</v>
      </c>
      <c r="W314" s="196" t="s">
        <v>426</v>
      </c>
      <c r="X314" s="196" t="s">
        <v>426</v>
      </c>
      <c r="Y314" s="196" t="s">
        <v>426</v>
      </c>
      <c r="Z314" s="196" t="s">
        <v>426</v>
      </c>
      <c r="AA314" s="196" t="s">
        <v>426</v>
      </c>
      <c r="AB314" s="196" t="s">
        <v>426</v>
      </c>
      <c r="AC314" s="196" t="s">
        <v>426</v>
      </c>
      <c r="AD314" s="196" t="s">
        <v>426</v>
      </c>
      <c r="AE314" s="196" t="s">
        <v>426</v>
      </c>
      <c r="AF314" s="196" t="s">
        <v>426</v>
      </c>
      <c r="AG314" s="196" t="s">
        <v>426</v>
      </c>
      <c r="AH314" s="196" t="s">
        <v>426</v>
      </c>
      <c r="AI314" s="196" t="s">
        <v>426</v>
      </c>
      <c r="AJ314" s="196" t="s">
        <v>426</v>
      </c>
      <c r="AK314" s="196" t="s">
        <v>426</v>
      </c>
      <c r="AL314" s="196" t="s">
        <v>426</v>
      </c>
      <c r="AM314" s="196" t="s">
        <v>426</v>
      </c>
    </row>
    <row r="315" spans="4:39" x14ac:dyDescent="0.25">
      <c r="D315" s="13" t="s">
        <v>173</v>
      </c>
      <c r="E315" s="13" t="s">
        <v>426</v>
      </c>
      <c r="F315" s="13" t="s">
        <v>426</v>
      </c>
      <c r="G315" s="13" t="s">
        <v>426</v>
      </c>
      <c r="H315" s="13" t="s">
        <v>426</v>
      </c>
      <c r="I315" s="196" t="s">
        <v>426</v>
      </c>
      <c r="J315" s="196" t="s">
        <v>426</v>
      </c>
      <c r="K315" s="196" t="s">
        <v>426</v>
      </c>
      <c r="L315" s="196" t="s">
        <v>426</v>
      </c>
      <c r="M315" s="196" t="s">
        <v>426</v>
      </c>
      <c r="N315" s="196" t="s">
        <v>426</v>
      </c>
      <c r="O315" s="196" t="s">
        <v>426</v>
      </c>
      <c r="P315" s="196" t="s">
        <v>426</v>
      </c>
      <c r="Q315" s="196" t="s">
        <v>426</v>
      </c>
      <c r="R315" s="196" t="s">
        <v>426</v>
      </c>
      <c r="S315" s="196" t="s">
        <v>426</v>
      </c>
      <c r="T315" s="196" t="s">
        <v>426</v>
      </c>
      <c r="U315" s="196" t="s">
        <v>426</v>
      </c>
      <c r="V315" s="196" t="s">
        <v>426</v>
      </c>
      <c r="W315" s="196" t="s">
        <v>426</v>
      </c>
      <c r="X315" s="196" t="s">
        <v>426</v>
      </c>
      <c r="Y315" s="196" t="s">
        <v>426</v>
      </c>
      <c r="Z315" s="196" t="s">
        <v>426</v>
      </c>
      <c r="AA315" s="196" t="s">
        <v>426</v>
      </c>
      <c r="AB315" s="196" t="s">
        <v>426</v>
      </c>
      <c r="AC315" s="196" t="s">
        <v>426</v>
      </c>
      <c r="AD315" s="196" t="s">
        <v>426</v>
      </c>
      <c r="AE315" s="196" t="s">
        <v>426</v>
      </c>
      <c r="AF315" s="196" t="s">
        <v>426</v>
      </c>
      <c r="AG315" s="196" t="s">
        <v>426</v>
      </c>
      <c r="AH315" s="196" t="s">
        <v>426</v>
      </c>
      <c r="AI315" s="196" t="s">
        <v>426</v>
      </c>
      <c r="AJ315" s="196" t="s">
        <v>426</v>
      </c>
      <c r="AK315" s="196" t="s">
        <v>426</v>
      </c>
      <c r="AL315" s="196" t="s">
        <v>426</v>
      </c>
      <c r="AM315" s="196" t="s">
        <v>426</v>
      </c>
    </row>
    <row r="316" spans="4:39" x14ac:dyDescent="0.25">
      <c r="D316" s="13" t="s">
        <v>173</v>
      </c>
      <c r="E316" s="13" t="s">
        <v>426</v>
      </c>
      <c r="F316" s="13" t="s">
        <v>426</v>
      </c>
      <c r="G316" s="13" t="s">
        <v>426</v>
      </c>
      <c r="H316" s="13" t="s">
        <v>426</v>
      </c>
      <c r="I316" s="196" t="s">
        <v>426</v>
      </c>
      <c r="J316" s="196" t="s">
        <v>426</v>
      </c>
      <c r="K316" s="196" t="s">
        <v>426</v>
      </c>
      <c r="L316" s="196" t="s">
        <v>426</v>
      </c>
      <c r="M316" s="196" t="s">
        <v>426</v>
      </c>
      <c r="N316" s="196" t="s">
        <v>426</v>
      </c>
      <c r="O316" s="196" t="s">
        <v>426</v>
      </c>
      <c r="P316" s="196" t="s">
        <v>426</v>
      </c>
      <c r="Q316" s="196" t="s">
        <v>426</v>
      </c>
      <c r="R316" s="196" t="s">
        <v>426</v>
      </c>
      <c r="S316" s="196" t="s">
        <v>426</v>
      </c>
      <c r="T316" s="196" t="s">
        <v>426</v>
      </c>
      <c r="U316" s="196" t="s">
        <v>426</v>
      </c>
      <c r="V316" s="196" t="s">
        <v>426</v>
      </c>
      <c r="W316" s="196" t="s">
        <v>426</v>
      </c>
      <c r="X316" s="196" t="s">
        <v>426</v>
      </c>
      <c r="Y316" s="196" t="s">
        <v>426</v>
      </c>
      <c r="Z316" s="196" t="s">
        <v>426</v>
      </c>
      <c r="AA316" s="196" t="s">
        <v>426</v>
      </c>
      <c r="AB316" s="196" t="s">
        <v>426</v>
      </c>
      <c r="AC316" s="196" t="s">
        <v>426</v>
      </c>
      <c r="AD316" s="196" t="s">
        <v>426</v>
      </c>
      <c r="AE316" s="196" t="s">
        <v>426</v>
      </c>
      <c r="AF316" s="196" t="s">
        <v>426</v>
      </c>
      <c r="AG316" s="196" t="s">
        <v>426</v>
      </c>
      <c r="AH316" s="196" t="s">
        <v>426</v>
      </c>
      <c r="AI316" s="196" t="s">
        <v>426</v>
      </c>
      <c r="AJ316" s="196" t="s">
        <v>426</v>
      </c>
      <c r="AK316" s="196" t="s">
        <v>426</v>
      </c>
      <c r="AL316" s="196" t="s">
        <v>426</v>
      </c>
      <c r="AM316" s="196" t="s">
        <v>426</v>
      </c>
    </row>
    <row r="317" spans="4:39" x14ac:dyDescent="0.25">
      <c r="D317" s="13" t="s">
        <v>173</v>
      </c>
      <c r="E317" s="13" t="s">
        <v>426</v>
      </c>
      <c r="F317" s="13" t="s">
        <v>426</v>
      </c>
      <c r="G317" s="13" t="s">
        <v>426</v>
      </c>
      <c r="H317" s="13" t="s">
        <v>426</v>
      </c>
      <c r="I317" s="196" t="s">
        <v>426</v>
      </c>
      <c r="J317" s="196" t="s">
        <v>426</v>
      </c>
      <c r="K317" s="196" t="s">
        <v>426</v>
      </c>
      <c r="L317" s="196" t="s">
        <v>426</v>
      </c>
      <c r="M317" s="196" t="s">
        <v>426</v>
      </c>
      <c r="N317" s="196" t="s">
        <v>426</v>
      </c>
      <c r="O317" s="196" t="s">
        <v>426</v>
      </c>
      <c r="P317" s="196" t="s">
        <v>426</v>
      </c>
      <c r="Q317" s="196" t="s">
        <v>426</v>
      </c>
      <c r="R317" s="196" t="s">
        <v>426</v>
      </c>
      <c r="S317" s="196" t="s">
        <v>426</v>
      </c>
      <c r="T317" s="196" t="s">
        <v>426</v>
      </c>
      <c r="U317" s="196" t="s">
        <v>426</v>
      </c>
      <c r="V317" s="196" t="s">
        <v>426</v>
      </c>
      <c r="W317" s="196" t="s">
        <v>426</v>
      </c>
      <c r="X317" s="196" t="s">
        <v>426</v>
      </c>
      <c r="Y317" s="196" t="s">
        <v>426</v>
      </c>
      <c r="Z317" s="196" t="s">
        <v>426</v>
      </c>
      <c r="AA317" s="196" t="s">
        <v>426</v>
      </c>
      <c r="AB317" s="196" t="s">
        <v>426</v>
      </c>
      <c r="AC317" s="196" t="s">
        <v>426</v>
      </c>
      <c r="AD317" s="196" t="s">
        <v>426</v>
      </c>
      <c r="AE317" s="196" t="s">
        <v>426</v>
      </c>
      <c r="AF317" s="196" t="s">
        <v>426</v>
      </c>
      <c r="AG317" s="196" t="s">
        <v>426</v>
      </c>
      <c r="AH317" s="196" t="s">
        <v>426</v>
      </c>
      <c r="AI317" s="196" t="s">
        <v>426</v>
      </c>
      <c r="AJ317" s="196" t="s">
        <v>426</v>
      </c>
      <c r="AK317" s="196" t="s">
        <v>426</v>
      </c>
      <c r="AL317" s="196" t="s">
        <v>426</v>
      </c>
      <c r="AM317" s="196" t="s">
        <v>426</v>
      </c>
    </row>
    <row r="318" spans="4:39" x14ac:dyDescent="0.25">
      <c r="D318" s="13" t="s">
        <v>658</v>
      </c>
      <c r="E318" s="13" t="s">
        <v>659</v>
      </c>
      <c r="F318" s="13" t="s">
        <v>517</v>
      </c>
      <c r="G318" s="13">
        <v>2030</v>
      </c>
      <c r="H318" s="13" t="s">
        <v>518</v>
      </c>
      <c r="I318" s="196">
        <v>1900.5636271585881</v>
      </c>
      <c r="J318" s="196">
        <v>1984.8220009068307</v>
      </c>
      <c r="K318" s="196">
        <v>1909.9791212707737</v>
      </c>
      <c r="L318" s="196">
        <v>1908.1104130328038</v>
      </c>
      <c r="M318" s="196">
        <v>2376.4979546369109</v>
      </c>
      <c r="N318" s="196">
        <v>2075.0964154276671</v>
      </c>
      <c r="O318" s="196">
        <v>1944.8924106880895</v>
      </c>
      <c r="P318" s="196">
        <v>2001.7764644916397</v>
      </c>
      <c r="Q318" s="196">
        <v>1936.4952128847835</v>
      </c>
      <c r="R318" s="196">
        <v>1944.8165218129043</v>
      </c>
      <c r="S318" s="196">
        <v>2017.6093337024054</v>
      </c>
      <c r="T318" s="196">
        <v>2325.0350051777955</v>
      </c>
      <c r="U318" s="196">
        <v>2040.4216035899365</v>
      </c>
      <c r="V318" s="196">
        <v>2013.2225180076541</v>
      </c>
      <c r="W318" s="196">
        <v>2554.5791805230251</v>
      </c>
      <c r="X318" s="196">
        <v>2200.8554126021086</v>
      </c>
      <c r="Y318" s="196">
        <v>2342.3996860228326</v>
      </c>
      <c r="Z318" s="196">
        <v>2323.8007135434136</v>
      </c>
      <c r="AA318" s="196">
        <v>1990.8579472553417</v>
      </c>
      <c r="AB318" s="196">
        <v>1937.1275015829251</v>
      </c>
      <c r="AC318" s="196">
        <v>2026.8788647657138</v>
      </c>
      <c r="AD318" s="196">
        <v>2281.7186944524742</v>
      </c>
      <c r="AE318" s="196">
        <v>2311.994305407954</v>
      </c>
      <c r="AF318" s="196">
        <v>1986.5861509791107</v>
      </c>
      <c r="AG318" s="196">
        <v>2035.9605210490699</v>
      </c>
      <c r="AH318" s="196">
        <v>2054.7722474509792</v>
      </c>
      <c r="AI318" s="196">
        <v>2168.4978697783995</v>
      </c>
      <c r="AJ318" s="196">
        <v>2327.031957649061</v>
      </c>
      <c r="AK318" s="196">
        <v>2137.7323368371244</v>
      </c>
      <c r="AL318" s="196">
        <v>2484.4295809779878</v>
      </c>
      <c r="AM318" s="196">
        <v>2003.3247435518754</v>
      </c>
    </row>
    <row r="319" spans="4:39" x14ac:dyDescent="0.25">
      <c r="D319" s="13" t="s">
        <v>173</v>
      </c>
      <c r="E319" s="13" t="s">
        <v>426</v>
      </c>
      <c r="F319" s="13" t="s">
        <v>426</v>
      </c>
      <c r="G319" s="13" t="s">
        <v>426</v>
      </c>
      <c r="H319" s="13" t="s">
        <v>426</v>
      </c>
      <c r="I319" s="196" t="s">
        <v>426</v>
      </c>
      <c r="J319" s="196" t="s">
        <v>426</v>
      </c>
      <c r="K319" s="196" t="s">
        <v>426</v>
      </c>
      <c r="L319" s="196" t="s">
        <v>426</v>
      </c>
      <c r="M319" s="196" t="s">
        <v>426</v>
      </c>
      <c r="N319" s="196" t="s">
        <v>426</v>
      </c>
      <c r="O319" s="196" t="s">
        <v>426</v>
      </c>
      <c r="P319" s="196" t="s">
        <v>426</v>
      </c>
      <c r="Q319" s="196" t="s">
        <v>426</v>
      </c>
      <c r="R319" s="196" t="s">
        <v>426</v>
      </c>
      <c r="S319" s="196" t="s">
        <v>426</v>
      </c>
      <c r="T319" s="196" t="s">
        <v>426</v>
      </c>
      <c r="U319" s="196" t="s">
        <v>426</v>
      </c>
      <c r="V319" s="196" t="s">
        <v>426</v>
      </c>
      <c r="W319" s="196" t="s">
        <v>426</v>
      </c>
      <c r="X319" s="196" t="s">
        <v>426</v>
      </c>
      <c r="Y319" s="196" t="s">
        <v>426</v>
      </c>
      <c r="Z319" s="196" t="s">
        <v>426</v>
      </c>
      <c r="AA319" s="196" t="s">
        <v>426</v>
      </c>
      <c r="AB319" s="196" t="s">
        <v>426</v>
      </c>
      <c r="AC319" s="196" t="s">
        <v>426</v>
      </c>
      <c r="AD319" s="196" t="s">
        <v>426</v>
      </c>
      <c r="AE319" s="196" t="s">
        <v>426</v>
      </c>
      <c r="AF319" s="196" t="s">
        <v>426</v>
      </c>
      <c r="AG319" s="196" t="s">
        <v>426</v>
      </c>
      <c r="AH319" s="196" t="s">
        <v>426</v>
      </c>
      <c r="AI319" s="196" t="s">
        <v>426</v>
      </c>
      <c r="AJ319" s="196" t="s">
        <v>426</v>
      </c>
      <c r="AK319" s="196" t="s">
        <v>426</v>
      </c>
      <c r="AL319" s="196" t="s">
        <v>426</v>
      </c>
      <c r="AM319" s="196" t="s">
        <v>426</v>
      </c>
    </row>
    <row r="320" spans="4:39" x14ac:dyDescent="0.25">
      <c r="D320" s="13" t="s">
        <v>173</v>
      </c>
      <c r="E320" s="13" t="s">
        <v>426</v>
      </c>
      <c r="F320" s="13" t="s">
        <v>426</v>
      </c>
      <c r="G320" s="13" t="s">
        <v>426</v>
      </c>
      <c r="H320" s="13" t="s">
        <v>426</v>
      </c>
      <c r="I320" s="196" t="s">
        <v>426</v>
      </c>
      <c r="J320" s="196" t="s">
        <v>426</v>
      </c>
      <c r="K320" s="196" t="s">
        <v>426</v>
      </c>
      <c r="L320" s="196" t="s">
        <v>426</v>
      </c>
      <c r="M320" s="196" t="s">
        <v>426</v>
      </c>
      <c r="N320" s="196" t="s">
        <v>426</v>
      </c>
      <c r="O320" s="196" t="s">
        <v>426</v>
      </c>
      <c r="P320" s="196" t="s">
        <v>426</v>
      </c>
      <c r="Q320" s="196" t="s">
        <v>426</v>
      </c>
      <c r="R320" s="196" t="s">
        <v>426</v>
      </c>
      <c r="S320" s="196" t="s">
        <v>426</v>
      </c>
      <c r="T320" s="196" t="s">
        <v>426</v>
      </c>
      <c r="U320" s="196" t="s">
        <v>426</v>
      </c>
      <c r="V320" s="196" t="s">
        <v>426</v>
      </c>
      <c r="W320" s="196" t="s">
        <v>426</v>
      </c>
      <c r="X320" s="196" t="s">
        <v>426</v>
      </c>
      <c r="Y320" s="196" t="s">
        <v>426</v>
      </c>
      <c r="Z320" s="196" t="s">
        <v>426</v>
      </c>
      <c r="AA320" s="196" t="s">
        <v>426</v>
      </c>
      <c r="AB320" s="196" t="s">
        <v>426</v>
      </c>
      <c r="AC320" s="196" t="s">
        <v>426</v>
      </c>
      <c r="AD320" s="196" t="s">
        <v>426</v>
      </c>
      <c r="AE320" s="196" t="s">
        <v>426</v>
      </c>
      <c r="AF320" s="196" t="s">
        <v>426</v>
      </c>
      <c r="AG320" s="196" t="s">
        <v>426</v>
      </c>
      <c r="AH320" s="196" t="s">
        <v>426</v>
      </c>
      <c r="AI320" s="196" t="s">
        <v>426</v>
      </c>
      <c r="AJ320" s="196" t="s">
        <v>426</v>
      </c>
      <c r="AK320" s="196" t="s">
        <v>426</v>
      </c>
      <c r="AL320" s="196" t="s">
        <v>426</v>
      </c>
      <c r="AM320" s="196" t="s">
        <v>426</v>
      </c>
    </row>
    <row r="321" spans="4:39" x14ac:dyDescent="0.25">
      <c r="D321" s="13" t="s">
        <v>173</v>
      </c>
      <c r="E321" s="13" t="s">
        <v>426</v>
      </c>
      <c r="F321" s="13" t="s">
        <v>426</v>
      </c>
      <c r="G321" s="13" t="s">
        <v>426</v>
      </c>
      <c r="H321" s="13" t="s">
        <v>426</v>
      </c>
      <c r="I321" s="196" t="s">
        <v>426</v>
      </c>
      <c r="J321" s="196" t="s">
        <v>426</v>
      </c>
      <c r="K321" s="196" t="s">
        <v>426</v>
      </c>
      <c r="L321" s="196" t="s">
        <v>426</v>
      </c>
      <c r="M321" s="196" t="s">
        <v>426</v>
      </c>
      <c r="N321" s="196" t="s">
        <v>426</v>
      </c>
      <c r="O321" s="196" t="s">
        <v>426</v>
      </c>
      <c r="P321" s="196" t="s">
        <v>426</v>
      </c>
      <c r="Q321" s="196" t="s">
        <v>426</v>
      </c>
      <c r="R321" s="196" t="s">
        <v>426</v>
      </c>
      <c r="S321" s="196" t="s">
        <v>426</v>
      </c>
      <c r="T321" s="196" t="s">
        <v>426</v>
      </c>
      <c r="U321" s="196" t="s">
        <v>426</v>
      </c>
      <c r="V321" s="196" t="s">
        <v>426</v>
      </c>
      <c r="W321" s="196" t="s">
        <v>426</v>
      </c>
      <c r="X321" s="196" t="s">
        <v>426</v>
      </c>
      <c r="Y321" s="196" t="s">
        <v>426</v>
      </c>
      <c r="Z321" s="196" t="s">
        <v>426</v>
      </c>
      <c r="AA321" s="196" t="s">
        <v>426</v>
      </c>
      <c r="AB321" s="196" t="s">
        <v>426</v>
      </c>
      <c r="AC321" s="196" t="s">
        <v>426</v>
      </c>
      <c r="AD321" s="196" t="s">
        <v>426</v>
      </c>
      <c r="AE321" s="196" t="s">
        <v>426</v>
      </c>
      <c r="AF321" s="196" t="s">
        <v>426</v>
      </c>
      <c r="AG321" s="196" t="s">
        <v>426</v>
      </c>
      <c r="AH321" s="196" t="s">
        <v>426</v>
      </c>
      <c r="AI321" s="196" t="s">
        <v>426</v>
      </c>
      <c r="AJ321" s="196" t="s">
        <v>426</v>
      </c>
      <c r="AK321" s="196" t="s">
        <v>426</v>
      </c>
      <c r="AL321" s="196" t="s">
        <v>426</v>
      </c>
      <c r="AM321" s="196" t="s">
        <v>426</v>
      </c>
    </row>
    <row r="322" spans="4:39" x14ac:dyDescent="0.25">
      <c r="D322" s="13" t="s">
        <v>173</v>
      </c>
      <c r="E322" s="13" t="s">
        <v>426</v>
      </c>
      <c r="F322" s="13" t="s">
        <v>426</v>
      </c>
      <c r="G322" s="13" t="s">
        <v>426</v>
      </c>
      <c r="H322" s="13" t="s">
        <v>426</v>
      </c>
      <c r="I322" s="196" t="s">
        <v>426</v>
      </c>
      <c r="J322" s="196" t="s">
        <v>426</v>
      </c>
      <c r="K322" s="196" t="s">
        <v>426</v>
      </c>
      <c r="L322" s="196" t="s">
        <v>426</v>
      </c>
      <c r="M322" s="196" t="s">
        <v>426</v>
      </c>
      <c r="N322" s="196" t="s">
        <v>426</v>
      </c>
      <c r="O322" s="196" t="s">
        <v>426</v>
      </c>
      <c r="P322" s="196" t="s">
        <v>426</v>
      </c>
      <c r="Q322" s="196" t="s">
        <v>426</v>
      </c>
      <c r="R322" s="196" t="s">
        <v>426</v>
      </c>
      <c r="S322" s="196" t="s">
        <v>426</v>
      </c>
      <c r="T322" s="196" t="s">
        <v>426</v>
      </c>
      <c r="U322" s="196" t="s">
        <v>426</v>
      </c>
      <c r="V322" s="196" t="s">
        <v>426</v>
      </c>
      <c r="W322" s="196" t="s">
        <v>426</v>
      </c>
      <c r="X322" s="196" t="s">
        <v>426</v>
      </c>
      <c r="Y322" s="196" t="s">
        <v>426</v>
      </c>
      <c r="Z322" s="196" t="s">
        <v>426</v>
      </c>
      <c r="AA322" s="196" t="s">
        <v>426</v>
      </c>
      <c r="AB322" s="196" t="s">
        <v>426</v>
      </c>
      <c r="AC322" s="196" t="s">
        <v>426</v>
      </c>
      <c r="AD322" s="196" t="s">
        <v>426</v>
      </c>
      <c r="AE322" s="196" t="s">
        <v>426</v>
      </c>
      <c r="AF322" s="196" t="s">
        <v>426</v>
      </c>
      <c r="AG322" s="196" t="s">
        <v>426</v>
      </c>
      <c r="AH322" s="196" t="s">
        <v>426</v>
      </c>
      <c r="AI322" s="196" t="s">
        <v>426</v>
      </c>
      <c r="AJ322" s="196" t="s">
        <v>426</v>
      </c>
      <c r="AK322" s="196" t="s">
        <v>426</v>
      </c>
      <c r="AL322" s="196" t="s">
        <v>426</v>
      </c>
      <c r="AM322" s="196" t="s">
        <v>426</v>
      </c>
    </row>
    <row r="323" spans="4:39" x14ac:dyDescent="0.25">
      <c r="D323" s="13" t="s">
        <v>173</v>
      </c>
      <c r="E323" s="13" t="s">
        <v>426</v>
      </c>
      <c r="F323" s="13" t="s">
        <v>426</v>
      </c>
      <c r="G323" s="13" t="s">
        <v>426</v>
      </c>
      <c r="H323" s="13" t="s">
        <v>426</v>
      </c>
      <c r="I323" s="196" t="s">
        <v>426</v>
      </c>
      <c r="J323" s="196" t="s">
        <v>426</v>
      </c>
      <c r="K323" s="196" t="s">
        <v>426</v>
      </c>
      <c r="L323" s="196" t="s">
        <v>426</v>
      </c>
      <c r="M323" s="196" t="s">
        <v>426</v>
      </c>
      <c r="N323" s="196" t="s">
        <v>426</v>
      </c>
      <c r="O323" s="196" t="s">
        <v>426</v>
      </c>
      <c r="P323" s="196" t="s">
        <v>426</v>
      </c>
      <c r="Q323" s="196" t="s">
        <v>426</v>
      </c>
      <c r="R323" s="196" t="s">
        <v>426</v>
      </c>
      <c r="S323" s="196" t="s">
        <v>426</v>
      </c>
      <c r="T323" s="196" t="s">
        <v>426</v>
      </c>
      <c r="U323" s="196" t="s">
        <v>426</v>
      </c>
      <c r="V323" s="196" t="s">
        <v>426</v>
      </c>
      <c r="W323" s="196" t="s">
        <v>426</v>
      </c>
      <c r="X323" s="196" t="s">
        <v>426</v>
      </c>
      <c r="Y323" s="196" t="s">
        <v>426</v>
      </c>
      <c r="Z323" s="196" t="s">
        <v>426</v>
      </c>
      <c r="AA323" s="196" t="s">
        <v>426</v>
      </c>
      <c r="AB323" s="196" t="s">
        <v>426</v>
      </c>
      <c r="AC323" s="196" t="s">
        <v>426</v>
      </c>
      <c r="AD323" s="196" t="s">
        <v>426</v>
      </c>
      <c r="AE323" s="196" t="s">
        <v>426</v>
      </c>
      <c r="AF323" s="196" t="s">
        <v>426</v>
      </c>
      <c r="AG323" s="196" t="s">
        <v>426</v>
      </c>
      <c r="AH323" s="196" t="s">
        <v>426</v>
      </c>
      <c r="AI323" s="196" t="s">
        <v>426</v>
      </c>
      <c r="AJ323" s="196" t="s">
        <v>426</v>
      </c>
      <c r="AK323" s="196" t="s">
        <v>426</v>
      </c>
      <c r="AL323" s="196" t="s">
        <v>426</v>
      </c>
      <c r="AM323" s="196" t="s">
        <v>426</v>
      </c>
    </row>
    <row r="324" spans="4:39" x14ac:dyDescent="0.25">
      <c r="D324" s="13" t="s">
        <v>658</v>
      </c>
      <c r="E324" s="13" t="s">
        <v>659</v>
      </c>
      <c r="F324" s="13" t="s">
        <v>517</v>
      </c>
      <c r="G324" s="13">
        <v>2050</v>
      </c>
      <c r="H324" s="13" t="s">
        <v>518</v>
      </c>
      <c r="I324" s="196">
        <v>1150.2606560205272</v>
      </c>
      <c r="J324" s="196">
        <v>1201.2555771470427</v>
      </c>
      <c r="K324" s="196">
        <v>1155.9591089844155</v>
      </c>
      <c r="L324" s="196">
        <v>1154.8281278728114</v>
      </c>
      <c r="M324" s="196">
        <v>1438.3060147367516</v>
      </c>
      <c r="N324" s="196">
        <v>1255.8915313370371</v>
      </c>
      <c r="O324" s="196">
        <v>1177.0893582510689</v>
      </c>
      <c r="P324" s="196">
        <v>1211.5167713143196</v>
      </c>
      <c r="Q324" s="196">
        <v>1172.0071994030618</v>
      </c>
      <c r="R324" s="196">
        <v>1177.0434287246339</v>
      </c>
      <c r="S324" s="196">
        <v>1221.0991532271471</v>
      </c>
      <c r="T324" s="196">
        <v>1407.1595668306149</v>
      </c>
      <c r="U324" s="196">
        <v>1234.9056136640329</v>
      </c>
      <c r="V324" s="196">
        <v>1218.4441610833539</v>
      </c>
      <c r="W324" s="196">
        <v>1546.0844783385962</v>
      </c>
      <c r="X324" s="196">
        <v>1332.0034933483391</v>
      </c>
      <c r="Y324" s="196">
        <v>1417.6690330200004</v>
      </c>
      <c r="Z324" s="196">
        <v>1406.4125478490892</v>
      </c>
      <c r="AA324" s="196">
        <v>1204.9086574792821</v>
      </c>
      <c r="AB324" s="196">
        <v>1172.3898736804842</v>
      </c>
      <c r="AC324" s="196">
        <v>1226.7092663165074</v>
      </c>
      <c r="AD324" s="196">
        <v>1380.9436342097283</v>
      </c>
      <c r="AE324" s="196">
        <v>1399.2670639657408</v>
      </c>
      <c r="AF324" s="196">
        <v>1202.3232774810185</v>
      </c>
      <c r="AG324" s="196">
        <v>1232.2056736795503</v>
      </c>
      <c r="AH324" s="196">
        <v>1243.5909219515534</v>
      </c>
      <c r="AI324" s="196">
        <v>1312.4200351027152</v>
      </c>
      <c r="AJ324" s="196">
        <v>1408.3681640208461</v>
      </c>
      <c r="AK324" s="196">
        <v>1293.8000943661038</v>
      </c>
      <c r="AL324" s="196">
        <v>1503.6284809496074</v>
      </c>
      <c r="AM324" s="196">
        <v>1212.4538220197421</v>
      </c>
    </row>
    <row r="325" spans="4:39" x14ac:dyDescent="0.25">
      <c r="D325" s="13" t="s">
        <v>173</v>
      </c>
      <c r="E325" s="13" t="s">
        <v>426</v>
      </c>
      <c r="F325" s="13" t="s">
        <v>426</v>
      </c>
      <c r="G325" s="13" t="s">
        <v>426</v>
      </c>
      <c r="H325" s="13" t="s">
        <v>426</v>
      </c>
      <c r="I325" s="196" t="s">
        <v>426</v>
      </c>
      <c r="J325" s="196" t="s">
        <v>426</v>
      </c>
      <c r="K325" s="196" t="s">
        <v>426</v>
      </c>
      <c r="L325" s="196" t="s">
        <v>426</v>
      </c>
      <c r="M325" s="196" t="s">
        <v>426</v>
      </c>
      <c r="N325" s="196" t="s">
        <v>426</v>
      </c>
      <c r="O325" s="196" t="s">
        <v>426</v>
      </c>
      <c r="P325" s="196" t="s">
        <v>426</v>
      </c>
      <c r="Q325" s="196" t="s">
        <v>426</v>
      </c>
      <c r="R325" s="196" t="s">
        <v>426</v>
      </c>
      <c r="S325" s="196" t="s">
        <v>426</v>
      </c>
      <c r="T325" s="196" t="s">
        <v>426</v>
      </c>
      <c r="U325" s="196" t="s">
        <v>426</v>
      </c>
      <c r="V325" s="196" t="s">
        <v>426</v>
      </c>
      <c r="W325" s="196" t="s">
        <v>426</v>
      </c>
      <c r="X325" s="196" t="s">
        <v>426</v>
      </c>
      <c r="Y325" s="196" t="s">
        <v>426</v>
      </c>
      <c r="Z325" s="196" t="s">
        <v>426</v>
      </c>
      <c r="AA325" s="196" t="s">
        <v>426</v>
      </c>
      <c r="AB325" s="196" t="s">
        <v>426</v>
      </c>
      <c r="AC325" s="196" t="s">
        <v>426</v>
      </c>
      <c r="AD325" s="196" t="s">
        <v>426</v>
      </c>
      <c r="AE325" s="196" t="s">
        <v>426</v>
      </c>
      <c r="AF325" s="196" t="s">
        <v>426</v>
      </c>
      <c r="AG325" s="196" t="s">
        <v>426</v>
      </c>
      <c r="AH325" s="196" t="s">
        <v>426</v>
      </c>
      <c r="AI325" s="196" t="s">
        <v>426</v>
      </c>
      <c r="AJ325" s="196" t="s">
        <v>426</v>
      </c>
      <c r="AK325" s="196" t="s">
        <v>426</v>
      </c>
      <c r="AL325" s="196" t="s">
        <v>426</v>
      </c>
      <c r="AM325" s="196" t="s">
        <v>426</v>
      </c>
    </row>
    <row r="326" spans="4:39" x14ac:dyDescent="0.25">
      <c r="D326" s="13" t="s">
        <v>173</v>
      </c>
      <c r="E326" s="13" t="s">
        <v>426</v>
      </c>
      <c r="F326" s="13" t="s">
        <v>426</v>
      </c>
      <c r="G326" s="13" t="s">
        <v>426</v>
      </c>
      <c r="H326" s="13" t="s">
        <v>426</v>
      </c>
      <c r="I326" s="196" t="s">
        <v>426</v>
      </c>
      <c r="J326" s="196" t="s">
        <v>426</v>
      </c>
      <c r="K326" s="196" t="s">
        <v>426</v>
      </c>
      <c r="L326" s="196" t="s">
        <v>426</v>
      </c>
      <c r="M326" s="196" t="s">
        <v>426</v>
      </c>
      <c r="N326" s="196" t="s">
        <v>426</v>
      </c>
      <c r="O326" s="196" t="s">
        <v>426</v>
      </c>
      <c r="P326" s="196" t="s">
        <v>426</v>
      </c>
      <c r="Q326" s="196" t="s">
        <v>426</v>
      </c>
      <c r="R326" s="196" t="s">
        <v>426</v>
      </c>
      <c r="S326" s="196" t="s">
        <v>426</v>
      </c>
      <c r="T326" s="196" t="s">
        <v>426</v>
      </c>
      <c r="U326" s="196" t="s">
        <v>426</v>
      </c>
      <c r="V326" s="196" t="s">
        <v>426</v>
      </c>
      <c r="W326" s="196" t="s">
        <v>426</v>
      </c>
      <c r="X326" s="196" t="s">
        <v>426</v>
      </c>
      <c r="Y326" s="196" t="s">
        <v>426</v>
      </c>
      <c r="Z326" s="196" t="s">
        <v>426</v>
      </c>
      <c r="AA326" s="196" t="s">
        <v>426</v>
      </c>
      <c r="AB326" s="196" t="s">
        <v>426</v>
      </c>
      <c r="AC326" s="196" t="s">
        <v>426</v>
      </c>
      <c r="AD326" s="196" t="s">
        <v>426</v>
      </c>
      <c r="AE326" s="196" t="s">
        <v>426</v>
      </c>
      <c r="AF326" s="196" t="s">
        <v>426</v>
      </c>
      <c r="AG326" s="196" t="s">
        <v>426</v>
      </c>
      <c r="AH326" s="196" t="s">
        <v>426</v>
      </c>
      <c r="AI326" s="196" t="s">
        <v>426</v>
      </c>
      <c r="AJ326" s="196" t="s">
        <v>426</v>
      </c>
      <c r="AK326" s="196" t="s">
        <v>426</v>
      </c>
      <c r="AL326" s="196" t="s">
        <v>426</v>
      </c>
      <c r="AM326" s="196" t="s">
        <v>426</v>
      </c>
    </row>
    <row r="327" spans="4:39" x14ac:dyDescent="0.25">
      <c r="D327" s="13" t="s">
        <v>173</v>
      </c>
      <c r="E327" s="13" t="s">
        <v>426</v>
      </c>
      <c r="F327" s="13" t="s">
        <v>426</v>
      </c>
      <c r="G327" s="13" t="s">
        <v>426</v>
      </c>
      <c r="H327" s="13" t="s">
        <v>426</v>
      </c>
      <c r="I327" s="196" t="s">
        <v>426</v>
      </c>
      <c r="J327" s="196" t="s">
        <v>426</v>
      </c>
      <c r="K327" s="196" t="s">
        <v>426</v>
      </c>
      <c r="L327" s="196" t="s">
        <v>426</v>
      </c>
      <c r="M327" s="196" t="s">
        <v>426</v>
      </c>
      <c r="N327" s="196" t="s">
        <v>426</v>
      </c>
      <c r="O327" s="196" t="s">
        <v>426</v>
      </c>
      <c r="P327" s="196" t="s">
        <v>426</v>
      </c>
      <c r="Q327" s="196" t="s">
        <v>426</v>
      </c>
      <c r="R327" s="196" t="s">
        <v>426</v>
      </c>
      <c r="S327" s="196" t="s">
        <v>426</v>
      </c>
      <c r="T327" s="196" t="s">
        <v>426</v>
      </c>
      <c r="U327" s="196" t="s">
        <v>426</v>
      </c>
      <c r="V327" s="196" t="s">
        <v>426</v>
      </c>
      <c r="W327" s="196" t="s">
        <v>426</v>
      </c>
      <c r="X327" s="196" t="s">
        <v>426</v>
      </c>
      <c r="Y327" s="196" t="s">
        <v>426</v>
      </c>
      <c r="Z327" s="196" t="s">
        <v>426</v>
      </c>
      <c r="AA327" s="196" t="s">
        <v>426</v>
      </c>
      <c r="AB327" s="196" t="s">
        <v>426</v>
      </c>
      <c r="AC327" s="196" t="s">
        <v>426</v>
      </c>
      <c r="AD327" s="196" t="s">
        <v>426</v>
      </c>
      <c r="AE327" s="196" t="s">
        <v>426</v>
      </c>
      <c r="AF327" s="196" t="s">
        <v>426</v>
      </c>
      <c r="AG327" s="196" t="s">
        <v>426</v>
      </c>
      <c r="AH327" s="196" t="s">
        <v>426</v>
      </c>
      <c r="AI327" s="196" t="s">
        <v>426</v>
      </c>
      <c r="AJ327" s="196" t="s">
        <v>426</v>
      </c>
      <c r="AK327" s="196" t="s">
        <v>426</v>
      </c>
      <c r="AL327" s="196" t="s">
        <v>426</v>
      </c>
      <c r="AM327" s="196" t="s">
        <v>426</v>
      </c>
    </row>
    <row r="328" spans="4:39" x14ac:dyDescent="0.25">
      <c r="D328" s="13" t="s">
        <v>173</v>
      </c>
      <c r="E328" s="13" t="s">
        <v>426</v>
      </c>
      <c r="F328" s="13" t="s">
        <v>426</v>
      </c>
      <c r="G328" s="13" t="s">
        <v>426</v>
      </c>
      <c r="H328" s="13" t="s">
        <v>426</v>
      </c>
      <c r="I328" s="196" t="s">
        <v>426</v>
      </c>
      <c r="J328" s="196" t="s">
        <v>426</v>
      </c>
      <c r="K328" s="196" t="s">
        <v>426</v>
      </c>
      <c r="L328" s="196" t="s">
        <v>426</v>
      </c>
      <c r="M328" s="196" t="s">
        <v>426</v>
      </c>
      <c r="N328" s="196" t="s">
        <v>426</v>
      </c>
      <c r="O328" s="196" t="s">
        <v>426</v>
      </c>
      <c r="P328" s="196" t="s">
        <v>426</v>
      </c>
      <c r="Q328" s="196" t="s">
        <v>426</v>
      </c>
      <c r="R328" s="196" t="s">
        <v>426</v>
      </c>
      <c r="S328" s="196" t="s">
        <v>426</v>
      </c>
      <c r="T328" s="196" t="s">
        <v>426</v>
      </c>
      <c r="U328" s="196" t="s">
        <v>426</v>
      </c>
      <c r="V328" s="196" t="s">
        <v>426</v>
      </c>
      <c r="W328" s="196" t="s">
        <v>426</v>
      </c>
      <c r="X328" s="196" t="s">
        <v>426</v>
      </c>
      <c r="Y328" s="196" t="s">
        <v>426</v>
      </c>
      <c r="Z328" s="196" t="s">
        <v>426</v>
      </c>
      <c r="AA328" s="196" t="s">
        <v>426</v>
      </c>
      <c r="AB328" s="196" t="s">
        <v>426</v>
      </c>
      <c r="AC328" s="196" t="s">
        <v>426</v>
      </c>
      <c r="AD328" s="196" t="s">
        <v>426</v>
      </c>
      <c r="AE328" s="196" t="s">
        <v>426</v>
      </c>
      <c r="AF328" s="196" t="s">
        <v>426</v>
      </c>
      <c r="AG328" s="196" t="s">
        <v>426</v>
      </c>
      <c r="AH328" s="196" t="s">
        <v>426</v>
      </c>
      <c r="AI328" s="196" t="s">
        <v>426</v>
      </c>
      <c r="AJ328" s="196" t="s">
        <v>426</v>
      </c>
      <c r="AK328" s="196" t="s">
        <v>426</v>
      </c>
      <c r="AL328" s="196" t="s">
        <v>426</v>
      </c>
      <c r="AM328" s="196" t="s">
        <v>426</v>
      </c>
    </row>
    <row r="329" spans="4:39" x14ac:dyDescent="0.25">
      <c r="D329" s="13" t="s">
        <v>173</v>
      </c>
      <c r="E329" s="13" t="s">
        <v>426</v>
      </c>
      <c r="F329" s="13" t="s">
        <v>426</v>
      </c>
      <c r="G329" s="13" t="s">
        <v>426</v>
      </c>
      <c r="H329" s="13" t="s">
        <v>426</v>
      </c>
      <c r="I329" s="196" t="s">
        <v>426</v>
      </c>
      <c r="J329" s="196" t="s">
        <v>426</v>
      </c>
      <c r="K329" s="196" t="s">
        <v>426</v>
      </c>
      <c r="L329" s="196" t="s">
        <v>426</v>
      </c>
      <c r="M329" s="196" t="s">
        <v>426</v>
      </c>
      <c r="N329" s="196" t="s">
        <v>426</v>
      </c>
      <c r="O329" s="196" t="s">
        <v>426</v>
      </c>
      <c r="P329" s="196" t="s">
        <v>426</v>
      </c>
      <c r="Q329" s="196" t="s">
        <v>426</v>
      </c>
      <c r="R329" s="196" t="s">
        <v>426</v>
      </c>
      <c r="S329" s="196" t="s">
        <v>426</v>
      </c>
      <c r="T329" s="196" t="s">
        <v>426</v>
      </c>
      <c r="U329" s="196" t="s">
        <v>426</v>
      </c>
      <c r="V329" s="196" t="s">
        <v>426</v>
      </c>
      <c r="W329" s="196" t="s">
        <v>426</v>
      </c>
      <c r="X329" s="196" t="s">
        <v>426</v>
      </c>
      <c r="Y329" s="196" t="s">
        <v>426</v>
      </c>
      <c r="Z329" s="196" t="s">
        <v>426</v>
      </c>
      <c r="AA329" s="196" t="s">
        <v>426</v>
      </c>
      <c r="AB329" s="196" t="s">
        <v>426</v>
      </c>
      <c r="AC329" s="196" t="s">
        <v>426</v>
      </c>
      <c r="AD329" s="196" t="s">
        <v>426</v>
      </c>
      <c r="AE329" s="196" t="s">
        <v>426</v>
      </c>
      <c r="AF329" s="196" t="s">
        <v>426</v>
      </c>
      <c r="AG329" s="196" t="s">
        <v>426</v>
      </c>
      <c r="AH329" s="196" t="s">
        <v>426</v>
      </c>
      <c r="AI329" s="196" t="s">
        <v>426</v>
      </c>
      <c r="AJ329" s="196" t="s">
        <v>426</v>
      </c>
      <c r="AK329" s="196" t="s">
        <v>426</v>
      </c>
      <c r="AL329" s="196" t="s">
        <v>426</v>
      </c>
      <c r="AM329" s="196" t="s">
        <v>426</v>
      </c>
    </row>
    <row r="330" spans="4:39" x14ac:dyDescent="0.25">
      <c r="D330" s="115" t="s">
        <v>338</v>
      </c>
      <c r="E330" s="84"/>
      <c r="F330" s="84"/>
      <c r="G330" s="84"/>
      <c r="H330" s="84"/>
      <c r="I330" s="190" t="s">
        <v>426</v>
      </c>
      <c r="J330" s="191" t="s">
        <v>426</v>
      </c>
      <c r="K330" s="191" t="s">
        <v>426</v>
      </c>
      <c r="L330" s="191" t="s">
        <v>426</v>
      </c>
      <c r="M330" s="192" t="s">
        <v>426</v>
      </c>
      <c r="N330" s="192" t="s">
        <v>426</v>
      </c>
      <c r="O330" s="192" t="s">
        <v>426</v>
      </c>
      <c r="P330" s="192" t="s">
        <v>426</v>
      </c>
      <c r="Q330" s="192" t="s">
        <v>426</v>
      </c>
      <c r="R330" s="192" t="s">
        <v>426</v>
      </c>
      <c r="S330" s="192" t="s">
        <v>426</v>
      </c>
      <c r="T330" s="192" t="s">
        <v>426</v>
      </c>
      <c r="U330" s="192" t="s">
        <v>426</v>
      </c>
      <c r="V330" s="192" t="s">
        <v>426</v>
      </c>
      <c r="W330" s="192" t="s">
        <v>426</v>
      </c>
      <c r="X330" s="192" t="s">
        <v>426</v>
      </c>
      <c r="Y330" s="192" t="s">
        <v>426</v>
      </c>
      <c r="Z330" s="192" t="s">
        <v>426</v>
      </c>
      <c r="AA330" s="192" t="s">
        <v>426</v>
      </c>
      <c r="AB330" s="192" t="s">
        <v>426</v>
      </c>
      <c r="AC330" s="192" t="s">
        <v>426</v>
      </c>
      <c r="AD330" s="192" t="s">
        <v>426</v>
      </c>
      <c r="AE330" s="192" t="s">
        <v>426</v>
      </c>
      <c r="AF330" s="192" t="s">
        <v>426</v>
      </c>
      <c r="AG330" s="192" t="s">
        <v>426</v>
      </c>
      <c r="AH330" s="192" t="s">
        <v>426</v>
      </c>
      <c r="AI330" s="192" t="s">
        <v>426</v>
      </c>
      <c r="AJ330" s="192" t="s">
        <v>426</v>
      </c>
      <c r="AK330" s="192" t="s">
        <v>426</v>
      </c>
      <c r="AL330" s="192" t="s">
        <v>426</v>
      </c>
      <c r="AM330" s="192" t="s">
        <v>426</v>
      </c>
    </row>
    <row r="331" spans="4:39" x14ac:dyDescent="0.25">
      <c r="D331" s="13" t="s">
        <v>173</v>
      </c>
      <c r="E331" s="13" t="s">
        <v>426</v>
      </c>
      <c r="F331" s="13" t="s">
        <v>426</v>
      </c>
      <c r="G331" s="13" t="s">
        <v>426</v>
      </c>
      <c r="H331" s="13" t="s">
        <v>519</v>
      </c>
      <c r="I331" s="230" t="s">
        <v>426</v>
      </c>
      <c r="J331" s="230" t="s">
        <v>426</v>
      </c>
      <c r="K331" s="230" t="s">
        <v>426</v>
      </c>
      <c r="L331" s="230" t="s">
        <v>426</v>
      </c>
      <c r="M331" s="230" t="s">
        <v>426</v>
      </c>
      <c r="N331" s="230" t="s">
        <v>426</v>
      </c>
      <c r="O331" s="230" t="s">
        <v>426</v>
      </c>
      <c r="P331" s="230" t="s">
        <v>426</v>
      </c>
      <c r="Q331" s="230" t="s">
        <v>426</v>
      </c>
      <c r="R331" s="230" t="s">
        <v>426</v>
      </c>
      <c r="S331" s="230" t="s">
        <v>426</v>
      </c>
      <c r="T331" s="230" t="s">
        <v>426</v>
      </c>
      <c r="U331" s="230" t="s">
        <v>426</v>
      </c>
      <c r="V331" s="230" t="s">
        <v>426</v>
      </c>
      <c r="W331" s="230" t="s">
        <v>426</v>
      </c>
      <c r="X331" s="230" t="s">
        <v>426</v>
      </c>
      <c r="Y331" s="230" t="s">
        <v>426</v>
      </c>
      <c r="Z331" s="230" t="s">
        <v>426</v>
      </c>
      <c r="AA331" s="230" t="s">
        <v>426</v>
      </c>
      <c r="AB331" s="230" t="s">
        <v>426</v>
      </c>
      <c r="AC331" s="230" t="s">
        <v>426</v>
      </c>
      <c r="AD331" s="230" t="s">
        <v>426</v>
      </c>
      <c r="AE331" s="230" t="s">
        <v>426</v>
      </c>
      <c r="AF331" s="230" t="s">
        <v>426</v>
      </c>
      <c r="AG331" s="230" t="s">
        <v>426</v>
      </c>
      <c r="AH331" s="230" t="s">
        <v>426</v>
      </c>
      <c r="AI331" s="230" t="s">
        <v>426</v>
      </c>
      <c r="AJ331" s="230" t="s">
        <v>426</v>
      </c>
      <c r="AK331" s="230" t="s">
        <v>426</v>
      </c>
      <c r="AL331" s="230" t="s">
        <v>426</v>
      </c>
      <c r="AM331" s="230" t="s">
        <v>426</v>
      </c>
    </row>
    <row r="332" spans="4:39" x14ac:dyDescent="0.25">
      <c r="D332" s="13" t="s">
        <v>576</v>
      </c>
      <c r="E332" s="13" t="s">
        <v>577</v>
      </c>
      <c r="F332" s="13" t="s">
        <v>520</v>
      </c>
      <c r="G332" s="13">
        <v>2020</v>
      </c>
      <c r="H332" s="13" t="s">
        <v>519</v>
      </c>
      <c r="I332" s="230">
        <v>10.51337212264241</v>
      </c>
      <c r="J332" s="230">
        <v>10.979465246285066</v>
      </c>
      <c r="K332" s="230">
        <v>10.565455931837448</v>
      </c>
      <c r="L332" s="230">
        <v>10.555118774578579</v>
      </c>
      <c r="M332" s="230">
        <v>13.146104128673612</v>
      </c>
      <c r="N332" s="230">
        <v>11.478837379608562</v>
      </c>
      <c r="O332" s="230">
        <v>10.758586221412925</v>
      </c>
      <c r="P332" s="230">
        <v>11.073252469327619</v>
      </c>
      <c r="Q332" s="230">
        <v>10.712135334932697</v>
      </c>
      <c r="R332" s="230">
        <v>10.75816642595152</v>
      </c>
      <c r="S332" s="230">
        <v>11.160835354427217</v>
      </c>
      <c r="T332" s="230">
        <v>12.861425872991475</v>
      </c>
      <c r="U332" s="230">
        <v>11.287026279509965</v>
      </c>
      <c r="V332" s="230">
        <v>11.136568749945619</v>
      </c>
      <c r="W332" s="230">
        <v>14.131198323386849</v>
      </c>
      <c r="X332" s="230">
        <v>12.174500032608979</v>
      </c>
      <c r="Y332" s="230">
        <v>12.957482300098697</v>
      </c>
      <c r="Z332" s="230">
        <v>12.85459812617222</v>
      </c>
      <c r="AA332" s="230">
        <v>11.01285436789478</v>
      </c>
      <c r="AB332" s="230">
        <v>10.715632974410539</v>
      </c>
      <c r="AC332" s="230">
        <v>11.212111737958061</v>
      </c>
      <c r="AD332" s="230">
        <v>12.621812482980349</v>
      </c>
      <c r="AE332" s="230">
        <v>12.789288467297265</v>
      </c>
      <c r="AF332" s="230">
        <v>10.989224017801595</v>
      </c>
      <c r="AG332" s="230">
        <v>11.262348852165914</v>
      </c>
      <c r="AH332" s="230">
        <v>11.366409919686337</v>
      </c>
      <c r="AI332" s="230">
        <v>11.995507399150776</v>
      </c>
      <c r="AJ332" s="230">
        <v>12.872472440515779</v>
      </c>
      <c r="AK332" s="230">
        <v>11.825321307119431</v>
      </c>
      <c r="AL332" s="230">
        <v>13.743150886441038</v>
      </c>
      <c r="AM332" s="230">
        <v>11.081817104406049</v>
      </c>
    </row>
    <row r="333" spans="4:39" x14ac:dyDescent="0.25">
      <c r="D333" s="13" t="s">
        <v>579</v>
      </c>
      <c r="E333" s="13" t="s">
        <v>580</v>
      </c>
      <c r="F333" s="13" t="s">
        <v>520</v>
      </c>
      <c r="G333" s="13">
        <v>2020</v>
      </c>
      <c r="H333" s="13" t="s">
        <v>519</v>
      </c>
      <c r="I333" s="230">
        <v>10.51337212264241</v>
      </c>
      <c r="J333" s="230">
        <v>10.979465246285066</v>
      </c>
      <c r="K333" s="230">
        <v>10.565455931837448</v>
      </c>
      <c r="L333" s="230">
        <v>10.555118774578579</v>
      </c>
      <c r="M333" s="230">
        <v>13.146104128673612</v>
      </c>
      <c r="N333" s="230">
        <v>11.478837379608562</v>
      </c>
      <c r="O333" s="230">
        <v>10.758586221412925</v>
      </c>
      <c r="P333" s="230">
        <v>11.073252469327619</v>
      </c>
      <c r="Q333" s="230">
        <v>10.712135334932697</v>
      </c>
      <c r="R333" s="230">
        <v>10.75816642595152</v>
      </c>
      <c r="S333" s="230">
        <v>11.160835354427217</v>
      </c>
      <c r="T333" s="230">
        <v>12.861425872991475</v>
      </c>
      <c r="U333" s="230">
        <v>11.287026279509965</v>
      </c>
      <c r="V333" s="230">
        <v>11.136568749945619</v>
      </c>
      <c r="W333" s="230">
        <v>14.131198323386849</v>
      </c>
      <c r="X333" s="230">
        <v>12.174500032608979</v>
      </c>
      <c r="Y333" s="230">
        <v>12.957482300098697</v>
      </c>
      <c r="Z333" s="230">
        <v>12.85459812617222</v>
      </c>
      <c r="AA333" s="230">
        <v>11.01285436789478</v>
      </c>
      <c r="AB333" s="230">
        <v>10.715632974410539</v>
      </c>
      <c r="AC333" s="230">
        <v>11.212111737958061</v>
      </c>
      <c r="AD333" s="230">
        <v>12.621812482980349</v>
      </c>
      <c r="AE333" s="230">
        <v>12.789288467297265</v>
      </c>
      <c r="AF333" s="230">
        <v>10.989224017801595</v>
      </c>
      <c r="AG333" s="230">
        <v>11.262348852165914</v>
      </c>
      <c r="AH333" s="230">
        <v>11.366409919686337</v>
      </c>
      <c r="AI333" s="230">
        <v>11.995507399150776</v>
      </c>
      <c r="AJ333" s="230">
        <v>12.872472440515779</v>
      </c>
      <c r="AK333" s="230">
        <v>11.825321307119431</v>
      </c>
      <c r="AL333" s="230">
        <v>13.743150886441038</v>
      </c>
      <c r="AM333" s="230">
        <v>11.081817104406049</v>
      </c>
    </row>
    <row r="334" spans="4:39" x14ac:dyDescent="0.25">
      <c r="D334" s="13" t="s">
        <v>581</v>
      </c>
      <c r="E334" s="13" t="s">
        <v>582</v>
      </c>
      <c r="F334" s="13" t="s">
        <v>520</v>
      </c>
      <c r="G334" s="13">
        <v>2020</v>
      </c>
      <c r="H334" s="13" t="s">
        <v>519</v>
      </c>
      <c r="I334" s="230">
        <v>10.51337212264241</v>
      </c>
      <c r="J334" s="230">
        <v>10.979465246285066</v>
      </c>
      <c r="K334" s="230">
        <v>10.565455931837448</v>
      </c>
      <c r="L334" s="230">
        <v>10.555118774578579</v>
      </c>
      <c r="M334" s="230">
        <v>13.146104128673612</v>
      </c>
      <c r="N334" s="230">
        <v>11.478837379608562</v>
      </c>
      <c r="O334" s="230">
        <v>10.758586221412925</v>
      </c>
      <c r="P334" s="230">
        <v>11.073252469327619</v>
      </c>
      <c r="Q334" s="230">
        <v>10.712135334932697</v>
      </c>
      <c r="R334" s="230">
        <v>10.75816642595152</v>
      </c>
      <c r="S334" s="230">
        <v>11.160835354427217</v>
      </c>
      <c r="T334" s="230">
        <v>12.861425872991475</v>
      </c>
      <c r="U334" s="230">
        <v>11.287026279509965</v>
      </c>
      <c r="V334" s="230">
        <v>11.136568749945619</v>
      </c>
      <c r="W334" s="230">
        <v>14.131198323386849</v>
      </c>
      <c r="X334" s="230">
        <v>12.174500032608979</v>
      </c>
      <c r="Y334" s="230">
        <v>12.957482300098697</v>
      </c>
      <c r="Z334" s="230">
        <v>12.85459812617222</v>
      </c>
      <c r="AA334" s="230">
        <v>11.01285436789478</v>
      </c>
      <c r="AB334" s="230">
        <v>10.715632974410539</v>
      </c>
      <c r="AC334" s="230">
        <v>11.212111737958061</v>
      </c>
      <c r="AD334" s="230">
        <v>12.621812482980349</v>
      </c>
      <c r="AE334" s="230">
        <v>12.789288467297265</v>
      </c>
      <c r="AF334" s="230">
        <v>10.989224017801595</v>
      </c>
      <c r="AG334" s="230">
        <v>11.262348852165914</v>
      </c>
      <c r="AH334" s="230">
        <v>11.366409919686337</v>
      </c>
      <c r="AI334" s="230">
        <v>11.995507399150776</v>
      </c>
      <c r="AJ334" s="230">
        <v>12.872472440515779</v>
      </c>
      <c r="AK334" s="230">
        <v>11.825321307119431</v>
      </c>
      <c r="AL334" s="230">
        <v>13.743150886441038</v>
      </c>
      <c r="AM334" s="230">
        <v>11.081817104406049</v>
      </c>
    </row>
    <row r="335" spans="4:39" x14ac:dyDescent="0.25">
      <c r="D335" s="13" t="s">
        <v>583</v>
      </c>
      <c r="E335" s="13" t="s">
        <v>584</v>
      </c>
      <c r="F335" s="13" t="s">
        <v>520</v>
      </c>
      <c r="G335" s="13">
        <v>2020</v>
      </c>
      <c r="H335" s="13" t="s">
        <v>519</v>
      </c>
      <c r="I335" s="230">
        <v>10.51337212264241</v>
      </c>
      <c r="J335" s="230">
        <v>10.979465246285066</v>
      </c>
      <c r="K335" s="230">
        <v>10.565455931837448</v>
      </c>
      <c r="L335" s="230">
        <v>10.555118774578579</v>
      </c>
      <c r="M335" s="230">
        <v>13.146104128673612</v>
      </c>
      <c r="N335" s="230">
        <v>11.478837379608562</v>
      </c>
      <c r="O335" s="230">
        <v>10.758586221412925</v>
      </c>
      <c r="P335" s="230">
        <v>11.073252469327619</v>
      </c>
      <c r="Q335" s="230">
        <v>10.712135334932697</v>
      </c>
      <c r="R335" s="230">
        <v>10.75816642595152</v>
      </c>
      <c r="S335" s="230">
        <v>11.160835354427217</v>
      </c>
      <c r="T335" s="230">
        <v>12.861425872991475</v>
      </c>
      <c r="U335" s="230">
        <v>11.287026279509965</v>
      </c>
      <c r="V335" s="230">
        <v>11.136568749945619</v>
      </c>
      <c r="W335" s="230">
        <v>14.131198323386849</v>
      </c>
      <c r="X335" s="230">
        <v>12.174500032608979</v>
      </c>
      <c r="Y335" s="230">
        <v>12.957482300098697</v>
      </c>
      <c r="Z335" s="230">
        <v>12.85459812617222</v>
      </c>
      <c r="AA335" s="230">
        <v>11.01285436789478</v>
      </c>
      <c r="AB335" s="230">
        <v>10.715632974410539</v>
      </c>
      <c r="AC335" s="230">
        <v>11.212111737958061</v>
      </c>
      <c r="AD335" s="230">
        <v>12.621812482980349</v>
      </c>
      <c r="AE335" s="230">
        <v>12.789288467297265</v>
      </c>
      <c r="AF335" s="230">
        <v>10.989224017801595</v>
      </c>
      <c r="AG335" s="230">
        <v>11.262348852165914</v>
      </c>
      <c r="AH335" s="230">
        <v>11.366409919686337</v>
      </c>
      <c r="AI335" s="230">
        <v>11.995507399150776</v>
      </c>
      <c r="AJ335" s="230">
        <v>12.872472440515779</v>
      </c>
      <c r="AK335" s="230">
        <v>11.825321307119431</v>
      </c>
      <c r="AL335" s="230">
        <v>13.743150886441038</v>
      </c>
      <c r="AM335" s="230">
        <v>11.081817104406049</v>
      </c>
    </row>
    <row r="336" spans="4:39" x14ac:dyDescent="0.25">
      <c r="D336" s="13" t="s">
        <v>173</v>
      </c>
      <c r="E336" s="13" t="s">
        <v>426</v>
      </c>
      <c r="F336" s="13" t="s">
        <v>426</v>
      </c>
      <c r="G336" s="13" t="s">
        <v>426</v>
      </c>
      <c r="H336" s="13" t="s">
        <v>519</v>
      </c>
      <c r="I336" s="230" t="s">
        <v>426</v>
      </c>
      <c r="J336" s="230" t="s">
        <v>426</v>
      </c>
      <c r="K336" s="230" t="s">
        <v>426</v>
      </c>
      <c r="L336" s="230" t="s">
        <v>426</v>
      </c>
      <c r="M336" s="230" t="s">
        <v>426</v>
      </c>
      <c r="N336" s="230" t="s">
        <v>426</v>
      </c>
      <c r="O336" s="230" t="s">
        <v>426</v>
      </c>
      <c r="P336" s="230" t="s">
        <v>426</v>
      </c>
      <c r="Q336" s="230" t="s">
        <v>426</v>
      </c>
      <c r="R336" s="230" t="s">
        <v>426</v>
      </c>
      <c r="S336" s="230" t="s">
        <v>426</v>
      </c>
      <c r="T336" s="230" t="s">
        <v>426</v>
      </c>
      <c r="U336" s="230" t="s">
        <v>426</v>
      </c>
      <c r="V336" s="230" t="s">
        <v>426</v>
      </c>
      <c r="W336" s="230" t="s">
        <v>426</v>
      </c>
      <c r="X336" s="230" t="s">
        <v>426</v>
      </c>
      <c r="Y336" s="230" t="s">
        <v>426</v>
      </c>
      <c r="Z336" s="230" t="s">
        <v>426</v>
      </c>
      <c r="AA336" s="230" t="s">
        <v>426</v>
      </c>
      <c r="AB336" s="230" t="s">
        <v>426</v>
      </c>
      <c r="AC336" s="230" t="s">
        <v>426</v>
      </c>
      <c r="AD336" s="230" t="s">
        <v>426</v>
      </c>
      <c r="AE336" s="230" t="s">
        <v>426</v>
      </c>
      <c r="AF336" s="230" t="s">
        <v>426</v>
      </c>
      <c r="AG336" s="230" t="s">
        <v>426</v>
      </c>
      <c r="AH336" s="230" t="s">
        <v>426</v>
      </c>
      <c r="AI336" s="230" t="s">
        <v>426</v>
      </c>
      <c r="AJ336" s="230" t="s">
        <v>426</v>
      </c>
      <c r="AK336" s="230" t="s">
        <v>426</v>
      </c>
      <c r="AL336" s="230" t="s">
        <v>426</v>
      </c>
      <c r="AM336" s="230" t="s">
        <v>426</v>
      </c>
    </row>
    <row r="337" spans="4:39" x14ac:dyDescent="0.25">
      <c r="D337" s="13" t="s">
        <v>173</v>
      </c>
      <c r="E337" s="13" t="s">
        <v>426</v>
      </c>
      <c r="F337" s="13" t="s">
        <v>426</v>
      </c>
      <c r="G337" s="13" t="s">
        <v>426</v>
      </c>
      <c r="H337" s="13" t="s">
        <v>519</v>
      </c>
      <c r="I337" s="230" t="s">
        <v>426</v>
      </c>
      <c r="J337" s="230" t="s">
        <v>426</v>
      </c>
      <c r="K337" s="230" t="s">
        <v>426</v>
      </c>
      <c r="L337" s="230" t="s">
        <v>426</v>
      </c>
      <c r="M337" s="230" t="s">
        <v>426</v>
      </c>
      <c r="N337" s="230" t="s">
        <v>426</v>
      </c>
      <c r="O337" s="230" t="s">
        <v>426</v>
      </c>
      <c r="P337" s="230" t="s">
        <v>426</v>
      </c>
      <c r="Q337" s="230" t="s">
        <v>426</v>
      </c>
      <c r="R337" s="230" t="s">
        <v>426</v>
      </c>
      <c r="S337" s="230" t="s">
        <v>426</v>
      </c>
      <c r="T337" s="230" t="s">
        <v>426</v>
      </c>
      <c r="U337" s="230" t="s">
        <v>426</v>
      </c>
      <c r="V337" s="230" t="s">
        <v>426</v>
      </c>
      <c r="W337" s="230" t="s">
        <v>426</v>
      </c>
      <c r="X337" s="230" t="s">
        <v>426</v>
      </c>
      <c r="Y337" s="230" t="s">
        <v>426</v>
      </c>
      <c r="Z337" s="230" t="s">
        <v>426</v>
      </c>
      <c r="AA337" s="230" t="s">
        <v>426</v>
      </c>
      <c r="AB337" s="230" t="s">
        <v>426</v>
      </c>
      <c r="AC337" s="230" t="s">
        <v>426</v>
      </c>
      <c r="AD337" s="230" t="s">
        <v>426</v>
      </c>
      <c r="AE337" s="230" t="s">
        <v>426</v>
      </c>
      <c r="AF337" s="230" t="s">
        <v>426</v>
      </c>
      <c r="AG337" s="230" t="s">
        <v>426</v>
      </c>
      <c r="AH337" s="230" t="s">
        <v>426</v>
      </c>
      <c r="AI337" s="230" t="s">
        <v>426</v>
      </c>
      <c r="AJ337" s="230" t="s">
        <v>426</v>
      </c>
      <c r="AK337" s="230" t="s">
        <v>426</v>
      </c>
      <c r="AL337" s="230" t="s">
        <v>426</v>
      </c>
      <c r="AM337" s="230" t="s">
        <v>426</v>
      </c>
    </row>
    <row r="338" spans="4:39" x14ac:dyDescent="0.25">
      <c r="D338" s="13" t="s">
        <v>585</v>
      </c>
      <c r="E338" s="13" t="s">
        <v>586</v>
      </c>
      <c r="F338" s="13" t="s">
        <v>520</v>
      </c>
      <c r="G338" s="13">
        <v>2025</v>
      </c>
      <c r="H338" s="13" t="s">
        <v>519</v>
      </c>
      <c r="I338" s="230">
        <v>10.51337212264241</v>
      </c>
      <c r="J338" s="230">
        <v>10.979465246285066</v>
      </c>
      <c r="K338" s="230">
        <v>10.565455931837448</v>
      </c>
      <c r="L338" s="230">
        <v>10.555118774578579</v>
      </c>
      <c r="M338" s="230">
        <v>13.146104128673612</v>
      </c>
      <c r="N338" s="230">
        <v>11.478837379608562</v>
      </c>
      <c r="O338" s="230">
        <v>10.758586221412925</v>
      </c>
      <c r="P338" s="230">
        <v>11.073252469327619</v>
      </c>
      <c r="Q338" s="230">
        <v>10.712135334932697</v>
      </c>
      <c r="R338" s="230">
        <v>10.75816642595152</v>
      </c>
      <c r="S338" s="230">
        <v>11.160835354427217</v>
      </c>
      <c r="T338" s="230">
        <v>12.861425872991475</v>
      </c>
      <c r="U338" s="230">
        <v>11.287026279509965</v>
      </c>
      <c r="V338" s="230">
        <v>11.136568749945619</v>
      </c>
      <c r="W338" s="230">
        <v>14.131198323386849</v>
      </c>
      <c r="X338" s="230">
        <v>12.174500032608979</v>
      </c>
      <c r="Y338" s="230">
        <v>12.957482300098697</v>
      </c>
      <c r="Z338" s="230">
        <v>12.85459812617222</v>
      </c>
      <c r="AA338" s="230">
        <v>11.01285436789478</v>
      </c>
      <c r="AB338" s="230">
        <v>10.715632974410539</v>
      </c>
      <c r="AC338" s="230">
        <v>11.212111737958061</v>
      </c>
      <c r="AD338" s="230">
        <v>12.621812482980349</v>
      </c>
      <c r="AE338" s="230">
        <v>12.789288467297265</v>
      </c>
      <c r="AF338" s="230">
        <v>10.989224017801595</v>
      </c>
      <c r="AG338" s="230">
        <v>11.262348852165914</v>
      </c>
      <c r="AH338" s="230">
        <v>11.366409919686337</v>
      </c>
      <c r="AI338" s="230">
        <v>11.995507399150776</v>
      </c>
      <c r="AJ338" s="230">
        <v>12.872472440515779</v>
      </c>
      <c r="AK338" s="230">
        <v>11.825321307119431</v>
      </c>
      <c r="AL338" s="230">
        <v>13.743150886441038</v>
      </c>
      <c r="AM338" s="230">
        <v>11.081817104406049</v>
      </c>
    </row>
    <row r="339" spans="4:39" x14ac:dyDescent="0.25">
      <c r="D339" s="13" t="s">
        <v>587</v>
      </c>
      <c r="E339" s="13" t="s">
        <v>588</v>
      </c>
      <c r="F339" s="13" t="s">
        <v>520</v>
      </c>
      <c r="G339" s="13">
        <v>2025</v>
      </c>
      <c r="H339" s="13" t="s">
        <v>519</v>
      </c>
      <c r="I339" s="230">
        <v>10.51337212264241</v>
      </c>
      <c r="J339" s="230">
        <v>10.979465246285066</v>
      </c>
      <c r="K339" s="230">
        <v>10.565455931837448</v>
      </c>
      <c r="L339" s="230">
        <v>10.555118774578579</v>
      </c>
      <c r="M339" s="230">
        <v>13.146104128673612</v>
      </c>
      <c r="N339" s="230">
        <v>11.478837379608562</v>
      </c>
      <c r="O339" s="230">
        <v>10.758586221412925</v>
      </c>
      <c r="P339" s="230">
        <v>11.073252469327619</v>
      </c>
      <c r="Q339" s="230">
        <v>10.712135334932697</v>
      </c>
      <c r="R339" s="230">
        <v>10.75816642595152</v>
      </c>
      <c r="S339" s="230">
        <v>11.160835354427217</v>
      </c>
      <c r="T339" s="230">
        <v>12.861425872991475</v>
      </c>
      <c r="U339" s="230">
        <v>11.287026279509965</v>
      </c>
      <c r="V339" s="230">
        <v>11.136568749945619</v>
      </c>
      <c r="W339" s="230">
        <v>14.131198323386849</v>
      </c>
      <c r="X339" s="230">
        <v>12.174500032608979</v>
      </c>
      <c r="Y339" s="230">
        <v>12.957482300098697</v>
      </c>
      <c r="Z339" s="230">
        <v>12.85459812617222</v>
      </c>
      <c r="AA339" s="230">
        <v>11.01285436789478</v>
      </c>
      <c r="AB339" s="230">
        <v>10.715632974410539</v>
      </c>
      <c r="AC339" s="230">
        <v>11.212111737958061</v>
      </c>
      <c r="AD339" s="230">
        <v>12.621812482980349</v>
      </c>
      <c r="AE339" s="230">
        <v>12.789288467297265</v>
      </c>
      <c r="AF339" s="230">
        <v>10.989224017801595</v>
      </c>
      <c r="AG339" s="230">
        <v>11.262348852165914</v>
      </c>
      <c r="AH339" s="230">
        <v>11.366409919686337</v>
      </c>
      <c r="AI339" s="230">
        <v>11.995507399150776</v>
      </c>
      <c r="AJ339" s="230">
        <v>12.872472440515779</v>
      </c>
      <c r="AK339" s="230">
        <v>11.825321307119431</v>
      </c>
      <c r="AL339" s="230">
        <v>13.743150886441038</v>
      </c>
      <c r="AM339" s="230">
        <v>11.081817104406049</v>
      </c>
    </row>
    <row r="340" spans="4:39" x14ac:dyDescent="0.25">
      <c r="D340" s="13" t="s">
        <v>589</v>
      </c>
      <c r="E340" s="13" t="s">
        <v>590</v>
      </c>
      <c r="F340" s="13" t="s">
        <v>520</v>
      </c>
      <c r="G340" s="13">
        <v>2025</v>
      </c>
      <c r="H340" s="13" t="s">
        <v>519</v>
      </c>
      <c r="I340" s="230">
        <v>10.51337212264241</v>
      </c>
      <c r="J340" s="230">
        <v>10.979465246285066</v>
      </c>
      <c r="K340" s="230">
        <v>10.565455931837448</v>
      </c>
      <c r="L340" s="230">
        <v>10.555118774578579</v>
      </c>
      <c r="M340" s="230">
        <v>13.146104128673612</v>
      </c>
      <c r="N340" s="230">
        <v>11.478837379608562</v>
      </c>
      <c r="O340" s="230">
        <v>10.758586221412925</v>
      </c>
      <c r="P340" s="230">
        <v>11.073252469327619</v>
      </c>
      <c r="Q340" s="230">
        <v>10.712135334932697</v>
      </c>
      <c r="R340" s="230">
        <v>10.75816642595152</v>
      </c>
      <c r="S340" s="230">
        <v>11.160835354427217</v>
      </c>
      <c r="T340" s="230">
        <v>12.861425872991475</v>
      </c>
      <c r="U340" s="230">
        <v>11.287026279509965</v>
      </c>
      <c r="V340" s="230">
        <v>11.136568749945619</v>
      </c>
      <c r="W340" s="230">
        <v>14.131198323386849</v>
      </c>
      <c r="X340" s="230">
        <v>12.174500032608979</v>
      </c>
      <c r="Y340" s="230">
        <v>12.957482300098697</v>
      </c>
      <c r="Z340" s="230">
        <v>12.85459812617222</v>
      </c>
      <c r="AA340" s="230">
        <v>11.01285436789478</v>
      </c>
      <c r="AB340" s="230">
        <v>10.715632974410539</v>
      </c>
      <c r="AC340" s="230">
        <v>11.212111737958061</v>
      </c>
      <c r="AD340" s="230">
        <v>12.621812482980349</v>
      </c>
      <c r="AE340" s="230">
        <v>12.789288467297265</v>
      </c>
      <c r="AF340" s="230">
        <v>10.989224017801595</v>
      </c>
      <c r="AG340" s="230">
        <v>11.262348852165914</v>
      </c>
      <c r="AH340" s="230">
        <v>11.366409919686337</v>
      </c>
      <c r="AI340" s="230">
        <v>11.995507399150776</v>
      </c>
      <c r="AJ340" s="230">
        <v>12.872472440515779</v>
      </c>
      <c r="AK340" s="230">
        <v>11.825321307119431</v>
      </c>
      <c r="AL340" s="230">
        <v>13.743150886441038</v>
      </c>
      <c r="AM340" s="230">
        <v>11.081817104406049</v>
      </c>
    </row>
    <row r="341" spans="4:39" x14ac:dyDescent="0.25">
      <c r="D341" s="13" t="s">
        <v>591</v>
      </c>
      <c r="E341" s="13" t="s">
        <v>592</v>
      </c>
      <c r="F341" s="13" t="s">
        <v>520</v>
      </c>
      <c r="G341" s="13">
        <v>2025</v>
      </c>
      <c r="H341" s="13" t="s">
        <v>519</v>
      </c>
      <c r="I341" s="230">
        <v>10.51337212264241</v>
      </c>
      <c r="J341" s="230">
        <v>10.979465246285066</v>
      </c>
      <c r="K341" s="230">
        <v>10.565455931837448</v>
      </c>
      <c r="L341" s="230">
        <v>10.555118774578579</v>
      </c>
      <c r="M341" s="230">
        <v>13.146104128673612</v>
      </c>
      <c r="N341" s="230">
        <v>11.478837379608562</v>
      </c>
      <c r="O341" s="230">
        <v>10.758586221412925</v>
      </c>
      <c r="P341" s="230">
        <v>11.073252469327619</v>
      </c>
      <c r="Q341" s="230">
        <v>10.712135334932697</v>
      </c>
      <c r="R341" s="230">
        <v>10.75816642595152</v>
      </c>
      <c r="S341" s="230">
        <v>11.160835354427217</v>
      </c>
      <c r="T341" s="230">
        <v>12.861425872991475</v>
      </c>
      <c r="U341" s="230">
        <v>11.287026279509965</v>
      </c>
      <c r="V341" s="230">
        <v>11.136568749945619</v>
      </c>
      <c r="W341" s="230">
        <v>14.131198323386849</v>
      </c>
      <c r="X341" s="230">
        <v>12.174500032608979</v>
      </c>
      <c r="Y341" s="230">
        <v>12.957482300098697</v>
      </c>
      <c r="Z341" s="230">
        <v>12.85459812617222</v>
      </c>
      <c r="AA341" s="230">
        <v>11.01285436789478</v>
      </c>
      <c r="AB341" s="230">
        <v>10.715632974410539</v>
      </c>
      <c r="AC341" s="230">
        <v>11.212111737958061</v>
      </c>
      <c r="AD341" s="230">
        <v>12.621812482980349</v>
      </c>
      <c r="AE341" s="230">
        <v>12.789288467297265</v>
      </c>
      <c r="AF341" s="230">
        <v>10.989224017801595</v>
      </c>
      <c r="AG341" s="230">
        <v>11.262348852165914</v>
      </c>
      <c r="AH341" s="230">
        <v>11.366409919686337</v>
      </c>
      <c r="AI341" s="230">
        <v>11.995507399150776</v>
      </c>
      <c r="AJ341" s="230">
        <v>12.872472440515779</v>
      </c>
      <c r="AK341" s="230">
        <v>11.825321307119431</v>
      </c>
      <c r="AL341" s="230">
        <v>13.743150886441038</v>
      </c>
      <c r="AM341" s="230">
        <v>11.081817104406049</v>
      </c>
    </row>
    <row r="342" spans="4:39" x14ac:dyDescent="0.25">
      <c r="D342" s="13" t="s">
        <v>173</v>
      </c>
      <c r="E342" s="13" t="s">
        <v>426</v>
      </c>
      <c r="F342" s="13" t="s">
        <v>426</v>
      </c>
      <c r="G342" s="13" t="s">
        <v>426</v>
      </c>
      <c r="H342" s="13" t="s">
        <v>519</v>
      </c>
      <c r="I342" s="230" t="s">
        <v>426</v>
      </c>
      <c r="J342" s="230" t="s">
        <v>426</v>
      </c>
      <c r="K342" s="230" t="s">
        <v>426</v>
      </c>
      <c r="L342" s="230" t="s">
        <v>426</v>
      </c>
      <c r="M342" s="230" t="s">
        <v>426</v>
      </c>
      <c r="N342" s="230" t="s">
        <v>426</v>
      </c>
      <c r="O342" s="230" t="s">
        <v>426</v>
      </c>
      <c r="P342" s="230" t="s">
        <v>426</v>
      </c>
      <c r="Q342" s="230" t="s">
        <v>426</v>
      </c>
      <c r="R342" s="230" t="s">
        <v>426</v>
      </c>
      <c r="S342" s="230" t="s">
        <v>426</v>
      </c>
      <c r="T342" s="230" t="s">
        <v>426</v>
      </c>
      <c r="U342" s="230" t="s">
        <v>426</v>
      </c>
      <c r="V342" s="230" t="s">
        <v>426</v>
      </c>
      <c r="W342" s="230" t="s">
        <v>426</v>
      </c>
      <c r="X342" s="230" t="s">
        <v>426</v>
      </c>
      <c r="Y342" s="230" t="s">
        <v>426</v>
      </c>
      <c r="Z342" s="230" t="s">
        <v>426</v>
      </c>
      <c r="AA342" s="230" t="s">
        <v>426</v>
      </c>
      <c r="AB342" s="230" t="s">
        <v>426</v>
      </c>
      <c r="AC342" s="230" t="s">
        <v>426</v>
      </c>
      <c r="AD342" s="230" t="s">
        <v>426</v>
      </c>
      <c r="AE342" s="230" t="s">
        <v>426</v>
      </c>
      <c r="AF342" s="230" t="s">
        <v>426</v>
      </c>
      <c r="AG342" s="230" t="s">
        <v>426</v>
      </c>
      <c r="AH342" s="230" t="s">
        <v>426</v>
      </c>
      <c r="AI342" s="230" t="s">
        <v>426</v>
      </c>
      <c r="AJ342" s="230" t="s">
        <v>426</v>
      </c>
      <c r="AK342" s="230" t="s">
        <v>426</v>
      </c>
      <c r="AL342" s="230" t="s">
        <v>426</v>
      </c>
      <c r="AM342" s="230" t="s">
        <v>426</v>
      </c>
    </row>
    <row r="343" spans="4:39" x14ac:dyDescent="0.25">
      <c r="D343" s="13" t="s">
        <v>173</v>
      </c>
      <c r="E343" s="13" t="s">
        <v>426</v>
      </c>
      <c r="F343" s="13" t="s">
        <v>426</v>
      </c>
      <c r="G343" s="13" t="s">
        <v>426</v>
      </c>
      <c r="H343" s="13" t="s">
        <v>519</v>
      </c>
      <c r="I343" s="230" t="s">
        <v>426</v>
      </c>
      <c r="J343" s="230" t="s">
        <v>426</v>
      </c>
      <c r="K343" s="230" t="s">
        <v>426</v>
      </c>
      <c r="L343" s="230" t="s">
        <v>426</v>
      </c>
      <c r="M343" s="230" t="s">
        <v>426</v>
      </c>
      <c r="N343" s="230" t="s">
        <v>426</v>
      </c>
      <c r="O343" s="230" t="s">
        <v>426</v>
      </c>
      <c r="P343" s="230" t="s">
        <v>426</v>
      </c>
      <c r="Q343" s="230" t="s">
        <v>426</v>
      </c>
      <c r="R343" s="230" t="s">
        <v>426</v>
      </c>
      <c r="S343" s="230" t="s">
        <v>426</v>
      </c>
      <c r="T343" s="230" t="s">
        <v>426</v>
      </c>
      <c r="U343" s="230" t="s">
        <v>426</v>
      </c>
      <c r="V343" s="230" t="s">
        <v>426</v>
      </c>
      <c r="W343" s="230" t="s">
        <v>426</v>
      </c>
      <c r="X343" s="230" t="s">
        <v>426</v>
      </c>
      <c r="Y343" s="230" t="s">
        <v>426</v>
      </c>
      <c r="Z343" s="230" t="s">
        <v>426</v>
      </c>
      <c r="AA343" s="230" t="s">
        <v>426</v>
      </c>
      <c r="AB343" s="230" t="s">
        <v>426</v>
      </c>
      <c r="AC343" s="230" t="s">
        <v>426</v>
      </c>
      <c r="AD343" s="230" t="s">
        <v>426</v>
      </c>
      <c r="AE343" s="230" t="s">
        <v>426</v>
      </c>
      <c r="AF343" s="230" t="s">
        <v>426</v>
      </c>
      <c r="AG343" s="230" t="s">
        <v>426</v>
      </c>
      <c r="AH343" s="230" t="s">
        <v>426</v>
      </c>
      <c r="AI343" s="230" t="s">
        <v>426</v>
      </c>
      <c r="AJ343" s="230" t="s">
        <v>426</v>
      </c>
      <c r="AK343" s="230" t="s">
        <v>426</v>
      </c>
      <c r="AL343" s="230" t="s">
        <v>426</v>
      </c>
      <c r="AM343" s="230" t="s">
        <v>426</v>
      </c>
    </row>
    <row r="344" spans="4:39" x14ac:dyDescent="0.25">
      <c r="D344" s="13" t="s">
        <v>585</v>
      </c>
      <c r="E344" s="13" t="s">
        <v>586</v>
      </c>
      <c r="F344" s="13" t="s">
        <v>520</v>
      </c>
      <c r="G344" s="13">
        <v>2030</v>
      </c>
      <c r="H344" s="13" t="s">
        <v>519</v>
      </c>
      <c r="I344" s="230">
        <v>9.4620349103781702</v>
      </c>
      <c r="J344" s="230">
        <v>9.8815187216565583</v>
      </c>
      <c r="K344" s="230">
        <v>9.5089103386537026</v>
      </c>
      <c r="L344" s="230">
        <v>9.4996068971207208</v>
      </c>
      <c r="M344" s="230">
        <v>11.83149371580625</v>
      </c>
      <c r="N344" s="230">
        <v>10.330953641647705</v>
      </c>
      <c r="O344" s="230">
        <v>9.6827275992716313</v>
      </c>
      <c r="P344" s="230">
        <v>9.965927222394857</v>
      </c>
      <c r="Q344" s="230">
        <v>9.6409218014394291</v>
      </c>
      <c r="R344" s="230">
        <v>9.6823497833563668</v>
      </c>
      <c r="S344" s="230">
        <v>10.044751818984496</v>
      </c>
      <c r="T344" s="230">
        <v>11.575283285692329</v>
      </c>
      <c r="U344" s="230">
        <v>10.158323651558968</v>
      </c>
      <c r="V344" s="230">
        <v>10.022911874951058</v>
      </c>
      <c r="W344" s="230">
        <v>12.718078491048162</v>
      </c>
      <c r="X344" s="230">
        <v>10.957050029348082</v>
      </c>
      <c r="Y344" s="230">
        <v>11.661734070088826</v>
      </c>
      <c r="Z344" s="230">
        <v>11.569138313555001</v>
      </c>
      <c r="AA344" s="230">
        <v>9.9115689311053004</v>
      </c>
      <c r="AB344" s="230">
        <v>9.6440696769694867</v>
      </c>
      <c r="AC344" s="230">
        <v>10.090900564162254</v>
      </c>
      <c r="AD344" s="230">
        <v>11.359631234682315</v>
      </c>
      <c r="AE344" s="230">
        <v>11.51035962056754</v>
      </c>
      <c r="AF344" s="230">
        <v>9.8903016160214339</v>
      </c>
      <c r="AG344" s="230">
        <v>10.136113966949322</v>
      </c>
      <c r="AH344" s="230">
        <v>10.229768927717704</v>
      </c>
      <c r="AI344" s="230">
        <v>10.795956659235699</v>
      </c>
      <c r="AJ344" s="230">
        <v>11.585225196464201</v>
      </c>
      <c r="AK344" s="230">
        <v>10.642789176407488</v>
      </c>
      <c r="AL344" s="230">
        <v>12.368835797796933</v>
      </c>
      <c r="AM344" s="230">
        <v>9.973635393965445</v>
      </c>
    </row>
    <row r="345" spans="4:39" x14ac:dyDescent="0.25">
      <c r="D345" s="13" t="s">
        <v>587</v>
      </c>
      <c r="E345" s="13" t="s">
        <v>588</v>
      </c>
      <c r="F345" s="13" t="s">
        <v>520</v>
      </c>
      <c r="G345" s="13">
        <v>2030</v>
      </c>
      <c r="H345" s="13" t="s">
        <v>519</v>
      </c>
      <c r="I345" s="230">
        <v>9.4620349103781702</v>
      </c>
      <c r="J345" s="230">
        <v>9.8815187216565583</v>
      </c>
      <c r="K345" s="230">
        <v>9.5089103386537026</v>
      </c>
      <c r="L345" s="230">
        <v>9.4996068971207208</v>
      </c>
      <c r="M345" s="230">
        <v>11.83149371580625</v>
      </c>
      <c r="N345" s="230">
        <v>10.330953641647705</v>
      </c>
      <c r="O345" s="230">
        <v>9.6827275992716313</v>
      </c>
      <c r="P345" s="230">
        <v>9.965927222394857</v>
      </c>
      <c r="Q345" s="230">
        <v>9.6409218014394291</v>
      </c>
      <c r="R345" s="230">
        <v>9.6823497833563668</v>
      </c>
      <c r="S345" s="230">
        <v>10.044751818984496</v>
      </c>
      <c r="T345" s="230">
        <v>11.575283285692329</v>
      </c>
      <c r="U345" s="230">
        <v>10.158323651558968</v>
      </c>
      <c r="V345" s="230">
        <v>10.022911874951058</v>
      </c>
      <c r="W345" s="230">
        <v>12.718078491048162</v>
      </c>
      <c r="X345" s="230">
        <v>10.957050029348082</v>
      </c>
      <c r="Y345" s="230">
        <v>11.661734070088826</v>
      </c>
      <c r="Z345" s="230">
        <v>11.569138313555001</v>
      </c>
      <c r="AA345" s="230">
        <v>9.9115689311053004</v>
      </c>
      <c r="AB345" s="230">
        <v>9.6440696769694867</v>
      </c>
      <c r="AC345" s="230">
        <v>10.090900564162254</v>
      </c>
      <c r="AD345" s="230">
        <v>11.359631234682315</v>
      </c>
      <c r="AE345" s="230">
        <v>11.51035962056754</v>
      </c>
      <c r="AF345" s="230">
        <v>9.8903016160214339</v>
      </c>
      <c r="AG345" s="230">
        <v>10.136113966949322</v>
      </c>
      <c r="AH345" s="230">
        <v>10.229768927717704</v>
      </c>
      <c r="AI345" s="230">
        <v>10.795956659235699</v>
      </c>
      <c r="AJ345" s="230">
        <v>11.585225196464201</v>
      </c>
      <c r="AK345" s="230">
        <v>10.642789176407488</v>
      </c>
      <c r="AL345" s="230">
        <v>12.368835797796933</v>
      </c>
      <c r="AM345" s="230">
        <v>9.973635393965445</v>
      </c>
    </row>
    <row r="346" spans="4:39" x14ac:dyDescent="0.25">
      <c r="D346" s="13" t="s">
        <v>589</v>
      </c>
      <c r="E346" s="13" t="s">
        <v>590</v>
      </c>
      <c r="F346" s="13" t="s">
        <v>520</v>
      </c>
      <c r="G346" s="13">
        <v>2030</v>
      </c>
      <c r="H346" s="13" t="s">
        <v>519</v>
      </c>
      <c r="I346" s="230">
        <v>9.4620349103781702</v>
      </c>
      <c r="J346" s="230">
        <v>9.8815187216565583</v>
      </c>
      <c r="K346" s="230">
        <v>9.5089103386537026</v>
      </c>
      <c r="L346" s="230">
        <v>9.4996068971207208</v>
      </c>
      <c r="M346" s="230">
        <v>11.83149371580625</v>
      </c>
      <c r="N346" s="230">
        <v>10.330953641647705</v>
      </c>
      <c r="O346" s="230">
        <v>9.6827275992716313</v>
      </c>
      <c r="P346" s="230">
        <v>9.965927222394857</v>
      </c>
      <c r="Q346" s="230">
        <v>9.6409218014394291</v>
      </c>
      <c r="R346" s="230">
        <v>9.6823497833563668</v>
      </c>
      <c r="S346" s="230">
        <v>10.044751818984496</v>
      </c>
      <c r="T346" s="230">
        <v>11.575283285692329</v>
      </c>
      <c r="U346" s="230">
        <v>10.158323651558968</v>
      </c>
      <c r="V346" s="230">
        <v>10.022911874951058</v>
      </c>
      <c r="W346" s="230">
        <v>12.718078491048162</v>
      </c>
      <c r="X346" s="230">
        <v>10.957050029348082</v>
      </c>
      <c r="Y346" s="230">
        <v>11.661734070088826</v>
      </c>
      <c r="Z346" s="230">
        <v>11.569138313555001</v>
      </c>
      <c r="AA346" s="230">
        <v>9.9115689311053004</v>
      </c>
      <c r="AB346" s="230">
        <v>9.6440696769694867</v>
      </c>
      <c r="AC346" s="230">
        <v>10.090900564162254</v>
      </c>
      <c r="AD346" s="230">
        <v>11.359631234682315</v>
      </c>
      <c r="AE346" s="230">
        <v>11.51035962056754</v>
      </c>
      <c r="AF346" s="230">
        <v>9.8903016160214339</v>
      </c>
      <c r="AG346" s="230">
        <v>10.136113966949322</v>
      </c>
      <c r="AH346" s="230">
        <v>10.229768927717704</v>
      </c>
      <c r="AI346" s="230">
        <v>10.795956659235699</v>
      </c>
      <c r="AJ346" s="230">
        <v>11.585225196464201</v>
      </c>
      <c r="AK346" s="230">
        <v>10.642789176407488</v>
      </c>
      <c r="AL346" s="230">
        <v>12.368835797796933</v>
      </c>
      <c r="AM346" s="230">
        <v>9.973635393965445</v>
      </c>
    </row>
    <row r="347" spans="4:39" x14ac:dyDescent="0.25">
      <c r="D347" s="13" t="s">
        <v>591</v>
      </c>
      <c r="E347" s="13" t="s">
        <v>592</v>
      </c>
      <c r="F347" s="13" t="s">
        <v>520</v>
      </c>
      <c r="G347" s="13">
        <v>2030</v>
      </c>
      <c r="H347" s="13" t="s">
        <v>519</v>
      </c>
      <c r="I347" s="230">
        <v>9.4620349103781702</v>
      </c>
      <c r="J347" s="230">
        <v>9.8815187216565583</v>
      </c>
      <c r="K347" s="230">
        <v>9.5089103386537026</v>
      </c>
      <c r="L347" s="230">
        <v>9.4996068971207208</v>
      </c>
      <c r="M347" s="230">
        <v>11.83149371580625</v>
      </c>
      <c r="N347" s="230">
        <v>10.330953641647705</v>
      </c>
      <c r="O347" s="230">
        <v>9.6827275992716313</v>
      </c>
      <c r="P347" s="230">
        <v>9.965927222394857</v>
      </c>
      <c r="Q347" s="230">
        <v>9.6409218014394291</v>
      </c>
      <c r="R347" s="230">
        <v>9.6823497833563668</v>
      </c>
      <c r="S347" s="230">
        <v>10.044751818984496</v>
      </c>
      <c r="T347" s="230">
        <v>11.575283285692329</v>
      </c>
      <c r="U347" s="230">
        <v>10.158323651558968</v>
      </c>
      <c r="V347" s="230">
        <v>10.022911874951058</v>
      </c>
      <c r="W347" s="230">
        <v>12.718078491048162</v>
      </c>
      <c r="X347" s="230">
        <v>10.957050029348082</v>
      </c>
      <c r="Y347" s="230">
        <v>11.661734070088826</v>
      </c>
      <c r="Z347" s="230">
        <v>11.569138313555001</v>
      </c>
      <c r="AA347" s="230">
        <v>9.9115689311053004</v>
      </c>
      <c r="AB347" s="230">
        <v>9.6440696769694867</v>
      </c>
      <c r="AC347" s="230">
        <v>10.090900564162254</v>
      </c>
      <c r="AD347" s="230">
        <v>11.359631234682315</v>
      </c>
      <c r="AE347" s="230">
        <v>11.51035962056754</v>
      </c>
      <c r="AF347" s="230">
        <v>9.8903016160214339</v>
      </c>
      <c r="AG347" s="230">
        <v>10.136113966949322</v>
      </c>
      <c r="AH347" s="230">
        <v>10.229768927717704</v>
      </c>
      <c r="AI347" s="230">
        <v>10.795956659235699</v>
      </c>
      <c r="AJ347" s="230">
        <v>11.585225196464201</v>
      </c>
      <c r="AK347" s="230">
        <v>10.642789176407488</v>
      </c>
      <c r="AL347" s="230">
        <v>12.368835797796933</v>
      </c>
      <c r="AM347" s="230">
        <v>9.973635393965445</v>
      </c>
    </row>
    <row r="348" spans="4:39" x14ac:dyDescent="0.25">
      <c r="D348" s="13" t="s">
        <v>173</v>
      </c>
      <c r="E348" s="13" t="s">
        <v>426</v>
      </c>
      <c r="F348" s="13" t="s">
        <v>426</v>
      </c>
      <c r="G348" s="13" t="s">
        <v>426</v>
      </c>
      <c r="H348" s="13" t="s">
        <v>519</v>
      </c>
      <c r="I348" s="230" t="s">
        <v>426</v>
      </c>
      <c r="J348" s="230" t="s">
        <v>426</v>
      </c>
      <c r="K348" s="230" t="s">
        <v>426</v>
      </c>
      <c r="L348" s="230" t="s">
        <v>426</v>
      </c>
      <c r="M348" s="230" t="s">
        <v>426</v>
      </c>
      <c r="N348" s="230" t="s">
        <v>426</v>
      </c>
      <c r="O348" s="230" t="s">
        <v>426</v>
      </c>
      <c r="P348" s="230" t="s">
        <v>426</v>
      </c>
      <c r="Q348" s="230" t="s">
        <v>426</v>
      </c>
      <c r="R348" s="230" t="s">
        <v>426</v>
      </c>
      <c r="S348" s="230" t="s">
        <v>426</v>
      </c>
      <c r="T348" s="230" t="s">
        <v>426</v>
      </c>
      <c r="U348" s="230" t="s">
        <v>426</v>
      </c>
      <c r="V348" s="230" t="s">
        <v>426</v>
      </c>
      <c r="W348" s="230" t="s">
        <v>426</v>
      </c>
      <c r="X348" s="230" t="s">
        <v>426</v>
      </c>
      <c r="Y348" s="230" t="s">
        <v>426</v>
      </c>
      <c r="Z348" s="230" t="s">
        <v>426</v>
      </c>
      <c r="AA348" s="230" t="s">
        <v>426</v>
      </c>
      <c r="AB348" s="230" t="s">
        <v>426</v>
      </c>
      <c r="AC348" s="230" t="s">
        <v>426</v>
      </c>
      <c r="AD348" s="230" t="s">
        <v>426</v>
      </c>
      <c r="AE348" s="230" t="s">
        <v>426</v>
      </c>
      <c r="AF348" s="230" t="s">
        <v>426</v>
      </c>
      <c r="AG348" s="230" t="s">
        <v>426</v>
      </c>
      <c r="AH348" s="230" t="s">
        <v>426</v>
      </c>
      <c r="AI348" s="230" t="s">
        <v>426</v>
      </c>
      <c r="AJ348" s="230" t="s">
        <v>426</v>
      </c>
      <c r="AK348" s="230" t="s">
        <v>426</v>
      </c>
      <c r="AL348" s="230" t="s">
        <v>426</v>
      </c>
      <c r="AM348" s="230" t="s">
        <v>426</v>
      </c>
    </row>
    <row r="349" spans="4:39" x14ac:dyDescent="0.25">
      <c r="D349" s="13" t="s">
        <v>173</v>
      </c>
      <c r="E349" s="13" t="s">
        <v>426</v>
      </c>
      <c r="F349" s="13" t="s">
        <v>426</v>
      </c>
      <c r="G349" s="13" t="s">
        <v>426</v>
      </c>
      <c r="H349" s="13" t="s">
        <v>519</v>
      </c>
      <c r="I349" s="230" t="s">
        <v>426</v>
      </c>
      <c r="J349" s="230" t="s">
        <v>426</v>
      </c>
      <c r="K349" s="230" t="s">
        <v>426</v>
      </c>
      <c r="L349" s="230" t="s">
        <v>426</v>
      </c>
      <c r="M349" s="230" t="s">
        <v>426</v>
      </c>
      <c r="N349" s="230" t="s">
        <v>426</v>
      </c>
      <c r="O349" s="230" t="s">
        <v>426</v>
      </c>
      <c r="P349" s="230" t="s">
        <v>426</v>
      </c>
      <c r="Q349" s="230" t="s">
        <v>426</v>
      </c>
      <c r="R349" s="230" t="s">
        <v>426</v>
      </c>
      <c r="S349" s="230" t="s">
        <v>426</v>
      </c>
      <c r="T349" s="230" t="s">
        <v>426</v>
      </c>
      <c r="U349" s="230" t="s">
        <v>426</v>
      </c>
      <c r="V349" s="230" t="s">
        <v>426</v>
      </c>
      <c r="W349" s="230" t="s">
        <v>426</v>
      </c>
      <c r="X349" s="230" t="s">
        <v>426</v>
      </c>
      <c r="Y349" s="230" t="s">
        <v>426</v>
      </c>
      <c r="Z349" s="230" t="s">
        <v>426</v>
      </c>
      <c r="AA349" s="230" t="s">
        <v>426</v>
      </c>
      <c r="AB349" s="230" t="s">
        <v>426</v>
      </c>
      <c r="AC349" s="230" t="s">
        <v>426</v>
      </c>
      <c r="AD349" s="230" t="s">
        <v>426</v>
      </c>
      <c r="AE349" s="230" t="s">
        <v>426</v>
      </c>
      <c r="AF349" s="230" t="s">
        <v>426</v>
      </c>
      <c r="AG349" s="230" t="s">
        <v>426</v>
      </c>
      <c r="AH349" s="230" t="s">
        <v>426</v>
      </c>
      <c r="AI349" s="230" t="s">
        <v>426</v>
      </c>
      <c r="AJ349" s="230" t="s">
        <v>426</v>
      </c>
      <c r="AK349" s="230" t="s">
        <v>426</v>
      </c>
      <c r="AL349" s="230" t="s">
        <v>426</v>
      </c>
      <c r="AM349" s="230" t="s">
        <v>426</v>
      </c>
    </row>
    <row r="350" spans="4:39" x14ac:dyDescent="0.25">
      <c r="D350" s="13" t="s">
        <v>585</v>
      </c>
      <c r="E350" s="13" t="s">
        <v>586</v>
      </c>
      <c r="F350" s="13" t="s">
        <v>520</v>
      </c>
      <c r="G350" s="13">
        <v>2050</v>
      </c>
      <c r="H350" s="13" t="s">
        <v>519</v>
      </c>
      <c r="I350" s="230">
        <v>8.4106976981139301</v>
      </c>
      <c r="J350" s="230">
        <v>8.783572197028052</v>
      </c>
      <c r="K350" s="230">
        <v>8.4523647454699589</v>
      </c>
      <c r="L350" s="230">
        <v>8.4440950196628641</v>
      </c>
      <c r="M350" s="230">
        <v>10.51688330293889</v>
      </c>
      <c r="N350" s="230">
        <v>9.1830699036868495</v>
      </c>
      <c r="O350" s="230">
        <v>8.6068689771303397</v>
      </c>
      <c r="P350" s="230">
        <v>8.8586019754620953</v>
      </c>
      <c r="Q350" s="230">
        <v>8.5697082679461598</v>
      </c>
      <c r="R350" s="230">
        <v>8.6065331407612167</v>
      </c>
      <c r="S350" s="230">
        <v>8.9286682835417732</v>
      </c>
      <c r="T350" s="230">
        <v>10.289140698393183</v>
      </c>
      <c r="U350" s="230">
        <v>9.0296210236079713</v>
      </c>
      <c r="V350" s="230">
        <v>8.9092549999564969</v>
      </c>
      <c r="W350" s="230">
        <v>11.304958658709481</v>
      </c>
      <c r="X350" s="230">
        <v>9.7396000260871833</v>
      </c>
      <c r="Y350" s="230">
        <v>10.365985840078958</v>
      </c>
      <c r="Z350" s="230">
        <v>10.283678500937778</v>
      </c>
      <c r="AA350" s="230">
        <v>8.8102834943158239</v>
      </c>
      <c r="AB350" s="230">
        <v>8.5725063795284324</v>
      </c>
      <c r="AC350" s="230">
        <v>8.9696893903664492</v>
      </c>
      <c r="AD350" s="230">
        <v>10.09744998638428</v>
      </c>
      <c r="AE350" s="230">
        <v>10.231430773837813</v>
      </c>
      <c r="AF350" s="230">
        <v>8.7913792142412763</v>
      </c>
      <c r="AG350" s="230">
        <v>9.0098790817327323</v>
      </c>
      <c r="AH350" s="230">
        <v>9.0931279357490702</v>
      </c>
      <c r="AI350" s="230">
        <v>9.5964059193206204</v>
      </c>
      <c r="AJ350" s="230">
        <v>10.297977952412623</v>
      </c>
      <c r="AK350" s="230">
        <v>9.4602570456955473</v>
      </c>
      <c r="AL350" s="230">
        <v>10.99452070915283</v>
      </c>
      <c r="AM350" s="230">
        <v>8.865453683524839</v>
      </c>
    </row>
    <row r="351" spans="4:39" x14ac:dyDescent="0.25">
      <c r="D351" s="13" t="s">
        <v>587</v>
      </c>
      <c r="E351" s="13" t="s">
        <v>588</v>
      </c>
      <c r="F351" s="13" t="s">
        <v>520</v>
      </c>
      <c r="G351" s="13">
        <v>2050</v>
      </c>
      <c r="H351" s="13" t="s">
        <v>519</v>
      </c>
      <c r="I351" s="230">
        <v>8.4106976981139301</v>
      </c>
      <c r="J351" s="230">
        <v>8.783572197028052</v>
      </c>
      <c r="K351" s="230">
        <v>8.4523647454699589</v>
      </c>
      <c r="L351" s="230">
        <v>8.4440950196628641</v>
      </c>
      <c r="M351" s="230">
        <v>10.51688330293889</v>
      </c>
      <c r="N351" s="230">
        <v>9.1830699036868495</v>
      </c>
      <c r="O351" s="230">
        <v>8.6068689771303397</v>
      </c>
      <c r="P351" s="230">
        <v>8.8586019754620953</v>
      </c>
      <c r="Q351" s="230">
        <v>8.5697082679461598</v>
      </c>
      <c r="R351" s="230">
        <v>8.6065331407612167</v>
      </c>
      <c r="S351" s="230">
        <v>8.9286682835417732</v>
      </c>
      <c r="T351" s="230">
        <v>10.289140698393183</v>
      </c>
      <c r="U351" s="230">
        <v>9.0296210236079713</v>
      </c>
      <c r="V351" s="230">
        <v>8.9092549999564969</v>
      </c>
      <c r="W351" s="230">
        <v>11.304958658709481</v>
      </c>
      <c r="X351" s="230">
        <v>9.7396000260871833</v>
      </c>
      <c r="Y351" s="230">
        <v>10.365985840078958</v>
      </c>
      <c r="Z351" s="230">
        <v>10.283678500937778</v>
      </c>
      <c r="AA351" s="230">
        <v>8.8102834943158239</v>
      </c>
      <c r="AB351" s="230">
        <v>8.5725063795284324</v>
      </c>
      <c r="AC351" s="230">
        <v>8.9696893903664492</v>
      </c>
      <c r="AD351" s="230">
        <v>10.09744998638428</v>
      </c>
      <c r="AE351" s="230">
        <v>10.231430773837813</v>
      </c>
      <c r="AF351" s="230">
        <v>8.7913792142412763</v>
      </c>
      <c r="AG351" s="230">
        <v>9.0098790817327323</v>
      </c>
      <c r="AH351" s="230">
        <v>9.0931279357490702</v>
      </c>
      <c r="AI351" s="230">
        <v>9.5964059193206204</v>
      </c>
      <c r="AJ351" s="230">
        <v>10.297977952412623</v>
      </c>
      <c r="AK351" s="230">
        <v>9.4602570456955473</v>
      </c>
      <c r="AL351" s="230">
        <v>10.99452070915283</v>
      </c>
      <c r="AM351" s="230">
        <v>8.865453683524839</v>
      </c>
    </row>
    <row r="352" spans="4:39" x14ac:dyDescent="0.25">
      <c r="D352" s="13" t="s">
        <v>589</v>
      </c>
      <c r="E352" s="13" t="s">
        <v>590</v>
      </c>
      <c r="F352" s="13" t="s">
        <v>520</v>
      </c>
      <c r="G352" s="13">
        <v>2050</v>
      </c>
      <c r="H352" s="13" t="s">
        <v>519</v>
      </c>
      <c r="I352" s="230">
        <v>8.4106976981139301</v>
      </c>
      <c r="J352" s="230">
        <v>8.783572197028052</v>
      </c>
      <c r="K352" s="230">
        <v>8.4523647454699589</v>
      </c>
      <c r="L352" s="230">
        <v>8.4440950196628641</v>
      </c>
      <c r="M352" s="230">
        <v>10.51688330293889</v>
      </c>
      <c r="N352" s="230">
        <v>9.1830699036868495</v>
      </c>
      <c r="O352" s="230">
        <v>8.6068689771303397</v>
      </c>
      <c r="P352" s="230">
        <v>8.8586019754620953</v>
      </c>
      <c r="Q352" s="230">
        <v>8.5697082679461598</v>
      </c>
      <c r="R352" s="230">
        <v>8.6065331407612167</v>
      </c>
      <c r="S352" s="230">
        <v>8.9286682835417732</v>
      </c>
      <c r="T352" s="230">
        <v>10.289140698393183</v>
      </c>
      <c r="U352" s="230">
        <v>9.0296210236079713</v>
      </c>
      <c r="V352" s="230">
        <v>8.9092549999564969</v>
      </c>
      <c r="W352" s="230">
        <v>11.304958658709481</v>
      </c>
      <c r="X352" s="230">
        <v>9.7396000260871833</v>
      </c>
      <c r="Y352" s="230">
        <v>10.365985840078958</v>
      </c>
      <c r="Z352" s="230">
        <v>10.283678500937778</v>
      </c>
      <c r="AA352" s="230">
        <v>8.8102834943158239</v>
      </c>
      <c r="AB352" s="230">
        <v>8.5725063795284324</v>
      </c>
      <c r="AC352" s="230">
        <v>8.9696893903664492</v>
      </c>
      <c r="AD352" s="230">
        <v>10.09744998638428</v>
      </c>
      <c r="AE352" s="230">
        <v>10.231430773837813</v>
      </c>
      <c r="AF352" s="230">
        <v>8.7913792142412763</v>
      </c>
      <c r="AG352" s="230">
        <v>9.0098790817327323</v>
      </c>
      <c r="AH352" s="230">
        <v>9.0931279357490702</v>
      </c>
      <c r="AI352" s="230">
        <v>9.5964059193206204</v>
      </c>
      <c r="AJ352" s="230">
        <v>10.297977952412623</v>
      </c>
      <c r="AK352" s="230">
        <v>9.4602570456955473</v>
      </c>
      <c r="AL352" s="230">
        <v>10.99452070915283</v>
      </c>
      <c r="AM352" s="230">
        <v>8.865453683524839</v>
      </c>
    </row>
    <row r="353" spans="4:39" x14ac:dyDescent="0.25">
      <c r="D353" s="13" t="s">
        <v>591</v>
      </c>
      <c r="E353" s="13" t="s">
        <v>592</v>
      </c>
      <c r="F353" s="13" t="s">
        <v>520</v>
      </c>
      <c r="G353" s="13">
        <v>2050</v>
      </c>
      <c r="H353" s="13" t="s">
        <v>519</v>
      </c>
      <c r="I353" s="230">
        <v>8.4106976981139301</v>
      </c>
      <c r="J353" s="230">
        <v>8.783572197028052</v>
      </c>
      <c r="K353" s="230">
        <v>8.4523647454699589</v>
      </c>
      <c r="L353" s="230">
        <v>8.4440950196628641</v>
      </c>
      <c r="M353" s="230">
        <v>10.51688330293889</v>
      </c>
      <c r="N353" s="230">
        <v>9.1830699036868495</v>
      </c>
      <c r="O353" s="230">
        <v>8.6068689771303397</v>
      </c>
      <c r="P353" s="230">
        <v>8.8586019754620953</v>
      </c>
      <c r="Q353" s="230">
        <v>8.5697082679461598</v>
      </c>
      <c r="R353" s="230">
        <v>8.6065331407612167</v>
      </c>
      <c r="S353" s="230">
        <v>8.9286682835417732</v>
      </c>
      <c r="T353" s="230">
        <v>10.289140698393183</v>
      </c>
      <c r="U353" s="230">
        <v>9.0296210236079713</v>
      </c>
      <c r="V353" s="230">
        <v>8.9092549999564969</v>
      </c>
      <c r="W353" s="230">
        <v>11.304958658709481</v>
      </c>
      <c r="X353" s="230">
        <v>9.7396000260871833</v>
      </c>
      <c r="Y353" s="230">
        <v>10.365985840078958</v>
      </c>
      <c r="Z353" s="230">
        <v>10.283678500937778</v>
      </c>
      <c r="AA353" s="230">
        <v>8.8102834943158239</v>
      </c>
      <c r="AB353" s="230">
        <v>8.5725063795284324</v>
      </c>
      <c r="AC353" s="230">
        <v>8.9696893903664492</v>
      </c>
      <c r="AD353" s="230">
        <v>10.09744998638428</v>
      </c>
      <c r="AE353" s="230">
        <v>10.231430773837813</v>
      </c>
      <c r="AF353" s="230">
        <v>8.7913792142412763</v>
      </c>
      <c r="AG353" s="230">
        <v>9.0098790817327323</v>
      </c>
      <c r="AH353" s="230">
        <v>9.0931279357490702</v>
      </c>
      <c r="AI353" s="230">
        <v>9.5964059193206204</v>
      </c>
      <c r="AJ353" s="230">
        <v>10.297977952412623</v>
      </c>
      <c r="AK353" s="230">
        <v>9.4602570456955473</v>
      </c>
      <c r="AL353" s="230">
        <v>10.99452070915283</v>
      </c>
      <c r="AM353" s="230">
        <v>8.865453683524839</v>
      </c>
    </row>
    <row r="354" spans="4:39" x14ac:dyDescent="0.25">
      <c r="D354" s="13" t="s">
        <v>173</v>
      </c>
      <c r="E354" s="13" t="s">
        <v>426</v>
      </c>
      <c r="F354" s="13" t="s">
        <v>426</v>
      </c>
      <c r="G354" s="13" t="s">
        <v>426</v>
      </c>
      <c r="H354" s="13" t="s">
        <v>519</v>
      </c>
      <c r="I354" s="230" t="s">
        <v>426</v>
      </c>
      <c r="J354" s="230" t="s">
        <v>426</v>
      </c>
      <c r="K354" s="230" t="s">
        <v>426</v>
      </c>
      <c r="L354" s="230" t="s">
        <v>426</v>
      </c>
      <c r="M354" s="230" t="s">
        <v>426</v>
      </c>
      <c r="N354" s="230" t="s">
        <v>426</v>
      </c>
      <c r="O354" s="230" t="s">
        <v>426</v>
      </c>
      <c r="P354" s="230" t="s">
        <v>426</v>
      </c>
      <c r="Q354" s="230" t="s">
        <v>426</v>
      </c>
      <c r="R354" s="230" t="s">
        <v>426</v>
      </c>
      <c r="S354" s="230" t="s">
        <v>426</v>
      </c>
      <c r="T354" s="230" t="s">
        <v>426</v>
      </c>
      <c r="U354" s="230" t="s">
        <v>426</v>
      </c>
      <c r="V354" s="230" t="s">
        <v>426</v>
      </c>
      <c r="W354" s="230" t="s">
        <v>426</v>
      </c>
      <c r="X354" s="230" t="s">
        <v>426</v>
      </c>
      <c r="Y354" s="230" t="s">
        <v>426</v>
      </c>
      <c r="Z354" s="230" t="s">
        <v>426</v>
      </c>
      <c r="AA354" s="230" t="s">
        <v>426</v>
      </c>
      <c r="AB354" s="230" t="s">
        <v>426</v>
      </c>
      <c r="AC354" s="230" t="s">
        <v>426</v>
      </c>
      <c r="AD354" s="230" t="s">
        <v>426</v>
      </c>
      <c r="AE354" s="230" t="s">
        <v>426</v>
      </c>
      <c r="AF354" s="230" t="s">
        <v>426</v>
      </c>
      <c r="AG354" s="230" t="s">
        <v>426</v>
      </c>
      <c r="AH354" s="230" t="s">
        <v>426</v>
      </c>
      <c r="AI354" s="230" t="s">
        <v>426</v>
      </c>
      <c r="AJ354" s="230" t="s">
        <v>426</v>
      </c>
      <c r="AK354" s="230" t="s">
        <v>426</v>
      </c>
      <c r="AL354" s="230" t="s">
        <v>426</v>
      </c>
      <c r="AM354" s="230" t="s">
        <v>426</v>
      </c>
    </row>
    <row r="355" spans="4:39" x14ac:dyDescent="0.25">
      <c r="D355" s="13" t="s">
        <v>593</v>
      </c>
      <c r="E355" s="13" t="s">
        <v>594</v>
      </c>
      <c r="F355" s="13" t="s">
        <v>520</v>
      </c>
      <c r="G355" s="13">
        <v>2030</v>
      </c>
      <c r="H355" s="13" t="s">
        <v>519</v>
      </c>
      <c r="I355" s="230">
        <v>50.780846915515184</v>
      </c>
      <c r="J355" s="230">
        <v>53.032132543377386</v>
      </c>
      <c r="K355" s="230">
        <v>51.032417953870613</v>
      </c>
      <c r="L355" s="230">
        <v>50.98248824585869</v>
      </c>
      <c r="M355" s="230">
        <v>63.497257921258758</v>
      </c>
      <c r="N355" s="230">
        <v>55.444159775017035</v>
      </c>
      <c r="O355" s="230">
        <v>51.965260390652581</v>
      </c>
      <c r="P355" s="230">
        <v>53.485136066927936</v>
      </c>
      <c r="Q355" s="230">
        <v>51.74089704386661</v>
      </c>
      <c r="R355" s="230">
        <v>51.963232728280062</v>
      </c>
      <c r="S355" s="230">
        <v>53.908171894898231</v>
      </c>
      <c r="T355" s="230">
        <v>62.122227840202612</v>
      </c>
      <c r="U355" s="230">
        <v>54.517689181454983</v>
      </c>
      <c r="V355" s="230">
        <v>53.790961287971712</v>
      </c>
      <c r="W355" s="230">
        <v>68.255380901739997</v>
      </c>
      <c r="X355" s="230">
        <v>58.804293733442591</v>
      </c>
      <c r="Y355" s="230">
        <v>62.586191891249364</v>
      </c>
      <c r="Z355" s="230">
        <v>62.089249005061824</v>
      </c>
      <c r="AA355" s="230">
        <v>53.193406000963357</v>
      </c>
      <c r="AB355" s="230">
        <v>51.757791061582147</v>
      </c>
      <c r="AC355" s="230">
        <v>54.155842970561309</v>
      </c>
      <c r="AD355" s="230">
        <v>60.964866459370562</v>
      </c>
      <c r="AE355" s="230">
        <v>61.773795528218642</v>
      </c>
      <c r="AF355" s="230">
        <v>53.079268578959834</v>
      </c>
      <c r="AG355" s="230">
        <v>54.398494250883829</v>
      </c>
      <c r="AH355" s="230">
        <v>54.901121674128831</v>
      </c>
      <c r="AI355" s="230">
        <v>57.939737869480524</v>
      </c>
      <c r="AJ355" s="230">
        <v>62.175584084788056</v>
      </c>
      <c r="AK355" s="230">
        <v>57.117718655685081</v>
      </c>
      <c r="AL355" s="230">
        <v>66.381065290950929</v>
      </c>
      <c r="AM355" s="230">
        <v>53.526504280449878</v>
      </c>
    </row>
    <row r="356" spans="4:39" x14ac:dyDescent="0.25">
      <c r="D356" s="13" t="s">
        <v>595</v>
      </c>
      <c r="E356" s="13" t="s">
        <v>596</v>
      </c>
      <c r="F356" s="13" t="s">
        <v>520</v>
      </c>
      <c r="G356" s="13">
        <v>2030</v>
      </c>
      <c r="H356" s="13" t="s">
        <v>519</v>
      </c>
      <c r="I356" s="230">
        <v>50.780846915515184</v>
      </c>
      <c r="J356" s="230">
        <v>53.032132543377386</v>
      </c>
      <c r="K356" s="230">
        <v>51.032417953870613</v>
      </c>
      <c r="L356" s="230">
        <v>50.98248824585869</v>
      </c>
      <c r="M356" s="230">
        <v>63.497257921258758</v>
      </c>
      <c r="N356" s="230">
        <v>55.444159775017035</v>
      </c>
      <c r="O356" s="230">
        <v>51.965260390652581</v>
      </c>
      <c r="P356" s="230">
        <v>53.485136066927936</v>
      </c>
      <c r="Q356" s="230">
        <v>51.74089704386661</v>
      </c>
      <c r="R356" s="230">
        <v>51.963232728280062</v>
      </c>
      <c r="S356" s="230">
        <v>53.908171894898231</v>
      </c>
      <c r="T356" s="230">
        <v>62.122227840202612</v>
      </c>
      <c r="U356" s="230">
        <v>54.517689181454983</v>
      </c>
      <c r="V356" s="230">
        <v>53.790961287971712</v>
      </c>
      <c r="W356" s="230">
        <v>68.255380901739997</v>
      </c>
      <c r="X356" s="230">
        <v>58.804293733442591</v>
      </c>
      <c r="Y356" s="230">
        <v>62.586191891249364</v>
      </c>
      <c r="Z356" s="230">
        <v>62.089249005061824</v>
      </c>
      <c r="AA356" s="230">
        <v>53.193406000963357</v>
      </c>
      <c r="AB356" s="230">
        <v>51.757791061582147</v>
      </c>
      <c r="AC356" s="230">
        <v>54.155842970561309</v>
      </c>
      <c r="AD356" s="230">
        <v>60.964866459370562</v>
      </c>
      <c r="AE356" s="230">
        <v>61.773795528218642</v>
      </c>
      <c r="AF356" s="230">
        <v>53.079268578959834</v>
      </c>
      <c r="AG356" s="230">
        <v>54.398494250883829</v>
      </c>
      <c r="AH356" s="230">
        <v>54.901121674128831</v>
      </c>
      <c r="AI356" s="230">
        <v>57.939737869480524</v>
      </c>
      <c r="AJ356" s="230">
        <v>62.175584084788056</v>
      </c>
      <c r="AK356" s="230">
        <v>57.117718655685081</v>
      </c>
      <c r="AL356" s="230">
        <v>66.381065290950929</v>
      </c>
      <c r="AM356" s="230">
        <v>53.526504280449878</v>
      </c>
    </row>
    <row r="357" spans="4:39" x14ac:dyDescent="0.25">
      <c r="D357" s="13" t="s">
        <v>597</v>
      </c>
      <c r="E357" s="13" t="s">
        <v>598</v>
      </c>
      <c r="F357" s="13" t="s">
        <v>520</v>
      </c>
      <c r="G357" s="13">
        <v>2030</v>
      </c>
      <c r="H357" s="13" t="s">
        <v>519</v>
      </c>
      <c r="I357" s="230">
        <v>50.780846915515184</v>
      </c>
      <c r="J357" s="230">
        <v>53.032132543377386</v>
      </c>
      <c r="K357" s="230">
        <v>51.032417953870613</v>
      </c>
      <c r="L357" s="230">
        <v>50.98248824585869</v>
      </c>
      <c r="M357" s="230">
        <v>63.497257921258758</v>
      </c>
      <c r="N357" s="230">
        <v>55.444159775017035</v>
      </c>
      <c r="O357" s="230">
        <v>51.965260390652581</v>
      </c>
      <c r="P357" s="230">
        <v>53.485136066927936</v>
      </c>
      <c r="Q357" s="230">
        <v>51.74089704386661</v>
      </c>
      <c r="R357" s="230">
        <v>51.963232728280062</v>
      </c>
      <c r="S357" s="230">
        <v>53.908171894898231</v>
      </c>
      <c r="T357" s="230">
        <v>62.122227840202612</v>
      </c>
      <c r="U357" s="230">
        <v>54.517689181454983</v>
      </c>
      <c r="V357" s="230">
        <v>53.790961287971712</v>
      </c>
      <c r="W357" s="230">
        <v>68.255380901739997</v>
      </c>
      <c r="X357" s="230">
        <v>58.804293733442591</v>
      </c>
      <c r="Y357" s="230">
        <v>62.586191891249364</v>
      </c>
      <c r="Z357" s="230">
        <v>62.089249005061824</v>
      </c>
      <c r="AA357" s="230">
        <v>53.193406000963357</v>
      </c>
      <c r="AB357" s="230">
        <v>51.757791061582147</v>
      </c>
      <c r="AC357" s="230">
        <v>54.155842970561309</v>
      </c>
      <c r="AD357" s="230">
        <v>60.964866459370562</v>
      </c>
      <c r="AE357" s="230">
        <v>61.773795528218642</v>
      </c>
      <c r="AF357" s="230">
        <v>53.079268578959834</v>
      </c>
      <c r="AG357" s="230">
        <v>54.398494250883829</v>
      </c>
      <c r="AH357" s="230">
        <v>54.901121674128831</v>
      </c>
      <c r="AI357" s="230">
        <v>57.939737869480524</v>
      </c>
      <c r="AJ357" s="230">
        <v>62.175584084788056</v>
      </c>
      <c r="AK357" s="230">
        <v>57.117718655685081</v>
      </c>
      <c r="AL357" s="230">
        <v>66.381065290950929</v>
      </c>
      <c r="AM357" s="230">
        <v>53.526504280449878</v>
      </c>
    </row>
    <row r="358" spans="4:39" x14ac:dyDescent="0.25">
      <c r="D358" s="13" t="s">
        <v>599</v>
      </c>
      <c r="E358" s="13" t="s">
        <v>600</v>
      </c>
      <c r="F358" s="13" t="s">
        <v>520</v>
      </c>
      <c r="G358" s="13">
        <v>2030</v>
      </c>
      <c r="H358" s="13" t="s">
        <v>519</v>
      </c>
      <c r="I358" s="230">
        <v>50.780846915515184</v>
      </c>
      <c r="J358" s="230">
        <v>53.032132543377386</v>
      </c>
      <c r="K358" s="230">
        <v>51.032417953870613</v>
      </c>
      <c r="L358" s="230">
        <v>50.98248824585869</v>
      </c>
      <c r="M358" s="230">
        <v>63.497257921258758</v>
      </c>
      <c r="N358" s="230">
        <v>55.444159775017035</v>
      </c>
      <c r="O358" s="230">
        <v>51.965260390652581</v>
      </c>
      <c r="P358" s="230">
        <v>53.485136066927936</v>
      </c>
      <c r="Q358" s="230">
        <v>51.74089704386661</v>
      </c>
      <c r="R358" s="230">
        <v>51.963232728280062</v>
      </c>
      <c r="S358" s="230">
        <v>53.908171894898231</v>
      </c>
      <c r="T358" s="230">
        <v>62.122227840202612</v>
      </c>
      <c r="U358" s="230">
        <v>54.517689181454983</v>
      </c>
      <c r="V358" s="230">
        <v>53.790961287971712</v>
      </c>
      <c r="W358" s="230">
        <v>68.255380901739997</v>
      </c>
      <c r="X358" s="230">
        <v>58.804293733442591</v>
      </c>
      <c r="Y358" s="230">
        <v>62.586191891249364</v>
      </c>
      <c r="Z358" s="230">
        <v>62.089249005061824</v>
      </c>
      <c r="AA358" s="230">
        <v>53.193406000963357</v>
      </c>
      <c r="AB358" s="230">
        <v>51.757791061582147</v>
      </c>
      <c r="AC358" s="230">
        <v>54.155842970561309</v>
      </c>
      <c r="AD358" s="230">
        <v>60.964866459370562</v>
      </c>
      <c r="AE358" s="230">
        <v>61.773795528218642</v>
      </c>
      <c r="AF358" s="230">
        <v>53.079268578959834</v>
      </c>
      <c r="AG358" s="230">
        <v>54.398494250883829</v>
      </c>
      <c r="AH358" s="230">
        <v>54.901121674128831</v>
      </c>
      <c r="AI358" s="230">
        <v>57.939737869480524</v>
      </c>
      <c r="AJ358" s="230">
        <v>62.175584084788056</v>
      </c>
      <c r="AK358" s="230">
        <v>57.117718655685081</v>
      </c>
      <c r="AL358" s="230">
        <v>66.381065290950929</v>
      </c>
      <c r="AM358" s="230">
        <v>53.526504280449878</v>
      </c>
    </row>
    <row r="359" spans="4:39" x14ac:dyDescent="0.25">
      <c r="D359" s="13" t="s">
        <v>601</v>
      </c>
      <c r="E359" s="13" t="s">
        <v>602</v>
      </c>
      <c r="F359" s="13" t="s">
        <v>520</v>
      </c>
      <c r="G359" s="13">
        <v>2030</v>
      </c>
      <c r="H359" s="13" t="s">
        <v>519</v>
      </c>
      <c r="I359" s="230">
        <v>50.780846915515184</v>
      </c>
      <c r="J359" s="230">
        <v>53.032132543377386</v>
      </c>
      <c r="K359" s="230">
        <v>51.032417953870613</v>
      </c>
      <c r="L359" s="230">
        <v>50.98248824585869</v>
      </c>
      <c r="M359" s="230">
        <v>63.497257921258758</v>
      </c>
      <c r="N359" s="230">
        <v>55.444159775017035</v>
      </c>
      <c r="O359" s="230">
        <v>51.965260390652581</v>
      </c>
      <c r="P359" s="230">
        <v>53.485136066927936</v>
      </c>
      <c r="Q359" s="230">
        <v>51.74089704386661</v>
      </c>
      <c r="R359" s="230">
        <v>51.963232728280062</v>
      </c>
      <c r="S359" s="230">
        <v>53.908171894898231</v>
      </c>
      <c r="T359" s="230">
        <v>62.122227840202612</v>
      </c>
      <c r="U359" s="230">
        <v>54.517689181454983</v>
      </c>
      <c r="V359" s="230">
        <v>53.790961287971712</v>
      </c>
      <c r="W359" s="230">
        <v>68.255380901739997</v>
      </c>
      <c r="X359" s="230">
        <v>58.804293733442591</v>
      </c>
      <c r="Y359" s="230">
        <v>62.586191891249364</v>
      </c>
      <c r="Z359" s="230">
        <v>62.089249005061824</v>
      </c>
      <c r="AA359" s="230">
        <v>53.193406000963357</v>
      </c>
      <c r="AB359" s="230">
        <v>51.757791061582147</v>
      </c>
      <c r="AC359" s="230">
        <v>54.155842970561309</v>
      </c>
      <c r="AD359" s="230">
        <v>60.964866459370562</v>
      </c>
      <c r="AE359" s="230">
        <v>61.773795528218642</v>
      </c>
      <c r="AF359" s="230">
        <v>53.079268578959834</v>
      </c>
      <c r="AG359" s="230">
        <v>54.398494250883829</v>
      </c>
      <c r="AH359" s="230">
        <v>54.901121674128831</v>
      </c>
      <c r="AI359" s="230">
        <v>57.939737869480524</v>
      </c>
      <c r="AJ359" s="230">
        <v>62.175584084788056</v>
      </c>
      <c r="AK359" s="230">
        <v>57.117718655685081</v>
      </c>
      <c r="AL359" s="230">
        <v>66.381065290950929</v>
      </c>
      <c r="AM359" s="230">
        <v>53.526504280449878</v>
      </c>
    </row>
    <row r="360" spans="4:39" x14ac:dyDescent="0.25">
      <c r="D360" s="13" t="s">
        <v>603</v>
      </c>
      <c r="E360" s="13" t="s">
        <v>604</v>
      </c>
      <c r="F360" s="13" t="s">
        <v>520</v>
      </c>
      <c r="G360" s="13">
        <v>2030</v>
      </c>
      <c r="H360" s="13" t="s">
        <v>519</v>
      </c>
      <c r="I360" s="230">
        <v>50.780846915515184</v>
      </c>
      <c r="J360" s="230">
        <v>53.032132543377386</v>
      </c>
      <c r="K360" s="230">
        <v>51.032417953870613</v>
      </c>
      <c r="L360" s="230">
        <v>50.98248824585869</v>
      </c>
      <c r="M360" s="230">
        <v>63.497257921258758</v>
      </c>
      <c r="N360" s="230">
        <v>55.444159775017035</v>
      </c>
      <c r="O360" s="230">
        <v>51.965260390652581</v>
      </c>
      <c r="P360" s="230">
        <v>53.485136066927936</v>
      </c>
      <c r="Q360" s="230">
        <v>51.74089704386661</v>
      </c>
      <c r="R360" s="230">
        <v>51.963232728280062</v>
      </c>
      <c r="S360" s="230">
        <v>53.908171894898231</v>
      </c>
      <c r="T360" s="230">
        <v>62.122227840202612</v>
      </c>
      <c r="U360" s="230">
        <v>54.517689181454983</v>
      </c>
      <c r="V360" s="230">
        <v>53.790961287971712</v>
      </c>
      <c r="W360" s="230">
        <v>68.255380901739997</v>
      </c>
      <c r="X360" s="230">
        <v>58.804293733442591</v>
      </c>
      <c r="Y360" s="230">
        <v>62.586191891249364</v>
      </c>
      <c r="Z360" s="230">
        <v>62.089249005061824</v>
      </c>
      <c r="AA360" s="230">
        <v>53.193406000963357</v>
      </c>
      <c r="AB360" s="230">
        <v>51.757791061582147</v>
      </c>
      <c r="AC360" s="230">
        <v>54.155842970561309</v>
      </c>
      <c r="AD360" s="230">
        <v>60.964866459370562</v>
      </c>
      <c r="AE360" s="230">
        <v>61.773795528218642</v>
      </c>
      <c r="AF360" s="230">
        <v>53.079268578959834</v>
      </c>
      <c r="AG360" s="230">
        <v>54.398494250883829</v>
      </c>
      <c r="AH360" s="230">
        <v>54.901121674128831</v>
      </c>
      <c r="AI360" s="230">
        <v>57.939737869480524</v>
      </c>
      <c r="AJ360" s="230">
        <v>62.175584084788056</v>
      </c>
      <c r="AK360" s="230">
        <v>57.117718655685081</v>
      </c>
      <c r="AL360" s="230">
        <v>66.381065290950929</v>
      </c>
      <c r="AM360" s="230">
        <v>53.526504280449878</v>
      </c>
    </row>
    <row r="361" spans="4:39" x14ac:dyDescent="0.25">
      <c r="D361" s="13" t="s">
        <v>605</v>
      </c>
      <c r="E361" s="13" t="s">
        <v>606</v>
      </c>
      <c r="F361" s="13" t="s">
        <v>520</v>
      </c>
      <c r="G361" s="13">
        <v>2030</v>
      </c>
      <c r="H361" s="13" t="s">
        <v>519</v>
      </c>
      <c r="I361" s="230">
        <v>50.780846915515184</v>
      </c>
      <c r="J361" s="230">
        <v>53.032132543377386</v>
      </c>
      <c r="K361" s="230">
        <v>51.032417953870613</v>
      </c>
      <c r="L361" s="230">
        <v>50.98248824585869</v>
      </c>
      <c r="M361" s="230">
        <v>63.497257921258758</v>
      </c>
      <c r="N361" s="230">
        <v>55.444159775017035</v>
      </c>
      <c r="O361" s="230">
        <v>51.965260390652581</v>
      </c>
      <c r="P361" s="230">
        <v>53.485136066927936</v>
      </c>
      <c r="Q361" s="230">
        <v>51.74089704386661</v>
      </c>
      <c r="R361" s="230">
        <v>51.963232728280062</v>
      </c>
      <c r="S361" s="230">
        <v>53.908171894898231</v>
      </c>
      <c r="T361" s="230">
        <v>62.122227840202612</v>
      </c>
      <c r="U361" s="230">
        <v>54.517689181454983</v>
      </c>
      <c r="V361" s="230">
        <v>53.790961287971712</v>
      </c>
      <c r="W361" s="230">
        <v>68.255380901739997</v>
      </c>
      <c r="X361" s="230">
        <v>58.804293733442591</v>
      </c>
      <c r="Y361" s="230">
        <v>62.586191891249364</v>
      </c>
      <c r="Z361" s="230">
        <v>62.089249005061824</v>
      </c>
      <c r="AA361" s="230">
        <v>53.193406000963357</v>
      </c>
      <c r="AB361" s="230">
        <v>51.757791061582147</v>
      </c>
      <c r="AC361" s="230">
        <v>54.155842970561309</v>
      </c>
      <c r="AD361" s="230">
        <v>60.964866459370562</v>
      </c>
      <c r="AE361" s="230">
        <v>61.773795528218642</v>
      </c>
      <c r="AF361" s="230">
        <v>53.079268578959834</v>
      </c>
      <c r="AG361" s="230">
        <v>54.398494250883829</v>
      </c>
      <c r="AH361" s="230">
        <v>54.901121674128831</v>
      </c>
      <c r="AI361" s="230">
        <v>57.939737869480524</v>
      </c>
      <c r="AJ361" s="230">
        <v>62.175584084788056</v>
      </c>
      <c r="AK361" s="230">
        <v>57.117718655685081</v>
      </c>
      <c r="AL361" s="230">
        <v>66.381065290950929</v>
      </c>
      <c r="AM361" s="230">
        <v>53.526504280449878</v>
      </c>
    </row>
    <row r="362" spans="4:39" x14ac:dyDescent="0.25">
      <c r="D362" s="13" t="s">
        <v>593</v>
      </c>
      <c r="E362" s="13" t="s">
        <v>594</v>
      </c>
      <c r="F362" s="13" t="s">
        <v>520</v>
      </c>
      <c r="G362" s="13">
        <v>2050</v>
      </c>
      <c r="H362" s="13" t="s">
        <v>519</v>
      </c>
      <c r="I362" s="230">
        <v>35.290218432310674</v>
      </c>
      <c r="J362" s="230">
        <v>36.854752432559984</v>
      </c>
      <c r="K362" s="230">
        <v>35.46504806659339</v>
      </c>
      <c r="L362" s="230">
        <v>35.430349348296431</v>
      </c>
      <c r="M362" s="230">
        <v>44.127505506595718</v>
      </c>
      <c r="N362" s="230">
        <v>38.530994028350257</v>
      </c>
      <c r="O362" s="230">
        <v>36.113328183144702</v>
      </c>
      <c r="P362" s="230">
        <v>37.169567845609365</v>
      </c>
      <c r="Q362" s="230">
        <v>35.957406571016925</v>
      </c>
      <c r="R362" s="230">
        <v>36.111919056429024</v>
      </c>
      <c r="S362" s="230">
        <v>37.463557167973413</v>
      </c>
      <c r="T362" s="230">
        <v>43.171926486966505</v>
      </c>
      <c r="U362" s="230">
        <v>37.887142032886025</v>
      </c>
      <c r="V362" s="230">
        <v>37.382101497730211</v>
      </c>
      <c r="W362" s="230">
        <v>47.434169524790271</v>
      </c>
      <c r="X362" s="230">
        <v>40.866123679731331</v>
      </c>
      <c r="Y362" s="230">
        <v>43.4943589334639</v>
      </c>
      <c r="Z362" s="230">
        <v>43.149007800759911</v>
      </c>
      <c r="AA362" s="230">
        <v>36.966829640626464</v>
      </c>
      <c r="AB362" s="230">
        <v>35.969147091539803</v>
      </c>
      <c r="AC362" s="230">
        <v>37.635676517894005</v>
      </c>
      <c r="AD362" s="230">
        <v>42.367616625757698</v>
      </c>
      <c r="AE362" s="230">
        <v>42.929782979213535</v>
      </c>
      <c r="AF362" s="230">
        <v>36.887509684413324</v>
      </c>
      <c r="AG362" s="230">
        <v>37.804307354234879</v>
      </c>
      <c r="AH362" s="230">
        <v>38.15360896367627</v>
      </c>
      <c r="AI362" s="230">
        <v>40.26529940957063</v>
      </c>
      <c r="AJ362" s="230">
        <v>43.209006481502257</v>
      </c>
      <c r="AK362" s="230">
        <v>39.694036042130918</v>
      </c>
      <c r="AL362" s="230">
        <v>46.131611349148137</v>
      </c>
      <c r="AM362" s="230">
        <v>37.1983167416995</v>
      </c>
    </row>
    <row r="363" spans="4:39" x14ac:dyDescent="0.25">
      <c r="D363" s="13" t="s">
        <v>595</v>
      </c>
      <c r="E363" s="13" t="s">
        <v>596</v>
      </c>
      <c r="F363" s="13" t="s">
        <v>520</v>
      </c>
      <c r="G363" s="13">
        <v>2050</v>
      </c>
      <c r="H363" s="13" t="s">
        <v>519</v>
      </c>
      <c r="I363" s="230">
        <v>35.290218432310674</v>
      </c>
      <c r="J363" s="230">
        <v>36.854752432559984</v>
      </c>
      <c r="K363" s="230">
        <v>35.46504806659339</v>
      </c>
      <c r="L363" s="230">
        <v>35.430349348296431</v>
      </c>
      <c r="M363" s="230">
        <v>44.127505506595718</v>
      </c>
      <c r="N363" s="230">
        <v>38.530994028350257</v>
      </c>
      <c r="O363" s="230">
        <v>36.113328183144702</v>
      </c>
      <c r="P363" s="230">
        <v>37.169567845609365</v>
      </c>
      <c r="Q363" s="230">
        <v>35.957406571016925</v>
      </c>
      <c r="R363" s="230">
        <v>36.111919056429024</v>
      </c>
      <c r="S363" s="230">
        <v>37.463557167973413</v>
      </c>
      <c r="T363" s="230">
        <v>43.171926486966505</v>
      </c>
      <c r="U363" s="230">
        <v>37.887142032886025</v>
      </c>
      <c r="V363" s="230">
        <v>37.382101497730211</v>
      </c>
      <c r="W363" s="230">
        <v>47.434169524790271</v>
      </c>
      <c r="X363" s="230">
        <v>40.866123679731331</v>
      </c>
      <c r="Y363" s="230">
        <v>43.4943589334639</v>
      </c>
      <c r="Z363" s="230">
        <v>43.149007800759911</v>
      </c>
      <c r="AA363" s="230">
        <v>36.966829640626464</v>
      </c>
      <c r="AB363" s="230">
        <v>35.969147091539803</v>
      </c>
      <c r="AC363" s="230">
        <v>37.635676517894005</v>
      </c>
      <c r="AD363" s="230">
        <v>42.367616625757698</v>
      </c>
      <c r="AE363" s="230">
        <v>42.929782979213535</v>
      </c>
      <c r="AF363" s="230">
        <v>36.887509684413324</v>
      </c>
      <c r="AG363" s="230">
        <v>37.804307354234879</v>
      </c>
      <c r="AH363" s="230">
        <v>38.15360896367627</v>
      </c>
      <c r="AI363" s="230">
        <v>40.26529940957063</v>
      </c>
      <c r="AJ363" s="230">
        <v>43.209006481502257</v>
      </c>
      <c r="AK363" s="230">
        <v>39.694036042130918</v>
      </c>
      <c r="AL363" s="230">
        <v>46.131611349148137</v>
      </c>
      <c r="AM363" s="230">
        <v>37.1983167416995</v>
      </c>
    </row>
    <row r="364" spans="4:39" x14ac:dyDescent="0.25">
      <c r="D364" s="13" t="s">
        <v>597</v>
      </c>
      <c r="E364" s="13" t="s">
        <v>598</v>
      </c>
      <c r="F364" s="13" t="s">
        <v>520</v>
      </c>
      <c r="G364" s="13">
        <v>2050</v>
      </c>
      <c r="H364" s="13" t="s">
        <v>519</v>
      </c>
      <c r="I364" s="230">
        <v>35.290218432310674</v>
      </c>
      <c r="J364" s="230">
        <v>36.854752432559984</v>
      </c>
      <c r="K364" s="230">
        <v>35.46504806659339</v>
      </c>
      <c r="L364" s="230">
        <v>35.430349348296431</v>
      </c>
      <c r="M364" s="230">
        <v>44.127505506595718</v>
      </c>
      <c r="N364" s="230">
        <v>38.530994028350257</v>
      </c>
      <c r="O364" s="230">
        <v>36.113328183144702</v>
      </c>
      <c r="P364" s="230">
        <v>37.169567845609365</v>
      </c>
      <c r="Q364" s="230">
        <v>35.957406571016925</v>
      </c>
      <c r="R364" s="230">
        <v>36.111919056429024</v>
      </c>
      <c r="S364" s="230">
        <v>37.463557167973413</v>
      </c>
      <c r="T364" s="230">
        <v>43.171926486966505</v>
      </c>
      <c r="U364" s="230">
        <v>37.887142032886025</v>
      </c>
      <c r="V364" s="230">
        <v>37.382101497730211</v>
      </c>
      <c r="W364" s="230">
        <v>47.434169524790271</v>
      </c>
      <c r="X364" s="230">
        <v>40.866123679731331</v>
      </c>
      <c r="Y364" s="230">
        <v>43.4943589334639</v>
      </c>
      <c r="Z364" s="230">
        <v>43.149007800759911</v>
      </c>
      <c r="AA364" s="230">
        <v>36.966829640626464</v>
      </c>
      <c r="AB364" s="230">
        <v>35.969147091539803</v>
      </c>
      <c r="AC364" s="230">
        <v>37.635676517894005</v>
      </c>
      <c r="AD364" s="230">
        <v>42.367616625757698</v>
      </c>
      <c r="AE364" s="230">
        <v>42.929782979213535</v>
      </c>
      <c r="AF364" s="230">
        <v>36.887509684413324</v>
      </c>
      <c r="AG364" s="230">
        <v>37.804307354234879</v>
      </c>
      <c r="AH364" s="230">
        <v>38.15360896367627</v>
      </c>
      <c r="AI364" s="230">
        <v>40.26529940957063</v>
      </c>
      <c r="AJ364" s="230">
        <v>43.209006481502257</v>
      </c>
      <c r="AK364" s="230">
        <v>39.694036042130918</v>
      </c>
      <c r="AL364" s="230">
        <v>46.131611349148137</v>
      </c>
      <c r="AM364" s="230">
        <v>37.1983167416995</v>
      </c>
    </row>
    <row r="365" spans="4:39" x14ac:dyDescent="0.25">
      <c r="D365" s="13" t="s">
        <v>599</v>
      </c>
      <c r="E365" s="13" t="s">
        <v>600</v>
      </c>
      <c r="F365" s="13" t="s">
        <v>520</v>
      </c>
      <c r="G365" s="13">
        <v>2050</v>
      </c>
      <c r="H365" s="13" t="s">
        <v>519</v>
      </c>
      <c r="I365" s="230">
        <v>35.290218432310674</v>
      </c>
      <c r="J365" s="230">
        <v>36.854752432559984</v>
      </c>
      <c r="K365" s="230">
        <v>35.46504806659339</v>
      </c>
      <c r="L365" s="230">
        <v>35.430349348296431</v>
      </c>
      <c r="M365" s="230">
        <v>44.127505506595718</v>
      </c>
      <c r="N365" s="230">
        <v>38.530994028350257</v>
      </c>
      <c r="O365" s="230">
        <v>36.113328183144702</v>
      </c>
      <c r="P365" s="230">
        <v>37.169567845609365</v>
      </c>
      <c r="Q365" s="230">
        <v>35.957406571016925</v>
      </c>
      <c r="R365" s="230">
        <v>36.111919056429024</v>
      </c>
      <c r="S365" s="230">
        <v>37.463557167973413</v>
      </c>
      <c r="T365" s="230">
        <v>43.171926486966505</v>
      </c>
      <c r="U365" s="230">
        <v>37.887142032886025</v>
      </c>
      <c r="V365" s="230">
        <v>37.382101497730211</v>
      </c>
      <c r="W365" s="230">
        <v>47.434169524790271</v>
      </c>
      <c r="X365" s="230">
        <v>40.866123679731331</v>
      </c>
      <c r="Y365" s="230">
        <v>43.4943589334639</v>
      </c>
      <c r="Z365" s="230">
        <v>43.149007800759911</v>
      </c>
      <c r="AA365" s="230">
        <v>36.966829640626464</v>
      </c>
      <c r="AB365" s="230">
        <v>35.969147091539803</v>
      </c>
      <c r="AC365" s="230">
        <v>37.635676517894005</v>
      </c>
      <c r="AD365" s="230">
        <v>42.367616625757698</v>
      </c>
      <c r="AE365" s="230">
        <v>42.929782979213535</v>
      </c>
      <c r="AF365" s="230">
        <v>36.887509684413324</v>
      </c>
      <c r="AG365" s="230">
        <v>37.804307354234879</v>
      </c>
      <c r="AH365" s="230">
        <v>38.15360896367627</v>
      </c>
      <c r="AI365" s="230">
        <v>40.26529940957063</v>
      </c>
      <c r="AJ365" s="230">
        <v>43.209006481502257</v>
      </c>
      <c r="AK365" s="230">
        <v>39.694036042130918</v>
      </c>
      <c r="AL365" s="230">
        <v>46.131611349148137</v>
      </c>
      <c r="AM365" s="230">
        <v>37.1983167416995</v>
      </c>
    </row>
    <row r="366" spans="4:39" x14ac:dyDescent="0.25">
      <c r="D366" s="13" t="s">
        <v>601</v>
      </c>
      <c r="E366" s="13" t="s">
        <v>602</v>
      </c>
      <c r="F366" s="13" t="s">
        <v>520</v>
      </c>
      <c r="G366" s="13">
        <v>2050</v>
      </c>
      <c r="H366" s="13" t="s">
        <v>519</v>
      </c>
      <c r="I366" s="230">
        <v>35.290218432310674</v>
      </c>
      <c r="J366" s="230">
        <v>36.854752432559984</v>
      </c>
      <c r="K366" s="230">
        <v>35.46504806659339</v>
      </c>
      <c r="L366" s="230">
        <v>35.430349348296431</v>
      </c>
      <c r="M366" s="230">
        <v>44.127505506595718</v>
      </c>
      <c r="N366" s="230">
        <v>38.530994028350257</v>
      </c>
      <c r="O366" s="230">
        <v>36.113328183144702</v>
      </c>
      <c r="P366" s="230">
        <v>37.169567845609365</v>
      </c>
      <c r="Q366" s="230">
        <v>35.957406571016925</v>
      </c>
      <c r="R366" s="230">
        <v>36.111919056429024</v>
      </c>
      <c r="S366" s="230">
        <v>37.463557167973413</v>
      </c>
      <c r="T366" s="230">
        <v>43.171926486966505</v>
      </c>
      <c r="U366" s="230">
        <v>37.887142032886025</v>
      </c>
      <c r="V366" s="230">
        <v>37.382101497730211</v>
      </c>
      <c r="W366" s="230">
        <v>47.434169524790271</v>
      </c>
      <c r="X366" s="230">
        <v>40.866123679731331</v>
      </c>
      <c r="Y366" s="230">
        <v>43.4943589334639</v>
      </c>
      <c r="Z366" s="230">
        <v>43.149007800759911</v>
      </c>
      <c r="AA366" s="230">
        <v>36.966829640626464</v>
      </c>
      <c r="AB366" s="230">
        <v>35.969147091539803</v>
      </c>
      <c r="AC366" s="230">
        <v>37.635676517894005</v>
      </c>
      <c r="AD366" s="230">
        <v>42.367616625757698</v>
      </c>
      <c r="AE366" s="230">
        <v>42.929782979213535</v>
      </c>
      <c r="AF366" s="230">
        <v>36.887509684413324</v>
      </c>
      <c r="AG366" s="230">
        <v>37.804307354234879</v>
      </c>
      <c r="AH366" s="230">
        <v>38.15360896367627</v>
      </c>
      <c r="AI366" s="230">
        <v>40.26529940957063</v>
      </c>
      <c r="AJ366" s="230">
        <v>43.209006481502257</v>
      </c>
      <c r="AK366" s="230">
        <v>39.694036042130918</v>
      </c>
      <c r="AL366" s="230">
        <v>46.131611349148137</v>
      </c>
      <c r="AM366" s="230">
        <v>37.1983167416995</v>
      </c>
    </row>
    <row r="367" spans="4:39" x14ac:dyDescent="0.25">
      <c r="D367" s="13" t="s">
        <v>603</v>
      </c>
      <c r="E367" s="13" t="s">
        <v>604</v>
      </c>
      <c r="F367" s="13" t="s">
        <v>520</v>
      </c>
      <c r="G367" s="13">
        <v>2050</v>
      </c>
      <c r="H367" s="13" t="s">
        <v>519</v>
      </c>
      <c r="I367" s="230">
        <v>35.290218432310674</v>
      </c>
      <c r="J367" s="230">
        <v>36.854752432559984</v>
      </c>
      <c r="K367" s="230">
        <v>35.46504806659339</v>
      </c>
      <c r="L367" s="230">
        <v>35.430349348296431</v>
      </c>
      <c r="M367" s="230">
        <v>44.127505506595718</v>
      </c>
      <c r="N367" s="230">
        <v>38.530994028350257</v>
      </c>
      <c r="O367" s="230">
        <v>36.113328183144702</v>
      </c>
      <c r="P367" s="230">
        <v>37.169567845609365</v>
      </c>
      <c r="Q367" s="230">
        <v>35.957406571016925</v>
      </c>
      <c r="R367" s="230">
        <v>36.111919056429024</v>
      </c>
      <c r="S367" s="230">
        <v>37.463557167973413</v>
      </c>
      <c r="T367" s="230">
        <v>43.171926486966505</v>
      </c>
      <c r="U367" s="230">
        <v>37.887142032886025</v>
      </c>
      <c r="V367" s="230">
        <v>37.382101497730211</v>
      </c>
      <c r="W367" s="230">
        <v>47.434169524790271</v>
      </c>
      <c r="X367" s="230">
        <v>40.866123679731331</v>
      </c>
      <c r="Y367" s="230">
        <v>43.4943589334639</v>
      </c>
      <c r="Z367" s="230">
        <v>43.149007800759911</v>
      </c>
      <c r="AA367" s="230">
        <v>36.966829640626464</v>
      </c>
      <c r="AB367" s="230">
        <v>35.969147091539803</v>
      </c>
      <c r="AC367" s="230">
        <v>37.635676517894005</v>
      </c>
      <c r="AD367" s="230">
        <v>42.367616625757698</v>
      </c>
      <c r="AE367" s="230">
        <v>42.929782979213535</v>
      </c>
      <c r="AF367" s="230">
        <v>36.887509684413324</v>
      </c>
      <c r="AG367" s="230">
        <v>37.804307354234879</v>
      </c>
      <c r="AH367" s="230">
        <v>38.15360896367627</v>
      </c>
      <c r="AI367" s="230">
        <v>40.26529940957063</v>
      </c>
      <c r="AJ367" s="230">
        <v>43.209006481502257</v>
      </c>
      <c r="AK367" s="230">
        <v>39.694036042130918</v>
      </c>
      <c r="AL367" s="230">
        <v>46.131611349148137</v>
      </c>
      <c r="AM367" s="230">
        <v>37.1983167416995</v>
      </c>
    </row>
    <row r="368" spans="4:39" x14ac:dyDescent="0.25">
      <c r="D368" s="13" t="s">
        <v>605</v>
      </c>
      <c r="E368" s="13" t="s">
        <v>606</v>
      </c>
      <c r="F368" s="13" t="s">
        <v>520</v>
      </c>
      <c r="G368" s="13">
        <v>2050</v>
      </c>
      <c r="H368" s="13" t="s">
        <v>519</v>
      </c>
      <c r="I368" s="230">
        <v>35.290218432310674</v>
      </c>
      <c r="J368" s="230">
        <v>36.854752432559984</v>
      </c>
      <c r="K368" s="230">
        <v>35.46504806659339</v>
      </c>
      <c r="L368" s="230">
        <v>35.430349348296431</v>
      </c>
      <c r="M368" s="230">
        <v>44.127505506595718</v>
      </c>
      <c r="N368" s="230">
        <v>38.530994028350257</v>
      </c>
      <c r="O368" s="230">
        <v>36.113328183144702</v>
      </c>
      <c r="P368" s="230">
        <v>37.169567845609365</v>
      </c>
      <c r="Q368" s="230">
        <v>35.957406571016925</v>
      </c>
      <c r="R368" s="230">
        <v>36.111919056429024</v>
      </c>
      <c r="S368" s="230">
        <v>37.463557167973413</v>
      </c>
      <c r="T368" s="230">
        <v>43.171926486966505</v>
      </c>
      <c r="U368" s="230">
        <v>37.887142032886025</v>
      </c>
      <c r="V368" s="230">
        <v>37.382101497730211</v>
      </c>
      <c r="W368" s="230">
        <v>47.434169524790271</v>
      </c>
      <c r="X368" s="230">
        <v>40.866123679731331</v>
      </c>
      <c r="Y368" s="230">
        <v>43.4943589334639</v>
      </c>
      <c r="Z368" s="230">
        <v>43.149007800759911</v>
      </c>
      <c r="AA368" s="230">
        <v>36.966829640626464</v>
      </c>
      <c r="AB368" s="230">
        <v>35.969147091539803</v>
      </c>
      <c r="AC368" s="230">
        <v>37.635676517894005</v>
      </c>
      <c r="AD368" s="230">
        <v>42.367616625757698</v>
      </c>
      <c r="AE368" s="230">
        <v>42.929782979213535</v>
      </c>
      <c r="AF368" s="230">
        <v>36.887509684413324</v>
      </c>
      <c r="AG368" s="230">
        <v>37.804307354234879</v>
      </c>
      <c r="AH368" s="230">
        <v>38.15360896367627</v>
      </c>
      <c r="AI368" s="230">
        <v>40.26529940957063</v>
      </c>
      <c r="AJ368" s="230">
        <v>43.209006481502257</v>
      </c>
      <c r="AK368" s="230">
        <v>39.694036042130918</v>
      </c>
      <c r="AL368" s="230">
        <v>46.131611349148137</v>
      </c>
      <c r="AM368" s="230">
        <v>37.1983167416995</v>
      </c>
    </row>
    <row r="369" spans="4:39" x14ac:dyDescent="0.25">
      <c r="D369" s="13" t="s">
        <v>607</v>
      </c>
      <c r="E369" s="13" t="s">
        <v>608</v>
      </c>
      <c r="F369" s="13" t="s">
        <v>520</v>
      </c>
      <c r="G369" s="13">
        <v>2020</v>
      </c>
      <c r="H369" s="13" t="s">
        <v>519</v>
      </c>
      <c r="I369" s="230">
        <v>31.54011636792724</v>
      </c>
      <c r="J369" s="230">
        <v>32.938395738855199</v>
      </c>
      <c r="K369" s="230">
        <v>31.696367795512344</v>
      </c>
      <c r="L369" s="230">
        <v>31.66535632373574</v>
      </c>
      <c r="M369" s="230">
        <v>39.43831238602084</v>
      </c>
      <c r="N369" s="230">
        <v>34.436512138825684</v>
      </c>
      <c r="O369" s="230">
        <v>32.275758664238772</v>
      </c>
      <c r="P369" s="230">
        <v>33.219757407982861</v>
      </c>
      <c r="Q369" s="230">
        <v>32.136406004798097</v>
      </c>
      <c r="R369" s="230">
        <v>32.274499277854567</v>
      </c>
      <c r="S369" s="230">
        <v>33.482506063281654</v>
      </c>
      <c r="T369" s="230">
        <v>38.584277618974433</v>
      </c>
      <c r="U369" s="230">
        <v>33.861078838529899</v>
      </c>
      <c r="V369" s="230">
        <v>33.409706249836866</v>
      </c>
      <c r="W369" s="230">
        <v>42.393594970160549</v>
      </c>
      <c r="X369" s="230">
        <v>36.52350009782694</v>
      </c>
      <c r="Y369" s="230">
        <v>38.872446900296097</v>
      </c>
      <c r="Z369" s="230">
        <v>38.563794378516675</v>
      </c>
      <c r="AA369" s="230">
        <v>33.038563103684346</v>
      </c>
      <c r="AB369" s="230">
        <v>32.146898923231625</v>
      </c>
      <c r="AC369" s="230">
        <v>33.636335213874183</v>
      </c>
      <c r="AD369" s="230">
        <v>37.865437448941051</v>
      </c>
      <c r="AE369" s="230">
        <v>38.367865401891798</v>
      </c>
      <c r="AF369" s="230">
        <v>32.967672053404783</v>
      </c>
      <c r="AG369" s="230">
        <v>33.787046556497749</v>
      </c>
      <c r="AH369" s="230">
        <v>34.099229759059021</v>
      </c>
      <c r="AI369" s="230">
        <v>35.986522197452331</v>
      </c>
      <c r="AJ369" s="230">
        <v>38.617417321547343</v>
      </c>
      <c r="AK369" s="230">
        <v>35.475963921358293</v>
      </c>
      <c r="AL369" s="230">
        <v>41.229452659323123</v>
      </c>
      <c r="AM369" s="230">
        <v>33.245451313218148</v>
      </c>
    </row>
    <row r="370" spans="4:39" x14ac:dyDescent="0.25">
      <c r="D370" s="13" t="s">
        <v>610</v>
      </c>
      <c r="E370" s="13" t="s">
        <v>611</v>
      </c>
      <c r="F370" s="13" t="s">
        <v>520</v>
      </c>
      <c r="G370" s="13">
        <v>2020</v>
      </c>
      <c r="H370" s="13" t="s">
        <v>519</v>
      </c>
      <c r="I370" s="230">
        <v>31.54011636792724</v>
      </c>
      <c r="J370" s="230">
        <v>32.938395738855199</v>
      </c>
      <c r="K370" s="230">
        <v>31.696367795512344</v>
      </c>
      <c r="L370" s="230">
        <v>31.66535632373574</v>
      </c>
      <c r="M370" s="230">
        <v>39.43831238602084</v>
      </c>
      <c r="N370" s="230">
        <v>34.436512138825684</v>
      </c>
      <c r="O370" s="230">
        <v>32.275758664238772</v>
      </c>
      <c r="P370" s="230">
        <v>33.219757407982861</v>
      </c>
      <c r="Q370" s="230">
        <v>32.136406004798097</v>
      </c>
      <c r="R370" s="230">
        <v>32.274499277854567</v>
      </c>
      <c r="S370" s="230">
        <v>33.482506063281654</v>
      </c>
      <c r="T370" s="230">
        <v>38.584277618974433</v>
      </c>
      <c r="U370" s="230">
        <v>33.861078838529899</v>
      </c>
      <c r="V370" s="230">
        <v>33.409706249836866</v>
      </c>
      <c r="W370" s="230">
        <v>42.393594970160549</v>
      </c>
      <c r="X370" s="230">
        <v>36.52350009782694</v>
      </c>
      <c r="Y370" s="230">
        <v>38.872446900296097</v>
      </c>
      <c r="Z370" s="230">
        <v>38.563794378516675</v>
      </c>
      <c r="AA370" s="230">
        <v>33.038563103684346</v>
      </c>
      <c r="AB370" s="230">
        <v>32.146898923231625</v>
      </c>
      <c r="AC370" s="230">
        <v>33.636335213874183</v>
      </c>
      <c r="AD370" s="230">
        <v>37.865437448941051</v>
      </c>
      <c r="AE370" s="230">
        <v>38.367865401891798</v>
      </c>
      <c r="AF370" s="230">
        <v>32.967672053404783</v>
      </c>
      <c r="AG370" s="230">
        <v>33.787046556497749</v>
      </c>
      <c r="AH370" s="230">
        <v>34.099229759059021</v>
      </c>
      <c r="AI370" s="230">
        <v>35.986522197452331</v>
      </c>
      <c r="AJ370" s="230">
        <v>38.617417321547343</v>
      </c>
      <c r="AK370" s="230">
        <v>35.475963921358293</v>
      </c>
      <c r="AL370" s="230">
        <v>41.229452659323123</v>
      </c>
      <c r="AM370" s="230">
        <v>33.245451313218148</v>
      </c>
    </row>
    <row r="371" spans="4:39" x14ac:dyDescent="0.25">
      <c r="D371" s="13" t="s">
        <v>612</v>
      </c>
      <c r="E371" s="13" t="s">
        <v>613</v>
      </c>
      <c r="F371" s="13" t="s">
        <v>520</v>
      </c>
      <c r="G371" s="13">
        <v>2020</v>
      </c>
      <c r="H371" s="13" t="s">
        <v>519</v>
      </c>
      <c r="I371" s="230">
        <v>31.54011636792724</v>
      </c>
      <c r="J371" s="230">
        <v>32.938395738855199</v>
      </c>
      <c r="K371" s="230">
        <v>31.696367795512344</v>
      </c>
      <c r="L371" s="230">
        <v>31.66535632373574</v>
      </c>
      <c r="M371" s="230">
        <v>39.43831238602084</v>
      </c>
      <c r="N371" s="230">
        <v>34.436512138825684</v>
      </c>
      <c r="O371" s="230">
        <v>32.275758664238772</v>
      </c>
      <c r="P371" s="230">
        <v>33.219757407982861</v>
      </c>
      <c r="Q371" s="230">
        <v>32.136406004798097</v>
      </c>
      <c r="R371" s="230">
        <v>32.274499277854567</v>
      </c>
      <c r="S371" s="230">
        <v>33.482506063281654</v>
      </c>
      <c r="T371" s="230">
        <v>38.584277618974433</v>
      </c>
      <c r="U371" s="230">
        <v>33.861078838529899</v>
      </c>
      <c r="V371" s="230">
        <v>33.409706249836866</v>
      </c>
      <c r="W371" s="230">
        <v>42.393594970160549</v>
      </c>
      <c r="X371" s="230">
        <v>36.52350009782694</v>
      </c>
      <c r="Y371" s="230">
        <v>38.872446900296097</v>
      </c>
      <c r="Z371" s="230">
        <v>38.563794378516675</v>
      </c>
      <c r="AA371" s="230">
        <v>33.038563103684346</v>
      </c>
      <c r="AB371" s="230">
        <v>32.146898923231625</v>
      </c>
      <c r="AC371" s="230">
        <v>33.636335213874183</v>
      </c>
      <c r="AD371" s="230">
        <v>37.865437448941051</v>
      </c>
      <c r="AE371" s="230">
        <v>38.367865401891798</v>
      </c>
      <c r="AF371" s="230">
        <v>32.967672053404783</v>
      </c>
      <c r="AG371" s="230">
        <v>33.787046556497749</v>
      </c>
      <c r="AH371" s="230">
        <v>34.099229759059021</v>
      </c>
      <c r="AI371" s="230">
        <v>35.986522197452331</v>
      </c>
      <c r="AJ371" s="230">
        <v>38.617417321547343</v>
      </c>
      <c r="AK371" s="230">
        <v>35.475963921358293</v>
      </c>
      <c r="AL371" s="230">
        <v>41.229452659323123</v>
      </c>
      <c r="AM371" s="230">
        <v>33.245451313218148</v>
      </c>
    </row>
    <row r="372" spans="4:39" x14ac:dyDescent="0.25">
      <c r="D372" s="13" t="s">
        <v>614</v>
      </c>
      <c r="E372" s="13" t="s">
        <v>615</v>
      </c>
      <c r="F372" s="13" t="s">
        <v>520</v>
      </c>
      <c r="G372" s="13">
        <v>2020</v>
      </c>
      <c r="H372" s="13" t="s">
        <v>519</v>
      </c>
      <c r="I372" s="230">
        <v>31.54011636792724</v>
      </c>
      <c r="J372" s="230">
        <v>32.938395738855199</v>
      </c>
      <c r="K372" s="230">
        <v>31.696367795512344</v>
      </c>
      <c r="L372" s="230">
        <v>31.66535632373574</v>
      </c>
      <c r="M372" s="230">
        <v>39.43831238602084</v>
      </c>
      <c r="N372" s="230">
        <v>34.436512138825684</v>
      </c>
      <c r="O372" s="230">
        <v>32.275758664238772</v>
      </c>
      <c r="P372" s="230">
        <v>33.219757407982861</v>
      </c>
      <c r="Q372" s="230">
        <v>32.136406004798097</v>
      </c>
      <c r="R372" s="230">
        <v>32.274499277854567</v>
      </c>
      <c r="S372" s="230">
        <v>33.482506063281654</v>
      </c>
      <c r="T372" s="230">
        <v>38.584277618974433</v>
      </c>
      <c r="U372" s="230">
        <v>33.861078838529899</v>
      </c>
      <c r="V372" s="230">
        <v>33.409706249836866</v>
      </c>
      <c r="W372" s="230">
        <v>42.393594970160549</v>
      </c>
      <c r="X372" s="230">
        <v>36.52350009782694</v>
      </c>
      <c r="Y372" s="230">
        <v>38.872446900296097</v>
      </c>
      <c r="Z372" s="230">
        <v>38.563794378516675</v>
      </c>
      <c r="AA372" s="230">
        <v>33.038563103684346</v>
      </c>
      <c r="AB372" s="230">
        <v>32.146898923231625</v>
      </c>
      <c r="AC372" s="230">
        <v>33.636335213874183</v>
      </c>
      <c r="AD372" s="230">
        <v>37.865437448941051</v>
      </c>
      <c r="AE372" s="230">
        <v>38.367865401891798</v>
      </c>
      <c r="AF372" s="230">
        <v>32.967672053404783</v>
      </c>
      <c r="AG372" s="230">
        <v>33.787046556497749</v>
      </c>
      <c r="AH372" s="230">
        <v>34.099229759059021</v>
      </c>
      <c r="AI372" s="230">
        <v>35.986522197452331</v>
      </c>
      <c r="AJ372" s="230">
        <v>38.617417321547343</v>
      </c>
      <c r="AK372" s="230">
        <v>35.475963921358293</v>
      </c>
      <c r="AL372" s="230">
        <v>41.229452659323123</v>
      </c>
      <c r="AM372" s="230">
        <v>33.245451313218148</v>
      </c>
    </row>
    <row r="373" spans="4:39" x14ac:dyDescent="0.25">
      <c r="D373" s="13" t="s">
        <v>616</v>
      </c>
      <c r="E373" s="13" t="s">
        <v>617</v>
      </c>
      <c r="F373" s="13" t="s">
        <v>520</v>
      </c>
      <c r="G373" s="13">
        <v>2020</v>
      </c>
      <c r="H373" s="13" t="s">
        <v>519</v>
      </c>
      <c r="I373" s="230">
        <v>31.54011636792724</v>
      </c>
      <c r="J373" s="230">
        <v>32.938395738855199</v>
      </c>
      <c r="K373" s="230">
        <v>31.696367795512344</v>
      </c>
      <c r="L373" s="230">
        <v>31.66535632373574</v>
      </c>
      <c r="M373" s="230">
        <v>39.43831238602084</v>
      </c>
      <c r="N373" s="230">
        <v>34.436512138825684</v>
      </c>
      <c r="O373" s="230">
        <v>32.275758664238772</v>
      </c>
      <c r="P373" s="230">
        <v>33.219757407982861</v>
      </c>
      <c r="Q373" s="230">
        <v>32.136406004798097</v>
      </c>
      <c r="R373" s="230">
        <v>32.274499277854567</v>
      </c>
      <c r="S373" s="230">
        <v>33.482506063281654</v>
      </c>
      <c r="T373" s="230">
        <v>38.584277618974433</v>
      </c>
      <c r="U373" s="230">
        <v>33.861078838529899</v>
      </c>
      <c r="V373" s="230">
        <v>33.409706249836866</v>
      </c>
      <c r="W373" s="230">
        <v>42.393594970160549</v>
      </c>
      <c r="X373" s="230">
        <v>36.52350009782694</v>
      </c>
      <c r="Y373" s="230">
        <v>38.872446900296097</v>
      </c>
      <c r="Z373" s="230">
        <v>38.563794378516675</v>
      </c>
      <c r="AA373" s="230">
        <v>33.038563103684346</v>
      </c>
      <c r="AB373" s="230">
        <v>32.146898923231625</v>
      </c>
      <c r="AC373" s="230">
        <v>33.636335213874183</v>
      </c>
      <c r="AD373" s="230">
        <v>37.865437448941051</v>
      </c>
      <c r="AE373" s="230">
        <v>38.367865401891798</v>
      </c>
      <c r="AF373" s="230">
        <v>32.967672053404783</v>
      </c>
      <c r="AG373" s="230">
        <v>33.787046556497749</v>
      </c>
      <c r="AH373" s="230">
        <v>34.099229759059021</v>
      </c>
      <c r="AI373" s="230">
        <v>35.986522197452331</v>
      </c>
      <c r="AJ373" s="230">
        <v>38.617417321547343</v>
      </c>
      <c r="AK373" s="230">
        <v>35.475963921358293</v>
      </c>
      <c r="AL373" s="230">
        <v>41.229452659323123</v>
      </c>
      <c r="AM373" s="230">
        <v>33.245451313218148</v>
      </c>
    </row>
    <row r="374" spans="4:39" x14ac:dyDescent="0.25">
      <c r="D374" s="13" t="s">
        <v>618</v>
      </c>
      <c r="E374" s="13" t="s">
        <v>619</v>
      </c>
      <c r="F374" s="13" t="s">
        <v>520</v>
      </c>
      <c r="G374" s="13">
        <v>2020</v>
      </c>
      <c r="H374" s="13" t="s">
        <v>519</v>
      </c>
      <c r="I374" s="230">
        <v>31.54011636792724</v>
      </c>
      <c r="J374" s="230">
        <v>32.938395738855199</v>
      </c>
      <c r="K374" s="230">
        <v>31.696367795512344</v>
      </c>
      <c r="L374" s="230">
        <v>31.66535632373574</v>
      </c>
      <c r="M374" s="230">
        <v>39.43831238602084</v>
      </c>
      <c r="N374" s="230">
        <v>34.436512138825684</v>
      </c>
      <c r="O374" s="230">
        <v>32.275758664238772</v>
      </c>
      <c r="P374" s="230">
        <v>33.219757407982861</v>
      </c>
      <c r="Q374" s="230">
        <v>32.136406004798097</v>
      </c>
      <c r="R374" s="230">
        <v>32.274499277854567</v>
      </c>
      <c r="S374" s="230">
        <v>33.482506063281654</v>
      </c>
      <c r="T374" s="230">
        <v>38.584277618974433</v>
      </c>
      <c r="U374" s="230">
        <v>33.861078838529899</v>
      </c>
      <c r="V374" s="230">
        <v>33.409706249836866</v>
      </c>
      <c r="W374" s="230">
        <v>42.393594970160549</v>
      </c>
      <c r="X374" s="230">
        <v>36.52350009782694</v>
      </c>
      <c r="Y374" s="230">
        <v>38.872446900296097</v>
      </c>
      <c r="Z374" s="230">
        <v>38.563794378516675</v>
      </c>
      <c r="AA374" s="230">
        <v>33.038563103684346</v>
      </c>
      <c r="AB374" s="230">
        <v>32.146898923231625</v>
      </c>
      <c r="AC374" s="230">
        <v>33.636335213874183</v>
      </c>
      <c r="AD374" s="230">
        <v>37.865437448941051</v>
      </c>
      <c r="AE374" s="230">
        <v>38.367865401891798</v>
      </c>
      <c r="AF374" s="230">
        <v>32.967672053404783</v>
      </c>
      <c r="AG374" s="230">
        <v>33.787046556497749</v>
      </c>
      <c r="AH374" s="230">
        <v>34.099229759059021</v>
      </c>
      <c r="AI374" s="230">
        <v>35.986522197452331</v>
      </c>
      <c r="AJ374" s="230">
        <v>38.617417321547343</v>
      </c>
      <c r="AK374" s="230">
        <v>35.475963921358293</v>
      </c>
      <c r="AL374" s="230">
        <v>41.229452659323123</v>
      </c>
      <c r="AM374" s="230">
        <v>33.245451313218148</v>
      </c>
    </row>
    <row r="375" spans="4:39" x14ac:dyDescent="0.25">
      <c r="D375" s="13" t="s">
        <v>620</v>
      </c>
      <c r="E375" s="13" t="s">
        <v>621</v>
      </c>
      <c r="F375" s="13" t="s">
        <v>520</v>
      </c>
      <c r="G375" s="13">
        <v>2025</v>
      </c>
      <c r="H375" s="13" t="s">
        <v>519</v>
      </c>
      <c r="I375" s="230">
        <v>31.54011636792724</v>
      </c>
      <c r="J375" s="230">
        <v>32.938395738855199</v>
      </c>
      <c r="K375" s="230">
        <v>31.696367795512344</v>
      </c>
      <c r="L375" s="230">
        <v>31.66535632373574</v>
      </c>
      <c r="M375" s="230">
        <v>39.43831238602084</v>
      </c>
      <c r="N375" s="230">
        <v>34.436512138825684</v>
      </c>
      <c r="O375" s="230">
        <v>32.275758664238772</v>
      </c>
      <c r="P375" s="230">
        <v>33.219757407982861</v>
      </c>
      <c r="Q375" s="230">
        <v>32.136406004798097</v>
      </c>
      <c r="R375" s="230">
        <v>32.274499277854567</v>
      </c>
      <c r="S375" s="230">
        <v>33.482506063281654</v>
      </c>
      <c r="T375" s="230">
        <v>38.584277618974433</v>
      </c>
      <c r="U375" s="230">
        <v>33.861078838529899</v>
      </c>
      <c r="V375" s="230">
        <v>33.409706249836866</v>
      </c>
      <c r="W375" s="230">
        <v>42.393594970160549</v>
      </c>
      <c r="X375" s="230">
        <v>36.52350009782694</v>
      </c>
      <c r="Y375" s="230">
        <v>38.872446900296097</v>
      </c>
      <c r="Z375" s="230">
        <v>38.563794378516675</v>
      </c>
      <c r="AA375" s="230">
        <v>33.038563103684346</v>
      </c>
      <c r="AB375" s="230">
        <v>32.146898923231625</v>
      </c>
      <c r="AC375" s="230">
        <v>33.636335213874183</v>
      </c>
      <c r="AD375" s="230">
        <v>37.865437448941051</v>
      </c>
      <c r="AE375" s="230">
        <v>38.367865401891798</v>
      </c>
      <c r="AF375" s="230">
        <v>32.967672053404783</v>
      </c>
      <c r="AG375" s="230">
        <v>33.787046556497749</v>
      </c>
      <c r="AH375" s="230">
        <v>34.099229759059021</v>
      </c>
      <c r="AI375" s="230">
        <v>35.986522197452331</v>
      </c>
      <c r="AJ375" s="230">
        <v>38.617417321547343</v>
      </c>
      <c r="AK375" s="230">
        <v>35.475963921358293</v>
      </c>
      <c r="AL375" s="230">
        <v>41.229452659323123</v>
      </c>
      <c r="AM375" s="230">
        <v>33.245451313218148</v>
      </c>
    </row>
    <row r="376" spans="4:39" x14ac:dyDescent="0.25">
      <c r="D376" s="13" t="s">
        <v>622</v>
      </c>
      <c r="E376" s="13" t="s">
        <v>623</v>
      </c>
      <c r="F376" s="13" t="s">
        <v>520</v>
      </c>
      <c r="G376" s="13">
        <v>2025</v>
      </c>
      <c r="H376" s="13" t="s">
        <v>519</v>
      </c>
      <c r="I376" s="230">
        <v>31.54011636792724</v>
      </c>
      <c r="J376" s="230">
        <v>32.938395738855199</v>
      </c>
      <c r="K376" s="230">
        <v>31.696367795512344</v>
      </c>
      <c r="L376" s="230">
        <v>31.66535632373574</v>
      </c>
      <c r="M376" s="230">
        <v>39.43831238602084</v>
      </c>
      <c r="N376" s="230">
        <v>34.436512138825684</v>
      </c>
      <c r="O376" s="230">
        <v>32.275758664238772</v>
      </c>
      <c r="P376" s="230">
        <v>33.219757407982861</v>
      </c>
      <c r="Q376" s="230">
        <v>32.136406004798097</v>
      </c>
      <c r="R376" s="230">
        <v>32.274499277854567</v>
      </c>
      <c r="S376" s="230">
        <v>33.482506063281654</v>
      </c>
      <c r="T376" s="230">
        <v>38.584277618974433</v>
      </c>
      <c r="U376" s="230">
        <v>33.861078838529899</v>
      </c>
      <c r="V376" s="230">
        <v>33.409706249836866</v>
      </c>
      <c r="W376" s="230">
        <v>42.393594970160549</v>
      </c>
      <c r="X376" s="230">
        <v>36.52350009782694</v>
      </c>
      <c r="Y376" s="230">
        <v>38.872446900296097</v>
      </c>
      <c r="Z376" s="230">
        <v>38.563794378516675</v>
      </c>
      <c r="AA376" s="230">
        <v>33.038563103684346</v>
      </c>
      <c r="AB376" s="230">
        <v>32.146898923231625</v>
      </c>
      <c r="AC376" s="230">
        <v>33.636335213874183</v>
      </c>
      <c r="AD376" s="230">
        <v>37.865437448941051</v>
      </c>
      <c r="AE376" s="230">
        <v>38.367865401891798</v>
      </c>
      <c r="AF376" s="230">
        <v>32.967672053404783</v>
      </c>
      <c r="AG376" s="230">
        <v>33.787046556497749</v>
      </c>
      <c r="AH376" s="230">
        <v>34.099229759059021</v>
      </c>
      <c r="AI376" s="230">
        <v>35.986522197452331</v>
      </c>
      <c r="AJ376" s="230">
        <v>38.617417321547343</v>
      </c>
      <c r="AK376" s="230">
        <v>35.475963921358293</v>
      </c>
      <c r="AL376" s="230">
        <v>41.229452659323123</v>
      </c>
      <c r="AM376" s="230">
        <v>33.245451313218148</v>
      </c>
    </row>
    <row r="377" spans="4:39" x14ac:dyDescent="0.25">
      <c r="D377" s="13" t="s">
        <v>624</v>
      </c>
      <c r="E377" s="13" t="s">
        <v>625</v>
      </c>
      <c r="F377" s="13" t="s">
        <v>520</v>
      </c>
      <c r="G377" s="13">
        <v>2025</v>
      </c>
      <c r="H377" s="13" t="s">
        <v>519</v>
      </c>
      <c r="I377" s="230">
        <v>31.54011636792724</v>
      </c>
      <c r="J377" s="230">
        <v>32.938395738855199</v>
      </c>
      <c r="K377" s="230">
        <v>31.696367795512344</v>
      </c>
      <c r="L377" s="230">
        <v>31.66535632373574</v>
      </c>
      <c r="M377" s="230">
        <v>39.43831238602084</v>
      </c>
      <c r="N377" s="230">
        <v>34.436512138825684</v>
      </c>
      <c r="O377" s="230">
        <v>32.275758664238772</v>
      </c>
      <c r="P377" s="230">
        <v>33.219757407982861</v>
      </c>
      <c r="Q377" s="230">
        <v>32.136406004798097</v>
      </c>
      <c r="R377" s="230">
        <v>32.274499277854567</v>
      </c>
      <c r="S377" s="230">
        <v>33.482506063281654</v>
      </c>
      <c r="T377" s="230">
        <v>38.584277618974433</v>
      </c>
      <c r="U377" s="230">
        <v>33.861078838529899</v>
      </c>
      <c r="V377" s="230">
        <v>33.409706249836866</v>
      </c>
      <c r="W377" s="230">
        <v>42.393594970160549</v>
      </c>
      <c r="X377" s="230">
        <v>36.52350009782694</v>
      </c>
      <c r="Y377" s="230">
        <v>38.872446900296097</v>
      </c>
      <c r="Z377" s="230">
        <v>38.563794378516675</v>
      </c>
      <c r="AA377" s="230">
        <v>33.038563103684346</v>
      </c>
      <c r="AB377" s="230">
        <v>32.146898923231625</v>
      </c>
      <c r="AC377" s="230">
        <v>33.636335213874183</v>
      </c>
      <c r="AD377" s="230">
        <v>37.865437448941051</v>
      </c>
      <c r="AE377" s="230">
        <v>38.367865401891798</v>
      </c>
      <c r="AF377" s="230">
        <v>32.967672053404783</v>
      </c>
      <c r="AG377" s="230">
        <v>33.787046556497749</v>
      </c>
      <c r="AH377" s="230">
        <v>34.099229759059021</v>
      </c>
      <c r="AI377" s="230">
        <v>35.986522197452331</v>
      </c>
      <c r="AJ377" s="230">
        <v>38.617417321547343</v>
      </c>
      <c r="AK377" s="230">
        <v>35.475963921358293</v>
      </c>
      <c r="AL377" s="230">
        <v>41.229452659323123</v>
      </c>
      <c r="AM377" s="230">
        <v>33.245451313218148</v>
      </c>
    </row>
    <row r="378" spans="4:39" x14ac:dyDescent="0.25">
      <c r="D378" s="13" t="s">
        <v>626</v>
      </c>
      <c r="E378" s="13" t="s">
        <v>627</v>
      </c>
      <c r="F378" s="13" t="s">
        <v>520</v>
      </c>
      <c r="G378" s="13">
        <v>2025</v>
      </c>
      <c r="H378" s="13" t="s">
        <v>519</v>
      </c>
      <c r="I378" s="230">
        <v>31.54011636792724</v>
      </c>
      <c r="J378" s="230">
        <v>32.938395738855199</v>
      </c>
      <c r="K378" s="230">
        <v>31.696367795512344</v>
      </c>
      <c r="L378" s="230">
        <v>31.66535632373574</v>
      </c>
      <c r="M378" s="230">
        <v>39.43831238602084</v>
      </c>
      <c r="N378" s="230">
        <v>34.436512138825684</v>
      </c>
      <c r="O378" s="230">
        <v>32.275758664238772</v>
      </c>
      <c r="P378" s="230">
        <v>33.219757407982861</v>
      </c>
      <c r="Q378" s="230">
        <v>32.136406004798097</v>
      </c>
      <c r="R378" s="230">
        <v>32.274499277854567</v>
      </c>
      <c r="S378" s="230">
        <v>33.482506063281654</v>
      </c>
      <c r="T378" s="230">
        <v>38.584277618974433</v>
      </c>
      <c r="U378" s="230">
        <v>33.861078838529899</v>
      </c>
      <c r="V378" s="230">
        <v>33.409706249836866</v>
      </c>
      <c r="W378" s="230">
        <v>42.393594970160549</v>
      </c>
      <c r="X378" s="230">
        <v>36.52350009782694</v>
      </c>
      <c r="Y378" s="230">
        <v>38.872446900296097</v>
      </c>
      <c r="Z378" s="230">
        <v>38.563794378516675</v>
      </c>
      <c r="AA378" s="230">
        <v>33.038563103684346</v>
      </c>
      <c r="AB378" s="230">
        <v>32.146898923231625</v>
      </c>
      <c r="AC378" s="230">
        <v>33.636335213874183</v>
      </c>
      <c r="AD378" s="230">
        <v>37.865437448941051</v>
      </c>
      <c r="AE378" s="230">
        <v>38.367865401891798</v>
      </c>
      <c r="AF378" s="230">
        <v>32.967672053404783</v>
      </c>
      <c r="AG378" s="230">
        <v>33.787046556497749</v>
      </c>
      <c r="AH378" s="230">
        <v>34.099229759059021</v>
      </c>
      <c r="AI378" s="230">
        <v>35.986522197452331</v>
      </c>
      <c r="AJ378" s="230">
        <v>38.617417321547343</v>
      </c>
      <c r="AK378" s="230">
        <v>35.475963921358293</v>
      </c>
      <c r="AL378" s="230">
        <v>41.229452659323123</v>
      </c>
      <c r="AM378" s="230">
        <v>33.245451313218148</v>
      </c>
    </row>
    <row r="379" spans="4:39" x14ac:dyDescent="0.25">
      <c r="D379" s="13" t="s">
        <v>628</v>
      </c>
      <c r="E379" s="13" t="s">
        <v>629</v>
      </c>
      <c r="F379" s="13" t="s">
        <v>520</v>
      </c>
      <c r="G379" s="13">
        <v>2025</v>
      </c>
      <c r="H379" s="13" t="s">
        <v>519</v>
      </c>
      <c r="I379" s="230">
        <v>31.54011636792724</v>
      </c>
      <c r="J379" s="230">
        <v>32.938395738855199</v>
      </c>
      <c r="K379" s="230">
        <v>31.696367795512344</v>
      </c>
      <c r="L379" s="230">
        <v>31.66535632373574</v>
      </c>
      <c r="M379" s="230">
        <v>39.43831238602084</v>
      </c>
      <c r="N379" s="230">
        <v>34.436512138825684</v>
      </c>
      <c r="O379" s="230">
        <v>32.275758664238772</v>
      </c>
      <c r="P379" s="230">
        <v>33.219757407982861</v>
      </c>
      <c r="Q379" s="230">
        <v>32.136406004798097</v>
      </c>
      <c r="R379" s="230">
        <v>32.274499277854567</v>
      </c>
      <c r="S379" s="230">
        <v>33.482506063281654</v>
      </c>
      <c r="T379" s="230">
        <v>38.584277618974433</v>
      </c>
      <c r="U379" s="230">
        <v>33.861078838529899</v>
      </c>
      <c r="V379" s="230">
        <v>33.409706249836866</v>
      </c>
      <c r="W379" s="230">
        <v>42.393594970160549</v>
      </c>
      <c r="X379" s="230">
        <v>36.52350009782694</v>
      </c>
      <c r="Y379" s="230">
        <v>38.872446900296097</v>
      </c>
      <c r="Z379" s="230">
        <v>38.563794378516675</v>
      </c>
      <c r="AA379" s="230">
        <v>33.038563103684346</v>
      </c>
      <c r="AB379" s="230">
        <v>32.146898923231625</v>
      </c>
      <c r="AC379" s="230">
        <v>33.636335213874183</v>
      </c>
      <c r="AD379" s="230">
        <v>37.865437448941051</v>
      </c>
      <c r="AE379" s="230">
        <v>38.367865401891798</v>
      </c>
      <c r="AF379" s="230">
        <v>32.967672053404783</v>
      </c>
      <c r="AG379" s="230">
        <v>33.787046556497749</v>
      </c>
      <c r="AH379" s="230">
        <v>34.099229759059021</v>
      </c>
      <c r="AI379" s="230">
        <v>35.986522197452331</v>
      </c>
      <c r="AJ379" s="230">
        <v>38.617417321547343</v>
      </c>
      <c r="AK379" s="230">
        <v>35.475963921358293</v>
      </c>
      <c r="AL379" s="230">
        <v>41.229452659323123</v>
      </c>
      <c r="AM379" s="230">
        <v>33.245451313218148</v>
      </c>
    </row>
    <row r="380" spans="4:39" x14ac:dyDescent="0.25">
      <c r="D380" s="13" t="s">
        <v>630</v>
      </c>
      <c r="E380" s="13" t="s">
        <v>631</v>
      </c>
      <c r="F380" s="13" t="s">
        <v>520</v>
      </c>
      <c r="G380" s="13">
        <v>2025</v>
      </c>
      <c r="H380" s="13" t="s">
        <v>519</v>
      </c>
      <c r="I380" s="230">
        <v>31.54011636792724</v>
      </c>
      <c r="J380" s="230">
        <v>32.938395738855199</v>
      </c>
      <c r="K380" s="230">
        <v>31.696367795512344</v>
      </c>
      <c r="L380" s="230">
        <v>31.66535632373574</v>
      </c>
      <c r="M380" s="230">
        <v>39.43831238602084</v>
      </c>
      <c r="N380" s="230">
        <v>34.436512138825684</v>
      </c>
      <c r="O380" s="230">
        <v>32.275758664238772</v>
      </c>
      <c r="P380" s="230">
        <v>33.219757407982861</v>
      </c>
      <c r="Q380" s="230">
        <v>32.136406004798097</v>
      </c>
      <c r="R380" s="230">
        <v>32.274499277854567</v>
      </c>
      <c r="S380" s="230">
        <v>33.482506063281654</v>
      </c>
      <c r="T380" s="230">
        <v>38.584277618974433</v>
      </c>
      <c r="U380" s="230">
        <v>33.861078838529899</v>
      </c>
      <c r="V380" s="230">
        <v>33.409706249836866</v>
      </c>
      <c r="W380" s="230">
        <v>42.393594970160549</v>
      </c>
      <c r="X380" s="230">
        <v>36.52350009782694</v>
      </c>
      <c r="Y380" s="230">
        <v>38.872446900296097</v>
      </c>
      <c r="Z380" s="230">
        <v>38.563794378516675</v>
      </c>
      <c r="AA380" s="230">
        <v>33.038563103684346</v>
      </c>
      <c r="AB380" s="230">
        <v>32.146898923231625</v>
      </c>
      <c r="AC380" s="230">
        <v>33.636335213874183</v>
      </c>
      <c r="AD380" s="230">
        <v>37.865437448941051</v>
      </c>
      <c r="AE380" s="230">
        <v>38.367865401891798</v>
      </c>
      <c r="AF380" s="230">
        <v>32.967672053404783</v>
      </c>
      <c r="AG380" s="230">
        <v>33.787046556497749</v>
      </c>
      <c r="AH380" s="230">
        <v>34.099229759059021</v>
      </c>
      <c r="AI380" s="230">
        <v>35.986522197452331</v>
      </c>
      <c r="AJ380" s="230">
        <v>38.617417321547343</v>
      </c>
      <c r="AK380" s="230">
        <v>35.475963921358293</v>
      </c>
      <c r="AL380" s="230">
        <v>41.229452659323123</v>
      </c>
      <c r="AM380" s="230">
        <v>33.245451313218148</v>
      </c>
    </row>
    <row r="381" spans="4:39" x14ac:dyDescent="0.25">
      <c r="D381" s="13" t="s">
        <v>620</v>
      </c>
      <c r="E381" s="13" t="s">
        <v>621</v>
      </c>
      <c r="F381" s="13" t="s">
        <v>520</v>
      </c>
      <c r="G381" s="13">
        <v>2030</v>
      </c>
      <c r="H381" s="13" t="s">
        <v>519</v>
      </c>
      <c r="I381" s="230">
        <v>28.417644847502444</v>
      </c>
      <c r="J381" s="230">
        <v>29.677494560708535</v>
      </c>
      <c r="K381" s="230">
        <v>28.558427383756623</v>
      </c>
      <c r="L381" s="230">
        <v>28.530486047685901</v>
      </c>
      <c r="M381" s="230">
        <v>35.533919459804778</v>
      </c>
      <c r="N381" s="230">
        <v>31.027297437081945</v>
      </c>
      <c r="O381" s="230">
        <v>29.080458556479137</v>
      </c>
      <c r="P381" s="230">
        <v>29.931001424592552</v>
      </c>
      <c r="Q381" s="230">
        <v>28.95490181032309</v>
      </c>
      <c r="R381" s="230">
        <v>29.079323849346959</v>
      </c>
      <c r="S381" s="230">
        <v>30.167737963016773</v>
      </c>
      <c r="T381" s="230">
        <v>34.764434134695968</v>
      </c>
      <c r="U381" s="230">
        <v>30.508832033515439</v>
      </c>
      <c r="V381" s="230">
        <v>30.102145331103017</v>
      </c>
      <c r="W381" s="230">
        <v>38.19662906811466</v>
      </c>
      <c r="X381" s="230">
        <v>32.907673588142075</v>
      </c>
      <c r="Y381" s="230">
        <v>35.024074657166778</v>
      </c>
      <c r="Z381" s="230">
        <v>34.745978735043522</v>
      </c>
      <c r="AA381" s="230">
        <v>29.767745356419592</v>
      </c>
      <c r="AB381" s="230">
        <v>28.964355929831694</v>
      </c>
      <c r="AC381" s="230">
        <v>30.30633802770064</v>
      </c>
      <c r="AD381" s="230">
        <v>34.116759141495884</v>
      </c>
      <c r="AE381" s="230">
        <v>34.569446727104513</v>
      </c>
      <c r="AF381" s="230">
        <v>29.703872520117713</v>
      </c>
      <c r="AG381" s="230">
        <v>30.44212894740447</v>
      </c>
      <c r="AH381" s="230">
        <v>30.723406012912172</v>
      </c>
      <c r="AI381" s="230">
        <v>32.423856499904552</v>
      </c>
      <c r="AJ381" s="230">
        <v>34.794293006714156</v>
      </c>
      <c r="AK381" s="230">
        <v>31.963843493143827</v>
      </c>
      <c r="AL381" s="230">
        <v>37.147736846050137</v>
      </c>
      <c r="AM381" s="230">
        <v>29.954151633209552</v>
      </c>
    </row>
    <row r="382" spans="4:39" x14ac:dyDescent="0.25">
      <c r="D382" s="13" t="s">
        <v>622</v>
      </c>
      <c r="E382" s="13" t="s">
        <v>623</v>
      </c>
      <c r="F382" s="13" t="s">
        <v>520</v>
      </c>
      <c r="G382" s="13">
        <v>2030</v>
      </c>
      <c r="H382" s="13" t="s">
        <v>519</v>
      </c>
      <c r="I382" s="230">
        <v>28.417644847502444</v>
      </c>
      <c r="J382" s="230">
        <v>29.677494560708535</v>
      </c>
      <c r="K382" s="230">
        <v>28.558427383756623</v>
      </c>
      <c r="L382" s="230">
        <v>28.530486047685901</v>
      </c>
      <c r="M382" s="230">
        <v>35.533919459804778</v>
      </c>
      <c r="N382" s="230">
        <v>31.027297437081945</v>
      </c>
      <c r="O382" s="230">
        <v>29.080458556479137</v>
      </c>
      <c r="P382" s="230">
        <v>29.931001424592552</v>
      </c>
      <c r="Q382" s="230">
        <v>28.95490181032309</v>
      </c>
      <c r="R382" s="230">
        <v>29.079323849346959</v>
      </c>
      <c r="S382" s="230">
        <v>30.167737963016773</v>
      </c>
      <c r="T382" s="230">
        <v>34.764434134695968</v>
      </c>
      <c r="U382" s="230">
        <v>30.508832033515439</v>
      </c>
      <c r="V382" s="230">
        <v>30.102145331103017</v>
      </c>
      <c r="W382" s="230">
        <v>38.19662906811466</v>
      </c>
      <c r="X382" s="230">
        <v>32.907673588142075</v>
      </c>
      <c r="Y382" s="230">
        <v>35.024074657166778</v>
      </c>
      <c r="Z382" s="230">
        <v>34.745978735043522</v>
      </c>
      <c r="AA382" s="230">
        <v>29.767745356419592</v>
      </c>
      <c r="AB382" s="230">
        <v>28.964355929831694</v>
      </c>
      <c r="AC382" s="230">
        <v>30.30633802770064</v>
      </c>
      <c r="AD382" s="230">
        <v>34.116759141495884</v>
      </c>
      <c r="AE382" s="230">
        <v>34.569446727104513</v>
      </c>
      <c r="AF382" s="230">
        <v>29.703872520117713</v>
      </c>
      <c r="AG382" s="230">
        <v>30.44212894740447</v>
      </c>
      <c r="AH382" s="230">
        <v>30.723406012912172</v>
      </c>
      <c r="AI382" s="230">
        <v>32.423856499904552</v>
      </c>
      <c r="AJ382" s="230">
        <v>34.794293006714156</v>
      </c>
      <c r="AK382" s="230">
        <v>31.963843493143827</v>
      </c>
      <c r="AL382" s="230">
        <v>37.147736846050137</v>
      </c>
      <c r="AM382" s="230">
        <v>29.954151633209552</v>
      </c>
    </row>
    <row r="383" spans="4:39" x14ac:dyDescent="0.25">
      <c r="D383" s="13" t="s">
        <v>624</v>
      </c>
      <c r="E383" s="13" t="s">
        <v>625</v>
      </c>
      <c r="F383" s="13" t="s">
        <v>520</v>
      </c>
      <c r="G383" s="13">
        <v>2030</v>
      </c>
      <c r="H383" s="13" t="s">
        <v>519</v>
      </c>
      <c r="I383" s="230">
        <v>28.417644847502444</v>
      </c>
      <c r="J383" s="230">
        <v>29.677494560708535</v>
      </c>
      <c r="K383" s="230">
        <v>28.558427383756623</v>
      </c>
      <c r="L383" s="230">
        <v>28.530486047685901</v>
      </c>
      <c r="M383" s="230">
        <v>35.533919459804778</v>
      </c>
      <c r="N383" s="230">
        <v>31.027297437081945</v>
      </c>
      <c r="O383" s="230">
        <v>29.080458556479137</v>
      </c>
      <c r="P383" s="230">
        <v>29.931001424592552</v>
      </c>
      <c r="Q383" s="230">
        <v>28.95490181032309</v>
      </c>
      <c r="R383" s="230">
        <v>29.079323849346959</v>
      </c>
      <c r="S383" s="230">
        <v>30.167737963016773</v>
      </c>
      <c r="T383" s="230">
        <v>34.764434134695968</v>
      </c>
      <c r="U383" s="230">
        <v>30.508832033515439</v>
      </c>
      <c r="V383" s="230">
        <v>30.102145331103017</v>
      </c>
      <c r="W383" s="230">
        <v>38.19662906811466</v>
      </c>
      <c r="X383" s="230">
        <v>32.907673588142075</v>
      </c>
      <c r="Y383" s="230">
        <v>35.024074657166778</v>
      </c>
      <c r="Z383" s="230">
        <v>34.745978735043522</v>
      </c>
      <c r="AA383" s="230">
        <v>29.767745356419592</v>
      </c>
      <c r="AB383" s="230">
        <v>28.964355929831694</v>
      </c>
      <c r="AC383" s="230">
        <v>30.30633802770064</v>
      </c>
      <c r="AD383" s="230">
        <v>34.116759141495884</v>
      </c>
      <c r="AE383" s="230">
        <v>34.569446727104513</v>
      </c>
      <c r="AF383" s="230">
        <v>29.703872520117713</v>
      </c>
      <c r="AG383" s="230">
        <v>30.44212894740447</v>
      </c>
      <c r="AH383" s="230">
        <v>30.723406012912172</v>
      </c>
      <c r="AI383" s="230">
        <v>32.423856499904552</v>
      </c>
      <c r="AJ383" s="230">
        <v>34.794293006714156</v>
      </c>
      <c r="AK383" s="230">
        <v>31.963843493143827</v>
      </c>
      <c r="AL383" s="230">
        <v>37.147736846050137</v>
      </c>
      <c r="AM383" s="230">
        <v>29.954151633209552</v>
      </c>
    </row>
    <row r="384" spans="4:39" x14ac:dyDescent="0.25">
      <c r="D384" s="13" t="s">
        <v>626</v>
      </c>
      <c r="E384" s="13" t="s">
        <v>627</v>
      </c>
      <c r="F384" s="13" t="s">
        <v>520</v>
      </c>
      <c r="G384" s="13">
        <v>2030</v>
      </c>
      <c r="H384" s="13" t="s">
        <v>519</v>
      </c>
      <c r="I384" s="230">
        <v>28.417644847502444</v>
      </c>
      <c r="J384" s="230">
        <v>29.677494560708535</v>
      </c>
      <c r="K384" s="230">
        <v>28.558427383756623</v>
      </c>
      <c r="L384" s="230">
        <v>28.530486047685901</v>
      </c>
      <c r="M384" s="230">
        <v>35.533919459804778</v>
      </c>
      <c r="N384" s="230">
        <v>31.027297437081945</v>
      </c>
      <c r="O384" s="230">
        <v>29.080458556479137</v>
      </c>
      <c r="P384" s="230">
        <v>29.931001424592552</v>
      </c>
      <c r="Q384" s="230">
        <v>28.95490181032309</v>
      </c>
      <c r="R384" s="230">
        <v>29.079323849346959</v>
      </c>
      <c r="S384" s="230">
        <v>30.167737963016773</v>
      </c>
      <c r="T384" s="230">
        <v>34.764434134695968</v>
      </c>
      <c r="U384" s="230">
        <v>30.508832033515439</v>
      </c>
      <c r="V384" s="230">
        <v>30.102145331103017</v>
      </c>
      <c r="W384" s="230">
        <v>38.19662906811466</v>
      </c>
      <c r="X384" s="230">
        <v>32.907673588142075</v>
      </c>
      <c r="Y384" s="230">
        <v>35.024074657166778</v>
      </c>
      <c r="Z384" s="230">
        <v>34.745978735043522</v>
      </c>
      <c r="AA384" s="230">
        <v>29.767745356419592</v>
      </c>
      <c r="AB384" s="230">
        <v>28.964355929831694</v>
      </c>
      <c r="AC384" s="230">
        <v>30.30633802770064</v>
      </c>
      <c r="AD384" s="230">
        <v>34.116759141495884</v>
      </c>
      <c r="AE384" s="230">
        <v>34.569446727104513</v>
      </c>
      <c r="AF384" s="230">
        <v>29.703872520117713</v>
      </c>
      <c r="AG384" s="230">
        <v>30.44212894740447</v>
      </c>
      <c r="AH384" s="230">
        <v>30.723406012912172</v>
      </c>
      <c r="AI384" s="230">
        <v>32.423856499904552</v>
      </c>
      <c r="AJ384" s="230">
        <v>34.794293006714156</v>
      </c>
      <c r="AK384" s="230">
        <v>31.963843493143827</v>
      </c>
      <c r="AL384" s="230">
        <v>37.147736846050137</v>
      </c>
      <c r="AM384" s="230">
        <v>29.954151633209552</v>
      </c>
    </row>
    <row r="385" spans="4:39" x14ac:dyDescent="0.25">
      <c r="D385" s="13" t="s">
        <v>628</v>
      </c>
      <c r="E385" s="13" t="s">
        <v>629</v>
      </c>
      <c r="F385" s="13" t="s">
        <v>520</v>
      </c>
      <c r="G385" s="13">
        <v>2030</v>
      </c>
      <c r="H385" s="13" t="s">
        <v>519</v>
      </c>
      <c r="I385" s="230">
        <v>28.417644847502444</v>
      </c>
      <c r="J385" s="230">
        <v>29.677494560708535</v>
      </c>
      <c r="K385" s="230">
        <v>28.558427383756623</v>
      </c>
      <c r="L385" s="230">
        <v>28.530486047685901</v>
      </c>
      <c r="M385" s="230">
        <v>35.533919459804778</v>
      </c>
      <c r="N385" s="230">
        <v>31.027297437081945</v>
      </c>
      <c r="O385" s="230">
        <v>29.080458556479137</v>
      </c>
      <c r="P385" s="230">
        <v>29.931001424592552</v>
      </c>
      <c r="Q385" s="230">
        <v>28.95490181032309</v>
      </c>
      <c r="R385" s="230">
        <v>29.079323849346959</v>
      </c>
      <c r="S385" s="230">
        <v>30.167737963016773</v>
      </c>
      <c r="T385" s="230">
        <v>34.764434134695968</v>
      </c>
      <c r="U385" s="230">
        <v>30.508832033515439</v>
      </c>
      <c r="V385" s="230">
        <v>30.102145331103017</v>
      </c>
      <c r="W385" s="230">
        <v>38.19662906811466</v>
      </c>
      <c r="X385" s="230">
        <v>32.907673588142075</v>
      </c>
      <c r="Y385" s="230">
        <v>35.024074657166778</v>
      </c>
      <c r="Z385" s="230">
        <v>34.745978735043522</v>
      </c>
      <c r="AA385" s="230">
        <v>29.767745356419592</v>
      </c>
      <c r="AB385" s="230">
        <v>28.964355929831694</v>
      </c>
      <c r="AC385" s="230">
        <v>30.30633802770064</v>
      </c>
      <c r="AD385" s="230">
        <v>34.116759141495884</v>
      </c>
      <c r="AE385" s="230">
        <v>34.569446727104513</v>
      </c>
      <c r="AF385" s="230">
        <v>29.703872520117713</v>
      </c>
      <c r="AG385" s="230">
        <v>30.44212894740447</v>
      </c>
      <c r="AH385" s="230">
        <v>30.723406012912172</v>
      </c>
      <c r="AI385" s="230">
        <v>32.423856499904552</v>
      </c>
      <c r="AJ385" s="230">
        <v>34.794293006714156</v>
      </c>
      <c r="AK385" s="230">
        <v>31.963843493143827</v>
      </c>
      <c r="AL385" s="230">
        <v>37.147736846050137</v>
      </c>
      <c r="AM385" s="230">
        <v>29.954151633209552</v>
      </c>
    </row>
    <row r="386" spans="4:39" x14ac:dyDescent="0.25">
      <c r="D386" s="13" t="s">
        <v>630</v>
      </c>
      <c r="E386" s="13" t="s">
        <v>631</v>
      </c>
      <c r="F386" s="13" t="s">
        <v>520</v>
      </c>
      <c r="G386" s="13">
        <v>2030</v>
      </c>
      <c r="H386" s="13" t="s">
        <v>519</v>
      </c>
      <c r="I386" s="230">
        <v>28.417644847502444</v>
      </c>
      <c r="J386" s="230">
        <v>29.677494560708535</v>
      </c>
      <c r="K386" s="230">
        <v>28.558427383756623</v>
      </c>
      <c r="L386" s="230">
        <v>28.530486047685901</v>
      </c>
      <c r="M386" s="230">
        <v>35.533919459804778</v>
      </c>
      <c r="N386" s="230">
        <v>31.027297437081945</v>
      </c>
      <c r="O386" s="230">
        <v>29.080458556479137</v>
      </c>
      <c r="P386" s="230">
        <v>29.931001424592552</v>
      </c>
      <c r="Q386" s="230">
        <v>28.95490181032309</v>
      </c>
      <c r="R386" s="230">
        <v>29.079323849346959</v>
      </c>
      <c r="S386" s="230">
        <v>30.167737963016773</v>
      </c>
      <c r="T386" s="230">
        <v>34.764434134695968</v>
      </c>
      <c r="U386" s="230">
        <v>30.508832033515439</v>
      </c>
      <c r="V386" s="230">
        <v>30.102145331103017</v>
      </c>
      <c r="W386" s="230">
        <v>38.19662906811466</v>
      </c>
      <c r="X386" s="230">
        <v>32.907673588142075</v>
      </c>
      <c r="Y386" s="230">
        <v>35.024074657166778</v>
      </c>
      <c r="Z386" s="230">
        <v>34.745978735043522</v>
      </c>
      <c r="AA386" s="230">
        <v>29.767745356419592</v>
      </c>
      <c r="AB386" s="230">
        <v>28.964355929831694</v>
      </c>
      <c r="AC386" s="230">
        <v>30.30633802770064</v>
      </c>
      <c r="AD386" s="230">
        <v>34.116759141495884</v>
      </c>
      <c r="AE386" s="230">
        <v>34.569446727104513</v>
      </c>
      <c r="AF386" s="230">
        <v>29.703872520117713</v>
      </c>
      <c r="AG386" s="230">
        <v>30.44212894740447</v>
      </c>
      <c r="AH386" s="230">
        <v>30.723406012912172</v>
      </c>
      <c r="AI386" s="230">
        <v>32.423856499904552</v>
      </c>
      <c r="AJ386" s="230">
        <v>34.794293006714156</v>
      </c>
      <c r="AK386" s="230">
        <v>31.963843493143827</v>
      </c>
      <c r="AL386" s="230">
        <v>37.147736846050137</v>
      </c>
      <c r="AM386" s="230">
        <v>29.954151633209552</v>
      </c>
    </row>
    <row r="387" spans="4:39" x14ac:dyDescent="0.25">
      <c r="D387" s="13" t="s">
        <v>620</v>
      </c>
      <c r="E387" s="13" t="s">
        <v>621</v>
      </c>
      <c r="F387" s="13" t="s">
        <v>520</v>
      </c>
      <c r="G387" s="13">
        <v>2050</v>
      </c>
      <c r="H387" s="13" t="s">
        <v>519</v>
      </c>
      <c r="I387" s="230">
        <v>25.204088551506786</v>
      </c>
      <c r="J387" s="230">
        <v>26.321470512736678</v>
      </c>
      <c r="K387" s="230">
        <v>25.328950957568139</v>
      </c>
      <c r="L387" s="230">
        <v>25.304169315304925</v>
      </c>
      <c r="M387" s="230">
        <v>31.515632539328536</v>
      </c>
      <c r="N387" s="230">
        <v>27.51863345166981</v>
      </c>
      <c r="O387" s="230">
        <v>25.791949210046528</v>
      </c>
      <c r="P387" s="230">
        <v>26.546310026357006</v>
      </c>
      <c r="Q387" s="230">
        <v>25.6805908140451</v>
      </c>
      <c r="R387" s="230">
        <v>25.790942819151265</v>
      </c>
      <c r="S387" s="230">
        <v>26.756275655452601</v>
      </c>
      <c r="T387" s="230">
        <v>30.833163025151606</v>
      </c>
      <c r="U387" s="230">
        <v>27.058797740001701</v>
      </c>
      <c r="V387" s="230">
        <v>26.698100443820806</v>
      </c>
      <c r="W387" s="230">
        <v>33.877234604345844</v>
      </c>
      <c r="X387" s="230">
        <v>29.186370777397777</v>
      </c>
      <c r="Y387" s="230">
        <v>31.063442584032398</v>
      </c>
      <c r="Z387" s="230">
        <v>30.816794619902339</v>
      </c>
      <c r="AA387" s="230">
        <v>26.4015154657633</v>
      </c>
      <c r="AB387" s="230">
        <v>25.688975832105186</v>
      </c>
      <c r="AC387" s="230">
        <v>26.879202390665281</v>
      </c>
      <c r="AD387" s="230">
        <v>30.258729148987307</v>
      </c>
      <c r="AE387" s="230">
        <v>30.660225404397451</v>
      </c>
      <c r="AF387" s="230">
        <v>26.344865569868421</v>
      </c>
      <c r="AG387" s="230">
        <v>26.999637647811745</v>
      </c>
      <c r="AH387" s="230">
        <v>27.249107021667584</v>
      </c>
      <c r="AI387" s="230">
        <v>28.757265241027397</v>
      </c>
      <c r="AJ387" s="230">
        <v>30.859645362390776</v>
      </c>
      <c r="AK387" s="230">
        <v>28.349271946035493</v>
      </c>
      <c r="AL387" s="230">
        <v>32.946954400347003</v>
      </c>
      <c r="AM387" s="230">
        <v>26.566842336866898</v>
      </c>
    </row>
    <row r="388" spans="4:39" x14ac:dyDescent="0.25">
      <c r="D388" s="13" t="s">
        <v>622</v>
      </c>
      <c r="E388" s="13" t="s">
        <v>623</v>
      </c>
      <c r="F388" s="13" t="s">
        <v>520</v>
      </c>
      <c r="G388" s="13">
        <v>2050</v>
      </c>
      <c r="H388" s="13" t="s">
        <v>519</v>
      </c>
      <c r="I388" s="230">
        <v>25.204088551506786</v>
      </c>
      <c r="J388" s="230">
        <v>26.321470512736678</v>
      </c>
      <c r="K388" s="230">
        <v>25.328950957568139</v>
      </c>
      <c r="L388" s="230">
        <v>25.304169315304925</v>
      </c>
      <c r="M388" s="230">
        <v>31.515632539328536</v>
      </c>
      <c r="N388" s="230">
        <v>27.51863345166981</v>
      </c>
      <c r="O388" s="230">
        <v>25.791949210046528</v>
      </c>
      <c r="P388" s="230">
        <v>26.546310026357006</v>
      </c>
      <c r="Q388" s="230">
        <v>25.6805908140451</v>
      </c>
      <c r="R388" s="230">
        <v>25.790942819151265</v>
      </c>
      <c r="S388" s="230">
        <v>26.756275655452601</v>
      </c>
      <c r="T388" s="230">
        <v>30.833163025151606</v>
      </c>
      <c r="U388" s="230">
        <v>27.058797740001701</v>
      </c>
      <c r="V388" s="230">
        <v>26.698100443820806</v>
      </c>
      <c r="W388" s="230">
        <v>33.877234604345844</v>
      </c>
      <c r="X388" s="230">
        <v>29.186370777397777</v>
      </c>
      <c r="Y388" s="230">
        <v>31.063442584032398</v>
      </c>
      <c r="Z388" s="230">
        <v>30.816794619902339</v>
      </c>
      <c r="AA388" s="230">
        <v>26.4015154657633</v>
      </c>
      <c r="AB388" s="230">
        <v>25.688975832105186</v>
      </c>
      <c r="AC388" s="230">
        <v>26.879202390665281</v>
      </c>
      <c r="AD388" s="230">
        <v>30.258729148987307</v>
      </c>
      <c r="AE388" s="230">
        <v>30.660225404397451</v>
      </c>
      <c r="AF388" s="230">
        <v>26.344865569868421</v>
      </c>
      <c r="AG388" s="230">
        <v>26.999637647811745</v>
      </c>
      <c r="AH388" s="230">
        <v>27.249107021667584</v>
      </c>
      <c r="AI388" s="230">
        <v>28.757265241027397</v>
      </c>
      <c r="AJ388" s="230">
        <v>30.859645362390776</v>
      </c>
      <c r="AK388" s="230">
        <v>28.349271946035493</v>
      </c>
      <c r="AL388" s="230">
        <v>32.946954400347003</v>
      </c>
      <c r="AM388" s="230">
        <v>26.566842336866898</v>
      </c>
    </row>
    <row r="389" spans="4:39" x14ac:dyDescent="0.25">
      <c r="D389" s="13" t="s">
        <v>624</v>
      </c>
      <c r="E389" s="13" t="s">
        <v>625</v>
      </c>
      <c r="F389" s="13" t="s">
        <v>520</v>
      </c>
      <c r="G389" s="13">
        <v>2050</v>
      </c>
      <c r="H389" s="13" t="s">
        <v>519</v>
      </c>
      <c r="I389" s="230">
        <v>25.204088551506786</v>
      </c>
      <c r="J389" s="230">
        <v>26.321470512736678</v>
      </c>
      <c r="K389" s="230">
        <v>25.328950957568139</v>
      </c>
      <c r="L389" s="230">
        <v>25.304169315304925</v>
      </c>
      <c r="M389" s="230">
        <v>31.515632539328536</v>
      </c>
      <c r="N389" s="230">
        <v>27.51863345166981</v>
      </c>
      <c r="O389" s="230">
        <v>25.791949210046528</v>
      </c>
      <c r="P389" s="230">
        <v>26.546310026357006</v>
      </c>
      <c r="Q389" s="230">
        <v>25.6805908140451</v>
      </c>
      <c r="R389" s="230">
        <v>25.790942819151265</v>
      </c>
      <c r="S389" s="230">
        <v>26.756275655452601</v>
      </c>
      <c r="T389" s="230">
        <v>30.833163025151606</v>
      </c>
      <c r="U389" s="230">
        <v>27.058797740001701</v>
      </c>
      <c r="V389" s="230">
        <v>26.698100443820806</v>
      </c>
      <c r="W389" s="230">
        <v>33.877234604345844</v>
      </c>
      <c r="X389" s="230">
        <v>29.186370777397777</v>
      </c>
      <c r="Y389" s="230">
        <v>31.063442584032398</v>
      </c>
      <c r="Z389" s="230">
        <v>30.816794619902339</v>
      </c>
      <c r="AA389" s="230">
        <v>26.4015154657633</v>
      </c>
      <c r="AB389" s="230">
        <v>25.688975832105186</v>
      </c>
      <c r="AC389" s="230">
        <v>26.879202390665281</v>
      </c>
      <c r="AD389" s="230">
        <v>30.258729148987307</v>
      </c>
      <c r="AE389" s="230">
        <v>30.660225404397451</v>
      </c>
      <c r="AF389" s="230">
        <v>26.344865569868421</v>
      </c>
      <c r="AG389" s="230">
        <v>26.999637647811745</v>
      </c>
      <c r="AH389" s="230">
        <v>27.249107021667584</v>
      </c>
      <c r="AI389" s="230">
        <v>28.757265241027397</v>
      </c>
      <c r="AJ389" s="230">
        <v>30.859645362390776</v>
      </c>
      <c r="AK389" s="230">
        <v>28.349271946035493</v>
      </c>
      <c r="AL389" s="230">
        <v>32.946954400347003</v>
      </c>
      <c r="AM389" s="230">
        <v>26.566842336866898</v>
      </c>
    </row>
    <row r="390" spans="4:39" x14ac:dyDescent="0.25">
      <c r="D390" s="13" t="s">
        <v>626</v>
      </c>
      <c r="E390" s="13" t="s">
        <v>627</v>
      </c>
      <c r="F390" s="13" t="s">
        <v>520</v>
      </c>
      <c r="G390" s="13">
        <v>2050</v>
      </c>
      <c r="H390" s="13" t="s">
        <v>519</v>
      </c>
      <c r="I390" s="230">
        <v>25.204088551506786</v>
      </c>
      <c r="J390" s="230">
        <v>26.321470512736678</v>
      </c>
      <c r="K390" s="230">
        <v>25.328950957568139</v>
      </c>
      <c r="L390" s="230">
        <v>25.304169315304925</v>
      </c>
      <c r="M390" s="230">
        <v>31.515632539328536</v>
      </c>
      <c r="N390" s="230">
        <v>27.51863345166981</v>
      </c>
      <c r="O390" s="230">
        <v>25.791949210046528</v>
      </c>
      <c r="P390" s="230">
        <v>26.546310026357006</v>
      </c>
      <c r="Q390" s="230">
        <v>25.6805908140451</v>
      </c>
      <c r="R390" s="230">
        <v>25.790942819151265</v>
      </c>
      <c r="S390" s="230">
        <v>26.756275655452601</v>
      </c>
      <c r="T390" s="230">
        <v>30.833163025151606</v>
      </c>
      <c r="U390" s="230">
        <v>27.058797740001701</v>
      </c>
      <c r="V390" s="230">
        <v>26.698100443820806</v>
      </c>
      <c r="W390" s="230">
        <v>33.877234604345844</v>
      </c>
      <c r="X390" s="230">
        <v>29.186370777397777</v>
      </c>
      <c r="Y390" s="230">
        <v>31.063442584032398</v>
      </c>
      <c r="Z390" s="230">
        <v>30.816794619902339</v>
      </c>
      <c r="AA390" s="230">
        <v>26.4015154657633</v>
      </c>
      <c r="AB390" s="230">
        <v>25.688975832105186</v>
      </c>
      <c r="AC390" s="230">
        <v>26.879202390665281</v>
      </c>
      <c r="AD390" s="230">
        <v>30.258729148987307</v>
      </c>
      <c r="AE390" s="230">
        <v>30.660225404397451</v>
      </c>
      <c r="AF390" s="230">
        <v>26.344865569868421</v>
      </c>
      <c r="AG390" s="230">
        <v>26.999637647811745</v>
      </c>
      <c r="AH390" s="230">
        <v>27.249107021667584</v>
      </c>
      <c r="AI390" s="230">
        <v>28.757265241027397</v>
      </c>
      <c r="AJ390" s="230">
        <v>30.859645362390776</v>
      </c>
      <c r="AK390" s="230">
        <v>28.349271946035493</v>
      </c>
      <c r="AL390" s="230">
        <v>32.946954400347003</v>
      </c>
      <c r="AM390" s="230">
        <v>26.566842336866898</v>
      </c>
    </row>
    <row r="391" spans="4:39" x14ac:dyDescent="0.25">
      <c r="D391" s="13" t="s">
        <v>628</v>
      </c>
      <c r="E391" s="13" t="s">
        <v>629</v>
      </c>
      <c r="F391" s="13" t="s">
        <v>520</v>
      </c>
      <c r="G391" s="13">
        <v>2050</v>
      </c>
      <c r="H391" s="13" t="s">
        <v>519</v>
      </c>
      <c r="I391" s="230">
        <v>25.204088551506786</v>
      </c>
      <c r="J391" s="230">
        <v>26.321470512736678</v>
      </c>
      <c r="K391" s="230">
        <v>25.328950957568139</v>
      </c>
      <c r="L391" s="230">
        <v>25.304169315304925</v>
      </c>
      <c r="M391" s="230">
        <v>31.515632539328536</v>
      </c>
      <c r="N391" s="230">
        <v>27.51863345166981</v>
      </c>
      <c r="O391" s="230">
        <v>25.791949210046528</v>
      </c>
      <c r="P391" s="230">
        <v>26.546310026357006</v>
      </c>
      <c r="Q391" s="230">
        <v>25.6805908140451</v>
      </c>
      <c r="R391" s="230">
        <v>25.790942819151265</v>
      </c>
      <c r="S391" s="230">
        <v>26.756275655452601</v>
      </c>
      <c r="T391" s="230">
        <v>30.833163025151606</v>
      </c>
      <c r="U391" s="230">
        <v>27.058797740001701</v>
      </c>
      <c r="V391" s="230">
        <v>26.698100443820806</v>
      </c>
      <c r="W391" s="230">
        <v>33.877234604345844</v>
      </c>
      <c r="X391" s="230">
        <v>29.186370777397777</v>
      </c>
      <c r="Y391" s="230">
        <v>31.063442584032398</v>
      </c>
      <c r="Z391" s="230">
        <v>30.816794619902339</v>
      </c>
      <c r="AA391" s="230">
        <v>26.4015154657633</v>
      </c>
      <c r="AB391" s="230">
        <v>25.688975832105186</v>
      </c>
      <c r="AC391" s="230">
        <v>26.879202390665281</v>
      </c>
      <c r="AD391" s="230">
        <v>30.258729148987307</v>
      </c>
      <c r="AE391" s="230">
        <v>30.660225404397451</v>
      </c>
      <c r="AF391" s="230">
        <v>26.344865569868421</v>
      </c>
      <c r="AG391" s="230">
        <v>26.999637647811745</v>
      </c>
      <c r="AH391" s="230">
        <v>27.249107021667584</v>
      </c>
      <c r="AI391" s="230">
        <v>28.757265241027397</v>
      </c>
      <c r="AJ391" s="230">
        <v>30.859645362390776</v>
      </c>
      <c r="AK391" s="230">
        <v>28.349271946035493</v>
      </c>
      <c r="AL391" s="230">
        <v>32.946954400347003</v>
      </c>
      <c r="AM391" s="230">
        <v>26.566842336866898</v>
      </c>
    </row>
    <row r="392" spans="4:39" x14ac:dyDescent="0.25">
      <c r="D392" s="13" t="s">
        <v>630</v>
      </c>
      <c r="E392" s="13" t="s">
        <v>631</v>
      </c>
      <c r="F392" s="13" t="s">
        <v>520</v>
      </c>
      <c r="G392" s="13">
        <v>2050</v>
      </c>
      <c r="H392" s="13" t="s">
        <v>519</v>
      </c>
      <c r="I392" s="230">
        <v>25.204088551506786</v>
      </c>
      <c r="J392" s="230">
        <v>26.321470512736678</v>
      </c>
      <c r="K392" s="230">
        <v>25.328950957568139</v>
      </c>
      <c r="L392" s="230">
        <v>25.304169315304925</v>
      </c>
      <c r="M392" s="230">
        <v>31.515632539328536</v>
      </c>
      <c r="N392" s="230">
        <v>27.51863345166981</v>
      </c>
      <c r="O392" s="230">
        <v>25.791949210046528</v>
      </c>
      <c r="P392" s="230">
        <v>26.546310026357006</v>
      </c>
      <c r="Q392" s="230">
        <v>25.6805908140451</v>
      </c>
      <c r="R392" s="230">
        <v>25.790942819151265</v>
      </c>
      <c r="S392" s="230">
        <v>26.756275655452601</v>
      </c>
      <c r="T392" s="230">
        <v>30.833163025151606</v>
      </c>
      <c r="U392" s="230">
        <v>27.058797740001701</v>
      </c>
      <c r="V392" s="230">
        <v>26.698100443820806</v>
      </c>
      <c r="W392" s="230">
        <v>33.877234604345844</v>
      </c>
      <c r="X392" s="230">
        <v>29.186370777397777</v>
      </c>
      <c r="Y392" s="230">
        <v>31.063442584032398</v>
      </c>
      <c r="Z392" s="230">
        <v>30.816794619902339</v>
      </c>
      <c r="AA392" s="230">
        <v>26.4015154657633</v>
      </c>
      <c r="AB392" s="230">
        <v>25.688975832105186</v>
      </c>
      <c r="AC392" s="230">
        <v>26.879202390665281</v>
      </c>
      <c r="AD392" s="230">
        <v>30.258729148987307</v>
      </c>
      <c r="AE392" s="230">
        <v>30.660225404397451</v>
      </c>
      <c r="AF392" s="230">
        <v>26.344865569868421</v>
      </c>
      <c r="AG392" s="230">
        <v>26.999637647811745</v>
      </c>
      <c r="AH392" s="230">
        <v>27.249107021667584</v>
      </c>
      <c r="AI392" s="230">
        <v>28.757265241027397</v>
      </c>
      <c r="AJ392" s="230">
        <v>30.859645362390776</v>
      </c>
      <c r="AK392" s="230">
        <v>28.349271946035493</v>
      </c>
      <c r="AL392" s="230">
        <v>32.946954400347003</v>
      </c>
      <c r="AM392" s="230">
        <v>26.566842336866898</v>
      </c>
    </row>
    <row r="393" spans="4:39" x14ac:dyDescent="0.25">
      <c r="D393" s="13" t="s">
        <v>632</v>
      </c>
      <c r="E393" s="13" t="s">
        <v>633</v>
      </c>
      <c r="F393" s="13" t="s">
        <v>520</v>
      </c>
      <c r="G393" s="13">
        <v>2030</v>
      </c>
      <c r="H393" s="13" t="s">
        <v>519</v>
      </c>
      <c r="I393" s="230">
        <v>57.730850088830415</v>
      </c>
      <c r="J393" s="230">
        <v>60.290252717649928</v>
      </c>
      <c r="K393" s="230">
        <v>58.016851815547398</v>
      </c>
      <c r="L393" s="230">
        <v>57.960088593519792</v>
      </c>
      <c r="M393" s="230">
        <v>72.187663277903766</v>
      </c>
      <c r="N393" s="230">
        <v>63.032396478104239</v>
      </c>
      <c r="O393" s="230">
        <v>59.077365575074808</v>
      </c>
      <c r="P393" s="230">
        <v>60.805255520799676</v>
      </c>
      <c r="Q393" s="230">
        <v>58.822295257711289</v>
      </c>
      <c r="R393" s="230">
        <v>59.075060401380995</v>
      </c>
      <c r="S393" s="230">
        <v>61.286189169019238</v>
      </c>
      <c r="T393" s="230">
        <v>70.624442884806498</v>
      </c>
      <c r="U393" s="230">
        <v>61.979126629382989</v>
      </c>
      <c r="V393" s="230">
        <v>61.152936803446167</v>
      </c>
      <c r="W393" s="230">
        <v>77.596995756099489</v>
      </c>
      <c r="X393" s="230">
        <v>66.852407399839876</v>
      </c>
      <c r="Y393" s="230">
        <v>71.151906302700027</v>
      </c>
      <c r="Z393" s="230">
        <v>70.586950477663592</v>
      </c>
      <c r="AA393" s="230">
        <v>60.473598494034732</v>
      </c>
      <c r="AB393" s="230">
        <v>58.841501436091029</v>
      </c>
      <c r="AC393" s="230">
        <v>61.567757173669342</v>
      </c>
      <c r="AD393" s="230">
        <v>69.308681915191727</v>
      </c>
      <c r="AE393" s="230">
        <v>70.228323190254784</v>
      </c>
      <c r="AF393" s="230">
        <v>60.343839917731856</v>
      </c>
      <c r="AG393" s="230">
        <v>61.843618360298791</v>
      </c>
      <c r="AH393" s="230">
        <v>62.415036723410552</v>
      </c>
      <c r="AI393" s="230">
        <v>65.869526096996466</v>
      </c>
      <c r="AJ393" s="230">
        <v>70.685101608411273</v>
      </c>
      <c r="AK393" s="230">
        <v>64.935003124571139</v>
      </c>
      <c r="AL393" s="230">
        <v>75.466156273929343</v>
      </c>
      <c r="AM393" s="230">
        <v>60.852285499193925</v>
      </c>
    </row>
    <row r="394" spans="4:39" x14ac:dyDescent="0.25">
      <c r="D394" s="13" t="s">
        <v>634</v>
      </c>
      <c r="E394" s="13" t="s">
        <v>635</v>
      </c>
      <c r="F394" s="13" t="s">
        <v>520</v>
      </c>
      <c r="G394" s="13">
        <v>2030</v>
      </c>
      <c r="H394" s="13" t="s">
        <v>519</v>
      </c>
      <c r="I394" s="230">
        <v>57.730850088830415</v>
      </c>
      <c r="J394" s="230">
        <v>60.290252717649928</v>
      </c>
      <c r="K394" s="230">
        <v>58.016851815547398</v>
      </c>
      <c r="L394" s="230">
        <v>57.960088593519792</v>
      </c>
      <c r="M394" s="230">
        <v>72.187663277903766</v>
      </c>
      <c r="N394" s="230">
        <v>63.032396478104239</v>
      </c>
      <c r="O394" s="230">
        <v>59.077365575074808</v>
      </c>
      <c r="P394" s="230">
        <v>60.805255520799676</v>
      </c>
      <c r="Q394" s="230">
        <v>58.822295257711289</v>
      </c>
      <c r="R394" s="230">
        <v>59.075060401380995</v>
      </c>
      <c r="S394" s="230">
        <v>61.286189169019238</v>
      </c>
      <c r="T394" s="230">
        <v>70.624442884806498</v>
      </c>
      <c r="U394" s="230">
        <v>61.979126629382989</v>
      </c>
      <c r="V394" s="230">
        <v>61.152936803446167</v>
      </c>
      <c r="W394" s="230">
        <v>77.596995756099489</v>
      </c>
      <c r="X394" s="230">
        <v>66.852407399839876</v>
      </c>
      <c r="Y394" s="230">
        <v>71.151906302700027</v>
      </c>
      <c r="Z394" s="230">
        <v>70.586950477663592</v>
      </c>
      <c r="AA394" s="230">
        <v>60.473598494034732</v>
      </c>
      <c r="AB394" s="230">
        <v>58.841501436091029</v>
      </c>
      <c r="AC394" s="230">
        <v>61.567757173669342</v>
      </c>
      <c r="AD394" s="230">
        <v>69.308681915191727</v>
      </c>
      <c r="AE394" s="230">
        <v>70.228323190254784</v>
      </c>
      <c r="AF394" s="230">
        <v>60.343839917731856</v>
      </c>
      <c r="AG394" s="230">
        <v>61.843618360298791</v>
      </c>
      <c r="AH394" s="230">
        <v>62.415036723410552</v>
      </c>
      <c r="AI394" s="230">
        <v>65.869526096996466</v>
      </c>
      <c r="AJ394" s="230">
        <v>70.685101608411273</v>
      </c>
      <c r="AK394" s="230">
        <v>64.935003124571139</v>
      </c>
      <c r="AL394" s="230">
        <v>75.466156273929343</v>
      </c>
      <c r="AM394" s="230">
        <v>60.852285499193925</v>
      </c>
    </row>
    <row r="395" spans="4:39" x14ac:dyDescent="0.25">
      <c r="D395" s="13" t="s">
        <v>636</v>
      </c>
      <c r="E395" s="13" t="s">
        <v>637</v>
      </c>
      <c r="F395" s="13" t="s">
        <v>520</v>
      </c>
      <c r="G395" s="13">
        <v>2030</v>
      </c>
      <c r="H395" s="13" t="s">
        <v>519</v>
      </c>
      <c r="I395" s="230">
        <v>57.730850088830415</v>
      </c>
      <c r="J395" s="230">
        <v>60.290252717649928</v>
      </c>
      <c r="K395" s="230">
        <v>58.016851815547398</v>
      </c>
      <c r="L395" s="230">
        <v>57.960088593519792</v>
      </c>
      <c r="M395" s="230">
        <v>72.187663277903766</v>
      </c>
      <c r="N395" s="230">
        <v>63.032396478104239</v>
      </c>
      <c r="O395" s="230">
        <v>59.077365575074808</v>
      </c>
      <c r="P395" s="230">
        <v>60.805255520799676</v>
      </c>
      <c r="Q395" s="230">
        <v>58.822295257711289</v>
      </c>
      <c r="R395" s="230">
        <v>59.075060401380995</v>
      </c>
      <c r="S395" s="230">
        <v>61.286189169019238</v>
      </c>
      <c r="T395" s="230">
        <v>70.624442884806498</v>
      </c>
      <c r="U395" s="230">
        <v>61.979126629382989</v>
      </c>
      <c r="V395" s="230">
        <v>61.152936803446167</v>
      </c>
      <c r="W395" s="230">
        <v>77.596995756099489</v>
      </c>
      <c r="X395" s="230">
        <v>66.852407399839876</v>
      </c>
      <c r="Y395" s="230">
        <v>71.151906302700027</v>
      </c>
      <c r="Z395" s="230">
        <v>70.586950477663592</v>
      </c>
      <c r="AA395" s="230">
        <v>60.473598494034732</v>
      </c>
      <c r="AB395" s="230">
        <v>58.841501436091029</v>
      </c>
      <c r="AC395" s="230">
        <v>61.567757173669342</v>
      </c>
      <c r="AD395" s="230">
        <v>69.308681915191727</v>
      </c>
      <c r="AE395" s="230">
        <v>70.228323190254784</v>
      </c>
      <c r="AF395" s="230">
        <v>60.343839917731856</v>
      </c>
      <c r="AG395" s="230">
        <v>61.843618360298791</v>
      </c>
      <c r="AH395" s="230">
        <v>62.415036723410552</v>
      </c>
      <c r="AI395" s="230">
        <v>65.869526096996466</v>
      </c>
      <c r="AJ395" s="230">
        <v>70.685101608411273</v>
      </c>
      <c r="AK395" s="230">
        <v>64.935003124571139</v>
      </c>
      <c r="AL395" s="230">
        <v>75.466156273929343</v>
      </c>
      <c r="AM395" s="230">
        <v>60.852285499193925</v>
      </c>
    </row>
    <row r="396" spans="4:39" x14ac:dyDescent="0.25">
      <c r="D396" s="13" t="s">
        <v>638</v>
      </c>
      <c r="E396" s="13" t="s">
        <v>639</v>
      </c>
      <c r="F396" s="13" t="s">
        <v>520</v>
      </c>
      <c r="G396" s="13">
        <v>2030</v>
      </c>
      <c r="H396" s="13" t="s">
        <v>519</v>
      </c>
      <c r="I396" s="230">
        <v>57.730850088830415</v>
      </c>
      <c r="J396" s="230">
        <v>60.290252717649928</v>
      </c>
      <c r="K396" s="230">
        <v>58.016851815547398</v>
      </c>
      <c r="L396" s="230">
        <v>57.960088593519792</v>
      </c>
      <c r="M396" s="230">
        <v>72.187663277903766</v>
      </c>
      <c r="N396" s="230">
        <v>63.032396478104239</v>
      </c>
      <c r="O396" s="230">
        <v>59.077365575074808</v>
      </c>
      <c r="P396" s="230">
        <v>60.805255520799676</v>
      </c>
      <c r="Q396" s="230">
        <v>58.822295257711289</v>
      </c>
      <c r="R396" s="230">
        <v>59.075060401380995</v>
      </c>
      <c r="S396" s="230">
        <v>61.286189169019238</v>
      </c>
      <c r="T396" s="230">
        <v>70.624442884806498</v>
      </c>
      <c r="U396" s="230">
        <v>61.979126629382989</v>
      </c>
      <c r="V396" s="230">
        <v>61.152936803446167</v>
      </c>
      <c r="W396" s="230">
        <v>77.596995756099489</v>
      </c>
      <c r="X396" s="230">
        <v>66.852407399839876</v>
      </c>
      <c r="Y396" s="230">
        <v>71.151906302700027</v>
      </c>
      <c r="Z396" s="230">
        <v>70.586950477663592</v>
      </c>
      <c r="AA396" s="230">
        <v>60.473598494034732</v>
      </c>
      <c r="AB396" s="230">
        <v>58.841501436091029</v>
      </c>
      <c r="AC396" s="230">
        <v>61.567757173669342</v>
      </c>
      <c r="AD396" s="230">
        <v>69.308681915191727</v>
      </c>
      <c r="AE396" s="230">
        <v>70.228323190254784</v>
      </c>
      <c r="AF396" s="230">
        <v>60.343839917731856</v>
      </c>
      <c r="AG396" s="230">
        <v>61.843618360298791</v>
      </c>
      <c r="AH396" s="230">
        <v>62.415036723410552</v>
      </c>
      <c r="AI396" s="230">
        <v>65.869526096996466</v>
      </c>
      <c r="AJ396" s="230">
        <v>70.685101608411273</v>
      </c>
      <c r="AK396" s="230">
        <v>64.935003124571139</v>
      </c>
      <c r="AL396" s="230">
        <v>75.466156273929343</v>
      </c>
      <c r="AM396" s="230">
        <v>60.852285499193925</v>
      </c>
    </row>
    <row r="397" spans="4:39" x14ac:dyDescent="0.25">
      <c r="D397" s="13" t="s">
        <v>640</v>
      </c>
      <c r="E397" s="13" t="s">
        <v>641</v>
      </c>
      <c r="F397" s="13" t="s">
        <v>520</v>
      </c>
      <c r="G397" s="13">
        <v>2030</v>
      </c>
      <c r="H397" s="13" t="s">
        <v>519</v>
      </c>
      <c r="I397" s="230">
        <v>57.730850088830415</v>
      </c>
      <c r="J397" s="230">
        <v>60.290252717649928</v>
      </c>
      <c r="K397" s="230">
        <v>58.016851815547398</v>
      </c>
      <c r="L397" s="230">
        <v>57.960088593519792</v>
      </c>
      <c r="M397" s="230">
        <v>72.187663277903766</v>
      </c>
      <c r="N397" s="230">
        <v>63.032396478104239</v>
      </c>
      <c r="O397" s="230">
        <v>59.077365575074808</v>
      </c>
      <c r="P397" s="230">
        <v>60.805255520799676</v>
      </c>
      <c r="Q397" s="230">
        <v>58.822295257711289</v>
      </c>
      <c r="R397" s="230">
        <v>59.075060401380995</v>
      </c>
      <c r="S397" s="230">
        <v>61.286189169019238</v>
      </c>
      <c r="T397" s="230">
        <v>70.624442884806498</v>
      </c>
      <c r="U397" s="230">
        <v>61.979126629382989</v>
      </c>
      <c r="V397" s="230">
        <v>61.152936803446167</v>
      </c>
      <c r="W397" s="230">
        <v>77.596995756099489</v>
      </c>
      <c r="X397" s="230">
        <v>66.852407399839876</v>
      </c>
      <c r="Y397" s="230">
        <v>71.151906302700027</v>
      </c>
      <c r="Z397" s="230">
        <v>70.586950477663592</v>
      </c>
      <c r="AA397" s="230">
        <v>60.473598494034732</v>
      </c>
      <c r="AB397" s="230">
        <v>58.841501436091029</v>
      </c>
      <c r="AC397" s="230">
        <v>61.567757173669342</v>
      </c>
      <c r="AD397" s="230">
        <v>69.308681915191727</v>
      </c>
      <c r="AE397" s="230">
        <v>70.228323190254784</v>
      </c>
      <c r="AF397" s="230">
        <v>60.343839917731856</v>
      </c>
      <c r="AG397" s="230">
        <v>61.843618360298791</v>
      </c>
      <c r="AH397" s="230">
        <v>62.415036723410552</v>
      </c>
      <c r="AI397" s="230">
        <v>65.869526096996466</v>
      </c>
      <c r="AJ397" s="230">
        <v>70.685101608411273</v>
      </c>
      <c r="AK397" s="230">
        <v>64.935003124571139</v>
      </c>
      <c r="AL397" s="230">
        <v>75.466156273929343</v>
      </c>
      <c r="AM397" s="230">
        <v>60.852285499193925</v>
      </c>
    </row>
    <row r="398" spans="4:39" x14ac:dyDescent="0.25">
      <c r="D398" s="13" t="s">
        <v>642</v>
      </c>
      <c r="E398" s="13" t="s">
        <v>643</v>
      </c>
      <c r="F398" s="13" t="s">
        <v>520</v>
      </c>
      <c r="G398" s="13">
        <v>2030</v>
      </c>
      <c r="H398" s="13" t="s">
        <v>519</v>
      </c>
      <c r="I398" s="230">
        <v>57.730850088830415</v>
      </c>
      <c r="J398" s="230">
        <v>60.290252717649928</v>
      </c>
      <c r="K398" s="230">
        <v>58.016851815547398</v>
      </c>
      <c r="L398" s="230">
        <v>57.960088593519792</v>
      </c>
      <c r="M398" s="230">
        <v>72.187663277903766</v>
      </c>
      <c r="N398" s="230">
        <v>63.032396478104239</v>
      </c>
      <c r="O398" s="230">
        <v>59.077365575074808</v>
      </c>
      <c r="P398" s="230">
        <v>60.805255520799676</v>
      </c>
      <c r="Q398" s="230">
        <v>58.822295257711289</v>
      </c>
      <c r="R398" s="230">
        <v>59.075060401380995</v>
      </c>
      <c r="S398" s="230">
        <v>61.286189169019238</v>
      </c>
      <c r="T398" s="230">
        <v>70.624442884806498</v>
      </c>
      <c r="U398" s="230">
        <v>61.979126629382989</v>
      </c>
      <c r="V398" s="230">
        <v>61.152936803446167</v>
      </c>
      <c r="W398" s="230">
        <v>77.596995756099489</v>
      </c>
      <c r="X398" s="230">
        <v>66.852407399839876</v>
      </c>
      <c r="Y398" s="230">
        <v>71.151906302700027</v>
      </c>
      <c r="Z398" s="230">
        <v>70.586950477663592</v>
      </c>
      <c r="AA398" s="230">
        <v>60.473598494034732</v>
      </c>
      <c r="AB398" s="230">
        <v>58.841501436091029</v>
      </c>
      <c r="AC398" s="230">
        <v>61.567757173669342</v>
      </c>
      <c r="AD398" s="230">
        <v>69.308681915191727</v>
      </c>
      <c r="AE398" s="230">
        <v>70.228323190254784</v>
      </c>
      <c r="AF398" s="230">
        <v>60.343839917731856</v>
      </c>
      <c r="AG398" s="230">
        <v>61.843618360298791</v>
      </c>
      <c r="AH398" s="230">
        <v>62.415036723410552</v>
      </c>
      <c r="AI398" s="230">
        <v>65.869526096996466</v>
      </c>
      <c r="AJ398" s="230">
        <v>70.685101608411273</v>
      </c>
      <c r="AK398" s="230">
        <v>64.935003124571139</v>
      </c>
      <c r="AL398" s="230">
        <v>75.466156273929343</v>
      </c>
      <c r="AM398" s="230">
        <v>60.852285499193925</v>
      </c>
    </row>
    <row r="399" spans="4:39" x14ac:dyDescent="0.25">
      <c r="D399" s="13" t="s">
        <v>644</v>
      </c>
      <c r="E399" s="13" t="s">
        <v>645</v>
      </c>
      <c r="F399" s="13" t="s">
        <v>520</v>
      </c>
      <c r="G399" s="13">
        <v>2030</v>
      </c>
      <c r="H399" s="13" t="s">
        <v>519</v>
      </c>
      <c r="I399" s="230">
        <v>57.730850088830415</v>
      </c>
      <c r="J399" s="230">
        <v>60.290252717649928</v>
      </c>
      <c r="K399" s="230">
        <v>58.016851815547398</v>
      </c>
      <c r="L399" s="230">
        <v>57.960088593519792</v>
      </c>
      <c r="M399" s="230">
        <v>72.187663277903766</v>
      </c>
      <c r="N399" s="230">
        <v>63.032396478104239</v>
      </c>
      <c r="O399" s="230">
        <v>59.077365575074808</v>
      </c>
      <c r="P399" s="230">
        <v>60.805255520799676</v>
      </c>
      <c r="Q399" s="230">
        <v>58.822295257711289</v>
      </c>
      <c r="R399" s="230">
        <v>59.075060401380995</v>
      </c>
      <c r="S399" s="230">
        <v>61.286189169019238</v>
      </c>
      <c r="T399" s="230">
        <v>70.624442884806498</v>
      </c>
      <c r="U399" s="230">
        <v>61.979126629382989</v>
      </c>
      <c r="V399" s="230">
        <v>61.152936803446167</v>
      </c>
      <c r="W399" s="230">
        <v>77.596995756099489</v>
      </c>
      <c r="X399" s="230">
        <v>66.852407399839876</v>
      </c>
      <c r="Y399" s="230">
        <v>71.151906302700027</v>
      </c>
      <c r="Z399" s="230">
        <v>70.586950477663592</v>
      </c>
      <c r="AA399" s="230">
        <v>60.473598494034732</v>
      </c>
      <c r="AB399" s="230">
        <v>58.841501436091029</v>
      </c>
      <c r="AC399" s="230">
        <v>61.567757173669342</v>
      </c>
      <c r="AD399" s="230">
        <v>69.308681915191727</v>
      </c>
      <c r="AE399" s="230">
        <v>70.228323190254784</v>
      </c>
      <c r="AF399" s="230">
        <v>60.343839917731856</v>
      </c>
      <c r="AG399" s="230">
        <v>61.843618360298791</v>
      </c>
      <c r="AH399" s="230">
        <v>62.415036723410552</v>
      </c>
      <c r="AI399" s="230">
        <v>65.869526096996466</v>
      </c>
      <c r="AJ399" s="230">
        <v>70.685101608411273</v>
      </c>
      <c r="AK399" s="230">
        <v>64.935003124571139</v>
      </c>
      <c r="AL399" s="230">
        <v>75.466156273929343</v>
      </c>
      <c r="AM399" s="230">
        <v>60.852285499193925</v>
      </c>
    </row>
    <row r="400" spans="4:39" x14ac:dyDescent="0.25">
      <c r="D400" s="13" t="s">
        <v>632</v>
      </c>
      <c r="E400" s="13" t="s">
        <v>633</v>
      </c>
      <c r="F400" s="13" t="s">
        <v>520</v>
      </c>
      <c r="G400" s="13">
        <v>2050</v>
      </c>
      <c r="H400" s="13" t="s">
        <v>519</v>
      </c>
      <c r="I400" s="230">
        <v>49.390672190787711</v>
      </c>
      <c r="J400" s="230">
        <v>51.580326700460745</v>
      </c>
      <c r="K400" s="230">
        <v>49.635356229019315</v>
      </c>
      <c r="L400" s="230">
        <v>49.586793394982664</v>
      </c>
      <c r="M400" s="230">
        <v>61.75895916467254</v>
      </c>
      <c r="N400" s="230">
        <v>53.926322357275382</v>
      </c>
      <c r="O400" s="230">
        <v>50.542661203223602</v>
      </c>
      <c r="P400" s="230">
        <v>52.020928815076552</v>
      </c>
      <c r="Q400" s="230">
        <v>50.324440019729565</v>
      </c>
      <c r="R400" s="230">
        <v>50.540689050066703</v>
      </c>
      <c r="S400" s="230">
        <v>52.432383628719187</v>
      </c>
      <c r="T400" s="230">
        <v>60.421571859988447</v>
      </c>
      <c r="U400" s="230">
        <v>53.025214790929375</v>
      </c>
      <c r="V400" s="230">
        <v>52.31838177535068</v>
      </c>
      <c r="W400" s="230">
        <v>66.386823933517107</v>
      </c>
      <c r="X400" s="230">
        <v>57.19446940361825</v>
      </c>
      <c r="Y400" s="230">
        <v>60.872834447075356</v>
      </c>
      <c r="Z400" s="230">
        <v>60.38949585230818</v>
      </c>
      <c r="AA400" s="230">
        <v>51.737185141399223</v>
      </c>
      <c r="AB400" s="230">
        <v>50.340871547395139</v>
      </c>
      <c r="AC400" s="230">
        <v>52.67327446950344</v>
      </c>
      <c r="AD400" s="230">
        <v>59.29589436465136</v>
      </c>
      <c r="AE400" s="230">
        <v>60.082678219035394</v>
      </c>
      <c r="AF400" s="230">
        <v>51.626172341548596</v>
      </c>
      <c r="AG400" s="230">
        <v>52.909282936692335</v>
      </c>
      <c r="AH400" s="230">
        <v>53.398150448825334</v>
      </c>
      <c r="AI400" s="230">
        <v>56.353581591356743</v>
      </c>
      <c r="AJ400" s="230">
        <v>60.473467425850828</v>
      </c>
      <c r="AK400" s="230">
        <v>55.554065947384771</v>
      </c>
      <c r="AL400" s="230">
        <v>64.563819522649865</v>
      </c>
      <c r="AM400" s="230">
        <v>52.061164533802938</v>
      </c>
    </row>
    <row r="401" spans="4:39" x14ac:dyDescent="0.25">
      <c r="D401" s="13" t="s">
        <v>634</v>
      </c>
      <c r="E401" s="13" t="s">
        <v>635</v>
      </c>
      <c r="F401" s="13" t="s">
        <v>520</v>
      </c>
      <c r="G401" s="13">
        <v>2050</v>
      </c>
      <c r="H401" s="13" t="s">
        <v>519</v>
      </c>
      <c r="I401" s="230">
        <v>49.390672190787711</v>
      </c>
      <c r="J401" s="230">
        <v>51.580326700460745</v>
      </c>
      <c r="K401" s="230">
        <v>49.635356229019315</v>
      </c>
      <c r="L401" s="230">
        <v>49.586793394982664</v>
      </c>
      <c r="M401" s="230">
        <v>61.75895916467254</v>
      </c>
      <c r="N401" s="230">
        <v>53.926322357275382</v>
      </c>
      <c r="O401" s="230">
        <v>50.542661203223602</v>
      </c>
      <c r="P401" s="230">
        <v>52.020928815076552</v>
      </c>
      <c r="Q401" s="230">
        <v>50.324440019729565</v>
      </c>
      <c r="R401" s="230">
        <v>50.540689050066703</v>
      </c>
      <c r="S401" s="230">
        <v>52.432383628719187</v>
      </c>
      <c r="T401" s="230">
        <v>60.421571859988447</v>
      </c>
      <c r="U401" s="230">
        <v>53.025214790929375</v>
      </c>
      <c r="V401" s="230">
        <v>52.31838177535068</v>
      </c>
      <c r="W401" s="230">
        <v>66.386823933517107</v>
      </c>
      <c r="X401" s="230">
        <v>57.19446940361825</v>
      </c>
      <c r="Y401" s="230">
        <v>60.872834447075356</v>
      </c>
      <c r="Z401" s="230">
        <v>60.38949585230818</v>
      </c>
      <c r="AA401" s="230">
        <v>51.737185141399223</v>
      </c>
      <c r="AB401" s="230">
        <v>50.340871547395139</v>
      </c>
      <c r="AC401" s="230">
        <v>52.67327446950344</v>
      </c>
      <c r="AD401" s="230">
        <v>59.29589436465136</v>
      </c>
      <c r="AE401" s="230">
        <v>60.082678219035394</v>
      </c>
      <c r="AF401" s="230">
        <v>51.626172341548596</v>
      </c>
      <c r="AG401" s="230">
        <v>52.909282936692335</v>
      </c>
      <c r="AH401" s="230">
        <v>53.398150448825334</v>
      </c>
      <c r="AI401" s="230">
        <v>56.353581591356743</v>
      </c>
      <c r="AJ401" s="230">
        <v>60.473467425850828</v>
      </c>
      <c r="AK401" s="230">
        <v>55.554065947384771</v>
      </c>
      <c r="AL401" s="230">
        <v>64.563819522649865</v>
      </c>
      <c r="AM401" s="230">
        <v>52.061164533802938</v>
      </c>
    </row>
    <row r="402" spans="4:39" x14ac:dyDescent="0.25">
      <c r="D402" s="13" t="s">
        <v>636</v>
      </c>
      <c r="E402" s="13" t="s">
        <v>637</v>
      </c>
      <c r="F402" s="13" t="s">
        <v>520</v>
      </c>
      <c r="G402" s="13">
        <v>2050</v>
      </c>
      <c r="H402" s="13" t="s">
        <v>519</v>
      </c>
      <c r="I402" s="230">
        <v>49.390672190787711</v>
      </c>
      <c r="J402" s="230">
        <v>51.580326700460745</v>
      </c>
      <c r="K402" s="230">
        <v>49.635356229019315</v>
      </c>
      <c r="L402" s="230">
        <v>49.586793394982664</v>
      </c>
      <c r="M402" s="230">
        <v>61.75895916467254</v>
      </c>
      <c r="N402" s="230">
        <v>53.926322357275382</v>
      </c>
      <c r="O402" s="230">
        <v>50.542661203223602</v>
      </c>
      <c r="P402" s="230">
        <v>52.020928815076552</v>
      </c>
      <c r="Q402" s="230">
        <v>50.324440019729565</v>
      </c>
      <c r="R402" s="230">
        <v>50.540689050066703</v>
      </c>
      <c r="S402" s="230">
        <v>52.432383628719187</v>
      </c>
      <c r="T402" s="230">
        <v>60.421571859988447</v>
      </c>
      <c r="U402" s="230">
        <v>53.025214790929375</v>
      </c>
      <c r="V402" s="230">
        <v>52.31838177535068</v>
      </c>
      <c r="W402" s="230">
        <v>66.386823933517107</v>
      </c>
      <c r="X402" s="230">
        <v>57.19446940361825</v>
      </c>
      <c r="Y402" s="230">
        <v>60.872834447075356</v>
      </c>
      <c r="Z402" s="230">
        <v>60.38949585230818</v>
      </c>
      <c r="AA402" s="230">
        <v>51.737185141399223</v>
      </c>
      <c r="AB402" s="230">
        <v>50.340871547395139</v>
      </c>
      <c r="AC402" s="230">
        <v>52.67327446950344</v>
      </c>
      <c r="AD402" s="230">
        <v>59.29589436465136</v>
      </c>
      <c r="AE402" s="230">
        <v>60.082678219035394</v>
      </c>
      <c r="AF402" s="230">
        <v>51.626172341548596</v>
      </c>
      <c r="AG402" s="230">
        <v>52.909282936692335</v>
      </c>
      <c r="AH402" s="230">
        <v>53.398150448825334</v>
      </c>
      <c r="AI402" s="230">
        <v>56.353581591356743</v>
      </c>
      <c r="AJ402" s="230">
        <v>60.473467425850828</v>
      </c>
      <c r="AK402" s="230">
        <v>55.554065947384771</v>
      </c>
      <c r="AL402" s="230">
        <v>64.563819522649865</v>
      </c>
      <c r="AM402" s="230">
        <v>52.061164533802938</v>
      </c>
    </row>
    <row r="403" spans="4:39" x14ac:dyDescent="0.25">
      <c r="D403" s="13" t="s">
        <v>638</v>
      </c>
      <c r="E403" s="13" t="s">
        <v>639</v>
      </c>
      <c r="F403" s="13" t="s">
        <v>520</v>
      </c>
      <c r="G403" s="13">
        <v>2050</v>
      </c>
      <c r="H403" s="13" t="s">
        <v>519</v>
      </c>
      <c r="I403" s="230">
        <v>49.390672190787711</v>
      </c>
      <c r="J403" s="230">
        <v>51.580326700460745</v>
      </c>
      <c r="K403" s="230">
        <v>49.635356229019315</v>
      </c>
      <c r="L403" s="230">
        <v>49.586793394982664</v>
      </c>
      <c r="M403" s="230">
        <v>61.75895916467254</v>
      </c>
      <c r="N403" s="230">
        <v>53.926322357275382</v>
      </c>
      <c r="O403" s="230">
        <v>50.542661203223602</v>
      </c>
      <c r="P403" s="230">
        <v>52.020928815076552</v>
      </c>
      <c r="Q403" s="230">
        <v>50.324440019729565</v>
      </c>
      <c r="R403" s="230">
        <v>50.540689050066703</v>
      </c>
      <c r="S403" s="230">
        <v>52.432383628719187</v>
      </c>
      <c r="T403" s="230">
        <v>60.421571859988447</v>
      </c>
      <c r="U403" s="230">
        <v>53.025214790929375</v>
      </c>
      <c r="V403" s="230">
        <v>52.31838177535068</v>
      </c>
      <c r="W403" s="230">
        <v>66.386823933517107</v>
      </c>
      <c r="X403" s="230">
        <v>57.19446940361825</v>
      </c>
      <c r="Y403" s="230">
        <v>60.872834447075356</v>
      </c>
      <c r="Z403" s="230">
        <v>60.38949585230818</v>
      </c>
      <c r="AA403" s="230">
        <v>51.737185141399223</v>
      </c>
      <c r="AB403" s="230">
        <v>50.340871547395139</v>
      </c>
      <c r="AC403" s="230">
        <v>52.67327446950344</v>
      </c>
      <c r="AD403" s="230">
        <v>59.29589436465136</v>
      </c>
      <c r="AE403" s="230">
        <v>60.082678219035394</v>
      </c>
      <c r="AF403" s="230">
        <v>51.626172341548596</v>
      </c>
      <c r="AG403" s="230">
        <v>52.909282936692335</v>
      </c>
      <c r="AH403" s="230">
        <v>53.398150448825334</v>
      </c>
      <c r="AI403" s="230">
        <v>56.353581591356743</v>
      </c>
      <c r="AJ403" s="230">
        <v>60.473467425850828</v>
      </c>
      <c r="AK403" s="230">
        <v>55.554065947384771</v>
      </c>
      <c r="AL403" s="230">
        <v>64.563819522649865</v>
      </c>
      <c r="AM403" s="230">
        <v>52.061164533802938</v>
      </c>
    </row>
    <row r="404" spans="4:39" x14ac:dyDescent="0.25">
      <c r="D404" s="13" t="s">
        <v>640</v>
      </c>
      <c r="E404" s="13" t="s">
        <v>641</v>
      </c>
      <c r="F404" s="13" t="s">
        <v>520</v>
      </c>
      <c r="G404" s="13">
        <v>2050</v>
      </c>
      <c r="H404" s="13" t="s">
        <v>519</v>
      </c>
      <c r="I404" s="230">
        <v>49.390672190787711</v>
      </c>
      <c r="J404" s="230">
        <v>51.580326700460745</v>
      </c>
      <c r="K404" s="230">
        <v>49.635356229019315</v>
      </c>
      <c r="L404" s="230">
        <v>49.586793394982664</v>
      </c>
      <c r="M404" s="230">
        <v>61.75895916467254</v>
      </c>
      <c r="N404" s="230">
        <v>53.926322357275382</v>
      </c>
      <c r="O404" s="230">
        <v>50.542661203223602</v>
      </c>
      <c r="P404" s="230">
        <v>52.020928815076552</v>
      </c>
      <c r="Q404" s="230">
        <v>50.324440019729565</v>
      </c>
      <c r="R404" s="230">
        <v>50.540689050066703</v>
      </c>
      <c r="S404" s="230">
        <v>52.432383628719187</v>
      </c>
      <c r="T404" s="230">
        <v>60.421571859988447</v>
      </c>
      <c r="U404" s="230">
        <v>53.025214790929375</v>
      </c>
      <c r="V404" s="230">
        <v>52.31838177535068</v>
      </c>
      <c r="W404" s="230">
        <v>66.386823933517107</v>
      </c>
      <c r="X404" s="230">
        <v>57.19446940361825</v>
      </c>
      <c r="Y404" s="230">
        <v>60.872834447075356</v>
      </c>
      <c r="Z404" s="230">
        <v>60.38949585230818</v>
      </c>
      <c r="AA404" s="230">
        <v>51.737185141399223</v>
      </c>
      <c r="AB404" s="230">
        <v>50.340871547395139</v>
      </c>
      <c r="AC404" s="230">
        <v>52.67327446950344</v>
      </c>
      <c r="AD404" s="230">
        <v>59.29589436465136</v>
      </c>
      <c r="AE404" s="230">
        <v>60.082678219035394</v>
      </c>
      <c r="AF404" s="230">
        <v>51.626172341548596</v>
      </c>
      <c r="AG404" s="230">
        <v>52.909282936692335</v>
      </c>
      <c r="AH404" s="230">
        <v>53.398150448825334</v>
      </c>
      <c r="AI404" s="230">
        <v>56.353581591356743</v>
      </c>
      <c r="AJ404" s="230">
        <v>60.473467425850828</v>
      </c>
      <c r="AK404" s="230">
        <v>55.554065947384771</v>
      </c>
      <c r="AL404" s="230">
        <v>64.563819522649865</v>
      </c>
      <c r="AM404" s="230">
        <v>52.061164533802938</v>
      </c>
    </row>
    <row r="405" spans="4:39" x14ac:dyDescent="0.25">
      <c r="D405" s="13" t="s">
        <v>642</v>
      </c>
      <c r="E405" s="13" t="s">
        <v>643</v>
      </c>
      <c r="F405" s="13" t="s">
        <v>520</v>
      </c>
      <c r="G405" s="13">
        <v>2050</v>
      </c>
      <c r="H405" s="13" t="s">
        <v>519</v>
      </c>
      <c r="I405" s="230">
        <v>49.390672190787711</v>
      </c>
      <c r="J405" s="230">
        <v>51.580326700460745</v>
      </c>
      <c r="K405" s="230">
        <v>49.635356229019315</v>
      </c>
      <c r="L405" s="230">
        <v>49.586793394982664</v>
      </c>
      <c r="M405" s="230">
        <v>61.75895916467254</v>
      </c>
      <c r="N405" s="230">
        <v>53.926322357275382</v>
      </c>
      <c r="O405" s="230">
        <v>50.542661203223602</v>
      </c>
      <c r="P405" s="230">
        <v>52.020928815076552</v>
      </c>
      <c r="Q405" s="230">
        <v>50.324440019729565</v>
      </c>
      <c r="R405" s="230">
        <v>50.540689050066703</v>
      </c>
      <c r="S405" s="230">
        <v>52.432383628719187</v>
      </c>
      <c r="T405" s="230">
        <v>60.421571859988447</v>
      </c>
      <c r="U405" s="230">
        <v>53.025214790929375</v>
      </c>
      <c r="V405" s="230">
        <v>52.31838177535068</v>
      </c>
      <c r="W405" s="230">
        <v>66.386823933517107</v>
      </c>
      <c r="X405" s="230">
        <v>57.19446940361825</v>
      </c>
      <c r="Y405" s="230">
        <v>60.872834447075356</v>
      </c>
      <c r="Z405" s="230">
        <v>60.38949585230818</v>
      </c>
      <c r="AA405" s="230">
        <v>51.737185141399223</v>
      </c>
      <c r="AB405" s="230">
        <v>50.340871547395139</v>
      </c>
      <c r="AC405" s="230">
        <v>52.67327446950344</v>
      </c>
      <c r="AD405" s="230">
        <v>59.29589436465136</v>
      </c>
      <c r="AE405" s="230">
        <v>60.082678219035394</v>
      </c>
      <c r="AF405" s="230">
        <v>51.626172341548596</v>
      </c>
      <c r="AG405" s="230">
        <v>52.909282936692335</v>
      </c>
      <c r="AH405" s="230">
        <v>53.398150448825334</v>
      </c>
      <c r="AI405" s="230">
        <v>56.353581591356743</v>
      </c>
      <c r="AJ405" s="230">
        <v>60.473467425850828</v>
      </c>
      <c r="AK405" s="230">
        <v>55.554065947384771</v>
      </c>
      <c r="AL405" s="230">
        <v>64.563819522649865</v>
      </c>
      <c r="AM405" s="230">
        <v>52.061164533802938</v>
      </c>
    </row>
    <row r="406" spans="4:39" x14ac:dyDescent="0.25">
      <c r="D406" s="13" t="s">
        <v>644</v>
      </c>
      <c r="E406" s="13" t="s">
        <v>645</v>
      </c>
      <c r="F406" s="13" t="s">
        <v>520</v>
      </c>
      <c r="G406" s="13">
        <v>2050</v>
      </c>
      <c r="H406" s="13" t="s">
        <v>519</v>
      </c>
      <c r="I406" s="230">
        <v>49.390672190787711</v>
      </c>
      <c r="J406" s="230">
        <v>51.580326700460745</v>
      </c>
      <c r="K406" s="230">
        <v>49.635356229019315</v>
      </c>
      <c r="L406" s="230">
        <v>49.586793394982664</v>
      </c>
      <c r="M406" s="230">
        <v>61.75895916467254</v>
      </c>
      <c r="N406" s="230">
        <v>53.926322357275382</v>
      </c>
      <c r="O406" s="230">
        <v>50.542661203223602</v>
      </c>
      <c r="P406" s="230">
        <v>52.020928815076552</v>
      </c>
      <c r="Q406" s="230">
        <v>50.324440019729565</v>
      </c>
      <c r="R406" s="230">
        <v>50.540689050066703</v>
      </c>
      <c r="S406" s="230">
        <v>52.432383628719187</v>
      </c>
      <c r="T406" s="230">
        <v>60.421571859988447</v>
      </c>
      <c r="U406" s="230">
        <v>53.025214790929375</v>
      </c>
      <c r="V406" s="230">
        <v>52.31838177535068</v>
      </c>
      <c r="W406" s="230">
        <v>66.386823933517107</v>
      </c>
      <c r="X406" s="230">
        <v>57.19446940361825</v>
      </c>
      <c r="Y406" s="230">
        <v>60.872834447075356</v>
      </c>
      <c r="Z406" s="230">
        <v>60.38949585230818</v>
      </c>
      <c r="AA406" s="230">
        <v>51.737185141399223</v>
      </c>
      <c r="AB406" s="230">
        <v>50.340871547395139</v>
      </c>
      <c r="AC406" s="230">
        <v>52.67327446950344</v>
      </c>
      <c r="AD406" s="230">
        <v>59.29589436465136</v>
      </c>
      <c r="AE406" s="230">
        <v>60.082678219035394</v>
      </c>
      <c r="AF406" s="230">
        <v>51.626172341548596</v>
      </c>
      <c r="AG406" s="230">
        <v>52.909282936692335</v>
      </c>
      <c r="AH406" s="230">
        <v>53.398150448825334</v>
      </c>
      <c r="AI406" s="230">
        <v>56.353581591356743</v>
      </c>
      <c r="AJ406" s="230">
        <v>60.473467425850828</v>
      </c>
      <c r="AK406" s="230">
        <v>55.554065947384771</v>
      </c>
      <c r="AL406" s="230">
        <v>64.563819522649865</v>
      </c>
      <c r="AM406" s="230">
        <v>52.061164533802938</v>
      </c>
    </row>
    <row r="407" spans="4:39" x14ac:dyDescent="0.25">
      <c r="D407" s="13" t="s">
        <v>646</v>
      </c>
      <c r="E407" s="13" t="s">
        <v>647</v>
      </c>
      <c r="F407" s="13" t="s">
        <v>520</v>
      </c>
      <c r="G407" s="13">
        <v>2020</v>
      </c>
      <c r="H407" s="13" t="s">
        <v>519</v>
      </c>
      <c r="I407" s="230">
        <v>29.787887680820166</v>
      </c>
      <c r="J407" s="230">
        <v>31.108484864474356</v>
      </c>
      <c r="K407" s="230">
        <v>29.935458473539441</v>
      </c>
      <c r="L407" s="230">
        <v>29.90616986130598</v>
      </c>
      <c r="M407" s="230">
        <v>37.247295031241904</v>
      </c>
      <c r="N407" s="230">
        <v>32.523372575557595</v>
      </c>
      <c r="O407" s="230">
        <v>30.482660960669957</v>
      </c>
      <c r="P407" s="230">
        <v>31.374215329761586</v>
      </c>
      <c r="Q407" s="230">
        <v>30.35105011564265</v>
      </c>
      <c r="R407" s="230">
        <v>30.481471540195976</v>
      </c>
      <c r="S407" s="230">
        <v>31.622366837543787</v>
      </c>
      <c r="T407" s="230">
        <v>36.440706640142523</v>
      </c>
      <c r="U407" s="230">
        <v>31.979907791944903</v>
      </c>
      <c r="V407" s="230">
        <v>31.553611458179262</v>
      </c>
      <c r="W407" s="230">
        <v>40.038395249596078</v>
      </c>
      <c r="X407" s="230">
        <v>34.49441675905878</v>
      </c>
      <c r="Y407" s="230">
        <v>36.712866516946313</v>
      </c>
      <c r="Z407" s="230">
        <v>36.421361357487967</v>
      </c>
      <c r="AA407" s="230">
        <v>31.203087375701884</v>
      </c>
      <c r="AB407" s="230">
        <v>30.3609600941632</v>
      </c>
      <c r="AC407" s="230">
        <v>31.76764992421451</v>
      </c>
      <c r="AD407" s="230">
        <v>35.761802035110996</v>
      </c>
      <c r="AE407" s="230">
        <v>36.236317324008922</v>
      </c>
      <c r="AF407" s="230">
        <v>31.136134717104525</v>
      </c>
      <c r="AG407" s="230">
        <v>31.909988414470092</v>
      </c>
      <c r="AH407" s="230">
        <v>32.204828105777963</v>
      </c>
      <c r="AI407" s="230">
        <v>33.987270964260539</v>
      </c>
      <c r="AJ407" s="230">
        <v>36.472005248128049</v>
      </c>
      <c r="AK407" s="230">
        <v>33.505077036838394</v>
      </c>
      <c r="AL407" s="230">
        <v>38.938927511582946</v>
      </c>
      <c r="AM407" s="230">
        <v>31.398481795817148</v>
      </c>
    </row>
    <row r="408" spans="4:39" x14ac:dyDescent="0.25">
      <c r="D408" s="13" t="s">
        <v>649</v>
      </c>
      <c r="E408" s="13" t="s">
        <v>650</v>
      </c>
      <c r="F408" s="13" t="s">
        <v>520</v>
      </c>
      <c r="G408" s="13">
        <v>2025</v>
      </c>
      <c r="H408" s="13" t="s">
        <v>519</v>
      </c>
      <c r="I408" s="230">
        <v>29.787887680820166</v>
      </c>
      <c r="J408" s="230">
        <v>31.108484864474356</v>
      </c>
      <c r="K408" s="230">
        <v>29.935458473539441</v>
      </c>
      <c r="L408" s="230">
        <v>29.90616986130598</v>
      </c>
      <c r="M408" s="230">
        <v>37.247295031241904</v>
      </c>
      <c r="N408" s="230">
        <v>32.523372575557595</v>
      </c>
      <c r="O408" s="230">
        <v>30.482660960669957</v>
      </c>
      <c r="P408" s="230">
        <v>31.374215329761586</v>
      </c>
      <c r="Q408" s="230">
        <v>30.35105011564265</v>
      </c>
      <c r="R408" s="230">
        <v>30.481471540195976</v>
      </c>
      <c r="S408" s="230">
        <v>31.622366837543787</v>
      </c>
      <c r="T408" s="230">
        <v>36.440706640142523</v>
      </c>
      <c r="U408" s="230">
        <v>31.979907791944903</v>
      </c>
      <c r="V408" s="230">
        <v>31.553611458179262</v>
      </c>
      <c r="W408" s="230">
        <v>40.038395249596078</v>
      </c>
      <c r="X408" s="230">
        <v>34.49441675905878</v>
      </c>
      <c r="Y408" s="230">
        <v>36.712866516946313</v>
      </c>
      <c r="Z408" s="230">
        <v>36.421361357487967</v>
      </c>
      <c r="AA408" s="230">
        <v>31.203087375701884</v>
      </c>
      <c r="AB408" s="230">
        <v>30.3609600941632</v>
      </c>
      <c r="AC408" s="230">
        <v>31.76764992421451</v>
      </c>
      <c r="AD408" s="230">
        <v>35.761802035110996</v>
      </c>
      <c r="AE408" s="230">
        <v>36.236317324008922</v>
      </c>
      <c r="AF408" s="230">
        <v>31.136134717104525</v>
      </c>
      <c r="AG408" s="230">
        <v>31.909988414470092</v>
      </c>
      <c r="AH408" s="230">
        <v>32.204828105777963</v>
      </c>
      <c r="AI408" s="230">
        <v>33.987270964260539</v>
      </c>
      <c r="AJ408" s="230">
        <v>36.472005248128049</v>
      </c>
      <c r="AK408" s="230">
        <v>33.505077036838394</v>
      </c>
      <c r="AL408" s="230">
        <v>38.938927511582946</v>
      </c>
      <c r="AM408" s="230">
        <v>31.398481795817148</v>
      </c>
    </row>
    <row r="409" spans="4:39" x14ac:dyDescent="0.25">
      <c r="D409" s="13" t="s">
        <v>649</v>
      </c>
      <c r="E409" s="13" t="s">
        <v>650</v>
      </c>
      <c r="F409" s="13" t="s">
        <v>520</v>
      </c>
      <c r="G409" s="13">
        <v>2030</v>
      </c>
      <c r="H409" s="13" t="s">
        <v>519</v>
      </c>
      <c r="I409" s="230">
        <v>26.451644260568315</v>
      </c>
      <c r="J409" s="230">
        <v>27.624334559653228</v>
      </c>
      <c r="K409" s="230">
        <v>26.582687124503025</v>
      </c>
      <c r="L409" s="230">
        <v>26.556678836839712</v>
      </c>
      <c r="M409" s="230">
        <v>33.075597987742817</v>
      </c>
      <c r="N409" s="230">
        <v>28.880754847095147</v>
      </c>
      <c r="O409" s="230">
        <v>27.068602933074928</v>
      </c>
      <c r="P409" s="230">
        <v>27.860303212828299</v>
      </c>
      <c r="Q409" s="230">
        <v>26.951732502690675</v>
      </c>
      <c r="R409" s="230">
        <v>27.067546727694033</v>
      </c>
      <c r="S409" s="230">
        <v>28.080661751738884</v>
      </c>
      <c r="T409" s="230">
        <v>32.35934749644656</v>
      </c>
      <c r="U409" s="230">
        <v>28.398158119247075</v>
      </c>
      <c r="V409" s="230">
        <v>28.019606974863191</v>
      </c>
      <c r="W409" s="230">
        <v>35.55409498164132</v>
      </c>
      <c r="X409" s="230">
        <v>30.631042082044196</v>
      </c>
      <c r="Y409" s="230">
        <v>32.601025467048331</v>
      </c>
      <c r="Z409" s="230">
        <v>32.342168885449318</v>
      </c>
      <c r="AA409" s="230">
        <v>27.708341589623274</v>
      </c>
      <c r="AB409" s="230">
        <v>26.960532563616926</v>
      </c>
      <c r="AC409" s="230">
        <v>28.209673132702491</v>
      </c>
      <c r="AD409" s="230">
        <v>31.756480207178569</v>
      </c>
      <c r="AE409" s="230">
        <v>32.177849783719928</v>
      </c>
      <c r="AF409" s="230">
        <v>27.648887628788817</v>
      </c>
      <c r="AG409" s="230">
        <v>28.336069712049451</v>
      </c>
      <c r="AH409" s="230">
        <v>28.59788735793083</v>
      </c>
      <c r="AI409" s="230">
        <v>30.180696616263361</v>
      </c>
      <c r="AJ409" s="230">
        <v>32.387140660337707</v>
      </c>
      <c r="AK409" s="230">
        <v>29.752508408712501</v>
      </c>
      <c r="AL409" s="230">
        <v>34.577767630285663</v>
      </c>
      <c r="AM409" s="230">
        <v>27.881851834685627</v>
      </c>
    </row>
    <row r="410" spans="4:39" x14ac:dyDescent="0.25">
      <c r="D410" s="13" t="s">
        <v>649</v>
      </c>
      <c r="E410" s="13" t="s">
        <v>650</v>
      </c>
      <c r="F410" s="13" t="s">
        <v>520</v>
      </c>
      <c r="G410" s="13">
        <v>2050</v>
      </c>
      <c r="H410" s="13" t="s">
        <v>519</v>
      </c>
      <c r="I410" s="230">
        <v>24.152341362827165</v>
      </c>
      <c r="J410" s="230">
        <v>25.223095836060288</v>
      </c>
      <c r="K410" s="230">
        <v>24.271993356923872</v>
      </c>
      <c r="L410" s="230">
        <v>24.248245833491335</v>
      </c>
      <c r="M410" s="230">
        <v>30.200509484790736</v>
      </c>
      <c r="N410" s="230">
        <v>26.370302088289943</v>
      </c>
      <c r="O410" s="230">
        <v>24.715671049191855</v>
      </c>
      <c r="P410" s="230">
        <v>25.438552970076969</v>
      </c>
      <c r="Q410" s="230">
        <v>24.608959553223773</v>
      </c>
      <c r="R410" s="230">
        <v>24.714706654212954</v>
      </c>
      <c r="S410" s="230">
        <v>25.639756895305773</v>
      </c>
      <c r="T410" s="230">
        <v>29.546518897412859</v>
      </c>
      <c r="U410" s="230">
        <v>25.929654966441817</v>
      </c>
      <c r="V410" s="230">
        <v>25.584009290415619</v>
      </c>
      <c r="W410" s="230">
        <v>32.463563715888711</v>
      </c>
      <c r="X410" s="230">
        <v>27.968446020858465</v>
      </c>
      <c r="Y410" s="230">
        <v>29.767189067794305</v>
      </c>
      <c r="Z410" s="230">
        <v>29.530833533098356</v>
      </c>
      <c r="AA410" s="230">
        <v>25.299800574893421</v>
      </c>
      <c r="AB410" s="230">
        <v>24.616994670943139</v>
      </c>
      <c r="AC410" s="230">
        <v>25.757553992606361</v>
      </c>
      <c r="AD410" s="230">
        <v>28.996055704144052</v>
      </c>
      <c r="AE410" s="230">
        <v>29.380797830277505</v>
      </c>
      <c r="AF410" s="230">
        <v>25.245514635490153</v>
      </c>
      <c r="AG410" s="230">
        <v>25.872963579300077</v>
      </c>
      <c r="AH410" s="230">
        <v>26.112022788468622</v>
      </c>
      <c r="AI410" s="230">
        <v>27.557246727778814</v>
      </c>
      <c r="AJ410" s="230">
        <v>29.57189614713085</v>
      </c>
      <c r="AK410" s="230">
        <v>27.166278678517614</v>
      </c>
      <c r="AL410" s="230">
        <v>31.57210338776996</v>
      </c>
      <c r="AM410" s="230">
        <v>25.458228483094985</v>
      </c>
    </row>
    <row r="411" spans="4:39" x14ac:dyDescent="0.25">
      <c r="D411" s="13" t="s">
        <v>651</v>
      </c>
      <c r="E411" s="13" t="s">
        <v>652</v>
      </c>
      <c r="F411" s="13" t="s">
        <v>520</v>
      </c>
      <c r="G411" s="13">
        <v>2030</v>
      </c>
      <c r="H411" s="13" t="s">
        <v>519</v>
      </c>
      <c r="I411" s="230">
        <v>95.028181357929412</v>
      </c>
      <c r="J411" s="230">
        <v>99.24110004534154</v>
      </c>
      <c r="K411" s="230">
        <v>95.498956063538685</v>
      </c>
      <c r="L411" s="230">
        <v>95.405520651640188</v>
      </c>
      <c r="M411" s="230">
        <v>118.82489773184555</v>
      </c>
      <c r="N411" s="230">
        <v>103.75482077138336</v>
      </c>
      <c r="O411" s="230">
        <v>97.244620534404476</v>
      </c>
      <c r="P411" s="230">
        <v>100.08882322458199</v>
      </c>
      <c r="Q411" s="230">
        <v>96.824760644239177</v>
      </c>
      <c r="R411" s="230">
        <v>97.240826090645214</v>
      </c>
      <c r="S411" s="230">
        <v>100.88046668512027</v>
      </c>
      <c r="T411" s="230">
        <v>116.25175025888979</v>
      </c>
      <c r="U411" s="230">
        <v>102.02108017949683</v>
      </c>
      <c r="V411" s="230">
        <v>100.66112590038271</v>
      </c>
      <c r="W411" s="230">
        <v>127.72895902615126</v>
      </c>
      <c r="X411" s="230">
        <v>110.04277063010544</v>
      </c>
      <c r="Y411" s="230">
        <v>117.11998430114164</v>
      </c>
      <c r="Z411" s="230">
        <v>116.19003567717068</v>
      </c>
      <c r="AA411" s="230">
        <v>99.542897362767093</v>
      </c>
      <c r="AB411" s="230">
        <v>96.856375079146261</v>
      </c>
      <c r="AC411" s="230">
        <v>101.3439432382857</v>
      </c>
      <c r="AD411" s="230">
        <v>114.08593472262372</v>
      </c>
      <c r="AE411" s="230">
        <v>115.59971527039771</v>
      </c>
      <c r="AF411" s="230">
        <v>99.329307548955541</v>
      </c>
      <c r="AG411" s="230">
        <v>101.79802605245351</v>
      </c>
      <c r="AH411" s="230">
        <v>102.73861237254897</v>
      </c>
      <c r="AI411" s="230">
        <v>108.42489348891998</v>
      </c>
      <c r="AJ411" s="230">
        <v>116.35159788245306</v>
      </c>
      <c r="AK411" s="230">
        <v>106.88661684185622</v>
      </c>
      <c r="AL411" s="230">
        <v>124.2214790488994</v>
      </c>
      <c r="AM411" s="230">
        <v>100.16623717759377</v>
      </c>
    </row>
    <row r="412" spans="4:39" x14ac:dyDescent="0.25">
      <c r="D412" s="13" t="s">
        <v>651</v>
      </c>
      <c r="E412" s="13" t="s">
        <v>652</v>
      </c>
      <c r="F412" s="13" t="s">
        <v>520</v>
      </c>
      <c r="G412" s="13">
        <v>2050</v>
      </c>
      <c r="H412" s="13" t="s">
        <v>519</v>
      </c>
      <c r="I412" s="230">
        <v>57.513032801026363</v>
      </c>
      <c r="J412" s="230">
        <v>60.062778857352136</v>
      </c>
      <c r="K412" s="230">
        <v>57.79795544922078</v>
      </c>
      <c r="L412" s="230">
        <v>57.741406393640574</v>
      </c>
      <c r="M412" s="230">
        <v>71.91530073683758</v>
      </c>
      <c r="N412" s="230">
        <v>62.794576566851859</v>
      </c>
      <c r="O412" s="230">
        <v>58.854467912553446</v>
      </c>
      <c r="P412" s="230">
        <v>60.575838565715983</v>
      </c>
      <c r="Q412" s="230">
        <v>58.600359970153093</v>
      </c>
      <c r="R412" s="230">
        <v>58.8521714362317</v>
      </c>
      <c r="S412" s="230">
        <v>61.054957661357356</v>
      </c>
      <c r="T412" s="230">
        <v>70.357978341530753</v>
      </c>
      <c r="U412" s="230">
        <v>61.745280683201649</v>
      </c>
      <c r="V412" s="230">
        <v>60.922208054167697</v>
      </c>
      <c r="W412" s="230">
        <v>77.304223916929814</v>
      </c>
      <c r="X412" s="230">
        <v>66.600174667416965</v>
      </c>
      <c r="Y412" s="230">
        <v>70.883451651000016</v>
      </c>
      <c r="Z412" s="230">
        <v>70.320627392454455</v>
      </c>
      <c r="AA412" s="230">
        <v>60.245432873964106</v>
      </c>
      <c r="AB412" s="230">
        <v>58.619493684024214</v>
      </c>
      <c r="AC412" s="230">
        <v>61.335463315825372</v>
      </c>
      <c r="AD412" s="230">
        <v>69.047181710486413</v>
      </c>
      <c r="AE412" s="230">
        <v>69.963353198287038</v>
      </c>
      <c r="AF412" s="230">
        <v>60.116163874050926</v>
      </c>
      <c r="AG412" s="230">
        <v>61.610283683977514</v>
      </c>
      <c r="AH412" s="230">
        <v>62.179546097577671</v>
      </c>
      <c r="AI412" s="230">
        <v>65.621001755135765</v>
      </c>
      <c r="AJ412" s="230">
        <v>70.418408201042311</v>
      </c>
      <c r="AK412" s="230">
        <v>64.69000471830519</v>
      </c>
      <c r="AL412" s="230">
        <v>75.181424047480377</v>
      </c>
      <c r="AM412" s="230">
        <v>60.622691100987112</v>
      </c>
    </row>
    <row r="413" spans="4:39" x14ac:dyDescent="0.25">
      <c r="D413" s="13" t="s">
        <v>653</v>
      </c>
      <c r="E413" s="13" t="s">
        <v>654</v>
      </c>
      <c r="F413" s="13" t="s">
        <v>520</v>
      </c>
      <c r="G413" s="13">
        <v>2020</v>
      </c>
      <c r="H413" s="13" t="s">
        <v>519</v>
      </c>
      <c r="I413" s="230">
        <v>29.787887680820166</v>
      </c>
      <c r="J413" s="230">
        <v>31.108484864474356</v>
      </c>
      <c r="K413" s="230">
        <v>29.935458473539441</v>
      </c>
      <c r="L413" s="230">
        <v>29.90616986130598</v>
      </c>
      <c r="M413" s="230">
        <v>37.247295031241904</v>
      </c>
      <c r="N413" s="230">
        <v>32.523372575557595</v>
      </c>
      <c r="O413" s="230">
        <v>30.482660960669957</v>
      </c>
      <c r="P413" s="230">
        <v>31.374215329761586</v>
      </c>
      <c r="Q413" s="230">
        <v>30.35105011564265</v>
      </c>
      <c r="R413" s="230">
        <v>30.481471540195976</v>
      </c>
      <c r="S413" s="230">
        <v>31.622366837543787</v>
      </c>
      <c r="T413" s="230">
        <v>36.440706640142523</v>
      </c>
      <c r="U413" s="230">
        <v>31.979907791944903</v>
      </c>
      <c r="V413" s="230">
        <v>31.553611458179262</v>
      </c>
      <c r="W413" s="230">
        <v>40.038395249596078</v>
      </c>
      <c r="X413" s="230">
        <v>34.49441675905878</v>
      </c>
      <c r="Y413" s="230">
        <v>36.712866516946313</v>
      </c>
      <c r="Z413" s="230">
        <v>36.421361357487967</v>
      </c>
      <c r="AA413" s="230">
        <v>31.203087375701884</v>
      </c>
      <c r="AB413" s="230">
        <v>30.3609600941632</v>
      </c>
      <c r="AC413" s="230">
        <v>31.76764992421451</v>
      </c>
      <c r="AD413" s="230">
        <v>35.761802035110996</v>
      </c>
      <c r="AE413" s="230">
        <v>36.236317324008922</v>
      </c>
      <c r="AF413" s="230">
        <v>31.136134717104525</v>
      </c>
      <c r="AG413" s="230">
        <v>31.909988414470092</v>
      </c>
      <c r="AH413" s="230">
        <v>32.204828105777963</v>
      </c>
      <c r="AI413" s="230">
        <v>33.987270964260539</v>
      </c>
      <c r="AJ413" s="230">
        <v>36.472005248128049</v>
      </c>
      <c r="AK413" s="230">
        <v>33.505077036838394</v>
      </c>
      <c r="AL413" s="230">
        <v>38.938927511582946</v>
      </c>
      <c r="AM413" s="230">
        <v>31.398481795817148</v>
      </c>
    </row>
    <row r="414" spans="4:39" x14ac:dyDescent="0.25">
      <c r="D414" s="13" t="s">
        <v>173</v>
      </c>
      <c r="E414" s="13" t="s">
        <v>426</v>
      </c>
      <c r="F414" s="13" t="s">
        <v>426</v>
      </c>
      <c r="G414" s="13" t="s">
        <v>426</v>
      </c>
      <c r="H414" s="13" t="s">
        <v>519</v>
      </c>
      <c r="I414" s="230" t="s">
        <v>426</v>
      </c>
      <c r="J414" s="230" t="s">
        <v>426</v>
      </c>
      <c r="K414" s="230" t="s">
        <v>426</v>
      </c>
      <c r="L414" s="230" t="s">
        <v>426</v>
      </c>
      <c r="M414" s="230" t="s">
        <v>426</v>
      </c>
      <c r="N414" s="230" t="s">
        <v>426</v>
      </c>
      <c r="O414" s="230" t="s">
        <v>426</v>
      </c>
      <c r="P414" s="230" t="s">
        <v>426</v>
      </c>
      <c r="Q414" s="230" t="s">
        <v>426</v>
      </c>
      <c r="R414" s="230" t="s">
        <v>426</v>
      </c>
      <c r="S414" s="230" t="s">
        <v>426</v>
      </c>
      <c r="T414" s="230" t="s">
        <v>426</v>
      </c>
      <c r="U414" s="230" t="s">
        <v>426</v>
      </c>
      <c r="V414" s="230" t="s">
        <v>426</v>
      </c>
      <c r="W414" s="230" t="s">
        <v>426</v>
      </c>
      <c r="X414" s="230" t="s">
        <v>426</v>
      </c>
      <c r="Y414" s="230" t="s">
        <v>426</v>
      </c>
      <c r="Z414" s="230" t="s">
        <v>426</v>
      </c>
      <c r="AA414" s="230" t="s">
        <v>426</v>
      </c>
      <c r="AB414" s="230" t="s">
        <v>426</v>
      </c>
      <c r="AC414" s="230" t="s">
        <v>426</v>
      </c>
      <c r="AD414" s="230" t="s">
        <v>426</v>
      </c>
      <c r="AE414" s="230" t="s">
        <v>426</v>
      </c>
      <c r="AF414" s="230" t="s">
        <v>426</v>
      </c>
      <c r="AG414" s="230" t="s">
        <v>426</v>
      </c>
      <c r="AH414" s="230" t="s">
        <v>426</v>
      </c>
      <c r="AI414" s="230" t="s">
        <v>426</v>
      </c>
      <c r="AJ414" s="230" t="s">
        <v>426</v>
      </c>
      <c r="AK414" s="230" t="s">
        <v>426</v>
      </c>
      <c r="AL414" s="230" t="s">
        <v>426</v>
      </c>
      <c r="AM414" s="230" t="s">
        <v>426</v>
      </c>
    </row>
    <row r="415" spans="4:39" x14ac:dyDescent="0.25">
      <c r="D415" s="13" t="s">
        <v>173</v>
      </c>
      <c r="E415" s="13" t="s">
        <v>426</v>
      </c>
      <c r="F415" s="13" t="s">
        <v>426</v>
      </c>
      <c r="G415" s="13" t="s">
        <v>426</v>
      </c>
      <c r="H415" s="13" t="s">
        <v>519</v>
      </c>
      <c r="I415" s="230" t="s">
        <v>426</v>
      </c>
      <c r="J415" s="230" t="s">
        <v>426</v>
      </c>
      <c r="K415" s="230" t="s">
        <v>426</v>
      </c>
      <c r="L415" s="230" t="s">
        <v>426</v>
      </c>
      <c r="M415" s="230" t="s">
        <v>426</v>
      </c>
      <c r="N415" s="230" t="s">
        <v>426</v>
      </c>
      <c r="O415" s="230" t="s">
        <v>426</v>
      </c>
      <c r="P415" s="230" t="s">
        <v>426</v>
      </c>
      <c r="Q415" s="230" t="s">
        <v>426</v>
      </c>
      <c r="R415" s="230" t="s">
        <v>426</v>
      </c>
      <c r="S415" s="230" t="s">
        <v>426</v>
      </c>
      <c r="T415" s="230" t="s">
        <v>426</v>
      </c>
      <c r="U415" s="230" t="s">
        <v>426</v>
      </c>
      <c r="V415" s="230" t="s">
        <v>426</v>
      </c>
      <c r="W415" s="230" t="s">
        <v>426</v>
      </c>
      <c r="X415" s="230" t="s">
        <v>426</v>
      </c>
      <c r="Y415" s="230" t="s">
        <v>426</v>
      </c>
      <c r="Z415" s="230" t="s">
        <v>426</v>
      </c>
      <c r="AA415" s="230" t="s">
        <v>426</v>
      </c>
      <c r="AB415" s="230" t="s">
        <v>426</v>
      </c>
      <c r="AC415" s="230" t="s">
        <v>426</v>
      </c>
      <c r="AD415" s="230" t="s">
        <v>426</v>
      </c>
      <c r="AE415" s="230" t="s">
        <v>426</v>
      </c>
      <c r="AF415" s="230" t="s">
        <v>426</v>
      </c>
      <c r="AG415" s="230" t="s">
        <v>426</v>
      </c>
      <c r="AH415" s="230" t="s">
        <v>426</v>
      </c>
      <c r="AI415" s="230" t="s">
        <v>426</v>
      </c>
      <c r="AJ415" s="230" t="s">
        <v>426</v>
      </c>
      <c r="AK415" s="230" t="s">
        <v>426</v>
      </c>
      <c r="AL415" s="230" t="s">
        <v>426</v>
      </c>
      <c r="AM415" s="230" t="s">
        <v>426</v>
      </c>
    </row>
    <row r="416" spans="4:39" x14ac:dyDescent="0.25">
      <c r="D416" s="13" t="s">
        <v>173</v>
      </c>
      <c r="E416" s="13" t="s">
        <v>426</v>
      </c>
      <c r="F416" s="13" t="s">
        <v>426</v>
      </c>
      <c r="G416" s="13" t="s">
        <v>426</v>
      </c>
      <c r="H416" s="13" t="s">
        <v>519</v>
      </c>
      <c r="I416" s="230" t="s">
        <v>426</v>
      </c>
      <c r="J416" s="230" t="s">
        <v>426</v>
      </c>
      <c r="K416" s="230" t="s">
        <v>426</v>
      </c>
      <c r="L416" s="230" t="s">
        <v>426</v>
      </c>
      <c r="M416" s="230" t="s">
        <v>426</v>
      </c>
      <c r="N416" s="230" t="s">
        <v>426</v>
      </c>
      <c r="O416" s="230" t="s">
        <v>426</v>
      </c>
      <c r="P416" s="230" t="s">
        <v>426</v>
      </c>
      <c r="Q416" s="230" t="s">
        <v>426</v>
      </c>
      <c r="R416" s="230" t="s">
        <v>426</v>
      </c>
      <c r="S416" s="230" t="s">
        <v>426</v>
      </c>
      <c r="T416" s="230" t="s">
        <v>426</v>
      </c>
      <c r="U416" s="230" t="s">
        <v>426</v>
      </c>
      <c r="V416" s="230" t="s">
        <v>426</v>
      </c>
      <c r="W416" s="230" t="s">
        <v>426</v>
      </c>
      <c r="X416" s="230" t="s">
        <v>426</v>
      </c>
      <c r="Y416" s="230" t="s">
        <v>426</v>
      </c>
      <c r="Z416" s="230" t="s">
        <v>426</v>
      </c>
      <c r="AA416" s="230" t="s">
        <v>426</v>
      </c>
      <c r="AB416" s="230" t="s">
        <v>426</v>
      </c>
      <c r="AC416" s="230" t="s">
        <v>426</v>
      </c>
      <c r="AD416" s="230" t="s">
        <v>426</v>
      </c>
      <c r="AE416" s="230" t="s">
        <v>426</v>
      </c>
      <c r="AF416" s="230" t="s">
        <v>426</v>
      </c>
      <c r="AG416" s="230" t="s">
        <v>426</v>
      </c>
      <c r="AH416" s="230" t="s">
        <v>426</v>
      </c>
      <c r="AI416" s="230" t="s">
        <v>426</v>
      </c>
      <c r="AJ416" s="230" t="s">
        <v>426</v>
      </c>
      <c r="AK416" s="230" t="s">
        <v>426</v>
      </c>
      <c r="AL416" s="230" t="s">
        <v>426</v>
      </c>
      <c r="AM416" s="230" t="s">
        <v>426</v>
      </c>
    </row>
    <row r="417" spans="4:39" x14ac:dyDescent="0.25">
      <c r="D417" s="13" t="s">
        <v>173</v>
      </c>
      <c r="E417" s="13" t="s">
        <v>426</v>
      </c>
      <c r="F417" s="13" t="s">
        <v>426</v>
      </c>
      <c r="G417" s="13" t="s">
        <v>426</v>
      </c>
      <c r="H417" s="13" t="s">
        <v>519</v>
      </c>
      <c r="I417" s="230" t="s">
        <v>426</v>
      </c>
      <c r="J417" s="230" t="s">
        <v>426</v>
      </c>
      <c r="K417" s="230" t="s">
        <v>426</v>
      </c>
      <c r="L417" s="230" t="s">
        <v>426</v>
      </c>
      <c r="M417" s="230" t="s">
        <v>426</v>
      </c>
      <c r="N417" s="230" t="s">
        <v>426</v>
      </c>
      <c r="O417" s="230" t="s">
        <v>426</v>
      </c>
      <c r="P417" s="230" t="s">
        <v>426</v>
      </c>
      <c r="Q417" s="230" t="s">
        <v>426</v>
      </c>
      <c r="R417" s="230" t="s">
        <v>426</v>
      </c>
      <c r="S417" s="230" t="s">
        <v>426</v>
      </c>
      <c r="T417" s="230" t="s">
        <v>426</v>
      </c>
      <c r="U417" s="230" t="s">
        <v>426</v>
      </c>
      <c r="V417" s="230" t="s">
        <v>426</v>
      </c>
      <c r="W417" s="230" t="s">
        <v>426</v>
      </c>
      <c r="X417" s="230" t="s">
        <v>426</v>
      </c>
      <c r="Y417" s="230" t="s">
        <v>426</v>
      </c>
      <c r="Z417" s="230" t="s">
        <v>426</v>
      </c>
      <c r="AA417" s="230" t="s">
        <v>426</v>
      </c>
      <c r="AB417" s="230" t="s">
        <v>426</v>
      </c>
      <c r="AC417" s="230" t="s">
        <v>426</v>
      </c>
      <c r="AD417" s="230" t="s">
        <v>426</v>
      </c>
      <c r="AE417" s="230" t="s">
        <v>426</v>
      </c>
      <c r="AF417" s="230" t="s">
        <v>426</v>
      </c>
      <c r="AG417" s="230" t="s">
        <v>426</v>
      </c>
      <c r="AH417" s="230" t="s">
        <v>426</v>
      </c>
      <c r="AI417" s="230" t="s">
        <v>426</v>
      </c>
      <c r="AJ417" s="230" t="s">
        <v>426</v>
      </c>
      <c r="AK417" s="230" t="s">
        <v>426</v>
      </c>
      <c r="AL417" s="230" t="s">
        <v>426</v>
      </c>
      <c r="AM417" s="230" t="s">
        <v>426</v>
      </c>
    </row>
    <row r="418" spans="4:39" x14ac:dyDescent="0.25">
      <c r="D418" s="13" t="s">
        <v>173</v>
      </c>
      <c r="E418" s="13" t="s">
        <v>426</v>
      </c>
      <c r="F418" s="13" t="s">
        <v>426</v>
      </c>
      <c r="G418" s="13" t="s">
        <v>426</v>
      </c>
      <c r="H418" s="13" t="s">
        <v>519</v>
      </c>
      <c r="I418" s="230" t="s">
        <v>426</v>
      </c>
      <c r="J418" s="230" t="s">
        <v>426</v>
      </c>
      <c r="K418" s="230" t="s">
        <v>426</v>
      </c>
      <c r="L418" s="230" t="s">
        <v>426</v>
      </c>
      <c r="M418" s="230" t="s">
        <v>426</v>
      </c>
      <c r="N418" s="230" t="s">
        <v>426</v>
      </c>
      <c r="O418" s="230" t="s">
        <v>426</v>
      </c>
      <c r="P418" s="230" t="s">
        <v>426</v>
      </c>
      <c r="Q418" s="230" t="s">
        <v>426</v>
      </c>
      <c r="R418" s="230" t="s">
        <v>426</v>
      </c>
      <c r="S418" s="230" t="s">
        <v>426</v>
      </c>
      <c r="T418" s="230" t="s">
        <v>426</v>
      </c>
      <c r="U418" s="230" t="s">
        <v>426</v>
      </c>
      <c r="V418" s="230" t="s">
        <v>426</v>
      </c>
      <c r="W418" s="230" t="s">
        <v>426</v>
      </c>
      <c r="X418" s="230" t="s">
        <v>426</v>
      </c>
      <c r="Y418" s="230" t="s">
        <v>426</v>
      </c>
      <c r="Z418" s="230" t="s">
        <v>426</v>
      </c>
      <c r="AA418" s="230" t="s">
        <v>426</v>
      </c>
      <c r="AB418" s="230" t="s">
        <v>426</v>
      </c>
      <c r="AC418" s="230" t="s">
        <v>426</v>
      </c>
      <c r="AD418" s="230" t="s">
        <v>426</v>
      </c>
      <c r="AE418" s="230" t="s">
        <v>426</v>
      </c>
      <c r="AF418" s="230" t="s">
        <v>426</v>
      </c>
      <c r="AG418" s="230" t="s">
        <v>426</v>
      </c>
      <c r="AH418" s="230" t="s">
        <v>426</v>
      </c>
      <c r="AI418" s="230" t="s">
        <v>426</v>
      </c>
      <c r="AJ418" s="230" t="s">
        <v>426</v>
      </c>
      <c r="AK418" s="230" t="s">
        <v>426</v>
      </c>
      <c r="AL418" s="230" t="s">
        <v>426</v>
      </c>
      <c r="AM418" s="230" t="s">
        <v>426</v>
      </c>
    </row>
    <row r="419" spans="4:39" x14ac:dyDescent="0.25">
      <c r="D419" s="13" t="s">
        <v>656</v>
      </c>
      <c r="E419" s="13" t="s">
        <v>657</v>
      </c>
      <c r="F419" s="13" t="s">
        <v>520</v>
      </c>
      <c r="G419" s="13">
        <v>2025</v>
      </c>
      <c r="H419" s="13" t="s">
        <v>519</v>
      </c>
      <c r="I419" s="230">
        <v>29.787887680820166</v>
      </c>
      <c r="J419" s="230">
        <v>31.108484864474356</v>
      </c>
      <c r="K419" s="230">
        <v>29.935458473539441</v>
      </c>
      <c r="L419" s="230">
        <v>29.90616986130598</v>
      </c>
      <c r="M419" s="230">
        <v>37.247295031241904</v>
      </c>
      <c r="N419" s="230">
        <v>32.523372575557595</v>
      </c>
      <c r="O419" s="230">
        <v>30.482660960669957</v>
      </c>
      <c r="P419" s="230">
        <v>31.374215329761586</v>
      </c>
      <c r="Q419" s="230">
        <v>30.35105011564265</v>
      </c>
      <c r="R419" s="230">
        <v>30.481471540195976</v>
      </c>
      <c r="S419" s="230">
        <v>31.622366837543787</v>
      </c>
      <c r="T419" s="230">
        <v>36.440706640142523</v>
      </c>
      <c r="U419" s="230">
        <v>31.979907791944903</v>
      </c>
      <c r="V419" s="230">
        <v>31.553611458179262</v>
      </c>
      <c r="W419" s="230">
        <v>40.038395249596078</v>
      </c>
      <c r="X419" s="230">
        <v>34.49441675905878</v>
      </c>
      <c r="Y419" s="230">
        <v>36.712866516946313</v>
      </c>
      <c r="Z419" s="230">
        <v>36.421361357487967</v>
      </c>
      <c r="AA419" s="230">
        <v>31.203087375701884</v>
      </c>
      <c r="AB419" s="230">
        <v>30.3609600941632</v>
      </c>
      <c r="AC419" s="230">
        <v>31.76764992421451</v>
      </c>
      <c r="AD419" s="230">
        <v>35.761802035110996</v>
      </c>
      <c r="AE419" s="230">
        <v>36.236317324008922</v>
      </c>
      <c r="AF419" s="230">
        <v>31.136134717104525</v>
      </c>
      <c r="AG419" s="230">
        <v>31.909988414470092</v>
      </c>
      <c r="AH419" s="230">
        <v>32.204828105777963</v>
      </c>
      <c r="AI419" s="230">
        <v>33.987270964260539</v>
      </c>
      <c r="AJ419" s="230">
        <v>36.472005248128049</v>
      </c>
      <c r="AK419" s="230">
        <v>33.505077036838394</v>
      </c>
      <c r="AL419" s="230">
        <v>38.938927511582946</v>
      </c>
      <c r="AM419" s="230">
        <v>31.398481795817148</v>
      </c>
    </row>
    <row r="420" spans="4:39" x14ac:dyDescent="0.25">
      <c r="D420" s="13" t="s">
        <v>173</v>
      </c>
      <c r="E420" s="13" t="s">
        <v>426</v>
      </c>
      <c r="F420" s="13" t="s">
        <v>426</v>
      </c>
      <c r="G420" s="13" t="s">
        <v>426</v>
      </c>
      <c r="H420" s="13" t="s">
        <v>519</v>
      </c>
      <c r="I420" s="230" t="s">
        <v>426</v>
      </c>
      <c r="J420" s="230" t="s">
        <v>426</v>
      </c>
      <c r="K420" s="230" t="s">
        <v>426</v>
      </c>
      <c r="L420" s="230" t="s">
        <v>426</v>
      </c>
      <c r="M420" s="230" t="s">
        <v>426</v>
      </c>
      <c r="N420" s="230" t="s">
        <v>426</v>
      </c>
      <c r="O420" s="230" t="s">
        <v>426</v>
      </c>
      <c r="P420" s="230" t="s">
        <v>426</v>
      </c>
      <c r="Q420" s="230" t="s">
        <v>426</v>
      </c>
      <c r="R420" s="230" t="s">
        <v>426</v>
      </c>
      <c r="S420" s="230" t="s">
        <v>426</v>
      </c>
      <c r="T420" s="230" t="s">
        <v>426</v>
      </c>
      <c r="U420" s="230" t="s">
        <v>426</v>
      </c>
      <c r="V420" s="230" t="s">
        <v>426</v>
      </c>
      <c r="W420" s="230" t="s">
        <v>426</v>
      </c>
      <c r="X420" s="230" t="s">
        <v>426</v>
      </c>
      <c r="Y420" s="230" t="s">
        <v>426</v>
      </c>
      <c r="Z420" s="230" t="s">
        <v>426</v>
      </c>
      <c r="AA420" s="230" t="s">
        <v>426</v>
      </c>
      <c r="AB420" s="230" t="s">
        <v>426</v>
      </c>
      <c r="AC420" s="230" t="s">
        <v>426</v>
      </c>
      <c r="AD420" s="230" t="s">
        <v>426</v>
      </c>
      <c r="AE420" s="230" t="s">
        <v>426</v>
      </c>
      <c r="AF420" s="230" t="s">
        <v>426</v>
      </c>
      <c r="AG420" s="230" t="s">
        <v>426</v>
      </c>
      <c r="AH420" s="230" t="s">
        <v>426</v>
      </c>
      <c r="AI420" s="230" t="s">
        <v>426</v>
      </c>
      <c r="AJ420" s="230" t="s">
        <v>426</v>
      </c>
      <c r="AK420" s="230" t="s">
        <v>426</v>
      </c>
      <c r="AL420" s="230" t="s">
        <v>426</v>
      </c>
      <c r="AM420" s="230" t="s">
        <v>426</v>
      </c>
    </row>
    <row r="421" spans="4:39" x14ac:dyDescent="0.25">
      <c r="D421" s="13" t="s">
        <v>173</v>
      </c>
      <c r="E421" s="13" t="s">
        <v>426</v>
      </c>
      <c r="F421" s="13" t="s">
        <v>426</v>
      </c>
      <c r="G421" s="13" t="s">
        <v>426</v>
      </c>
      <c r="H421" s="13" t="s">
        <v>519</v>
      </c>
      <c r="I421" s="230" t="s">
        <v>426</v>
      </c>
      <c r="J421" s="230" t="s">
        <v>426</v>
      </c>
      <c r="K421" s="230" t="s">
        <v>426</v>
      </c>
      <c r="L421" s="230" t="s">
        <v>426</v>
      </c>
      <c r="M421" s="230" t="s">
        <v>426</v>
      </c>
      <c r="N421" s="230" t="s">
        <v>426</v>
      </c>
      <c r="O421" s="230" t="s">
        <v>426</v>
      </c>
      <c r="P421" s="230" t="s">
        <v>426</v>
      </c>
      <c r="Q421" s="230" t="s">
        <v>426</v>
      </c>
      <c r="R421" s="230" t="s">
        <v>426</v>
      </c>
      <c r="S421" s="230" t="s">
        <v>426</v>
      </c>
      <c r="T421" s="230" t="s">
        <v>426</v>
      </c>
      <c r="U421" s="230" t="s">
        <v>426</v>
      </c>
      <c r="V421" s="230" t="s">
        <v>426</v>
      </c>
      <c r="W421" s="230" t="s">
        <v>426</v>
      </c>
      <c r="X421" s="230" t="s">
        <v>426</v>
      </c>
      <c r="Y421" s="230" t="s">
        <v>426</v>
      </c>
      <c r="Z421" s="230" t="s">
        <v>426</v>
      </c>
      <c r="AA421" s="230" t="s">
        <v>426</v>
      </c>
      <c r="AB421" s="230" t="s">
        <v>426</v>
      </c>
      <c r="AC421" s="230" t="s">
        <v>426</v>
      </c>
      <c r="AD421" s="230" t="s">
        <v>426</v>
      </c>
      <c r="AE421" s="230" t="s">
        <v>426</v>
      </c>
      <c r="AF421" s="230" t="s">
        <v>426</v>
      </c>
      <c r="AG421" s="230" t="s">
        <v>426</v>
      </c>
      <c r="AH421" s="230" t="s">
        <v>426</v>
      </c>
      <c r="AI421" s="230" t="s">
        <v>426</v>
      </c>
      <c r="AJ421" s="230" t="s">
        <v>426</v>
      </c>
      <c r="AK421" s="230" t="s">
        <v>426</v>
      </c>
      <c r="AL421" s="230" t="s">
        <v>426</v>
      </c>
      <c r="AM421" s="230" t="s">
        <v>426</v>
      </c>
    </row>
    <row r="422" spans="4:39" x14ac:dyDescent="0.25">
      <c r="D422" s="13" t="s">
        <v>173</v>
      </c>
      <c r="E422" s="13" t="s">
        <v>426</v>
      </c>
      <c r="F422" s="13" t="s">
        <v>426</v>
      </c>
      <c r="G422" s="13" t="s">
        <v>426</v>
      </c>
      <c r="H422" s="13" t="s">
        <v>519</v>
      </c>
      <c r="I422" s="230" t="s">
        <v>426</v>
      </c>
      <c r="J422" s="230" t="s">
        <v>426</v>
      </c>
      <c r="K422" s="230" t="s">
        <v>426</v>
      </c>
      <c r="L422" s="230" t="s">
        <v>426</v>
      </c>
      <c r="M422" s="230" t="s">
        <v>426</v>
      </c>
      <c r="N422" s="230" t="s">
        <v>426</v>
      </c>
      <c r="O422" s="230" t="s">
        <v>426</v>
      </c>
      <c r="P422" s="230" t="s">
        <v>426</v>
      </c>
      <c r="Q422" s="230" t="s">
        <v>426</v>
      </c>
      <c r="R422" s="230" t="s">
        <v>426</v>
      </c>
      <c r="S422" s="230" t="s">
        <v>426</v>
      </c>
      <c r="T422" s="230" t="s">
        <v>426</v>
      </c>
      <c r="U422" s="230" t="s">
        <v>426</v>
      </c>
      <c r="V422" s="230" t="s">
        <v>426</v>
      </c>
      <c r="W422" s="230" t="s">
        <v>426</v>
      </c>
      <c r="X422" s="230" t="s">
        <v>426</v>
      </c>
      <c r="Y422" s="230" t="s">
        <v>426</v>
      </c>
      <c r="Z422" s="230" t="s">
        <v>426</v>
      </c>
      <c r="AA422" s="230" t="s">
        <v>426</v>
      </c>
      <c r="AB422" s="230" t="s">
        <v>426</v>
      </c>
      <c r="AC422" s="230" t="s">
        <v>426</v>
      </c>
      <c r="AD422" s="230" t="s">
        <v>426</v>
      </c>
      <c r="AE422" s="230" t="s">
        <v>426</v>
      </c>
      <c r="AF422" s="230" t="s">
        <v>426</v>
      </c>
      <c r="AG422" s="230" t="s">
        <v>426</v>
      </c>
      <c r="AH422" s="230" t="s">
        <v>426</v>
      </c>
      <c r="AI422" s="230" t="s">
        <v>426</v>
      </c>
      <c r="AJ422" s="230" t="s">
        <v>426</v>
      </c>
      <c r="AK422" s="230" t="s">
        <v>426</v>
      </c>
      <c r="AL422" s="230" t="s">
        <v>426</v>
      </c>
      <c r="AM422" s="230" t="s">
        <v>426</v>
      </c>
    </row>
    <row r="423" spans="4:39" x14ac:dyDescent="0.25">
      <c r="D423" s="13" t="s">
        <v>173</v>
      </c>
      <c r="E423" s="13" t="s">
        <v>426</v>
      </c>
      <c r="F423" s="13" t="s">
        <v>426</v>
      </c>
      <c r="G423" s="13" t="s">
        <v>426</v>
      </c>
      <c r="H423" s="13" t="s">
        <v>519</v>
      </c>
      <c r="I423" s="230" t="s">
        <v>426</v>
      </c>
      <c r="J423" s="230" t="s">
        <v>426</v>
      </c>
      <c r="K423" s="230" t="s">
        <v>426</v>
      </c>
      <c r="L423" s="230" t="s">
        <v>426</v>
      </c>
      <c r="M423" s="230" t="s">
        <v>426</v>
      </c>
      <c r="N423" s="230" t="s">
        <v>426</v>
      </c>
      <c r="O423" s="230" t="s">
        <v>426</v>
      </c>
      <c r="P423" s="230" t="s">
        <v>426</v>
      </c>
      <c r="Q423" s="230" t="s">
        <v>426</v>
      </c>
      <c r="R423" s="230" t="s">
        <v>426</v>
      </c>
      <c r="S423" s="230" t="s">
        <v>426</v>
      </c>
      <c r="T423" s="230" t="s">
        <v>426</v>
      </c>
      <c r="U423" s="230" t="s">
        <v>426</v>
      </c>
      <c r="V423" s="230" t="s">
        <v>426</v>
      </c>
      <c r="W423" s="230" t="s">
        <v>426</v>
      </c>
      <c r="X423" s="230" t="s">
        <v>426</v>
      </c>
      <c r="Y423" s="230" t="s">
        <v>426</v>
      </c>
      <c r="Z423" s="230" t="s">
        <v>426</v>
      </c>
      <c r="AA423" s="230" t="s">
        <v>426</v>
      </c>
      <c r="AB423" s="230" t="s">
        <v>426</v>
      </c>
      <c r="AC423" s="230" t="s">
        <v>426</v>
      </c>
      <c r="AD423" s="230" t="s">
        <v>426</v>
      </c>
      <c r="AE423" s="230" t="s">
        <v>426</v>
      </c>
      <c r="AF423" s="230" t="s">
        <v>426</v>
      </c>
      <c r="AG423" s="230" t="s">
        <v>426</v>
      </c>
      <c r="AH423" s="230" t="s">
        <v>426</v>
      </c>
      <c r="AI423" s="230" t="s">
        <v>426</v>
      </c>
      <c r="AJ423" s="230" t="s">
        <v>426</v>
      </c>
      <c r="AK423" s="230" t="s">
        <v>426</v>
      </c>
      <c r="AL423" s="230" t="s">
        <v>426</v>
      </c>
      <c r="AM423" s="230" t="s">
        <v>426</v>
      </c>
    </row>
    <row r="424" spans="4:39" x14ac:dyDescent="0.25">
      <c r="D424" s="13" t="s">
        <v>173</v>
      </c>
      <c r="E424" s="13" t="s">
        <v>426</v>
      </c>
      <c r="F424" s="13" t="s">
        <v>426</v>
      </c>
      <c r="G424" s="13" t="s">
        <v>426</v>
      </c>
      <c r="H424" s="13" t="s">
        <v>519</v>
      </c>
      <c r="I424" s="230" t="s">
        <v>426</v>
      </c>
      <c r="J424" s="230" t="s">
        <v>426</v>
      </c>
      <c r="K424" s="230" t="s">
        <v>426</v>
      </c>
      <c r="L424" s="230" t="s">
        <v>426</v>
      </c>
      <c r="M424" s="230" t="s">
        <v>426</v>
      </c>
      <c r="N424" s="230" t="s">
        <v>426</v>
      </c>
      <c r="O424" s="230" t="s">
        <v>426</v>
      </c>
      <c r="P424" s="230" t="s">
        <v>426</v>
      </c>
      <c r="Q424" s="230" t="s">
        <v>426</v>
      </c>
      <c r="R424" s="230" t="s">
        <v>426</v>
      </c>
      <c r="S424" s="230" t="s">
        <v>426</v>
      </c>
      <c r="T424" s="230" t="s">
        <v>426</v>
      </c>
      <c r="U424" s="230" t="s">
        <v>426</v>
      </c>
      <c r="V424" s="230" t="s">
        <v>426</v>
      </c>
      <c r="W424" s="230" t="s">
        <v>426</v>
      </c>
      <c r="X424" s="230" t="s">
        <v>426</v>
      </c>
      <c r="Y424" s="230" t="s">
        <v>426</v>
      </c>
      <c r="Z424" s="230" t="s">
        <v>426</v>
      </c>
      <c r="AA424" s="230" t="s">
        <v>426</v>
      </c>
      <c r="AB424" s="230" t="s">
        <v>426</v>
      </c>
      <c r="AC424" s="230" t="s">
        <v>426</v>
      </c>
      <c r="AD424" s="230" t="s">
        <v>426</v>
      </c>
      <c r="AE424" s="230" t="s">
        <v>426</v>
      </c>
      <c r="AF424" s="230" t="s">
        <v>426</v>
      </c>
      <c r="AG424" s="230" t="s">
        <v>426</v>
      </c>
      <c r="AH424" s="230" t="s">
        <v>426</v>
      </c>
      <c r="AI424" s="230" t="s">
        <v>426</v>
      </c>
      <c r="AJ424" s="230" t="s">
        <v>426</v>
      </c>
      <c r="AK424" s="230" t="s">
        <v>426</v>
      </c>
      <c r="AL424" s="230" t="s">
        <v>426</v>
      </c>
      <c r="AM424" s="230" t="s">
        <v>426</v>
      </c>
    </row>
    <row r="425" spans="4:39" x14ac:dyDescent="0.25">
      <c r="D425" s="13" t="s">
        <v>656</v>
      </c>
      <c r="E425" s="13" t="s">
        <v>657</v>
      </c>
      <c r="F425" s="13" t="s">
        <v>520</v>
      </c>
      <c r="G425" s="13">
        <v>2030</v>
      </c>
      <c r="H425" s="13" t="s">
        <v>519</v>
      </c>
      <c r="I425" s="230">
        <v>26.451644260568315</v>
      </c>
      <c r="J425" s="230">
        <v>27.624334559653228</v>
      </c>
      <c r="K425" s="230">
        <v>26.582687124503025</v>
      </c>
      <c r="L425" s="230">
        <v>26.556678836839712</v>
      </c>
      <c r="M425" s="230">
        <v>33.075597987742817</v>
      </c>
      <c r="N425" s="230">
        <v>28.880754847095147</v>
      </c>
      <c r="O425" s="230">
        <v>27.068602933074928</v>
      </c>
      <c r="P425" s="230">
        <v>27.860303212828299</v>
      </c>
      <c r="Q425" s="230">
        <v>26.951732502690675</v>
      </c>
      <c r="R425" s="230">
        <v>27.067546727694033</v>
      </c>
      <c r="S425" s="230">
        <v>28.080661751738884</v>
      </c>
      <c r="T425" s="230">
        <v>32.35934749644656</v>
      </c>
      <c r="U425" s="230">
        <v>28.398158119247075</v>
      </c>
      <c r="V425" s="230">
        <v>28.019606974863191</v>
      </c>
      <c r="W425" s="230">
        <v>35.55409498164132</v>
      </c>
      <c r="X425" s="230">
        <v>30.631042082044196</v>
      </c>
      <c r="Y425" s="230">
        <v>32.601025467048331</v>
      </c>
      <c r="Z425" s="230">
        <v>32.342168885449318</v>
      </c>
      <c r="AA425" s="230">
        <v>27.708341589623274</v>
      </c>
      <c r="AB425" s="230">
        <v>26.960532563616926</v>
      </c>
      <c r="AC425" s="230">
        <v>28.209673132702491</v>
      </c>
      <c r="AD425" s="230">
        <v>31.756480207178569</v>
      </c>
      <c r="AE425" s="230">
        <v>32.177849783719928</v>
      </c>
      <c r="AF425" s="230">
        <v>27.648887628788817</v>
      </c>
      <c r="AG425" s="230">
        <v>28.336069712049451</v>
      </c>
      <c r="AH425" s="230">
        <v>28.59788735793083</v>
      </c>
      <c r="AI425" s="230">
        <v>30.180696616263361</v>
      </c>
      <c r="AJ425" s="230">
        <v>32.387140660337707</v>
      </c>
      <c r="AK425" s="230">
        <v>29.752508408712501</v>
      </c>
      <c r="AL425" s="230">
        <v>34.577767630285663</v>
      </c>
      <c r="AM425" s="230">
        <v>27.881851834685627</v>
      </c>
    </row>
    <row r="426" spans="4:39" x14ac:dyDescent="0.25">
      <c r="D426" s="13" t="s">
        <v>173</v>
      </c>
      <c r="E426" s="13" t="s">
        <v>426</v>
      </c>
      <c r="F426" s="13" t="s">
        <v>426</v>
      </c>
      <c r="G426" s="13" t="s">
        <v>426</v>
      </c>
      <c r="H426" s="13" t="s">
        <v>519</v>
      </c>
      <c r="I426" s="230" t="s">
        <v>426</v>
      </c>
      <c r="J426" s="230" t="s">
        <v>426</v>
      </c>
      <c r="K426" s="230" t="s">
        <v>426</v>
      </c>
      <c r="L426" s="230" t="s">
        <v>426</v>
      </c>
      <c r="M426" s="230" t="s">
        <v>426</v>
      </c>
      <c r="N426" s="230" t="s">
        <v>426</v>
      </c>
      <c r="O426" s="230" t="s">
        <v>426</v>
      </c>
      <c r="P426" s="230" t="s">
        <v>426</v>
      </c>
      <c r="Q426" s="230" t="s">
        <v>426</v>
      </c>
      <c r="R426" s="230" t="s">
        <v>426</v>
      </c>
      <c r="S426" s="230" t="s">
        <v>426</v>
      </c>
      <c r="T426" s="230" t="s">
        <v>426</v>
      </c>
      <c r="U426" s="230" t="s">
        <v>426</v>
      </c>
      <c r="V426" s="230" t="s">
        <v>426</v>
      </c>
      <c r="W426" s="230" t="s">
        <v>426</v>
      </c>
      <c r="X426" s="230" t="s">
        <v>426</v>
      </c>
      <c r="Y426" s="230" t="s">
        <v>426</v>
      </c>
      <c r="Z426" s="230" t="s">
        <v>426</v>
      </c>
      <c r="AA426" s="230" t="s">
        <v>426</v>
      </c>
      <c r="AB426" s="230" t="s">
        <v>426</v>
      </c>
      <c r="AC426" s="230" t="s">
        <v>426</v>
      </c>
      <c r="AD426" s="230" t="s">
        <v>426</v>
      </c>
      <c r="AE426" s="230" t="s">
        <v>426</v>
      </c>
      <c r="AF426" s="230" t="s">
        <v>426</v>
      </c>
      <c r="AG426" s="230" t="s">
        <v>426</v>
      </c>
      <c r="AH426" s="230" t="s">
        <v>426</v>
      </c>
      <c r="AI426" s="230" t="s">
        <v>426</v>
      </c>
      <c r="AJ426" s="230" t="s">
        <v>426</v>
      </c>
      <c r="AK426" s="230" t="s">
        <v>426</v>
      </c>
      <c r="AL426" s="230" t="s">
        <v>426</v>
      </c>
      <c r="AM426" s="230" t="s">
        <v>426</v>
      </c>
    </row>
    <row r="427" spans="4:39" x14ac:dyDescent="0.25">
      <c r="D427" s="13" t="s">
        <v>173</v>
      </c>
      <c r="E427" s="13" t="s">
        <v>426</v>
      </c>
      <c r="F427" s="13" t="s">
        <v>426</v>
      </c>
      <c r="G427" s="13" t="s">
        <v>426</v>
      </c>
      <c r="H427" s="13" t="s">
        <v>519</v>
      </c>
      <c r="I427" s="230" t="s">
        <v>426</v>
      </c>
      <c r="J427" s="230" t="s">
        <v>426</v>
      </c>
      <c r="K427" s="230" t="s">
        <v>426</v>
      </c>
      <c r="L427" s="230" t="s">
        <v>426</v>
      </c>
      <c r="M427" s="230" t="s">
        <v>426</v>
      </c>
      <c r="N427" s="230" t="s">
        <v>426</v>
      </c>
      <c r="O427" s="230" t="s">
        <v>426</v>
      </c>
      <c r="P427" s="230" t="s">
        <v>426</v>
      </c>
      <c r="Q427" s="230" t="s">
        <v>426</v>
      </c>
      <c r="R427" s="230" t="s">
        <v>426</v>
      </c>
      <c r="S427" s="230" t="s">
        <v>426</v>
      </c>
      <c r="T427" s="230" t="s">
        <v>426</v>
      </c>
      <c r="U427" s="230" t="s">
        <v>426</v>
      </c>
      <c r="V427" s="230" t="s">
        <v>426</v>
      </c>
      <c r="W427" s="230" t="s">
        <v>426</v>
      </c>
      <c r="X427" s="230" t="s">
        <v>426</v>
      </c>
      <c r="Y427" s="230" t="s">
        <v>426</v>
      </c>
      <c r="Z427" s="230" t="s">
        <v>426</v>
      </c>
      <c r="AA427" s="230" t="s">
        <v>426</v>
      </c>
      <c r="AB427" s="230" t="s">
        <v>426</v>
      </c>
      <c r="AC427" s="230" t="s">
        <v>426</v>
      </c>
      <c r="AD427" s="230" t="s">
        <v>426</v>
      </c>
      <c r="AE427" s="230" t="s">
        <v>426</v>
      </c>
      <c r="AF427" s="230" t="s">
        <v>426</v>
      </c>
      <c r="AG427" s="230" t="s">
        <v>426</v>
      </c>
      <c r="AH427" s="230" t="s">
        <v>426</v>
      </c>
      <c r="AI427" s="230" t="s">
        <v>426</v>
      </c>
      <c r="AJ427" s="230" t="s">
        <v>426</v>
      </c>
      <c r="AK427" s="230" t="s">
        <v>426</v>
      </c>
      <c r="AL427" s="230" t="s">
        <v>426</v>
      </c>
      <c r="AM427" s="230" t="s">
        <v>426</v>
      </c>
    </row>
    <row r="428" spans="4:39" x14ac:dyDescent="0.25">
      <c r="D428" s="13" t="s">
        <v>173</v>
      </c>
      <c r="E428" s="13" t="s">
        <v>426</v>
      </c>
      <c r="F428" s="13" t="s">
        <v>426</v>
      </c>
      <c r="G428" s="13" t="s">
        <v>426</v>
      </c>
      <c r="H428" s="13" t="s">
        <v>519</v>
      </c>
      <c r="I428" s="230" t="s">
        <v>426</v>
      </c>
      <c r="J428" s="230" t="s">
        <v>426</v>
      </c>
      <c r="K428" s="230" t="s">
        <v>426</v>
      </c>
      <c r="L428" s="230" t="s">
        <v>426</v>
      </c>
      <c r="M428" s="230" t="s">
        <v>426</v>
      </c>
      <c r="N428" s="230" t="s">
        <v>426</v>
      </c>
      <c r="O428" s="230" t="s">
        <v>426</v>
      </c>
      <c r="P428" s="230" t="s">
        <v>426</v>
      </c>
      <c r="Q428" s="230" t="s">
        <v>426</v>
      </c>
      <c r="R428" s="230" t="s">
        <v>426</v>
      </c>
      <c r="S428" s="230" t="s">
        <v>426</v>
      </c>
      <c r="T428" s="230" t="s">
        <v>426</v>
      </c>
      <c r="U428" s="230" t="s">
        <v>426</v>
      </c>
      <c r="V428" s="230" t="s">
        <v>426</v>
      </c>
      <c r="W428" s="230" t="s">
        <v>426</v>
      </c>
      <c r="X428" s="230" t="s">
        <v>426</v>
      </c>
      <c r="Y428" s="230" t="s">
        <v>426</v>
      </c>
      <c r="Z428" s="230" t="s">
        <v>426</v>
      </c>
      <c r="AA428" s="230" t="s">
        <v>426</v>
      </c>
      <c r="AB428" s="230" t="s">
        <v>426</v>
      </c>
      <c r="AC428" s="230" t="s">
        <v>426</v>
      </c>
      <c r="AD428" s="230" t="s">
        <v>426</v>
      </c>
      <c r="AE428" s="230" t="s">
        <v>426</v>
      </c>
      <c r="AF428" s="230" t="s">
        <v>426</v>
      </c>
      <c r="AG428" s="230" t="s">
        <v>426</v>
      </c>
      <c r="AH428" s="230" t="s">
        <v>426</v>
      </c>
      <c r="AI428" s="230" t="s">
        <v>426</v>
      </c>
      <c r="AJ428" s="230" t="s">
        <v>426</v>
      </c>
      <c r="AK428" s="230" t="s">
        <v>426</v>
      </c>
      <c r="AL428" s="230" t="s">
        <v>426</v>
      </c>
      <c r="AM428" s="230" t="s">
        <v>426</v>
      </c>
    </row>
    <row r="429" spans="4:39" x14ac:dyDescent="0.25">
      <c r="D429" s="13" t="s">
        <v>173</v>
      </c>
      <c r="E429" s="13" t="s">
        <v>426</v>
      </c>
      <c r="F429" s="13" t="s">
        <v>426</v>
      </c>
      <c r="G429" s="13" t="s">
        <v>426</v>
      </c>
      <c r="H429" s="13" t="s">
        <v>519</v>
      </c>
      <c r="I429" s="230" t="s">
        <v>426</v>
      </c>
      <c r="J429" s="230" t="s">
        <v>426</v>
      </c>
      <c r="K429" s="230" t="s">
        <v>426</v>
      </c>
      <c r="L429" s="230" t="s">
        <v>426</v>
      </c>
      <c r="M429" s="230" t="s">
        <v>426</v>
      </c>
      <c r="N429" s="230" t="s">
        <v>426</v>
      </c>
      <c r="O429" s="230" t="s">
        <v>426</v>
      </c>
      <c r="P429" s="230" t="s">
        <v>426</v>
      </c>
      <c r="Q429" s="230" t="s">
        <v>426</v>
      </c>
      <c r="R429" s="230" t="s">
        <v>426</v>
      </c>
      <c r="S429" s="230" t="s">
        <v>426</v>
      </c>
      <c r="T429" s="230" t="s">
        <v>426</v>
      </c>
      <c r="U429" s="230" t="s">
        <v>426</v>
      </c>
      <c r="V429" s="230" t="s">
        <v>426</v>
      </c>
      <c r="W429" s="230" t="s">
        <v>426</v>
      </c>
      <c r="X429" s="230" t="s">
        <v>426</v>
      </c>
      <c r="Y429" s="230" t="s">
        <v>426</v>
      </c>
      <c r="Z429" s="230" t="s">
        <v>426</v>
      </c>
      <c r="AA429" s="230" t="s">
        <v>426</v>
      </c>
      <c r="AB429" s="230" t="s">
        <v>426</v>
      </c>
      <c r="AC429" s="230" t="s">
        <v>426</v>
      </c>
      <c r="AD429" s="230" t="s">
        <v>426</v>
      </c>
      <c r="AE429" s="230" t="s">
        <v>426</v>
      </c>
      <c r="AF429" s="230" t="s">
        <v>426</v>
      </c>
      <c r="AG429" s="230" t="s">
        <v>426</v>
      </c>
      <c r="AH429" s="230" t="s">
        <v>426</v>
      </c>
      <c r="AI429" s="230" t="s">
        <v>426</v>
      </c>
      <c r="AJ429" s="230" t="s">
        <v>426</v>
      </c>
      <c r="AK429" s="230" t="s">
        <v>426</v>
      </c>
      <c r="AL429" s="230" t="s">
        <v>426</v>
      </c>
      <c r="AM429" s="230" t="s">
        <v>426</v>
      </c>
    </row>
    <row r="430" spans="4:39" x14ac:dyDescent="0.25">
      <c r="D430" s="13" t="s">
        <v>173</v>
      </c>
      <c r="E430" s="13" t="s">
        <v>426</v>
      </c>
      <c r="F430" s="13" t="s">
        <v>426</v>
      </c>
      <c r="G430" s="13" t="s">
        <v>426</v>
      </c>
      <c r="H430" s="13" t="s">
        <v>519</v>
      </c>
      <c r="I430" s="230" t="s">
        <v>426</v>
      </c>
      <c r="J430" s="230" t="s">
        <v>426</v>
      </c>
      <c r="K430" s="230" t="s">
        <v>426</v>
      </c>
      <c r="L430" s="230" t="s">
        <v>426</v>
      </c>
      <c r="M430" s="230" t="s">
        <v>426</v>
      </c>
      <c r="N430" s="230" t="s">
        <v>426</v>
      </c>
      <c r="O430" s="230" t="s">
        <v>426</v>
      </c>
      <c r="P430" s="230" t="s">
        <v>426</v>
      </c>
      <c r="Q430" s="230" t="s">
        <v>426</v>
      </c>
      <c r="R430" s="230" t="s">
        <v>426</v>
      </c>
      <c r="S430" s="230" t="s">
        <v>426</v>
      </c>
      <c r="T430" s="230" t="s">
        <v>426</v>
      </c>
      <c r="U430" s="230" t="s">
        <v>426</v>
      </c>
      <c r="V430" s="230" t="s">
        <v>426</v>
      </c>
      <c r="W430" s="230" t="s">
        <v>426</v>
      </c>
      <c r="X430" s="230" t="s">
        <v>426</v>
      </c>
      <c r="Y430" s="230" t="s">
        <v>426</v>
      </c>
      <c r="Z430" s="230" t="s">
        <v>426</v>
      </c>
      <c r="AA430" s="230" t="s">
        <v>426</v>
      </c>
      <c r="AB430" s="230" t="s">
        <v>426</v>
      </c>
      <c r="AC430" s="230" t="s">
        <v>426</v>
      </c>
      <c r="AD430" s="230" t="s">
        <v>426</v>
      </c>
      <c r="AE430" s="230" t="s">
        <v>426</v>
      </c>
      <c r="AF430" s="230" t="s">
        <v>426</v>
      </c>
      <c r="AG430" s="230" t="s">
        <v>426</v>
      </c>
      <c r="AH430" s="230" t="s">
        <v>426</v>
      </c>
      <c r="AI430" s="230" t="s">
        <v>426</v>
      </c>
      <c r="AJ430" s="230" t="s">
        <v>426</v>
      </c>
      <c r="AK430" s="230" t="s">
        <v>426</v>
      </c>
      <c r="AL430" s="230" t="s">
        <v>426</v>
      </c>
      <c r="AM430" s="230" t="s">
        <v>426</v>
      </c>
    </row>
    <row r="431" spans="4:39" x14ac:dyDescent="0.25">
      <c r="D431" s="13" t="s">
        <v>656</v>
      </c>
      <c r="E431" s="13" t="s">
        <v>657</v>
      </c>
      <c r="F431" s="13" t="s">
        <v>520</v>
      </c>
      <c r="G431" s="13">
        <v>2050</v>
      </c>
      <c r="H431" s="13" t="s">
        <v>519</v>
      </c>
      <c r="I431" s="230">
        <v>24.152341362827165</v>
      </c>
      <c r="J431" s="230">
        <v>25.223095836060288</v>
      </c>
      <c r="K431" s="230">
        <v>24.271993356923872</v>
      </c>
      <c r="L431" s="230">
        <v>24.248245833491335</v>
      </c>
      <c r="M431" s="230">
        <v>30.200509484790736</v>
      </c>
      <c r="N431" s="230">
        <v>26.370302088289943</v>
      </c>
      <c r="O431" s="230">
        <v>24.715671049191855</v>
      </c>
      <c r="P431" s="230">
        <v>25.438552970076969</v>
      </c>
      <c r="Q431" s="230">
        <v>24.608959553223773</v>
      </c>
      <c r="R431" s="230">
        <v>24.714706654212954</v>
      </c>
      <c r="S431" s="230">
        <v>25.639756895305773</v>
      </c>
      <c r="T431" s="230">
        <v>29.546518897412859</v>
      </c>
      <c r="U431" s="230">
        <v>25.929654966441817</v>
      </c>
      <c r="V431" s="230">
        <v>25.584009290415619</v>
      </c>
      <c r="W431" s="230">
        <v>32.463563715888711</v>
      </c>
      <c r="X431" s="230">
        <v>27.968446020858465</v>
      </c>
      <c r="Y431" s="230">
        <v>29.767189067794305</v>
      </c>
      <c r="Z431" s="230">
        <v>29.530833533098356</v>
      </c>
      <c r="AA431" s="230">
        <v>25.299800574893421</v>
      </c>
      <c r="AB431" s="230">
        <v>24.616994670943139</v>
      </c>
      <c r="AC431" s="230">
        <v>25.757553992606361</v>
      </c>
      <c r="AD431" s="230">
        <v>28.996055704144052</v>
      </c>
      <c r="AE431" s="230">
        <v>29.380797830277505</v>
      </c>
      <c r="AF431" s="230">
        <v>25.245514635490153</v>
      </c>
      <c r="AG431" s="230">
        <v>25.872963579300077</v>
      </c>
      <c r="AH431" s="230">
        <v>26.112022788468622</v>
      </c>
      <c r="AI431" s="230">
        <v>27.557246727778814</v>
      </c>
      <c r="AJ431" s="230">
        <v>29.57189614713085</v>
      </c>
      <c r="AK431" s="230">
        <v>27.166278678517614</v>
      </c>
      <c r="AL431" s="230">
        <v>31.57210338776996</v>
      </c>
      <c r="AM431" s="230">
        <v>25.458228483094985</v>
      </c>
    </row>
    <row r="432" spans="4:39" x14ac:dyDescent="0.25">
      <c r="D432" s="13" t="s">
        <v>173</v>
      </c>
      <c r="E432" s="13" t="s">
        <v>426</v>
      </c>
      <c r="F432" s="13" t="s">
        <v>426</v>
      </c>
      <c r="G432" s="13" t="s">
        <v>426</v>
      </c>
      <c r="H432" s="13" t="s">
        <v>519</v>
      </c>
      <c r="I432" s="230" t="s">
        <v>426</v>
      </c>
      <c r="J432" s="230" t="s">
        <v>426</v>
      </c>
      <c r="K432" s="230" t="s">
        <v>426</v>
      </c>
      <c r="L432" s="230" t="s">
        <v>426</v>
      </c>
      <c r="M432" s="230" t="s">
        <v>426</v>
      </c>
      <c r="N432" s="230" t="s">
        <v>426</v>
      </c>
      <c r="O432" s="230" t="s">
        <v>426</v>
      </c>
      <c r="P432" s="230" t="s">
        <v>426</v>
      </c>
      <c r="Q432" s="230" t="s">
        <v>426</v>
      </c>
      <c r="R432" s="230" t="s">
        <v>426</v>
      </c>
      <c r="S432" s="230" t="s">
        <v>426</v>
      </c>
      <c r="T432" s="230" t="s">
        <v>426</v>
      </c>
      <c r="U432" s="230" t="s">
        <v>426</v>
      </c>
      <c r="V432" s="230" t="s">
        <v>426</v>
      </c>
      <c r="W432" s="230" t="s">
        <v>426</v>
      </c>
      <c r="X432" s="230" t="s">
        <v>426</v>
      </c>
      <c r="Y432" s="230" t="s">
        <v>426</v>
      </c>
      <c r="Z432" s="230" t="s">
        <v>426</v>
      </c>
      <c r="AA432" s="230" t="s">
        <v>426</v>
      </c>
      <c r="AB432" s="230" t="s">
        <v>426</v>
      </c>
      <c r="AC432" s="230" t="s">
        <v>426</v>
      </c>
      <c r="AD432" s="230" t="s">
        <v>426</v>
      </c>
      <c r="AE432" s="230" t="s">
        <v>426</v>
      </c>
      <c r="AF432" s="230" t="s">
        <v>426</v>
      </c>
      <c r="AG432" s="230" t="s">
        <v>426</v>
      </c>
      <c r="AH432" s="230" t="s">
        <v>426</v>
      </c>
      <c r="AI432" s="230" t="s">
        <v>426</v>
      </c>
      <c r="AJ432" s="230" t="s">
        <v>426</v>
      </c>
      <c r="AK432" s="230" t="s">
        <v>426</v>
      </c>
      <c r="AL432" s="230" t="s">
        <v>426</v>
      </c>
      <c r="AM432" s="230" t="s">
        <v>426</v>
      </c>
    </row>
    <row r="433" spans="4:39" x14ac:dyDescent="0.25">
      <c r="D433" s="13" t="s">
        <v>173</v>
      </c>
      <c r="E433" s="13" t="s">
        <v>426</v>
      </c>
      <c r="F433" s="13" t="s">
        <v>426</v>
      </c>
      <c r="G433" s="13" t="s">
        <v>426</v>
      </c>
      <c r="H433" s="13" t="s">
        <v>519</v>
      </c>
      <c r="I433" s="230" t="s">
        <v>426</v>
      </c>
      <c r="J433" s="230" t="s">
        <v>426</v>
      </c>
      <c r="K433" s="230" t="s">
        <v>426</v>
      </c>
      <c r="L433" s="230" t="s">
        <v>426</v>
      </c>
      <c r="M433" s="230" t="s">
        <v>426</v>
      </c>
      <c r="N433" s="230" t="s">
        <v>426</v>
      </c>
      <c r="O433" s="230" t="s">
        <v>426</v>
      </c>
      <c r="P433" s="230" t="s">
        <v>426</v>
      </c>
      <c r="Q433" s="230" t="s">
        <v>426</v>
      </c>
      <c r="R433" s="230" t="s">
        <v>426</v>
      </c>
      <c r="S433" s="230" t="s">
        <v>426</v>
      </c>
      <c r="T433" s="230" t="s">
        <v>426</v>
      </c>
      <c r="U433" s="230" t="s">
        <v>426</v>
      </c>
      <c r="V433" s="230" t="s">
        <v>426</v>
      </c>
      <c r="W433" s="230" t="s">
        <v>426</v>
      </c>
      <c r="X433" s="230" t="s">
        <v>426</v>
      </c>
      <c r="Y433" s="230" t="s">
        <v>426</v>
      </c>
      <c r="Z433" s="230" t="s">
        <v>426</v>
      </c>
      <c r="AA433" s="230" t="s">
        <v>426</v>
      </c>
      <c r="AB433" s="230" t="s">
        <v>426</v>
      </c>
      <c r="AC433" s="230" t="s">
        <v>426</v>
      </c>
      <c r="AD433" s="230" t="s">
        <v>426</v>
      </c>
      <c r="AE433" s="230" t="s">
        <v>426</v>
      </c>
      <c r="AF433" s="230" t="s">
        <v>426</v>
      </c>
      <c r="AG433" s="230" t="s">
        <v>426</v>
      </c>
      <c r="AH433" s="230" t="s">
        <v>426</v>
      </c>
      <c r="AI433" s="230" t="s">
        <v>426</v>
      </c>
      <c r="AJ433" s="230" t="s">
        <v>426</v>
      </c>
      <c r="AK433" s="230" t="s">
        <v>426</v>
      </c>
      <c r="AL433" s="230" t="s">
        <v>426</v>
      </c>
      <c r="AM433" s="230" t="s">
        <v>426</v>
      </c>
    </row>
    <row r="434" spans="4:39" x14ac:dyDescent="0.25">
      <c r="D434" s="13" t="s">
        <v>173</v>
      </c>
      <c r="E434" s="13" t="s">
        <v>426</v>
      </c>
      <c r="F434" s="13" t="s">
        <v>426</v>
      </c>
      <c r="G434" s="13" t="s">
        <v>426</v>
      </c>
      <c r="H434" s="13" t="s">
        <v>519</v>
      </c>
      <c r="I434" s="230" t="s">
        <v>426</v>
      </c>
      <c r="J434" s="230" t="s">
        <v>426</v>
      </c>
      <c r="K434" s="230" t="s">
        <v>426</v>
      </c>
      <c r="L434" s="230" t="s">
        <v>426</v>
      </c>
      <c r="M434" s="230" t="s">
        <v>426</v>
      </c>
      <c r="N434" s="230" t="s">
        <v>426</v>
      </c>
      <c r="O434" s="230" t="s">
        <v>426</v>
      </c>
      <c r="P434" s="230" t="s">
        <v>426</v>
      </c>
      <c r="Q434" s="230" t="s">
        <v>426</v>
      </c>
      <c r="R434" s="230" t="s">
        <v>426</v>
      </c>
      <c r="S434" s="230" t="s">
        <v>426</v>
      </c>
      <c r="T434" s="230" t="s">
        <v>426</v>
      </c>
      <c r="U434" s="230" t="s">
        <v>426</v>
      </c>
      <c r="V434" s="230" t="s">
        <v>426</v>
      </c>
      <c r="W434" s="230" t="s">
        <v>426</v>
      </c>
      <c r="X434" s="230" t="s">
        <v>426</v>
      </c>
      <c r="Y434" s="230" t="s">
        <v>426</v>
      </c>
      <c r="Z434" s="230" t="s">
        <v>426</v>
      </c>
      <c r="AA434" s="230" t="s">
        <v>426</v>
      </c>
      <c r="AB434" s="230" t="s">
        <v>426</v>
      </c>
      <c r="AC434" s="230" t="s">
        <v>426</v>
      </c>
      <c r="AD434" s="230" t="s">
        <v>426</v>
      </c>
      <c r="AE434" s="230" t="s">
        <v>426</v>
      </c>
      <c r="AF434" s="230" t="s">
        <v>426</v>
      </c>
      <c r="AG434" s="230" t="s">
        <v>426</v>
      </c>
      <c r="AH434" s="230" t="s">
        <v>426</v>
      </c>
      <c r="AI434" s="230" t="s">
        <v>426</v>
      </c>
      <c r="AJ434" s="230" t="s">
        <v>426</v>
      </c>
      <c r="AK434" s="230" t="s">
        <v>426</v>
      </c>
      <c r="AL434" s="230" t="s">
        <v>426</v>
      </c>
      <c r="AM434" s="230" t="s">
        <v>426</v>
      </c>
    </row>
    <row r="435" spans="4:39" x14ac:dyDescent="0.25">
      <c r="D435" s="13" t="s">
        <v>173</v>
      </c>
      <c r="E435" s="13" t="s">
        <v>426</v>
      </c>
      <c r="F435" s="13" t="s">
        <v>426</v>
      </c>
      <c r="G435" s="13" t="s">
        <v>426</v>
      </c>
      <c r="H435" s="13" t="s">
        <v>519</v>
      </c>
      <c r="I435" s="230" t="s">
        <v>426</v>
      </c>
      <c r="J435" s="230" t="s">
        <v>426</v>
      </c>
      <c r="K435" s="230" t="s">
        <v>426</v>
      </c>
      <c r="L435" s="230" t="s">
        <v>426</v>
      </c>
      <c r="M435" s="230" t="s">
        <v>426</v>
      </c>
      <c r="N435" s="230" t="s">
        <v>426</v>
      </c>
      <c r="O435" s="230" t="s">
        <v>426</v>
      </c>
      <c r="P435" s="230" t="s">
        <v>426</v>
      </c>
      <c r="Q435" s="230" t="s">
        <v>426</v>
      </c>
      <c r="R435" s="230" t="s">
        <v>426</v>
      </c>
      <c r="S435" s="230" t="s">
        <v>426</v>
      </c>
      <c r="T435" s="230" t="s">
        <v>426</v>
      </c>
      <c r="U435" s="230" t="s">
        <v>426</v>
      </c>
      <c r="V435" s="230" t="s">
        <v>426</v>
      </c>
      <c r="W435" s="230" t="s">
        <v>426</v>
      </c>
      <c r="X435" s="230" t="s">
        <v>426</v>
      </c>
      <c r="Y435" s="230" t="s">
        <v>426</v>
      </c>
      <c r="Z435" s="230" t="s">
        <v>426</v>
      </c>
      <c r="AA435" s="230" t="s">
        <v>426</v>
      </c>
      <c r="AB435" s="230" t="s">
        <v>426</v>
      </c>
      <c r="AC435" s="230" t="s">
        <v>426</v>
      </c>
      <c r="AD435" s="230" t="s">
        <v>426</v>
      </c>
      <c r="AE435" s="230" t="s">
        <v>426</v>
      </c>
      <c r="AF435" s="230" t="s">
        <v>426</v>
      </c>
      <c r="AG435" s="230" t="s">
        <v>426</v>
      </c>
      <c r="AH435" s="230" t="s">
        <v>426</v>
      </c>
      <c r="AI435" s="230" t="s">
        <v>426</v>
      </c>
      <c r="AJ435" s="230" t="s">
        <v>426</v>
      </c>
      <c r="AK435" s="230" t="s">
        <v>426</v>
      </c>
      <c r="AL435" s="230" t="s">
        <v>426</v>
      </c>
      <c r="AM435" s="230" t="s">
        <v>426</v>
      </c>
    </row>
    <row r="436" spans="4:39" x14ac:dyDescent="0.25">
      <c r="D436" s="13" t="s">
        <v>173</v>
      </c>
      <c r="E436" s="13" t="s">
        <v>426</v>
      </c>
      <c r="F436" s="13" t="s">
        <v>426</v>
      </c>
      <c r="G436" s="13" t="s">
        <v>426</v>
      </c>
      <c r="H436" s="13" t="s">
        <v>519</v>
      </c>
      <c r="I436" s="230" t="s">
        <v>426</v>
      </c>
      <c r="J436" s="230" t="s">
        <v>426</v>
      </c>
      <c r="K436" s="230" t="s">
        <v>426</v>
      </c>
      <c r="L436" s="230" t="s">
        <v>426</v>
      </c>
      <c r="M436" s="230" t="s">
        <v>426</v>
      </c>
      <c r="N436" s="230" t="s">
        <v>426</v>
      </c>
      <c r="O436" s="230" t="s">
        <v>426</v>
      </c>
      <c r="P436" s="230" t="s">
        <v>426</v>
      </c>
      <c r="Q436" s="230" t="s">
        <v>426</v>
      </c>
      <c r="R436" s="230" t="s">
        <v>426</v>
      </c>
      <c r="S436" s="230" t="s">
        <v>426</v>
      </c>
      <c r="T436" s="230" t="s">
        <v>426</v>
      </c>
      <c r="U436" s="230" t="s">
        <v>426</v>
      </c>
      <c r="V436" s="230" t="s">
        <v>426</v>
      </c>
      <c r="W436" s="230" t="s">
        <v>426</v>
      </c>
      <c r="X436" s="230" t="s">
        <v>426</v>
      </c>
      <c r="Y436" s="230" t="s">
        <v>426</v>
      </c>
      <c r="Z436" s="230" t="s">
        <v>426</v>
      </c>
      <c r="AA436" s="230" t="s">
        <v>426</v>
      </c>
      <c r="AB436" s="230" t="s">
        <v>426</v>
      </c>
      <c r="AC436" s="230" t="s">
        <v>426</v>
      </c>
      <c r="AD436" s="230" t="s">
        <v>426</v>
      </c>
      <c r="AE436" s="230" t="s">
        <v>426</v>
      </c>
      <c r="AF436" s="230" t="s">
        <v>426</v>
      </c>
      <c r="AG436" s="230" t="s">
        <v>426</v>
      </c>
      <c r="AH436" s="230" t="s">
        <v>426</v>
      </c>
      <c r="AI436" s="230" t="s">
        <v>426</v>
      </c>
      <c r="AJ436" s="230" t="s">
        <v>426</v>
      </c>
      <c r="AK436" s="230" t="s">
        <v>426</v>
      </c>
      <c r="AL436" s="230" t="s">
        <v>426</v>
      </c>
      <c r="AM436" s="230" t="s">
        <v>426</v>
      </c>
    </row>
    <row r="437" spans="4:39" x14ac:dyDescent="0.25">
      <c r="D437" s="13" t="s">
        <v>658</v>
      </c>
      <c r="E437" s="13" t="s">
        <v>659</v>
      </c>
      <c r="F437" s="13" t="s">
        <v>520</v>
      </c>
      <c r="G437" s="13">
        <v>2030</v>
      </c>
      <c r="H437" s="13" t="s">
        <v>519</v>
      </c>
      <c r="I437" s="230">
        <v>95.028181357929412</v>
      </c>
      <c r="J437" s="230">
        <v>99.24110004534154</v>
      </c>
      <c r="K437" s="230">
        <v>95.498956063538685</v>
      </c>
      <c r="L437" s="230">
        <v>95.405520651640188</v>
      </c>
      <c r="M437" s="230">
        <v>118.82489773184555</v>
      </c>
      <c r="N437" s="230">
        <v>103.75482077138336</v>
      </c>
      <c r="O437" s="230">
        <v>97.244620534404476</v>
      </c>
      <c r="P437" s="230">
        <v>100.08882322458199</v>
      </c>
      <c r="Q437" s="230">
        <v>96.824760644239177</v>
      </c>
      <c r="R437" s="230">
        <v>97.240826090645214</v>
      </c>
      <c r="S437" s="230">
        <v>100.88046668512027</v>
      </c>
      <c r="T437" s="230">
        <v>116.25175025888979</v>
      </c>
      <c r="U437" s="230">
        <v>102.02108017949683</v>
      </c>
      <c r="V437" s="230">
        <v>100.66112590038271</v>
      </c>
      <c r="W437" s="230">
        <v>127.72895902615126</v>
      </c>
      <c r="X437" s="230">
        <v>110.04277063010544</v>
      </c>
      <c r="Y437" s="230">
        <v>117.11998430114164</v>
      </c>
      <c r="Z437" s="230">
        <v>116.19003567717068</v>
      </c>
      <c r="AA437" s="230">
        <v>99.542897362767093</v>
      </c>
      <c r="AB437" s="230">
        <v>96.856375079146261</v>
      </c>
      <c r="AC437" s="230">
        <v>101.3439432382857</v>
      </c>
      <c r="AD437" s="230">
        <v>114.08593472262372</v>
      </c>
      <c r="AE437" s="230">
        <v>115.59971527039771</v>
      </c>
      <c r="AF437" s="230">
        <v>99.329307548955541</v>
      </c>
      <c r="AG437" s="230">
        <v>101.79802605245351</v>
      </c>
      <c r="AH437" s="230">
        <v>102.73861237254897</v>
      </c>
      <c r="AI437" s="230">
        <v>108.42489348891998</v>
      </c>
      <c r="AJ437" s="230">
        <v>116.35159788245306</v>
      </c>
      <c r="AK437" s="230">
        <v>106.88661684185622</v>
      </c>
      <c r="AL437" s="230">
        <v>124.2214790488994</v>
      </c>
      <c r="AM437" s="230">
        <v>100.16623717759377</v>
      </c>
    </row>
    <row r="438" spans="4:39" x14ac:dyDescent="0.25">
      <c r="D438" s="13" t="s">
        <v>173</v>
      </c>
      <c r="E438" s="13" t="s">
        <v>426</v>
      </c>
      <c r="F438" s="13" t="s">
        <v>426</v>
      </c>
      <c r="G438" s="13" t="s">
        <v>426</v>
      </c>
      <c r="H438" s="13" t="s">
        <v>519</v>
      </c>
      <c r="I438" s="230" t="s">
        <v>426</v>
      </c>
      <c r="J438" s="230" t="s">
        <v>426</v>
      </c>
      <c r="K438" s="230" t="s">
        <v>426</v>
      </c>
      <c r="L438" s="230" t="s">
        <v>426</v>
      </c>
      <c r="M438" s="230" t="s">
        <v>426</v>
      </c>
      <c r="N438" s="230" t="s">
        <v>426</v>
      </c>
      <c r="O438" s="230" t="s">
        <v>426</v>
      </c>
      <c r="P438" s="230" t="s">
        <v>426</v>
      </c>
      <c r="Q438" s="230" t="s">
        <v>426</v>
      </c>
      <c r="R438" s="230" t="s">
        <v>426</v>
      </c>
      <c r="S438" s="230" t="s">
        <v>426</v>
      </c>
      <c r="T438" s="230" t="s">
        <v>426</v>
      </c>
      <c r="U438" s="230" t="s">
        <v>426</v>
      </c>
      <c r="V438" s="230" t="s">
        <v>426</v>
      </c>
      <c r="W438" s="230" t="s">
        <v>426</v>
      </c>
      <c r="X438" s="230" t="s">
        <v>426</v>
      </c>
      <c r="Y438" s="230" t="s">
        <v>426</v>
      </c>
      <c r="Z438" s="230" t="s">
        <v>426</v>
      </c>
      <c r="AA438" s="230" t="s">
        <v>426</v>
      </c>
      <c r="AB438" s="230" t="s">
        <v>426</v>
      </c>
      <c r="AC438" s="230" t="s">
        <v>426</v>
      </c>
      <c r="AD438" s="230" t="s">
        <v>426</v>
      </c>
      <c r="AE438" s="230" t="s">
        <v>426</v>
      </c>
      <c r="AF438" s="230" t="s">
        <v>426</v>
      </c>
      <c r="AG438" s="230" t="s">
        <v>426</v>
      </c>
      <c r="AH438" s="230" t="s">
        <v>426</v>
      </c>
      <c r="AI438" s="230" t="s">
        <v>426</v>
      </c>
      <c r="AJ438" s="230" t="s">
        <v>426</v>
      </c>
      <c r="AK438" s="230" t="s">
        <v>426</v>
      </c>
      <c r="AL438" s="230" t="s">
        <v>426</v>
      </c>
      <c r="AM438" s="230" t="s">
        <v>426</v>
      </c>
    </row>
    <row r="439" spans="4:39" x14ac:dyDescent="0.25">
      <c r="D439" s="13" t="s">
        <v>173</v>
      </c>
      <c r="E439" s="13" t="s">
        <v>426</v>
      </c>
      <c r="F439" s="13" t="s">
        <v>426</v>
      </c>
      <c r="G439" s="13" t="s">
        <v>426</v>
      </c>
      <c r="H439" s="13" t="s">
        <v>519</v>
      </c>
      <c r="I439" s="230" t="s">
        <v>426</v>
      </c>
      <c r="J439" s="230" t="s">
        <v>426</v>
      </c>
      <c r="K439" s="230" t="s">
        <v>426</v>
      </c>
      <c r="L439" s="230" t="s">
        <v>426</v>
      </c>
      <c r="M439" s="230" t="s">
        <v>426</v>
      </c>
      <c r="N439" s="230" t="s">
        <v>426</v>
      </c>
      <c r="O439" s="230" t="s">
        <v>426</v>
      </c>
      <c r="P439" s="230" t="s">
        <v>426</v>
      </c>
      <c r="Q439" s="230" t="s">
        <v>426</v>
      </c>
      <c r="R439" s="230" t="s">
        <v>426</v>
      </c>
      <c r="S439" s="230" t="s">
        <v>426</v>
      </c>
      <c r="T439" s="230" t="s">
        <v>426</v>
      </c>
      <c r="U439" s="230" t="s">
        <v>426</v>
      </c>
      <c r="V439" s="230" t="s">
        <v>426</v>
      </c>
      <c r="W439" s="230" t="s">
        <v>426</v>
      </c>
      <c r="X439" s="230" t="s">
        <v>426</v>
      </c>
      <c r="Y439" s="230" t="s">
        <v>426</v>
      </c>
      <c r="Z439" s="230" t="s">
        <v>426</v>
      </c>
      <c r="AA439" s="230" t="s">
        <v>426</v>
      </c>
      <c r="AB439" s="230" t="s">
        <v>426</v>
      </c>
      <c r="AC439" s="230" t="s">
        <v>426</v>
      </c>
      <c r="AD439" s="230" t="s">
        <v>426</v>
      </c>
      <c r="AE439" s="230" t="s">
        <v>426</v>
      </c>
      <c r="AF439" s="230" t="s">
        <v>426</v>
      </c>
      <c r="AG439" s="230" t="s">
        <v>426</v>
      </c>
      <c r="AH439" s="230" t="s">
        <v>426</v>
      </c>
      <c r="AI439" s="230" t="s">
        <v>426</v>
      </c>
      <c r="AJ439" s="230" t="s">
        <v>426</v>
      </c>
      <c r="AK439" s="230" t="s">
        <v>426</v>
      </c>
      <c r="AL439" s="230" t="s">
        <v>426</v>
      </c>
      <c r="AM439" s="230" t="s">
        <v>426</v>
      </c>
    </row>
    <row r="440" spans="4:39" x14ac:dyDescent="0.25">
      <c r="D440" s="13" t="s">
        <v>173</v>
      </c>
      <c r="E440" s="13" t="s">
        <v>426</v>
      </c>
      <c r="F440" s="13" t="s">
        <v>426</v>
      </c>
      <c r="G440" s="13" t="s">
        <v>426</v>
      </c>
      <c r="H440" s="13" t="s">
        <v>519</v>
      </c>
      <c r="I440" s="230" t="s">
        <v>426</v>
      </c>
      <c r="J440" s="230" t="s">
        <v>426</v>
      </c>
      <c r="K440" s="230" t="s">
        <v>426</v>
      </c>
      <c r="L440" s="230" t="s">
        <v>426</v>
      </c>
      <c r="M440" s="230" t="s">
        <v>426</v>
      </c>
      <c r="N440" s="230" t="s">
        <v>426</v>
      </c>
      <c r="O440" s="230" t="s">
        <v>426</v>
      </c>
      <c r="P440" s="230" t="s">
        <v>426</v>
      </c>
      <c r="Q440" s="230" t="s">
        <v>426</v>
      </c>
      <c r="R440" s="230" t="s">
        <v>426</v>
      </c>
      <c r="S440" s="230" t="s">
        <v>426</v>
      </c>
      <c r="T440" s="230" t="s">
        <v>426</v>
      </c>
      <c r="U440" s="230" t="s">
        <v>426</v>
      </c>
      <c r="V440" s="230" t="s">
        <v>426</v>
      </c>
      <c r="W440" s="230" t="s">
        <v>426</v>
      </c>
      <c r="X440" s="230" t="s">
        <v>426</v>
      </c>
      <c r="Y440" s="230" t="s">
        <v>426</v>
      </c>
      <c r="Z440" s="230" t="s">
        <v>426</v>
      </c>
      <c r="AA440" s="230" t="s">
        <v>426</v>
      </c>
      <c r="AB440" s="230" t="s">
        <v>426</v>
      </c>
      <c r="AC440" s="230" t="s">
        <v>426</v>
      </c>
      <c r="AD440" s="230" t="s">
        <v>426</v>
      </c>
      <c r="AE440" s="230" t="s">
        <v>426</v>
      </c>
      <c r="AF440" s="230" t="s">
        <v>426</v>
      </c>
      <c r="AG440" s="230" t="s">
        <v>426</v>
      </c>
      <c r="AH440" s="230" t="s">
        <v>426</v>
      </c>
      <c r="AI440" s="230" t="s">
        <v>426</v>
      </c>
      <c r="AJ440" s="230" t="s">
        <v>426</v>
      </c>
      <c r="AK440" s="230" t="s">
        <v>426</v>
      </c>
      <c r="AL440" s="230" t="s">
        <v>426</v>
      </c>
      <c r="AM440" s="230" t="s">
        <v>426</v>
      </c>
    </row>
    <row r="441" spans="4:39" x14ac:dyDescent="0.25">
      <c r="D441" s="13" t="s">
        <v>173</v>
      </c>
      <c r="E441" s="13" t="s">
        <v>426</v>
      </c>
      <c r="F441" s="13" t="s">
        <v>426</v>
      </c>
      <c r="G441" s="13" t="s">
        <v>426</v>
      </c>
      <c r="H441" s="13" t="s">
        <v>519</v>
      </c>
      <c r="I441" s="230" t="s">
        <v>426</v>
      </c>
      <c r="J441" s="230" t="s">
        <v>426</v>
      </c>
      <c r="K441" s="230" t="s">
        <v>426</v>
      </c>
      <c r="L441" s="230" t="s">
        <v>426</v>
      </c>
      <c r="M441" s="230" t="s">
        <v>426</v>
      </c>
      <c r="N441" s="230" t="s">
        <v>426</v>
      </c>
      <c r="O441" s="230" t="s">
        <v>426</v>
      </c>
      <c r="P441" s="230" t="s">
        <v>426</v>
      </c>
      <c r="Q441" s="230" t="s">
        <v>426</v>
      </c>
      <c r="R441" s="230" t="s">
        <v>426</v>
      </c>
      <c r="S441" s="230" t="s">
        <v>426</v>
      </c>
      <c r="T441" s="230" t="s">
        <v>426</v>
      </c>
      <c r="U441" s="230" t="s">
        <v>426</v>
      </c>
      <c r="V441" s="230" t="s">
        <v>426</v>
      </c>
      <c r="W441" s="230" t="s">
        <v>426</v>
      </c>
      <c r="X441" s="230" t="s">
        <v>426</v>
      </c>
      <c r="Y441" s="230" t="s">
        <v>426</v>
      </c>
      <c r="Z441" s="230" t="s">
        <v>426</v>
      </c>
      <c r="AA441" s="230" t="s">
        <v>426</v>
      </c>
      <c r="AB441" s="230" t="s">
        <v>426</v>
      </c>
      <c r="AC441" s="230" t="s">
        <v>426</v>
      </c>
      <c r="AD441" s="230" t="s">
        <v>426</v>
      </c>
      <c r="AE441" s="230" t="s">
        <v>426</v>
      </c>
      <c r="AF441" s="230" t="s">
        <v>426</v>
      </c>
      <c r="AG441" s="230" t="s">
        <v>426</v>
      </c>
      <c r="AH441" s="230" t="s">
        <v>426</v>
      </c>
      <c r="AI441" s="230" t="s">
        <v>426</v>
      </c>
      <c r="AJ441" s="230" t="s">
        <v>426</v>
      </c>
      <c r="AK441" s="230" t="s">
        <v>426</v>
      </c>
      <c r="AL441" s="230" t="s">
        <v>426</v>
      </c>
      <c r="AM441" s="230" t="s">
        <v>426</v>
      </c>
    </row>
    <row r="442" spans="4:39" x14ac:dyDescent="0.25">
      <c r="D442" s="13" t="s">
        <v>173</v>
      </c>
      <c r="E442" s="13" t="s">
        <v>426</v>
      </c>
      <c r="F442" s="13" t="s">
        <v>426</v>
      </c>
      <c r="G442" s="13" t="s">
        <v>426</v>
      </c>
      <c r="H442" s="13" t="s">
        <v>519</v>
      </c>
      <c r="I442" s="230" t="s">
        <v>426</v>
      </c>
      <c r="J442" s="230" t="s">
        <v>426</v>
      </c>
      <c r="K442" s="230" t="s">
        <v>426</v>
      </c>
      <c r="L442" s="230" t="s">
        <v>426</v>
      </c>
      <c r="M442" s="230" t="s">
        <v>426</v>
      </c>
      <c r="N442" s="230" t="s">
        <v>426</v>
      </c>
      <c r="O442" s="230" t="s">
        <v>426</v>
      </c>
      <c r="P442" s="230" t="s">
        <v>426</v>
      </c>
      <c r="Q442" s="230" t="s">
        <v>426</v>
      </c>
      <c r="R442" s="230" t="s">
        <v>426</v>
      </c>
      <c r="S442" s="230" t="s">
        <v>426</v>
      </c>
      <c r="T442" s="230" t="s">
        <v>426</v>
      </c>
      <c r="U442" s="230" t="s">
        <v>426</v>
      </c>
      <c r="V442" s="230" t="s">
        <v>426</v>
      </c>
      <c r="W442" s="230" t="s">
        <v>426</v>
      </c>
      <c r="X442" s="230" t="s">
        <v>426</v>
      </c>
      <c r="Y442" s="230" t="s">
        <v>426</v>
      </c>
      <c r="Z442" s="230" t="s">
        <v>426</v>
      </c>
      <c r="AA442" s="230" t="s">
        <v>426</v>
      </c>
      <c r="AB442" s="230" t="s">
        <v>426</v>
      </c>
      <c r="AC442" s="230" t="s">
        <v>426</v>
      </c>
      <c r="AD442" s="230" t="s">
        <v>426</v>
      </c>
      <c r="AE442" s="230" t="s">
        <v>426</v>
      </c>
      <c r="AF442" s="230" t="s">
        <v>426</v>
      </c>
      <c r="AG442" s="230" t="s">
        <v>426</v>
      </c>
      <c r="AH442" s="230" t="s">
        <v>426</v>
      </c>
      <c r="AI442" s="230" t="s">
        <v>426</v>
      </c>
      <c r="AJ442" s="230" t="s">
        <v>426</v>
      </c>
      <c r="AK442" s="230" t="s">
        <v>426</v>
      </c>
      <c r="AL442" s="230" t="s">
        <v>426</v>
      </c>
      <c r="AM442" s="230" t="s">
        <v>426</v>
      </c>
    </row>
    <row r="443" spans="4:39" x14ac:dyDescent="0.25">
      <c r="D443" s="13" t="s">
        <v>658</v>
      </c>
      <c r="E443" s="13" t="s">
        <v>659</v>
      </c>
      <c r="F443" s="13" t="s">
        <v>520</v>
      </c>
      <c r="G443" s="13">
        <v>2050</v>
      </c>
      <c r="H443" s="13" t="s">
        <v>519</v>
      </c>
      <c r="I443" s="230">
        <v>57.513032801026363</v>
      </c>
      <c r="J443" s="230">
        <v>60.062778857352136</v>
      </c>
      <c r="K443" s="230">
        <v>57.79795544922078</v>
      </c>
      <c r="L443" s="230">
        <v>57.741406393640574</v>
      </c>
      <c r="M443" s="230">
        <v>71.91530073683758</v>
      </c>
      <c r="N443" s="230">
        <v>62.794576566851859</v>
      </c>
      <c r="O443" s="230">
        <v>58.854467912553446</v>
      </c>
      <c r="P443" s="230">
        <v>60.575838565715983</v>
      </c>
      <c r="Q443" s="230">
        <v>58.600359970153093</v>
      </c>
      <c r="R443" s="230">
        <v>58.8521714362317</v>
      </c>
      <c r="S443" s="230">
        <v>61.054957661357356</v>
      </c>
      <c r="T443" s="230">
        <v>70.357978341530753</v>
      </c>
      <c r="U443" s="230">
        <v>61.745280683201649</v>
      </c>
      <c r="V443" s="230">
        <v>60.922208054167697</v>
      </c>
      <c r="W443" s="230">
        <v>77.304223916929814</v>
      </c>
      <c r="X443" s="230">
        <v>66.600174667416965</v>
      </c>
      <c r="Y443" s="230">
        <v>70.883451651000016</v>
      </c>
      <c r="Z443" s="230">
        <v>70.320627392454455</v>
      </c>
      <c r="AA443" s="230">
        <v>60.245432873964106</v>
      </c>
      <c r="AB443" s="230">
        <v>58.619493684024214</v>
      </c>
      <c r="AC443" s="230">
        <v>61.335463315825372</v>
      </c>
      <c r="AD443" s="230">
        <v>69.047181710486413</v>
      </c>
      <c r="AE443" s="230">
        <v>69.963353198287038</v>
      </c>
      <c r="AF443" s="230">
        <v>60.116163874050926</v>
      </c>
      <c r="AG443" s="230">
        <v>61.610283683977514</v>
      </c>
      <c r="AH443" s="230">
        <v>62.179546097577671</v>
      </c>
      <c r="AI443" s="230">
        <v>65.621001755135765</v>
      </c>
      <c r="AJ443" s="230">
        <v>70.418408201042311</v>
      </c>
      <c r="AK443" s="230">
        <v>64.69000471830519</v>
      </c>
      <c r="AL443" s="230">
        <v>75.181424047480377</v>
      </c>
      <c r="AM443" s="230">
        <v>60.622691100987112</v>
      </c>
    </row>
    <row r="444" spans="4:39" x14ac:dyDescent="0.25">
      <c r="D444" s="13" t="s">
        <v>173</v>
      </c>
      <c r="E444" s="13" t="s">
        <v>426</v>
      </c>
      <c r="F444" s="13" t="s">
        <v>426</v>
      </c>
      <c r="G444" s="13" t="s">
        <v>426</v>
      </c>
      <c r="H444" s="13" t="s">
        <v>519</v>
      </c>
      <c r="I444" s="230" t="s">
        <v>426</v>
      </c>
      <c r="J444" s="230" t="s">
        <v>426</v>
      </c>
      <c r="K444" s="230" t="s">
        <v>426</v>
      </c>
      <c r="L444" s="230" t="s">
        <v>426</v>
      </c>
      <c r="M444" s="230" t="s">
        <v>426</v>
      </c>
      <c r="N444" s="230" t="s">
        <v>426</v>
      </c>
      <c r="O444" s="230" t="s">
        <v>426</v>
      </c>
      <c r="P444" s="230" t="s">
        <v>426</v>
      </c>
      <c r="Q444" s="230" t="s">
        <v>426</v>
      </c>
      <c r="R444" s="230" t="s">
        <v>426</v>
      </c>
      <c r="S444" s="230" t="s">
        <v>426</v>
      </c>
      <c r="T444" s="230" t="s">
        <v>426</v>
      </c>
      <c r="U444" s="230" t="s">
        <v>426</v>
      </c>
      <c r="V444" s="230" t="s">
        <v>426</v>
      </c>
      <c r="W444" s="230" t="s">
        <v>426</v>
      </c>
      <c r="X444" s="230" t="s">
        <v>426</v>
      </c>
      <c r="Y444" s="230" t="s">
        <v>426</v>
      </c>
      <c r="Z444" s="230" t="s">
        <v>426</v>
      </c>
      <c r="AA444" s="230" t="s">
        <v>426</v>
      </c>
      <c r="AB444" s="230" t="s">
        <v>426</v>
      </c>
      <c r="AC444" s="230" t="s">
        <v>426</v>
      </c>
      <c r="AD444" s="230" t="s">
        <v>426</v>
      </c>
      <c r="AE444" s="230" t="s">
        <v>426</v>
      </c>
      <c r="AF444" s="230" t="s">
        <v>426</v>
      </c>
      <c r="AG444" s="230" t="s">
        <v>426</v>
      </c>
      <c r="AH444" s="230" t="s">
        <v>426</v>
      </c>
      <c r="AI444" s="230" t="s">
        <v>426</v>
      </c>
      <c r="AJ444" s="230" t="s">
        <v>426</v>
      </c>
      <c r="AK444" s="230" t="s">
        <v>426</v>
      </c>
      <c r="AL444" s="230" t="s">
        <v>426</v>
      </c>
      <c r="AM444" s="230" t="s">
        <v>426</v>
      </c>
    </row>
    <row r="445" spans="4:39" x14ac:dyDescent="0.25">
      <c r="D445" s="13" t="s">
        <v>173</v>
      </c>
      <c r="E445" s="13" t="s">
        <v>426</v>
      </c>
      <c r="F445" s="13" t="s">
        <v>426</v>
      </c>
      <c r="G445" s="13" t="s">
        <v>426</v>
      </c>
      <c r="H445" s="13" t="s">
        <v>519</v>
      </c>
      <c r="I445" s="230" t="s">
        <v>426</v>
      </c>
      <c r="J445" s="230" t="s">
        <v>426</v>
      </c>
      <c r="K445" s="230" t="s">
        <v>426</v>
      </c>
      <c r="L445" s="230" t="s">
        <v>426</v>
      </c>
      <c r="M445" s="230" t="s">
        <v>426</v>
      </c>
      <c r="N445" s="230" t="s">
        <v>426</v>
      </c>
      <c r="O445" s="230" t="s">
        <v>426</v>
      </c>
      <c r="P445" s="230" t="s">
        <v>426</v>
      </c>
      <c r="Q445" s="230" t="s">
        <v>426</v>
      </c>
      <c r="R445" s="230" t="s">
        <v>426</v>
      </c>
      <c r="S445" s="230" t="s">
        <v>426</v>
      </c>
      <c r="T445" s="230" t="s">
        <v>426</v>
      </c>
      <c r="U445" s="230" t="s">
        <v>426</v>
      </c>
      <c r="V445" s="230" t="s">
        <v>426</v>
      </c>
      <c r="W445" s="230" t="s">
        <v>426</v>
      </c>
      <c r="X445" s="230" t="s">
        <v>426</v>
      </c>
      <c r="Y445" s="230" t="s">
        <v>426</v>
      </c>
      <c r="Z445" s="230" t="s">
        <v>426</v>
      </c>
      <c r="AA445" s="230" t="s">
        <v>426</v>
      </c>
      <c r="AB445" s="230" t="s">
        <v>426</v>
      </c>
      <c r="AC445" s="230" t="s">
        <v>426</v>
      </c>
      <c r="AD445" s="230" t="s">
        <v>426</v>
      </c>
      <c r="AE445" s="230" t="s">
        <v>426</v>
      </c>
      <c r="AF445" s="230" t="s">
        <v>426</v>
      </c>
      <c r="AG445" s="230" t="s">
        <v>426</v>
      </c>
      <c r="AH445" s="230" t="s">
        <v>426</v>
      </c>
      <c r="AI445" s="230" t="s">
        <v>426</v>
      </c>
      <c r="AJ445" s="230" t="s">
        <v>426</v>
      </c>
      <c r="AK445" s="230" t="s">
        <v>426</v>
      </c>
      <c r="AL445" s="230" t="s">
        <v>426</v>
      </c>
      <c r="AM445" s="230" t="s">
        <v>426</v>
      </c>
    </row>
    <row r="446" spans="4:39" x14ac:dyDescent="0.25">
      <c r="D446" s="13" t="s">
        <v>173</v>
      </c>
      <c r="E446" s="13" t="s">
        <v>426</v>
      </c>
      <c r="F446" s="13" t="s">
        <v>426</v>
      </c>
      <c r="G446" s="13" t="s">
        <v>426</v>
      </c>
      <c r="H446" s="13" t="s">
        <v>519</v>
      </c>
      <c r="I446" s="230" t="s">
        <v>426</v>
      </c>
      <c r="J446" s="230" t="s">
        <v>426</v>
      </c>
      <c r="K446" s="230" t="s">
        <v>426</v>
      </c>
      <c r="L446" s="230" t="s">
        <v>426</v>
      </c>
      <c r="M446" s="230" t="s">
        <v>426</v>
      </c>
      <c r="N446" s="230" t="s">
        <v>426</v>
      </c>
      <c r="O446" s="230" t="s">
        <v>426</v>
      </c>
      <c r="P446" s="230" t="s">
        <v>426</v>
      </c>
      <c r="Q446" s="230" t="s">
        <v>426</v>
      </c>
      <c r="R446" s="230" t="s">
        <v>426</v>
      </c>
      <c r="S446" s="230" t="s">
        <v>426</v>
      </c>
      <c r="T446" s="230" t="s">
        <v>426</v>
      </c>
      <c r="U446" s="230" t="s">
        <v>426</v>
      </c>
      <c r="V446" s="230" t="s">
        <v>426</v>
      </c>
      <c r="W446" s="230" t="s">
        <v>426</v>
      </c>
      <c r="X446" s="230" t="s">
        <v>426</v>
      </c>
      <c r="Y446" s="230" t="s">
        <v>426</v>
      </c>
      <c r="Z446" s="230" t="s">
        <v>426</v>
      </c>
      <c r="AA446" s="230" t="s">
        <v>426</v>
      </c>
      <c r="AB446" s="230" t="s">
        <v>426</v>
      </c>
      <c r="AC446" s="230" t="s">
        <v>426</v>
      </c>
      <c r="AD446" s="230" t="s">
        <v>426</v>
      </c>
      <c r="AE446" s="230" t="s">
        <v>426</v>
      </c>
      <c r="AF446" s="230" t="s">
        <v>426</v>
      </c>
      <c r="AG446" s="230" t="s">
        <v>426</v>
      </c>
      <c r="AH446" s="230" t="s">
        <v>426</v>
      </c>
      <c r="AI446" s="230" t="s">
        <v>426</v>
      </c>
      <c r="AJ446" s="230" t="s">
        <v>426</v>
      </c>
      <c r="AK446" s="230" t="s">
        <v>426</v>
      </c>
      <c r="AL446" s="230" t="s">
        <v>426</v>
      </c>
      <c r="AM446" s="230" t="s">
        <v>426</v>
      </c>
    </row>
    <row r="447" spans="4:39" x14ac:dyDescent="0.25">
      <c r="D447" s="13" t="s">
        <v>173</v>
      </c>
      <c r="E447" s="13" t="s">
        <v>426</v>
      </c>
      <c r="F447" s="13" t="s">
        <v>426</v>
      </c>
      <c r="G447" s="13" t="s">
        <v>426</v>
      </c>
      <c r="H447" s="13" t="s">
        <v>519</v>
      </c>
      <c r="I447" s="230" t="s">
        <v>426</v>
      </c>
      <c r="J447" s="230" t="s">
        <v>426</v>
      </c>
      <c r="K447" s="230" t="s">
        <v>426</v>
      </c>
      <c r="L447" s="230" t="s">
        <v>426</v>
      </c>
      <c r="M447" s="230" t="s">
        <v>426</v>
      </c>
      <c r="N447" s="230" t="s">
        <v>426</v>
      </c>
      <c r="O447" s="230" t="s">
        <v>426</v>
      </c>
      <c r="P447" s="230" t="s">
        <v>426</v>
      </c>
      <c r="Q447" s="230" t="s">
        <v>426</v>
      </c>
      <c r="R447" s="230" t="s">
        <v>426</v>
      </c>
      <c r="S447" s="230" t="s">
        <v>426</v>
      </c>
      <c r="T447" s="230" t="s">
        <v>426</v>
      </c>
      <c r="U447" s="230" t="s">
        <v>426</v>
      </c>
      <c r="V447" s="230" t="s">
        <v>426</v>
      </c>
      <c r="W447" s="230" t="s">
        <v>426</v>
      </c>
      <c r="X447" s="230" t="s">
        <v>426</v>
      </c>
      <c r="Y447" s="230" t="s">
        <v>426</v>
      </c>
      <c r="Z447" s="230" t="s">
        <v>426</v>
      </c>
      <c r="AA447" s="230" t="s">
        <v>426</v>
      </c>
      <c r="AB447" s="230" t="s">
        <v>426</v>
      </c>
      <c r="AC447" s="230" t="s">
        <v>426</v>
      </c>
      <c r="AD447" s="230" t="s">
        <v>426</v>
      </c>
      <c r="AE447" s="230" t="s">
        <v>426</v>
      </c>
      <c r="AF447" s="230" t="s">
        <v>426</v>
      </c>
      <c r="AG447" s="230" t="s">
        <v>426</v>
      </c>
      <c r="AH447" s="230" t="s">
        <v>426</v>
      </c>
      <c r="AI447" s="230" t="s">
        <v>426</v>
      </c>
      <c r="AJ447" s="230" t="s">
        <v>426</v>
      </c>
      <c r="AK447" s="230" t="s">
        <v>426</v>
      </c>
      <c r="AL447" s="230" t="s">
        <v>426</v>
      </c>
      <c r="AM447" s="230" t="s">
        <v>426</v>
      </c>
    </row>
    <row r="448" spans="4:39" x14ac:dyDescent="0.25">
      <c r="D448" s="13" t="s">
        <v>173</v>
      </c>
      <c r="E448" s="13" t="s">
        <v>426</v>
      </c>
      <c r="F448" s="13" t="s">
        <v>426</v>
      </c>
      <c r="G448" s="13" t="s">
        <v>426</v>
      </c>
      <c r="H448" s="13" t="s">
        <v>519</v>
      </c>
      <c r="I448" s="230" t="s">
        <v>426</v>
      </c>
      <c r="J448" s="230" t="s">
        <v>426</v>
      </c>
      <c r="K448" s="230" t="s">
        <v>426</v>
      </c>
      <c r="L448" s="230" t="s">
        <v>426</v>
      </c>
      <c r="M448" s="230" t="s">
        <v>426</v>
      </c>
      <c r="N448" s="230" t="s">
        <v>426</v>
      </c>
      <c r="O448" s="230" t="s">
        <v>426</v>
      </c>
      <c r="P448" s="230" t="s">
        <v>426</v>
      </c>
      <c r="Q448" s="230" t="s">
        <v>426</v>
      </c>
      <c r="R448" s="230" t="s">
        <v>426</v>
      </c>
      <c r="S448" s="230" t="s">
        <v>426</v>
      </c>
      <c r="T448" s="230" t="s">
        <v>426</v>
      </c>
      <c r="U448" s="230" t="s">
        <v>426</v>
      </c>
      <c r="V448" s="230" t="s">
        <v>426</v>
      </c>
      <c r="W448" s="230" t="s">
        <v>426</v>
      </c>
      <c r="X448" s="230" t="s">
        <v>426</v>
      </c>
      <c r="Y448" s="230" t="s">
        <v>426</v>
      </c>
      <c r="Z448" s="230" t="s">
        <v>426</v>
      </c>
      <c r="AA448" s="230" t="s">
        <v>426</v>
      </c>
      <c r="AB448" s="230" t="s">
        <v>426</v>
      </c>
      <c r="AC448" s="230" t="s">
        <v>426</v>
      </c>
      <c r="AD448" s="230" t="s">
        <v>426</v>
      </c>
      <c r="AE448" s="230" t="s">
        <v>426</v>
      </c>
      <c r="AF448" s="230" t="s">
        <v>426</v>
      </c>
      <c r="AG448" s="230" t="s">
        <v>426</v>
      </c>
      <c r="AH448" s="230" t="s">
        <v>426</v>
      </c>
      <c r="AI448" s="230" t="s">
        <v>426</v>
      </c>
      <c r="AJ448" s="230" t="s">
        <v>426</v>
      </c>
      <c r="AK448" s="230" t="s">
        <v>426</v>
      </c>
      <c r="AL448" s="230" t="s">
        <v>426</v>
      </c>
      <c r="AM448" s="230" t="s">
        <v>426</v>
      </c>
    </row>
    <row r="449" spans="1:49" x14ac:dyDescent="0.25">
      <c r="I449" s="127"/>
      <c r="J449" s="127"/>
      <c r="K449" s="127"/>
      <c r="L449" s="127"/>
      <c r="M449" s="127"/>
      <c r="N449" s="127"/>
      <c r="O449" s="127"/>
      <c r="P449" s="127"/>
      <c r="Q449" s="127"/>
      <c r="R449" s="127"/>
      <c r="S449" s="127"/>
      <c r="T449" s="127"/>
      <c r="U449" s="127"/>
      <c r="V449" s="127"/>
      <c r="W449" s="127"/>
      <c r="X449" s="127"/>
      <c r="Y449" s="127"/>
      <c r="Z449" s="127"/>
      <c r="AA449" s="127"/>
      <c r="AB449" s="127"/>
      <c r="AC449" s="127"/>
      <c r="AD449" s="127"/>
      <c r="AE449" s="127"/>
      <c r="AF449" s="101"/>
      <c r="AG449" s="101"/>
      <c r="AH449" s="101"/>
      <c r="AI449" s="101"/>
      <c r="AJ449" s="101"/>
    </row>
    <row r="450" spans="1:49" x14ac:dyDescent="0.25">
      <c r="I450" s="127"/>
      <c r="J450" s="127"/>
      <c r="K450" s="127"/>
      <c r="L450" s="127"/>
      <c r="M450" s="127"/>
      <c r="N450" s="127"/>
      <c r="O450" s="127"/>
      <c r="P450" s="127"/>
      <c r="Q450" s="127"/>
      <c r="R450" s="127"/>
      <c r="S450" s="127"/>
      <c r="T450" s="127"/>
      <c r="U450" s="127"/>
      <c r="V450" s="127"/>
      <c r="W450" s="127"/>
      <c r="X450" s="127"/>
      <c r="Y450" s="127"/>
      <c r="Z450" s="127"/>
      <c r="AA450" s="127"/>
      <c r="AB450" s="127"/>
      <c r="AC450" s="127"/>
      <c r="AD450" s="127"/>
      <c r="AE450" s="127"/>
    </row>
    <row r="451" spans="1:49" x14ac:dyDescent="0.25">
      <c r="D451" s="68" t="s">
        <v>132</v>
      </c>
      <c r="O451" s="69"/>
      <c r="P451" s="69"/>
      <c r="Q451" s="69"/>
      <c r="R451" s="69"/>
      <c r="S451" s="69"/>
      <c r="T451" s="69"/>
      <c r="U451" s="69"/>
      <c r="V451" s="69"/>
      <c r="W451" s="69"/>
      <c r="X451" s="69"/>
      <c r="Y451" s="69"/>
      <c r="Z451" s="69"/>
      <c r="AA451" s="69"/>
      <c r="AB451" s="69"/>
      <c r="AC451" s="69"/>
      <c r="AD451" s="69"/>
      <c r="AE451" s="69"/>
      <c r="AF451" s="69"/>
      <c r="AG451" s="69"/>
      <c r="AH451" s="69"/>
      <c r="AI451" s="69"/>
      <c r="AJ451" s="69"/>
      <c r="AS451" s="69"/>
      <c r="AT451" s="69"/>
      <c r="AU451" s="69"/>
      <c r="AV451" s="69"/>
      <c r="AW451" s="69"/>
    </row>
    <row r="452" spans="1:49" ht="15.75" thickBot="1" x14ac:dyDescent="0.3">
      <c r="D452" s="70" t="s">
        <v>138</v>
      </c>
      <c r="E452" s="70" t="s">
        <v>134</v>
      </c>
      <c r="F452" s="70" t="s">
        <v>121</v>
      </c>
      <c r="G452" s="70" t="s">
        <v>159</v>
      </c>
      <c r="H452" s="70" t="s">
        <v>173</v>
      </c>
      <c r="I452" s="70" t="s">
        <v>160</v>
      </c>
      <c r="J452" s="70" t="s">
        <v>71</v>
      </c>
      <c r="K452" s="70" t="s">
        <v>72</v>
      </c>
      <c r="L452" s="70" t="s">
        <v>73</v>
      </c>
      <c r="M452" s="70" t="s">
        <v>74</v>
      </c>
      <c r="N452" s="70" t="s">
        <v>75</v>
      </c>
      <c r="O452" s="70" t="s">
        <v>76</v>
      </c>
      <c r="P452" s="70" t="s">
        <v>77</v>
      </c>
      <c r="Q452" s="70" t="s">
        <v>78</v>
      </c>
      <c r="R452" s="70" t="s">
        <v>79</v>
      </c>
      <c r="S452" s="70" t="s">
        <v>80</v>
      </c>
      <c r="T452" s="70" t="s">
        <v>23</v>
      </c>
      <c r="U452" s="70" t="s">
        <v>24</v>
      </c>
      <c r="V452" s="70" t="s">
        <v>25</v>
      </c>
      <c r="W452" s="70" t="s">
        <v>81</v>
      </c>
      <c r="X452" s="70" t="s">
        <v>82</v>
      </c>
      <c r="Y452" s="70" t="s">
        <v>83</v>
      </c>
      <c r="Z452" s="70" t="s">
        <v>84</v>
      </c>
      <c r="AA452" s="70" t="s">
        <v>26</v>
      </c>
      <c r="AB452" s="70" t="s">
        <v>27</v>
      </c>
      <c r="AC452" s="70" t="s">
        <v>4</v>
      </c>
      <c r="AD452" s="70" t="s">
        <v>85</v>
      </c>
      <c r="AE452" s="70" t="s">
        <v>28</v>
      </c>
      <c r="AF452" s="70" t="s">
        <v>69</v>
      </c>
      <c r="AG452" s="70" t="s">
        <v>29</v>
      </c>
      <c r="AH452" s="70" t="s">
        <v>30</v>
      </c>
      <c r="AI452" s="70" t="s">
        <v>31</v>
      </c>
      <c r="AJ452" s="70" t="s">
        <v>32</v>
      </c>
      <c r="AK452" s="70" t="s">
        <v>70</v>
      </c>
      <c r="AL452" s="70" t="s">
        <v>33</v>
      </c>
      <c r="AM452" s="70" t="s">
        <v>34</v>
      </c>
      <c r="AN452" s="70" t="s">
        <v>35</v>
      </c>
    </row>
    <row r="453" spans="1:49" ht="25.5" x14ac:dyDescent="0.25">
      <c r="D453" s="65" t="s">
        <v>161</v>
      </c>
      <c r="E453" s="66" t="s">
        <v>162</v>
      </c>
      <c r="F453" s="220" t="s">
        <v>361</v>
      </c>
      <c r="G453" s="65" t="s">
        <v>180</v>
      </c>
      <c r="H453" s="65"/>
      <c r="I453" s="65" t="s">
        <v>201</v>
      </c>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row>
    <row r="454" spans="1:49" x14ac:dyDescent="0.25">
      <c r="A454" s="227" t="s">
        <v>215</v>
      </c>
      <c r="B454" s="227" t="s">
        <v>305</v>
      </c>
      <c r="C454" s="227" t="s">
        <v>157</v>
      </c>
      <c r="D454" s="193" t="s">
        <v>583</v>
      </c>
      <c r="E454" s="13" t="s">
        <v>56</v>
      </c>
      <c r="F454" s="131" t="s">
        <v>344</v>
      </c>
      <c r="G454" s="101" t="s">
        <v>175</v>
      </c>
      <c r="I454" s="101" t="s">
        <v>174</v>
      </c>
      <c r="J454" s="127">
        <v>1</v>
      </c>
      <c r="K454" s="127">
        <v>1</v>
      </c>
      <c r="L454" s="127">
        <v>1</v>
      </c>
      <c r="M454" s="127">
        <v>1</v>
      </c>
      <c r="N454" s="127">
        <v>1</v>
      </c>
      <c r="O454" s="127">
        <v>1</v>
      </c>
      <c r="P454" s="127">
        <v>1</v>
      </c>
      <c r="Q454" s="127">
        <v>1</v>
      </c>
      <c r="R454" s="127">
        <v>1</v>
      </c>
      <c r="S454" s="127">
        <v>1</v>
      </c>
      <c r="T454" s="127">
        <v>1</v>
      </c>
      <c r="U454" s="127">
        <v>1</v>
      </c>
      <c r="V454" s="127">
        <v>1</v>
      </c>
      <c r="W454" s="127">
        <v>1</v>
      </c>
      <c r="X454" s="127">
        <v>1</v>
      </c>
      <c r="Y454" s="127">
        <v>1</v>
      </c>
      <c r="Z454" s="127">
        <v>1</v>
      </c>
      <c r="AA454" s="127">
        <v>1</v>
      </c>
      <c r="AB454" s="127">
        <v>1</v>
      </c>
      <c r="AC454" s="127">
        <v>1</v>
      </c>
      <c r="AD454" s="127">
        <v>1</v>
      </c>
      <c r="AE454" s="127">
        <v>1</v>
      </c>
      <c r="AF454" s="127">
        <v>1</v>
      </c>
      <c r="AG454" s="127">
        <v>1</v>
      </c>
      <c r="AH454" s="127">
        <v>1</v>
      </c>
      <c r="AI454" s="127">
        <v>1</v>
      </c>
      <c r="AJ454" s="127">
        <v>1</v>
      </c>
      <c r="AK454" s="127">
        <v>1</v>
      </c>
      <c r="AL454" s="127">
        <v>1</v>
      </c>
      <c r="AM454" s="127">
        <v>1</v>
      </c>
      <c r="AN454" s="127">
        <v>1</v>
      </c>
    </row>
    <row r="455" spans="1:49" x14ac:dyDescent="0.25">
      <c r="A455" s="227" t="s">
        <v>215</v>
      </c>
      <c r="B455" s="227" t="s">
        <v>305</v>
      </c>
      <c r="C455" s="227" t="s">
        <v>158</v>
      </c>
      <c r="D455" s="193" t="s">
        <v>576</v>
      </c>
      <c r="E455" s="13" t="s">
        <v>59</v>
      </c>
      <c r="F455" s="13" t="s">
        <v>344</v>
      </c>
      <c r="G455" s="101" t="s">
        <v>175</v>
      </c>
      <c r="I455" s="101" t="s">
        <v>174</v>
      </c>
      <c r="J455" s="127">
        <v>1</v>
      </c>
      <c r="K455" s="127">
        <v>0</v>
      </c>
      <c r="L455" s="127">
        <v>1</v>
      </c>
      <c r="M455" s="127">
        <v>0</v>
      </c>
      <c r="N455" s="127">
        <v>0.99398887051448848</v>
      </c>
      <c r="O455" s="127">
        <v>1</v>
      </c>
      <c r="P455" s="127">
        <v>0.99999380972721663</v>
      </c>
      <c r="Q455" s="127">
        <v>1</v>
      </c>
      <c r="R455" s="127">
        <v>1</v>
      </c>
      <c r="S455" s="127">
        <v>0.69167355715229828</v>
      </c>
      <c r="T455" s="127">
        <v>0.93051898891512896</v>
      </c>
      <c r="U455" s="127">
        <v>1</v>
      </c>
      <c r="V455" s="127">
        <v>0</v>
      </c>
      <c r="W455" s="127">
        <v>0.9062618431538525</v>
      </c>
      <c r="X455" s="127">
        <v>0.97949027565805435</v>
      </c>
      <c r="Y455" s="127">
        <v>0.98004009702341488</v>
      </c>
      <c r="Z455" s="127">
        <v>0.96870728705063447</v>
      </c>
      <c r="AA455" s="127">
        <v>1</v>
      </c>
      <c r="AB455" s="127">
        <v>1</v>
      </c>
      <c r="AC455" s="127">
        <v>1</v>
      </c>
      <c r="AD455" s="127">
        <v>1</v>
      </c>
      <c r="AE455" s="127">
        <v>0.82371505167149406</v>
      </c>
      <c r="AF455" s="127">
        <v>0.95404198896308168</v>
      </c>
      <c r="AG455" s="127">
        <v>1</v>
      </c>
      <c r="AH455" s="127">
        <v>1</v>
      </c>
      <c r="AI455" s="127">
        <v>1</v>
      </c>
      <c r="AJ455" s="127">
        <v>1</v>
      </c>
      <c r="AK455" s="127">
        <v>1</v>
      </c>
      <c r="AL455" s="127">
        <v>1</v>
      </c>
      <c r="AM455" s="127">
        <v>1</v>
      </c>
      <c r="AN455" s="127">
        <v>1</v>
      </c>
    </row>
    <row r="456" spans="1:49" x14ac:dyDescent="0.25">
      <c r="A456" s="227" t="s">
        <v>215</v>
      </c>
      <c r="B456" s="227" t="s">
        <v>305</v>
      </c>
      <c r="C456" s="227" t="s">
        <v>191</v>
      </c>
      <c r="D456" s="193" t="s">
        <v>581</v>
      </c>
      <c r="E456" s="13" t="s">
        <v>86</v>
      </c>
      <c r="F456" s="13" t="s">
        <v>344</v>
      </c>
      <c r="G456" s="101" t="s">
        <v>175</v>
      </c>
      <c r="I456" s="101" t="s">
        <v>174</v>
      </c>
      <c r="J456" s="127">
        <v>1</v>
      </c>
      <c r="K456" s="127">
        <v>1</v>
      </c>
      <c r="L456" s="127">
        <v>1</v>
      </c>
      <c r="M456" s="127">
        <v>1</v>
      </c>
      <c r="N456" s="127">
        <v>1</v>
      </c>
      <c r="O456" s="127">
        <v>1</v>
      </c>
      <c r="P456" s="127">
        <v>1</v>
      </c>
      <c r="Q456" s="127">
        <v>1</v>
      </c>
      <c r="R456" s="127">
        <v>1</v>
      </c>
      <c r="S456" s="127">
        <v>1</v>
      </c>
      <c r="T456" s="127">
        <v>0.99914436115399641</v>
      </c>
      <c r="U456" s="127">
        <v>1</v>
      </c>
      <c r="V456" s="127">
        <v>1</v>
      </c>
      <c r="W456" s="127">
        <v>1</v>
      </c>
      <c r="X456" s="127">
        <v>1</v>
      </c>
      <c r="Y456" s="127">
        <v>1</v>
      </c>
      <c r="Z456" s="127">
        <v>0.99870527845308921</v>
      </c>
      <c r="AA456" s="127">
        <v>1</v>
      </c>
      <c r="AB456" s="127">
        <v>1</v>
      </c>
      <c r="AC456" s="127">
        <v>1</v>
      </c>
      <c r="AD456" s="127">
        <v>1</v>
      </c>
      <c r="AE456" s="127">
        <v>1</v>
      </c>
      <c r="AF456" s="127">
        <v>1</v>
      </c>
      <c r="AG456" s="127">
        <v>1</v>
      </c>
      <c r="AH456" s="127">
        <v>1</v>
      </c>
      <c r="AI456" s="127">
        <v>1</v>
      </c>
      <c r="AJ456" s="127">
        <v>1</v>
      </c>
      <c r="AK456" s="127">
        <v>1</v>
      </c>
      <c r="AL456" s="127">
        <v>1</v>
      </c>
      <c r="AM456" s="127">
        <v>0.99733844644226499</v>
      </c>
      <c r="AN456" s="127">
        <v>1</v>
      </c>
    </row>
    <row r="457" spans="1:49" x14ac:dyDescent="0.25">
      <c r="A457" s="227" t="s">
        <v>215</v>
      </c>
      <c r="B457" s="227" t="s">
        <v>305</v>
      </c>
      <c r="C457" s="227" t="s">
        <v>192</v>
      </c>
      <c r="D457" s="193" t="s">
        <v>660</v>
      </c>
      <c r="E457" s="13" t="s">
        <v>354</v>
      </c>
      <c r="F457" s="13" t="s">
        <v>344</v>
      </c>
      <c r="G457" s="101" t="s">
        <v>175</v>
      </c>
      <c r="I457" s="101" t="s">
        <v>174</v>
      </c>
      <c r="J457" s="127">
        <v>1</v>
      </c>
      <c r="K457" s="127">
        <v>1</v>
      </c>
      <c r="L457" s="127">
        <v>1</v>
      </c>
      <c r="M457" s="127">
        <v>1</v>
      </c>
      <c r="N457" s="127">
        <v>0</v>
      </c>
      <c r="O457" s="127">
        <v>1</v>
      </c>
      <c r="P457" s="127">
        <v>0</v>
      </c>
      <c r="Q457" s="127">
        <v>1</v>
      </c>
      <c r="R457" s="127">
        <v>1</v>
      </c>
      <c r="S457" s="127">
        <v>1</v>
      </c>
      <c r="T457" s="127">
        <v>1</v>
      </c>
      <c r="U457" s="127">
        <v>1</v>
      </c>
      <c r="V457" s="127">
        <v>1</v>
      </c>
      <c r="W457" s="127">
        <v>1</v>
      </c>
      <c r="X457" s="127">
        <v>0</v>
      </c>
      <c r="Y457" s="127">
        <v>1</v>
      </c>
      <c r="Z457" s="127">
        <v>7.6188367653386657E-2</v>
      </c>
      <c r="AA457" s="127">
        <v>1</v>
      </c>
      <c r="AB457" s="127">
        <v>1</v>
      </c>
      <c r="AC457" s="127">
        <v>1</v>
      </c>
      <c r="AD457" s="127">
        <v>1</v>
      </c>
      <c r="AE457" s="127">
        <v>0</v>
      </c>
      <c r="AF457" s="127">
        <v>1</v>
      </c>
      <c r="AG457" s="127">
        <v>1</v>
      </c>
      <c r="AH457" s="127">
        <v>1</v>
      </c>
      <c r="AI457" s="127">
        <v>1</v>
      </c>
      <c r="AJ457" s="127">
        <v>1</v>
      </c>
      <c r="AK457" s="127">
        <v>1</v>
      </c>
      <c r="AL457" s="127">
        <v>0</v>
      </c>
      <c r="AM457" s="127">
        <v>1</v>
      </c>
      <c r="AN457" s="127">
        <v>1</v>
      </c>
    </row>
    <row r="458" spans="1:49" x14ac:dyDescent="0.25">
      <c r="A458" s="227" t="s">
        <v>215</v>
      </c>
      <c r="B458" s="227" t="s">
        <v>305</v>
      </c>
      <c r="C458" s="227" t="s">
        <v>191</v>
      </c>
      <c r="D458" s="193" t="s">
        <v>581</v>
      </c>
      <c r="E458" s="13" t="s">
        <v>87</v>
      </c>
      <c r="F458" s="13" t="s">
        <v>344</v>
      </c>
      <c r="G458" s="101" t="s">
        <v>175</v>
      </c>
      <c r="I458" s="101" t="s">
        <v>174</v>
      </c>
      <c r="J458" s="127">
        <v>0</v>
      </c>
      <c r="K458" s="127">
        <v>0</v>
      </c>
      <c r="L458" s="127">
        <v>0</v>
      </c>
      <c r="M458" s="127">
        <v>0</v>
      </c>
      <c r="N458" s="127">
        <v>0</v>
      </c>
      <c r="O458" s="127">
        <v>0</v>
      </c>
      <c r="P458" s="127">
        <v>0</v>
      </c>
      <c r="Q458" s="127">
        <v>0</v>
      </c>
      <c r="R458" s="127">
        <v>0</v>
      </c>
      <c r="S458" s="127">
        <v>0</v>
      </c>
      <c r="T458" s="127">
        <v>8.5563884600360857E-4</v>
      </c>
      <c r="U458" s="127">
        <v>0</v>
      </c>
      <c r="V458" s="127">
        <v>0</v>
      </c>
      <c r="W458" s="127">
        <v>0</v>
      </c>
      <c r="X458" s="127">
        <v>0</v>
      </c>
      <c r="Y458" s="127">
        <v>0</v>
      </c>
      <c r="Z458" s="127">
        <v>1.2947215469107875E-3</v>
      </c>
      <c r="AA458" s="127">
        <v>0</v>
      </c>
      <c r="AB458" s="127">
        <v>0</v>
      </c>
      <c r="AC458" s="127">
        <v>0</v>
      </c>
      <c r="AD458" s="127">
        <v>0</v>
      </c>
      <c r="AE458" s="127">
        <v>0</v>
      </c>
      <c r="AF458" s="127">
        <v>0</v>
      </c>
      <c r="AG458" s="127">
        <v>0</v>
      </c>
      <c r="AH458" s="127">
        <v>0</v>
      </c>
      <c r="AI458" s="127">
        <v>0</v>
      </c>
      <c r="AJ458" s="127">
        <v>0</v>
      </c>
      <c r="AK458" s="127">
        <v>0</v>
      </c>
      <c r="AL458" s="127">
        <v>0</v>
      </c>
      <c r="AM458" s="127">
        <v>2.6615535577349963E-3</v>
      </c>
      <c r="AN458" s="127">
        <v>0</v>
      </c>
    </row>
    <row r="459" spans="1:49" x14ac:dyDescent="0.25">
      <c r="A459" s="227" t="s">
        <v>215</v>
      </c>
      <c r="B459" s="227" t="s">
        <v>305</v>
      </c>
      <c r="C459" s="227" t="s">
        <v>158</v>
      </c>
      <c r="D459" s="193" t="s">
        <v>576</v>
      </c>
      <c r="E459" s="13" t="s">
        <v>53</v>
      </c>
      <c r="F459" s="13" t="s">
        <v>344</v>
      </c>
      <c r="G459" s="101" t="s">
        <v>175</v>
      </c>
      <c r="I459" s="101" t="s">
        <v>174</v>
      </c>
      <c r="J459" s="127">
        <v>0</v>
      </c>
      <c r="K459" s="127">
        <v>0</v>
      </c>
      <c r="L459" s="127">
        <v>0</v>
      </c>
      <c r="M459" s="127">
        <v>0</v>
      </c>
      <c r="N459" s="127">
        <v>0</v>
      </c>
      <c r="O459" s="127">
        <v>0</v>
      </c>
      <c r="P459" s="127">
        <v>0</v>
      </c>
      <c r="Q459" s="127">
        <v>0</v>
      </c>
      <c r="R459" s="127">
        <v>0</v>
      </c>
      <c r="S459" s="127">
        <v>0</v>
      </c>
      <c r="T459" s="127">
        <v>0</v>
      </c>
      <c r="U459" s="127">
        <v>0</v>
      </c>
      <c r="V459" s="127">
        <v>0</v>
      </c>
      <c r="W459" s="127">
        <v>0</v>
      </c>
      <c r="X459" s="127">
        <v>0</v>
      </c>
      <c r="Y459" s="127">
        <v>0</v>
      </c>
      <c r="Z459" s="127">
        <v>1.563888669900678E-4</v>
      </c>
      <c r="AA459" s="127">
        <v>0</v>
      </c>
      <c r="AB459" s="127">
        <v>0</v>
      </c>
      <c r="AC459" s="127">
        <v>0</v>
      </c>
      <c r="AD459" s="127">
        <v>0</v>
      </c>
      <c r="AE459" s="127">
        <v>0</v>
      </c>
      <c r="AF459" s="127">
        <v>0</v>
      </c>
      <c r="AG459" s="127">
        <v>0</v>
      </c>
      <c r="AH459" s="127">
        <v>0</v>
      </c>
      <c r="AI459" s="127">
        <v>0</v>
      </c>
      <c r="AJ459" s="127">
        <v>0</v>
      </c>
      <c r="AK459" s="127">
        <v>0</v>
      </c>
      <c r="AL459" s="127">
        <v>0</v>
      </c>
      <c r="AM459" s="127">
        <v>0</v>
      </c>
      <c r="AN459" s="127">
        <v>0</v>
      </c>
    </row>
    <row r="460" spans="1:49" x14ac:dyDescent="0.25">
      <c r="A460" s="227" t="s">
        <v>215</v>
      </c>
      <c r="B460" s="227" t="s">
        <v>305</v>
      </c>
      <c r="C460" s="227" t="s">
        <v>192</v>
      </c>
      <c r="D460" s="193" t="s">
        <v>660</v>
      </c>
      <c r="E460" s="13" t="s">
        <v>355</v>
      </c>
      <c r="F460" s="13" t="s">
        <v>344</v>
      </c>
      <c r="G460" s="101" t="s">
        <v>175</v>
      </c>
      <c r="I460" s="101" t="s">
        <v>174</v>
      </c>
      <c r="J460" s="127">
        <v>0</v>
      </c>
      <c r="K460" s="127">
        <v>0</v>
      </c>
      <c r="L460" s="127">
        <v>0</v>
      </c>
      <c r="M460" s="127">
        <v>0</v>
      </c>
      <c r="N460" s="127">
        <v>1</v>
      </c>
      <c r="O460" s="127">
        <v>0</v>
      </c>
      <c r="P460" s="127">
        <v>1</v>
      </c>
      <c r="Q460" s="127">
        <v>0</v>
      </c>
      <c r="R460" s="127">
        <v>0</v>
      </c>
      <c r="S460" s="127">
        <v>0</v>
      </c>
      <c r="T460" s="127">
        <v>0</v>
      </c>
      <c r="U460" s="127">
        <v>0</v>
      </c>
      <c r="V460" s="127">
        <v>0</v>
      </c>
      <c r="W460" s="127">
        <v>0</v>
      </c>
      <c r="X460" s="127">
        <v>1</v>
      </c>
      <c r="Y460" s="127">
        <v>0</v>
      </c>
      <c r="Z460" s="127">
        <v>0.92381163234661334</v>
      </c>
      <c r="AA460" s="127">
        <v>0</v>
      </c>
      <c r="AB460" s="127">
        <v>0</v>
      </c>
      <c r="AC460" s="127">
        <v>0</v>
      </c>
      <c r="AD460" s="127">
        <v>0</v>
      </c>
      <c r="AE460" s="127">
        <v>1</v>
      </c>
      <c r="AF460" s="127">
        <v>0</v>
      </c>
      <c r="AG460" s="127">
        <v>0</v>
      </c>
      <c r="AH460" s="127">
        <v>0</v>
      </c>
      <c r="AI460" s="127">
        <v>0</v>
      </c>
      <c r="AJ460" s="127">
        <v>0</v>
      </c>
      <c r="AK460" s="127">
        <v>0</v>
      </c>
      <c r="AL460" s="127">
        <v>1</v>
      </c>
      <c r="AM460" s="127">
        <v>0</v>
      </c>
      <c r="AN460" s="127">
        <v>0</v>
      </c>
    </row>
    <row r="461" spans="1:49" x14ac:dyDescent="0.25">
      <c r="A461" s="227" t="s">
        <v>215</v>
      </c>
      <c r="B461" s="227" t="s">
        <v>305</v>
      </c>
      <c r="C461" s="227" t="s">
        <v>193</v>
      </c>
      <c r="D461" s="193" t="s">
        <v>173</v>
      </c>
      <c r="E461" s="13" t="s">
        <v>426</v>
      </c>
      <c r="F461" s="13" t="s">
        <v>344</v>
      </c>
      <c r="G461" s="101" t="s">
        <v>175</v>
      </c>
      <c r="I461" s="101" t="s">
        <v>174</v>
      </c>
      <c r="J461" s="127">
        <v>0</v>
      </c>
      <c r="K461" s="127">
        <v>0</v>
      </c>
      <c r="L461" s="127">
        <v>0</v>
      </c>
      <c r="M461" s="127">
        <v>0</v>
      </c>
      <c r="N461" s="127">
        <v>0</v>
      </c>
      <c r="O461" s="127">
        <v>0</v>
      </c>
      <c r="P461" s="127">
        <v>0</v>
      </c>
      <c r="Q461" s="127">
        <v>0</v>
      </c>
      <c r="R461" s="127">
        <v>0</v>
      </c>
      <c r="S461" s="127">
        <v>0</v>
      </c>
      <c r="T461" s="127">
        <v>0</v>
      </c>
      <c r="U461" s="127">
        <v>0</v>
      </c>
      <c r="V461" s="127">
        <v>0</v>
      </c>
      <c r="W461" s="127">
        <v>0</v>
      </c>
      <c r="X461" s="127">
        <v>0</v>
      </c>
      <c r="Y461" s="127">
        <v>0</v>
      </c>
      <c r="Z461" s="127">
        <v>0</v>
      </c>
      <c r="AA461" s="127">
        <v>0</v>
      </c>
      <c r="AB461" s="127">
        <v>0</v>
      </c>
      <c r="AC461" s="127">
        <v>0</v>
      </c>
      <c r="AD461" s="127">
        <v>0</v>
      </c>
      <c r="AE461" s="127">
        <v>0</v>
      </c>
      <c r="AF461" s="127">
        <v>0</v>
      </c>
      <c r="AG461" s="127">
        <v>0</v>
      </c>
      <c r="AH461" s="127">
        <v>0</v>
      </c>
      <c r="AI461" s="127">
        <v>0</v>
      </c>
      <c r="AJ461" s="127">
        <v>0</v>
      </c>
      <c r="AK461" s="127">
        <v>0</v>
      </c>
      <c r="AL461" s="127">
        <v>0</v>
      </c>
      <c r="AM461" s="127">
        <v>0</v>
      </c>
      <c r="AN461" s="127">
        <v>0</v>
      </c>
    </row>
    <row r="462" spans="1:49" x14ac:dyDescent="0.25">
      <c r="A462" s="227" t="s">
        <v>215</v>
      </c>
      <c r="B462" s="227" t="s">
        <v>305</v>
      </c>
      <c r="C462" s="227" t="s">
        <v>128</v>
      </c>
      <c r="D462" s="193" t="s">
        <v>173</v>
      </c>
      <c r="E462" s="13" t="s">
        <v>426</v>
      </c>
      <c r="F462" s="13" t="s">
        <v>344</v>
      </c>
      <c r="G462" s="101" t="s">
        <v>175</v>
      </c>
      <c r="I462" s="101" t="s">
        <v>174</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L462" s="127">
        <v>0</v>
      </c>
      <c r="AM462" s="127">
        <v>0</v>
      </c>
      <c r="AN462" s="127">
        <v>0</v>
      </c>
    </row>
    <row r="463" spans="1:49" x14ac:dyDescent="0.25">
      <c r="A463" s="227" t="s">
        <v>215</v>
      </c>
      <c r="B463" s="227" t="s">
        <v>305</v>
      </c>
      <c r="C463" s="227" t="s">
        <v>128</v>
      </c>
      <c r="D463" s="193" t="s">
        <v>173</v>
      </c>
      <c r="E463" s="13" t="s">
        <v>426</v>
      </c>
      <c r="F463" s="13" t="s">
        <v>344</v>
      </c>
      <c r="G463" s="101" t="s">
        <v>175</v>
      </c>
      <c r="I463" s="101" t="s">
        <v>174</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L463" s="127">
        <v>0</v>
      </c>
      <c r="AM463" s="127">
        <v>0</v>
      </c>
      <c r="AN463" s="127">
        <v>0</v>
      </c>
    </row>
    <row r="464" spans="1:49" x14ac:dyDescent="0.25">
      <c r="A464" s="227" t="s">
        <v>215</v>
      </c>
      <c r="B464" s="227" t="s">
        <v>305</v>
      </c>
      <c r="C464" s="227" t="s">
        <v>193</v>
      </c>
      <c r="D464" s="193" t="s">
        <v>579</v>
      </c>
      <c r="E464" s="13" t="s">
        <v>62</v>
      </c>
      <c r="F464" s="13" t="s">
        <v>344</v>
      </c>
      <c r="G464" s="101" t="s">
        <v>175</v>
      </c>
      <c r="I464" s="101" t="s">
        <v>174</v>
      </c>
      <c r="J464" s="127">
        <v>1</v>
      </c>
      <c r="K464" s="127">
        <v>1</v>
      </c>
      <c r="L464" s="127">
        <v>1</v>
      </c>
      <c r="M464" s="127">
        <v>1</v>
      </c>
      <c r="N464" s="127">
        <v>1</v>
      </c>
      <c r="O464" s="127">
        <v>1</v>
      </c>
      <c r="P464" s="127">
        <v>1</v>
      </c>
      <c r="Q464" s="127">
        <v>1</v>
      </c>
      <c r="R464" s="127">
        <v>1</v>
      </c>
      <c r="S464" s="127">
        <v>1</v>
      </c>
      <c r="T464" s="127">
        <v>1</v>
      </c>
      <c r="U464" s="127">
        <v>1</v>
      </c>
      <c r="V464" s="127">
        <v>1</v>
      </c>
      <c r="W464" s="127">
        <v>1</v>
      </c>
      <c r="X464" s="127">
        <v>1</v>
      </c>
      <c r="Y464" s="127">
        <v>1</v>
      </c>
      <c r="Z464" s="127">
        <v>1</v>
      </c>
      <c r="AA464" s="127">
        <v>1</v>
      </c>
      <c r="AB464" s="127">
        <v>1</v>
      </c>
      <c r="AC464" s="127">
        <v>1</v>
      </c>
      <c r="AD464" s="127">
        <v>1</v>
      </c>
      <c r="AE464" s="127">
        <v>1</v>
      </c>
      <c r="AF464" s="127">
        <v>1</v>
      </c>
      <c r="AG464" s="127">
        <v>1</v>
      </c>
      <c r="AH464" s="127">
        <v>1</v>
      </c>
      <c r="AI464" s="127">
        <v>1</v>
      </c>
      <c r="AJ464" s="127">
        <v>1</v>
      </c>
      <c r="AK464" s="127">
        <v>1</v>
      </c>
      <c r="AL464" s="127">
        <v>1</v>
      </c>
      <c r="AM464" s="127">
        <v>1</v>
      </c>
      <c r="AN464" s="127">
        <v>1</v>
      </c>
    </row>
    <row r="465" spans="1:49" x14ac:dyDescent="0.25">
      <c r="A465" s="227" t="s">
        <v>215</v>
      </c>
      <c r="B465" s="227" t="s">
        <v>305</v>
      </c>
      <c r="C465" s="227" t="s">
        <v>158</v>
      </c>
      <c r="D465" s="193" t="s">
        <v>576</v>
      </c>
      <c r="E465" s="13" t="s">
        <v>64</v>
      </c>
      <c r="F465" s="13" t="s">
        <v>344</v>
      </c>
      <c r="G465" s="101" t="s">
        <v>175</v>
      </c>
      <c r="I465" s="101" t="s">
        <v>174</v>
      </c>
      <c r="J465" s="127">
        <v>0</v>
      </c>
      <c r="K465" s="127">
        <v>1</v>
      </c>
      <c r="L465" s="127">
        <v>0</v>
      </c>
      <c r="M465" s="127">
        <v>1</v>
      </c>
      <c r="N465" s="127">
        <v>6.0111294855114952E-3</v>
      </c>
      <c r="O465" s="127">
        <v>0</v>
      </c>
      <c r="P465" s="127">
        <v>6.1902727833349692E-6</v>
      </c>
      <c r="Q465" s="127">
        <v>0</v>
      </c>
      <c r="R465" s="127">
        <v>0</v>
      </c>
      <c r="S465" s="127">
        <v>0.30832644284770172</v>
      </c>
      <c r="T465" s="127">
        <v>6.9481011084871008E-2</v>
      </c>
      <c r="U465" s="127">
        <v>0</v>
      </c>
      <c r="V465" s="127">
        <v>1</v>
      </c>
      <c r="W465" s="127">
        <v>9.3738156846147558E-2</v>
      </c>
      <c r="X465" s="127">
        <v>2.0509724341945638E-2</v>
      </c>
      <c r="Y465" s="127">
        <v>1.9959902976585172E-2</v>
      </c>
      <c r="Z465" s="127">
        <v>3.1136324082375419E-2</v>
      </c>
      <c r="AA465" s="127">
        <v>0</v>
      </c>
      <c r="AB465" s="127">
        <v>0</v>
      </c>
      <c r="AC465" s="127">
        <v>0</v>
      </c>
      <c r="AD465" s="127">
        <v>0</v>
      </c>
      <c r="AE465" s="127">
        <v>0.17628494832850597</v>
      </c>
      <c r="AF465" s="127">
        <v>4.5958011036918371E-2</v>
      </c>
      <c r="AG465" s="127">
        <v>0</v>
      </c>
      <c r="AH465" s="127">
        <v>0</v>
      </c>
      <c r="AI465" s="127">
        <v>0</v>
      </c>
      <c r="AJ465" s="127">
        <v>0</v>
      </c>
      <c r="AK465" s="127">
        <v>0</v>
      </c>
      <c r="AL465" s="127">
        <v>0</v>
      </c>
      <c r="AM465" s="127">
        <v>0</v>
      </c>
      <c r="AN465" s="127">
        <v>0</v>
      </c>
    </row>
    <row r="466" spans="1:49" x14ac:dyDescent="0.25">
      <c r="A466" s="227" t="s">
        <v>215</v>
      </c>
      <c r="B466" s="227" t="s">
        <v>307</v>
      </c>
      <c r="C466" s="227" t="s">
        <v>157</v>
      </c>
      <c r="D466" s="193" t="s">
        <v>591</v>
      </c>
      <c r="E466" s="13" t="s">
        <v>56</v>
      </c>
      <c r="F466" s="13" t="s">
        <v>344</v>
      </c>
      <c r="G466" s="101" t="s">
        <v>175</v>
      </c>
      <c r="I466" s="101" t="s">
        <v>174</v>
      </c>
      <c r="J466" s="127">
        <v>1</v>
      </c>
      <c r="K466" s="127">
        <v>1</v>
      </c>
      <c r="L466" s="127">
        <v>1</v>
      </c>
      <c r="M466" s="127">
        <v>1</v>
      </c>
      <c r="N466" s="127">
        <v>1</v>
      </c>
      <c r="O466" s="127">
        <v>1</v>
      </c>
      <c r="P466" s="127">
        <v>1</v>
      </c>
      <c r="Q466" s="127">
        <v>1</v>
      </c>
      <c r="R466" s="127">
        <v>1</v>
      </c>
      <c r="S466" s="127">
        <v>1</v>
      </c>
      <c r="T466" s="127">
        <v>1</v>
      </c>
      <c r="U466" s="127">
        <v>1</v>
      </c>
      <c r="V466" s="127">
        <v>1</v>
      </c>
      <c r="W466" s="127">
        <v>1</v>
      </c>
      <c r="X466" s="127">
        <v>1</v>
      </c>
      <c r="Y466" s="127">
        <v>1</v>
      </c>
      <c r="Z466" s="127">
        <v>1</v>
      </c>
      <c r="AA466" s="127">
        <v>1</v>
      </c>
      <c r="AB466" s="127">
        <v>1</v>
      </c>
      <c r="AC466" s="127">
        <v>1</v>
      </c>
      <c r="AD466" s="127">
        <v>1</v>
      </c>
      <c r="AE466" s="127">
        <v>1</v>
      </c>
      <c r="AF466" s="127">
        <v>1</v>
      </c>
      <c r="AG466" s="127">
        <v>1</v>
      </c>
      <c r="AH466" s="127">
        <v>1</v>
      </c>
      <c r="AI466" s="127">
        <v>1</v>
      </c>
      <c r="AJ466" s="127">
        <v>1</v>
      </c>
      <c r="AK466" s="127">
        <v>1</v>
      </c>
      <c r="AL466" s="127">
        <v>1</v>
      </c>
      <c r="AM466" s="127">
        <v>1</v>
      </c>
      <c r="AN466" s="127">
        <v>1</v>
      </c>
    </row>
    <row r="467" spans="1:49" x14ac:dyDescent="0.25">
      <c r="A467" s="227" t="s">
        <v>215</v>
      </c>
      <c r="B467" s="227" t="s">
        <v>307</v>
      </c>
      <c r="C467" s="227" t="s">
        <v>158</v>
      </c>
      <c r="D467" s="193" t="s">
        <v>585</v>
      </c>
      <c r="E467" s="13" t="s">
        <v>59</v>
      </c>
      <c r="F467" s="13" t="s">
        <v>344</v>
      </c>
      <c r="G467" s="101" t="s">
        <v>175</v>
      </c>
      <c r="I467" s="101" t="s">
        <v>174</v>
      </c>
      <c r="J467" s="127">
        <v>1</v>
      </c>
      <c r="K467" s="127">
        <v>0</v>
      </c>
      <c r="L467" s="127">
        <v>1</v>
      </c>
      <c r="M467" s="127">
        <v>0</v>
      </c>
      <c r="N467" s="127">
        <v>0.99398887051448848</v>
      </c>
      <c r="O467" s="127">
        <v>1</v>
      </c>
      <c r="P467" s="127">
        <v>0.99999380972721663</v>
      </c>
      <c r="Q467" s="127">
        <v>1</v>
      </c>
      <c r="R467" s="127">
        <v>1</v>
      </c>
      <c r="S467" s="127">
        <v>0.69167355715229828</v>
      </c>
      <c r="T467" s="127">
        <v>0.93051898891512896</v>
      </c>
      <c r="U467" s="127">
        <v>1</v>
      </c>
      <c r="V467" s="127">
        <v>0</v>
      </c>
      <c r="W467" s="127">
        <v>0.9062618431538525</v>
      </c>
      <c r="X467" s="127">
        <v>0.97949027565805435</v>
      </c>
      <c r="Y467" s="127">
        <v>0.98004009702341488</v>
      </c>
      <c r="Z467" s="127">
        <v>0.96870728705063447</v>
      </c>
      <c r="AA467" s="127">
        <v>1</v>
      </c>
      <c r="AB467" s="127">
        <v>1</v>
      </c>
      <c r="AC467" s="127">
        <v>1</v>
      </c>
      <c r="AD467" s="127">
        <v>1</v>
      </c>
      <c r="AE467" s="127">
        <v>0.82371505167149406</v>
      </c>
      <c r="AF467" s="127">
        <v>0.95404198896308168</v>
      </c>
      <c r="AG467" s="127">
        <v>1</v>
      </c>
      <c r="AH467" s="127">
        <v>1</v>
      </c>
      <c r="AI467" s="127">
        <v>1</v>
      </c>
      <c r="AJ467" s="127">
        <v>1</v>
      </c>
      <c r="AK467" s="127">
        <v>1</v>
      </c>
      <c r="AL467" s="127">
        <v>1</v>
      </c>
      <c r="AM467" s="127">
        <v>1</v>
      </c>
      <c r="AN467" s="127">
        <v>1</v>
      </c>
      <c r="AT467" s="69"/>
      <c r="AU467" s="69"/>
      <c r="AV467" s="69"/>
      <c r="AW467" s="69"/>
    </row>
    <row r="468" spans="1:49" x14ac:dyDescent="0.25">
      <c r="A468" s="227" t="s">
        <v>215</v>
      </c>
      <c r="B468" s="227" t="s">
        <v>307</v>
      </c>
      <c r="C468" s="227" t="s">
        <v>191</v>
      </c>
      <c r="D468" s="193" t="s">
        <v>589</v>
      </c>
      <c r="E468" s="13" t="s">
        <v>86</v>
      </c>
      <c r="F468" s="13" t="s">
        <v>344</v>
      </c>
      <c r="G468" s="101" t="s">
        <v>175</v>
      </c>
      <c r="I468" s="101" t="s">
        <v>174</v>
      </c>
      <c r="J468" s="127">
        <v>1</v>
      </c>
      <c r="K468" s="127">
        <v>1</v>
      </c>
      <c r="L468" s="127">
        <v>1</v>
      </c>
      <c r="M468" s="127">
        <v>1</v>
      </c>
      <c r="N468" s="127">
        <v>1</v>
      </c>
      <c r="O468" s="127">
        <v>1</v>
      </c>
      <c r="P468" s="127">
        <v>1</v>
      </c>
      <c r="Q468" s="127">
        <v>1</v>
      </c>
      <c r="R468" s="127">
        <v>1</v>
      </c>
      <c r="S468" s="127">
        <v>1</v>
      </c>
      <c r="T468" s="127">
        <v>0.99914436115399641</v>
      </c>
      <c r="U468" s="127">
        <v>1</v>
      </c>
      <c r="V468" s="127">
        <v>1</v>
      </c>
      <c r="W468" s="127">
        <v>1</v>
      </c>
      <c r="X468" s="127">
        <v>1</v>
      </c>
      <c r="Y468" s="127">
        <v>1</v>
      </c>
      <c r="Z468" s="127">
        <v>0.99870527845308921</v>
      </c>
      <c r="AA468" s="127">
        <v>1</v>
      </c>
      <c r="AB468" s="127">
        <v>1</v>
      </c>
      <c r="AC468" s="127">
        <v>1</v>
      </c>
      <c r="AD468" s="127">
        <v>1</v>
      </c>
      <c r="AE468" s="127">
        <v>1</v>
      </c>
      <c r="AF468" s="127">
        <v>1</v>
      </c>
      <c r="AG468" s="127">
        <v>1</v>
      </c>
      <c r="AH468" s="127">
        <v>1</v>
      </c>
      <c r="AI468" s="127">
        <v>1</v>
      </c>
      <c r="AJ468" s="127">
        <v>1</v>
      </c>
      <c r="AK468" s="127">
        <v>1</v>
      </c>
      <c r="AL468" s="127">
        <v>1</v>
      </c>
      <c r="AM468" s="127">
        <v>0.99733844644226499</v>
      </c>
      <c r="AN468" s="127">
        <v>1</v>
      </c>
    </row>
    <row r="469" spans="1:49" x14ac:dyDescent="0.25">
      <c r="A469" s="227" t="s">
        <v>215</v>
      </c>
      <c r="B469" s="227" t="s">
        <v>307</v>
      </c>
      <c r="C469" s="227" t="s">
        <v>192</v>
      </c>
      <c r="D469" s="193" t="s">
        <v>661</v>
      </c>
      <c r="E469" s="13" t="s">
        <v>354</v>
      </c>
      <c r="F469" s="13" t="s">
        <v>344</v>
      </c>
      <c r="G469" s="101" t="s">
        <v>175</v>
      </c>
      <c r="I469" s="101" t="s">
        <v>174</v>
      </c>
      <c r="J469" s="127">
        <v>1</v>
      </c>
      <c r="K469" s="127">
        <v>1</v>
      </c>
      <c r="L469" s="127">
        <v>1</v>
      </c>
      <c r="M469" s="127">
        <v>1</v>
      </c>
      <c r="N469" s="127">
        <v>0</v>
      </c>
      <c r="O469" s="127">
        <v>1</v>
      </c>
      <c r="P469" s="127">
        <v>0</v>
      </c>
      <c r="Q469" s="127">
        <v>1</v>
      </c>
      <c r="R469" s="127">
        <v>1</v>
      </c>
      <c r="S469" s="127">
        <v>1</v>
      </c>
      <c r="T469" s="127">
        <v>1</v>
      </c>
      <c r="U469" s="127">
        <v>1</v>
      </c>
      <c r="V469" s="127">
        <v>1</v>
      </c>
      <c r="W469" s="127">
        <v>1</v>
      </c>
      <c r="X469" s="127">
        <v>0</v>
      </c>
      <c r="Y469" s="127">
        <v>1</v>
      </c>
      <c r="Z469" s="127">
        <v>7.6188367653386657E-2</v>
      </c>
      <c r="AA469" s="127">
        <v>1</v>
      </c>
      <c r="AB469" s="127">
        <v>1</v>
      </c>
      <c r="AC469" s="127">
        <v>1</v>
      </c>
      <c r="AD469" s="127">
        <v>1</v>
      </c>
      <c r="AE469" s="127">
        <v>0</v>
      </c>
      <c r="AF469" s="127">
        <v>1</v>
      </c>
      <c r="AG469" s="127">
        <v>1</v>
      </c>
      <c r="AH469" s="127">
        <v>1</v>
      </c>
      <c r="AI469" s="127">
        <v>1</v>
      </c>
      <c r="AJ469" s="127">
        <v>1</v>
      </c>
      <c r="AK469" s="127">
        <v>1</v>
      </c>
      <c r="AL469" s="127">
        <v>0</v>
      </c>
      <c r="AM469" s="127">
        <v>1</v>
      </c>
      <c r="AN469" s="127">
        <v>1</v>
      </c>
    </row>
    <row r="470" spans="1:49" x14ac:dyDescent="0.25">
      <c r="A470" s="227" t="s">
        <v>215</v>
      </c>
      <c r="B470" s="227" t="s">
        <v>307</v>
      </c>
      <c r="C470" s="227" t="s">
        <v>191</v>
      </c>
      <c r="D470" s="193" t="s">
        <v>589</v>
      </c>
      <c r="E470" s="13" t="s">
        <v>87</v>
      </c>
      <c r="F470" s="13" t="s">
        <v>344</v>
      </c>
      <c r="G470" s="101" t="s">
        <v>175</v>
      </c>
      <c r="I470" s="101" t="s">
        <v>174</v>
      </c>
      <c r="J470" s="127">
        <v>0</v>
      </c>
      <c r="K470" s="127">
        <v>0</v>
      </c>
      <c r="L470" s="127">
        <v>0</v>
      </c>
      <c r="M470" s="127">
        <v>0</v>
      </c>
      <c r="N470" s="127">
        <v>0</v>
      </c>
      <c r="O470" s="127">
        <v>0</v>
      </c>
      <c r="P470" s="127">
        <v>0</v>
      </c>
      <c r="Q470" s="127">
        <v>0</v>
      </c>
      <c r="R470" s="127">
        <v>0</v>
      </c>
      <c r="S470" s="127">
        <v>0</v>
      </c>
      <c r="T470" s="127">
        <v>8.5563884600360857E-4</v>
      </c>
      <c r="U470" s="127">
        <v>0</v>
      </c>
      <c r="V470" s="127">
        <v>0</v>
      </c>
      <c r="W470" s="127">
        <v>0</v>
      </c>
      <c r="X470" s="127">
        <v>0</v>
      </c>
      <c r="Y470" s="127">
        <v>0</v>
      </c>
      <c r="Z470" s="127">
        <v>1.2947215469107875E-3</v>
      </c>
      <c r="AA470" s="127">
        <v>0</v>
      </c>
      <c r="AB470" s="127">
        <v>0</v>
      </c>
      <c r="AC470" s="127">
        <v>0</v>
      </c>
      <c r="AD470" s="127">
        <v>0</v>
      </c>
      <c r="AE470" s="127">
        <v>0</v>
      </c>
      <c r="AF470" s="127">
        <v>0</v>
      </c>
      <c r="AG470" s="127">
        <v>0</v>
      </c>
      <c r="AH470" s="127">
        <v>0</v>
      </c>
      <c r="AI470" s="127">
        <v>0</v>
      </c>
      <c r="AJ470" s="127">
        <v>0</v>
      </c>
      <c r="AK470" s="127">
        <v>0</v>
      </c>
      <c r="AL470" s="127">
        <v>0</v>
      </c>
      <c r="AM470" s="127">
        <v>2.6615535577349963E-3</v>
      </c>
      <c r="AN470" s="127">
        <v>0</v>
      </c>
    </row>
    <row r="471" spans="1:49" x14ac:dyDescent="0.25">
      <c r="A471" s="227" t="s">
        <v>215</v>
      </c>
      <c r="B471" s="227" t="s">
        <v>307</v>
      </c>
      <c r="C471" s="227" t="s">
        <v>158</v>
      </c>
      <c r="D471" s="193" t="s">
        <v>585</v>
      </c>
      <c r="E471" s="13" t="s">
        <v>53</v>
      </c>
      <c r="F471" s="13" t="s">
        <v>344</v>
      </c>
      <c r="G471" s="101" t="s">
        <v>175</v>
      </c>
      <c r="I471" s="101" t="s">
        <v>174</v>
      </c>
      <c r="J471" s="127">
        <v>0</v>
      </c>
      <c r="K471" s="127">
        <v>0</v>
      </c>
      <c r="L471" s="127">
        <v>0</v>
      </c>
      <c r="M471" s="127">
        <v>0</v>
      </c>
      <c r="N471" s="127">
        <v>0</v>
      </c>
      <c r="O471" s="127">
        <v>0</v>
      </c>
      <c r="P471" s="127">
        <v>0</v>
      </c>
      <c r="Q471" s="127">
        <v>0</v>
      </c>
      <c r="R471" s="127">
        <v>0</v>
      </c>
      <c r="S471" s="127">
        <v>0</v>
      </c>
      <c r="T471" s="127">
        <v>0</v>
      </c>
      <c r="U471" s="127">
        <v>0</v>
      </c>
      <c r="V471" s="127">
        <v>0</v>
      </c>
      <c r="W471" s="127">
        <v>0</v>
      </c>
      <c r="X471" s="127">
        <v>0</v>
      </c>
      <c r="Y471" s="127">
        <v>0</v>
      </c>
      <c r="Z471" s="127">
        <v>1.563888669900678E-4</v>
      </c>
      <c r="AA471" s="127">
        <v>0</v>
      </c>
      <c r="AB471" s="127">
        <v>0</v>
      </c>
      <c r="AC471" s="127">
        <v>0</v>
      </c>
      <c r="AD471" s="127">
        <v>0</v>
      </c>
      <c r="AE471" s="127">
        <v>0</v>
      </c>
      <c r="AF471" s="127">
        <v>0</v>
      </c>
      <c r="AG471" s="127">
        <v>0</v>
      </c>
      <c r="AH471" s="127">
        <v>0</v>
      </c>
      <c r="AI471" s="127">
        <v>0</v>
      </c>
      <c r="AJ471" s="127">
        <v>0</v>
      </c>
      <c r="AK471" s="127">
        <v>0</v>
      </c>
      <c r="AL471" s="127">
        <v>0</v>
      </c>
      <c r="AM471" s="127">
        <v>0</v>
      </c>
      <c r="AN471" s="127">
        <v>0</v>
      </c>
    </row>
    <row r="472" spans="1:49" x14ac:dyDescent="0.25">
      <c r="A472" s="227" t="s">
        <v>215</v>
      </c>
      <c r="B472" s="227" t="s">
        <v>307</v>
      </c>
      <c r="C472" s="227" t="s">
        <v>192</v>
      </c>
      <c r="D472" s="193" t="s">
        <v>661</v>
      </c>
      <c r="E472" s="13" t="s">
        <v>355</v>
      </c>
      <c r="F472" s="13" t="s">
        <v>344</v>
      </c>
      <c r="G472" s="101" t="s">
        <v>175</v>
      </c>
      <c r="I472" s="101" t="s">
        <v>174</v>
      </c>
      <c r="J472" s="127">
        <v>0</v>
      </c>
      <c r="K472" s="127">
        <v>0</v>
      </c>
      <c r="L472" s="127">
        <v>0</v>
      </c>
      <c r="M472" s="127">
        <v>0</v>
      </c>
      <c r="N472" s="127">
        <v>1</v>
      </c>
      <c r="O472" s="127">
        <v>0</v>
      </c>
      <c r="P472" s="127">
        <v>1</v>
      </c>
      <c r="Q472" s="127">
        <v>0</v>
      </c>
      <c r="R472" s="127">
        <v>0</v>
      </c>
      <c r="S472" s="127">
        <v>0</v>
      </c>
      <c r="T472" s="127">
        <v>0</v>
      </c>
      <c r="U472" s="127">
        <v>0</v>
      </c>
      <c r="V472" s="127">
        <v>0</v>
      </c>
      <c r="W472" s="127">
        <v>0</v>
      </c>
      <c r="X472" s="127">
        <v>1</v>
      </c>
      <c r="Y472" s="127">
        <v>0</v>
      </c>
      <c r="Z472" s="127">
        <v>0.92381163234661334</v>
      </c>
      <c r="AA472" s="127">
        <v>0</v>
      </c>
      <c r="AB472" s="127">
        <v>0</v>
      </c>
      <c r="AC472" s="127">
        <v>0</v>
      </c>
      <c r="AD472" s="127">
        <v>0</v>
      </c>
      <c r="AE472" s="127">
        <v>1</v>
      </c>
      <c r="AF472" s="127">
        <v>0</v>
      </c>
      <c r="AG472" s="127">
        <v>0</v>
      </c>
      <c r="AH472" s="127">
        <v>0</v>
      </c>
      <c r="AI472" s="127">
        <v>0</v>
      </c>
      <c r="AJ472" s="127">
        <v>0</v>
      </c>
      <c r="AK472" s="127">
        <v>0</v>
      </c>
      <c r="AL472" s="127">
        <v>1</v>
      </c>
      <c r="AM472" s="127">
        <v>0</v>
      </c>
      <c r="AN472" s="127">
        <v>0</v>
      </c>
    </row>
    <row r="473" spans="1:49" x14ac:dyDescent="0.25">
      <c r="A473" s="227" t="s">
        <v>215</v>
      </c>
      <c r="B473" s="227" t="s">
        <v>307</v>
      </c>
      <c r="C473" s="227" t="s">
        <v>193</v>
      </c>
      <c r="D473" s="193" t="s">
        <v>173</v>
      </c>
      <c r="E473" s="13" t="s">
        <v>426</v>
      </c>
      <c r="F473" s="13" t="s">
        <v>344</v>
      </c>
      <c r="G473" s="101" t="s">
        <v>175</v>
      </c>
      <c r="I473" s="101" t="s">
        <v>174</v>
      </c>
      <c r="J473" s="127">
        <v>0</v>
      </c>
      <c r="K473" s="127">
        <v>0</v>
      </c>
      <c r="L473" s="127">
        <v>0</v>
      </c>
      <c r="M473" s="127">
        <v>0</v>
      </c>
      <c r="N473" s="127">
        <v>0</v>
      </c>
      <c r="O473" s="127">
        <v>0</v>
      </c>
      <c r="P473" s="127">
        <v>0</v>
      </c>
      <c r="Q473" s="127">
        <v>0</v>
      </c>
      <c r="R473" s="127">
        <v>0</v>
      </c>
      <c r="S473" s="127">
        <v>0</v>
      </c>
      <c r="T473" s="127">
        <v>0</v>
      </c>
      <c r="U473" s="127">
        <v>0</v>
      </c>
      <c r="V473" s="127">
        <v>0</v>
      </c>
      <c r="W473" s="127">
        <v>0</v>
      </c>
      <c r="X473" s="127">
        <v>0</v>
      </c>
      <c r="Y473" s="127">
        <v>0</v>
      </c>
      <c r="Z473" s="127">
        <v>0</v>
      </c>
      <c r="AA473" s="127">
        <v>0</v>
      </c>
      <c r="AB473" s="127">
        <v>0</v>
      </c>
      <c r="AC473" s="127">
        <v>0</v>
      </c>
      <c r="AD473" s="127">
        <v>0</v>
      </c>
      <c r="AE473" s="127">
        <v>0</v>
      </c>
      <c r="AF473" s="127">
        <v>0</v>
      </c>
      <c r="AG473" s="127">
        <v>0</v>
      </c>
      <c r="AH473" s="127">
        <v>0</v>
      </c>
      <c r="AI473" s="127">
        <v>0</v>
      </c>
      <c r="AJ473" s="127">
        <v>0</v>
      </c>
      <c r="AK473" s="127">
        <v>0</v>
      </c>
      <c r="AL473" s="127">
        <v>0</v>
      </c>
      <c r="AM473" s="127">
        <v>0</v>
      </c>
      <c r="AN473" s="127">
        <v>0</v>
      </c>
    </row>
    <row r="474" spans="1:49" x14ac:dyDescent="0.25">
      <c r="A474" s="227" t="s">
        <v>215</v>
      </c>
      <c r="B474" s="227" t="s">
        <v>307</v>
      </c>
      <c r="C474" s="227" t="s">
        <v>128</v>
      </c>
      <c r="D474" s="193" t="s">
        <v>173</v>
      </c>
      <c r="E474" s="13" t="s">
        <v>426</v>
      </c>
      <c r="F474" s="13" t="s">
        <v>344</v>
      </c>
      <c r="G474" s="101" t="s">
        <v>175</v>
      </c>
      <c r="I474" s="101" t="s">
        <v>174</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L474" s="127">
        <v>0</v>
      </c>
      <c r="AM474" s="127">
        <v>0</v>
      </c>
      <c r="AN474" s="127">
        <v>0</v>
      </c>
    </row>
    <row r="475" spans="1:49" x14ac:dyDescent="0.25">
      <c r="A475" s="227" t="s">
        <v>215</v>
      </c>
      <c r="B475" s="227" t="s">
        <v>307</v>
      </c>
      <c r="C475" s="227" t="s">
        <v>128</v>
      </c>
      <c r="D475" s="193" t="s">
        <v>173</v>
      </c>
      <c r="E475" s="13" t="s">
        <v>426</v>
      </c>
      <c r="F475" s="13" t="s">
        <v>344</v>
      </c>
      <c r="G475" s="101" t="s">
        <v>175</v>
      </c>
      <c r="I475" s="101" t="s">
        <v>174</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127">
        <v>0</v>
      </c>
      <c r="AM475" s="127">
        <v>0</v>
      </c>
      <c r="AN475" s="127">
        <v>0</v>
      </c>
      <c r="AO475" s="69"/>
      <c r="AP475" s="69"/>
      <c r="AQ475" s="69"/>
      <c r="AR475" s="69"/>
      <c r="AS475" s="69"/>
      <c r="AT475" s="69"/>
      <c r="AU475" s="69"/>
      <c r="AV475" s="69"/>
      <c r="AW475" s="69"/>
    </row>
    <row r="476" spans="1:49" x14ac:dyDescent="0.25">
      <c r="A476" s="227" t="s">
        <v>215</v>
      </c>
      <c r="B476" s="227" t="s">
        <v>307</v>
      </c>
      <c r="C476" s="227" t="s">
        <v>193</v>
      </c>
      <c r="D476" s="193" t="s">
        <v>587</v>
      </c>
      <c r="E476" s="13" t="s">
        <v>62</v>
      </c>
      <c r="F476" s="13" t="s">
        <v>344</v>
      </c>
      <c r="G476" s="101" t="s">
        <v>175</v>
      </c>
      <c r="I476" s="101" t="s">
        <v>174</v>
      </c>
      <c r="J476" s="127">
        <v>1</v>
      </c>
      <c r="K476" s="127">
        <v>1</v>
      </c>
      <c r="L476" s="127">
        <v>1</v>
      </c>
      <c r="M476" s="127">
        <v>1</v>
      </c>
      <c r="N476" s="127">
        <v>1</v>
      </c>
      <c r="O476" s="127">
        <v>1</v>
      </c>
      <c r="P476" s="127">
        <v>1</v>
      </c>
      <c r="Q476" s="127">
        <v>1</v>
      </c>
      <c r="R476" s="127">
        <v>1</v>
      </c>
      <c r="S476" s="127">
        <v>1</v>
      </c>
      <c r="T476" s="127">
        <v>1</v>
      </c>
      <c r="U476" s="127">
        <v>1</v>
      </c>
      <c r="V476" s="127">
        <v>1</v>
      </c>
      <c r="W476" s="127">
        <v>1</v>
      </c>
      <c r="X476" s="127">
        <v>1</v>
      </c>
      <c r="Y476" s="127">
        <v>1</v>
      </c>
      <c r="Z476" s="127">
        <v>1</v>
      </c>
      <c r="AA476" s="127">
        <v>1</v>
      </c>
      <c r="AB476" s="127">
        <v>1</v>
      </c>
      <c r="AC476" s="127">
        <v>1</v>
      </c>
      <c r="AD476" s="127">
        <v>1</v>
      </c>
      <c r="AE476" s="127">
        <v>1</v>
      </c>
      <c r="AF476" s="127">
        <v>1</v>
      </c>
      <c r="AG476" s="127">
        <v>1</v>
      </c>
      <c r="AH476" s="127">
        <v>1</v>
      </c>
      <c r="AI476" s="127">
        <v>1</v>
      </c>
      <c r="AJ476" s="127">
        <v>1</v>
      </c>
      <c r="AK476" s="127">
        <v>1</v>
      </c>
      <c r="AL476" s="127">
        <v>1</v>
      </c>
      <c r="AM476" s="127">
        <v>1</v>
      </c>
      <c r="AN476" s="127">
        <v>1</v>
      </c>
    </row>
    <row r="477" spans="1:49" x14ac:dyDescent="0.25">
      <c r="A477" s="227" t="s">
        <v>215</v>
      </c>
      <c r="B477" s="227" t="s">
        <v>307</v>
      </c>
      <c r="C477" s="227" t="s">
        <v>158</v>
      </c>
      <c r="D477" s="193" t="s">
        <v>595</v>
      </c>
      <c r="E477" s="13" t="s">
        <v>64</v>
      </c>
      <c r="F477" s="13" t="s">
        <v>344</v>
      </c>
      <c r="G477" s="101" t="s">
        <v>175</v>
      </c>
      <c r="I477" s="101" t="s">
        <v>174</v>
      </c>
      <c r="J477" s="127">
        <v>0</v>
      </c>
      <c r="K477" s="127">
        <v>1</v>
      </c>
      <c r="L477" s="127">
        <v>0</v>
      </c>
      <c r="M477" s="127">
        <v>1</v>
      </c>
      <c r="N477" s="127">
        <v>6.0111294855114952E-3</v>
      </c>
      <c r="O477" s="127">
        <v>0</v>
      </c>
      <c r="P477" s="127">
        <v>6.1902727833349692E-6</v>
      </c>
      <c r="Q477" s="127">
        <v>0</v>
      </c>
      <c r="R477" s="127">
        <v>0</v>
      </c>
      <c r="S477" s="127">
        <v>0.30832644284770172</v>
      </c>
      <c r="T477" s="127">
        <v>6.9481011084871008E-2</v>
      </c>
      <c r="U477" s="127">
        <v>0</v>
      </c>
      <c r="V477" s="127">
        <v>1</v>
      </c>
      <c r="W477" s="127">
        <v>9.3738156846147558E-2</v>
      </c>
      <c r="X477" s="127">
        <v>2.0509724341945638E-2</v>
      </c>
      <c r="Y477" s="127">
        <v>1.9959902976585172E-2</v>
      </c>
      <c r="Z477" s="127">
        <v>3.1136324082375419E-2</v>
      </c>
      <c r="AA477" s="127">
        <v>0</v>
      </c>
      <c r="AB477" s="127">
        <v>0</v>
      </c>
      <c r="AC477" s="127">
        <v>0</v>
      </c>
      <c r="AD477" s="127">
        <v>0</v>
      </c>
      <c r="AE477" s="127">
        <v>0.17628494832850597</v>
      </c>
      <c r="AF477" s="127">
        <v>4.5958011036918371E-2</v>
      </c>
      <c r="AG477" s="127">
        <v>0</v>
      </c>
      <c r="AH477" s="127">
        <v>0</v>
      </c>
      <c r="AI477" s="127">
        <v>0</v>
      </c>
      <c r="AJ477" s="127">
        <v>0</v>
      </c>
      <c r="AK477" s="127">
        <v>0</v>
      </c>
      <c r="AL477" s="127">
        <v>0</v>
      </c>
      <c r="AM477" s="127">
        <v>0</v>
      </c>
      <c r="AN477" s="127">
        <v>0</v>
      </c>
    </row>
    <row r="478" spans="1:49" x14ac:dyDescent="0.25">
      <c r="A478" s="227" t="s">
        <v>215</v>
      </c>
      <c r="B478" s="227" t="s">
        <v>309</v>
      </c>
      <c r="C478" s="227" t="s">
        <v>157</v>
      </c>
      <c r="D478" s="193" t="s">
        <v>601</v>
      </c>
      <c r="E478" s="13" t="s">
        <v>56</v>
      </c>
      <c r="F478" s="13" t="s">
        <v>344</v>
      </c>
      <c r="G478" s="101" t="s">
        <v>175</v>
      </c>
      <c r="I478" s="101" t="s">
        <v>174</v>
      </c>
      <c r="J478" s="127">
        <v>1</v>
      </c>
      <c r="K478" s="127">
        <v>1</v>
      </c>
      <c r="L478" s="127">
        <v>1</v>
      </c>
      <c r="M478" s="127">
        <v>1</v>
      </c>
      <c r="N478" s="127">
        <v>1</v>
      </c>
      <c r="O478" s="127">
        <v>1</v>
      </c>
      <c r="P478" s="127">
        <v>1</v>
      </c>
      <c r="Q478" s="127">
        <v>1</v>
      </c>
      <c r="R478" s="127">
        <v>1</v>
      </c>
      <c r="S478" s="127">
        <v>1</v>
      </c>
      <c r="T478" s="127">
        <v>1</v>
      </c>
      <c r="U478" s="127">
        <v>1</v>
      </c>
      <c r="V478" s="127">
        <v>1</v>
      </c>
      <c r="W478" s="127">
        <v>1</v>
      </c>
      <c r="X478" s="127">
        <v>1</v>
      </c>
      <c r="Y478" s="127">
        <v>1</v>
      </c>
      <c r="Z478" s="127">
        <v>1</v>
      </c>
      <c r="AA478" s="127">
        <v>1</v>
      </c>
      <c r="AB478" s="127">
        <v>1</v>
      </c>
      <c r="AC478" s="127">
        <v>1</v>
      </c>
      <c r="AD478" s="127">
        <v>1</v>
      </c>
      <c r="AE478" s="127">
        <v>1</v>
      </c>
      <c r="AF478" s="127">
        <v>1</v>
      </c>
      <c r="AG478" s="127">
        <v>1</v>
      </c>
      <c r="AH478" s="127">
        <v>1</v>
      </c>
      <c r="AI478" s="127">
        <v>1</v>
      </c>
      <c r="AJ478" s="127">
        <v>1</v>
      </c>
      <c r="AK478" s="127">
        <v>1</v>
      </c>
      <c r="AL478" s="127">
        <v>1</v>
      </c>
      <c r="AM478" s="127">
        <v>1</v>
      </c>
      <c r="AN478" s="127">
        <v>1</v>
      </c>
    </row>
    <row r="479" spans="1:49" x14ac:dyDescent="0.25">
      <c r="A479" s="227" t="s">
        <v>215</v>
      </c>
      <c r="B479" s="227" t="s">
        <v>309</v>
      </c>
      <c r="C479" s="227" t="s">
        <v>158</v>
      </c>
      <c r="D479" s="193" t="s">
        <v>595</v>
      </c>
      <c r="E479" s="13" t="s">
        <v>59</v>
      </c>
      <c r="F479" s="13" t="s">
        <v>344</v>
      </c>
      <c r="G479" s="101" t="s">
        <v>175</v>
      </c>
      <c r="I479" s="101" t="s">
        <v>174</v>
      </c>
      <c r="J479" s="127">
        <v>1</v>
      </c>
      <c r="K479" s="127">
        <v>0</v>
      </c>
      <c r="L479" s="127">
        <v>1</v>
      </c>
      <c r="M479" s="127">
        <v>0</v>
      </c>
      <c r="N479" s="127">
        <v>0.99398887051448848</v>
      </c>
      <c r="O479" s="127">
        <v>1</v>
      </c>
      <c r="P479" s="127">
        <v>0.99999380972721663</v>
      </c>
      <c r="Q479" s="127">
        <v>1</v>
      </c>
      <c r="R479" s="127">
        <v>1</v>
      </c>
      <c r="S479" s="127">
        <v>0.69167355715229828</v>
      </c>
      <c r="T479" s="127">
        <v>0.93051898891512896</v>
      </c>
      <c r="U479" s="127">
        <v>1</v>
      </c>
      <c r="V479" s="127">
        <v>0</v>
      </c>
      <c r="W479" s="127">
        <v>0.9062618431538525</v>
      </c>
      <c r="X479" s="127">
        <v>0.97949027565805435</v>
      </c>
      <c r="Y479" s="127">
        <v>0.98004009702341488</v>
      </c>
      <c r="Z479" s="127">
        <v>0.96870728705063447</v>
      </c>
      <c r="AA479" s="127">
        <v>1</v>
      </c>
      <c r="AB479" s="127">
        <v>1</v>
      </c>
      <c r="AC479" s="127">
        <v>1</v>
      </c>
      <c r="AD479" s="127">
        <v>1</v>
      </c>
      <c r="AE479" s="127">
        <v>0.82371505167149406</v>
      </c>
      <c r="AF479" s="127">
        <v>0.95404198896308168</v>
      </c>
      <c r="AG479" s="127">
        <v>1</v>
      </c>
      <c r="AH479" s="127">
        <v>1</v>
      </c>
      <c r="AI479" s="127">
        <v>1</v>
      </c>
      <c r="AJ479" s="127">
        <v>1</v>
      </c>
      <c r="AK479" s="127">
        <v>1</v>
      </c>
      <c r="AL479" s="127">
        <v>1</v>
      </c>
      <c r="AM479" s="127">
        <v>1</v>
      </c>
      <c r="AN479" s="127">
        <v>1</v>
      </c>
    </row>
    <row r="480" spans="1:49" x14ac:dyDescent="0.25">
      <c r="A480" s="227" t="s">
        <v>215</v>
      </c>
      <c r="B480" s="227" t="s">
        <v>309</v>
      </c>
      <c r="C480" s="227" t="s">
        <v>191</v>
      </c>
      <c r="D480" s="193" t="s">
        <v>599</v>
      </c>
      <c r="E480" s="13" t="s">
        <v>86</v>
      </c>
      <c r="F480" s="13" t="s">
        <v>344</v>
      </c>
      <c r="G480" s="101" t="s">
        <v>175</v>
      </c>
      <c r="I480" s="101" t="s">
        <v>174</v>
      </c>
      <c r="J480" s="127">
        <v>1</v>
      </c>
      <c r="K480" s="127">
        <v>1</v>
      </c>
      <c r="L480" s="127">
        <v>1</v>
      </c>
      <c r="M480" s="127">
        <v>1</v>
      </c>
      <c r="N480" s="127">
        <v>1</v>
      </c>
      <c r="O480" s="127">
        <v>1</v>
      </c>
      <c r="P480" s="127">
        <v>1</v>
      </c>
      <c r="Q480" s="127">
        <v>1</v>
      </c>
      <c r="R480" s="127">
        <v>1</v>
      </c>
      <c r="S480" s="127">
        <v>1</v>
      </c>
      <c r="T480" s="127">
        <v>0.99914436115399641</v>
      </c>
      <c r="U480" s="127">
        <v>1</v>
      </c>
      <c r="V480" s="127">
        <v>1</v>
      </c>
      <c r="W480" s="127">
        <v>1</v>
      </c>
      <c r="X480" s="127">
        <v>1</v>
      </c>
      <c r="Y480" s="127">
        <v>1</v>
      </c>
      <c r="Z480" s="127">
        <v>0.99870527845308921</v>
      </c>
      <c r="AA480" s="127">
        <v>1</v>
      </c>
      <c r="AB480" s="127">
        <v>1</v>
      </c>
      <c r="AC480" s="127">
        <v>1</v>
      </c>
      <c r="AD480" s="127">
        <v>1</v>
      </c>
      <c r="AE480" s="127">
        <v>1</v>
      </c>
      <c r="AF480" s="127">
        <v>1</v>
      </c>
      <c r="AG480" s="127">
        <v>1</v>
      </c>
      <c r="AH480" s="127">
        <v>1</v>
      </c>
      <c r="AI480" s="127">
        <v>1</v>
      </c>
      <c r="AJ480" s="127">
        <v>1</v>
      </c>
      <c r="AK480" s="127">
        <v>1</v>
      </c>
      <c r="AL480" s="127">
        <v>1</v>
      </c>
      <c r="AM480" s="127">
        <v>0.99733844644226499</v>
      </c>
      <c r="AN480" s="127">
        <v>1</v>
      </c>
    </row>
    <row r="481" spans="1:45" x14ac:dyDescent="0.25">
      <c r="A481" s="227" t="s">
        <v>215</v>
      </c>
      <c r="B481" s="227" t="s">
        <v>309</v>
      </c>
      <c r="C481" s="227" t="s">
        <v>192</v>
      </c>
      <c r="D481" s="193" t="s">
        <v>603</v>
      </c>
      <c r="E481" s="13" t="s">
        <v>354</v>
      </c>
      <c r="F481" s="13" t="s">
        <v>344</v>
      </c>
      <c r="G481" s="101" t="s">
        <v>175</v>
      </c>
      <c r="I481" s="101" t="s">
        <v>174</v>
      </c>
      <c r="J481" s="127">
        <v>1</v>
      </c>
      <c r="K481" s="127">
        <v>1</v>
      </c>
      <c r="L481" s="127">
        <v>1</v>
      </c>
      <c r="M481" s="127">
        <v>1</v>
      </c>
      <c r="N481" s="127">
        <v>0</v>
      </c>
      <c r="O481" s="127">
        <v>1</v>
      </c>
      <c r="P481" s="127">
        <v>0</v>
      </c>
      <c r="Q481" s="127">
        <v>1</v>
      </c>
      <c r="R481" s="127">
        <v>1</v>
      </c>
      <c r="S481" s="127">
        <v>1</v>
      </c>
      <c r="T481" s="127">
        <v>1</v>
      </c>
      <c r="U481" s="127">
        <v>1</v>
      </c>
      <c r="V481" s="127">
        <v>1</v>
      </c>
      <c r="W481" s="127">
        <v>1</v>
      </c>
      <c r="X481" s="127">
        <v>0</v>
      </c>
      <c r="Y481" s="127">
        <v>1</v>
      </c>
      <c r="Z481" s="127">
        <v>7.6188367653386657E-2</v>
      </c>
      <c r="AA481" s="127">
        <v>1</v>
      </c>
      <c r="AB481" s="127">
        <v>1</v>
      </c>
      <c r="AC481" s="127">
        <v>1</v>
      </c>
      <c r="AD481" s="127">
        <v>1</v>
      </c>
      <c r="AE481" s="127">
        <v>0</v>
      </c>
      <c r="AF481" s="127">
        <v>1</v>
      </c>
      <c r="AG481" s="127">
        <v>1</v>
      </c>
      <c r="AH481" s="127">
        <v>1</v>
      </c>
      <c r="AI481" s="127">
        <v>1</v>
      </c>
      <c r="AJ481" s="127">
        <v>1</v>
      </c>
      <c r="AK481" s="127">
        <v>1</v>
      </c>
      <c r="AL481" s="127">
        <v>0</v>
      </c>
      <c r="AM481" s="127">
        <v>1</v>
      </c>
      <c r="AN481" s="127">
        <v>1</v>
      </c>
    </row>
    <row r="482" spans="1:45" x14ac:dyDescent="0.25">
      <c r="A482" s="227" t="s">
        <v>215</v>
      </c>
      <c r="B482" s="227" t="s">
        <v>309</v>
      </c>
      <c r="C482" s="227" t="s">
        <v>191</v>
      </c>
      <c r="D482" s="193" t="s">
        <v>599</v>
      </c>
      <c r="E482" s="13" t="s">
        <v>87</v>
      </c>
      <c r="F482" s="13" t="s">
        <v>344</v>
      </c>
      <c r="G482" s="101" t="s">
        <v>175</v>
      </c>
      <c r="I482" s="101" t="s">
        <v>174</v>
      </c>
      <c r="J482" s="127">
        <v>0</v>
      </c>
      <c r="K482" s="127">
        <v>0</v>
      </c>
      <c r="L482" s="127">
        <v>0</v>
      </c>
      <c r="M482" s="127">
        <v>0</v>
      </c>
      <c r="N482" s="127">
        <v>0</v>
      </c>
      <c r="O482" s="127">
        <v>0</v>
      </c>
      <c r="P482" s="127">
        <v>0</v>
      </c>
      <c r="Q482" s="127">
        <v>0</v>
      </c>
      <c r="R482" s="127">
        <v>0</v>
      </c>
      <c r="S482" s="127">
        <v>0</v>
      </c>
      <c r="T482" s="127">
        <v>8.5563884600360857E-4</v>
      </c>
      <c r="U482" s="127">
        <v>0</v>
      </c>
      <c r="V482" s="127">
        <v>0</v>
      </c>
      <c r="W482" s="127">
        <v>0</v>
      </c>
      <c r="X482" s="127">
        <v>0</v>
      </c>
      <c r="Y482" s="127">
        <v>0</v>
      </c>
      <c r="Z482" s="127">
        <v>1.2947215469107875E-3</v>
      </c>
      <c r="AA482" s="127">
        <v>0</v>
      </c>
      <c r="AB482" s="127">
        <v>0</v>
      </c>
      <c r="AC482" s="127">
        <v>0</v>
      </c>
      <c r="AD482" s="127">
        <v>0</v>
      </c>
      <c r="AE482" s="127">
        <v>0</v>
      </c>
      <c r="AF482" s="127">
        <v>0</v>
      </c>
      <c r="AG482" s="127">
        <v>0</v>
      </c>
      <c r="AH482" s="127">
        <v>0</v>
      </c>
      <c r="AI482" s="127">
        <v>0</v>
      </c>
      <c r="AJ482" s="127">
        <v>0</v>
      </c>
      <c r="AK482" s="127">
        <v>0</v>
      </c>
      <c r="AL482" s="127">
        <v>0</v>
      </c>
      <c r="AM482" s="127">
        <v>2.6615535577349963E-3</v>
      </c>
      <c r="AN482" s="127">
        <v>0</v>
      </c>
    </row>
    <row r="483" spans="1:45" x14ac:dyDescent="0.25">
      <c r="A483" s="227" t="s">
        <v>215</v>
      </c>
      <c r="B483" s="227" t="s">
        <v>309</v>
      </c>
      <c r="C483" s="227" t="s">
        <v>158</v>
      </c>
      <c r="D483" s="193" t="s">
        <v>595</v>
      </c>
      <c r="E483" s="13" t="s">
        <v>53</v>
      </c>
      <c r="F483" s="13" t="s">
        <v>344</v>
      </c>
      <c r="G483" s="101" t="s">
        <v>175</v>
      </c>
      <c r="I483" s="101" t="s">
        <v>174</v>
      </c>
      <c r="J483" s="127">
        <v>0</v>
      </c>
      <c r="K483" s="127">
        <v>0</v>
      </c>
      <c r="L483" s="127">
        <v>0</v>
      </c>
      <c r="M483" s="127">
        <v>0</v>
      </c>
      <c r="N483" s="127">
        <v>0</v>
      </c>
      <c r="O483" s="127">
        <v>0</v>
      </c>
      <c r="P483" s="127">
        <v>0</v>
      </c>
      <c r="Q483" s="127">
        <v>0</v>
      </c>
      <c r="R483" s="127">
        <v>0</v>
      </c>
      <c r="S483" s="127">
        <v>0</v>
      </c>
      <c r="T483" s="127">
        <v>0</v>
      </c>
      <c r="U483" s="127">
        <v>0</v>
      </c>
      <c r="V483" s="127">
        <v>0</v>
      </c>
      <c r="W483" s="127">
        <v>0</v>
      </c>
      <c r="X483" s="127">
        <v>0</v>
      </c>
      <c r="Y483" s="127">
        <v>0</v>
      </c>
      <c r="Z483" s="127">
        <v>1.563888669900678E-4</v>
      </c>
      <c r="AA483" s="127">
        <v>0</v>
      </c>
      <c r="AB483" s="127">
        <v>0</v>
      </c>
      <c r="AC483" s="127">
        <v>0</v>
      </c>
      <c r="AD483" s="127">
        <v>0</v>
      </c>
      <c r="AE483" s="127">
        <v>0</v>
      </c>
      <c r="AF483" s="127">
        <v>0</v>
      </c>
      <c r="AG483" s="127">
        <v>0</v>
      </c>
      <c r="AH483" s="127">
        <v>0</v>
      </c>
      <c r="AI483" s="127">
        <v>0</v>
      </c>
      <c r="AJ483" s="127">
        <v>0</v>
      </c>
      <c r="AK483" s="127">
        <v>0</v>
      </c>
      <c r="AL483" s="127">
        <v>0</v>
      </c>
      <c r="AM483" s="127">
        <v>0</v>
      </c>
      <c r="AN483" s="127">
        <v>0</v>
      </c>
    </row>
    <row r="484" spans="1:45" x14ac:dyDescent="0.25">
      <c r="A484" s="227" t="s">
        <v>215</v>
      </c>
      <c r="B484" s="227" t="s">
        <v>309</v>
      </c>
      <c r="C484" s="227" t="s">
        <v>192</v>
      </c>
      <c r="D484" s="193" t="s">
        <v>603</v>
      </c>
      <c r="E484" s="13" t="s">
        <v>355</v>
      </c>
      <c r="F484" s="13" t="s">
        <v>344</v>
      </c>
      <c r="G484" s="101" t="s">
        <v>175</v>
      </c>
      <c r="I484" s="101" t="s">
        <v>174</v>
      </c>
      <c r="J484" s="127">
        <v>0</v>
      </c>
      <c r="K484" s="127">
        <v>0</v>
      </c>
      <c r="L484" s="127">
        <v>0</v>
      </c>
      <c r="M484" s="127">
        <v>0</v>
      </c>
      <c r="N484" s="127">
        <v>1</v>
      </c>
      <c r="O484" s="127">
        <v>0</v>
      </c>
      <c r="P484" s="127">
        <v>1</v>
      </c>
      <c r="Q484" s="127">
        <v>0</v>
      </c>
      <c r="R484" s="127">
        <v>0</v>
      </c>
      <c r="S484" s="127">
        <v>0</v>
      </c>
      <c r="T484" s="127">
        <v>0</v>
      </c>
      <c r="U484" s="127">
        <v>0</v>
      </c>
      <c r="V484" s="127">
        <v>0</v>
      </c>
      <c r="W484" s="127">
        <v>0</v>
      </c>
      <c r="X484" s="127">
        <v>1</v>
      </c>
      <c r="Y484" s="127">
        <v>0</v>
      </c>
      <c r="Z484" s="127">
        <v>0.92381163234661334</v>
      </c>
      <c r="AA484" s="127">
        <v>0</v>
      </c>
      <c r="AB484" s="127">
        <v>0</v>
      </c>
      <c r="AC484" s="127">
        <v>0</v>
      </c>
      <c r="AD484" s="127">
        <v>0</v>
      </c>
      <c r="AE484" s="127">
        <v>1</v>
      </c>
      <c r="AF484" s="127">
        <v>0</v>
      </c>
      <c r="AG484" s="127">
        <v>0</v>
      </c>
      <c r="AH484" s="127">
        <v>0</v>
      </c>
      <c r="AI484" s="127">
        <v>0</v>
      </c>
      <c r="AJ484" s="127">
        <v>0</v>
      </c>
      <c r="AK484" s="127">
        <v>0</v>
      </c>
      <c r="AL484" s="127">
        <v>1</v>
      </c>
      <c r="AM484" s="127">
        <v>0</v>
      </c>
      <c r="AN484" s="127">
        <v>0</v>
      </c>
    </row>
    <row r="485" spans="1:45" x14ac:dyDescent="0.25">
      <c r="A485" s="227" t="s">
        <v>215</v>
      </c>
      <c r="B485" s="227" t="s">
        <v>309</v>
      </c>
      <c r="C485" s="227" t="s">
        <v>193</v>
      </c>
      <c r="D485" s="193" t="s">
        <v>173</v>
      </c>
      <c r="E485" s="13" t="s">
        <v>426</v>
      </c>
      <c r="F485" s="13" t="s">
        <v>344</v>
      </c>
      <c r="G485" s="101" t="s">
        <v>175</v>
      </c>
      <c r="I485" s="101" t="s">
        <v>174</v>
      </c>
      <c r="J485" s="127">
        <v>0</v>
      </c>
      <c r="K485" s="127">
        <v>0</v>
      </c>
      <c r="L485" s="127">
        <v>0</v>
      </c>
      <c r="M485" s="127">
        <v>0</v>
      </c>
      <c r="N485" s="127">
        <v>0</v>
      </c>
      <c r="O485" s="127">
        <v>0</v>
      </c>
      <c r="P485" s="127">
        <v>0</v>
      </c>
      <c r="Q485" s="127">
        <v>0</v>
      </c>
      <c r="R485" s="127">
        <v>0</v>
      </c>
      <c r="S485" s="127">
        <v>0</v>
      </c>
      <c r="T485" s="127">
        <v>0</v>
      </c>
      <c r="U485" s="127">
        <v>0</v>
      </c>
      <c r="V485" s="127">
        <v>0</v>
      </c>
      <c r="W485" s="127">
        <v>0</v>
      </c>
      <c r="X485" s="127">
        <v>0</v>
      </c>
      <c r="Y485" s="127">
        <v>0</v>
      </c>
      <c r="Z485" s="127">
        <v>0</v>
      </c>
      <c r="AA485" s="127">
        <v>0</v>
      </c>
      <c r="AB485" s="127">
        <v>0</v>
      </c>
      <c r="AC485" s="127">
        <v>0</v>
      </c>
      <c r="AD485" s="127">
        <v>0</v>
      </c>
      <c r="AE485" s="127">
        <v>0</v>
      </c>
      <c r="AF485" s="127">
        <v>0</v>
      </c>
      <c r="AG485" s="127">
        <v>0</v>
      </c>
      <c r="AH485" s="127">
        <v>0</v>
      </c>
      <c r="AI485" s="127">
        <v>0</v>
      </c>
      <c r="AJ485" s="127">
        <v>0</v>
      </c>
      <c r="AK485" s="127">
        <v>0</v>
      </c>
      <c r="AL485" s="127">
        <v>0</v>
      </c>
      <c r="AM485" s="127">
        <v>0</v>
      </c>
      <c r="AN485" s="127">
        <v>0</v>
      </c>
    </row>
    <row r="486" spans="1:45" x14ac:dyDescent="0.25">
      <c r="A486" s="227" t="s">
        <v>215</v>
      </c>
      <c r="B486" s="227" t="s">
        <v>309</v>
      </c>
      <c r="C486" s="227" t="s">
        <v>128</v>
      </c>
      <c r="D486" s="193" t="s">
        <v>173</v>
      </c>
      <c r="E486" s="13" t="s">
        <v>426</v>
      </c>
      <c r="F486" s="13" t="s">
        <v>344</v>
      </c>
      <c r="G486" s="101" t="s">
        <v>175</v>
      </c>
      <c r="I486" s="101" t="s">
        <v>174</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L486" s="127">
        <v>0</v>
      </c>
      <c r="AM486" s="127">
        <v>0</v>
      </c>
      <c r="AN486" s="127">
        <v>0</v>
      </c>
    </row>
    <row r="487" spans="1:45" x14ac:dyDescent="0.25">
      <c r="A487" s="227" t="s">
        <v>215</v>
      </c>
      <c r="B487" s="227" t="s">
        <v>309</v>
      </c>
      <c r="C487" s="227" t="s">
        <v>128</v>
      </c>
      <c r="D487" s="193" t="s">
        <v>173</v>
      </c>
      <c r="E487" s="13" t="s">
        <v>426</v>
      </c>
      <c r="F487" s="13" t="s">
        <v>344</v>
      </c>
      <c r="G487" s="101" t="s">
        <v>175</v>
      </c>
      <c r="I487" s="101" t="s">
        <v>174</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L487" s="127">
        <v>0</v>
      </c>
      <c r="AM487" s="127">
        <v>0</v>
      </c>
      <c r="AN487" s="127">
        <v>0</v>
      </c>
    </row>
    <row r="488" spans="1:45" x14ac:dyDescent="0.25">
      <c r="A488" s="227" t="s">
        <v>215</v>
      </c>
      <c r="B488" s="227" t="s">
        <v>309</v>
      </c>
      <c r="C488" s="227" t="s">
        <v>193</v>
      </c>
      <c r="D488" s="193" t="s">
        <v>597</v>
      </c>
      <c r="E488" s="13" t="s">
        <v>62</v>
      </c>
      <c r="F488" s="13" t="s">
        <v>344</v>
      </c>
      <c r="G488" s="101" t="s">
        <v>175</v>
      </c>
      <c r="I488" s="101" t="s">
        <v>174</v>
      </c>
      <c r="J488" s="127">
        <v>1</v>
      </c>
      <c r="K488" s="127">
        <v>1</v>
      </c>
      <c r="L488" s="127">
        <v>1</v>
      </c>
      <c r="M488" s="127">
        <v>1</v>
      </c>
      <c r="N488" s="127">
        <v>1</v>
      </c>
      <c r="O488" s="127">
        <v>1</v>
      </c>
      <c r="P488" s="127">
        <v>1</v>
      </c>
      <c r="Q488" s="127">
        <v>1</v>
      </c>
      <c r="R488" s="127">
        <v>1</v>
      </c>
      <c r="S488" s="127">
        <v>1</v>
      </c>
      <c r="T488" s="127">
        <v>1</v>
      </c>
      <c r="U488" s="127">
        <v>1</v>
      </c>
      <c r="V488" s="127">
        <v>1</v>
      </c>
      <c r="W488" s="127">
        <v>1</v>
      </c>
      <c r="X488" s="127">
        <v>1</v>
      </c>
      <c r="Y488" s="127">
        <v>1</v>
      </c>
      <c r="Z488" s="127">
        <v>1</v>
      </c>
      <c r="AA488" s="127">
        <v>1</v>
      </c>
      <c r="AB488" s="127">
        <v>1</v>
      </c>
      <c r="AC488" s="127">
        <v>1</v>
      </c>
      <c r="AD488" s="127">
        <v>1</v>
      </c>
      <c r="AE488" s="127">
        <v>1</v>
      </c>
      <c r="AF488" s="127">
        <v>1</v>
      </c>
      <c r="AG488" s="127">
        <v>1</v>
      </c>
      <c r="AH488" s="127">
        <v>1</v>
      </c>
      <c r="AI488" s="127">
        <v>1</v>
      </c>
      <c r="AJ488" s="127">
        <v>1</v>
      </c>
      <c r="AK488" s="127">
        <v>1</v>
      </c>
      <c r="AL488" s="127">
        <v>1</v>
      </c>
      <c r="AM488" s="127">
        <v>1</v>
      </c>
      <c r="AN488" s="127">
        <v>1</v>
      </c>
    </row>
    <row r="489" spans="1:45" x14ac:dyDescent="0.25">
      <c r="A489" s="227" t="s">
        <v>215</v>
      </c>
      <c r="B489" s="227" t="s">
        <v>309</v>
      </c>
      <c r="C489" s="227" t="s">
        <v>158</v>
      </c>
      <c r="D489" s="193" t="s">
        <v>595</v>
      </c>
      <c r="E489" s="13" t="s">
        <v>64</v>
      </c>
      <c r="F489" s="13" t="s">
        <v>344</v>
      </c>
      <c r="G489" s="101" t="s">
        <v>175</v>
      </c>
      <c r="I489" s="101" t="s">
        <v>174</v>
      </c>
      <c r="J489" s="127">
        <v>0</v>
      </c>
      <c r="K489" s="127">
        <v>1</v>
      </c>
      <c r="L489" s="127">
        <v>0</v>
      </c>
      <c r="M489" s="127">
        <v>1</v>
      </c>
      <c r="N489" s="127">
        <v>6.0111294855114952E-3</v>
      </c>
      <c r="O489" s="127">
        <v>0</v>
      </c>
      <c r="P489" s="127">
        <v>6.1902727833349692E-6</v>
      </c>
      <c r="Q489" s="127">
        <v>0</v>
      </c>
      <c r="R489" s="127">
        <v>0</v>
      </c>
      <c r="S489" s="127">
        <v>0.30832644284770172</v>
      </c>
      <c r="T489" s="127">
        <v>6.9481011084871008E-2</v>
      </c>
      <c r="U489" s="127">
        <v>0</v>
      </c>
      <c r="V489" s="127">
        <v>1</v>
      </c>
      <c r="W489" s="127">
        <v>9.3738156846147558E-2</v>
      </c>
      <c r="X489" s="127">
        <v>2.0509724341945638E-2</v>
      </c>
      <c r="Y489" s="127">
        <v>1.9959902976585172E-2</v>
      </c>
      <c r="Z489" s="127">
        <v>3.1136324082375419E-2</v>
      </c>
      <c r="AA489" s="127">
        <v>0</v>
      </c>
      <c r="AB489" s="127">
        <v>0</v>
      </c>
      <c r="AC489" s="127">
        <v>0</v>
      </c>
      <c r="AD489" s="127">
        <v>0</v>
      </c>
      <c r="AE489" s="127">
        <v>0.17628494832850597</v>
      </c>
      <c r="AF489" s="127">
        <v>4.5958011036918371E-2</v>
      </c>
      <c r="AG489" s="127">
        <v>0</v>
      </c>
      <c r="AH489" s="127">
        <v>0</v>
      </c>
      <c r="AI489" s="127">
        <v>0</v>
      </c>
      <c r="AJ489" s="127">
        <v>0</v>
      </c>
      <c r="AK489" s="127">
        <v>0</v>
      </c>
      <c r="AL489" s="127">
        <v>0</v>
      </c>
      <c r="AM489" s="127">
        <v>0</v>
      </c>
      <c r="AN489" s="127">
        <v>0</v>
      </c>
    </row>
    <row r="490" spans="1:45" x14ac:dyDescent="0.25">
      <c r="A490" s="227" t="s">
        <v>215</v>
      </c>
      <c r="B490" s="227" t="s">
        <v>309</v>
      </c>
      <c r="C490" s="227" t="s">
        <v>364</v>
      </c>
      <c r="D490" s="193" t="s">
        <v>605</v>
      </c>
      <c r="E490" s="13" t="s">
        <v>347</v>
      </c>
      <c r="F490" s="13" t="s">
        <v>344</v>
      </c>
      <c r="G490" s="101" t="s">
        <v>175</v>
      </c>
      <c r="I490" s="101" t="s">
        <v>174</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27">
        <v>1</v>
      </c>
      <c r="AM490" s="127">
        <v>1</v>
      </c>
      <c r="AN490" s="127">
        <v>1</v>
      </c>
      <c r="AO490" s="187"/>
      <c r="AP490" s="187"/>
      <c r="AQ490" s="187"/>
      <c r="AR490" s="187"/>
      <c r="AS490" s="187"/>
    </row>
    <row r="491" spans="1:45" x14ac:dyDescent="0.25">
      <c r="A491" s="227" t="s">
        <v>216</v>
      </c>
      <c r="B491" s="227" t="s">
        <v>305</v>
      </c>
      <c r="C491" s="227" t="s">
        <v>157</v>
      </c>
      <c r="D491" s="193" t="s">
        <v>616</v>
      </c>
      <c r="E491" s="13" t="s">
        <v>56</v>
      </c>
      <c r="F491" s="13" t="s">
        <v>344</v>
      </c>
      <c r="G491" s="101" t="s">
        <v>175</v>
      </c>
      <c r="I491" s="101" t="s">
        <v>174</v>
      </c>
      <c r="J491" s="127">
        <v>1</v>
      </c>
      <c r="K491" s="127">
        <v>1</v>
      </c>
      <c r="L491" s="127">
        <v>1</v>
      </c>
      <c r="M491" s="127">
        <v>1</v>
      </c>
      <c r="N491" s="127">
        <v>1</v>
      </c>
      <c r="O491" s="127">
        <v>1</v>
      </c>
      <c r="P491" s="127">
        <v>1</v>
      </c>
      <c r="Q491" s="127">
        <v>1</v>
      </c>
      <c r="R491" s="127">
        <v>1</v>
      </c>
      <c r="S491" s="127">
        <v>1</v>
      </c>
      <c r="T491" s="127">
        <v>1</v>
      </c>
      <c r="U491" s="127">
        <v>1</v>
      </c>
      <c r="V491" s="127">
        <v>1</v>
      </c>
      <c r="W491" s="127">
        <v>1</v>
      </c>
      <c r="X491" s="127">
        <v>1</v>
      </c>
      <c r="Y491" s="127">
        <v>1</v>
      </c>
      <c r="Z491" s="127">
        <v>1</v>
      </c>
      <c r="AA491" s="127">
        <v>1</v>
      </c>
      <c r="AB491" s="127">
        <v>1</v>
      </c>
      <c r="AC491" s="127">
        <v>1</v>
      </c>
      <c r="AD491" s="127">
        <v>1</v>
      </c>
      <c r="AE491" s="127">
        <v>1</v>
      </c>
      <c r="AF491" s="127">
        <v>1</v>
      </c>
      <c r="AG491" s="127">
        <v>1</v>
      </c>
      <c r="AH491" s="127">
        <v>1</v>
      </c>
      <c r="AI491" s="127">
        <v>1</v>
      </c>
      <c r="AJ491" s="127">
        <v>1</v>
      </c>
      <c r="AK491" s="127">
        <v>1</v>
      </c>
      <c r="AL491" s="127">
        <v>1</v>
      </c>
      <c r="AM491" s="127">
        <v>1</v>
      </c>
      <c r="AN491" s="127">
        <v>1</v>
      </c>
    </row>
    <row r="492" spans="1:45" x14ac:dyDescent="0.25">
      <c r="A492" s="227" t="s">
        <v>216</v>
      </c>
      <c r="B492" s="227" t="s">
        <v>305</v>
      </c>
      <c r="C492" s="227" t="s">
        <v>158</v>
      </c>
      <c r="D492" s="193" t="s">
        <v>610</v>
      </c>
      <c r="E492" s="13" t="s">
        <v>59</v>
      </c>
      <c r="F492" s="13" t="s">
        <v>344</v>
      </c>
      <c r="G492" s="101" t="s">
        <v>175</v>
      </c>
      <c r="I492" s="101" t="s">
        <v>174</v>
      </c>
      <c r="J492" s="127">
        <v>1</v>
      </c>
      <c r="K492" s="127">
        <v>0</v>
      </c>
      <c r="L492" s="127">
        <v>1</v>
      </c>
      <c r="M492" s="127">
        <v>0</v>
      </c>
      <c r="N492" s="127">
        <v>0.99398887051448848</v>
      </c>
      <c r="O492" s="127">
        <v>1</v>
      </c>
      <c r="P492" s="127">
        <v>0.99999380972721663</v>
      </c>
      <c r="Q492" s="127">
        <v>1</v>
      </c>
      <c r="R492" s="127">
        <v>1</v>
      </c>
      <c r="S492" s="127">
        <v>0.69167355715229828</v>
      </c>
      <c r="T492" s="127">
        <v>0.93051898891512896</v>
      </c>
      <c r="U492" s="127">
        <v>1</v>
      </c>
      <c r="V492" s="127">
        <v>0</v>
      </c>
      <c r="W492" s="127">
        <v>0.9062618431538525</v>
      </c>
      <c r="X492" s="127">
        <v>0.97949027565805435</v>
      </c>
      <c r="Y492" s="127">
        <v>0.98004009702341488</v>
      </c>
      <c r="Z492" s="127">
        <v>0.96870728705063447</v>
      </c>
      <c r="AA492" s="127">
        <v>1</v>
      </c>
      <c r="AB492" s="127">
        <v>1</v>
      </c>
      <c r="AC492" s="127">
        <v>1</v>
      </c>
      <c r="AD492" s="127">
        <v>1</v>
      </c>
      <c r="AE492" s="127">
        <v>0.82371505167149395</v>
      </c>
      <c r="AF492" s="127">
        <v>0.95404198896308168</v>
      </c>
      <c r="AG492" s="127">
        <v>1</v>
      </c>
      <c r="AH492" s="127">
        <v>1</v>
      </c>
      <c r="AI492" s="127">
        <v>1</v>
      </c>
      <c r="AJ492" s="127">
        <v>1</v>
      </c>
      <c r="AK492" s="127">
        <v>1</v>
      </c>
      <c r="AL492" s="127">
        <v>1</v>
      </c>
      <c r="AM492" s="127">
        <v>1</v>
      </c>
      <c r="AN492" s="127">
        <v>1</v>
      </c>
    </row>
    <row r="493" spans="1:45" x14ac:dyDescent="0.25">
      <c r="A493" s="227" t="s">
        <v>216</v>
      </c>
      <c r="B493" s="227" t="s">
        <v>305</v>
      </c>
      <c r="C493" s="227" t="s">
        <v>191</v>
      </c>
      <c r="D493" s="193" t="s">
        <v>614</v>
      </c>
      <c r="E493" s="13" t="s">
        <v>86</v>
      </c>
      <c r="F493" s="13" t="s">
        <v>344</v>
      </c>
      <c r="G493" s="101" t="s">
        <v>175</v>
      </c>
      <c r="I493" s="101" t="s">
        <v>174</v>
      </c>
      <c r="J493" s="127">
        <v>1</v>
      </c>
      <c r="K493" s="127">
        <v>1</v>
      </c>
      <c r="L493" s="127">
        <v>1</v>
      </c>
      <c r="M493" s="127">
        <v>1</v>
      </c>
      <c r="N493" s="127">
        <v>1</v>
      </c>
      <c r="O493" s="127">
        <v>1</v>
      </c>
      <c r="P493" s="127">
        <v>1</v>
      </c>
      <c r="Q493" s="127">
        <v>1</v>
      </c>
      <c r="R493" s="127">
        <v>1</v>
      </c>
      <c r="S493" s="127">
        <v>1</v>
      </c>
      <c r="T493" s="127">
        <v>0.99914436115399641</v>
      </c>
      <c r="U493" s="127">
        <v>1</v>
      </c>
      <c r="V493" s="127">
        <v>1</v>
      </c>
      <c r="W493" s="127">
        <v>1</v>
      </c>
      <c r="X493" s="127">
        <v>1</v>
      </c>
      <c r="Y493" s="127">
        <v>1</v>
      </c>
      <c r="Z493" s="127">
        <v>0.99870527845308921</v>
      </c>
      <c r="AA493" s="127">
        <v>1</v>
      </c>
      <c r="AB493" s="127">
        <v>1</v>
      </c>
      <c r="AC493" s="127">
        <v>1</v>
      </c>
      <c r="AD493" s="127">
        <v>1</v>
      </c>
      <c r="AE493" s="127">
        <v>1</v>
      </c>
      <c r="AF493" s="127">
        <v>1</v>
      </c>
      <c r="AG493" s="127">
        <v>1</v>
      </c>
      <c r="AH493" s="127">
        <v>1</v>
      </c>
      <c r="AI493" s="127">
        <v>1</v>
      </c>
      <c r="AJ493" s="127">
        <v>1</v>
      </c>
      <c r="AK493" s="127">
        <v>1</v>
      </c>
      <c r="AL493" s="127">
        <v>1</v>
      </c>
      <c r="AM493" s="127">
        <v>0.99733844644226499</v>
      </c>
      <c r="AN493" s="127">
        <v>1</v>
      </c>
    </row>
    <row r="494" spans="1:45" x14ac:dyDescent="0.25">
      <c r="A494" s="227" t="s">
        <v>216</v>
      </c>
      <c r="B494" s="227" t="s">
        <v>305</v>
      </c>
      <c r="C494" s="227" t="s">
        <v>192</v>
      </c>
      <c r="D494" s="193" t="s">
        <v>173</v>
      </c>
      <c r="E494" s="13" t="s">
        <v>426</v>
      </c>
      <c r="F494" s="13" t="s">
        <v>344</v>
      </c>
      <c r="G494" s="101" t="s">
        <v>175</v>
      </c>
      <c r="I494" s="101" t="s">
        <v>174</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L494" s="127">
        <v>0</v>
      </c>
      <c r="AM494" s="127">
        <v>0</v>
      </c>
      <c r="AN494" s="127">
        <v>0</v>
      </c>
    </row>
    <row r="495" spans="1:45" x14ac:dyDescent="0.25">
      <c r="A495" s="227" t="s">
        <v>216</v>
      </c>
      <c r="B495" s="227" t="s">
        <v>305</v>
      </c>
      <c r="C495" s="227" t="s">
        <v>191</v>
      </c>
      <c r="D495" s="193" t="s">
        <v>614</v>
      </c>
      <c r="E495" s="13" t="s">
        <v>87</v>
      </c>
      <c r="F495" s="13" t="s">
        <v>344</v>
      </c>
      <c r="G495" s="101" t="s">
        <v>175</v>
      </c>
      <c r="I495" s="101" t="s">
        <v>174</v>
      </c>
      <c r="J495" s="127">
        <v>0</v>
      </c>
      <c r="K495" s="127">
        <v>0</v>
      </c>
      <c r="L495" s="127">
        <v>0</v>
      </c>
      <c r="M495" s="127">
        <v>0</v>
      </c>
      <c r="N495" s="127">
        <v>0</v>
      </c>
      <c r="O495" s="127">
        <v>0</v>
      </c>
      <c r="P495" s="127">
        <v>0</v>
      </c>
      <c r="Q495" s="127">
        <v>0</v>
      </c>
      <c r="R495" s="127">
        <v>0</v>
      </c>
      <c r="S495" s="127">
        <v>0</v>
      </c>
      <c r="T495" s="127">
        <v>8.5563884600360857E-4</v>
      </c>
      <c r="U495" s="127">
        <v>0</v>
      </c>
      <c r="V495" s="127">
        <v>0</v>
      </c>
      <c r="W495" s="127">
        <v>0</v>
      </c>
      <c r="X495" s="127">
        <v>0</v>
      </c>
      <c r="Y495" s="127">
        <v>0</v>
      </c>
      <c r="Z495" s="127">
        <v>1.2947215469107877E-3</v>
      </c>
      <c r="AA495" s="127">
        <v>0</v>
      </c>
      <c r="AB495" s="127">
        <v>0</v>
      </c>
      <c r="AC495" s="127">
        <v>0</v>
      </c>
      <c r="AD495" s="127">
        <v>0</v>
      </c>
      <c r="AE495" s="127">
        <v>0</v>
      </c>
      <c r="AF495" s="127">
        <v>0</v>
      </c>
      <c r="AG495" s="127">
        <v>0</v>
      </c>
      <c r="AH495" s="127">
        <v>0</v>
      </c>
      <c r="AI495" s="127">
        <v>0</v>
      </c>
      <c r="AJ495" s="127">
        <v>0</v>
      </c>
      <c r="AK495" s="127">
        <v>0</v>
      </c>
      <c r="AL495" s="127">
        <v>0</v>
      </c>
      <c r="AM495" s="127">
        <v>2.6615535577349963E-3</v>
      </c>
      <c r="AN495" s="127">
        <v>0</v>
      </c>
    </row>
    <row r="496" spans="1:45" x14ac:dyDescent="0.25">
      <c r="A496" s="227" t="s">
        <v>216</v>
      </c>
      <c r="B496" s="227" t="s">
        <v>305</v>
      </c>
      <c r="C496" s="227" t="s">
        <v>158</v>
      </c>
      <c r="D496" s="193" t="s">
        <v>610</v>
      </c>
      <c r="E496" s="13" t="s">
        <v>53</v>
      </c>
      <c r="F496" s="13" t="s">
        <v>344</v>
      </c>
      <c r="G496" s="101" t="s">
        <v>175</v>
      </c>
      <c r="I496" s="101" t="s">
        <v>174</v>
      </c>
      <c r="J496" s="127">
        <v>0</v>
      </c>
      <c r="K496" s="127">
        <v>0</v>
      </c>
      <c r="L496" s="127">
        <v>0</v>
      </c>
      <c r="M496" s="127">
        <v>0</v>
      </c>
      <c r="N496" s="127">
        <v>0</v>
      </c>
      <c r="O496" s="127">
        <v>0</v>
      </c>
      <c r="P496" s="127">
        <v>0</v>
      </c>
      <c r="Q496" s="127">
        <v>0</v>
      </c>
      <c r="R496" s="127">
        <v>0</v>
      </c>
      <c r="S496" s="127">
        <v>0</v>
      </c>
      <c r="T496" s="127">
        <v>0</v>
      </c>
      <c r="U496" s="127">
        <v>0</v>
      </c>
      <c r="V496" s="127">
        <v>0</v>
      </c>
      <c r="W496" s="127">
        <v>0</v>
      </c>
      <c r="X496" s="127">
        <v>0</v>
      </c>
      <c r="Y496" s="127">
        <v>0</v>
      </c>
      <c r="Z496" s="127">
        <v>1.5638886699006785E-4</v>
      </c>
      <c r="AA496" s="127">
        <v>0</v>
      </c>
      <c r="AB496" s="127">
        <v>0</v>
      </c>
      <c r="AC496" s="127">
        <v>0</v>
      </c>
      <c r="AD496" s="127">
        <v>0</v>
      </c>
      <c r="AE496" s="127">
        <v>0</v>
      </c>
      <c r="AF496" s="127">
        <v>0</v>
      </c>
      <c r="AG496" s="127">
        <v>0</v>
      </c>
      <c r="AH496" s="127">
        <v>0</v>
      </c>
      <c r="AI496" s="127">
        <v>0</v>
      </c>
      <c r="AJ496" s="127">
        <v>0</v>
      </c>
      <c r="AK496" s="127">
        <v>0</v>
      </c>
      <c r="AL496" s="127">
        <v>0</v>
      </c>
      <c r="AM496" s="127">
        <v>0</v>
      </c>
      <c r="AN496" s="127">
        <v>0</v>
      </c>
      <c r="AO496" s="57"/>
      <c r="AP496" s="57"/>
      <c r="AQ496" s="57"/>
      <c r="AR496" s="57"/>
      <c r="AS496" s="57"/>
    </row>
    <row r="497" spans="1:45" x14ac:dyDescent="0.25">
      <c r="A497" s="227" t="s">
        <v>216</v>
      </c>
      <c r="B497" s="227" t="s">
        <v>305</v>
      </c>
      <c r="C497" s="227" t="s">
        <v>192</v>
      </c>
      <c r="D497" s="193" t="s">
        <v>173</v>
      </c>
      <c r="E497" s="13" t="s">
        <v>426</v>
      </c>
      <c r="F497" s="13" t="s">
        <v>344</v>
      </c>
      <c r="G497" s="101" t="s">
        <v>175</v>
      </c>
      <c r="I497" s="101" t="s">
        <v>174</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27">
        <v>0</v>
      </c>
      <c r="AM497" s="127">
        <v>0</v>
      </c>
      <c r="AN497" s="127">
        <v>0</v>
      </c>
      <c r="AO497" s="195"/>
      <c r="AP497" s="195"/>
      <c r="AQ497" s="195"/>
      <c r="AR497" s="195"/>
      <c r="AS497" s="195"/>
    </row>
    <row r="498" spans="1:45" x14ac:dyDescent="0.25">
      <c r="A498" s="227" t="s">
        <v>216</v>
      </c>
      <c r="B498" s="227" t="s">
        <v>305</v>
      </c>
      <c r="C498" s="227" t="s">
        <v>193</v>
      </c>
      <c r="D498" s="193" t="s">
        <v>173</v>
      </c>
      <c r="E498" s="13" t="s">
        <v>426</v>
      </c>
      <c r="F498" s="13" t="s">
        <v>344</v>
      </c>
      <c r="G498" s="101" t="s">
        <v>175</v>
      </c>
      <c r="I498" s="101" t="s">
        <v>174</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s="127">
        <v>0</v>
      </c>
      <c r="AM498" s="127">
        <v>0</v>
      </c>
      <c r="AN498" s="127">
        <v>0</v>
      </c>
      <c r="AO498"/>
      <c r="AP498"/>
      <c r="AQ498"/>
      <c r="AR498"/>
      <c r="AS498"/>
    </row>
    <row r="499" spans="1:45" x14ac:dyDescent="0.25">
      <c r="A499" s="227" t="s">
        <v>216</v>
      </c>
      <c r="B499" s="227" t="s">
        <v>305</v>
      </c>
      <c r="C499" s="227" t="s">
        <v>128</v>
      </c>
      <c r="D499" s="193" t="s">
        <v>173</v>
      </c>
      <c r="E499" s="13" t="s">
        <v>426</v>
      </c>
      <c r="F499" s="13" t="s">
        <v>344</v>
      </c>
      <c r="G499" s="101" t="s">
        <v>175</v>
      </c>
      <c r="I499" s="101" t="s">
        <v>174</v>
      </c>
      <c r="J499" s="127">
        <v>0</v>
      </c>
      <c r="K499" s="127">
        <v>0</v>
      </c>
      <c r="L499" s="127">
        <v>0</v>
      </c>
      <c r="M499" s="127">
        <v>0</v>
      </c>
      <c r="N499" s="127">
        <v>0</v>
      </c>
      <c r="O499" s="127">
        <v>0</v>
      </c>
      <c r="P499" s="127">
        <v>0</v>
      </c>
      <c r="Q499" s="127">
        <v>0</v>
      </c>
      <c r="R499" s="127">
        <v>0</v>
      </c>
      <c r="S499" s="127">
        <v>0</v>
      </c>
      <c r="T499" s="127">
        <v>0</v>
      </c>
      <c r="U499" s="127">
        <v>0</v>
      </c>
      <c r="V499" s="127">
        <v>0</v>
      </c>
      <c r="W499" s="127">
        <v>0</v>
      </c>
      <c r="X499" s="127">
        <v>0</v>
      </c>
      <c r="Y499" s="127">
        <v>0</v>
      </c>
      <c r="Z499" s="127">
        <v>0</v>
      </c>
      <c r="AA499" s="127">
        <v>0</v>
      </c>
      <c r="AB499" s="127">
        <v>0</v>
      </c>
      <c r="AC499" s="127">
        <v>0</v>
      </c>
      <c r="AD499" s="127">
        <v>0</v>
      </c>
      <c r="AE499" s="127">
        <v>0</v>
      </c>
      <c r="AF499" s="127">
        <v>0</v>
      </c>
      <c r="AG499" s="127">
        <v>0</v>
      </c>
      <c r="AH499" s="127">
        <v>0</v>
      </c>
      <c r="AI499" s="127">
        <v>0</v>
      </c>
      <c r="AJ499" s="127">
        <v>0</v>
      </c>
      <c r="AK499" s="127">
        <v>0</v>
      </c>
      <c r="AL499" s="127">
        <v>0</v>
      </c>
      <c r="AM499" s="127">
        <v>0</v>
      </c>
      <c r="AN499" s="127">
        <v>0</v>
      </c>
    </row>
    <row r="500" spans="1:45" x14ac:dyDescent="0.25">
      <c r="A500" s="227" t="s">
        <v>216</v>
      </c>
      <c r="B500" s="227" t="s">
        <v>305</v>
      </c>
      <c r="C500" s="227" t="s">
        <v>128</v>
      </c>
      <c r="D500" s="193" t="s">
        <v>173</v>
      </c>
      <c r="E500" s="13" t="s">
        <v>426</v>
      </c>
      <c r="F500" s="13" t="s">
        <v>344</v>
      </c>
      <c r="G500" s="101" t="s">
        <v>175</v>
      </c>
      <c r="I500" s="101" t="s">
        <v>174</v>
      </c>
      <c r="J500" s="127">
        <v>0</v>
      </c>
      <c r="K500" s="127">
        <v>0</v>
      </c>
      <c r="L500" s="127">
        <v>0</v>
      </c>
      <c r="M500" s="127">
        <v>0</v>
      </c>
      <c r="N500" s="127">
        <v>0</v>
      </c>
      <c r="O500" s="127">
        <v>0</v>
      </c>
      <c r="P500" s="127">
        <v>0</v>
      </c>
      <c r="Q500" s="127">
        <v>0</v>
      </c>
      <c r="R500" s="127">
        <v>0</v>
      </c>
      <c r="S500" s="127">
        <v>0</v>
      </c>
      <c r="T500" s="127">
        <v>0</v>
      </c>
      <c r="U500" s="127">
        <v>0</v>
      </c>
      <c r="V500" s="127">
        <v>0</v>
      </c>
      <c r="W500" s="127">
        <v>0</v>
      </c>
      <c r="X500" s="127">
        <v>0</v>
      </c>
      <c r="Y500" s="127">
        <v>0</v>
      </c>
      <c r="Z500" s="127">
        <v>0</v>
      </c>
      <c r="AA500" s="127">
        <v>0</v>
      </c>
      <c r="AB500" s="127">
        <v>0</v>
      </c>
      <c r="AC500" s="127">
        <v>0</v>
      </c>
      <c r="AD500" s="127">
        <v>0</v>
      </c>
      <c r="AE500" s="127">
        <v>0</v>
      </c>
      <c r="AF500" s="127">
        <v>0</v>
      </c>
      <c r="AG500" s="127">
        <v>0</v>
      </c>
      <c r="AH500" s="127">
        <v>0</v>
      </c>
      <c r="AI500" s="127">
        <v>0</v>
      </c>
      <c r="AJ500" s="127">
        <v>0</v>
      </c>
      <c r="AK500" s="127">
        <v>0</v>
      </c>
      <c r="AL500" s="127">
        <v>0</v>
      </c>
      <c r="AM500" s="127">
        <v>0</v>
      </c>
      <c r="AN500" s="127">
        <v>0</v>
      </c>
    </row>
    <row r="501" spans="1:45" x14ac:dyDescent="0.25">
      <c r="A501" s="227" t="s">
        <v>216</v>
      </c>
      <c r="B501" s="227" t="s">
        <v>305</v>
      </c>
      <c r="C501" s="227" t="s">
        <v>193</v>
      </c>
      <c r="D501" s="193" t="s">
        <v>173</v>
      </c>
      <c r="E501" s="13" t="s">
        <v>426</v>
      </c>
      <c r="F501" s="13" t="s">
        <v>344</v>
      </c>
      <c r="G501" s="101" t="s">
        <v>175</v>
      </c>
      <c r="I501" s="101" t="s">
        <v>174</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L501" s="127">
        <v>0</v>
      </c>
      <c r="AM501" s="127">
        <v>0</v>
      </c>
      <c r="AN501" s="127">
        <v>0</v>
      </c>
    </row>
    <row r="502" spans="1:45" x14ac:dyDescent="0.25">
      <c r="A502" s="227" t="s">
        <v>216</v>
      </c>
      <c r="B502" s="227" t="s">
        <v>305</v>
      </c>
      <c r="C502" s="227" t="s">
        <v>158</v>
      </c>
      <c r="D502" s="193" t="s">
        <v>610</v>
      </c>
      <c r="E502" s="13" t="s">
        <v>64</v>
      </c>
      <c r="F502" s="13" t="s">
        <v>344</v>
      </c>
      <c r="G502" s="101" t="s">
        <v>175</v>
      </c>
      <c r="I502" s="101" t="s">
        <v>174</v>
      </c>
      <c r="J502" s="127">
        <v>0</v>
      </c>
      <c r="K502" s="127">
        <v>1</v>
      </c>
      <c r="L502" s="127">
        <v>0</v>
      </c>
      <c r="M502" s="127">
        <v>1</v>
      </c>
      <c r="N502" s="127">
        <v>6.0111294855114943E-3</v>
      </c>
      <c r="O502" s="127">
        <v>0</v>
      </c>
      <c r="P502" s="127">
        <v>6.1902727833349684E-6</v>
      </c>
      <c r="Q502" s="127">
        <v>0</v>
      </c>
      <c r="R502" s="127">
        <v>0</v>
      </c>
      <c r="S502" s="127">
        <v>0.30832644284770172</v>
      </c>
      <c r="T502" s="127">
        <v>6.9481011084871008E-2</v>
      </c>
      <c r="U502" s="127">
        <v>0</v>
      </c>
      <c r="V502" s="127">
        <v>1</v>
      </c>
      <c r="W502" s="127">
        <v>9.3738156846147544E-2</v>
      </c>
      <c r="X502" s="127">
        <v>2.0509724341945638E-2</v>
      </c>
      <c r="Y502" s="127">
        <v>1.9959902976585172E-2</v>
      </c>
      <c r="Z502" s="127">
        <v>3.1136324082375422E-2</v>
      </c>
      <c r="AA502" s="127">
        <v>0</v>
      </c>
      <c r="AB502" s="127">
        <v>0</v>
      </c>
      <c r="AC502" s="127">
        <v>0</v>
      </c>
      <c r="AD502" s="127">
        <v>0</v>
      </c>
      <c r="AE502" s="127">
        <v>0.176284948328506</v>
      </c>
      <c r="AF502" s="127">
        <v>4.5958011036918371E-2</v>
      </c>
      <c r="AG502" s="127">
        <v>0</v>
      </c>
      <c r="AH502" s="127">
        <v>0</v>
      </c>
      <c r="AI502" s="127">
        <v>0</v>
      </c>
      <c r="AJ502" s="127">
        <v>0</v>
      </c>
      <c r="AK502" s="127">
        <v>0</v>
      </c>
      <c r="AL502" s="127">
        <v>0</v>
      </c>
      <c r="AM502" s="127">
        <v>0</v>
      </c>
      <c r="AN502" s="127">
        <v>0</v>
      </c>
    </row>
    <row r="503" spans="1:45" x14ac:dyDescent="0.25">
      <c r="A503" s="227" t="s">
        <v>216</v>
      </c>
      <c r="B503" s="227" t="s">
        <v>307</v>
      </c>
      <c r="C503" s="227" t="s">
        <v>157</v>
      </c>
      <c r="D503" s="193" t="s">
        <v>628</v>
      </c>
      <c r="E503" s="13" t="s">
        <v>56</v>
      </c>
      <c r="F503" s="13" t="s">
        <v>344</v>
      </c>
      <c r="G503" s="101" t="s">
        <v>175</v>
      </c>
      <c r="I503" s="101" t="s">
        <v>174</v>
      </c>
      <c r="J503" s="127">
        <v>1</v>
      </c>
      <c r="K503" s="127">
        <v>1</v>
      </c>
      <c r="L503" s="127">
        <v>1</v>
      </c>
      <c r="M503" s="127">
        <v>1</v>
      </c>
      <c r="N503" s="127">
        <v>1</v>
      </c>
      <c r="O503" s="127">
        <v>1</v>
      </c>
      <c r="P503" s="127">
        <v>1</v>
      </c>
      <c r="Q503" s="127">
        <v>1</v>
      </c>
      <c r="R503" s="127">
        <v>1</v>
      </c>
      <c r="S503" s="127">
        <v>1</v>
      </c>
      <c r="T503" s="127">
        <v>1</v>
      </c>
      <c r="U503" s="127">
        <v>1</v>
      </c>
      <c r="V503" s="127">
        <v>1</v>
      </c>
      <c r="W503" s="127">
        <v>1</v>
      </c>
      <c r="X503" s="127">
        <v>1</v>
      </c>
      <c r="Y503" s="127">
        <v>1</v>
      </c>
      <c r="Z503" s="127">
        <v>1</v>
      </c>
      <c r="AA503" s="127">
        <v>1</v>
      </c>
      <c r="AB503" s="127">
        <v>1</v>
      </c>
      <c r="AC503" s="127">
        <v>1</v>
      </c>
      <c r="AD503" s="127">
        <v>1</v>
      </c>
      <c r="AE503" s="127">
        <v>1</v>
      </c>
      <c r="AF503" s="127">
        <v>1</v>
      </c>
      <c r="AG503" s="127">
        <v>1</v>
      </c>
      <c r="AH503" s="127">
        <v>1</v>
      </c>
      <c r="AI503" s="127">
        <v>1</v>
      </c>
      <c r="AJ503" s="127">
        <v>1</v>
      </c>
      <c r="AK503" s="127">
        <v>1</v>
      </c>
      <c r="AL503" s="127">
        <v>1</v>
      </c>
      <c r="AM503" s="127">
        <v>1</v>
      </c>
      <c r="AN503" s="127">
        <v>1</v>
      </c>
    </row>
    <row r="504" spans="1:45" x14ac:dyDescent="0.25">
      <c r="A504" s="227" t="s">
        <v>216</v>
      </c>
      <c r="B504" s="227" t="s">
        <v>307</v>
      </c>
      <c r="C504" s="227" t="s">
        <v>158</v>
      </c>
      <c r="D504" s="193" t="s">
        <v>622</v>
      </c>
      <c r="E504" s="13" t="s">
        <v>59</v>
      </c>
      <c r="F504" s="13" t="s">
        <v>344</v>
      </c>
      <c r="G504" s="101" t="s">
        <v>175</v>
      </c>
      <c r="I504" s="101" t="s">
        <v>174</v>
      </c>
      <c r="J504" s="127">
        <v>1</v>
      </c>
      <c r="K504" s="127">
        <v>0</v>
      </c>
      <c r="L504" s="127">
        <v>1</v>
      </c>
      <c r="M504" s="127">
        <v>0</v>
      </c>
      <c r="N504" s="127">
        <v>0.99398887051448848</v>
      </c>
      <c r="O504" s="127">
        <v>1</v>
      </c>
      <c r="P504" s="127">
        <v>0.99999380972721663</v>
      </c>
      <c r="Q504" s="127">
        <v>1</v>
      </c>
      <c r="R504" s="127">
        <v>1</v>
      </c>
      <c r="S504" s="127">
        <v>0.69167355715229828</v>
      </c>
      <c r="T504" s="127">
        <v>0.93051898891512896</v>
      </c>
      <c r="U504" s="127">
        <v>1</v>
      </c>
      <c r="V504" s="127">
        <v>0</v>
      </c>
      <c r="W504" s="127">
        <v>0.9062618431538525</v>
      </c>
      <c r="X504" s="127">
        <v>0.97949027565805435</v>
      </c>
      <c r="Y504" s="127">
        <v>0.98004009702341488</v>
      </c>
      <c r="Z504" s="127">
        <v>0.96870728705063447</v>
      </c>
      <c r="AA504" s="127">
        <v>1</v>
      </c>
      <c r="AB504" s="127">
        <v>1</v>
      </c>
      <c r="AC504" s="127">
        <v>1</v>
      </c>
      <c r="AD504" s="127">
        <v>1</v>
      </c>
      <c r="AE504" s="127">
        <v>0.82371505167149395</v>
      </c>
      <c r="AF504" s="127">
        <v>0.95404198896308168</v>
      </c>
      <c r="AG504" s="127">
        <v>1</v>
      </c>
      <c r="AH504" s="127">
        <v>1</v>
      </c>
      <c r="AI504" s="127">
        <v>1</v>
      </c>
      <c r="AJ504" s="127">
        <v>1</v>
      </c>
      <c r="AK504" s="127">
        <v>1</v>
      </c>
      <c r="AL504" s="127">
        <v>1</v>
      </c>
      <c r="AM504" s="127">
        <v>1</v>
      </c>
      <c r="AN504" s="127">
        <v>1</v>
      </c>
      <c r="AO504" s="69"/>
      <c r="AP504" s="69"/>
      <c r="AQ504" s="69"/>
      <c r="AR504" s="69"/>
      <c r="AS504" s="69"/>
    </row>
    <row r="505" spans="1:45" x14ac:dyDescent="0.25">
      <c r="A505" s="227" t="s">
        <v>216</v>
      </c>
      <c r="B505" s="227" t="s">
        <v>307</v>
      </c>
      <c r="C505" s="227" t="s">
        <v>191</v>
      </c>
      <c r="D505" s="193" t="s">
        <v>626</v>
      </c>
      <c r="E505" s="13" t="s">
        <v>86</v>
      </c>
      <c r="F505" s="13" t="s">
        <v>344</v>
      </c>
      <c r="G505" s="101" t="s">
        <v>175</v>
      </c>
      <c r="I505" s="101" t="s">
        <v>174</v>
      </c>
      <c r="J505" s="127">
        <v>1</v>
      </c>
      <c r="K505" s="127">
        <v>1</v>
      </c>
      <c r="L505" s="127">
        <v>1</v>
      </c>
      <c r="M505" s="127">
        <v>1</v>
      </c>
      <c r="N505" s="127">
        <v>1</v>
      </c>
      <c r="O505" s="127">
        <v>1</v>
      </c>
      <c r="P505" s="127">
        <v>1</v>
      </c>
      <c r="Q505" s="127">
        <v>1</v>
      </c>
      <c r="R505" s="127">
        <v>1</v>
      </c>
      <c r="S505" s="127">
        <v>1</v>
      </c>
      <c r="T505" s="127">
        <v>0.99914436115399641</v>
      </c>
      <c r="U505" s="127">
        <v>1</v>
      </c>
      <c r="V505" s="127">
        <v>1</v>
      </c>
      <c r="W505" s="127">
        <v>1</v>
      </c>
      <c r="X505" s="127">
        <v>1</v>
      </c>
      <c r="Y505" s="127">
        <v>1</v>
      </c>
      <c r="Z505" s="127">
        <v>0.99870527845308921</v>
      </c>
      <c r="AA505" s="127">
        <v>1</v>
      </c>
      <c r="AB505" s="127">
        <v>1</v>
      </c>
      <c r="AC505" s="127">
        <v>1</v>
      </c>
      <c r="AD505" s="127">
        <v>1</v>
      </c>
      <c r="AE505" s="127">
        <v>1</v>
      </c>
      <c r="AF505" s="127">
        <v>1</v>
      </c>
      <c r="AG505" s="127">
        <v>1</v>
      </c>
      <c r="AH505" s="127">
        <v>1</v>
      </c>
      <c r="AI505" s="127">
        <v>1</v>
      </c>
      <c r="AJ505" s="127">
        <v>1</v>
      </c>
      <c r="AK505" s="127">
        <v>1</v>
      </c>
      <c r="AL505" s="127">
        <v>1</v>
      </c>
      <c r="AM505" s="127">
        <v>0.99733844644226499</v>
      </c>
      <c r="AN505" s="127">
        <v>1</v>
      </c>
    </row>
    <row r="506" spans="1:45" x14ac:dyDescent="0.25">
      <c r="A506" s="227" t="s">
        <v>216</v>
      </c>
      <c r="B506" s="227" t="s">
        <v>307</v>
      </c>
      <c r="C506" s="227" t="s">
        <v>192</v>
      </c>
      <c r="D506" s="193" t="s">
        <v>173</v>
      </c>
      <c r="E506" s="13" t="s">
        <v>426</v>
      </c>
      <c r="F506" s="13" t="s">
        <v>344</v>
      </c>
      <c r="G506" s="101" t="s">
        <v>175</v>
      </c>
      <c r="I506" s="101" t="s">
        <v>174</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L506" s="127">
        <v>0</v>
      </c>
      <c r="AM506" s="127">
        <v>0</v>
      </c>
      <c r="AN506" s="127">
        <v>0</v>
      </c>
    </row>
    <row r="507" spans="1:45" x14ac:dyDescent="0.25">
      <c r="A507" s="227" t="s">
        <v>216</v>
      </c>
      <c r="B507" s="227" t="s">
        <v>307</v>
      </c>
      <c r="C507" s="227" t="s">
        <v>191</v>
      </c>
      <c r="D507" s="193" t="s">
        <v>626</v>
      </c>
      <c r="E507" s="13" t="s">
        <v>87</v>
      </c>
      <c r="F507" s="13" t="s">
        <v>344</v>
      </c>
      <c r="G507" s="101" t="s">
        <v>175</v>
      </c>
      <c r="I507" s="101" t="s">
        <v>174</v>
      </c>
      <c r="J507" s="127">
        <v>0</v>
      </c>
      <c r="K507" s="127">
        <v>0</v>
      </c>
      <c r="L507" s="127">
        <v>0</v>
      </c>
      <c r="M507" s="127">
        <v>0</v>
      </c>
      <c r="N507" s="127">
        <v>0</v>
      </c>
      <c r="O507" s="127">
        <v>0</v>
      </c>
      <c r="P507" s="127">
        <v>0</v>
      </c>
      <c r="Q507" s="127">
        <v>0</v>
      </c>
      <c r="R507" s="127">
        <v>0</v>
      </c>
      <c r="S507" s="127">
        <v>0</v>
      </c>
      <c r="T507" s="127">
        <v>8.5563884600360857E-4</v>
      </c>
      <c r="U507" s="127">
        <v>0</v>
      </c>
      <c r="V507" s="127">
        <v>0</v>
      </c>
      <c r="W507" s="127">
        <v>0</v>
      </c>
      <c r="X507" s="127">
        <v>0</v>
      </c>
      <c r="Y507" s="127">
        <v>0</v>
      </c>
      <c r="Z507" s="127">
        <v>1.2947215469107877E-3</v>
      </c>
      <c r="AA507" s="127">
        <v>0</v>
      </c>
      <c r="AB507" s="127">
        <v>0</v>
      </c>
      <c r="AC507" s="127">
        <v>0</v>
      </c>
      <c r="AD507" s="127">
        <v>0</v>
      </c>
      <c r="AE507" s="127">
        <v>0</v>
      </c>
      <c r="AF507" s="127">
        <v>0</v>
      </c>
      <c r="AG507" s="127">
        <v>0</v>
      </c>
      <c r="AH507" s="127">
        <v>0</v>
      </c>
      <c r="AI507" s="127">
        <v>0</v>
      </c>
      <c r="AJ507" s="127">
        <v>0</v>
      </c>
      <c r="AK507" s="127">
        <v>0</v>
      </c>
      <c r="AL507" s="127">
        <v>0</v>
      </c>
      <c r="AM507" s="127">
        <v>2.6615535577349963E-3</v>
      </c>
      <c r="AN507" s="127">
        <v>0</v>
      </c>
    </row>
    <row r="508" spans="1:45" x14ac:dyDescent="0.25">
      <c r="A508" s="227" t="s">
        <v>216</v>
      </c>
      <c r="B508" s="227" t="s">
        <v>307</v>
      </c>
      <c r="C508" s="227" t="s">
        <v>158</v>
      </c>
      <c r="D508" s="193" t="s">
        <v>622</v>
      </c>
      <c r="E508" s="13" t="s">
        <v>53</v>
      </c>
      <c r="F508" s="13" t="s">
        <v>344</v>
      </c>
      <c r="G508" s="101" t="s">
        <v>175</v>
      </c>
      <c r="I508" s="101" t="s">
        <v>174</v>
      </c>
      <c r="J508" s="127">
        <v>0</v>
      </c>
      <c r="K508" s="127">
        <v>0</v>
      </c>
      <c r="L508" s="127">
        <v>0</v>
      </c>
      <c r="M508" s="127">
        <v>0</v>
      </c>
      <c r="N508" s="127">
        <v>0</v>
      </c>
      <c r="O508" s="127">
        <v>0</v>
      </c>
      <c r="P508" s="127">
        <v>0</v>
      </c>
      <c r="Q508" s="127">
        <v>0</v>
      </c>
      <c r="R508" s="127">
        <v>0</v>
      </c>
      <c r="S508" s="127">
        <v>0</v>
      </c>
      <c r="T508" s="127">
        <v>0</v>
      </c>
      <c r="U508" s="127">
        <v>0</v>
      </c>
      <c r="V508" s="127">
        <v>0</v>
      </c>
      <c r="W508" s="127">
        <v>0</v>
      </c>
      <c r="X508" s="127">
        <v>0</v>
      </c>
      <c r="Y508" s="127">
        <v>0</v>
      </c>
      <c r="Z508" s="127">
        <v>1.5638886699006785E-4</v>
      </c>
      <c r="AA508" s="127">
        <v>0</v>
      </c>
      <c r="AB508" s="127">
        <v>0</v>
      </c>
      <c r="AC508" s="127">
        <v>0</v>
      </c>
      <c r="AD508" s="127">
        <v>0</v>
      </c>
      <c r="AE508" s="127">
        <v>0</v>
      </c>
      <c r="AF508" s="127">
        <v>0</v>
      </c>
      <c r="AG508" s="127">
        <v>0</v>
      </c>
      <c r="AH508" s="127">
        <v>0</v>
      </c>
      <c r="AI508" s="127">
        <v>0</v>
      </c>
      <c r="AJ508" s="127">
        <v>0</v>
      </c>
      <c r="AK508" s="127">
        <v>0</v>
      </c>
      <c r="AL508" s="127">
        <v>0</v>
      </c>
      <c r="AM508" s="127">
        <v>0</v>
      </c>
      <c r="AN508" s="127">
        <v>0</v>
      </c>
    </row>
    <row r="509" spans="1:45" x14ac:dyDescent="0.25">
      <c r="A509" s="227" t="s">
        <v>216</v>
      </c>
      <c r="B509" s="227" t="s">
        <v>307</v>
      </c>
      <c r="C509" s="227" t="s">
        <v>192</v>
      </c>
      <c r="D509" s="193" t="s">
        <v>173</v>
      </c>
      <c r="E509" s="13" t="s">
        <v>426</v>
      </c>
      <c r="F509" s="13" t="s">
        <v>344</v>
      </c>
      <c r="G509" s="101" t="s">
        <v>175</v>
      </c>
      <c r="I509" s="101" t="s">
        <v>174</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L509" s="127">
        <v>0</v>
      </c>
      <c r="AM509" s="127">
        <v>0</v>
      </c>
      <c r="AN509" s="127">
        <v>0</v>
      </c>
    </row>
    <row r="510" spans="1:45" x14ac:dyDescent="0.25">
      <c r="A510" s="227" t="s">
        <v>216</v>
      </c>
      <c r="B510" s="227" t="s">
        <v>307</v>
      </c>
      <c r="C510" s="227" t="s">
        <v>193</v>
      </c>
      <c r="D510" s="193" t="s">
        <v>173</v>
      </c>
      <c r="E510" s="13" t="s">
        <v>426</v>
      </c>
      <c r="F510" s="13" t="s">
        <v>344</v>
      </c>
      <c r="G510" s="101" t="s">
        <v>175</v>
      </c>
      <c r="I510" s="101" t="s">
        <v>174</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L510" s="127">
        <v>0</v>
      </c>
      <c r="AM510" s="127">
        <v>0</v>
      </c>
      <c r="AN510" s="127">
        <v>0</v>
      </c>
    </row>
    <row r="511" spans="1:45" x14ac:dyDescent="0.25">
      <c r="A511" s="227" t="s">
        <v>216</v>
      </c>
      <c r="B511" s="227" t="s">
        <v>307</v>
      </c>
      <c r="C511" s="227" t="s">
        <v>128</v>
      </c>
      <c r="D511" s="193" t="s">
        <v>173</v>
      </c>
      <c r="E511" s="13" t="s">
        <v>426</v>
      </c>
      <c r="F511" s="13" t="s">
        <v>344</v>
      </c>
      <c r="G511" s="101" t="s">
        <v>175</v>
      </c>
      <c r="I511" s="101" t="s">
        <v>174</v>
      </c>
      <c r="J511" s="127">
        <v>0</v>
      </c>
      <c r="K511" s="127">
        <v>0</v>
      </c>
      <c r="L511" s="127">
        <v>0</v>
      </c>
      <c r="M511" s="127">
        <v>0</v>
      </c>
      <c r="N511" s="127">
        <v>0</v>
      </c>
      <c r="O511" s="127">
        <v>0</v>
      </c>
      <c r="P511" s="127">
        <v>0</v>
      </c>
      <c r="Q511" s="127">
        <v>0</v>
      </c>
      <c r="R511" s="127">
        <v>0</v>
      </c>
      <c r="S511" s="127">
        <v>0</v>
      </c>
      <c r="T511" s="127">
        <v>0</v>
      </c>
      <c r="U511" s="127">
        <v>0</v>
      </c>
      <c r="V511" s="127">
        <v>0</v>
      </c>
      <c r="W511" s="127">
        <v>0</v>
      </c>
      <c r="X511" s="127">
        <v>0</v>
      </c>
      <c r="Y511" s="127">
        <v>0</v>
      </c>
      <c r="Z511" s="127">
        <v>0</v>
      </c>
      <c r="AA511" s="127">
        <v>0</v>
      </c>
      <c r="AB511" s="127">
        <v>0</v>
      </c>
      <c r="AC511" s="127">
        <v>0</v>
      </c>
      <c r="AD511" s="127">
        <v>0</v>
      </c>
      <c r="AE511" s="127">
        <v>0</v>
      </c>
      <c r="AF511" s="127">
        <v>0</v>
      </c>
      <c r="AG511" s="127">
        <v>0</v>
      </c>
      <c r="AH511" s="127">
        <v>0</v>
      </c>
      <c r="AI511" s="127">
        <v>0</v>
      </c>
      <c r="AJ511" s="127">
        <v>0</v>
      </c>
      <c r="AK511" s="127">
        <v>0</v>
      </c>
      <c r="AL511" s="127">
        <v>0</v>
      </c>
      <c r="AM511" s="127">
        <v>0</v>
      </c>
      <c r="AN511" s="127">
        <v>0</v>
      </c>
    </row>
    <row r="512" spans="1:45" x14ac:dyDescent="0.25">
      <c r="A512" s="227" t="s">
        <v>216</v>
      </c>
      <c r="B512" s="227" t="s">
        <v>307</v>
      </c>
      <c r="C512" s="227" t="s">
        <v>128</v>
      </c>
      <c r="D512" s="193" t="s">
        <v>173</v>
      </c>
      <c r="E512" s="13" t="s">
        <v>426</v>
      </c>
      <c r="F512" s="13" t="s">
        <v>344</v>
      </c>
      <c r="G512" s="101" t="s">
        <v>175</v>
      </c>
      <c r="I512" s="101" t="s">
        <v>174</v>
      </c>
      <c r="J512" s="127">
        <v>0</v>
      </c>
      <c r="K512" s="127">
        <v>0</v>
      </c>
      <c r="L512" s="127">
        <v>0</v>
      </c>
      <c r="M512" s="127">
        <v>0</v>
      </c>
      <c r="N512" s="127">
        <v>0</v>
      </c>
      <c r="O512" s="127">
        <v>0</v>
      </c>
      <c r="P512" s="127">
        <v>0</v>
      </c>
      <c r="Q512" s="127">
        <v>0</v>
      </c>
      <c r="R512" s="127">
        <v>0</v>
      </c>
      <c r="S512" s="127">
        <v>0</v>
      </c>
      <c r="T512" s="127">
        <v>0</v>
      </c>
      <c r="U512" s="127">
        <v>0</v>
      </c>
      <c r="V512" s="127">
        <v>0</v>
      </c>
      <c r="W512" s="127">
        <v>0</v>
      </c>
      <c r="X512" s="127">
        <v>0</v>
      </c>
      <c r="Y512" s="127">
        <v>0</v>
      </c>
      <c r="Z512" s="127">
        <v>0</v>
      </c>
      <c r="AA512" s="127">
        <v>0</v>
      </c>
      <c r="AB512" s="127">
        <v>0</v>
      </c>
      <c r="AC512" s="127">
        <v>0</v>
      </c>
      <c r="AD512" s="127">
        <v>0</v>
      </c>
      <c r="AE512" s="127">
        <v>0</v>
      </c>
      <c r="AF512" s="127">
        <v>0</v>
      </c>
      <c r="AG512" s="127">
        <v>0</v>
      </c>
      <c r="AH512" s="127">
        <v>0</v>
      </c>
      <c r="AI512" s="127">
        <v>0</v>
      </c>
      <c r="AJ512" s="127">
        <v>0</v>
      </c>
      <c r="AK512" s="127">
        <v>0</v>
      </c>
      <c r="AL512" s="127">
        <v>0</v>
      </c>
      <c r="AM512" s="127">
        <v>0</v>
      </c>
      <c r="AN512" s="127">
        <v>0</v>
      </c>
    </row>
    <row r="513" spans="1:40" x14ac:dyDescent="0.25">
      <c r="A513" s="227" t="s">
        <v>216</v>
      </c>
      <c r="B513" s="227" t="s">
        <v>307</v>
      </c>
      <c r="C513" s="227" t="s">
        <v>193</v>
      </c>
      <c r="D513" s="193" t="s">
        <v>173</v>
      </c>
      <c r="E513" s="13" t="s">
        <v>426</v>
      </c>
      <c r="F513" s="13" t="s">
        <v>344</v>
      </c>
      <c r="G513" s="101" t="s">
        <v>175</v>
      </c>
      <c r="I513" s="101" t="s">
        <v>174</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L513" s="127">
        <v>0</v>
      </c>
      <c r="AM513" s="127">
        <v>0</v>
      </c>
      <c r="AN513" s="127">
        <v>0</v>
      </c>
    </row>
    <row r="514" spans="1:40" x14ac:dyDescent="0.25">
      <c r="A514" s="227" t="s">
        <v>216</v>
      </c>
      <c r="B514" s="227" t="s">
        <v>307</v>
      </c>
      <c r="C514" s="227" t="s">
        <v>158</v>
      </c>
      <c r="D514" s="193" t="s">
        <v>634</v>
      </c>
      <c r="E514" s="13" t="s">
        <v>64</v>
      </c>
      <c r="F514" s="13" t="s">
        <v>344</v>
      </c>
      <c r="G514" s="101" t="s">
        <v>175</v>
      </c>
      <c r="I514" s="101" t="s">
        <v>174</v>
      </c>
      <c r="J514" s="127">
        <v>0</v>
      </c>
      <c r="K514" s="127">
        <v>1</v>
      </c>
      <c r="L514" s="127">
        <v>0</v>
      </c>
      <c r="M514" s="127">
        <v>1</v>
      </c>
      <c r="N514" s="127">
        <v>6.0111294855114943E-3</v>
      </c>
      <c r="O514" s="127">
        <v>0</v>
      </c>
      <c r="P514" s="127">
        <v>6.1902727833349684E-6</v>
      </c>
      <c r="Q514" s="127">
        <v>0</v>
      </c>
      <c r="R514" s="127">
        <v>0</v>
      </c>
      <c r="S514" s="127">
        <v>0.30832644284770172</v>
      </c>
      <c r="T514" s="127">
        <v>6.9481011084871008E-2</v>
      </c>
      <c r="U514" s="127">
        <v>0</v>
      </c>
      <c r="V514" s="127">
        <v>1</v>
      </c>
      <c r="W514" s="127">
        <v>9.3738156846147544E-2</v>
      </c>
      <c r="X514" s="127">
        <v>2.0509724341945638E-2</v>
      </c>
      <c r="Y514" s="127">
        <v>1.9959902976585172E-2</v>
      </c>
      <c r="Z514" s="127">
        <v>3.1136324082375422E-2</v>
      </c>
      <c r="AA514" s="127">
        <v>0</v>
      </c>
      <c r="AB514" s="127">
        <v>0</v>
      </c>
      <c r="AC514" s="127">
        <v>0</v>
      </c>
      <c r="AD514" s="127">
        <v>0</v>
      </c>
      <c r="AE514" s="127">
        <v>0.176284948328506</v>
      </c>
      <c r="AF514" s="127">
        <v>4.5958011036918371E-2</v>
      </c>
      <c r="AG514" s="127">
        <v>0</v>
      </c>
      <c r="AH514" s="127">
        <v>0</v>
      </c>
      <c r="AI514" s="127">
        <v>0</v>
      </c>
      <c r="AJ514" s="127">
        <v>0</v>
      </c>
      <c r="AK514" s="127">
        <v>0</v>
      </c>
      <c r="AL514" s="127">
        <v>0</v>
      </c>
      <c r="AM514" s="127">
        <v>0</v>
      </c>
      <c r="AN514" s="127">
        <v>0</v>
      </c>
    </row>
    <row r="515" spans="1:40" x14ac:dyDescent="0.25">
      <c r="A515" s="227" t="s">
        <v>216</v>
      </c>
      <c r="B515" s="227" t="s">
        <v>309</v>
      </c>
      <c r="C515" s="227" t="s">
        <v>157</v>
      </c>
      <c r="D515" s="193" t="s">
        <v>640</v>
      </c>
      <c r="E515" s="13" t="s">
        <v>56</v>
      </c>
      <c r="F515" s="13" t="s">
        <v>344</v>
      </c>
      <c r="G515" s="101" t="s">
        <v>175</v>
      </c>
      <c r="I515" s="101" t="s">
        <v>174</v>
      </c>
      <c r="J515" s="127">
        <v>1</v>
      </c>
      <c r="K515" s="127">
        <v>1</v>
      </c>
      <c r="L515" s="127">
        <v>1</v>
      </c>
      <c r="M515" s="127">
        <v>1</v>
      </c>
      <c r="N515" s="127">
        <v>1</v>
      </c>
      <c r="O515" s="127">
        <v>1</v>
      </c>
      <c r="P515" s="127">
        <v>1</v>
      </c>
      <c r="Q515" s="127">
        <v>1</v>
      </c>
      <c r="R515" s="127">
        <v>1</v>
      </c>
      <c r="S515" s="127">
        <v>1</v>
      </c>
      <c r="T515" s="127">
        <v>1</v>
      </c>
      <c r="U515" s="127">
        <v>1</v>
      </c>
      <c r="V515" s="127">
        <v>1</v>
      </c>
      <c r="W515" s="127">
        <v>1</v>
      </c>
      <c r="X515" s="127">
        <v>1</v>
      </c>
      <c r="Y515" s="127">
        <v>1</v>
      </c>
      <c r="Z515" s="127">
        <v>1</v>
      </c>
      <c r="AA515" s="127">
        <v>1</v>
      </c>
      <c r="AB515" s="127">
        <v>1</v>
      </c>
      <c r="AC515" s="127">
        <v>1</v>
      </c>
      <c r="AD515" s="127">
        <v>1</v>
      </c>
      <c r="AE515" s="127">
        <v>1</v>
      </c>
      <c r="AF515" s="127">
        <v>1</v>
      </c>
      <c r="AG515" s="127">
        <v>1</v>
      </c>
      <c r="AH515" s="127">
        <v>1</v>
      </c>
      <c r="AI515" s="127">
        <v>1</v>
      </c>
      <c r="AJ515" s="127">
        <v>1</v>
      </c>
      <c r="AK515" s="127">
        <v>1</v>
      </c>
      <c r="AL515" s="127">
        <v>1</v>
      </c>
      <c r="AM515" s="127">
        <v>1</v>
      </c>
      <c r="AN515" s="127">
        <v>1</v>
      </c>
    </row>
    <row r="516" spans="1:40" x14ac:dyDescent="0.25">
      <c r="A516" s="227" t="s">
        <v>216</v>
      </c>
      <c r="B516" s="227" t="s">
        <v>309</v>
      </c>
      <c r="C516" s="227" t="s">
        <v>158</v>
      </c>
      <c r="D516" s="193" t="s">
        <v>634</v>
      </c>
      <c r="E516" s="13" t="s">
        <v>59</v>
      </c>
      <c r="F516" s="13" t="s">
        <v>344</v>
      </c>
      <c r="G516" s="101" t="s">
        <v>175</v>
      </c>
      <c r="I516" s="101" t="s">
        <v>174</v>
      </c>
      <c r="J516" s="127">
        <v>1</v>
      </c>
      <c r="K516" s="127">
        <v>0</v>
      </c>
      <c r="L516" s="127">
        <v>1</v>
      </c>
      <c r="M516" s="127">
        <v>0</v>
      </c>
      <c r="N516" s="127">
        <v>0.99398887051448848</v>
      </c>
      <c r="O516" s="127">
        <v>1</v>
      </c>
      <c r="P516" s="127">
        <v>0.99999380972721663</v>
      </c>
      <c r="Q516" s="127">
        <v>1</v>
      </c>
      <c r="R516" s="127">
        <v>1</v>
      </c>
      <c r="S516" s="127">
        <v>0.69167355715229828</v>
      </c>
      <c r="T516" s="127">
        <v>0.93051898891512896</v>
      </c>
      <c r="U516" s="127">
        <v>1</v>
      </c>
      <c r="V516" s="127">
        <v>0</v>
      </c>
      <c r="W516" s="127">
        <v>0.9062618431538525</v>
      </c>
      <c r="X516" s="127">
        <v>0.97949027565805435</v>
      </c>
      <c r="Y516" s="127">
        <v>0.98004009702341488</v>
      </c>
      <c r="Z516" s="127">
        <v>0.96870728705063447</v>
      </c>
      <c r="AA516" s="127">
        <v>1</v>
      </c>
      <c r="AB516" s="127">
        <v>1</v>
      </c>
      <c r="AC516" s="127">
        <v>1</v>
      </c>
      <c r="AD516" s="127">
        <v>1</v>
      </c>
      <c r="AE516" s="127">
        <v>0.82371505167149395</v>
      </c>
      <c r="AF516" s="127">
        <v>0.95404198896308168</v>
      </c>
      <c r="AG516" s="127">
        <v>1</v>
      </c>
      <c r="AH516" s="127">
        <v>1</v>
      </c>
      <c r="AI516" s="127">
        <v>1</v>
      </c>
      <c r="AJ516" s="127">
        <v>1</v>
      </c>
      <c r="AK516" s="127">
        <v>1</v>
      </c>
      <c r="AL516" s="127">
        <v>1</v>
      </c>
      <c r="AM516" s="127">
        <v>1</v>
      </c>
      <c r="AN516" s="127">
        <v>1</v>
      </c>
    </row>
    <row r="517" spans="1:40" x14ac:dyDescent="0.25">
      <c r="A517" s="227" t="s">
        <v>216</v>
      </c>
      <c r="B517" s="227" t="s">
        <v>309</v>
      </c>
      <c r="C517" s="227" t="s">
        <v>191</v>
      </c>
      <c r="D517" s="193" t="s">
        <v>638</v>
      </c>
      <c r="E517" s="13" t="s">
        <v>86</v>
      </c>
      <c r="F517" s="13" t="s">
        <v>344</v>
      </c>
      <c r="G517" s="101" t="s">
        <v>175</v>
      </c>
      <c r="I517" s="101" t="s">
        <v>174</v>
      </c>
      <c r="J517" s="127">
        <v>1</v>
      </c>
      <c r="K517" s="127">
        <v>1</v>
      </c>
      <c r="L517" s="127">
        <v>1</v>
      </c>
      <c r="M517" s="127">
        <v>1</v>
      </c>
      <c r="N517" s="127">
        <v>1</v>
      </c>
      <c r="O517" s="127">
        <v>1</v>
      </c>
      <c r="P517" s="127">
        <v>1</v>
      </c>
      <c r="Q517" s="127">
        <v>1</v>
      </c>
      <c r="R517" s="127">
        <v>1</v>
      </c>
      <c r="S517" s="127">
        <v>1</v>
      </c>
      <c r="T517" s="127">
        <v>0.99914436115399641</v>
      </c>
      <c r="U517" s="127">
        <v>1</v>
      </c>
      <c r="V517" s="127">
        <v>1</v>
      </c>
      <c r="W517" s="127">
        <v>1</v>
      </c>
      <c r="X517" s="127">
        <v>1</v>
      </c>
      <c r="Y517" s="127">
        <v>1</v>
      </c>
      <c r="Z517" s="127">
        <v>0.99870527845308921</v>
      </c>
      <c r="AA517" s="127">
        <v>1</v>
      </c>
      <c r="AB517" s="127">
        <v>1</v>
      </c>
      <c r="AC517" s="127">
        <v>1</v>
      </c>
      <c r="AD517" s="127">
        <v>1</v>
      </c>
      <c r="AE517" s="127">
        <v>1</v>
      </c>
      <c r="AF517" s="127">
        <v>1</v>
      </c>
      <c r="AG517" s="127">
        <v>1</v>
      </c>
      <c r="AH517" s="127">
        <v>1</v>
      </c>
      <c r="AI517" s="127">
        <v>1</v>
      </c>
      <c r="AJ517" s="127">
        <v>1</v>
      </c>
      <c r="AK517" s="127">
        <v>1</v>
      </c>
      <c r="AL517" s="127">
        <v>1</v>
      </c>
      <c r="AM517" s="127">
        <v>0.99733844644226499</v>
      </c>
      <c r="AN517" s="127">
        <v>1</v>
      </c>
    </row>
    <row r="518" spans="1:40" x14ac:dyDescent="0.25">
      <c r="A518" s="227" t="s">
        <v>216</v>
      </c>
      <c r="B518" s="227" t="s">
        <v>309</v>
      </c>
      <c r="C518" s="227" t="s">
        <v>192</v>
      </c>
      <c r="D518" s="193" t="s">
        <v>173</v>
      </c>
      <c r="E518" s="13" t="s">
        <v>426</v>
      </c>
      <c r="F518" s="13" t="s">
        <v>344</v>
      </c>
      <c r="G518" s="101" t="s">
        <v>175</v>
      </c>
      <c r="I518" s="101" t="s">
        <v>174</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L518" s="127">
        <v>0</v>
      </c>
      <c r="AM518" s="127">
        <v>0</v>
      </c>
      <c r="AN518" s="127">
        <v>0</v>
      </c>
    </row>
    <row r="519" spans="1:40" x14ac:dyDescent="0.25">
      <c r="A519" s="227" t="s">
        <v>216</v>
      </c>
      <c r="B519" s="227" t="s">
        <v>309</v>
      </c>
      <c r="C519" s="227" t="s">
        <v>191</v>
      </c>
      <c r="D519" s="193" t="s">
        <v>638</v>
      </c>
      <c r="E519" s="13" t="s">
        <v>87</v>
      </c>
      <c r="F519" s="13" t="s">
        <v>344</v>
      </c>
      <c r="G519" s="101" t="s">
        <v>175</v>
      </c>
      <c r="I519" s="101" t="s">
        <v>174</v>
      </c>
      <c r="J519" s="127">
        <v>0</v>
      </c>
      <c r="K519" s="127">
        <v>0</v>
      </c>
      <c r="L519" s="127">
        <v>0</v>
      </c>
      <c r="M519" s="127">
        <v>0</v>
      </c>
      <c r="N519" s="127">
        <v>0</v>
      </c>
      <c r="O519" s="127">
        <v>0</v>
      </c>
      <c r="P519" s="127">
        <v>0</v>
      </c>
      <c r="Q519" s="127">
        <v>0</v>
      </c>
      <c r="R519" s="127">
        <v>0</v>
      </c>
      <c r="S519" s="127">
        <v>0</v>
      </c>
      <c r="T519" s="127">
        <v>8.5563884600360857E-4</v>
      </c>
      <c r="U519" s="127">
        <v>0</v>
      </c>
      <c r="V519" s="127">
        <v>0</v>
      </c>
      <c r="W519" s="127">
        <v>0</v>
      </c>
      <c r="X519" s="127">
        <v>0</v>
      </c>
      <c r="Y519" s="127">
        <v>0</v>
      </c>
      <c r="Z519" s="127">
        <v>1.2947215469107877E-3</v>
      </c>
      <c r="AA519" s="127">
        <v>0</v>
      </c>
      <c r="AB519" s="127">
        <v>0</v>
      </c>
      <c r="AC519" s="127">
        <v>0</v>
      </c>
      <c r="AD519" s="127">
        <v>0</v>
      </c>
      <c r="AE519" s="127">
        <v>0</v>
      </c>
      <c r="AF519" s="127">
        <v>0</v>
      </c>
      <c r="AG519" s="127">
        <v>0</v>
      </c>
      <c r="AH519" s="127">
        <v>0</v>
      </c>
      <c r="AI519" s="127">
        <v>0</v>
      </c>
      <c r="AJ519" s="127">
        <v>0</v>
      </c>
      <c r="AK519" s="127">
        <v>0</v>
      </c>
      <c r="AL519" s="127">
        <v>0</v>
      </c>
      <c r="AM519" s="127">
        <v>2.6615535577349963E-3</v>
      </c>
      <c r="AN519" s="127">
        <v>0</v>
      </c>
    </row>
    <row r="520" spans="1:40" x14ac:dyDescent="0.25">
      <c r="A520" s="227" t="s">
        <v>216</v>
      </c>
      <c r="B520" s="227" t="s">
        <v>309</v>
      </c>
      <c r="C520" s="227" t="s">
        <v>158</v>
      </c>
      <c r="D520" s="193" t="s">
        <v>634</v>
      </c>
      <c r="E520" s="13" t="s">
        <v>53</v>
      </c>
      <c r="F520" s="13" t="s">
        <v>344</v>
      </c>
      <c r="G520" s="101" t="s">
        <v>175</v>
      </c>
      <c r="I520" s="101" t="s">
        <v>174</v>
      </c>
      <c r="J520" s="127">
        <v>0</v>
      </c>
      <c r="K520" s="127">
        <v>0</v>
      </c>
      <c r="L520" s="127">
        <v>0</v>
      </c>
      <c r="M520" s="127">
        <v>0</v>
      </c>
      <c r="N520" s="127">
        <v>0</v>
      </c>
      <c r="O520" s="127">
        <v>0</v>
      </c>
      <c r="P520" s="127">
        <v>0</v>
      </c>
      <c r="Q520" s="127">
        <v>0</v>
      </c>
      <c r="R520" s="127">
        <v>0</v>
      </c>
      <c r="S520" s="127">
        <v>0</v>
      </c>
      <c r="T520" s="127">
        <v>0</v>
      </c>
      <c r="U520" s="127">
        <v>0</v>
      </c>
      <c r="V520" s="127">
        <v>0</v>
      </c>
      <c r="W520" s="127">
        <v>0</v>
      </c>
      <c r="X520" s="127">
        <v>0</v>
      </c>
      <c r="Y520" s="127">
        <v>0</v>
      </c>
      <c r="Z520" s="127">
        <v>1.5638886699006785E-4</v>
      </c>
      <c r="AA520" s="127">
        <v>0</v>
      </c>
      <c r="AB520" s="127">
        <v>0</v>
      </c>
      <c r="AC520" s="127">
        <v>0</v>
      </c>
      <c r="AD520" s="127">
        <v>0</v>
      </c>
      <c r="AE520" s="127">
        <v>0</v>
      </c>
      <c r="AF520" s="127">
        <v>0</v>
      </c>
      <c r="AG520" s="127">
        <v>0</v>
      </c>
      <c r="AH520" s="127">
        <v>0</v>
      </c>
      <c r="AI520" s="127">
        <v>0</v>
      </c>
      <c r="AJ520" s="127">
        <v>0</v>
      </c>
      <c r="AK520" s="127">
        <v>0</v>
      </c>
      <c r="AL520" s="127">
        <v>0</v>
      </c>
      <c r="AM520" s="127">
        <v>0</v>
      </c>
      <c r="AN520" s="127">
        <v>0</v>
      </c>
    </row>
    <row r="521" spans="1:40" x14ac:dyDescent="0.25">
      <c r="A521" s="227" t="s">
        <v>216</v>
      </c>
      <c r="B521" s="227" t="s">
        <v>309</v>
      </c>
      <c r="C521" s="227" t="s">
        <v>192</v>
      </c>
      <c r="D521" s="193" t="s">
        <v>173</v>
      </c>
      <c r="E521" s="13" t="s">
        <v>426</v>
      </c>
      <c r="F521" s="13" t="s">
        <v>344</v>
      </c>
      <c r="G521" s="101" t="s">
        <v>175</v>
      </c>
      <c r="I521" s="101" t="s">
        <v>174</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L521" s="127">
        <v>0</v>
      </c>
      <c r="AM521" s="127">
        <v>0</v>
      </c>
      <c r="AN521" s="127">
        <v>0</v>
      </c>
    </row>
    <row r="522" spans="1:40" x14ac:dyDescent="0.25">
      <c r="A522" s="227" t="s">
        <v>216</v>
      </c>
      <c r="B522" s="227" t="s">
        <v>309</v>
      </c>
      <c r="C522" s="227" t="s">
        <v>193</v>
      </c>
      <c r="D522" s="193" t="s">
        <v>173</v>
      </c>
      <c r="E522" s="13" t="s">
        <v>426</v>
      </c>
      <c r="F522" s="13" t="s">
        <v>344</v>
      </c>
      <c r="G522" s="101" t="s">
        <v>175</v>
      </c>
      <c r="I522" s="101" t="s">
        <v>174</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L522" s="127">
        <v>0</v>
      </c>
      <c r="AM522" s="127">
        <v>0</v>
      </c>
      <c r="AN522" s="127">
        <v>0</v>
      </c>
    </row>
    <row r="523" spans="1:40" x14ac:dyDescent="0.25">
      <c r="A523" s="227" t="s">
        <v>216</v>
      </c>
      <c r="B523" s="227" t="s">
        <v>309</v>
      </c>
      <c r="C523" s="227" t="s">
        <v>128</v>
      </c>
      <c r="D523" s="193" t="s">
        <v>173</v>
      </c>
      <c r="E523" s="13" t="s">
        <v>426</v>
      </c>
      <c r="F523" s="13" t="s">
        <v>344</v>
      </c>
      <c r="G523" s="101" t="s">
        <v>175</v>
      </c>
      <c r="I523" s="101" t="s">
        <v>174</v>
      </c>
      <c r="J523" s="127">
        <v>0</v>
      </c>
      <c r="K523" s="127">
        <v>0</v>
      </c>
      <c r="L523" s="127">
        <v>0</v>
      </c>
      <c r="M523" s="127">
        <v>0</v>
      </c>
      <c r="N523" s="127">
        <v>0</v>
      </c>
      <c r="O523" s="127">
        <v>0</v>
      </c>
      <c r="P523" s="127">
        <v>0</v>
      </c>
      <c r="Q523" s="127">
        <v>0</v>
      </c>
      <c r="R523" s="127">
        <v>0</v>
      </c>
      <c r="S523" s="127">
        <v>0</v>
      </c>
      <c r="T523" s="127">
        <v>0</v>
      </c>
      <c r="U523" s="127">
        <v>0</v>
      </c>
      <c r="V523" s="127">
        <v>0</v>
      </c>
      <c r="W523" s="127">
        <v>0</v>
      </c>
      <c r="X523" s="127">
        <v>0</v>
      </c>
      <c r="Y523" s="127">
        <v>0</v>
      </c>
      <c r="Z523" s="127">
        <v>0</v>
      </c>
      <c r="AA523" s="127">
        <v>0</v>
      </c>
      <c r="AB523" s="127">
        <v>0</v>
      </c>
      <c r="AC523" s="127">
        <v>0</v>
      </c>
      <c r="AD523" s="127">
        <v>0</v>
      </c>
      <c r="AE523" s="127">
        <v>0</v>
      </c>
      <c r="AF523" s="127">
        <v>0</v>
      </c>
      <c r="AG523" s="127">
        <v>0</v>
      </c>
      <c r="AH523" s="127">
        <v>0</v>
      </c>
      <c r="AI523" s="127">
        <v>0</v>
      </c>
      <c r="AJ523" s="127">
        <v>0</v>
      </c>
      <c r="AK523" s="127">
        <v>0</v>
      </c>
      <c r="AL523" s="127">
        <v>0</v>
      </c>
      <c r="AM523" s="127">
        <v>0</v>
      </c>
      <c r="AN523" s="127">
        <v>0</v>
      </c>
    </row>
    <row r="524" spans="1:40" x14ac:dyDescent="0.25">
      <c r="A524" s="227" t="s">
        <v>216</v>
      </c>
      <c r="B524" s="227" t="s">
        <v>309</v>
      </c>
      <c r="C524" s="227" t="s">
        <v>128</v>
      </c>
      <c r="D524" s="193" t="s">
        <v>173</v>
      </c>
      <c r="E524" s="13" t="s">
        <v>426</v>
      </c>
      <c r="F524" s="13" t="s">
        <v>344</v>
      </c>
      <c r="G524" s="101" t="s">
        <v>175</v>
      </c>
      <c r="I524" s="101" t="s">
        <v>174</v>
      </c>
      <c r="J524" s="127">
        <v>0</v>
      </c>
      <c r="K524" s="127">
        <v>0</v>
      </c>
      <c r="L524" s="127">
        <v>0</v>
      </c>
      <c r="M524" s="127">
        <v>0</v>
      </c>
      <c r="N524" s="127">
        <v>0</v>
      </c>
      <c r="O524" s="127">
        <v>0</v>
      </c>
      <c r="P524" s="127">
        <v>0</v>
      </c>
      <c r="Q524" s="127">
        <v>0</v>
      </c>
      <c r="R524" s="127">
        <v>0</v>
      </c>
      <c r="S524" s="127">
        <v>0</v>
      </c>
      <c r="T524" s="127">
        <v>0</v>
      </c>
      <c r="U524" s="127">
        <v>0</v>
      </c>
      <c r="V524" s="127">
        <v>0</v>
      </c>
      <c r="W524" s="127">
        <v>0</v>
      </c>
      <c r="X524" s="127">
        <v>0</v>
      </c>
      <c r="Y524" s="127">
        <v>0</v>
      </c>
      <c r="Z524" s="127">
        <v>0</v>
      </c>
      <c r="AA524" s="127">
        <v>0</v>
      </c>
      <c r="AB524" s="127">
        <v>0</v>
      </c>
      <c r="AC524" s="127">
        <v>0</v>
      </c>
      <c r="AD524" s="127">
        <v>0</v>
      </c>
      <c r="AE524" s="127">
        <v>0</v>
      </c>
      <c r="AF524" s="127">
        <v>0</v>
      </c>
      <c r="AG524" s="127">
        <v>0</v>
      </c>
      <c r="AH524" s="127">
        <v>0</v>
      </c>
      <c r="AI524" s="127">
        <v>0</v>
      </c>
      <c r="AJ524" s="127">
        <v>0</v>
      </c>
      <c r="AK524" s="127">
        <v>0</v>
      </c>
      <c r="AL524" s="127">
        <v>0</v>
      </c>
      <c r="AM524" s="127">
        <v>0</v>
      </c>
      <c r="AN524" s="127">
        <v>0</v>
      </c>
    </row>
    <row r="525" spans="1:40" x14ac:dyDescent="0.25">
      <c r="A525" s="227" t="s">
        <v>216</v>
      </c>
      <c r="B525" s="227" t="s">
        <v>309</v>
      </c>
      <c r="C525" s="227" t="s">
        <v>193</v>
      </c>
      <c r="D525" s="193" t="s">
        <v>173</v>
      </c>
      <c r="E525" s="13" t="s">
        <v>426</v>
      </c>
      <c r="F525" s="13" t="s">
        <v>344</v>
      </c>
      <c r="G525" s="101" t="s">
        <v>175</v>
      </c>
      <c r="I525" s="101" t="s">
        <v>174</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L525" s="127">
        <v>0</v>
      </c>
      <c r="AM525" s="127">
        <v>0</v>
      </c>
      <c r="AN525" s="127">
        <v>0</v>
      </c>
    </row>
    <row r="526" spans="1:40" x14ac:dyDescent="0.25">
      <c r="A526" s="227" t="s">
        <v>216</v>
      </c>
      <c r="B526" s="227" t="s">
        <v>309</v>
      </c>
      <c r="C526" s="227" t="s">
        <v>158</v>
      </c>
      <c r="D526" s="193" t="s">
        <v>634</v>
      </c>
      <c r="E526" s="13" t="s">
        <v>64</v>
      </c>
      <c r="F526" s="13" t="s">
        <v>344</v>
      </c>
      <c r="G526" s="101" t="s">
        <v>175</v>
      </c>
      <c r="I526" s="101" t="s">
        <v>174</v>
      </c>
      <c r="J526" s="127">
        <v>0</v>
      </c>
      <c r="K526" s="127">
        <v>1</v>
      </c>
      <c r="L526" s="127">
        <v>0</v>
      </c>
      <c r="M526" s="127">
        <v>1</v>
      </c>
      <c r="N526" s="127">
        <v>6.0111294855114943E-3</v>
      </c>
      <c r="O526" s="127">
        <v>0</v>
      </c>
      <c r="P526" s="127">
        <v>6.1902727833349684E-6</v>
      </c>
      <c r="Q526" s="127">
        <v>0</v>
      </c>
      <c r="R526" s="127">
        <v>0</v>
      </c>
      <c r="S526" s="127">
        <v>0.30832644284770172</v>
      </c>
      <c r="T526" s="127">
        <v>6.9481011084871008E-2</v>
      </c>
      <c r="U526" s="127">
        <v>0</v>
      </c>
      <c r="V526" s="127">
        <v>1</v>
      </c>
      <c r="W526" s="127">
        <v>9.3738156846147544E-2</v>
      </c>
      <c r="X526" s="127">
        <v>2.0509724341945638E-2</v>
      </c>
      <c r="Y526" s="127">
        <v>1.9959902976585172E-2</v>
      </c>
      <c r="Z526" s="127">
        <v>3.1136324082375422E-2</v>
      </c>
      <c r="AA526" s="127">
        <v>0</v>
      </c>
      <c r="AB526" s="127">
        <v>0</v>
      </c>
      <c r="AC526" s="127">
        <v>0</v>
      </c>
      <c r="AD526" s="127">
        <v>0</v>
      </c>
      <c r="AE526" s="127">
        <v>0.176284948328506</v>
      </c>
      <c r="AF526" s="127">
        <v>4.5958011036918371E-2</v>
      </c>
      <c r="AG526" s="127">
        <v>0</v>
      </c>
      <c r="AH526" s="127">
        <v>0</v>
      </c>
      <c r="AI526" s="127">
        <v>0</v>
      </c>
      <c r="AJ526" s="127">
        <v>0</v>
      </c>
      <c r="AK526" s="127">
        <v>0</v>
      </c>
      <c r="AL526" s="127">
        <v>0</v>
      </c>
      <c r="AM526" s="127">
        <v>0</v>
      </c>
      <c r="AN526" s="127">
        <v>0</v>
      </c>
    </row>
    <row r="527" spans="1:40" x14ac:dyDescent="0.25">
      <c r="A527" s="227" t="s">
        <v>216</v>
      </c>
      <c r="B527" s="227" t="s">
        <v>309</v>
      </c>
      <c r="C527" s="227" t="s">
        <v>364</v>
      </c>
      <c r="D527" s="193" t="s">
        <v>644</v>
      </c>
      <c r="E527" s="13" t="s">
        <v>347</v>
      </c>
      <c r="F527" s="13" t="s">
        <v>344</v>
      </c>
      <c r="G527" s="101" t="s">
        <v>175</v>
      </c>
      <c r="I527" s="101" t="s">
        <v>174</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L527" s="127">
        <v>1</v>
      </c>
      <c r="AM527" s="127">
        <v>1</v>
      </c>
      <c r="AN527" s="127">
        <v>1</v>
      </c>
    </row>
    <row r="528" spans="1:40" x14ac:dyDescent="0.25">
      <c r="A528" s="227" t="s">
        <v>190</v>
      </c>
      <c r="B528" s="227" t="s">
        <v>305</v>
      </c>
      <c r="C528" s="227" t="s">
        <v>128</v>
      </c>
      <c r="D528" s="193" t="s">
        <v>646</v>
      </c>
      <c r="E528" s="13" t="s">
        <v>58</v>
      </c>
      <c r="F528" s="13" t="s">
        <v>344</v>
      </c>
      <c r="G528" s="101" t="s">
        <v>175</v>
      </c>
      <c r="I528" s="101" t="s">
        <v>174</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L528" s="127">
        <v>1</v>
      </c>
      <c r="AM528" s="127">
        <v>1</v>
      </c>
      <c r="AN528" s="127">
        <v>1</v>
      </c>
    </row>
    <row r="529" spans="1:40" x14ac:dyDescent="0.25">
      <c r="A529" s="227" t="s">
        <v>190</v>
      </c>
      <c r="B529" s="227" t="s">
        <v>307</v>
      </c>
      <c r="C529" s="227" t="s">
        <v>128</v>
      </c>
      <c r="D529" s="193" t="s">
        <v>651</v>
      </c>
      <c r="E529" s="13" t="s">
        <v>58</v>
      </c>
      <c r="F529" s="13" t="s">
        <v>344</v>
      </c>
      <c r="G529" s="101" t="s">
        <v>175</v>
      </c>
      <c r="I529" s="101" t="s">
        <v>174</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L529" s="127">
        <v>1</v>
      </c>
      <c r="AM529" s="127">
        <v>1</v>
      </c>
      <c r="AN529" s="127">
        <v>1</v>
      </c>
    </row>
    <row r="530" spans="1:40" x14ac:dyDescent="0.25">
      <c r="A530" s="227" t="s">
        <v>190</v>
      </c>
      <c r="B530" s="227" t="s">
        <v>309</v>
      </c>
      <c r="C530" s="227" t="s">
        <v>128</v>
      </c>
      <c r="D530" s="193" t="s">
        <v>651</v>
      </c>
      <c r="E530" s="13" t="s">
        <v>58</v>
      </c>
      <c r="F530" s="13" t="s">
        <v>344</v>
      </c>
      <c r="G530" s="101" t="s">
        <v>175</v>
      </c>
      <c r="I530" s="101" t="s">
        <v>174</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L530" s="127">
        <v>1</v>
      </c>
      <c r="AM530" s="127">
        <v>1</v>
      </c>
      <c r="AN530" s="127">
        <v>1</v>
      </c>
    </row>
    <row r="531" spans="1:40" x14ac:dyDescent="0.25">
      <c r="A531" s="227" t="s">
        <v>217</v>
      </c>
      <c r="B531" s="227" t="s">
        <v>305</v>
      </c>
      <c r="C531" s="227" t="s">
        <v>157</v>
      </c>
      <c r="D531" s="193" t="s">
        <v>173</v>
      </c>
      <c r="E531" s="13" t="s">
        <v>426</v>
      </c>
      <c r="F531" s="13" t="s">
        <v>344</v>
      </c>
      <c r="G531" s="101" t="s">
        <v>175</v>
      </c>
      <c r="I531" s="101" t="s">
        <v>174</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L531" s="127">
        <v>0</v>
      </c>
      <c r="AM531" s="127">
        <v>0</v>
      </c>
      <c r="AN531" s="127">
        <v>0</v>
      </c>
    </row>
    <row r="532" spans="1:40" x14ac:dyDescent="0.25">
      <c r="A532" s="227" t="s">
        <v>217</v>
      </c>
      <c r="B532" s="227" t="s">
        <v>305</v>
      </c>
      <c r="C532" s="227" t="s">
        <v>158</v>
      </c>
      <c r="D532" s="193" t="s">
        <v>662</v>
      </c>
      <c r="E532" s="13" t="s">
        <v>59</v>
      </c>
      <c r="F532" s="13" t="s">
        <v>344</v>
      </c>
      <c r="G532" s="101" t="s">
        <v>175</v>
      </c>
      <c r="I532" s="101" t="s">
        <v>174</v>
      </c>
      <c r="J532" s="127">
        <v>1</v>
      </c>
      <c r="K532" s="127">
        <v>0</v>
      </c>
      <c r="L532" s="127">
        <v>1</v>
      </c>
      <c r="M532" s="127">
        <v>0</v>
      </c>
      <c r="N532" s="127">
        <v>0.99398887051448848</v>
      </c>
      <c r="O532" s="127">
        <v>1</v>
      </c>
      <c r="P532" s="127">
        <v>0.99999380972721663</v>
      </c>
      <c r="Q532" s="127">
        <v>1</v>
      </c>
      <c r="R532" s="127">
        <v>1</v>
      </c>
      <c r="S532" s="127">
        <v>0.69167355715229828</v>
      </c>
      <c r="T532" s="127">
        <v>0.93051898891512896</v>
      </c>
      <c r="U532" s="127">
        <v>1</v>
      </c>
      <c r="V532" s="127">
        <v>0</v>
      </c>
      <c r="W532" s="127">
        <v>0.9062618431538525</v>
      </c>
      <c r="X532" s="127">
        <v>0.97949027565805435</v>
      </c>
      <c r="Y532" s="127">
        <v>0.98004009702341488</v>
      </c>
      <c r="Z532" s="127">
        <v>0.96870728705063447</v>
      </c>
      <c r="AA532" s="127">
        <v>1</v>
      </c>
      <c r="AB532" s="127">
        <v>1</v>
      </c>
      <c r="AC532" s="127">
        <v>1</v>
      </c>
      <c r="AD532" s="127">
        <v>1</v>
      </c>
      <c r="AE532" s="127">
        <v>0.82371505167149395</v>
      </c>
      <c r="AF532" s="127">
        <v>0.95404198896308168</v>
      </c>
      <c r="AG532" s="127">
        <v>1</v>
      </c>
      <c r="AH532" s="127">
        <v>1</v>
      </c>
      <c r="AI532" s="127">
        <v>1</v>
      </c>
      <c r="AJ532" s="127">
        <v>1</v>
      </c>
      <c r="AK532" s="127">
        <v>1</v>
      </c>
      <c r="AL532" s="127">
        <v>1</v>
      </c>
      <c r="AM532" s="127">
        <v>1</v>
      </c>
      <c r="AN532" s="127">
        <v>1</v>
      </c>
    </row>
    <row r="533" spans="1:40" x14ac:dyDescent="0.25">
      <c r="A533" s="227" t="s">
        <v>217</v>
      </c>
      <c r="B533" s="227" t="s">
        <v>305</v>
      </c>
      <c r="C533" s="227" t="s">
        <v>191</v>
      </c>
      <c r="D533" s="193" t="s">
        <v>173</v>
      </c>
      <c r="E533" s="13" t="s">
        <v>426</v>
      </c>
      <c r="F533" s="13" t="s">
        <v>344</v>
      </c>
      <c r="G533" s="101" t="s">
        <v>175</v>
      </c>
      <c r="I533" s="101" t="s">
        <v>174</v>
      </c>
      <c r="J533" s="127">
        <v>0</v>
      </c>
      <c r="K533" s="127">
        <v>0</v>
      </c>
      <c r="L533" s="127">
        <v>0</v>
      </c>
      <c r="M533" s="127">
        <v>0</v>
      </c>
      <c r="N533" s="127">
        <v>0</v>
      </c>
      <c r="O533" s="127">
        <v>0</v>
      </c>
      <c r="P533" s="127">
        <v>0</v>
      </c>
      <c r="Q533" s="127">
        <v>0</v>
      </c>
      <c r="R533" s="127">
        <v>0</v>
      </c>
      <c r="S533" s="127">
        <v>0</v>
      </c>
      <c r="T533" s="127">
        <v>0</v>
      </c>
      <c r="U533" s="127">
        <v>0</v>
      </c>
      <c r="V533" s="127">
        <v>0</v>
      </c>
      <c r="W533" s="127">
        <v>0</v>
      </c>
      <c r="X533" s="127">
        <v>0</v>
      </c>
      <c r="Y533" s="127">
        <v>0</v>
      </c>
      <c r="Z533" s="127">
        <v>0</v>
      </c>
      <c r="AA533" s="127">
        <v>0</v>
      </c>
      <c r="AB533" s="127">
        <v>0</v>
      </c>
      <c r="AC533" s="127">
        <v>0</v>
      </c>
      <c r="AD533" s="127">
        <v>0</v>
      </c>
      <c r="AE533" s="127">
        <v>0</v>
      </c>
      <c r="AF533" s="127">
        <v>0</v>
      </c>
      <c r="AG533" s="127">
        <v>0</v>
      </c>
      <c r="AH533" s="127">
        <v>0</v>
      </c>
      <c r="AI533" s="127">
        <v>0</v>
      </c>
      <c r="AJ533" s="127">
        <v>0</v>
      </c>
      <c r="AK533" s="127">
        <v>0</v>
      </c>
      <c r="AL533" s="127">
        <v>0</v>
      </c>
      <c r="AM533" s="127">
        <v>0</v>
      </c>
      <c r="AN533" s="127">
        <v>0</v>
      </c>
    </row>
    <row r="534" spans="1:40" x14ac:dyDescent="0.25">
      <c r="A534" s="227" t="s">
        <v>217</v>
      </c>
      <c r="B534" s="227" t="s">
        <v>305</v>
      </c>
      <c r="C534" s="227" t="s">
        <v>192</v>
      </c>
      <c r="D534" s="193" t="s">
        <v>173</v>
      </c>
      <c r="E534" s="13" t="s">
        <v>426</v>
      </c>
      <c r="F534" s="13" t="s">
        <v>344</v>
      </c>
      <c r="G534" s="101" t="s">
        <v>175</v>
      </c>
      <c r="I534" s="101" t="s">
        <v>174</v>
      </c>
      <c r="J534" s="127">
        <v>0</v>
      </c>
      <c r="K534" s="127">
        <v>0</v>
      </c>
      <c r="L534" s="127">
        <v>0</v>
      </c>
      <c r="M534" s="127">
        <v>0</v>
      </c>
      <c r="N534" s="127">
        <v>0</v>
      </c>
      <c r="O534" s="127">
        <v>0</v>
      </c>
      <c r="P534" s="127">
        <v>0</v>
      </c>
      <c r="Q534" s="127">
        <v>0</v>
      </c>
      <c r="R534" s="127">
        <v>0</v>
      </c>
      <c r="S534" s="127">
        <v>0</v>
      </c>
      <c r="T534" s="127">
        <v>0</v>
      </c>
      <c r="U534" s="127">
        <v>0</v>
      </c>
      <c r="V534" s="127">
        <v>0</v>
      </c>
      <c r="W534" s="127">
        <v>0</v>
      </c>
      <c r="X534" s="127">
        <v>0</v>
      </c>
      <c r="Y534" s="127">
        <v>0</v>
      </c>
      <c r="Z534" s="127">
        <v>0</v>
      </c>
      <c r="AA534" s="127">
        <v>0</v>
      </c>
      <c r="AB534" s="127">
        <v>0</v>
      </c>
      <c r="AC534" s="127">
        <v>0</v>
      </c>
      <c r="AD534" s="127">
        <v>0</v>
      </c>
      <c r="AE534" s="127">
        <v>0</v>
      </c>
      <c r="AF534" s="127">
        <v>0</v>
      </c>
      <c r="AG534" s="127">
        <v>0</v>
      </c>
      <c r="AH534" s="127">
        <v>0</v>
      </c>
      <c r="AI534" s="127">
        <v>0</v>
      </c>
      <c r="AJ534" s="127">
        <v>0</v>
      </c>
      <c r="AK534" s="127">
        <v>0</v>
      </c>
      <c r="AL534" s="127">
        <v>0</v>
      </c>
      <c r="AM534" s="127">
        <v>0</v>
      </c>
      <c r="AN534" s="127">
        <v>0</v>
      </c>
    </row>
    <row r="535" spans="1:40" x14ac:dyDescent="0.25">
      <c r="A535" s="227" t="s">
        <v>217</v>
      </c>
      <c r="B535" s="227" t="s">
        <v>305</v>
      </c>
      <c r="C535" s="227" t="s">
        <v>191</v>
      </c>
      <c r="D535" s="193" t="s">
        <v>173</v>
      </c>
      <c r="E535" s="13" t="s">
        <v>426</v>
      </c>
      <c r="F535" s="13" t="s">
        <v>344</v>
      </c>
      <c r="G535" s="101" t="s">
        <v>175</v>
      </c>
      <c r="I535" s="101" t="s">
        <v>174</v>
      </c>
      <c r="J535" s="127">
        <v>0</v>
      </c>
      <c r="K535" s="127">
        <v>0</v>
      </c>
      <c r="L535" s="127">
        <v>0</v>
      </c>
      <c r="M535" s="127">
        <v>0</v>
      </c>
      <c r="N535" s="127">
        <v>0</v>
      </c>
      <c r="O535" s="127">
        <v>0</v>
      </c>
      <c r="P535" s="127">
        <v>0</v>
      </c>
      <c r="Q535" s="127">
        <v>0</v>
      </c>
      <c r="R535" s="127">
        <v>0</v>
      </c>
      <c r="S535" s="127">
        <v>0</v>
      </c>
      <c r="T535" s="127">
        <v>0</v>
      </c>
      <c r="U535" s="127">
        <v>0</v>
      </c>
      <c r="V535" s="127">
        <v>0</v>
      </c>
      <c r="W535" s="127">
        <v>0</v>
      </c>
      <c r="X535" s="127">
        <v>0</v>
      </c>
      <c r="Y535" s="127">
        <v>0</v>
      </c>
      <c r="Z535" s="127">
        <v>0</v>
      </c>
      <c r="AA535" s="127">
        <v>0</v>
      </c>
      <c r="AB535" s="127">
        <v>0</v>
      </c>
      <c r="AC535" s="127">
        <v>0</v>
      </c>
      <c r="AD535" s="127">
        <v>0</v>
      </c>
      <c r="AE535" s="127">
        <v>0</v>
      </c>
      <c r="AF535" s="127">
        <v>0</v>
      </c>
      <c r="AG535" s="127">
        <v>0</v>
      </c>
      <c r="AH535" s="127">
        <v>0</v>
      </c>
      <c r="AI535" s="127">
        <v>0</v>
      </c>
      <c r="AJ535" s="127">
        <v>0</v>
      </c>
      <c r="AK535" s="127">
        <v>0</v>
      </c>
      <c r="AL535" s="127">
        <v>0</v>
      </c>
      <c r="AM535" s="127">
        <v>0</v>
      </c>
      <c r="AN535" s="127">
        <v>0</v>
      </c>
    </row>
    <row r="536" spans="1:40" x14ac:dyDescent="0.25">
      <c r="A536" s="227" t="s">
        <v>217</v>
      </c>
      <c r="B536" s="227" t="s">
        <v>305</v>
      </c>
      <c r="C536" s="227" t="s">
        <v>158</v>
      </c>
      <c r="D536" s="193" t="s">
        <v>662</v>
      </c>
      <c r="E536" s="13" t="s">
        <v>53</v>
      </c>
      <c r="F536" s="13" t="s">
        <v>344</v>
      </c>
      <c r="G536" s="101" t="s">
        <v>175</v>
      </c>
      <c r="I536" s="101" t="s">
        <v>174</v>
      </c>
      <c r="J536" s="127">
        <v>0</v>
      </c>
      <c r="K536" s="127">
        <v>0</v>
      </c>
      <c r="L536" s="127">
        <v>0</v>
      </c>
      <c r="M536" s="127">
        <v>0</v>
      </c>
      <c r="N536" s="127">
        <v>0</v>
      </c>
      <c r="O536" s="127">
        <v>0</v>
      </c>
      <c r="P536" s="127">
        <v>0</v>
      </c>
      <c r="Q536" s="127">
        <v>0</v>
      </c>
      <c r="R536" s="127">
        <v>0</v>
      </c>
      <c r="S536" s="127">
        <v>0</v>
      </c>
      <c r="T536" s="127">
        <v>0</v>
      </c>
      <c r="U536" s="127">
        <v>0</v>
      </c>
      <c r="V536" s="127">
        <v>0</v>
      </c>
      <c r="W536" s="127">
        <v>0</v>
      </c>
      <c r="X536" s="127">
        <v>0</v>
      </c>
      <c r="Y536" s="127">
        <v>0</v>
      </c>
      <c r="Z536" s="127">
        <v>1.5638886699006783E-4</v>
      </c>
      <c r="AA536" s="127">
        <v>0</v>
      </c>
      <c r="AB536" s="127">
        <v>0</v>
      </c>
      <c r="AC536" s="127">
        <v>0</v>
      </c>
      <c r="AD536" s="127">
        <v>0</v>
      </c>
      <c r="AE536" s="127">
        <v>0</v>
      </c>
      <c r="AF536" s="127">
        <v>0</v>
      </c>
      <c r="AG536" s="127">
        <v>0</v>
      </c>
      <c r="AH536" s="127">
        <v>0</v>
      </c>
      <c r="AI536" s="127">
        <v>0</v>
      </c>
      <c r="AJ536" s="127">
        <v>0</v>
      </c>
      <c r="AK536" s="127">
        <v>0</v>
      </c>
      <c r="AL536" s="127">
        <v>0</v>
      </c>
      <c r="AM536" s="127">
        <v>0</v>
      </c>
      <c r="AN536" s="127">
        <v>0</v>
      </c>
    </row>
    <row r="537" spans="1:40" x14ac:dyDescent="0.25">
      <c r="A537" s="227" t="s">
        <v>217</v>
      </c>
      <c r="B537" s="227" t="s">
        <v>305</v>
      </c>
      <c r="C537" s="227" t="s">
        <v>192</v>
      </c>
      <c r="D537" s="193" t="s">
        <v>173</v>
      </c>
      <c r="E537" s="13" t="s">
        <v>426</v>
      </c>
      <c r="F537" s="13" t="s">
        <v>344</v>
      </c>
      <c r="G537" s="101" t="s">
        <v>175</v>
      </c>
      <c r="I537" s="101" t="s">
        <v>174</v>
      </c>
      <c r="J537" s="127">
        <v>0</v>
      </c>
      <c r="K537" s="127">
        <v>0</v>
      </c>
      <c r="L537" s="127">
        <v>0</v>
      </c>
      <c r="M537" s="127">
        <v>0</v>
      </c>
      <c r="N537" s="127">
        <v>0</v>
      </c>
      <c r="O537" s="127">
        <v>0</v>
      </c>
      <c r="P537" s="127">
        <v>0</v>
      </c>
      <c r="Q537" s="127">
        <v>0</v>
      </c>
      <c r="R537" s="127">
        <v>0</v>
      </c>
      <c r="S537" s="127">
        <v>0</v>
      </c>
      <c r="T537" s="127">
        <v>0</v>
      </c>
      <c r="U537" s="127">
        <v>0</v>
      </c>
      <c r="V537" s="127">
        <v>0</v>
      </c>
      <c r="W537" s="127">
        <v>0</v>
      </c>
      <c r="X537" s="127">
        <v>0</v>
      </c>
      <c r="Y537" s="127">
        <v>0</v>
      </c>
      <c r="Z537" s="127">
        <v>0</v>
      </c>
      <c r="AA537" s="127">
        <v>0</v>
      </c>
      <c r="AB537" s="127">
        <v>0</v>
      </c>
      <c r="AC537" s="127">
        <v>0</v>
      </c>
      <c r="AD537" s="127">
        <v>0</v>
      </c>
      <c r="AE537" s="127">
        <v>0</v>
      </c>
      <c r="AF537" s="127">
        <v>0</v>
      </c>
      <c r="AG537" s="127">
        <v>0</v>
      </c>
      <c r="AH537" s="127">
        <v>0</v>
      </c>
      <c r="AI537" s="127">
        <v>0</v>
      </c>
      <c r="AJ537" s="127">
        <v>0</v>
      </c>
      <c r="AK537" s="127">
        <v>0</v>
      </c>
      <c r="AL537" s="127">
        <v>0</v>
      </c>
      <c r="AM537" s="127">
        <v>0</v>
      </c>
      <c r="AN537" s="127">
        <v>0</v>
      </c>
    </row>
    <row r="538" spans="1:40" x14ac:dyDescent="0.25">
      <c r="A538" s="227" t="s">
        <v>217</v>
      </c>
      <c r="B538" s="227" t="s">
        <v>305</v>
      </c>
      <c r="C538" s="227" t="s">
        <v>193</v>
      </c>
      <c r="D538" s="193" t="s">
        <v>173</v>
      </c>
      <c r="E538" s="13" t="s">
        <v>426</v>
      </c>
      <c r="F538" s="13" t="s">
        <v>344</v>
      </c>
      <c r="G538" s="101" t="s">
        <v>175</v>
      </c>
      <c r="I538" s="101" t="s">
        <v>174</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L538" s="127">
        <v>0</v>
      </c>
      <c r="AM538" s="127">
        <v>0</v>
      </c>
      <c r="AN538" s="127">
        <v>0</v>
      </c>
    </row>
    <row r="539" spans="1:40" x14ac:dyDescent="0.25">
      <c r="A539" s="227" t="s">
        <v>217</v>
      </c>
      <c r="B539" s="227" t="s">
        <v>305</v>
      </c>
      <c r="C539" s="227" t="s">
        <v>128</v>
      </c>
      <c r="D539" s="193" t="s">
        <v>653</v>
      </c>
      <c r="E539" s="13" t="s">
        <v>66</v>
      </c>
      <c r="F539" s="13" t="s">
        <v>344</v>
      </c>
      <c r="G539" s="101" t="s">
        <v>175</v>
      </c>
      <c r="I539" s="101" t="s">
        <v>174</v>
      </c>
      <c r="J539" s="127">
        <v>0</v>
      </c>
      <c r="K539" s="127">
        <v>0</v>
      </c>
      <c r="L539" s="127">
        <v>0</v>
      </c>
      <c r="M539" s="127">
        <v>0</v>
      </c>
      <c r="N539" s="127">
        <v>0</v>
      </c>
      <c r="O539" s="127">
        <v>0</v>
      </c>
      <c r="P539" s="127">
        <v>0</v>
      </c>
      <c r="Q539" s="127">
        <v>0</v>
      </c>
      <c r="R539" s="127">
        <v>0</v>
      </c>
      <c r="S539" s="127">
        <v>0</v>
      </c>
      <c r="T539" s="127">
        <v>0</v>
      </c>
      <c r="U539" s="127">
        <v>0</v>
      </c>
      <c r="V539" s="127">
        <v>0</v>
      </c>
      <c r="W539" s="127">
        <v>0</v>
      </c>
      <c r="X539" s="127">
        <v>0</v>
      </c>
      <c r="Y539" s="127">
        <v>0</v>
      </c>
      <c r="Z539" s="127">
        <v>6.023757889787688E-5</v>
      </c>
      <c r="AA539" s="127">
        <v>0</v>
      </c>
      <c r="AB539" s="127">
        <v>0</v>
      </c>
      <c r="AC539" s="127">
        <v>0</v>
      </c>
      <c r="AD539" s="127">
        <v>0</v>
      </c>
      <c r="AE539" s="127">
        <v>0</v>
      </c>
      <c r="AF539" s="127">
        <v>0</v>
      </c>
      <c r="AG539" s="127">
        <v>0</v>
      </c>
      <c r="AH539" s="127">
        <v>0</v>
      </c>
      <c r="AI539" s="127">
        <v>0</v>
      </c>
      <c r="AJ539" s="127">
        <v>0</v>
      </c>
      <c r="AK539" s="127">
        <v>0</v>
      </c>
      <c r="AL539" s="127">
        <v>0</v>
      </c>
      <c r="AM539" s="127">
        <v>0</v>
      </c>
      <c r="AN539" s="127">
        <v>0</v>
      </c>
    </row>
    <row r="540" spans="1:40" x14ac:dyDescent="0.25">
      <c r="A540" s="227" t="s">
        <v>217</v>
      </c>
      <c r="B540" s="227" t="s">
        <v>305</v>
      </c>
      <c r="C540" s="227" t="s">
        <v>128</v>
      </c>
      <c r="D540" s="193" t="s">
        <v>653</v>
      </c>
      <c r="E540" s="13" t="s">
        <v>58</v>
      </c>
      <c r="F540" s="13" t="s">
        <v>344</v>
      </c>
      <c r="G540" s="101" t="s">
        <v>175</v>
      </c>
      <c r="I540" s="101" t="s">
        <v>174</v>
      </c>
      <c r="J540" s="127">
        <v>1</v>
      </c>
      <c r="K540" s="127">
        <v>1</v>
      </c>
      <c r="L540" s="127">
        <v>1</v>
      </c>
      <c r="M540" s="127">
        <v>1</v>
      </c>
      <c r="N540" s="127">
        <v>1</v>
      </c>
      <c r="O540" s="127">
        <v>1</v>
      </c>
      <c r="P540" s="127">
        <v>1</v>
      </c>
      <c r="Q540" s="127">
        <v>1</v>
      </c>
      <c r="R540" s="127">
        <v>1</v>
      </c>
      <c r="S540" s="127">
        <v>1</v>
      </c>
      <c r="T540" s="127">
        <v>1</v>
      </c>
      <c r="U540" s="127">
        <v>1</v>
      </c>
      <c r="V540" s="127">
        <v>1</v>
      </c>
      <c r="W540" s="127">
        <v>1</v>
      </c>
      <c r="X540" s="127">
        <v>1</v>
      </c>
      <c r="Y540" s="127">
        <v>1</v>
      </c>
      <c r="Z540" s="127">
        <v>0.99993976242110216</v>
      </c>
      <c r="AA540" s="127">
        <v>1</v>
      </c>
      <c r="AB540" s="127">
        <v>1</v>
      </c>
      <c r="AC540" s="127">
        <v>1</v>
      </c>
      <c r="AD540" s="127">
        <v>1</v>
      </c>
      <c r="AE540" s="127">
        <v>1</v>
      </c>
      <c r="AF540" s="127">
        <v>1</v>
      </c>
      <c r="AG540" s="127">
        <v>1</v>
      </c>
      <c r="AH540" s="127">
        <v>1</v>
      </c>
      <c r="AI540" s="127">
        <v>1</v>
      </c>
      <c r="AJ540" s="127">
        <v>1</v>
      </c>
      <c r="AK540" s="127">
        <v>1</v>
      </c>
      <c r="AL540" s="127">
        <v>1</v>
      </c>
      <c r="AM540" s="127">
        <v>1</v>
      </c>
      <c r="AN540" s="127">
        <v>1</v>
      </c>
    </row>
    <row r="541" spans="1:40" x14ac:dyDescent="0.25">
      <c r="A541" s="227" t="s">
        <v>217</v>
      </c>
      <c r="B541" s="227" t="s">
        <v>305</v>
      </c>
      <c r="C541" s="227" t="s">
        <v>193</v>
      </c>
      <c r="D541" s="193" t="s">
        <v>173</v>
      </c>
      <c r="E541" s="13" t="s">
        <v>426</v>
      </c>
      <c r="F541" s="13" t="s">
        <v>344</v>
      </c>
      <c r="G541" s="101" t="s">
        <v>175</v>
      </c>
      <c r="I541" s="101" t="s">
        <v>174</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L541" s="127">
        <v>0</v>
      </c>
      <c r="AM541" s="127">
        <v>0</v>
      </c>
      <c r="AN541" s="127">
        <v>0</v>
      </c>
    </row>
    <row r="542" spans="1:40" x14ac:dyDescent="0.25">
      <c r="A542" s="227" t="s">
        <v>217</v>
      </c>
      <c r="B542" s="227" t="s">
        <v>305</v>
      </c>
      <c r="C542" s="227" t="s">
        <v>158</v>
      </c>
      <c r="D542" s="193" t="s">
        <v>662</v>
      </c>
      <c r="E542" s="13" t="s">
        <v>64</v>
      </c>
      <c r="F542" s="13" t="s">
        <v>344</v>
      </c>
      <c r="G542" s="101" t="s">
        <v>175</v>
      </c>
      <c r="I542" s="101" t="s">
        <v>174</v>
      </c>
      <c r="J542" s="127">
        <v>0</v>
      </c>
      <c r="K542" s="127">
        <v>1</v>
      </c>
      <c r="L542" s="127">
        <v>0</v>
      </c>
      <c r="M542" s="127">
        <v>1</v>
      </c>
      <c r="N542" s="127">
        <v>6.0111294855114943E-3</v>
      </c>
      <c r="O542" s="127">
        <v>0</v>
      </c>
      <c r="P542" s="127">
        <v>6.1902727833349675E-6</v>
      </c>
      <c r="Q542" s="127">
        <v>0</v>
      </c>
      <c r="R542" s="127">
        <v>0</v>
      </c>
      <c r="S542" s="127">
        <v>0.30832644284770172</v>
      </c>
      <c r="T542" s="127">
        <v>6.9481011084871022E-2</v>
      </c>
      <c r="U542" s="127">
        <v>0</v>
      </c>
      <c r="V542" s="127">
        <v>1</v>
      </c>
      <c r="W542" s="127">
        <v>9.3738156846147544E-2</v>
      </c>
      <c r="X542" s="127">
        <v>2.0509724341945638E-2</v>
      </c>
      <c r="Y542" s="127">
        <v>1.9959902976585172E-2</v>
      </c>
      <c r="Z542" s="127">
        <v>3.1136324082375426E-2</v>
      </c>
      <c r="AA542" s="127">
        <v>0</v>
      </c>
      <c r="AB542" s="127">
        <v>0</v>
      </c>
      <c r="AC542" s="127">
        <v>0</v>
      </c>
      <c r="AD542" s="127">
        <v>0</v>
      </c>
      <c r="AE542" s="127">
        <v>0.176284948328506</v>
      </c>
      <c r="AF542" s="127">
        <v>4.5958011036918371E-2</v>
      </c>
      <c r="AG542" s="127">
        <v>0</v>
      </c>
      <c r="AH542" s="127">
        <v>0</v>
      </c>
      <c r="AI542" s="127">
        <v>0</v>
      </c>
      <c r="AJ542" s="127">
        <v>0</v>
      </c>
      <c r="AK542" s="127">
        <v>0</v>
      </c>
      <c r="AL542" s="127">
        <v>0</v>
      </c>
      <c r="AM542" s="127">
        <v>0</v>
      </c>
      <c r="AN542" s="127">
        <v>0</v>
      </c>
    </row>
    <row r="543" spans="1:40" x14ac:dyDescent="0.25">
      <c r="A543" s="227" t="s">
        <v>217</v>
      </c>
      <c r="B543" s="227" t="s">
        <v>307</v>
      </c>
      <c r="C543" s="227" t="s">
        <v>157</v>
      </c>
      <c r="D543" s="193" t="s">
        <v>173</v>
      </c>
      <c r="E543" s="13" t="s">
        <v>426</v>
      </c>
      <c r="F543" s="13" t="s">
        <v>344</v>
      </c>
      <c r="G543" s="101" t="s">
        <v>175</v>
      </c>
      <c r="I543" s="101" t="s">
        <v>174</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L543" s="127">
        <v>0</v>
      </c>
      <c r="AM543" s="127">
        <v>0</v>
      </c>
      <c r="AN543" s="127">
        <v>0</v>
      </c>
    </row>
    <row r="544" spans="1:40" x14ac:dyDescent="0.25">
      <c r="A544" s="227" t="s">
        <v>217</v>
      </c>
      <c r="B544" s="227" t="s">
        <v>307</v>
      </c>
      <c r="C544" s="227" t="s">
        <v>158</v>
      </c>
      <c r="D544" s="193" t="s">
        <v>663</v>
      </c>
      <c r="E544" s="13" t="s">
        <v>59</v>
      </c>
      <c r="F544" s="13" t="s">
        <v>344</v>
      </c>
      <c r="G544" s="101" t="s">
        <v>175</v>
      </c>
      <c r="I544" s="101" t="s">
        <v>174</v>
      </c>
      <c r="J544" s="127">
        <v>1</v>
      </c>
      <c r="K544" s="127">
        <v>0</v>
      </c>
      <c r="L544" s="127">
        <v>1</v>
      </c>
      <c r="M544" s="127">
        <v>0</v>
      </c>
      <c r="N544" s="127">
        <v>0.99398887051448848</v>
      </c>
      <c r="O544" s="127">
        <v>1</v>
      </c>
      <c r="P544" s="127">
        <v>0.99999380972721663</v>
      </c>
      <c r="Q544" s="127">
        <v>1</v>
      </c>
      <c r="R544" s="127">
        <v>1</v>
      </c>
      <c r="S544" s="127">
        <v>0.69167355715229828</v>
      </c>
      <c r="T544" s="127">
        <v>0.93051898891512896</v>
      </c>
      <c r="U544" s="127">
        <v>1</v>
      </c>
      <c r="V544" s="127">
        <v>0</v>
      </c>
      <c r="W544" s="127">
        <v>0.9062618431538525</v>
      </c>
      <c r="X544" s="127">
        <v>0.97949027565805435</v>
      </c>
      <c r="Y544" s="127">
        <v>0.98004009702341488</v>
      </c>
      <c r="Z544" s="127">
        <v>0.96870728705063447</v>
      </c>
      <c r="AA544" s="127">
        <v>1</v>
      </c>
      <c r="AB544" s="127">
        <v>1</v>
      </c>
      <c r="AC544" s="127">
        <v>1</v>
      </c>
      <c r="AD544" s="127">
        <v>1</v>
      </c>
      <c r="AE544" s="127">
        <v>0.82371505167149395</v>
      </c>
      <c r="AF544" s="127">
        <v>0.95404198896308168</v>
      </c>
      <c r="AG544" s="127">
        <v>1</v>
      </c>
      <c r="AH544" s="127">
        <v>1</v>
      </c>
      <c r="AI544" s="127">
        <v>1</v>
      </c>
      <c r="AJ544" s="127">
        <v>1</v>
      </c>
      <c r="AK544" s="127">
        <v>1</v>
      </c>
      <c r="AL544" s="127">
        <v>1</v>
      </c>
      <c r="AM544" s="127">
        <v>1</v>
      </c>
      <c r="AN544" s="127">
        <v>1</v>
      </c>
    </row>
    <row r="545" spans="1:40" x14ac:dyDescent="0.25">
      <c r="A545" s="227" t="s">
        <v>217</v>
      </c>
      <c r="B545" s="227" t="s">
        <v>307</v>
      </c>
      <c r="C545" s="227" t="s">
        <v>191</v>
      </c>
      <c r="D545" s="193" t="s">
        <v>173</v>
      </c>
      <c r="E545" s="13" t="s">
        <v>426</v>
      </c>
      <c r="F545" s="13" t="s">
        <v>344</v>
      </c>
      <c r="G545" s="101" t="s">
        <v>175</v>
      </c>
      <c r="I545" s="101" t="s">
        <v>174</v>
      </c>
      <c r="J545" s="127">
        <v>0</v>
      </c>
      <c r="K545" s="127">
        <v>0</v>
      </c>
      <c r="L545" s="127">
        <v>0</v>
      </c>
      <c r="M545" s="127">
        <v>0</v>
      </c>
      <c r="N545" s="127">
        <v>0</v>
      </c>
      <c r="O545" s="127">
        <v>0</v>
      </c>
      <c r="P545" s="127">
        <v>0</v>
      </c>
      <c r="Q545" s="127">
        <v>0</v>
      </c>
      <c r="R545" s="127">
        <v>0</v>
      </c>
      <c r="S545" s="127">
        <v>0</v>
      </c>
      <c r="T545" s="127">
        <v>0</v>
      </c>
      <c r="U545" s="127">
        <v>0</v>
      </c>
      <c r="V545" s="127">
        <v>0</v>
      </c>
      <c r="W545" s="127">
        <v>0</v>
      </c>
      <c r="X545" s="127">
        <v>0</v>
      </c>
      <c r="Y545" s="127">
        <v>0</v>
      </c>
      <c r="Z545" s="127">
        <v>0</v>
      </c>
      <c r="AA545" s="127">
        <v>0</v>
      </c>
      <c r="AB545" s="127">
        <v>0</v>
      </c>
      <c r="AC545" s="127">
        <v>0</v>
      </c>
      <c r="AD545" s="127">
        <v>0</v>
      </c>
      <c r="AE545" s="127">
        <v>0</v>
      </c>
      <c r="AF545" s="127">
        <v>0</v>
      </c>
      <c r="AG545" s="127">
        <v>0</v>
      </c>
      <c r="AH545" s="127">
        <v>0</v>
      </c>
      <c r="AI545" s="127">
        <v>0</v>
      </c>
      <c r="AJ545" s="127">
        <v>0</v>
      </c>
      <c r="AK545" s="127">
        <v>0</v>
      </c>
      <c r="AL545" s="127">
        <v>0</v>
      </c>
      <c r="AM545" s="127">
        <v>0</v>
      </c>
      <c r="AN545" s="127">
        <v>0</v>
      </c>
    </row>
    <row r="546" spans="1:40" x14ac:dyDescent="0.25">
      <c r="A546" s="227" t="s">
        <v>217</v>
      </c>
      <c r="B546" s="227" t="s">
        <v>307</v>
      </c>
      <c r="C546" s="227" t="s">
        <v>192</v>
      </c>
      <c r="D546" s="193" t="s">
        <v>173</v>
      </c>
      <c r="E546" s="13" t="s">
        <v>426</v>
      </c>
      <c r="F546" s="13" t="s">
        <v>344</v>
      </c>
      <c r="G546" s="101" t="s">
        <v>175</v>
      </c>
      <c r="I546" s="101" t="s">
        <v>174</v>
      </c>
      <c r="J546" s="127">
        <v>0</v>
      </c>
      <c r="K546" s="127">
        <v>0</v>
      </c>
      <c r="L546" s="127">
        <v>0</v>
      </c>
      <c r="M546" s="127">
        <v>0</v>
      </c>
      <c r="N546" s="127">
        <v>0</v>
      </c>
      <c r="O546" s="127">
        <v>0</v>
      </c>
      <c r="P546" s="127">
        <v>0</v>
      </c>
      <c r="Q546" s="127">
        <v>0</v>
      </c>
      <c r="R546" s="127">
        <v>0</v>
      </c>
      <c r="S546" s="127">
        <v>0</v>
      </c>
      <c r="T546" s="127">
        <v>0</v>
      </c>
      <c r="U546" s="127">
        <v>0</v>
      </c>
      <c r="V546" s="127">
        <v>0</v>
      </c>
      <c r="W546" s="127">
        <v>0</v>
      </c>
      <c r="X546" s="127">
        <v>0</v>
      </c>
      <c r="Y546" s="127">
        <v>0</v>
      </c>
      <c r="Z546" s="127">
        <v>0</v>
      </c>
      <c r="AA546" s="127">
        <v>0</v>
      </c>
      <c r="AB546" s="127">
        <v>0</v>
      </c>
      <c r="AC546" s="127">
        <v>0</v>
      </c>
      <c r="AD546" s="127">
        <v>0</v>
      </c>
      <c r="AE546" s="127">
        <v>0</v>
      </c>
      <c r="AF546" s="127">
        <v>0</v>
      </c>
      <c r="AG546" s="127">
        <v>0</v>
      </c>
      <c r="AH546" s="127">
        <v>0</v>
      </c>
      <c r="AI546" s="127">
        <v>0</v>
      </c>
      <c r="AJ546" s="127">
        <v>0</v>
      </c>
      <c r="AK546" s="127">
        <v>0</v>
      </c>
      <c r="AL546" s="127">
        <v>0</v>
      </c>
      <c r="AM546" s="127">
        <v>0</v>
      </c>
      <c r="AN546" s="127">
        <v>0</v>
      </c>
    </row>
    <row r="547" spans="1:40" x14ac:dyDescent="0.25">
      <c r="A547" s="227" t="s">
        <v>217</v>
      </c>
      <c r="B547" s="227" t="s">
        <v>307</v>
      </c>
      <c r="C547" s="227" t="s">
        <v>191</v>
      </c>
      <c r="D547" s="193" t="s">
        <v>173</v>
      </c>
      <c r="E547" s="13" t="s">
        <v>426</v>
      </c>
      <c r="F547" s="13" t="s">
        <v>344</v>
      </c>
      <c r="G547" s="101" t="s">
        <v>175</v>
      </c>
      <c r="I547" s="101" t="s">
        <v>174</v>
      </c>
      <c r="J547" s="127">
        <v>0</v>
      </c>
      <c r="K547" s="127">
        <v>0</v>
      </c>
      <c r="L547" s="127">
        <v>0</v>
      </c>
      <c r="M547" s="127">
        <v>0</v>
      </c>
      <c r="N547" s="127">
        <v>0</v>
      </c>
      <c r="O547" s="127">
        <v>0</v>
      </c>
      <c r="P547" s="127">
        <v>0</v>
      </c>
      <c r="Q547" s="127">
        <v>0</v>
      </c>
      <c r="R547" s="127">
        <v>0</v>
      </c>
      <c r="S547" s="127">
        <v>0</v>
      </c>
      <c r="T547" s="127">
        <v>0</v>
      </c>
      <c r="U547" s="127">
        <v>0</v>
      </c>
      <c r="V547" s="127">
        <v>0</v>
      </c>
      <c r="W547" s="127">
        <v>0</v>
      </c>
      <c r="X547" s="127">
        <v>0</v>
      </c>
      <c r="Y547" s="127">
        <v>0</v>
      </c>
      <c r="Z547" s="127">
        <v>0</v>
      </c>
      <c r="AA547" s="127">
        <v>0</v>
      </c>
      <c r="AB547" s="127">
        <v>0</v>
      </c>
      <c r="AC547" s="127">
        <v>0</v>
      </c>
      <c r="AD547" s="127">
        <v>0</v>
      </c>
      <c r="AE547" s="127">
        <v>0</v>
      </c>
      <c r="AF547" s="127">
        <v>0</v>
      </c>
      <c r="AG547" s="127">
        <v>0</v>
      </c>
      <c r="AH547" s="127">
        <v>0</v>
      </c>
      <c r="AI547" s="127">
        <v>0</v>
      </c>
      <c r="AJ547" s="127">
        <v>0</v>
      </c>
      <c r="AK547" s="127">
        <v>0</v>
      </c>
      <c r="AL547" s="127">
        <v>0</v>
      </c>
      <c r="AM547" s="127">
        <v>0</v>
      </c>
      <c r="AN547" s="127">
        <v>0</v>
      </c>
    </row>
    <row r="548" spans="1:40" x14ac:dyDescent="0.25">
      <c r="A548" s="227" t="s">
        <v>217</v>
      </c>
      <c r="B548" s="227" t="s">
        <v>307</v>
      </c>
      <c r="C548" s="227" t="s">
        <v>158</v>
      </c>
      <c r="D548" s="193" t="s">
        <v>663</v>
      </c>
      <c r="E548" s="13" t="s">
        <v>53</v>
      </c>
      <c r="F548" s="13" t="s">
        <v>344</v>
      </c>
      <c r="G548" s="101" t="s">
        <v>175</v>
      </c>
      <c r="I548" s="101" t="s">
        <v>174</v>
      </c>
      <c r="J548" s="127">
        <v>0</v>
      </c>
      <c r="K548" s="127">
        <v>0</v>
      </c>
      <c r="L548" s="127">
        <v>0</v>
      </c>
      <c r="M548" s="127">
        <v>0</v>
      </c>
      <c r="N548" s="127">
        <v>0</v>
      </c>
      <c r="O548" s="127">
        <v>0</v>
      </c>
      <c r="P548" s="127">
        <v>0</v>
      </c>
      <c r="Q548" s="127">
        <v>0</v>
      </c>
      <c r="R548" s="127">
        <v>0</v>
      </c>
      <c r="S548" s="127">
        <v>0</v>
      </c>
      <c r="T548" s="127">
        <v>0</v>
      </c>
      <c r="U548" s="127">
        <v>0</v>
      </c>
      <c r="V548" s="127">
        <v>0</v>
      </c>
      <c r="W548" s="127">
        <v>0</v>
      </c>
      <c r="X548" s="127">
        <v>0</v>
      </c>
      <c r="Y548" s="127">
        <v>0</v>
      </c>
      <c r="Z548" s="127">
        <v>1.5638886699006783E-4</v>
      </c>
      <c r="AA548" s="127">
        <v>0</v>
      </c>
      <c r="AB548" s="127">
        <v>0</v>
      </c>
      <c r="AC548" s="127">
        <v>0</v>
      </c>
      <c r="AD548" s="127">
        <v>0</v>
      </c>
      <c r="AE548" s="127">
        <v>0</v>
      </c>
      <c r="AF548" s="127">
        <v>0</v>
      </c>
      <c r="AG548" s="127">
        <v>0</v>
      </c>
      <c r="AH548" s="127">
        <v>0</v>
      </c>
      <c r="AI548" s="127">
        <v>0</v>
      </c>
      <c r="AJ548" s="127">
        <v>0</v>
      </c>
      <c r="AK548" s="127">
        <v>0</v>
      </c>
      <c r="AL548" s="127">
        <v>0</v>
      </c>
      <c r="AM548" s="127">
        <v>0</v>
      </c>
      <c r="AN548" s="127">
        <v>0</v>
      </c>
    </row>
    <row r="549" spans="1:40" x14ac:dyDescent="0.25">
      <c r="A549" s="227" t="s">
        <v>217</v>
      </c>
      <c r="B549" s="227" t="s">
        <v>307</v>
      </c>
      <c r="C549" s="227" t="s">
        <v>192</v>
      </c>
      <c r="D549" s="193" t="s">
        <v>173</v>
      </c>
      <c r="E549" s="13" t="s">
        <v>426</v>
      </c>
      <c r="F549" s="13" t="s">
        <v>344</v>
      </c>
      <c r="G549" s="101" t="s">
        <v>175</v>
      </c>
      <c r="I549" s="101" t="s">
        <v>174</v>
      </c>
      <c r="J549" s="127">
        <v>0</v>
      </c>
      <c r="K549" s="127">
        <v>0</v>
      </c>
      <c r="L549" s="127">
        <v>0</v>
      </c>
      <c r="M549" s="127">
        <v>0</v>
      </c>
      <c r="N549" s="127">
        <v>0</v>
      </c>
      <c r="O549" s="127">
        <v>0</v>
      </c>
      <c r="P549" s="127">
        <v>0</v>
      </c>
      <c r="Q549" s="127">
        <v>0</v>
      </c>
      <c r="R549" s="127">
        <v>0</v>
      </c>
      <c r="S549" s="127">
        <v>0</v>
      </c>
      <c r="T549" s="127">
        <v>0</v>
      </c>
      <c r="U549" s="127">
        <v>0</v>
      </c>
      <c r="V549" s="127">
        <v>0</v>
      </c>
      <c r="W549" s="127">
        <v>0</v>
      </c>
      <c r="X549" s="127">
        <v>0</v>
      </c>
      <c r="Y549" s="127">
        <v>0</v>
      </c>
      <c r="Z549" s="127">
        <v>0</v>
      </c>
      <c r="AA549" s="127">
        <v>0</v>
      </c>
      <c r="AB549" s="127">
        <v>0</v>
      </c>
      <c r="AC549" s="127">
        <v>0</v>
      </c>
      <c r="AD549" s="127">
        <v>0</v>
      </c>
      <c r="AE549" s="127">
        <v>0</v>
      </c>
      <c r="AF549" s="127">
        <v>0</v>
      </c>
      <c r="AG549" s="127">
        <v>0</v>
      </c>
      <c r="AH549" s="127">
        <v>0</v>
      </c>
      <c r="AI549" s="127">
        <v>0</v>
      </c>
      <c r="AJ549" s="127">
        <v>0</v>
      </c>
      <c r="AK549" s="127">
        <v>0</v>
      </c>
      <c r="AL549" s="127">
        <v>0</v>
      </c>
      <c r="AM549" s="127">
        <v>0</v>
      </c>
      <c r="AN549" s="127">
        <v>0</v>
      </c>
    </row>
    <row r="550" spans="1:40" x14ac:dyDescent="0.25">
      <c r="A550" s="227" t="s">
        <v>217</v>
      </c>
      <c r="B550" s="227" t="s">
        <v>307</v>
      </c>
      <c r="C550" s="227" t="s">
        <v>193</v>
      </c>
      <c r="D550" s="193" t="s">
        <v>173</v>
      </c>
      <c r="E550" s="13" t="s">
        <v>426</v>
      </c>
      <c r="F550" s="13" t="s">
        <v>344</v>
      </c>
      <c r="G550" s="101" t="s">
        <v>175</v>
      </c>
      <c r="I550" s="101" t="s">
        <v>174</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L550" s="127">
        <v>0</v>
      </c>
      <c r="AM550" s="127">
        <v>0</v>
      </c>
      <c r="AN550" s="127">
        <v>0</v>
      </c>
    </row>
    <row r="551" spans="1:40" x14ac:dyDescent="0.25">
      <c r="A551" s="227" t="s">
        <v>217</v>
      </c>
      <c r="B551" s="227" t="s">
        <v>307</v>
      </c>
      <c r="C551" s="227" t="s">
        <v>128</v>
      </c>
      <c r="D551" s="193" t="s">
        <v>656</v>
      </c>
      <c r="E551" s="13" t="s">
        <v>66</v>
      </c>
      <c r="F551" s="13" t="s">
        <v>344</v>
      </c>
      <c r="G551" s="101" t="s">
        <v>175</v>
      </c>
      <c r="I551" s="101" t="s">
        <v>174</v>
      </c>
      <c r="J551" s="127">
        <v>0</v>
      </c>
      <c r="K551" s="127">
        <v>0</v>
      </c>
      <c r="L551" s="127">
        <v>0</v>
      </c>
      <c r="M551" s="127">
        <v>0</v>
      </c>
      <c r="N551" s="127">
        <v>0</v>
      </c>
      <c r="O551" s="127">
        <v>0</v>
      </c>
      <c r="P551" s="127">
        <v>0</v>
      </c>
      <c r="Q551" s="127">
        <v>0</v>
      </c>
      <c r="R551" s="127">
        <v>0</v>
      </c>
      <c r="S551" s="127">
        <v>0</v>
      </c>
      <c r="T551" s="127">
        <v>0</v>
      </c>
      <c r="U551" s="127">
        <v>0</v>
      </c>
      <c r="V551" s="127">
        <v>0</v>
      </c>
      <c r="W551" s="127">
        <v>0</v>
      </c>
      <c r="X551" s="127">
        <v>0</v>
      </c>
      <c r="Y551" s="127">
        <v>0</v>
      </c>
      <c r="Z551" s="127">
        <v>6.023757889787688E-5</v>
      </c>
      <c r="AA551" s="127">
        <v>0</v>
      </c>
      <c r="AB551" s="127">
        <v>0</v>
      </c>
      <c r="AC551" s="127">
        <v>0</v>
      </c>
      <c r="AD551" s="127">
        <v>0</v>
      </c>
      <c r="AE551" s="127">
        <v>0</v>
      </c>
      <c r="AF551" s="127">
        <v>0</v>
      </c>
      <c r="AG551" s="127">
        <v>0</v>
      </c>
      <c r="AH551" s="127">
        <v>0</v>
      </c>
      <c r="AI551" s="127">
        <v>0</v>
      </c>
      <c r="AJ551" s="127">
        <v>0</v>
      </c>
      <c r="AK551" s="127">
        <v>0</v>
      </c>
      <c r="AL551" s="127">
        <v>0</v>
      </c>
      <c r="AM551" s="127">
        <v>0</v>
      </c>
      <c r="AN551" s="127">
        <v>0</v>
      </c>
    </row>
    <row r="552" spans="1:40" x14ac:dyDescent="0.25">
      <c r="A552" s="227" t="s">
        <v>217</v>
      </c>
      <c r="B552" s="227" t="s">
        <v>307</v>
      </c>
      <c r="C552" s="227" t="s">
        <v>128</v>
      </c>
      <c r="D552" s="193" t="s">
        <v>656</v>
      </c>
      <c r="E552" s="13" t="s">
        <v>58</v>
      </c>
      <c r="F552" s="13" t="s">
        <v>344</v>
      </c>
      <c r="G552" s="101" t="s">
        <v>175</v>
      </c>
      <c r="I552" s="101" t="s">
        <v>174</v>
      </c>
      <c r="J552" s="127">
        <v>1</v>
      </c>
      <c r="K552" s="127">
        <v>1</v>
      </c>
      <c r="L552" s="127">
        <v>1</v>
      </c>
      <c r="M552" s="127">
        <v>1</v>
      </c>
      <c r="N552" s="127">
        <v>1</v>
      </c>
      <c r="O552" s="127">
        <v>1</v>
      </c>
      <c r="P552" s="127">
        <v>1</v>
      </c>
      <c r="Q552" s="127">
        <v>1</v>
      </c>
      <c r="R552" s="127">
        <v>1</v>
      </c>
      <c r="S552" s="127">
        <v>1</v>
      </c>
      <c r="T552" s="127">
        <v>1</v>
      </c>
      <c r="U552" s="127">
        <v>1</v>
      </c>
      <c r="V552" s="127">
        <v>1</v>
      </c>
      <c r="W552" s="127">
        <v>1</v>
      </c>
      <c r="X552" s="127">
        <v>1</v>
      </c>
      <c r="Y552" s="127">
        <v>1</v>
      </c>
      <c r="Z552" s="127">
        <v>0.99993976242110216</v>
      </c>
      <c r="AA552" s="127">
        <v>1</v>
      </c>
      <c r="AB552" s="127">
        <v>1</v>
      </c>
      <c r="AC552" s="127">
        <v>1</v>
      </c>
      <c r="AD552" s="127">
        <v>1</v>
      </c>
      <c r="AE552" s="127">
        <v>1</v>
      </c>
      <c r="AF552" s="127">
        <v>1</v>
      </c>
      <c r="AG552" s="127">
        <v>1</v>
      </c>
      <c r="AH552" s="127">
        <v>1</v>
      </c>
      <c r="AI552" s="127">
        <v>1</v>
      </c>
      <c r="AJ552" s="127">
        <v>1</v>
      </c>
      <c r="AK552" s="127">
        <v>1</v>
      </c>
      <c r="AL552" s="127">
        <v>1</v>
      </c>
      <c r="AM552" s="127">
        <v>1</v>
      </c>
      <c r="AN552" s="127">
        <v>1</v>
      </c>
    </row>
    <row r="553" spans="1:40" x14ac:dyDescent="0.25">
      <c r="A553" s="227" t="s">
        <v>217</v>
      </c>
      <c r="B553" s="227" t="s">
        <v>307</v>
      </c>
      <c r="C553" s="227" t="s">
        <v>193</v>
      </c>
      <c r="D553" s="193" t="s">
        <v>173</v>
      </c>
      <c r="E553" s="13" t="s">
        <v>426</v>
      </c>
      <c r="F553" s="13" t="s">
        <v>344</v>
      </c>
      <c r="G553" s="101" t="s">
        <v>175</v>
      </c>
      <c r="I553" s="101" t="s">
        <v>174</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L553" s="127">
        <v>0</v>
      </c>
      <c r="AM553" s="127">
        <v>0</v>
      </c>
      <c r="AN553" s="127">
        <v>0</v>
      </c>
    </row>
    <row r="554" spans="1:40" x14ac:dyDescent="0.25">
      <c r="A554" s="227" t="s">
        <v>217</v>
      </c>
      <c r="B554" s="227" t="s">
        <v>307</v>
      </c>
      <c r="C554" s="227" t="s">
        <v>158</v>
      </c>
      <c r="D554" s="193" t="s">
        <v>664</v>
      </c>
      <c r="E554" s="13" t="s">
        <v>64</v>
      </c>
      <c r="F554" s="13" t="s">
        <v>344</v>
      </c>
      <c r="G554" s="101" t="s">
        <v>175</v>
      </c>
      <c r="I554" s="101" t="s">
        <v>174</v>
      </c>
      <c r="J554" s="127">
        <v>0</v>
      </c>
      <c r="K554" s="127">
        <v>1</v>
      </c>
      <c r="L554" s="127">
        <v>0</v>
      </c>
      <c r="M554" s="127">
        <v>1</v>
      </c>
      <c r="N554" s="127">
        <v>6.0111294855114943E-3</v>
      </c>
      <c r="O554" s="127">
        <v>0</v>
      </c>
      <c r="P554" s="127">
        <v>6.1902727833349675E-6</v>
      </c>
      <c r="Q554" s="127">
        <v>0</v>
      </c>
      <c r="R554" s="127">
        <v>0</v>
      </c>
      <c r="S554" s="127">
        <v>0.30832644284770172</v>
      </c>
      <c r="T554" s="127">
        <v>6.9481011084871022E-2</v>
      </c>
      <c r="U554" s="127">
        <v>0</v>
      </c>
      <c r="V554" s="127">
        <v>1</v>
      </c>
      <c r="W554" s="127">
        <v>9.3738156846147544E-2</v>
      </c>
      <c r="X554" s="127">
        <v>2.0509724341945638E-2</v>
      </c>
      <c r="Y554" s="127">
        <v>1.9959902976585172E-2</v>
      </c>
      <c r="Z554" s="127">
        <v>3.1136324082375426E-2</v>
      </c>
      <c r="AA554" s="127">
        <v>0</v>
      </c>
      <c r="AB554" s="127">
        <v>0</v>
      </c>
      <c r="AC554" s="127">
        <v>0</v>
      </c>
      <c r="AD554" s="127">
        <v>0</v>
      </c>
      <c r="AE554" s="127">
        <v>0.176284948328506</v>
      </c>
      <c r="AF554" s="127">
        <v>4.5958011036918371E-2</v>
      </c>
      <c r="AG554" s="127">
        <v>0</v>
      </c>
      <c r="AH554" s="127">
        <v>0</v>
      </c>
      <c r="AI554" s="127">
        <v>0</v>
      </c>
      <c r="AJ554" s="127">
        <v>0</v>
      </c>
      <c r="AK554" s="127">
        <v>0</v>
      </c>
      <c r="AL554" s="127">
        <v>0</v>
      </c>
      <c r="AM554" s="127">
        <v>0</v>
      </c>
      <c r="AN554" s="127">
        <v>0</v>
      </c>
    </row>
    <row r="555" spans="1:40" x14ac:dyDescent="0.25">
      <c r="A555" s="227" t="s">
        <v>217</v>
      </c>
      <c r="B555" s="227" t="s">
        <v>309</v>
      </c>
      <c r="C555" s="227" t="s">
        <v>157</v>
      </c>
      <c r="D555" s="193" t="s">
        <v>173</v>
      </c>
      <c r="E555" s="13" t="s">
        <v>426</v>
      </c>
      <c r="F555" s="13" t="s">
        <v>344</v>
      </c>
      <c r="G555" s="101" t="s">
        <v>175</v>
      </c>
      <c r="I555" s="101" t="s">
        <v>174</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L555" s="127">
        <v>0</v>
      </c>
      <c r="AM555" s="127">
        <v>0</v>
      </c>
      <c r="AN555" s="127">
        <v>0</v>
      </c>
    </row>
    <row r="556" spans="1:40" x14ac:dyDescent="0.25">
      <c r="A556" s="227" t="s">
        <v>217</v>
      </c>
      <c r="B556" s="227" t="s">
        <v>309</v>
      </c>
      <c r="C556" s="227" t="s">
        <v>158</v>
      </c>
      <c r="D556" s="193" t="s">
        <v>664</v>
      </c>
      <c r="E556" s="13" t="s">
        <v>59</v>
      </c>
      <c r="F556" s="13" t="s">
        <v>344</v>
      </c>
      <c r="G556" s="101" t="s">
        <v>175</v>
      </c>
      <c r="I556" s="101" t="s">
        <v>174</v>
      </c>
      <c r="J556" s="127">
        <v>1</v>
      </c>
      <c r="K556" s="127">
        <v>0</v>
      </c>
      <c r="L556" s="127">
        <v>1</v>
      </c>
      <c r="M556" s="127">
        <v>0</v>
      </c>
      <c r="N556" s="127">
        <v>0.99398887051448848</v>
      </c>
      <c r="O556" s="127">
        <v>1</v>
      </c>
      <c r="P556" s="127">
        <v>0.99999380972721663</v>
      </c>
      <c r="Q556" s="127">
        <v>1</v>
      </c>
      <c r="R556" s="127">
        <v>1</v>
      </c>
      <c r="S556" s="127">
        <v>0.69167355715229828</v>
      </c>
      <c r="T556" s="127">
        <v>0.93051898891512896</v>
      </c>
      <c r="U556" s="127">
        <v>1</v>
      </c>
      <c r="V556" s="127">
        <v>0</v>
      </c>
      <c r="W556" s="127">
        <v>0.9062618431538525</v>
      </c>
      <c r="X556" s="127">
        <v>0.97949027565805435</v>
      </c>
      <c r="Y556" s="127">
        <v>0.98004009702341488</v>
      </c>
      <c r="Z556" s="127">
        <v>0.96870728705063447</v>
      </c>
      <c r="AA556" s="127">
        <v>1</v>
      </c>
      <c r="AB556" s="127">
        <v>1</v>
      </c>
      <c r="AC556" s="127">
        <v>1</v>
      </c>
      <c r="AD556" s="127">
        <v>1</v>
      </c>
      <c r="AE556" s="127">
        <v>0.82371505167149395</v>
      </c>
      <c r="AF556" s="127">
        <v>0.95404198896308168</v>
      </c>
      <c r="AG556" s="127">
        <v>1</v>
      </c>
      <c r="AH556" s="127">
        <v>1</v>
      </c>
      <c r="AI556" s="127">
        <v>1</v>
      </c>
      <c r="AJ556" s="127">
        <v>1</v>
      </c>
      <c r="AK556" s="127">
        <v>1</v>
      </c>
      <c r="AL556" s="127">
        <v>1</v>
      </c>
      <c r="AM556" s="127">
        <v>1</v>
      </c>
      <c r="AN556" s="127">
        <v>1</v>
      </c>
    </row>
    <row r="557" spans="1:40" x14ac:dyDescent="0.25">
      <c r="A557" s="227" t="s">
        <v>217</v>
      </c>
      <c r="B557" s="227" t="s">
        <v>309</v>
      </c>
      <c r="C557" s="227" t="s">
        <v>191</v>
      </c>
      <c r="D557" s="193" t="s">
        <v>173</v>
      </c>
      <c r="E557" s="13" t="s">
        <v>426</v>
      </c>
      <c r="F557" s="13" t="s">
        <v>344</v>
      </c>
      <c r="G557" s="101" t="s">
        <v>175</v>
      </c>
      <c r="I557" s="101" t="s">
        <v>174</v>
      </c>
      <c r="J557" s="127">
        <v>0</v>
      </c>
      <c r="K557" s="127">
        <v>0</v>
      </c>
      <c r="L557" s="127">
        <v>0</v>
      </c>
      <c r="M557" s="127">
        <v>0</v>
      </c>
      <c r="N557" s="127">
        <v>0</v>
      </c>
      <c r="O557" s="127">
        <v>0</v>
      </c>
      <c r="P557" s="127">
        <v>0</v>
      </c>
      <c r="Q557" s="127">
        <v>0</v>
      </c>
      <c r="R557" s="127">
        <v>0</v>
      </c>
      <c r="S557" s="127">
        <v>0</v>
      </c>
      <c r="T557" s="127">
        <v>0</v>
      </c>
      <c r="U557" s="127">
        <v>0</v>
      </c>
      <c r="V557" s="127">
        <v>0</v>
      </c>
      <c r="W557" s="127">
        <v>0</v>
      </c>
      <c r="X557" s="127">
        <v>0</v>
      </c>
      <c r="Y557" s="127">
        <v>0</v>
      </c>
      <c r="Z557" s="127">
        <v>0</v>
      </c>
      <c r="AA557" s="127">
        <v>0</v>
      </c>
      <c r="AB557" s="127">
        <v>0</v>
      </c>
      <c r="AC557" s="127">
        <v>0</v>
      </c>
      <c r="AD557" s="127">
        <v>0</v>
      </c>
      <c r="AE557" s="127">
        <v>0</v>
      </c>
      <c r="AF557" s="127">
        <v>0</v>
      </c>
      <c r="AG557" s="127">
        <v>0</v>
      </c>
      <c r="AH557" s="127">
        <v>0</v>
      </c>
      <c r="AI557" s="127">
        <v>0</v>
      </c>
      <c r="AJ557" s="127">
        <v>0</v>
      </c>
      <c r="AK557" s="127">
        <v>0</v>
      </c>
      <c r="AL557" s="127">
        <v>0</v>
      </c>
      <c r="AM557" s="127">
        <v>0</v>
      </c>
      <c r="AN557" s="127">
        <v>0</v>
      </c>
    </row>
    <row r="558" spans="1:40" x14ac:dyDescent="0.25">
      <c r="A558" s="227" t="s">
        <v>217</v>
      </c>
      <c r="B558" s="227" t="s">
        <v>309</v>
      </c>
      <c r="C558" s="227" t="s">
        <v>192</v>
      </c>
      <c r="D558" s="193" t="s">
        <v>173</v>
      </c>
      <c r="E558" s="13" t="s">
        <v>426</v>
      </c>
      <c r="F558" s="13" t="s">
        <v>344</v>
      </c>
      <c r="G558" s="101" t="s">
        <v>175</v>
      </c>
      <c r="I558" s="101" t="s">
        <v>174</v>
      </c>
      <c r="J558" s="127">
        <v>0</v>
      </c>
      <c r="K558" s="127">
        <v>0</v>
      </c>
      <c r="L558" s="127">
        <v>0</v>
      </c>
      <c r="M558" s="127">
        <v>0</v>
      </c>
      <c r="N558" s="127">
        <v>0</v>
      </c>
      <c r="O558" s="127">
        <v>0</v>
      </c>
      <c r="P558" s="127">
        <v>0</v>
      </c>
      <c r="Q558" s="127">
        <v>0</v>
      </c>
      <c r="R558" s="127">
        <v>0</v>
      </c>
      <c r="S558" s="127">
        <v>0</v>
      </c>
      <c r="T558" s="127">
        <v>0</v>
      </c>
      <c r="U558" s="127">
        <v>0</v>
      </c>
      <c r="V558" s="127">
        <v>0</v>
      </c>
      <c r="W558" s="127">
        <v>0</v>
      </c>
      <c r="X558" s="127">
        <v>0</v>
      </c>
      <c r="Y558" s="127">
        <v>0</v>
      </c>
      <c r="Z558" s="127">
        <v>0</v>
      </c>
      <c r="AA558" s="127">
        <v>0</v>
      </c>
      <c r="AB558" s="127">
        <v>0</v>
      </c>
      <c r="AC558" s="127">
        <v>0</v>
      </c>
      <c r="AD558" s="127">
        <v>0</v>
      </c>
      <c r="AE558" s="127">
        <v>0</v>
      </c>
      <c r="AF558" s="127">
        <v>0</v>
      </c>
      <c r="AG558" s="127">
        <v>0</v>
      </c>
      <c r="AH558" s="127">
        <v>0</v>
      </c>
      <c r="AI558" s="127">
        <v>0</v>
      </c>
      <c r="AJ558" s="127">
        <v>0</v>
      </c>
      <c r="AK558" s="127">
        <v>0</v>
      </c>
      <c r="AL558" s="127">
        <v>0</v>
      </c>
      <c r="AM558" s="127">
        <v>0</v>
      </c>
      <c r="AN558" s="127">
        <v>0</v>
      </c>
    </row>
    <row r="559" spans="1:40" x14ac:dyDescent="0.25">
      <c r="A559" s="227" t="s">
        <v>217</v>
      </c>
      <c r="B559" s="227" t="s">
        <v>309</v>
      </c>
      <c r="C559" s="227" t="s">
        <v>191</v>
      </c>
      <c r="D559" s="193" t="s">
        <v>173</v>
      </c>
      <c r="E559" s="13" t="s">
        <v>426</v>
      </c>
      <c r="F559" s="13" t="s">
        <v>344</v>
      </c>
      <c r="G559" s="101" t="s">
        <v>175</v>
      </c>
      <c r="I559" s="101" t="s">
        <v>174</v>
      </c>
      <c r="J559" s="127">
        <v>0</v>
      </c>
      <c r="K559" s="127">
        <v>0</v>
      </c>
      <c r="L559" s="127">
        <v>0</v>
      </c>
      <c r="M559" s="127">
        <v>0</v>
      </c>
      <c r="N559" s="127">
        <v>0</v>
      </c>
      <c r="O559" s="127">
        <v>0</v>
      </c>
      <c r="P559" s="127">
        <v>0</v>
      </c>
      <c r="Q559" s="127">
        <v>0</v>
      </c>
      <c r="R559" s="127">
        <v>0</v>
      </c>
      <c r="S559" s="127">
        <v>0</v>
      </c>
      <c r="T559" s="127">
        <v>0</v>
      </c>
      <c r="U559" s="127">
        <v>0</v>
      </c>
      <c r="V559" s="127">
        <v>0</v>
      </c>
      <c r="W559" s="127">
        <v>0</v>
      </c>
      <c r="X559" s="127">
        <v>0</v>
      </c>
      <c r="Y559" s="127">
        <v>0</v>
      </c>
      <c r="Z559" s="127">
        <v>0</v>
      </c>
      <c r="AA559" s="127">
        <v>0</v>
      </c>
      <c r="AB559" s="127">
        <v>0</v>
      </c>
      <c r="AC559" s="127">
        <v>0</v>
      </c>
      <c r="AD559" s="127">
        <v>0</v>
      </c>
      <c r="AE559" s="127">
        <v>0</v>
      </c>
      <c r="AF559" s="127">
        <v>0</v>
      </c>
      <c r="AG559" s="127">
        <v>0</v>
      </c>
      <c r="AH559" s="127">
        <v>0</v>
      </c>
      <c r="AI559" s="127">
        <v>0</v>
      </c>
      <c r="AJ559" s="127">
        <v>0</v>
      </c>
      <c r="AK559" s="127">
        <v>0</v>
      </c>
      <c r="AL559" s="127">
        <v>0</v>
      </c>
      <c r="AM559" s="127">
        <v>0</v>
      </c>
      <c r="AN559" s="127">
        <v>0</v>
      </c>
    </row>
    <row r="560" spans="1:40" x14ac:dyDescent="0.25">
      <c r="A560" s="227" t="s">
        <v>217</v>
      </c>
      <c r="B560" s="227" t="s">
        <v>309</v>
      </c>
      <c r="C560" s="227" t="s">
        <v>158</v>
      </c>
      <c r="D560" s="193" t="s">
        <v>664</v>
      </c>
      <c r="E560" s="13" t="s">
        <v>53</v>
      </c>
      <c r="F560" s="13" t="s">
        <v>344</v>
      </c>
      <c r="G560" s="101" t="s">
        <v>175</v>
      </c>
      <c r="I560" s="101" t="s">
        <v>174</v>
      </c>
      <c r="J560" s="127">
        <v>0</v>
      </c>
      <c r="K560" s="127">
        <v>0</v>
      </c>
      <c r="L560" s="127">
        <v>0</v>
      </c>
      <c r="M560" s="127">
        <v>0</v>
      </c>
      <c r="N560" s="127">
        <v>0</v>
      </c>
      <c r="O560" s="127">
        <v>0</v>
      </c>
      <c r="P560" s="127">
        <v>0</v>
      </c>
      <c r="Q560" s="127">
        <v>0</v>
      </c>
      <c r="R560" s="127">
        <v>0</v>
      </c>
      <c r="S560" s="127">
        <v>0</v>
      </c>
      <c r="T560" s="127">
        <v>0</v>
      </c>
      <c r="U560" s="127">
        <v>0</v>
      </c>
      <c r="V560" s="127">
        <v>0</v>
      </c>
      <c r="W560" s="127">
        <v>0</v>
      </c>
      <c r="X560" s="127">
        <v>0</v>
      </c>
      <c r="Y560" s="127">
        <v>0</v>
      </c>
      <c r="Z560" s="127">
        <v>1.5638886699006783E-4</v>
      </c>
      <c r="AA560" s="127">
        <v>0</v>
      </c>
      <c r="AB560" s="127">
        <v>0</v>
      </c>
      <c r="AC560" s="127">
        <v>0</v>
      </c>
      <c r="AD560" s="127">
        <v>0</v>
      </c>
      <c r="AE560" s="127">
        <v>0</v>
      </c>
      <c r="AF560" s="127">
        <v>0</v>
      </c>
      <c r="AG560" s="127">
        <v>0</v>
      </c>
      <c r="AH560" s="127">
        <v>0</v>
      </c>
      <c r="AI560" s="127">
        <v>0</v>
      </c>
      <c r="AJ560" s="127">
        <v>0</v>
      </c>
      <c r="AK560" s="127">
        <v>0</v>
      </c>
      <c r="AL560" s="127">
        <v>0</v>
      </c>
      <c r="AM560" s="127">
        <v>0</v>
      </c>
      <c r="AN560" s="127">
        <v>0</v>
      </c>
    </row>
    <row r="561" spans="1:40" x14ac:dyDescent="0.25">
      <c r="A561" s="227" t="s">
        <v>217</v>
      </c>
      <c r="B561" s="227" t="s">
        <v>309</v>
      </c>
      <c r="C561" s="227" t="s">
        <v>192</v>
      </c>
      <c r="D561" s="193" t="s">
        <v>173</v>
      </c>
      <c r="E561" s="13" t="s">
        <v>426</v>
      </c>
      <c r="F561" s="13" t="s">
        <v>344</v>
      </c>
      <c r="G561" s="101" t="s">
        <v>175</v>
      </c>
      <c r="I561" s="101" t="s">
        <v>174</v>
      </c>
      <c r="J561" s="127">
        <v>0</v>
      </c>
      <c r="K561" s="127">
        <v>0</v>
      </c>
      <c r="L561" s="127">
        <v>0</v>
      </c>
      <c r="M561" s="127">
        <v>0</v>
      </c>
      <c r="N561" s="127">
        <v>0</v>
      </c>
      <c r="O561" s="127">
        <v>0</v>
      </c>
      <c r="P561" s="127">
        <v>0</v>
      </c>
      <c r="Q561" s="127">
        <v>0</v>
      </c>
      <c r="R561" s="127">
        <v>0</v>
      </c>
      <c r="S561" s="127">
        <v>0</v>
      </c>
      <c r="T561" s="127">
        <v>0</v>
      </c>
      <c r="U561" s="127">
        <v>0</v>
      </c>
      <c r="V561" s="127">
        <v>0</v>
      </c>
      <c r="W561" s="127">
        <v>0</v>
      </c>
      <c r="X561" s="127">
        <v>0</v>
      </c>
      <c r="Y561" s="127">
        <v>0</v>
      </c>
      <c r="Z561" s="127">
        <v>0</v>
      </c>
      <c r="AA561" s="127">
        <v>0</v>
      </c>
      <c r="AB561" s="127">
        <v>0</v>
      </c>
      <c r="AC561" s="127">
        <v>0</v>
      </c>
      <c r="AD561" s="127">
        <v>0</v>
      </c>
      <c r="AE561" s="127">
        <v>0</v>
      </c>
      <c r="AF561" s="127">
        <v>0</v>
      </c>
      <c r="AG561" s="127">
        <v>0</v>
      </c>
      <c r="AH561" s="127">
        <v>0</v>
      </c>
      <c r="AI561" s="127">
        <v>0</v>
      </c>
      <c r="AJ561" s="127">
        <v>0</v>
      </c>
      <c r="AK561" s="127">
        <v>0</v>
      </c>
      <c r="AL561" s="127">
        <v>0</v>
      </c>
      <c r="AM561" s="127">
        <v>0</v>
      </c>
      <c r="AN561" s="127">
        <v>0</v>
      </c>
    </row>
    <row r="562" spans="1:40" x14ac:dyDescent="0.25">
      <c r="A562" s="227" t="s">
        <v>217</v>
      </c>
      <c r="B562" s="227" t="s">
        <v>309</v>
      </c>
      <c r="C562" s="227" t="s">
        <v>193</v>
      </c>
      <c r="D562" s="193" t="s">
        <v>173</v>
      </c>
      <c r="E562" s="13" t="s">
        <v>426</v>
      </c>
      <c r="F562" s="13" t="s">
        <v>344</v>
      </c>
      <c r="G562" s="101" t="s">
        <v>175</v>
      </c>
      <c r="I562" s="101" t="s">
        <v>174</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L562" s="127">
        <v>0</v>
      </c>
      <c r="AM562" s="127">
        <v>0</v>
      </c>
      <c r="AN562" s="127">
        <v>0</v>
      </c>
    </row>
    <row r="563" spans="1:40" x14ac:dyDescent="0.25">
      <c r="A563" s="227" t="s">
        <v>217</v>
      </c>
      <c r="B563" s="227" t="s">
        <v>309</v>
      </c>
      <c r="C563" s="227" t="s">
        <v>128</v>
      </c>
      <c r="D563" s="193" t="s">
        <v>658</v>
      </c>
      <c r="E563" s="13" t="s">
        <v>66</v>
      </c>
      <c r="F563" s="13" t="s">
        <v>344</v>
      </c>
      <c r="G563" s="101" t="s">
        <v>175</v>
      </c>
      <c r="I563" s="101" t="s">
        <v>174</v>
      </c>
      <c r="J563" s="127">
        <v>0</v>
      </c>
      <c r="K563" s="127">
        <v>0</v>
      </c>
      <c r="L563" s="127">
        <v>0</v>
      </c>
      <c r="M563" s="127">
        <v>0</v>
      </c>
      <c r="N563" s="127">
        <v>0</v>
      </c>
      <c r="O563" s="127">
        <v>0</v>
      </c>
      <c r="P563" s="127">
        <v>0</v>
      </c>
      <c r="Q563" s="127">
        <v>0</v>
      </c>
      <c r="R563" s="127">
        <v>0</v>
      </c>
      <c r="S563" s="127">
        <v>0</v>
      </c>
      <c r="T563" s="127">
        <v>0</v>
      </c>
      <c r="U563" s="127">
        <v>0</v>
      </c>
      <c r="V563" s="127">
        <v>0</v>
      </c>
      <c r="W563" s="127">
        <v>0</v>
      </c>
      <c r="X563" s="127">
        <v>0</v>
      </c>
      <c r="Y563" s="127">
        <v>0</v>
      </c>
      <c r="Z563" s="127">
        <v>6.023757889787688E-5</v>
      </c>
      <c r="AA563" s="127">
        <v>0</v>
      </c>
      <c r="AB563" s="127">
        <v>0</v>
      </c>
      <c r="AC563" s="127">
        <v>0</v>
      </c>
      <c r="AD563" s="127">
        <v>0</v>
      </c>
      <c r="AE563" s="127">
        <v>0</v>
      </c>
      <c r="AF563" s="127">
        <v>0</v>
      </c>
      <c r="AG563" s="127">
        <v>0</v>
      </c>
      <c r="AH563" s="127">
        <v>0</v>
      </c>
      <c r="AI563" s="127">
        <v>0</v>
      </c>
      <c r="AJ563" s="127">
        <v>0</v>
      </c>
      <c r="AK563" s="127">
        <v>0</v>
      </c>
      <c r="AL563" s="127">
        <v>0</v>
      </c>
      <c r="AM563" s="127">
        <v>0</v>
      </c>
      <c r="AN563" s="127">
        <v>0</v>
      </c>
    </row>
    <row r="564" spans="1:40" x14ac:dyDescent="0.25">
      <c r="A564" s="227" t="s">
        <v>217</v>
      </c>
      <c r="B564" s="227" t="s">
        <v>309</v>
      </c>
      <c r="C564" s="227" t="s">
        <v>128</v>
      </c>
      <c r="D564" s="193" t="s">
        <v>658</v>
      </c>
      <c r="E564" s="13" t="s">
        <v>58</v>
      </c>
      <c r="F564" s="13" t="s">
        <v>344</v>
      </c>
      <c r="G564" s="102" t="s">
        <v>175</v>
      </c>
      <c r="I564" s="102" t="s">
        <v>174</v>
      </c>
      <c r="J564" s="127">
        <v>1</v>
      </c>
      <c r="K564" s="127">
        <v>1</v>
      </c>
      <c r="L564" s="127">
        <v>1</v>
      </c>
      <c r="M564" s="127">
        <v>1</v>
      </c>
      <c r="N564" s="127">
        <v>1</v>
      </c>
      <c r="O564" s="127">
        <v>1</v>
      </c>
      <c r="P564" s="127">
        <v>1</v>
      </c>
      <c r="Q564" s="127">
        <v>1</v>
      </c>
      <c r="R564" s="127">
        <v>1</v>
      </c>
      <c r="S564" s="127">
        <v>1</v>
      </c>
      <c r="T564" s="127">
        <v>1</v>
      </c>
      <c r="U564" s="127">
        <v>1</v>
      </c>
      <c r="V564" s="127">
        <v>1</v>
      </c>
      <c r="W564" s="127">
        <v>1</v>
      </c>
      <c r="X564" s="127">
        <v>1</v>
      </c>
      <c r="Y564" s="127">
        <v>1</v>
      </c>
      <c r="Z564" s="127">
        <v>0.99993976242110216</v>
      </c>
      <c r="AA564" s="127">
        <v>1</v>
      </c>
      <c r="AB564" s="127">
        <v>1</v>
      </c>
      <c r="AC564" s="127">
        <v>1</v>
      </c>
      <c r="AD564" s="127">
        <v>1</v>
      </c>
      <c r="AE564" s="127">
        <v>1</v>
      </c>
      <c r="AF564" s="127">
        <v>1</v>
      </c>
      <c r="AG564" s="127">
        <v>1</v>
      </c>
      <c r="AH564" s="127">
        <v>1</v>
      </c>
      <c r="AI564" s="127">
        <v>1</v>
      </c>
      <c r="AJ564" s="127">
        <v>1</v>
      </c>
      <c r="AK564" s="127">
        <v>1</v>
      </c>
      <c r="AL564" s="127">
        <v>1</v>
      </c>
      <c r="AM564" s="127">
        <v>1</v>
      </c>
      <c r="AN564" s="127">
        <v>1</v>
      </c>
    </row>
    <row r="565" spans="1:40" x14ac:dyDescent="0.25">
      <c r="A565" s="227" t="s">
        <v>217</v>
      </c>
      <c r="B565" s="227" t="s">
        <v>309</v>
      </c>
      <c r="C565" s="227" t="s">
        <v>193</v>
      </c>
      <c r="D565" s="193" t="s">
        <v>173</v>
      </c>
      <c r="E565" s="13" t="s">
        <v>426</v>
      </c>
      <c r="F565" s="13" t="s">
        <v>344</v>
      </c>
      <c r="G565" s="102" t="s">
        <v>175</v>
      </c>
      <c r="I565" s="102" t="s">
        <v>174</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L565" s="127">
        <v>0</v>
      </c>
      <c r="AM565" s="127">
        <v>0</v>
      </c>
      <c r="AN565" s="127">
        <v>0</v>
      </c>
    </row>
    <row r="566" spans="1:40" x14ac:dyDescent="0.25">
      <c r="A566" s="228" t="s">
        <v>217</v>
      </c>
      <c r="B566" s="228" t="s">
        <v>309</v>
      </c>
      <c r="C566" s="228" t="s">
        <v>158</v>
      </c>
      <c r="D566" s="194" t="s">
        <v>664</v>
      </c>
      <c r="E566" s="61" t="s">
        <v>64</v>
      </c>
      <c r="F566" s="61" t="s">
        <v>344</v>
      </c>
      <c r="G566" s="103" t="s">
        <v>175</v>
      </c>
      <c r="H566" s="61"/>
      <c r="I566" s="103" t="s">
        <v>174</v>
      </c>
      <c r="J566" s="119">
        <v>0</v>
      </c>
      <c r="K566" s="119">
        <v>1</v>
      </c>
      <c r="L566" s="119">
        <v>0</v>
      </c>
      <c r="M566" s="119">
        <v>1</v>
      </c>
      <c r="N566" s="119">
        <v>6.0111294855114943E-3</v>
      </c>
      <c r="O566" s="119">
        <v>0</v>
      </c>
      <c r="P566" s="119">
        <v>6.1902727833349675E-6</v>
      </c>
      <c r="Q566" s="119">
        <v>0</v>
      </c>
      <c r="R566" s="119">
        <v>0</v>
      </c>
      <c r="S566" s="119">
        <v>0.30832644284770172</v>
      </c>
      <c r="T566" s="119">
        <v>6.9481011084871022E-2</v>
      </c>
      <c r="U566" s="119">
        <v>0</v>
      </c>
      <c r="V566" s="119">
        <v>1</v>
      </c>
      <c r="W566" s="119">
        <v>9.3738156846147544E-2</v>
      </c>
      <c r="X566" s="119">
        <v>2.0509724341945638E-2</v>
      </c>
      <c r="Y566" s="119">
        <v>1.9959902976585172E-2</v>
      </c>
      <c r="Z566" s="119">
        <v>3.1136324082375426E-2</v>
      </c>
      <c r="AA566" s="119">
        <v>0</v>
      </c>
      <c r="AB566" s="119">
        <v>0</v>
      </c>
      <c r="AC566" s="119">
        <v>0</v>
      </c>
      <c r="AD566" s="119">
        <v>0</v>
      </c>
      <c r="AE566" s="119">
        <v>0.176284948328506</v>
      </c>
      <c r="AF566" s="119">
        <v>4.5958011036918371E-2</v>
      </c>
      <c r="AG566" s="119">
        <v>0</v>
      </c>
      <c r="AH566" s="119">
        <v>0</v>
      </c>
      <c r="AI566" s="119">
        <v>0</v>
      </c>
      <c r="AJ566" s="119">
        <v>0</v>
      </c>
      <c r="AK566" s="119">
        <v>0</v>
      </c>
      <c r="AL566" s="119">
        <v>0</v>
      </c>
      <c r="AM566" s="119">
        <v>0</v>
      </c>
      <c r="AN566" s="119">
        <v>0</v>
      </c>
    </row>
    <row r="567" spans="1:40" x14ac:dyDescent="0.25">
      <c r="F567" s="221"/>
      <c r="G567" s="221"/>
      <c r="H567" s="221"/>
      <c r="I567" s="221"/>
      <c r="J567" s="221"/>
      <c r="K567" s="221"/>
      <c r="L567" s="221"/>
      <c r="M567" s="221"/>
      <c r="N567" s="221"/>
      <c r="O567" s="221"/>
      <c r="P567" s="221"/>
      <c r="Q567" s="221"/>
      <c r="R567" s="221"/>
      <c r="S567" s="221"/>
      <c r="T567" s="221"/>
      <c r="U567" s="221"/>
      <c r="V567" s="221"/>
      <c r="W567" s="221"/>
      <c r="X567" s="221"/>
      <c r="Y567" s="221"/>
      <c r="Z567" s="221"/>
      <c r="AA567" s="221"/>
      <c r="AB567" s="221"/>
      <c r="AC567" s="221"/>
      <c r="AD567" s="221"/>
      <c r="AE567" s="221"/>
      <c r="AF567" s="221"/>
      <c r="AG567" s="221"/>
      <c r="AH567" s="221"/>
      <c r="AI567" s="221"/>
      <c r="AJ567" s="221"/>
    </row>
    <row r="568" spans="1:40" x14ac:dyDescent="0.25">
      <c r="F568" s="221"/>
      <c r="G568" s="221"/>
      <c r="H568" s="221"/>
      <c r="I568" s="221"/>
      <c r="J568" s="221"/>
      <c r="K568" s="221"/>
      <c r="L568" s="221"/>
      <c r="M568" s="221"/>
      <c r="N568" s="221"/>
      <c r="O568" s="221"/>
      <c r="P568" s="221"/>
      <c r="Q568" s="221"/>
      <c r="R568" s="221"/>
      <c r="S568" s="221"/>
      <c r="T568" s="221"/>
      <c r="U568" s="221"/>
      <c r="V568" s="221"/>
      <c r="W568" s="221"/>
      <c r="X568" s="221"/>
      <c r="Y568" s="221"/>
      <c r="Z568" s="221"/>
      <c r="AA568" s="221"/>
      <c r="AB568" s="221"/>
      <c r="AC568" s="221"/>
      <c r="AD568" s="221"/>
      <c r="AE568" s="221"/>
      <c r="AF568" s="221"/>
      <c r="AG568" s="221"/>
      <c r="AH568" s="221"/>
      <c r="AI568" s="221"/>
      <c r="AJ568" s="221"/>
    </row>
    <row r="569" spans="1:40" x14ac:dyDescent="0.25">
      <c r="F569" s="221"/>
      <c r="G569" s="221"/>
      <c r="H569" s="221"/>
      <c r="I569" s="221"/>
      <c r="J569" s="221"/>
      <c r="K569" s="221"/>
      <c r="L569" s="221"/>
      <c r="M569" s="221"/>
      <c r="N569" s="221"/>
      <c r="O569" s="221"/>
      <c r="P569" s="221"/>
      <c r="Q569" s="221"/>
      <c r="R569" s="221"/>
      <c r="S569" s="221"/>
      <c r="T569" s="221"/>
      <c r="U569" s="221"/>
      <c r="V569" s="221"/>
      <c r="W569" s="221"/>
      <c r="X569" s="221"/>
      <c r="Y569" s="221"/>
      <c r="Z569" s="221"/>
      <c r="AA569" s="221"/>
      <c r="AB569" s="221"/>
      <c r="AC569" s="221"/>
      <c r="AD569" s="221"/>
      <c r="AE569" s="221"/>
      <c r="AF569" s="221"/>
      <c r="AG569" s="221"/>
      <c r="AH569" s="221"/>
      <c r="AI569" s="221"/>
      <c r="AJ569" s="221"/>
    </row>
    <row r="570" spans="1:40" x14ac:dyDescent="0.25">
      <c r="J570" s="13"/>
    </row>
    <row r="571" spans="1:40" x14ac:dyDescent="0.25">
      <c r="J571" s="13"/>
      <c r="AJ571" s="221"/>
    </row>
    <row r="572" spans="1:40" x14ac:dyDescent="0.25">
      <c r="J572" s="13"/>
      <c r="AJ572" s="221"/>
    </row>
    <row r="573" spans="1:40" x14ac:dyDescent="0.25">
      <c r="J573" s="13"/>
      <c r="AJ573" s="221"/>
    </row>
    <row r="574" spans="1:40" x14ac:dyDescent="0.25">
      <c r="J574" s="13"/>
      <c r="AJ574" s="221"/>
    </row>
    <row r="575" spans="1:40" x14ac:dyDescent="0.25">
      <c r="J575" s="13"/>
      <c r="AJ575" s="221"/>
    </row>
    <row r="576" spans="1:40" x14ac:dyDescent="0.25">
      <c r="J576" s="13"/>
      <c r="AJ576" s="221"/>
    </row>
    <row r="577" spans="10:36" x14ac:dyDescent="0.25">
      <c r="J577" s="13"/>
      <c r="AJ577" s="221"/>
    </row>
    <row r="578" spans="10:36" x14ac:dyDescent="0.25">
      <c r="J578" s="13"/>
      <c r="AJ578" s="221"/>
    </row>
    <row r="579" spans="10:36" x14ac:dyDescent="0.25">
      <c r="J579" s="13"/>
      <c r="AJ579" s="221"/>
    </row>
    <row r="580" spans="10:36" x14ac:dyDescent="0.25">
      <c r="J580" s="13"/>
      <c r="AJ580" s="221"/>
    </row>
    <row r="581" spans="10:36" x14ac:dyDescent="0.25">
      <c r="J581" s="13"/>
      <c r="AJ581" s="221"/>
    </row>
    <row r="582" spans="10:36" x14ac:dyDescent="0.25">
      <c r="J582" s="13"/>
      <c r="AJ582" s="221"/>
    </row>
    <row r="583" spans="10:36" x14ac:dyDescent="0.25">
      <c r="J583" s="13"/>
    </row>
    <row r="584" spans="10:36" x14ac:dyDescent="0.25">
      <c r="J584" s="13"/>
    </row>
    <row r="585" spans="10:36" x14ac:dyDescent="0.25">
      <c r="J585" s="13"/>
    </row>
    <row r="586" spans="10:36" x14ac:dyDescent="0.25">
      <c r="J586" s="13"/>
    </row>
    <row r="587" spans="10:36" x14ac:dyDescent="0.25">
      <c r="J587" s="13"/>
    </row>
    <row r="588" spans="10:36" x14ac:dyDescent="0.25">
      <c r="J588" s="13"/>
    </row>
    <row r="589" spans="10:36" x14ac:dyDescent="0.25">
      <c r="J589" s="13"/>
    </row>
    <row r="590" spans="10:36" x14ac:dyDescent="0.25">
      <c r="J590" s="13"/>
    </row>
    <row r="591" spans="10:36" x14ac:dyDescent="0.25">
      <c r="J591" s="13"/>
    </row>
    <row r="592" spans="10:36" x14ac:dyDescent="0.25">
      <c r="J592" s="13"/>
    </row>
    <row r="593" spans="10:10" x14ac:dyDescent="0.25">
      <c r="J593" s="13"/>
    </row>
    <row r="594" spans="10:10" x14ac:dyDescent="0.25">
      <c r="J594" s="13"/>
    </row>
    <row r="595" spans="10:10" x14ac:dyDescent="0.25">
      <c r="J595" s="13"/>
    </row>
    <row r="596" spans="10:10" x14ac:dyDescent="0.25">
      <c r="J596" s="13"/>
    </row>
    <row r="597" spans="10:10" x14ac:dyDescent="0.25">
      <c r="J597" s="13"/>
    </row>
    <row r="598" spans="10:10" x14ac:dyDescent="0.25">
      <c r="J598" s="13"/>
    </row>
    <row r="599" spans="10:10" x14ac:dyDescent="0.25">
      <c r="J599" s="13"/>
    </row>
    <row r="600" spans="10:10" x14ac:dyDescent="0.25">
      <c r="J600" s="13"/>
    </row>
    <row r="601" spans="10:10" x14ac:dyDescent="0.25">
      <c r="J601" s="13"/>
    </row>
    <row r="602" spans="10:10" x14ac:dyDescent="0.25">
      <c r="J602" s="13"/>
    </row>
    <row r="603" spans="10:10" x14ac:dyDescent="0.25">
      <c r="J603" s="13"/>
    </row>
    <row r="604" spans="10:10" x14ac:dyDescent="0.25">
      <c r="J604" s="13"/>
    </row>
    <row r="605" spans="10:10" x14ac:dyDescent="0.25">
      <c r="J605" s="13"/>
    </row>
    <row r="606" spans="10:10" x14ac:dyDescent="0.25">
      <c r="J606" s="13"/>
    </row>
    <row r="607" spans="10:10" x14ac:dyDescent="0.25">
      <c r="J607" s="13"/>
    </row>
    <row r="608" spans="10:10" x14ac:dyDescent="0.25">
      <c r="J608" s="13"/>
    </row>
    <row r="609" spans="2:10" x14ac:dyDescent="0.25">
      <c r="J609" s="13"/>
    </row>
    <row r="610" spans="2:10" x14ac:dyDescent="0.25">
      <c r="J610" s="13"/>
    </row>
    <row r="611" spans="2:10" x14ac:dyDescent="0.25">
      <c r="J611" s="13"/>
    </row>
    <row r="612" spans="2:10" x14ac:dyDescent="0.25">
      <c r="J612" s="13"/>
    </row>
    <row r="613" spans="2:10" x14ac:dyDescent="0.25">
      <c r="J613" s="13"/>
    </row>
    <row r="614" spans="2:10" x14ac:dyDescent="0.25">
      <c r="J614" s="13"/>
    </row>
    <row r="615" spans="2:10" x14ac:dyDescent="0.25">
      <c r="J615" s="13"/>
    </row>
    <row r="616" spans="2:10" x14ac:dyDescent="0.25">
      <c r="J616" s="13"/>
    </row>
    <row r="617" spans="2:10" x14ac:dyDescent="0.25">
      <c r="J617" s="13"/>
    </row>
    <row r="618" spans="2:10" x14ac:dyDescent="0.25">
      <c r="J618" s="13"/>
    </row>
    <row r="619" spans="2:10" x14ac:dyDescent="0.25">
      <c r="J619" s="13"/>
    </row>
    <row r="620" spans="2:10" x14ac:dyDescent="0.25">
      <c r="J620" s="13"/>
    </row>
    <row r="621" spans="2:10" x14ac:dyDescent="0.25">
      <c r="J621" s="13"/>
    </row>
    <row r="622" spans="2:10" x14ac:dyDescent="0.25">
      <c r="J622" s="13"/>
    </row>
    <row r="623" spans="2:10" x14ac:dyDescent="0.25">
      <c r="J623" s="13"/>
    </row>
    <row r="624" spans="2:10" x14ac:dyDescent="0.25">
      <c r="B624" s="227"/>
      <c r="J624" s="13"/>
    </row>
    <row r="625" spans="2:10" x14ac:dyDescent="0.25">
      <c r="B625" s="227"/>
      <c r="J625" s="13"/>
    </row>
    <row r="626" spans="2:10" x14ac:dyDescent="0.25">
      <c r="B626" s="227"/>
      <c r="J626" s="13"/>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BD6E8-274D-4D97-B472-C34AD60EA010}">
  <sheetPr>
    <tabColor theme="4" tint="0.39997558519241921"/>
  </sheetPr>
  <dimension ref="A1:AU177"/>
  <sheetViews>
    <sheetView showGridLines="0" zoomScale="85" zoomScaleNormal="85" workbookViewId="0">
      <selection sqref="A1:XFD1048576"/>
    </sheetView>
  </sheetViews>
  <sheetFormatPr defaultColWidth="9.140625" defaultRowHeight="15" x14ac:dyDescent="0.25"/>
  <cols>
    <col min="1" max="1" width="16" style="13" customWidth="1"/>
    <col min="2" max="2" width="6.5703125" style="13" bestFit="1" customWidth="1"/>
    <col min="3" max="3" width="17.140625" style="13" bestFit="1" customWidth="1"/>
    <col min="4" max="4" width="9" style="13" bestFit="1" customWidth="1"/>
    <col min="5" max="5" width="22.42578125" style="13" bestFit="1" customWidth="1"/>
    <col min="6" max="6" width="6.42578125" style="13" bestFit="1" customWidth="1"/>
    <col min="7" max="7" width="10.7109375" style="17" bestFit="1" customWidth="1"/>
    <col min="8" max="8" width="9.7109375" style="17" bestFit="1" customWidth="1"/>
    <col min="9" max="9" width="10.5703125" style="17" bestFit="1" customWidth="1"/>
    <col min="10" max="10" width="9.7109375" style="17" bestFit="1" customWidth="1"/>
    <col min="11" max="11" width="10.42578125" style="17" bestFit="1" customWidth="1"/>
    <col min="12" max="12" width="11.85546875" style="17" bestFit="1" customWidth="1"/>
    <col min="13" max="14" width="9.7109375" style="17" bestFit="1" customWidth="1"/>
    <col min="15" max="15" width="10.7109375" style="17" bestFit="1" customWidth="1"/>
    <col min="16" max="16" width="9.7109375" style="17" bestFit="1" customWidth="1"/>
    <col min="17" max="17" width="10.5703125" style="17" bestFit="1" customWidth="1"/>
    <col min="18" max="18" width="10.7109375" style="17" bestFit="1" customWidth="1"/>
    <col min="19" max="20" width="9.7109375" style="17" bestFit="1" customWidth="1"/>
    <col min="21" max="21" width="10.7109375" style="17" bestFit="1" customWidth="1"/>
    <col min="22" max="22" width="9.7109375" style="17" bestFit="1" customWidth="1"/>
    <col min="23" max="27" width="10.7109375" style="17" bestFit="1" customWidth="1"/>
    <col min="28" max="28" width="11.7109375" style="17" bestFit="1" customWidth="1"/>
    <col min="29" max="29" width="9.7109375" style="17" bestFit="1" customWidth="1"/>
    <col min="30" max="16384" width="9.140625" style="13"/>
  </cols>
  <sheetData>
    <row r="1" spans="1:47" s="1" customFormat="1" ht="23.25" x14ac:dyDescent="0.25">
      <c r="A1" s="7" t="s">
        <v>220</v>
      </c>
      <c r="B1" s="75"/>
      <c r="C1" s="75"/>
      <c r="D1" s="75"/>
      <c r="E1" s="75"/>
      <c r="F1" s="75"/>
      <c r="G1" s="79"/>
      <c r="H1" s="80"/>
      <c r="I1" s="81"/>
      <c r="J1" s="81"/>
      <c r="K1" s="81"/>
      <c r="L1" s="81"/>
      <c r="M1" s="81"/>
      <c r="N1" s="81"/>
      <c r="O1" s="81"/>
      <c r="P1" s="81"/>
      <c r="Q1" s="81"/>
      <c r="R1" s="81"/>
      <c r="S1" s="81"/>
      <c r="T1" s="81"/>
      <c r="U1" s="81"/>
      <c r="V1" s="81"/>
      <c r="W1" s="81"/>
      <c r="X1" s="81"/>
      <c r="Y1" s="81"/>
      <c r="Z1" s="81"/>
      <c r="AA1" s="81"/>
      <c r="AB1" s="81"/>
      <c r="AC1" s="81"/>
      <c r="AD1" s="9"/>
      <c r="AE1" s="9"/>
      <c r="AF1" s="9"/>
      <c r="AG1" s="9"/>
      <c r="AH1" s="9"/>
      <c r="AI1" s="9"/>
      <c r="AJ1" s="9"/>
      <c r="AK1" s="9"/>
      <c r="AL1" s="9"/>
      <c r="AM1" s="9"/>
      <c r="AN1" s="9"/>
      <c r="AO1" s="9"/>
      <c r="AP1" s="9"/>
      <c r="AQ1" s="9"/>
      <c r="AR1" s="9"/>
      <c r="AS1" s="9"/>
      <c r="AT1" s="9"/>
      <c r="AU1" s="9"/>
    </row>
    <row r="2" spans="1:47" x14ac:dyDescent="0.25">
      <c r="A2" s="5" t="s">
        <v>2</v>
      </c>
      <c r="B2" t="s">
        <v>262</v>
      </c>
      <c r="F2" s="22"/>
      <c r="G2" s="14"/>
      <c r="H2" s="14"/>
      <c r="I2" s="14"/>
      <c r="J2" s="14"/>
      <c r="K2" s="14"/>
      <c r="L2" s="14"/>
      <c r="M2" s="14"/>
      <c r="N2" s="14"/>
      <c r="O2" s="14"/>
      <c r="P2" s="14"/>
      <c r="Q2" s="14"/>
      <c r="R2" s="14"/>
      <c r="S2" s="14"/>
      <c r="T2" s="14"/>
      <c r="U2" s="14"/>
      <c r="V2" s="14"/>
      <c r="W2" s="14"/>
      <c r="X2" s="14"/>
      <c r="Y2" s="14"/>
      <c r="Z2" s="14"/>
      <c r="AA2" s="14"/>
      <c r="AB2" s="14"/>
      <c r="AC2" s="14"/>
    </row>
    <row r="3" spans="1:47" x14ac:dyDescent="0.25">
      <c r="A3" s="20" t="s">
        <v>199</v>
      </c>
      <c r="B3" s="13" t="s">
        <v>169</v>
      </c>
      <c r="F3" s="22"/>
      <c r="G3" s="14"/>
      <c r="H3" s="14"/>
      <c r="I3" s="14"/>
      <c r="J3" s="14"/>
      <c r="K3" s="14"/>
      <c r="L3" s="14"/>
      <c r="M3" s="14"/>
      <c r="N3" s="14"/>
      <c r="O3" s="14"/>
      <c r="P3" s="14"/>
      <c r="Q3" s="14"/>
      <c r="R3" s="14"/>
      <c r="S3" s="14"/>
      <c r="T3" s="14"/>
      <c r="U3" s="14"/>
      <c r="V3" s="14"/>
      <c r="W3" s="14"/>
      <c r="X3" s="14"/>
      <c r="Y3" s="14"/>
      <c r="Z3" s="14"/>
      <c r="AA3" s="14"/>
      <c r="AB3" s="14"/>
      <c r="AC3" s="14"/>
    </row>
    <row r="4" spans="1:47" customFormat="1" x14ac:dyDescent="0.25"/>
    <row r="5" spans="1:47" x14ac:dyDescent="0.25">
      <c r="A5" s="76" t="s">
        <v>204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7" x14ac:dyDescent="0.25">
      <c r="A6" s="111" t="s">
        <v>208</v>
      </c>
      <c r="B6" s="91" t="s">
        <v>36</v>
      </c>
      <c r="C6" s="91" t="s">
        <v>91</v>
      </c>
      <c r="D6" s="91" t="s">
        <v>36</v>
      </c>
      <c r="E6" s="91" t="s">
        <v>109</v>
      </c>
      <c r="F6" s="91"/>
      <c r="G6" s="11" t="s">
        <v>71</v>
      </c>
      <c r="H6" s="11" t="s">
        <v>72</v>
      </c>
      <c r="I6" s="11" t="s">
        <v>73</v>
      </c>
      <c r="J6" s="11" t="s">
        <v>74</v>
      </c>
      <c r="K6" s="11" t="s">
        <v>75</v>
      </c>
      <c r="L6" s="11" t="s">
        <v>76</v>
      </c>
      <c r="M6" s="11" t="s">
        <v>77</v>
      </c>
      <c r="N6" s="11" t="s">
        <v>78</v>
      </c>
      <c r="O6" s="11" t="s">
        <v>79</v>
      </c>
      <c r="P6" s="11" t="s">
        <v>80</v>
      </c>
      <c r="Q6" s="11" t="s">
        <v>23</v>
      </c>
      <c r="R6" s="11" t="s">
        <v>24</v>
      </c>
      <c r="S6" s="11" t="s">
        <v>25</v>
      </c>
      <c r="T6" s="11" t="s">
        <v>81</v>
      </c>
      <c r="U6" s="11" t="s">
        <v>82</v>
      </c>
      <c r="V6" s="11" t="s">
        <v>83</v>
      </c>
      <c r="W6" s="11" t="s">
        <v>84</v>
      </c>
      <c r="X6" s="11" t="s">
        <v>26</v>
      </c>
      <c r="Y6" s="11" t="s">
        <v>27</v>
      </c>
      <c r="Z6" s="11" t="s">
        <v>4</v>
      </c>
      <c r="AA6" s="11" t="s">
        <v>85</v>
      </c>
      <c r="AB6" s="11" t="s">
        <v>28</v>
      </c>
      <c r="AC6" s="11" t="s">
        <v>69</v>
      </c>
      <c r="AD6" s="11" t="s">
        <v>29</v>
      </c>
      <c r="AE6" s="11" t="s">
        <v>30</v>
      </c>
      <c r="AF6" s="11" t="s">
        <v>31</v>
      </c>
      <c r="AG6" s="11" t="s">
        <v>32</v>
      </c>
      <c r="AH6" s="11" t="s">
        <v>70</v>
      </c>
      <c r="AI6" s="11" t="s">
        <v>33</v>
      </c>
      <c r="AJ6" s="11" t="s">
        <v>34</v>
      </c>
      <c r="AK6" s="11" t="s">
        <v>35</v>
      </c>
    </row>
    <row r="7" spans="1:47" s="86" customFormat="1" x14ac:dyDescent="0.25">
      <c r="A7" s="112" t="s">
        <v>209</v>
      </c>
      <c r="B7" s="112" t="s">
        <v>157</v>
      </c>
      <c r="C7" s="15" t="s">
        <v>57</v>
      </c>
      <c r="D7" s="15" t="s">
        <v>56</v>
      </c>
      <c r="E7" s="13" t="s">
        <v>371</v>
      </c>
      <c r="G7" s="279">
        <v>12.297913440000002</v>
      </c>
      <c r="H7" s="279">
        <v>0.6966</v>
      </c>
      <c r="I7" s="279">
        <v>28.339364399999997</v>
      </c>
      <c r="J7" s="279">
        <v>2.6665458000000002</v>
      </c>
      <c r="K7" s="279">
        <v>31.036908600000004</v>
      </c>
      <c r="L7" s="279">
        <v>1.7802</v>
      </c>
      <c r="M7" s="279">
        <v>441.77205901999992</v>
      </c>
      <c r="N7" s="279">
        <v>385.58807499160002</v>
      </c>
      <c r="O7" s="279">
        <v>106.99776</v>
      </c>
      <c r="P7" s="279">
        <v>338.99411899999996</v>
      </c>
      <c r="Q7" s="279">
        <v>23.197800000000001</v>
      </c>
      <c r="R7" s="279">
        <v>11.1046</v>
      </c>
      <c r="S7" s="279">
        <v>9783.4424400000007</v>
      </c>
      <c r="T7" s="279">
        <v>9.4035840000000004</v>
      </c>
      <c r="U7" s="279">
        <v>5.7735000000000002E-2</v>
      </c>
      <c r="V7" s="279">
        <v>38.211995299999998</v>
      </c>
      <c r="W7" s="279">
        <v>45.877876660000013</v>
      </c>
      <c r="X7" s="279">
        <v>19.298400000000001</v>
      </c>
      <c r="Y7" s="279">
        <v>594.66205000000002</v>
      </c>
      <c r="Z7" s="279">
        <v>6421.8608000000013</v>
      </c>
      <c r="AA7" s="279">
        <v>0</v>
      </c>
      <c r="AB7" s="279">
        <v>2.7575790000000002</v>
      </c>
      <c r="AC7" s="279">
        <v>30.8089908</v>
      </c>
      <c r="AD7" s="279">
        <v>58.999346172799996</v>
      </c>
      <c r="AE7" s="279">
        <v>10.7701199974</v>
      </c>
      <c r="AF7" s="279">
        <v>61.834299999999999</v>
      </c>
      <c r="AG7" s="279">
        <v>8.9335599999999982</v>
      </c>
      <c r="AH7" s="279">
        <v>0</v>
      </c>
      <c r="AI7" s="279">
        <v>57.599380000000011</v>
      </c>
      <c r="AJ7" s="279">
        <v>131.50299999999999</v>
      </c>
      <c r="AK7" s="279">
        <v>125.0784</v>
      </c>
    </row>
    <row r="8" spans="1:47" s="86" customFormat="1" x14ac:dyDescent="0.25">
      <c r="A8" s="112" t="s">
        <v>172</v>
      </c>
      <c r="B8" s="112" t="s">
        <v>158</v>
      </c>
      <c r="C8" s="18" t="s">
        <v>60</v>
      </c>
      <c r="D8" s="18" t="s">
        <v>59</v>
      </c>
      <c r="E8" s="13" t="s">
        <v>371</v>
      </c>
      <c r="G8" s="279">
        <v>0</v>
      </c>
      <c r="H8" s="279">
        <v>493.58351519999997</v>
      </c>
      <c r="I8" s="279">
        <v>17.6593275</v>
      </c>
      <c r="J8" s="279">
        <v>154.900116</v>
      </c>
      <c r="K8" s="279">
        <v>59.005386000000001</v>
      </c>
      <c r="L8" s="279">
        <v>263.52773999999999</v>
      </c>
      <c r="M8" s="279">
        <v>452.00920859999997</v>
      </c>
      <c r="N8" s="279">
        <v>393.27835787999999</v>
      </c>
      <c r="O8" s="279">
        <v>165.6332347284</v>
      </c>
      <c r="P8" s="279">
        <v>45.448065879999994</v>
      </c>
      <c r="Q8" s="279">
        <v>150.95519999999999</v>
      </c>
      <c r="R8" s="279">
        <v>266.85090000000002</v>
      </c>
      <c r="S8" s="279">
        <v>2511.02286</v>
      </c>
      <c r="T8" s="279">
        <v>47.706694200000008</v>
      </c>
      <c r="U8" s="279">
        <v>15.599025000000001</v>
      </c>
      <c r="V8" s="279">
        <v>211.22841879999999</v>
      </c>
      <c r="W8" s="279">
        <v>955.74288580000007</v>
      </c>
      <c r="X8" s="279">
        <v>183.13559999999998</v>
      </c>
      <c r="Y8" s="279">
        <v>0</v>
      </c>
      <c r="Z8" s="279">
        <v>38.139125399999998</v>
      </c>
      <c r="AA8" s="279">
        <v>1095.5717999999999</v>
      </c>
      <c r="AB8" s="279">
        <v>198.07439220000003</v>
      </c>
      <c r="AC8" s="279">
        <v>159.60973500000003</v>
      </c>
      <c r="AD8" s="279">
        <v>193.70824994851327</v>
      </c>
      <c r="AE8" s="279">
        <v>1189.9645335</v>
      </c>
      <c r="AF8" s="279">
        <v>115.63470000000001</v>
      </c>
      <c r="AG8" s="279">
        <v>410.69163610000004</v>
      </c>
      <c r="AH8" s="279">
        <v>853.57799999999997</v>
      </c>
      <c r="AI8" s="279">
        <v>208.18736819999998</v>
      </c>
      <c r="AJ8" s="279">
        <v>1967.4757000000002</v>
      </c>
      <c r="AK8" s="279">
        <v>12.108400000000003</v>
      </c>
    </row>
    <row r="9" spans="1:47" s="86" customFormat="1" x14ac:dyDescent="0.25">
      <c r="A9" s="112" t="s">
        <v>210</v>
      </c>
      <c r="B9" s="112" t="s">
        <v>191</v>
      </c>
      <c r="C9" s="15" t="s">
        <v>207</v>
      </c>
      <c r="D9" s="13" t="s">
        <v>86</v>
      </c>
      <c r="E9" s="13" t="s">
        <v>371</v>
      </c>
      <c r="G9" s="279">
        <v>113.3167501865</v>
      </c>
      <c r="H9" s="279">
        <v>286.29539590000007</v>
      </c>
      <c r="I9" s="279">
        <v>41.314836099999994</v>
      </c>
      <c r="J9" s="279">
        <v>76.77103010419998</v>
      </c>
      <c r="K9" s="279">
        <v>148.81529280000007</v>
      </c>
      <c r="L9" s="279">
        <v>19.474</v>
      </c>
      <c r="M9" s="279">
        <v>99.325824040000001</v>
      </c>
      <c r="N9" s="279">
        <v>466.21030140000005</v>
      </c>
      <c r="O9" s="279">
        <v>19.434809999999999</v>
      </c>
      <c r="P9" s="279">
        <v>68.707853104500003</v>
      </c>
      <c r="Q9" s="279">
        <v>69.964500000000001</v>
      </c>
      <c r="R9" s="279">
        <v>194.40060560000003</v>
      </c>
      <c r="S9" s="279">
        <v>819.76167999999996</v>
      </c>
      <c r="T9" s="279">
        <v>32.385992600000009</v>
      </c>
      <c r="U9" s="279">
        <v>10.264763500000003</v>
      </c>
      <c r="V9" s="279">
        <v>46.41230680000001</v>
      </c>
      <c r="W9" s="279">
        <v>318.44428339999996</v>
      </c>
      <c r="X9" s="279">
        <v>78.106410399999987</v>
      </c>
      <c r="Y9" s="279">
        <v>226.87200000000001</v>
      </c>
      <c r="Z9" s="279">
        <v>1363.2237</v>
      </c>
      <c r="AA9" s="279">
        <v>158.3553</v>
      </c>
      <c r="AB9" s="279">
        <v>163.88255420000002</v>
      </c>
      <c r="AC9" s="279">
        <v>58.921399999999991</v>
      </c>
      <c r="AD9" s="279">
        <v>516.07236173927402</v>
      </c>
      <c r="AE9" s="279">
        <v>318.92099159999992</v>
      </c>
      <c r="AF9" s="279">
        <v>62.511227200000008</v>
      </c>
      <c r="AG9" s="279">
        <v>269.59298000000001</v>
      </c>
      <c r="AH9" s="279">
        <v>1033.2471399999999</v>
      </c>
      <c r="AI9" s="279">
        <v>11.7714</v>
      </c>
      <c r="AJ9" s="279">
        <v>548.61722299999997</v>
      </c>
      <c r="AK9" s="279">
        <v>74.803000000000011</v>
      </c>
    </row>
    <row r="10" spans="1:47" s="86" customFormat="1" x14ac:dyDescent="0.25">
      <c r="A10" s="112" t="s">
        <v>55</v>
      </c>
      <c r="B10" s="112" t="s">
        <v>192</v>
      </c>
      <c r="C10" s="18" t="s">
        <v>234</v>
      </c>
      <c r="D10" s="18" t="s">
        <v>354</v>
      </c>
      <c r="E10" s="13" t="s">
        <v>371</v>
      </c>
      <c r="G10" s="279">
        <v>146.50914602977821</v>
      </c>
      <c r="H10" s="279">
        <v>58.549720980520007</v>
      </c>
      <c r="I10" s="279">
        <v>111.9949228202166</v>
      </c>
      <c r="J10" s="279">
        <v>217.61360158619809</v>
      </c>
      <c r="K10" s="279">
        <v>130.83567846824747</v>
      </c>
      <c r="L10" s="279">
        <v>49.06832</v>
      </c>
      <c r="M10" s="279">
        <v>151.26214454000001</v>
      </c>
      <c r="N10" s="279">
        <v>771.99403548751309</v>
      </c>
      <c r="O10" s="279">
        <v>79.528100305880002</v>
      </c>
      <c r="P10" s="279">
        <v>2.7581351162011556</v>
      </c>
      <c r="Q10" s="279">
        <v>478.45472000000001</v>
      </c>
      <c r="R10" s="279">
        <v>0</v>
      </c>
      <c r="S10" s="279">
        <v>420.3923000000002</v>
      </c>
      <c r="T10" s="279">
        <v>10.9674981226601</v>
      </c>
      <c r="U10" s="279">
        <v>8.0058622133928417</v>
      </c>
      <c r="V10" s="279">
        <v>18.209093879673507</v>
      </c>
      <c r="W10" s="279">
        <v>118.8822720165837</v>
      </c>
      <c r="X10" s="279">
        <v>15.961</v>
      </c>
      <c r="Y10" s="279">
        <v>687.15081000000009</v>
      </c>
      <c r="Z10" s="279">
        <v>2554.2499132326839</v>
      </c>
      <c r="AA10" s="279">
        <v>0</v>
      </c>
      <c r="AB10" s="279">
        <v>-7.4399999999985589E-4</v>
      </c>
      <c r="AC10" s="279">
        <v>11.079167302681999</v>
      </c>
      <c r="AD10" s="279">
        <v>266.28654181763181</v>
      </c>
      <c r="AE10" s="279">
        <v>0.16338000000000003</v>
      </c>
      <c r="AF10" s="279">
        <v>31.063550071520002</v>
      </c>
      <c r="AG10" s="279">
        <v>0.64126484838533027</v>
      </c>
      <c r="AH10" s="279">
        <v>0</v>
      </c>
      <c r="AI10" s="279">
        <v>-3.8740000000014874E-3</v>
      </c>
      <c r="AJ10" s="279">
        <v>598.20813200000009</v>
      </c>
      <c r="AK10" s="279">
        <v>138.18026576</v>
      </c>
    </row>
    <row r="11" spans="1:47" s="86" customFormat="1" x14ac:dyDescent="0.25">
      <c r="A11" s="112" t="s">
        <v>210</v>
      </c>
      <c r="B11" s="112" t="s">
        <v>191</v>
      </c>
      <c r="C11" s="18" t="s">
        <v>235</v>
      </c>
      <c r="D11" s="13" t="s">
        <v>87</v>
      </c>
      <c r="E11" s="13" t="s">
        <v>371</v>
      </c>
      <c r="G11" s="279">
        <v>0</v>
      </c>
      <c r="H11" s="279">
        <v>0</v>
      </c>
      <c r="I11" s="279">
        <v>0</v>
      </c>
      <c r="J11" s="279">
        <v>0</v>
      </c>
      <c r="K11" s="279">
        <v>0</v>
      </c>
      <c r="L11" s="279">
        <v>0</v>
      </c>
      <c r="M11" s="279">
        <v>0</v>
      </c>
      <c r="N11" s="279">
        <v>21.5683392</v>
      </c>
      <c r="O11" s="279">
        <v>0</v>
      </c>
      <c r="P11" s="279">
        <v>0</v>
      </c>
      <c r="Q11" s="279">
        <v>2.6128</v>
      </c>
      <c r="R11" s="279">
        <v>0</v>
      </c>
      <c r="S11" s="279">
        <v>0</v>
      </c>
      <c r="T11" s="279">
        <v>0</v>
      </c>
      <c r="U11" s="279">
        <v>2.0607999999999998E-3</v>
      </c>
      <c r="V11" s="279">
        <v>11.726509</v>
      </c>
      <c r="W11" s="279">
        <v>67.504931999999997</v>
      </c>
      <c r="X11" s="279">
        <v>0</v>
      </c>
      <c r="Y11" s="279">
        <v>0</v>
      </c>
      <c r="Z11" s="279">
        <v>0</v>
      </c>
      <c r="AA11" s="279">
        <v>0</v>
      </c>
      <c r="AB11" s="279">
        <v>1.7394E-2</v>
      </c>
      <c r="AC11" s="279">
        <v>0</v>
      </c>
      <c r="AD11" s="279">
        <v>10.509925600000001</v>
      </c>
      <c r="AE11" s="279">
        <v>0</v>
      </c>
      <c r="AF11" s="279">
        <v>0</v>
      </c>
      <c r="AG11" s="279">
        <v>0</v>
      </c>
      <c r="AH11" s="279">
        <v>0</v>
      </c>
      <c r="AI11" s="279">
        <v>0</v>
      </c>
      <c r="AJ11" s="279">
        <v>559.76476159999993</v>
      </c>
      <c r="AK11" s="279">
        <v>0</v>
      </c>
    </row>
    <row r="12" spans="1:47" s="86" customFormat="1" x14ac:dyDescent="0.25">
      <c r="A12" s="112" t="s">
        <v>172</v>
      </c>
      <c r="B12" s="112" t="s">
        <v>158</v>
      </c>
      <c r="C12" s="18" t="s">
        <v>54</v>
      </c>
      <c r="D12" s="13" t="s">
        <v>53</v>
      </c>
      <c r="E12" s="13" t="s">
        <v>371</v>
      </c>
      <c r="G12" s="279">
        <v>0</v>
      </c>
      <c r="H12" s="279">
        <v>0</v>
      </c>
      <c r="I12" s="279">
        <v>0</v>
      </c>
      <c r="J12" s="279">
        <v>0</v>
      </c>
      <c r="K12" s="279">
        <v>0.80142900000000006</v>
      </c>
      <c r="L12" s="279">
        <v>0</v>
      </c>
      <c r="M12" s="279">
        <v>0</v>
      </c>
      <c r="N12" s="279">
        <v>26.791174000000002</v>
      </c>
      <c r="O12" s="279">
        <v>0</v>
      </c>
      <c r="P12" s="279">
        <v>0</v>
      </c>
      <c r="Q12" s="279">
        <v>0</v>
      </c>
      <c r="R12" s="279">
        <v>0</v>
      </c>
      <c r="S12" s="279">
        <v>0</v>
      </c>
      <c r="T12" s="279">
        <v>6.4000000000000001E-2</v>
      </c>
      <c r="U12" s="279">
        <v>0.42993900000000002</v>
      </c>
      <c r="V12" s="279">
        <v>1.2515989999999999</v>
      </c>
      <c r="W12" s="279">
        <v>6.8807530000000012</v>
      </c>
      <c r="X12" s="279">
        <v>4.99</v>
      </c>
      <c r="Y12" s="279">
        <v>0</v>
      </c>
      <c r="Z12" s="279">
        <v>0</v>
      </c>
      <c r="AA12" s="279">
        <v>0</v>
      </c>
      <c r="AB12" s="279">
        <v>0</v>
      </c>
      <c r="AC12" s="279">
        <v>0.41709599999999997</v>
      </c>
      <c r="AD12" s="279">
        <v>1.3536599999999998E-2</v>
      </c>
      <c r="AE12" s="279">
        <v>0</v>
      </c>
      <c r="AF12" s="279">
        <v>0</v>
      </c>
      <c r="AG12" s="279">
        <v>0</v>
      </c>
      <c r="AH12" s="279">
        <v>0</v>
      </c>
      <c r="AI12" s="279">
        <v>0</v>
      </c>
      <c r="AJ12" s="279">
        <v>0.262963</v>
      </c>
      <c r="AK12" s="279">
        <v>0</v>
      </c>
    </row>
    <row r="13" spans="1:47" x14ac:dyDescent="0.25">
      <c r="A13" s="112" t="s">
        <v>55</v>
      </c>
      <c r="B13" s="112" t="s">
        <v>192</v>
      </c>
      <c r="C13" s="13" t="s">
        <v>65</v>
      </c>
      <c r="D13" s="13" t="s">
        <v>355</v>
      </c>
      <c r="E13" s="13" t="s">
        <v>371</v>
      </c>
      <c r="G13" s="279">
        <v>0</v>
      </c>
      <c r="H13" s="279">
        <v>1.6766999999999965</v>
      </c>
      <c r="I13" s="279">
        <v>0</v>
      </c>
      <c r="J13" s="279">
        <v>0</v>
      </c>
      <c r="K13" s="279">
        <v>0</v>
      </c>
      <c r="L13" s="279">
        <v>0</v>
      </c>
      <c r="M13" s="279">
        <v>0</v>
      </c>
      <c r="N13" s="279">
        <v>10.395314000000042</v>
      </c>
      <c r="O13" s="279">
        <v>0</v>
      </c>
      <c r="P13" s="279">
        <v>0.73282399999999992</v>
      </c>
      <c r="Q13" s="279">
        <v>0</v>
      </c>
      <c r="R13" s="279">
        <v>0</v>
      </c>
      <c r="S13" s="279">
        <v>0</v>
      </c>
      <c r="T13" s="279">
        <v>5.223699999999995E-2</v>
      </c>
      <c r="U13" s="279">
        <v>0.24</v>
      </c>
      <c r="V13" s="279">
        <v>2.0299999999999998</v>
      </c>
      <c r="W13" s="279">
        <v>55.39</v>
      </c>
      <c r="X13" s="279">
        <v>0</v>
      </c>
      <c r="Y13" s="279">
        <v>0</v>
      </c>
      <c r="Z13" s="279">
        <v>0</v>
      </c>
      <c r="AA13" s="279">
        <v>0</v>
      </c>
      <c r="AB13" s="279">
        <v>1.1399999999999999</v>
      </c>
      <c r="AC13" s="279">
        <v>13.42</v>
      </c>
      <c r="AD13" s="279">
        <v>0</v>
      </c>
      <c r="AE13" s="279">
        <v>0</v>
      </c>
      <c r="AF13" s="279">
        <v>0</v>
      </c>
      <c r="AG13" s="279">
        <v>3.22</v>
      </c>
      <c r="AH13" s="279">
        <v>0</v>
      </c>
      <c r="AI13" s="279">
        <v>8.2100000000000009</v>
      </c>
      <c r="AJ13" s="279">
        <v>22.251331999999934</v>
      </c>
      <c r="AK13" s="279">
        <v>0</v>
      </c>
    </row>
    <row r="14" spans="1:47" x14ac:dyDescent="0.25">
      <c r="A14" s="112" t="s">
        <v>18</v>
      </c>
      <c r="B14" s="112" t="s">
        <v>193</v>
      </c>
      <c r="C14" s="18" t="s">
        <v>16</v>
      </c>
      <c r="D14" s="18" t="s">
        <v>61</v>
      </c>
      <c r="E14" s="13" t="s">
        <v>371</v>
      </c>
      <c r="G14" s="279">
        <v>0</v>
      </c>
      <c r="H14" s="279">
        <v>0</v>
      </c>
      <c r="I14" s="279">
        <v>0</v>
      </c>
      <c r="J14" s="279">
        <v>0</v>
      </c>
      <c r="K14" s="279">
        <v>4.7272619999999996</v>
      </c>
      <c r="L14" s="279">
        <v>0</v>
      </c>
      <c r="M14" s="279">
        <v>0</v>
      </c>
      <c r="N14" s="279">
        <v>0</v>
      </c>
      <c r="O14" s="279">
        <v>0</v>
      </c>
      <c r="P14" s="279">
        <v>0</v>
      </c>
      <c r="Q14" s="279">
        <v>0</v>
      </c>
      <c r="R14" s="279">
        <v>0</v>
      </c>
      <c r="S14" s="279">
        <v>0</v>
      </c>
      <c r="T14" s="279">
        <v>0</v>
      </c>
      <c r="U14" s="279">
        <v>0.53743200000000002</v>
      </c>
      <c r="V14" s="279">
        <v>7.2161000000000003E-2</v>
      </c>
      <c r="W14" s="279">
        <v>5.380299999999999E-2</v>
      </c>
      <c r="X14" s="279">
        <v>0</v>
      </c>
      <c r="Y14" s="279">
        <v>0</v>
      </c>
      <c r="Z14" s="279">
        <v>0</v>
      </c>
      <c r="AA14" s="279">
        <v>0</v>
      </c>
      <c r="AB14" s="279">
        <v>2.7019999999999999E-2</v>
      </c>
      <c r="AC14" s="279">
        <v>0.20029</v>
      </c>
      <c r="AD14" s="279">
        <v>0</v>
      </c>
      <c r="AE14" s="279">
        <v>0</v>
      </c>
      <c r="AF14" s="279">
        <v>0</v>
      </c>
      <c r="AG14" s="279">
        <v>0</v>
      </c>
      <c r="AH14" s="279">
        <v>0</v>
      </c>
      <c r="AI14" s="279">
        <v>0</v>
      </c>
      <c r="AJ14" s="279">
        <v>0</v>
      </c>
      <c r="AK14" s="279">
        <v>0</v>
      </c>
    </row>
    <row r="15" spans="1:47" x14ac:dyDescent="0.25">
      <c r="A15" s="112" t="s">
        <v>15</v>
      </c>
      <c r="B15" s="112" t="s">
        <v>128</v>
      </c>
      <c r="C15" s="18" t="s">
        <v>67</v>
      </c>
      <c r="D15" s="13" t="s">
        <v>66</v>
      </c>
      <c r="E15" s="13" t="s">
        <v>371</v>
      </c>
      <c r="G15" s="279">
        <v>0</v>
      </c>
      <c r="H15" s="279">
        <v>3.3490000000000004E-3</v>
      </c>
      <c r="I15" s="279">
        <v>0</v>
      </c>
      <c r="J15" s="279">
        <v>0</v>
      </c>
      <c r="K15" s="279">
        <v>0</v>
      </c>
      <c r="L15" s="279">
        <v>0</v>
      </c>
      <c r="M15" s="279">
        <v>0</v>
      </c>
      <c r="N15" s="279">
        <v>0</v>
      </c>
      <c r="O15" s="279">
        <v>0</v>
      </c>
      <c r="P15" s="279">
        <v>0</v>
      </c>
      <c r="Q15" s="279">
        <v>0</v>
      </c>
      <c r="R15" s="279">
        <v>0</v>
      </c>
      <c r="S15" s="279">
        <v>0</v>
      </c>
      <c r="T15" s="279">
        <v>4.1029999999999997E-2</v>
      </c>
      <c r="U15" s="279">
        <v>7.8428999999999999E-2</v>
      </c>
      <c r="V15" s="279">
        <v>2.8187E-2</v>
      </c>
      <c r="W15" s="279">
        <v>0.66406299999999996</v>
      </c>
      <c r="X15" s="279">
        <v>0</v>
      </c>
      <c r="Y15" s="279">
        <v>0</v>
      </c>
      <c r="Z15" s="279">
        <v>0</v>
      </c>
      <c r="AA15" s="279">
        <v>0</v>
      </c>
      <c r="AB15" s="279">
        <v>0</v>
      </c>
      <c r="AC15" s="279">
        <v>7.0168999999999995E-2</v>
      </c>
      <c r="AD15" s="279">
        <v>3.1999999999999997E-3</v>
      </c>
      <c r="AE15" s="279">
        <v>0.05</v>
      </c>
      <c r="AF15" s="279">
        <v>0.67100000000000004</v>
      </c>
      <c r="AG15" s="279">
        <v>0</v>
      </c>
      <c r="AH15" s="279">
        <v>0</v>
      </c>
      <c r="AI15" s="279">
        <v>12.853476000000001</v>
      </c>
      <c r="AJ15" s="279">
        <v>0</v>
      </c>
      <c r="AK15" s="279">
        <v>0</v>
      </c>
    </row>
    <row r="16" spans="1:47" x14ac:dyDescent="0.25">
      <c r="A16" s="112" t="s">
        <v>15</v>
      </c>
      <c r="B16" s="112" t="s">
        <v>128</v>
      </c>
      <c r="C16" s="18" t="s">
        <v>15</v>
      </c>
      <c r="D16" s="18" t="s">
        <v>58</v>
      </c>
      <c r="E16" s="13" t="s">
        <v>371</v>
      </c>
      <c r="G16" s="279">
        <v>42.048748799999998</v>
      </c>
      <c r="H16" s="279">
        <v>252.74316240000002</v>
      </c>
      <c r="I16" s="279">
        <v>48.051374400000014</v>
      </c>
      <c r="J16" s="279">
        <v>83.006312399999999</v>
      </c>
      <c r="K16" s="279">
        <v>115.41624480000002</v>
      </c>
      <c r="L16" s="279">
        <v>182.70359999999999</v>
      </c>
      <c r="M16" s="279">
        <v>192.56022000000002</v>
      </c>
      <c r="N16" s="279">
        <v>998.36305200000004</v>
      </c>
      <c r="O16" s="279">
        <v>160.49124</v>
      </c>
      <c r="P16" s="279">
        <v>349.10151480000002</v>
      </c>
      <c r="Q16" s="279">
        <v>352.94039999999995</v>
      </c>
      <c r="R16" s="279">
        <v>171.59040000000002</v>
      </c>
      <c r="S16" s="279">
        <v>9541.5660000000007</v>
      </c>
      <c r="T16" s="279">
        <v>135.75690000000003</v>
      </c>
      <c r="U16" s="279">
        <v>37.911286799999999</v>
      </c>
      <c r="V16" s="279">
        <v>274.85679599999997</v>
      </c>
      <c r="W16" s="279">
        <v>1206.4093344</v>
      </c>
      <c r="X16" s="279">
        <v>200.46061799999998</v>
      </c>
      <c r="Y16" s="279">
        <v>288.29880000000003</v>
      </c>
      <c r="Z16" s="279">
        <v>1745.4348</v>
      </c>
      <c r="AA16" s="279">
        <v>318.74759999999998</v>
      </c>
      <c r="AB16" s="279">
        <v>550.01429640000003</v>
      </c>
      <c r="AC16" s="279">
        <v>489.34023479999996</v>
      </c>
      <c r="AD16" s="279">
        <v>499.01521925120005</v>
      </c>
      <c r="AE16" s="279">
        <v>235.96255418888887</v>
      </c>
      <c r="AF16" s="279">
        <v>433.06319880000001</v>
      </c>
      <c r="AG16" s="279">
        <v>347.52384000000001</v>
      </c>
      <c r="AH16" s="279">
        <v>104.292</v>
      </c>
      <c r="AI16" s="279">
        <v>210.0564756</v>
      </c>
      <c r="AJ16" s="279">
        <v>1518.2195723999998</v>
      </c>
      <c r="AK16" s="279">
        <v>218.78280000000001</v>
      </c>
    </row>
    <row r="17" spans="1:37" x14ac:dyDescent="0.25">
      <c r="A17" s="112" t="s">
        <v>18</v>
      </c>
      <c r="B17" s="112" t="s">
        <v>193</v>
      </c>
      <c r="C17" s="18" t="s">
        <v>18</v>
      </c>
      <c r="D17" s="18" t="s">
        <v>62</v>
      </c>
      <c r="E17" s="13" t="s">
        <v>371</v>
      </c>
      <c r="G17" s="279">
        <v>0</v>
      </c>
      <c r="H17" s="279">
        <v>0</v>
      </c>
      <c r="I17" s="279">
        <v>0</v>
      </c>
      <c r="J17" s="279">
        <v>0</v>
      </c>
      <c r="K17" s="279">
        <v>0</v>
      </c>
      <c r="L17" s="279">
        <v>0</v>
      </c>
      <c r="M17" s="279">
        <v>64.648400000000009</v>
      </c>
      <c r="N17" s="279">
        <v>0</v>
      </c>
      <c r="O17" s="279">
        <v>0</v>
      </c>
      <c r="P17" s="279">
        <v>4.4668619999999999</v>
      </c>
      <c r="Q17" s="279">
        <v>0</v>
      </c>
      <c r="R17" s="279">
        <v>9.3440000000000012</v>
      </c>
      <c r="S17" s="279">
        <v>1413.4175</v>
      </c>
      <c r="T17" s="279">
        <v>82.743689999999987</v>
      </c>
      <c r="U17" s="279">
        <v>3.0947659999999999</v>
      </c>
      <c r="V17" s="279">
        <v>32.360478000000001</v>
      </c>
      <c r="W17" s="279">
        <v>135.668192</v>
      </c>
      <c r="X17" s="279">
        <v>18.737143</v>
      </c>
      <c r="Y17" s="279">
        <v>0</v>
      </c>
      <c r="Z17" s="279">
        <v>0</v>
      </c>
      <c r="AA17" s="279">
        <v>0</v>
      </c>
      <c r="AB17" s="279">
        <v>0</v>
      </c>
      <c r="AC17" s="279">
        <v>34.207588999999999</v>
      </c>
      <c r="AD17" s="279">
        <v>0</v>
      </c>
      <c r="AE17" s="279">
        <v>0</v>
      </c>
      <c r="AF17" s="279">
        <v>0</v>
      </c>
      <c r="AG17" s="279">
        <v>433.07077300000003</v>
      </c>
      <c r="AH17" s="279">
        <v>0</v>
      </c>
      <c r="AI17" s="279">
        <v>41.613064000000001</v>
      </c>
      <c r="AJ17" s="279">
        <v>38.331904000000002</v>
      </c>
      <c r="AK17" s="279">
        <v>0</v>
      </c>
    </row>
    <row r="18" spans="1:37" x14ac:dyDescent="0.25">
      <c r="A18" s="112" t="s">
        <v>172</v>
      </c>
      <c r="B18" s="112" t="s">
        <v>158</v>
      </c>
      <c r="C18" s="18" t="s">
        <v>20</v>
      </c>
      <c r="D18" s="13" t="s">
        <v>64</v>
      </c>
      <c r="E18" s="13" t="s">
        <v>371</v>
      </c>
      <c r="G18" s="279">
        <v>5.0434098000000001</v>
      </c>
      <c r="H18" s="279">
        <v>7.0055083999999983</v>
      </c>
      <c r="I18" s="279">
        <v>0.42569999999999997</v>
      </c>
      <c r="J18" s="279">
        <v>4.2465466999999997</v>
      </c>
      <c r="K18" s="279">
        <v>6.3466667000000001</v>
      </c>
      <c r="L18" s="279">
        <v>7.9463999999999997</v>
      </c>
      <c r="M18" s="279">
        <v>1.0742019199999999</v>
      </c>
      <c r="N18" s="279">
        <v>44.7209675</v>
      </c>
      <c r="O18" s="279">
        <v>3.6421000000000001</v>
      </c>
      <c r="P18" s="279">
        <v>3.5120050867000003</v>
      </c>
      <c r="Q18" s="279">
        <v>24.6433</v>
      </c>
      <c r="R18" s="279">
        <v>9.6491999999999987</v>
      </c>
      <c r="S18" s="279">
        <v>23.839200000000002</v>
      </c>
      <c r="T18" s="279">
        <v>2.8804280999999996</v>
      </c>
      <c r="U18" s="279">
        <v>1.4095400000000001E-2</v>
      </c>
      <c r="V18" s="279">
        <v>10.177162599999999</v>
      </c>
      <c r="W18" s="279">
        <v>43.111868799999996</v>
      </c>
      <c r="X18" s="279">
        <v>9.1322109999999999</v>
      </c>
      <c r="Y18" s="279">
        <v>0</v>
      </c>
      <c r="Z18" s="279">
        <v>121.6083</v>
      </c>
      <c r="AA18" s="279">
        <v>0.18920000000000001</v>
      </c>
      <c r="AB18" s="279">
        <v>46.488048200000001</v>
      </c>
      <c r="AC18" s="279">
        <v>33.441099999999999</v>
      </c>
      <c r="AD18" s="279">
        <v>61.468638609999999</v>
      </c>
      <c r="AE18" s="279">
        <v>7.270388399999999</v>
      </c>
      <c r="AF18" s="279">
        <v>42.929006999999999</v>
      </c>
      <c r="AG18" s="279">
        <v>4.0507720000000003</v>
      </c>
      <c r="AH18" s="279">
        <v>0</v>
      </c>
      <c r="AI18" s="279">
        <v>5.1556999999999995</v>
      </c>
      <c r="AJ18" s="279">
        <v>106.5196</v>
      </c>
      <c r="AK18" s="279">
        <v>0.75680000000000003</v>
      </c>
    </row>
    <row r="19" spans="1:37" ht="15.75" thickBot="1" x14ac:dyDescent="0.3">
      <c r="A19" s="82" t="s">
        <v>17</v>
      </c>
      <c r="B19" s="83"/>
      <c r="C19" s="83"/>
      <c r="D19" s="83"/>
      <c r="E19" s="83"/>
      <c r="F19" s="92"/>
      <c r="G19" s="280">
        <v>319.21596825627825</v>
      </c>
      <c r="H19" s="280">
        <v>1100.5539518805201</v>
      </c>
      <c r="I19" s="280">
        <v>247.78552522021661</v>
      </c>
      <c r="J19" s="280">
        <v>539.20415259039794</v>
      </c>
      <c r="K19" s="280">
        <v>496.98486836824753</v>
      </c>
      <c r="L19" s="280">
        <v>524.50026000000003</v>
      </c>
      <c r="M19" s="280">
        <v>1402.65205812</v>
      </c>
      <c r="N19" s="280">
        <v>3118.9096164591128</v>
      </c>
      <c r="O19" s="280">
        <v>535.72724503428003</v>
      </c>
      <c r="P19" s="280">
        <v>813.72137898740118</v>
      </c>
      <c r="Q19" s="280">
        <v>1102.7687199999998</v>
      </c>
      <c r="R19" s="280">
        <v>662.93970560000014</v>
      </c>
      <c r="S19" s="280">
        <v>24513.441979999996</v>
      </c>
      <c r="T19" s="280">
        <v>322.00205402266016</v>
      </c>
      <c r="U19" s="280">
        <v>76.23539471339285</v>
      </c>
      <c r="V19" s="280">
        <v>646.56470737967356</v>
      </c>
      <c r="W19" s="280">
        <v>2954.6302640765839</v>
      </c>
      <c r="X19" s="280">
        <v>529.82138239999983</v>
      </c>
      <c r="Y19" s="280">
        <v>1796.9836600000001</v>
      </c>
      <c r="Z19" s="280">
        <v>12244.516638632685</v>
      </c>
      <c r="AA19" s="280">
        <v>1572.8638999999998</v>
      </c>
      <c r="AB19" s="280">
        <v>962.40054000000009</v>
      </c>
      <c r="AC19" s="280">
        <v>831.51577190268199</v>
      </c>
      <c r="AD19" s="280">
        <v>1606.0770197394193</v>
      </c>
      <c r="AE19" s="280">
        <v>1763.1019676862886</v>
      </c>
      <c r="AF19" s="280">
        <v>747.70698307151997</v>
      </c>
      <c r="AG19" s="280">
        <v>1477.7248259483854</v>
      </c>
      <c r="AH19" s="280">
        <v>1991.1171399999998</v>
      </c>
      <c r="AI19" s="280">
        <v>555.44298979999996</v>
      </c>
      <c r="AJ19" s="280">
        <v>5491.1541879999995</v>
      </c>
      <c r="AK19" s="280">
        <v>569.70966576000001</v>
      </c>
    </row>
    <row r="20" spans="1:37" x14ac:dyDescent="0.25">
      <c r="F20" s="22"/>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row>
    <row r="21" spans="1:37" x14ac:dyDescent="0.25">
      <c r="G21" s="216"/>
      <c r="H21" s="216"/>
      <c r="I21" s="216"/>
      <c r="J21" s="216"/>
      <c r="K21" s="216"/>
      <c r="L21" s="216"/>
      <c r="M21" s="216"/>
      <c r="N21" s="216"/>
      <c r="O21" s="216"/>
      <c r="P21" s="216"/>
      <c r="Q21" s="216"/>
      <c r="R21" s="216"/>
      <c r="S21" s="216"/>
      <c r="T21" s="216"/>
      <c r="U21" s="216"/>
      <c r="V21" s="216"/>
      <c r="W21" s="216"/>
      <c r="X21" s="216"/>
      <c r="Y21" s="216"/>
      <c r="Z21" s="216"/>
      <c r="AA21" s="216"/>
      <c r="AB21" s="216"/>
      <c r="AC21" s="216"/>
      <c r="AD21" s="216"/>
      <c r="AE21" s="216"/>
      <c r="AF21" s="216"/>
      <c r="AG21" s="216"/>
      <c r="AH21" s="216"/>
      <c r="AI21" s="216"/>
      <c r="AJ21" s="216"/>
      <c r="AK21" s="216"/>
    </row>
    <row r="22" spans="1:37" x14ac:dyDescent="0.25">
      <c r="A22" s="76" t="s">
        <v>205</v>
      </c>
      <c r="B22" s="76"/>
      <c r="C22" s="76"/>
      <c r="D22" s="76"/>
      <c r="E22" s="76"/>
      <c r="F22" s="7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1:37" x14ac:dyDescent="0.25">
      <c r="A23" s="111" t="s">
        <v>208</v>
      </c>
      <c r="B23" s="91" t="s">
        <v>36</v>
      </c>
      <c r="C23" s="111"/>
      <c r="D23" s="111"/>
      <c r="E23" s="111" t="s">
        <v>189</v>
      </c>
      <c r="F23" s="117" t="s">
        <v>36</v>
      </c>
      <c r="G23" s="11" t="s">
        <v>71</v>
      </c>
      <c r="H23" s="11" t="s">
        <v>72</v>
      </c>
      <c r="I23" s="11" t="s">
        <v>73</v>
      </c>
      <c r="J23" s="11" t="s">
        <v>74</v>
      </c>
      <c r="K23" s="11" t="s">
        <v>75</v>
      </c>
      <c r="L23" s="11" t="s">
        <v>76</v>
      </c>
      <c r="M23" s="11" t="s">
        <v>77</v>
      </c>
      <c r="N23" s="11" t="s">
        <v>78</v>
      </c>
      <c r="O23" s="11" t="s">
        <v>79</v>
      </c>
      <c r="P23" s="11" t="s">
        <v>80</v>
      </c>
      <c r="Q23" s="11" t="s">
        <v>23</v>
      </c>
      <c r="R23" s="11" t="s">
        <v>24</v>
      </c>
      <c r="S23" s="11" t="s">
        <v>25</v>
      </c>
      <c r="T23" s="11" t="s">
        <v>81</v>
      </c>
      <c r="U23" s="11" t="s">
        <v>82</v>
      </c>
      <c r="V23" s="11" t="s">
        <v>83</v>
      </c>
      <c r="W23" s="11" t="s">
        <v>84</v>
      </c>
      <c r="X23" s="11" t="s">
        <v>26</v>
      </c>
      <c r="Y23" s="11" t="s">
        <v>27</v>
      </c>
      <c r="Z23" s="11" t="s">
        <v>4</v>
      </c>
      <c r="AA23" s="11" t="s">
        <v>85</v>
      </c>
      <c r="AB23" s="11" t="s">
        <v>28</v>
      </c>
      <c r="AC23" s="11" t="s">
        <v>69</v>
      </c>
      <c r="AD23" s="11" t="s">
        <v>29</v>
      </c>
      <c r="AE23" s="11" t="s">
        <v>30</v>
      </c>
      <c r="AF23" s="11" t="s">
        <v>31</v>
      </c>
      <c r="AG23" s="11" t="s">
        <v>32</v>
      </c>
      <c r="AH23" s="11" t="s">
        <v>70</v>
      </c>
      <c r="AI23" s="11" t="s">
        <v>33</v>
      </c>
      <c r="AJ23" s="11" t="s">
        <v>34</v>
      </c>
      <c r="AK23" s="11" t="s">
        <v>35</v>
      </c>
    </row>
    <row r="24" spans="1:37" s="20" customFormat="1" x14ac:dyDescent="0.25">
      <c r="A24" s="5" t="s">
        <v>15</v>
      </c>
      <c r="B24" s="5" t="s">
        <v>128</v>
      </c>
      <c r="G24" s="100">
        <v>1</v>
      </c>
      <c r="H24" s="100">
        <v>1</v>
      </c>
      <c r="I24" s="100">
        <v>1</v>
      </c>
      <c r="J24" s="100">
        <v>1</v>
      </c>
      <c r="K24" s="100">
        <v>1</v>
      </c>
      <c r="L24" s="100">
        <v>1</v>
      </c>
      <c r="M24" s="100">
        <v>1</v>
      </c>
      <c r="N24" s="100">
        <v>1</v>
      </c>
      <c r="O24" s="100">
        <v>1</v>
      </c>
      <c r="P24" s="100">
        <v>1</v>
      </c>
      <c r="Q24" s="100">
        <v>1</v>
      </c>
      <c r="R24" s="100">
        <v>1</v>
      </c>
      <c r="S24" s="100">
        <v>1</v>
      </c>
      <c r="T24" s="100">
        <v>1</v>
      </c>
      <c r="U24" s="100">
        <v>1</v>
      </c>
      <c r="V24" s="100">
        <v>1</v>
      </c>
      <c r="W24" s="100">
        <v>1</v>
      </c>
      <c r="X24" s="100">
        <v>1</v>
      </c>
      <c r="Y24" s="100">
        <v>1</v>
      </c>
      <c r="Z24" s="100">
        <v>1</v>
      </c>
      <c r="AA24" s="100">
        <v>1</v>
      </c>
      <c r="AB24" s="100">
        <v>1</v>
      </c>
      <c r="AC24" s="100">
        <v>1</v>
      </c>
      <c r="AD24" s="100">
        <v>1</v>
      </c>
      <c r="AE24" s="100">
        <v>1</v>
      </c>
      <c r="AF24" s="100">
        <v>1</v>
      </c>
      <c r="AG24" s="100">
        <v>1</v>
      </c>
      <c r="AH24" s="100">
        <v>1</v>
      </c>
      <c r="AI24" s="100">
        <v>1</v>
      </c>
      <c r="AJ24" s="100">
        <v>1</v>
      </c>
      <c r="AK24" s="100">
        <v>1</v>
      </c>
    </row>
    <row r="25" spans="1:37" x14ac:dyDescent="0.25">
      <c r="A25" s="13" t="s">
        <v>15</v>
      </c>
      <c r="B25" s="13" t="s">
        <v>128</v>
      </c>
      <c r="E25" s="13" t="s">
        <v>212</v>
      </c>
      <c r="F25" s="13" t="s">
        <v>215</v>
      </c>
      <c r="G25" s="87">
        <v>0</v>
      </c>
      <c r="H25" s="87">
        <v>0</v>
      </c>
      <c r="I25" s="87">
        <v>0</v>
      </c>
      <c r="J25" s="87">
        <v>0</v>
      </c>
      <c r="K25" s="87">
        <v>0</v>
      </c>
      <c r="L25" s="87">
        <v>0</v>
      </c>
      <c r="M25" s="87">
        <v>0</v>
      </c>
      <c r="N25" s="87">
        <v>0</v>
      </c>
      <c r="O25" s="87">
        <v>0</v>
      </c>
      <c r="P25" s="87">
        <v>0</v>
      </c>
      <c r="Q25" s="87">
        <v>0</v>
      </c>
      <c r="R25" s="87">
        <v>0</v>
      </c>
      <c r="S25" s="87">
        <v>0</v>
      </c>
      <c r="T25" s="87">
        <v>0</v>
      </c>
      <c r="U25" s="87">
        <v>0</v>
      </c>
      <c r="V25" s="87">
        <v>0</v>
      </c>
      <c r="W25" s="87">
        <v>0</v>
      </c>
      <c r="X25" s="87">
        <v>0</v>
      </c>
      <c r="Y25" s="87">
        <v>0</v>
      </c>
      <c r="Z25" s="87">
        <v>0</v>
      </c>
      <c r="AA25" s="87">
        <v>0</v>
      </c>
      <c r="AB25" s="87">
        <v>0</v>
      </c>
      <c r="AC25" s="87">
        <v>0</v>
      </c>
      <c r="AD25" s="87">
        <v>0</v>
      </c>
      <c r="AE25" s="87">
        <v>0</v>
      </c>
      <c r="AF25" s="87">
        <v>0</v>
      </c>
      <c r="AG25" s="87">
        <v>0</v>
      </c>
      <c r="AH25" s="87">
        <v>0</v>
      </c>
      <c r="AI25" s="87">
        <v>0</v>
      </c>
      <c r="AJ25" s="87">
        <v>0</v>
      </c>
      <c r="AK25" s="87">
        <v>0</v>
      </c>
    </row>
    <row r="26" spans="1:37" x14ac:dyDescent="0.25">
      <c r="A26" s="13" t="s">
        <v>15</v>
      </c>
      <c r="B26" s="13" t="s">
        <v>128</v>
      </c>
      <c r="E26" s="13" t="s">
        <v>213</v>
      </c>
      <c r="F26" s="13" t="s">
        <v>216</v>
      </c>
      <c r="G26" s="87">
        <v>0.3</v>
      </c>
      <c r="H26" s="87">
        <v>0.3</v>
      </c>
      <c r="I26" s="87">
        <v>0.3</v>
      </c>
      <c r="J26" s="87">
        <v>0.3</v>
      </c>
      <c r="K26" s="87">
        <v>0.3</v>
      </c>
      <c r="L26" s="87">
        <v>0.3</v>
      </c>
      <c r="M26" s="87">
        <v>0.3</v>
      </c>
      <c r="N26" s="87">
        <v>0.3</v>
      </c>
      <c r="O26" s="87">
        <v>0.3</v>
      </c>
      <c r="P26" s="87">
        <v>0.3</v>
      </c>
      <c r="Q26" s="87">
        <v>0.3</v>
      </c>
      <c r="R26" s="87">
        <v>0.3</v>
      </c>
      <c r="S26" s="87">
        <v>0.3</v>
      </c>
      <c r="T26" s="87">
        <v>0.3</v>
      </c>
      <c r="U26" s="87">
        <v>0.3</v>
      </c>
      <c r="V26" s="87">
        <v>0.3</v>
      </c>
      <c r="W26" s="87">
        <v>0.3</v>
      </c>
      <c r="X26" s="87">
        <v>0.3</v>
      </c>
      <c r="Y26" s="87">
        <v>0.3</v>
      </c>
      <c r="Z26" s="87">
        <v>0.3</v>
      </c>
      <c r="AA26" s="87">
        <v>0.3</v>
      </c>
      <c r="AB26" s="87">
        <v>0.3</v>
      </c>
      <c r="AC26" s="87">
        <v>0.3</v>
      </c>
      <c r="AD26" s="87">
        <v>0.3</v>
      </c>
      <c r="AE26" s="87">
        <v>0.3</v>
      </c>
      <c r="AF26" s="87">
        <v>0.3</v>
      </c>
      <c r="AG26" s="87">
        <v>0.3</v>
      </c>
      <c r="AH26" s="87">
        <v>0.3</v>
      </c>
      <c r="AI26" s="87">
        <v>0.3</v>
      </c>
      <c r="AJ26" s="87">
        <v>0.3</v>
      </c>
      <c r="AK26" s="87">
        <v>0.3</v>
      </c>
    </row>
    <row r="27" spans="1:37" x14ac:dyDescent="0.25">
      <c r="A27" s="13" t="s">
        <v>15</v>
      </c>
      <c r="B27" s="13" t="s">
        <v>128</v>
      </c>
      <c r="E27" s="13" t="s">
        <v>188</v>
      </c>
      <c r="F27" s="13" t="s">
        <v>190</v>
      </c>
      <c r="G27" s="87">
        <v>0.5</v>
      </c>
      <c r="H27" s="87">
        <v>0.5</v>
      </c>
      <c r="I27" s="87">
        <v>0.5</v>
      </c>
      <c r="J27" s="87">
        <v>0.5</v>
      </c>
      <c r="K27" s="87">
        <v>0.5</v>
      </c>
      <c r="L27" s="87">
        <v>0.5</v>
      </c>
      <c r="M27" s="87">
        <v>0.5</v>
      </c>
      <c r="N27" s="87">
        <v>0.5</v>
      </c>
      <c r="O27" s="87">
        <v>0.5</v>
      </c>
      <c r="P27" s="87">
        <v>0.5</v>
      </c>
      <c r="Q27" s="87">
        <v>0.5</v>
      </c>
      <c r="R27" s="87">
        <v>0.5</v>
      </c>
      <c r="S27" s="87">
        <v>0.5</v>
      </c>
      <c r="T27" s="87">
        <v>0.5</v>
      </c>
      <c r="U27" s="87">
        <v>0.5</v>
      </c>
      <c r="V27" s="87">
        <v>0.5</v>
      </c>
      <c r="W27" s="87">
        <v>0.5</v>
      </c>
      <c r="X27" s="87">
        <v>0.5</v>
      </c>
      <c r="Y27" s="87">
        <v>0.5</v>
      </c>
      <c r="Z27" s="87">
        <v>0.5</v>
      </c>
      <c r="AA27" s="87">
        <v>0.5</v>
      </c>
      <c r="AB27" s="87">
        <v>0.5</v>
      </c>
      <c r="AC27" s="87">
        <v>0.5</v>
      </c>
      <c r="AD27" s="87">
        <v>0.5</v>
      </c>
      <c r="AE27" s="87">
        <v>0.5</v>
      </c>
      <c r="AF27" s="87">
        <v>0.5</v>
      </c>
      <c r="AG27" s="87">
        <v>0.5</v>
      </c>
      <c r="AH27" s="87">
        <v>0.5</v>
      </c>
      <c r="AI27" s="87">
        <v>0.5</v>
      </c>
      <c r="AJ27" s="87">
        <v>0.5</v>
      </c>
      <c r="AK27" s="87">
        <v>0.5</v>
      </c>
    </row>
    <row r="28" spans="1:37" x14ac:dyDescent="0.25">
      <c r="A28" s="61" t="s">
        <v>15</v>
      </c>
      <c r="B28" s="61" t="s">
        <v>128</v>
      </c>
      <c r="C28" s="61"/>
      <c r="D28" s="61"/>
      <c r="E28" s="61" t="s">
        <v>214</v>
      </c>
      <c r="F28" s="61" t="s">
        <v>217</v>
      </c>
      <c r="G28" s="94">
        <v>0.19999999999999996</v>
      </c>
      <c r="H28" s="94">
        <v>0.19999999999999996</v>
      </c>
      <c r="I28" s="94">
        <v>0.19999999999999996</v>
      </c>
      <c r="J28" s="94">
        <v>0.19999999999999996</v>
      </c>
      <c r="K28" s="94">
        <v>0.19999999999999996</v>
      </c>
      <c r="L28" s="94">
        <v>0.19999999999999996</v>
      </c>
      <c r="M28" s="94">
        <v>0.19999999999999996</v>
      </c>
      <c r="N28" s="94">
        <v>0.19999999999999996</v>
      </c>
      <c r="O28" s="94">
        <v>0.19999999999999996</v>
      </c>
      <c r="P28" s="94">
        <v>0.19999999999999996</v>
      </c>
      <c r="Q28" s="94">
        <v>0.19999999999999996</v>
      </c>
      <c r="R28" s="94">
        <v>0.19999999999999996</v>
      </c>
      <c r="S28" s="94">
        <v>0.19999999999999996</v>
      </c>
      <c r="T28" s="94">
        <v>0.19999999999999996</v>
      </c>
      <c r="U28" s="94">
        <v>0.19999999999999996</v>
      </c>
      <c r="V28" s="94">
        <v>0.19999999999999996</v>
      </c>
      <c r="W28" s="94">
        <v>0.19999999999999996</v>
      </c>
      <c r="X28" s="94">
        <v>0.19999999999999996</v>
      </c>
      <c r="Y28" s="94">
        <v>0.19999999999999996</v>
      </c>
      <c r="Z28" s="94">
        <v>0.19999999999999996</v>
      </c>
      <c r="AA28" s="94">
        <v>0.19999999999999996</v>
      </c>
      <c r="AB28" s="94">
        <v>0.19999999999999996</v>
      </c>
      <c r="AC28" s="94">
        <v>0.19999999999999996</v>
      </c>
      <c r="AD28" s="94">
        <v>0.19999999999999996</v>
      </c>
      <c r="AE28" s="94">
        <v>0.19999999999999996</v>
      </c>
      <c r="AF28" s="94">
        <v>0.19999999999999996</v>
      </c>
      <c r="AG28" s="94">
        <v>0.19999999999999996</v>
      </c>
      <c r="AH28" s="94">
        <v>0.19999999999999996</v>
      </c>
      <c r="AI28" s="94">
        <v>0.19999999999999996</v>
      </c>
      <c r="AJ28" s="94">
        <v>0.19999999999999996</v>
      </c>
      <c r="AK28" s="94">
        <v>0.19999999999999996</v>
      </c>
    </row>
    <row r="29" spans="1:37" s="20" customFormat="1" x14ac:dyDescent="0.25">
      <c r="A29" s="20" t="s">
        <v>172</v>
      </c>
      <c r="B29" s="20" t="s">
        <v>158</v>
      </c>
      <c r="G29" s="100">
        <v>1</v>
      </c>
      <c r="H29" s="100">
        <v>1</v>
      </c>
      <c r="I29" s="100">
        <v>1</v>
      </c>
      <c r="J29" s="100">
        <v>1</v>
      </c>
      <c r="K29" s="100">
        <v>1</v>
      </c>
      <c r="L29" s="100">
        <v>1</v>
      </c>
      <c r="M29" s="100">
        <v>1</v>
      </c>
      <c r="N29" s="100">
        <v>1</v>
      </c>
      <c r="O29" s="100">
        <v>1</v>
      </c>
      <c r="P29" s="100">
        <v>1</v>
      </c>
      <c r="Q29" s="100">
        <v>1</v>
      </c>
      <c r="R29" s="100">
        <v>1</v>
      </c>
      <c r="S29" s="100">
        <v>1</v>
      </c>
      <c r="T29" s="100">
        <v>1</v>
      </c>
      <c r="U29" s="100">
        <v>1</v>
      </c>
      <c r="V29" s="100">
        <v>1</v>
      </c>
      <c r="W29" s="100">
        <v>1</v>
      </c>
      <c r="X29" s="100">
        <v>1</v>
      </c>
      <c r="Y29" s="100">
        <v>1</v>
      </c>
      <c r="Z29" s="100">
        <v>1</v>
      </c>
      <c r="AA29" s="100">
        <v>1</v>
      </c>
      <c r="AB29" s="100">
        <v>1</v>
      </c>
      <c r="AC29" s="100">
        <v>1</v>
      </c>
      <c r="AD29" s="100">
        <v>1</v>
      </c>
      <c r="AE29" s="100">
        <v>1</v>
      </c>
      <c r="AF29" s="100">
        <v>1</v>
      </c>
      <c r="AG29" s="100">
        <v>1</v>
      </c>
      <c r="AH29" s="100">
        <v>1</v>
      </c>
      <c r="AI29" s="100">
        <v>1</v>
      </c>
      <c r="AJ29" s="100">
        <v>1</v>
      </c>
      <c r="AK29" s="100">
        <v>1</v>
      </c>
    </row>
    <row r="30" spans="1:37" x14ac:dyDescent="0.25">
      <c r="A30" s="13" t="s">
        <v>172</v>
      </c>
      <c r="B30" s="13" t="s">
        <v>158</v>
      </c>
      <c r="E30" s="13" t="s">
        <v>212</v>
      </c>
      <c r="F30" s="13" t="s">
        <v>215</v>
      </c>
      <c r="G30" s="87">
        <v>0.1</v>
      </c>
      <c r="H30" s="87">
        <v>0.1</v>
      </c>
      <c r="I30" s="87">
        <v>0.1</v>
      </c>
      <c r="J30" s="87">
        <v>0.1</v>
      </c>
      <c r="K30" s="87">
        <v>0.1</v>
      </c>
      <c r="L30" s="87">
        <v>0.1</v>
      </c>
      <c r="M30" s="87">
        <v>0.1</v>
      </c>
      <c r="N30" s="87">
        <v>0.1</v>
      </c>
      <c r="O30" s="87">
        <v>0.1</v>
      </c>
      <c r="P30" s="87">
        <v>0.1</v>
      </c>
      <c r="Q30" s="87">
        <v>0.1</v>
      </c>
      <c r="R30" s="87">
        <v>0.1</v>
      </c>
      <c r="S30" s="87">
        <v>0.1</v>
      </c>
      <c r="T30" s="87">
        <v>0.1</v>
      </c>
      <c r="U30" s="87">
        <v>0.1</v>
      </c>
      <c r="V30" s="87">
        <v>0.1</v>
      </c>
      <c r="W30" s="87">
        <v>0.1</v>
      </c>
      <c r="X30" s="87">
        <v>0.1</v>
      </c>
      <c r="Y30" s="87">
        <v>0.1</v>
      </c>
      <c r="Z30" s="87">
        <v>0.1</v>
      </c>
      <c r="AA30" s="87">
        <v>0.1</v>
      </c>
      <c r="AB30" s="87">
        <v>0.1</v>
      </c>
      <c r="AC30" s="87">
        <v>0.1</v>
      </c>
      <c r="AD30" s="87">
        <v>0.1</v>
      </c>
      <c r="AE30" s="87">
        <v>0.1</v>
      </c>
      <c r="AF30" s="87">
        <v>0.1</v>
      </c>
      <c r="AG30" s="87">
        <v>0.1</v>
      </c>
      <c r="AH30" s="87">
        <v>0.1</v>
      </c>
      <c r="AI30" s="87">
        <v>0.1</v>
      </c>
      <c r="AJ30" s="87">
        <v>0.1</v>
      </c>
      <c r="AK30" s="87">
        <v>0.1</v>
      </c>
    </row>
    <row r="31" spans="1:37" x14ac:dyDescent="0.25">
      <c r="A31" s="13" t="s">
        <v>172</v>
      </c>
      <c r="B31" s="13" t="s">
        <v>158</v>
      </c>
      <c r="E31" s="13" t="s">
        <v>213</v>
      </c>
      <c r="F31" s="13" t="s">
        <v>216</v>
      </c>
      <c r="G31" s="87">
        <v>0.9</v>
      </c>
      <c r="H31" s="87">
        <v>0.9</v>
      </c>
      <c r="I31" s="87">
        <v>0.9</v>
      </c>
      <c r="J31" s="87">
        <v>0.9</v>
      </c>
      <c r="K31" s="87">
        <v>0.8</v>
      </c>
      <c r="L31" s="87">
        <v>0.9</v>
      </c>
      <c r="M31" s="87">
        <v>0.9</v>
      </c>
      <c r="N31" s="87">
        <v>0.9</v>
      </c>
      <c r="O31" s="87">
        <v>0.9</v>
      </c>
      <c r="P31" s="87">
        <v>0.9</v>
      </c>
      <c r="Q31" s="87">
        <v>0.9</v>
      </c>
      <c r="R31" s="87">
        <v>0.9</v>
      </c>
      <c r="S31" s="87">
        <v>0.9</v>
      </c>
      <c r="T31" s="87">
        <v>0.9</v>
      </c>
      <c r="U31" s="87">
        <v>0.9</v>
      </c>
      <c r="V31" s="87">
        <v>0.9</v>
      </c>
      <c r="W31" s="87">
        <v>0.9</v>
      </c>
      <c r="X31" s="87">
        <v>0.9</v>
      </c>
      <c r="Y31" s="87">
        <v>0.9</v>
      </c>
      <c r="Z31" s="87">
        <v>0.9</v>
      </c>
      <c r="AA31" s="87">
        <v>0.9</v>
      </c>
      <c r="AB31" s="87">
        <v>0.9</v>
      </c>
      <c r="AC31" s="87">
        <v>0.9</v>
      </c>
      <c r="AD31" s="87">
        <v>0.9</v>
      </c>
      <c r="AE31" s="87">
        <v>0.9</v>
      </c>
      <c r="AF31" s="87">
        <v>0.8</v>
      </c>
      <c r="AG31" s="87">
        <v>0.9</v>
      </c>
      <c r="AH31" s="87">
        <v>0.9</v>
      </c>
      <c r="AI31" s="87">
        <v>0.9</v>
      </c>
      <c r="AJ31" s="87">
        <v>0.9</v>
      </c>
      <c r="AK31" s="87">
        <v>0.9</v>
      </c>
    </row>
    <row r="32" spans="1:37" x14ac:dyDescent="0.25">
      <c r="A32" s="13" t="s">
        <v>172</v>
      </c>
      <c r="B32" s="13" t="s">
        <v>158</v>
      </c>
      <c r="E32" s="13" t="s">
        <v>188</v>
      </c>
      <c r="F32" s="13" t="s">
        <v>190</v>
      </c>
      <c r="G32" s="87">
        <v>0</v>
      </c>
      <c r="H32" s="87">
        <v>0</v>
      </c>
      <c r="I32" s="87">
        <v>0</v>
      </c>
      <c r="J32" s="87">
        <v>0</v>
      </c>
      <c r="K32" s="87">
        <v>0</v>
      </c>
      <c r="L32" s="87">
        <v>0</v>
      </c>
      <c r="M32" s="87">
        <v>0</v>
      </c>
      <c r="N32" s="87">
        <v>0</v>
      </c>
      <c r="O32" s="87">
        <v>0</v>
      </c>
      <c r="P32" s="87">
        <v>0</v>
      </c>
      <c r="Q32" s="87">
        <v>0</v>
      </c>
      <c r="R32" s="87">
        <v>0</v>
      </c>
      <c r="S32" s="87">
        <v>0</v>
      </c>
      <c r="T32" s="87">
        <v>0</v>
      </c>
      <c r="U32" s="87">
        <v>0</v>
      </c>
      <c r="V32" s="87">
        <v>0</v>
      </c>
      <c r="W32" s="87">
        <v>0</v>
      </c>
      <c r="X32" s="87">
        <v>0</v>
      </c>
      <c r="Y32" s="87">
        <v>0</v>
      </c>
      <c r="Z32" s="87">
        <v>0</v>
      </c>
      <c r="AA32" s="87">
        <v>0</v>
      </c>
      <c r="AB32" s="87">
        <v>0</v>
      </c>
      <c r="AC32" s="87">
        <v>0</v>
      </c>
      <c r="AD32" s="87">
        <v>0</v>
      </c>
      <c r="AE32" s="87">
        <v>0</v>
      </c>
      <c r="AF32" s="87">
        <v>0</v>
      </c>
      <c r="AG32" s="87">
        <v>0</v>
      </c>
      <c r="AH32" s="87">
        <v>0</v>
      </c>
      <c r="AI32" s="87">
        <v>0</v>
      </c>
      <c r="AJ32" s="87">
        <v>0</v>
      </c>
      <c r="AK32" s="87">
        <v>0</v>
      </c>
    </row>
    <row r="33" spans="1:37" x14ac:dyDescent="0.25">
      <c r="A33" s="61" t="s">
        <v>172</v>
      </c>
      <c r="B33" s="61" t="s">
        <v>158</v>
      </c>
      <c r="C33" s="61"/>
      <c r="D33" s="61"/>
      <c r="E33" s="61" t="s">
        <v>214</v>
      </c>
      <c r="F33" s="61" t="s">
        <v>217</v>
      </c>
      <c r="G33" s="94">
        <v>0</v>
      </c>
      <c r="H33" s="94">
        <v>0</v>
      </c>
      <c r="I33" s="94">
        <v>0</v>
      </c>
      <c r="J33" s="94">
        <v>0</v>
      </c>
      <c r="K33" s="94">
        <v>0.1</v>
      </c>
      <c r="L33" s="94">
        <v>0</v>
      </c>
      <c r="M33" s="94">
        <v>0</v>
      </c>
      <c r="N33" s="94">
        <v>0</v>
      </c>
      <c r="O33" s="94">
        <v>0</v>
      </c>
      <c r="P33" s="94">
        <v>0</v>
      </c>
      <c r="Q33" s="94">
        <v>0</v>
      </c>
      <c r="R33" s="94">
        <v>0</v>
      </c>
      <c r="S33" s="94">
        <v>0</v>
      </c>
      <c r="T33" s="94">
        <v>0</v>
      </c>
      <c r="U33" s="94">
        <v>0</v>
      </c>
      <c r="V33" s="94">
        <v>0</v>
      </c>
      <c r="W33" s="94">
        <v>0</v>
      </c>
      <c r="X33" s="94">
        <v>0</v>
      </c>
      <c r="Y33" s="94">
        <v>0</v>
      </c>
      <c r="Z33" s="94">
        <v>0</v>
      </c>
      <c r="AA33" s="94">
        <v>0</v>
      </c>
      <c r="AB33" s="94">
        <v>0</v>
      </c>
      <c r="AC33" s="94">
        <v>0</v>
      </c>
      <c r="AD33" s="94">
        <v>0</v>
      </c>
      <c r="AE33" s="94">
        <v>0</v>
      </c>
      <c r="AF33" s="94">
        <v>0.1</v>
      </c>
      <c r="AG33" s="94">
        <v>0</v>
      </c>
      <c r="AH33" s="94">
        <v>0</v>
      </c>
      <c r="AI33" s="94">
        <v>0</v>
      </c>
      <c r="AJ33" s="94">
        <v>0</v>
      </c>
      <c r="AK33" s="94">
        <v>0</v>
      </c>
    </row>
    <row r="34" spans="1:37" s="20" customFormat="1" x14ac:dyDescent="0.25">
      <c r="A34" s="20" t="s">
        <v>18</v>
      </c>
      <c r="B34" s="20" t="s">
        <v>193</v>
      </c>
      <c r="G34" s="100">
        <v>1</v>
      </c>
      <c r="H34" s="100">
        <v>1</v>
      </c>
      <c r="I34" s="100">
        <v>1</v>
      </c>
      <c r="J34" s="100">
        <v>1</v>
      </c>
      <c r="K34" s="100">
        <v>1</v>
      </c>
      <c r="L34" s="100">
        <v>1</v>
      </c>
      <c r="M34" s="100">
        <v>1</v>
      </c>
      <c r="N34" s="100">
        <v>1</v>
      </c>
      <c r="O34" s="100">
        <v>1</v>
      </c>
      <c r="P34" s="100">
        <v>1</v>
      </c>
      <c r="Q34" s="100">
        <v>1</v>
      </c>
      <c r="R34" s="100">
        <v>1</v>
      </c>
      <c r="S34" s="100">
        <v>1</v>
      </c>
      <c r="T34" s="100">
        <v>1</v>
      </c>
      <c r="U34" s="100">
        <v>1</v>
      </c>
      <c r="V34" s="100">
        <v>1</v>
      </c>
      <c r="W34" s="100">
        <v>1</v>
      </c>
      <c r="X34" s="100">
        <v>1</v>
      </c>
      <c r="Y34" s="100">
        <v>1</v>
      </c>
      <c r="Z34" s="100">
        <v>1</v>
      </c>
      <c r="AA34" s="100">
        <v>1</v>
      </c>
      <c r="AB34" s="100">
        <v>1</v>
      </c>
      <c r="AC34" s="100">
        <v>1</v>
      </c>
      <c r="AD34" s="100">
        <v>1</v>
      </c>
      <c r="AE34" s="100">
        <v>1</v>
      </c>
      <c r="AF34" s="100">
        <v>1</v>
      </c>
      <c r="AG34" s="100">
        <v>1</v>
      </c>
      <c r="AH34" s="100">
        <v>1</v>
      </c>
      <c r="AI34" s="100">
        <v>1</v>
      </c>
      <c r="AJ34" s="100">
        <v>1</v>
      </c>
      <c r="AK34" s="100">
        <v>1</v>
      </c>
    </row>
    <row r="35" spans="1:37" x14ac:dyDescent="0.25">
      <c r="A35" s="13" t="s">
        <v>18</v>
      </c>
      <c r="B35" s="13" t="s">
        <v>193</v>
      </c>
      <c r="E35" s="13" t="s">
        <v>212</v>
      </c>
      <c r="F35" s="13" t="s">
        <v>215</v>
      </c>
      <c r="G35" s="87">
        <v>1</v>
      </c>
      <c r="H35" s="87">
        <v>1</v>
      </c>
      <c r="I35" s="87">
        <v>1</v>
      </c>
      <c r="J35" s="87">
        <v>1</v>
      </c>
      <c r="K35" s="87">
        <v>1</v>
      </c>
      <c r="L35" s="87">
        <v>1</v>
      </c>
      <c r="M35" s="87">
        <v>1</v>
      </c>
      <c r="N35" s="87">
        <v>1</v>
      </c>
      <c r="O35" s="87">
        <v>1</v>
      </c>
      <c r="P35" s="87">
        <v>1</v>
      </c>
      <c r="Q35" s="87">
        <v>1</v>
      </c>
      <c r="R35" s="87">
        <v>1</v>
      </c>
      <c r="S35" s="87">
        <v>1</v>
      </c>
      <c r="T35" s="87">
        <v>1</v>
      </c>
      <c r="U35" s="87">
        <v>1</v>
      </c>
      <c r="V35" s="87">
        <v>1</v>
      </c>
      <c r="W35" s="87">
        <v>1</v>
      </c>
      <c r="X35" s="87">
        <v>1</v>
      </c>
      <c r="Y35" s="87">
        <v>1</v>
      </c>
      <c r="Z35" s="87">
        <v>1</v>
      </c>
      <c r="AA35" s="87">
        <v>1</v>
      </c>
      <c r="AB35" s="87">
        <v>1</v>
      </c>
      <c r="AC35" s="87">
        <v>1</v>
      </c>
      <c r="AD35" s="87">
        <v>1</v>
      </c>
      <c r="AE35" s="87">
        <v>1</v>
      </c>
      <c r="AF35" s="87">
        <v>1</v>
      </c>
      <c r="AG35" s="87">
        <v>1</v>
      </c>
      <c r="AH35" s="87">
        <v>1</v>
      </c>
      <c r="AI35" s="87">
        <v>1</v>
      </c>
      <c r="AJ35" s="87">
        <v>1</v>
      </c>
      <c r="AK35" s="87">
        <v>1</v>
      </c>
    </row>
    <row r="36" spans="1:37" x14ac:dyDescent="0.25">
      <c r="A36" s="13" t="s">
        <v>18</v>
      </c>
      <c r="B36" s="13" t="s">
        <v>193</v>
      </c>
      <c r="E36" s="13" t="s">
        <v>213</v>
      </c>
      <c r="F36" s="13" t="s">
        <v>216</v>
      </c>
      <c r="G36" s="87">
        <v>0</v>
      </c>
      <c r="H36" s="87">
        <v>0</v>
      </c>
      <c r="I36" s="87">
        <v>0</v>
      </c>
      <c r="J36" s="87">
        <v>0</v>
      </c>
      <c r="K36" s="87">
        <v>0</v>
      </c>
      <c r="L36" s="87">
        <v>0</v>
      </c>
      <c r="M36" s="87">
        <v>0</v>
      </c>
      <c r="N36" s="87">
        <v>0</v>
      </c>
      <c r="O36" s="87">
        <v>0</v>
      </c>
      <c r="P36" s="87">
        <v>0</v>
      </c>
      <c r="Q36" s="87">
        <v>0</v>
      </c>
      <c r="R36" s="87">
        <v>0</v>
      </c>
      <c r="S36" s="87">
        <v>0</v>
      </c>
      <c r="T36" s="87">
        <v>0</v>
      </c>
      <c r="U36" s="87">
        <v>0</v>
      </c>
      <c r="V36" s="87">
        <v>0</v>
      </c>
      <c r="W36" s="87">
        <v>0</v>
      </c>
      <c r="X36" s="87">
        <v>0</v>
      </c>
      <c r="Y36" s="87">
        <v>0</v>
      </c>
      <c r="Z36" s="87">
        <v>0</v>
      </c>
      <c r="AA36" s="87">
        <v>0</v>
      </c>
      <c r="AB36" s="87">
        <v>0</v>
      </c>
      <c r="AC36" s="87">
        <v>0</v>
      </c>
      <c r="AD36" s="87">
        <v>0</v>
      </c>
      <c r="AE36" s="87">
        <v>0</v>
      </c>
      <c r="AF36" s="87">
        <v>0</v>
      </c>
      <c r="AG36" s="87">
        <v>0</v>
      </c>
      <c r="AH36" s="87">
        <v>0</v>
      </c>
      <c r="AI36" s="87">
        <v>0</v>
      </c>
      <c r="AJ36" s="87">
        <v>0</v>
      </c>
      <c r="AK36" s="87">
        <v>0</v>
      </c>
    </row>
    <row r="37" spans="1:37" x14ac:dyDescent="0.25">
      <c r="A37" s="13" t="s">
        <v>18</v>
      </c>
      <c r="B37" s="13" t="s">
        <v>193</v>
      </c>
      <c r="E37" s="13" t="s">
        <v>188</v>
      </c>
      <c r="F37" s="13" t="s">
        <v>190</v>
      </c>
      <c r="G37" s="87">
        <v>0</v>
      </c>
      <c r="H37" s="87">
        <v>0</v>
      </c>
      <c r="I37" s="87">
        <v>0</v>
      </c>
      <c r="J37" s="87">
        <v>0</v>
      </c>
      <c r="K37" s="87">
        <v>0</v>
      </c>
      <c r="L37" s="87">
        <v>0</v>
      </c>
      <c r="M37" s="87">
        <v>0</v>
      </c>
      <c r="N37" s="87">
        <v>0</v>
      </c>
      <c r="O37" s="87">
        <v>0</v>
      </c>
      <c r="P37" s="87">
        <v>0</v>
      </c>
      <c r="Q37" s="87">
        <v>0</v>
      </c>
      <c r="R37" s="87">
        <v>0</v>
      </c>
      <c r="S37" s="87">
        <v>0</v>
      </c>
      <c r="T37" s="87">
        <v>0</v>
      </c>
      <c r="U37" s="87">
        <v>0</v>
      </c>
      <c r="V37" s="87">
        <v>0</v>
      </c>
      <c r="W37" s="87">
        <v>0</v>
      </c>
      <c r="X37" s="87">
        <v>0</v>
      </c>
      <c r="Y37" s="87">
        <v>0</v>
      </c>
      <c r="Z37" s="87">
        <v>0</v>
      </c>
      <c r="AA37" s="87">
        <v>0</v>
      </c>
      <c r="AB37" s="87">
        <v>0</v>
      </c>
      <c r="AC37" s="87">
        <v>0</v>
      </c>
      <c r="AD37" s="87">
        <v>0</v>
      </c>
      <c r="AE37" s="87">
        <v>0</v>
      </c>
      <c r="AF37" s="87">
        <v>0</v>
      </c>
      <c r="AG37" s="87">
        <v>0</v>
      </c>
      <c r="AH37" s="87">
        <v>0</v>
      </c>
      <c r="AI37" s="87">
        <v>0</v>
      </c>
      <c r="AJ37" s="87">
        <v>0</v>
      </c>
      <c r="AK37" s="87">
        <v>0</v>
      </c>
    </row>
    <row r="38" spans="1:37" x14ac:dyDescent="0.25">
      <c r="A38" s="61" t="s">
        <v>18</v>
      </c>
      <c r="B38" s="61" t="s">
        <v>193</v>
      </c>
      <c r="C38" s="61"/>
      <c r="D38" s="61"/>
      <c r="E38" s="61" t="s">
        <v>214</v>
      </c>
      <c r="F38" s="61" t="s">
        <v>217</v>
      </c>
      <c r="G38" s="94">
        <v>0</v>
      </c>
      <c r="H38" s="94">
        <v>0</v>
      </c>
      <c r="I38" s="94">
        <v>0</v>
      </c>
      <c r="J38" s="94">
        <v>0</v>
      </c>
      <c r="K38" s="94">
        <v>0</v>
      </c>
      <c r="L38" s="94">
        <v>0</v>
      </c>
      <c r="M38" s="94">
        <v>0</v>
      </c>
      <c r="N38" s="94">
        <v>0</v>
      </c>
      <c r="O38" s="94">
        <v>0</v>
      </c>
      <c r="P38" s="94">
        <v>0</v>
      </c>
      <c r="Q38" s="94">
        <v>0</v>
      </c>
      <c r="R38" s="94">
        <v>0</v>
      </c>
      <c r="S38" s="94">
        <v>0</v>
      </c>
      <c r="T38" s="94">
        <v>0</v>
      </c>
      <c r="U38" s="94">
        <v>0</v>
      </c>
      <c r="V38" s="94">
        <v>0</v>
      </c>
      <c r="W38" s="94">
        <v>0</v>
      </c>
      <c r="X38" s="94">
        <v>0</v>
      </c>
      <c r="Y38" s="94">
        <v>0</v>
      </c>
      <c r="Z38" s="94">
        <v>0</v>
      </c>
      <c r="AA38" s="94">
        <v>0</v>
      </c>
      <c r="AB38" s="94">
        <v>0</v>
      </c>
      <c r="AC38" s="94">
        <v>0</v>
      </c>
      <c r="AD38" s="94">
        <v>0</v>
      </c>
      <c r="AE38" s="94">
        <v>0</v>
      </c>
      <c r="AF38" s="94">
        <v>0</v>
      </c>
      <c r="AG38" s="94">
        <v>0</v>
      </c>
      <c r="AH38" s="94">
        <v>0</v>
      </c>
      <c r="AI38" s="94">
        <v>0</v>
      </c>
      <c r="AJ38" s="94">
        <v>0</v>
      </c>
      <c r="AK38" s="94">
        <v>0</v>
      </c>
    </row>
    <row r="39" spans="1:37" s="85" customFormat="1" x14ac:dyDescent="0.25">
      <c r="A39" s="5" t="s">
        <v>210</v>
      </c>
      <c r="B39" s="5" t="s">
        <v>191</v>
      </c>
      <c r="G39" s="100">
        <v>1</v>
      </c>
      <c r="H39" s="100">
        <v>1</v>
      </c>
      <c r="I39" s="100">
        <v>1</v>
      </c>
      <c r="J39" s="100">
        <v>1</v>
      </c>
      <c r="K39" s="100">
        <v>1</v>
      </c>
      <c r="L39" s="100">
        <v>1</v>
      </c>
      <c r="M39" s="100">
        <v>1</v>
      </c>
      <c r="N39" s="100">
        <v>1</v>
      </c>
      <c r="O39" s="100">
        <v>1</v>
      </c>
      <c r="P39" s="100">
        <v>1</v>
      </c>
      <c r="Q39" s="100">
        <v>1</v>
      </c>
      <c r="R39" s="100">
        <v>1</v>
      </c>
      <c r="S39" s="100">
        <v>1</v>
      </c>
      <c r="T39" s="100">
        <v>1</v>
      </c>
      <c r="U39" s="100">
        <v>1</v>
      </c>
      <c r="V39" s="100">
        <v>1</v>
      </c>
      <c r="W39" s="100">
        <v>1</v>
      </c>
      <c r="X39" s="100">
        <v>1</v>
      </c>
      <c r="Y39" s="100">
        <v>1</v>
      </c>
      <c r="Z39" s="100">
        <v>1</v>
      </c>
      <c r="AA39" s="100">
        <v>1</v>
      </c>
      <c r="AB39" s="100">
        <v>1</v>
      </c>
      <c r="AC39" s="100">
        <v>1</v>
      </c>
      <c r="AD39" s="100">
        <v>1</v>
      </c>
      <c r="AE39" s="100">
        <v>1</v>
      </c>
      <c r="AF39" s="100">
        <v>1</v>
      </c>
      <c r="AG39" s="100">
        <v>1</v>
      </c>
      <c r="AH39" s="100">
        <v>1</v>
      </c>
      <c r="AI39" s="100">
        <v>1</v>
      </c>
      <c r="AJ39" s="100">
        <v>1</v>
      </c>
      <c r="AK39" s="100">
        <v>1</v>
      </c>
    </row>
    <row r="40" spans="1:37" x14ac:dyDescent="0.25">
      <c r="A40" s="13" t="s">
        <v>210</v>
      </c>
      <c r="B40" s="13" t="s">
        <v>191</v>
      </c>
      <c r="E40" s="13" t="s">
        <v>212</v>
      </c>
      <c r="F40" s="13" t="s">
        <v>215</v>
      </c>
      <c r="G40" s="87">
        <v>0.2</v>
      </c>
      <c r="H40" s="87">
        <v>0.2</v>
      </c>
      <c r="I40" s="87">
        <v>0.2</v>
      </c>
      <c r="J40" s="87">
        <v>0.2</v>
      </c>
      <c r="K40" s="87">
        <v>0.3</v>
      </c>
      <c r="L40" s="87">
        <v>0.3</v>
      </c>
      <c r="M40" s="87">
        <v>0.3</v>
      </c>
      <c r="N40" s="87">
        <v>0.3</v>
      </c>
      <c r="O40" s="87">
        <v>0.3</v>
      </c>
      <c r="P40" s="87">
        <v>0.3</v>
      </c>
      <c r="Q40" s="87">
        <v>0.3</v>
      </c>
      <c r="R40" s="87">
        <v>0.3</v>
      </c>
      <c r="S40" s="87">
        <v>0.3</v>
      </c>
      <c r="T40" s="87">
        <v>0.3</v>
      </c>
      <c r="U40" s="87">
        <v>0.3</v>
      </c>
      <c r="V40" s="87">
        <v>0.3</v>
      </c>
      <c r="W40" s="87">
        <v>0.3</v>
      </c>
      <c r="X40" s="87">
        <v>0.3</v>
      </c>
      <c r="Y40" s="87">
        <v>0.3</v>
      </c>
      <c r="Z40" s="87">
        <v>0.3</v>
      </c>
      <c r="AA40" s="87">
        <v>0.3</v>
      </c>
      <c r="AB40" s="87">
        <v>0.3</v>
      </c>
      <c r="AC40" s="87">
        <v>0.3</v>
      </c>
      <c r="AD40" s="87">
        <v>0.3</v>
      </c>
      <c r="AE40" s="87">
        <v>0.3</v>
      </c>
      <c r="AF40" s="87">
        <v>0.3</v>
      </c>
      <c r="AG40" s="87">
        <v>0.3</v>
      </c>
      <c r="AH40" s="87">
        <v>0.3</v>
      </c>
      <c r="AI40" s="87">
        <v>0.3</v>
      </c>
      <c r="AJ40" s="87">
        <v>0.3</v>
      </c>
      <c r="AK40" s="87">
        <v>0.2</v>
      </c>
    </row>
    <row r="41" spans="1:37" x14ac:dyDescent="0.25">
      <c r="A41" s="13" t="s">
        <v>210</v>
      </c>
      <c r="B41" s="13" t="s">
        <v>191</v>
      </c>
      <c r="E41" s="13" t="s">
        <v>213</v>
      </c>
      <c r="F41" s="13" t="s">
        <v>216</v>
      </c>
      <c r="G41" s="87">
        <v>0.7</v>
      </c>
      <c r="H41" s="87">
        <v>0.7</v>
      </c>
      <c r="I41" s="87">
        <v>0.7</v>
      </c>
      <c r="J41" s="87">
        <v>0.7</v>
      </c>
      <c r="K41" s="87">
        <v>0.7</v>
      </c>
      <c r="L41" s="87">
        <v>0.7</v>
      </c>
      <c r="M41" s="87">
        <v>0.7</v>
      </c>
      <c r="N41" s="87">
        <v>0.7</v>
      </c>
      <c r="O41" s="87">
        <v>0.7</v>
      </c>
      <c r="P41" s="87">
        <v>0.7</v>
      </c>
      <c r="Q41" s="87">
        <v>0.7</v>
      </c>
      <c r="R41" s="87">
        <v>0.7</v>
      </c>
      <c r="S41" s="87">
        <v>0.7</v>
      </c>
      <c r="T41" s="87">
        <v>0.7</v>
      </c>
      <c r="U41" s="87">
        <v>0.7</v>
      </c>
      <c r="V41" s="87">
        <v>0.7</v>
      </c>
      <c r="W41" s="87">
        <v>0.7</v>
      </c>
      <c r="X41" s="87">
        <v>0.7</v>
      </c>
      <c r="Y41" s="87">
        <v>0.7</v>
      </c>
      <c r="Z41" s="87">
        <v>0.7</v>
      </c>
      <c r="AA41" s="87">
        <v>0.7</v>
      </c>
      <c r="AB41" s="87">
        <v>0.7</v>
      </c>
      <c r="AC41" s="87">
        <v>0.7</v>
      </c>
      <c r="AD41" s="87">
        <v>0.7</v>
      </c>
      <c r="AE41" s="87">
        <v>0.7</v>
      </c>
      <c r="AF41" s="87">
        <v>0.7</v>
      </c>
      <c r="AG41" s="87">
        <v>0.7</v>
      </c>
      <c r="AH41" s="87">
        <v>0.7</v>
      </c>
      <c r="AI41" s="87">
        <v>0.7</v>
      </c>
      <c r="AJ41" s="87">
        <v>0.7</v>
      </c>
      <c r="AK41" s="87">
        <v>0.7</v>
      </c>
    </row>
    <row r="42" spans="1:37" x14ac:dyDescent="0.25">
      <c r="A42" s="13" t="s">
        <v>210</v>
      </c>
      <c r="B42" s="13" t="s">
        <v>191</v>
      </c>
      <c r="E42" s="13" t="s">
        <v>188</v>
      </c>
      <c r="F42" s="13" t="s">
        <v>190</v>
      </c>
      <c r="G42" s="87">
        <v>0</v>
      </c>
      <c r="H42" s="87">
        <v>0</v>
      </c>
      <c r="I42" s="87">
        <v>0</v>
      </c>
      <c r="J42" s="87">
        <v>0</v>
      </c>
      <c r="K42" s="87">
        <v>0</v>
      </c>
      <c r="L42" s="87">
        <v>0</v>
      </c>
      <c r="M42" s="87">
        <v>0</v>
      </c>
      <c r="N42" s="87">
        <v>0</v>
      </c>
      <c r="O42" s="87">
        <v>0</v>
      </c>
      <c r="P42" s="87">
        <v>0</v>
      </c>
      <c r="Q42" s="87">
        <v>0</v>
      </c>
      <c r="R42" s="87">
        <v>0</v>
      </c>
      <c r="S42" s="87">
        <v>0</v>
      </c>
      <c r="T42" s="87">
        <v>0</v>
      </c>
      <c r="U42" s="87">
        <v>0</v>
      </c>
      <c r="V42" s="87">
        <v>0</v>
      </c>
      <c r="W42" s="87">
        <v>0</v>
      </c>
      <c r="X42" s="87">
        <v>0</v>
      </c>
      <c r="Y42" s="87">
        <v>0</v>
      </c>
      <c r="Z42" s="87">
        <v>0</v>
      </c>
      <c r="AA42" s="87">
        <v>0</v>
      </c>
      <c r="AB42" s="87">
        <v>0</v>
      </c>
      <c r="AC42" s="87">
        <v>0</v>
      </c>
      <c r="AD42" s="87">
        <v>0</v>
      </c>
      <c r="AE42" s="87">
        <v>0</v>
      </c>
      <c r="AF42" s="87">
        <v>0</v>
      </c>
      <c r="AG42" s="87">
        <v>0</v>
      </c>
      <c r="AH42" s="87">
        <v>0</v>
      </c>
      <c r="AI42" s="87">
        <v>0</v>
      </c>
      <c r="AJ42" s="87">
        <v>0</v>
      </c>
      <c r="AK42" s="87">
        <v>0</v>
      </c>
    </row>
    <row r="43" spans="1:37" x14ac:dyDescent="0.25">
      <c r="A43" s="61" t="s">
        <v>210</v>
      </c>
      <c r="B43" s="61" t="s">
        <v>191</v>
      </c>
      <c r="C43" s="61"/>
      <c r="D43" s="61"/>
      <c r="E43" s="61" t="s">
        <v>214</v>
      </c>
      <c r="F43" s="61" t="s">
        <v>217</v>
      </c>
      <c r="G43" s="94">
        <v>0.10000000000000009</v>
      </c>
      <c r="H43" s="94">
        <v>0.10000000000000009</v>
      </c>
      <c r="I43" s="94">
        <v>0.10000000000000009</v>
      </c>
      <c r="J43" s="94">
        <v>0.10000000000000009</v>
      </c>
      <c r="K43" s="94">
        <v>0</v>
      </c>
      <c r="L43" s="94">
        <v>0</v>
      </c>
      <c r="M43" s="94">
        <v>0</v>
      </c>
      <c r="N43" s="94">
        <v>0</v>
      </c>
      <c r="O43" s="94">
        <v>0</v>
      </c>
      <c r="P43" s="94">
        <v>0</v>
      </c>
      <c r="Q43" s="94">
        <v>0</v>
      </c>
      <c r="R43" s="94">
        <v>0</v>
      </c>
      <c r="S43" s="94">
        <v>0</v>
      </c>
      <c r="T43" s="94">
        <v>0</v>
      </c>
      <c r="U43" s="94">
        <v>0</v>
      </c>
      <c r="V43" s="94">
        <v>0</v>
      </c>
      <c r="W43" s="94">
        <v>0</v>
      </c>
      <c r="X43" s="94">
        <v>0</v>
      </c>
      <c r="Y43" s="94">
        <v>0</v>
      </c>
      <c r="Z43" s="94">
        <v>0</v>
      </c>
      <c r="AA43" s="94">
        <v>0</v>
      </c>
      <c r="AB43" s="94">
        <v>0</v>
      </c>
      <c r="AC43" s="94">
        <v>0</v>
      </c>
      <c r="AD43" s="94">
        <v>0</v>
      </c>
      <c r="AE43" s="94">
        <v>0</v>
      </c>
      <c r="AF43" s="94">
        <v>0</v>
      </c>
      <c r="AG43" s="94">
        <v>0</v>
      </c>
      <c r="AH43" s="94">
        <v>0</v>
      </c>
      <c r="AI43" s="94">
        <v>0</v>
      </c>
      <c r="AJ43" s="94">
        <v>0</v>
      </c>
      <c r="AK43" s="94">
        <v>0.10000000000000009</v>
      </c>
    </row>
    <row r="44" spans="1:37" s="85" customFormat="1" x14ac:dyDescent="0.25">
      <c r="A44" s="20" t="s">
        <v>209</v>
      </c>
      <c r="B44" s="20" t="s">
        <v>157</v>
      </c>
      <c r="G44" s="100">
        <v>1</v>
      </c>
      <c r="H44" s="100">
        <v>1</v>
      </c>
      <c r="I44" s="100">
        <v>1</v>
      </c>
      <c r="J44" s="100">
        <v>1</v>
      </c>
      <c r="K44" s="100">
        <v>1</v>
      </c>
      <c r="L44" s="100">
        <v>1</v>
      </c>
      <c r="M44" s="100">
        <v>1</v>
      </c>
      <c r="N44" s="100">
        <v>1</v>
      </c>
      <c r="O44" s="100">
        <v>1</v>
      </c>
      <c r="P44" s="100">
        <v>1</v>
      </c>
      <c r="Q44" s="100">
        <v>1</v>
      </c>
      <c r="R44" s="100">
        <v>1</v>
      </c>
      <c r="S44" s="100">
        <v>1</v>
      </c>
      <c r="T44" s="100">
        <v>1</v>
      </c>
      <c r="U44" s="100">
        <v>1</v>
      </c>
      <c r="V44" s="100">
        <v>1</v>
      </c>
      <c r="W44" s="100">
        <v>1</v>
      </c>
      <c r="X44" s="100">
        <v>1</v>
      </c>
      <c r="Y44" s="100">
        <v>1</v>
      </c>
      <c r="Z44" s="100">
        <v>1</v>
      </c>
      <c r="AA44" s="100">
        <v>1</v>
      </c>
      <c r="AB44" s="100">
        <v>1</v>
      </c>
      <c r="AC44" s="100">
        <v>1</v>
      </c>
      <c r="AD44" s="100">
        <v>1</v>
      </c>
      <c r="AE44" s="100">
        <v>1</v>
      </c>
      <c r="AF44" s="100">
        <v>1</v>
      </c>
      <c r="AG44" s="100">
        <v>1</v>
      </c>
      <c r="AH44" s="100">
        <v>1</v>
      </c>
      <c r="AI44" s="100">
        <v>1</v>
      </c>
      <c r="AJ44" s="100">
        <v>1</v>
      </c>
      <c r="AK44" s="100">
        <v>1</v>
      </c>
    </row>
    <row r="45" spans="1:37" x14ac:dyDescent="0.25">
      <c r="A45" s="13" t="s">
        <v>209</v>
      </c>
      <c r="B45" s="13" t="s">
        <v>157</v>
      </c>
      <c r="E45" s="13" t="s">
        <v>212</v>
      </c>
      <c r="F45" s="13" t="s">
        <v>215</v>
      </c>
      <c r="G45" s="87">
        <v>0.35</v>
      </c>
      <c r="H45" s="87">
        <v>0.35</v>
      </c>
      <c r="I45" s="87">
        <v>0.35</v>
      </c>
      <c r="J45" s="87">
        <v>0.35</v>
      </c>
      <c r="K45" s="87">
        <v>0.35</v>
      </c>
      <c r="L45" s="87">
        <v>0.35</v>
      </c>
      <c r="M45" s="87">
        <v>0.35</v>
      </c>
      <c r="N45" s="87">
        <v>0.35</v>
      </c>
      <c r="O45" s="87">
        <v>0.35</v>
      </c>
      <c r="P45" s="87">
        <v>0.35</v>
      </c>
      <c r="Q45" s="87">
        <v>0.35</v>
      </c>
      <c r="R45" s="87">
        <v>0.35</v>
      </c>
      <c r="S45" s="87">
        <v>0.35</v>
      </c>
      <c r="T45" s="87">
        <v>0.35</v>
      </c>
      <c r="U45" s="87">
        <v>0.35</v>
      </c>
      <c r="V45" s="87">
        <v>0.35</v>
      </c>
      <c r="W45" s="87">
        <v>0.35</v>
      </c>
      <c r="X45" s="87">
        <v>0.35</v>
      </c>
      <c r="Y45" s="87">
        <v>0.35</v>
      </c>
      <c r="Z45" s="87">
        <v>0.35</v>
      </c>
      <c r="AA45" s="87">
        <v>0.35</v>
      </c>
      <c r="AB45" s="87">
        <v>0.35</v>
      </c>
      <c r="AC45" s="87">
        <v>0.35</v>
      </c>
      <c r="AD45" s="87">
        <v>0.35</v>
      </c>
      <c r="AE45" s="87">
        <v>0.35</v>
      </c>
      <c r="AF45" s="87">
        <v>0.35</v>
      </c>
      <c r="AG45" s="87">
        <v>0.35</v>
      </c>
      <c r="AH45" s="87">
        <v>0.35</v>
      </c>
      <c r="AI45" s="87">
        <v>0.35</v>
      </c>
      <c r="AJ45" s="87">
        <v>0.35</v>
      </c>
      <c r="AK45" s="87">
        <v>0.35</v>
      </c>
    </row>
    <row r="46" spans="1:37" x14ac:dyDescent="0.25">
      <c r="A46" s="13" t="s">
        <v>209</v>
      </c>
      <c r="B46" s="13" t="s">
        <v>157</v>
      </c>
      <c r="E46" s="13" t="s">
        <v>213</v>
      </c>
      <c r="F46" s="13" t="s">
        <v>216</v>
      </c>
      <c r="G46" s="87">
        <v>0.65</v>
      </c>
      <c r="H46" s="87">
        <v>0.65</v>
      </c>
      <c r="I46" s="87">
        <v>0.65</v>
      </c>
      <c r="J46" s="87">
        <v>0.65</v>
      </c>
      <c r="K46" s="87">
        <v>0.65</v>
      </c>
      <c r="L46" s="87">
        <v>0.65</v>
      </c>
      <c r="M46" s="87">
        <v>0.65</v>
      </c>
      <c r="N46" s="87">
        <v>0.65</v>
      </c>
      <c r="O46" s="87">
        <v>0.65</v>
      </c>
      <c r="P46" s="87">
        <v>0.65</v>
      </c>
      <c r="Q46" s="87">
        <v>0.65</v>
      </c>
      <c r="R46" s="87">
        <v>0.65</v>
      </c>
      <c r="S46" s="87">
        <v>0.65</v>
      </c>
      <c r="T46" s="87">
        <v>0.65</v>
      </c>
      <c r="U46" s="87">
        <v>0.65</v>
      </c>
      <c r="V46" s="87">
        <v>0.65</v>
      </c>
      <c r="W46" s="87">
        <v>0.65</v>
      </c>
      <c r="X46" s="87">
        <v>0.65</v>
      </c>
      <c r="Y46" s="87">
        <v>0.65</v>
      </c>
      <c r="Z46" s="87">
        <v>0.65</v>
      </c>
      <c r="AA46" s="87">
        <v>0.65</v>
      </c>
      <c r="AB46" s="87">
        <v>0.65</v>
      </c>
      <c r="AC46" s="87">
        <v>0.65</v>
      </c>
      <c r="AD46" s="87">
        <v>0.65</v>
      </c>
      <c r="AE46" s="87">
        <v>0.65</v>
      </c>
      <c r="AF46" s="87">
        <v>0.65</v>
      </c>
      <c r="AG46" s="87">
        <v>0.65</v>
      </c>
      <c r="AH46" s="87">
        <v>0.65</v>
      </c>
      <c r="AI46" s="87">
        <v>0.65</v>
      </c>
      <c r="AJ46" s="87">
        <v>0.65</v>
      </c>
      <c r="AK46" s="87">
        <v>0.65</v>
      </c>
    </row>
    <row r="47" spans="1:37" x14ac:dyDescent="0.25">
      <c r="A47" s="13" t="s">
        <v>209</v>
      </c>
      <c r="B47" s="13" t="s">
        <v>157</v>
      </c>
      <c r="E47" s="13" t="s">
        <v>188</v>
      </c>
      <c r="F47" s="13" t="s">
        <v>190</v>
      </c>
      <c r="G47" s="87">
        <v>0</v>
      </c>
      <c r="H47" s="87">
        <v>0</v>
      </c>
      <c r="I47" s="87">
        <v>0</v>
      </c>
      <c r="J47" s="87">
        <v>0</v>
      </c>
      <c r="K47" s="87">
        <v>0</v>
      </c>
      <c r="L47" s="87">
        <v>0</v>
      </c>
      <c r="M47" s="87">
        <v>0</v>
      </c>
      <c r="N47" s="87">
        <v>0</v>
      </c>
      <c r="O47" s="87">
        <v>0</v>
      </c>
      <c r="P47" s="87">
        <v>0</v>
      </c>
      <c r="Q47" s="87">
        <v>0</v>
      </c>
      <c r="R47" s="87">
        <v>0</v>
      </c>
      <c r="S47" s="87">
        <v>0</v>
      </c>
      <c r="T47" s="87">
        <v>0</v>
      </c>
      <c r="U47" s="87">
        <v>0</v>
      </c>
      <c r="V47" s="87">
        <v>0</v>
      </c>
      <c r="W47" s="87">
        <v>0</v>
      </c>
      <c r="X47" s="87">
        <v>0</v>
      </c>
      <c r="Y47" s="87">
        <v>0</v>
      </c>
      <c r="Z47" s="87">
        <v>0</v>
      </c>
      <c r="AA47" s="87">
        <v>0</v>
      </c>
      <c r="AB47" s="87">
        <v>0</v>
      </c>
      <c r="AC47" s="87">
        <v>0</v>
      </c>
      <c r="AD47" s="87">
        <v>0</v>
      </c>
      <c r="AE47" s="87">
        <v>0</v>
      </c>
      <c r="AF47" s="87">
        <v>0</v>
      </c>
      <c r="AG47" s="87">
        <v>0</v>
      </c>
      <c r="AH47" s="87">
        <v>0</v>
      </c>
      <c r="AI47" s="87">
        <v>0</v>
      </c>
      <c r="AJ47" s="87">
        <v>0</v>
      </c>
      <c r="AK47" s="87">
        <v>0</v>
      </c>
    </row>
    <row r="48" spans="1:37" x14ac:dyDescent="0.25">
      <c r="A48" s="61" t="s">
        <v>209</v>
      </c>
      <c r="B48" s="61" t="s">
        <v>157</v>
      </c>
      <c r="C48" s="61"/>
      <c r="D48" s="61"/>
      <c r="E48" s="61" t="s">
        <v>214</v>
      </c>
      <c r="F48" s="61" t="s">
        <v>217</v>
      </c>
      <c r="G48" s="94">
        <v>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0</v>
      </c>
      <c r="Y48" s="94">
        <v>0</v>
      </c>
      <c r="Z48" s="94">
        <v>0</v>
      </c>
      <c r="AA48" s="94">
        <v>0</v>
      </c>
      <c r="AB48" s="94">
        <v>0</v>
      </c>
      <c r="AC48" s="94">
        <v>0</v>
      </c>
      <c r="AD48" s="94">
        <v>0</v>
      </c>
      <c r="AE48" s="94">
        <v>0</v>
      </c>
      <c r="AF48" s="94">
        <v>0</v>
      </c>
      <c r="AG48" s="94">
        <v>0</v>
      </c>
      <c r="AH48" s="94">
        <v>0</v>
      </c>
      <c r="AI48" s="94">
        <v>0</v>
      </c>
      <c r="AJ48" s="94">
        <v>0</v>
      </c>
      <c r="AK48" s="94">
        <v>0</v>
      </c>
    </row>
    <row r="49" spans="1:37" x14ac:dyDescent="0.25">
      <c r="A49" s="20" t="s">
        <v>55</v>
      </c>
      <c r="B49" s="20" t="s">
        <v>192</v>
      </c>
      <c r="C49" s="85"/>
      <c r="D49" s="85"/>
      <c r="E49" s="85"/>
      <c r="F49" s="85"/>
      <c r="G49" s="100">
        <v>1</v>
      </c>
      <c r="H49" s="100">
        <v>1</v>
      </c>
      <c r="I49" s="100">
        <v>1</v>
      </c>
      <c r="J49" s="100">
        <v>1</v>
      </c>
      <c r="K49" s="100">
        <v>1</v>
      </c>
      <c r="L49" s="100">
        <v>1</v>
      </c>
      <c r="M49" s="100">
        <v>1</v>
      </c>
      <c r="N49" s="100">
        <v>1</v>
      </c>
      <c r="O49" s="100">
        <v>1</v>
      </c>
      <c r="P49" s="100">
        <v>1</v>
      </c>
      <c r="Q49" s="100">
        <v>1</v>
      </c>
      <c r="R49" s="100">
        <v>1</v>
      </c>
      <c r="S49" s="100">
        <v>1</v>
      </c>
      <c r="T49" s="100">
        <v>1</v>
      </c>
      <c r="U49" s="100">
        <v>1</v>
      </c>
      <c r="V49" s="100">
        <v>1</v>
      </c>
      <c r="W49" s="100">
        <v>1</v>
      </c>
      <c r="X49" s="100">
        <v>1</v>
      </c>
      <c r="Y49" s="100">
        <v>1</v>
      </c>
      <c r="Z49" s="100">
        <v>1</v>
      </c>
      <c r="AA49" s="100">
        <v>1</v>
      </c>
      <c r="AB49" s="100">
        <v>1</v>
      </c>
      <c r="AC49" s="100">
        <v>1</v>
      </c>
      <c r="AD49" s="100">
        <v>1</v>
      </c>
      <c r="AE49" s="100">
        <v>1</v>
      </c>
      <c r="AF49" s="100">
        <v>1</v>
      </c>
      <c r="AG49" s="100">
        <v>1</v>
      </c>
      <c r="AH49" s="100">
        <v>1</v>
      </c>
      <c r="AI49" s="100">
        <v>1</v>
      </c>
      <c r="AJ49" s="100">
        <v>1</v>
      </c>
      <c r="AK49" s="100">
        <v>1</v>
      </c>
    </row>
    <row r="50" spans="1:37" x14ac:dyDescent="0.25">
      <c r="A50" s="13" t="s">
        <v>55</v>
      </c>
      <c r="B50" s="13" t="s">
        <v>192</v>
      </c>
      <c r="E50" s="13" t="s">
        <v>212</v>
      </c>
      <c r="F50" s="13" t="s">
        <v>215</v>
      </c>
      <c r="G50" s="87">
        <v>1</v>
      </c>
      <c r="H50" s="87">
        <v>1</v>
      </c>
      <c r="I50" s="87">
        <v>1</v>
      </c>
      <c r="J50" s="87">
        <v>1</v>
      </c>
      <c r="K50" s="87">
        <v>1</v>
      </c>
      <c r="L50" s="87">
        <v>1</v>
      </c>
      <c r="M50" s="87">
        <v>1</v>
      </c>
      <c r="N50" s="87">
        <v>1</v>
      </c>
      <c r="O50" s="87">
        <v>1</v>
      </c>
      <c r="P50" s="87">
        <v>1</v>
      </c>
      <c r="Q50" s="87">
        <v>1</v>
      </c>
      <c r="R50" s="87">
        <v>1</v>
      </c>
      <c r="S50" s="87">
        <v>1</v>
      </c>
      <c r="T50" s="87">
        <v>1</v>
      </c>
      <c r="U50" s="87">
        <v>1</v>
      </c>
      <c r="V50" s="87">
        <v>1</v>
      </c>
      <c r="W50" s="87">
        <v>1</v>
      </c>
      <c r="X50" s="87">
        <v>1</v>
      </c>
      <c r="Y50" s="87">
        <v>1</v>
      </c>
      <c r="Z50" s="87">
        <v>1</v>
      </c>
      <c r="AA50" s="87">
        <v>1</v>
      </c>
      <c r="AB50" s="87">
        <v>1</v>
      </c>
      <c r="AC50" s="87">
        <v>1</v>
      </c>
      <c r="AD50" s="87">
        <v>1</v>
      </c>
      <c r="AE50" s="87">
        <v>1</v>
      </c>
      <c r="AF50" s="87">
        <v>1</v>
      </c>
      <c r="AG50" s="87">
        <v>1</v>
      </c>
      <c r="AH50" s="87">
        <v>1</v>
      </c>
      <c r="AI50" s="87">
        <v>1</v>
      </c>
      <c r="AJ50" s="87">
        <v>1</v>
      </c>
      <c r="AK50" s="87">
        <v>1</v>
      </c>
    </row>
    <row r="51" spans="1:37" x14ac:dyDescent="0.25">
      <c r="A51" s="13" t="s">
        <v>55</v>
      </c>
      <c r="B51" s="13" t="s">
        <v>192</v>
      </c>
      <c r="E51" s="13" t="s">
        <v>213</v>
      </c>
      <c r="F51" s="13" t="s">
        <v>216</v>
      </c>
      <c r="G51" s="87">
        <v>0</v>
      </c>
      <c r="H51" s="87">
        <v>0</v>
      </c>
      <c r="I51" s="87">
        <v>0</v>
      </c>
      <c r="J51" s="87">
        <v>0</v>
      </c>
      <c r="K51" s="87">
        <v>0</v>
      </c>
      <c r="L51" s="87">
        <v>0</v>
      </c>
      <c r="M51" s="87">
        <v>0</v>
      </c>
      <c r="N51" s="87">
        <v>0</v>
      </c>
      <c r="O51" s="87">
        <v>0</v>
      </c>
      <c r="P51" s="87">
        <v>0</v>
      </c>
      <c r="Q51" s="87">
        <v>0</v>
      </c>
      <c r="R51" s="87">
        <v>0</v>
      </c>
      <c r="S51" s="87">
        <v>0</v>
      </c>
      <c r="T51" s="87">
        <v>0</v>
      </c>
      <c r="U51" s="87">
        <v>0</v>
      </c>
      <c r="V51" s="87">
        <v>0</v>
      </c>
      <c r="W51" s="87">
        <v>0</v>
      </c>
      <c r="X51" s="87">
        <v>0</v>
      </c>
      <c r="Y51" s="87">
        <v>0</v>
      </c>
      <c r="Z51" s="87">
        <v>0</v>
      </c>
      <c r="AA51" s="87">
        <v>0</v>
      </c>
      <c r="AB51" s="87">
        <v>0</v>
      </c>
      <c r="AC51" s="87">
        <v>0</v>
      </c>
      <c r="AD51" s="87">
        <v>0</v>
      </c>
      <c r="AE51" s="87">
        <v>0</v>
      </c>
      <c r="AF51" s="87">
        <v>0</v>
      </c>
      <c r="AG51" s="87">
        <v>0</v>
      </c>
      <c r="AH51" s="87">
        <v>0</v>
      </c>
      <c r="AI51" s="87">
        <v>0</v>
      </c>
      <c r="AJ51" s="87">
        <v>0</v>
      </c>
      <c r="AK51" s="87">
        <v>0</v>
      </c>
    </row>
    <row r="52" spans="1:37" x14ac:dyDescent="0.25">
      <c r="A52" s="13" t="s">
        <v>55</v>
      </c>
      <c r="B52" s="13" t="s">
        <v>192</v>
      </c>
      <c r="E52" s="13" t="s">
        <v>188</v>
      </c>
      <c r="F52" s="13" t="s">
        <v>190</v>
      </c>
      <c r="G52" s="87">
        <v>0</v>
      </c>
      <c r="H52" s="87">
        <v>0</v>
      </c>
      <c r="I52" s="87">
        <v>0</v>
      </c>
      <c r="J52" s="87">
        <v>0</v>
      </c>
      <c r="K52" s="87">
        <v>0</v>
      </c>
      <c r="L52" s="87">
        <v>0</v>
      </c>
      <c r="M52" s="87">
        <v>0</v>
      </c>
      <c r="N52" s="87">
        <v>0</v>
      </c>
      <c r="O52" s="87">
        <v>0</v>
      </c>
      <c r="P52" s="87">
        <v>0</v>
      </c>
      <c r="Q52" s="87">
        <v>0</v>
      </c>
      <c r="R52" s="87">
        <v>0</v>
      </c>
      <c r="S52" s="87">
        <v>0</v>
      </c>
      <c r="T52" s="87">
        <v>0</v>
      </c>
      <c r="U52" s="87">
        <v>0</v>
      </c>
      <c r="V52" s="87">
        <v>0</v>
      </c>
      <c r="W52" s="87">
        <v>0</v>
      </c>
      <c r="X52" s="87">
        <v>0</v>
      </c>
      <c r="Y52" s="87">
        <v>0</v>
      </c>
      <c r="Z52" s="87">
        <v>0</v>
      </c>
      <c r="AA52" s="87">
        <v>0</v>
      </c>
      <c r="AB52" s="87">
        <v>0</v>
      </c>
      <c r="AC52" s="87">
        <v>0</v>
      </c>
      <c r="AD52" s="87">
        <v>0</v>
      </c>
      <c r="AE52" s="87">
        <v>0</v>
      </c>
      <c r="AF52" s="87">
        <v>0</v>
      </c>
      <c r="AG52" s="87">
        <v>0</v>
      </c>
      <c r="AH52" s="87">
        <v>0</v>
      </c>
      <c r="AI52" s="87">
        <v>0</v>
      </c>
      <c r="AJ52" s="87">
        <v>0</v>
      </c>
      <c r="AK52" s="87">
        <v>0</v>
      </c>
    </row>
    <row r="53" spans="1:37" x14ac:dyDescent="0.25">
      <c r="A53" s="61" t="s">
        <v>55</v>
      </c>
      <c r="B53" s="61" t="s">
        <v>192</v>
      </c>
      <c r="C53" s="61"/>
      <c r="D53" s="61"/>
      <c r="E53" s="61" t="s">
        <v>214</v>
      </c>
      <c r="F53" s="61" t="s">
        <v>217</v>
      </c>
      <c r="G53" s="94">
        <v>0</v>
      </c>
      <c r="H53" s="94">
        <v>0</v>
      </c>
      <c r="I53" s="94">
        <v>0</v>
      </c>
      <c r="J53" s="94">
        <v>0</v>
      </c>
      <c r="K53" s="94">
        <v>0</v>
      </c>
      <c r="L53" s="94">
        <v>0</v>
      </c>
      <c r="M53" s="94">
        <v>0</v>
      </c>
      <c r="N53" s="94">
        <v>0</v>
      </c>
      <c r="O53" s="94">
        <v>0</v>
      </c>
      <c r="P53" s="94">
        <v>0</v>
      </c>
      <c r="Q53" s="94">
        <v>0</v>
      </c>
      <c r="R53" s="94">
        <v>0</v>
      </c>
      <c r="S53" s="94">
        <v>0</v>
      </c>
      <c r="T53" s="94">
        <v>0</v>
      </c>
      <c r="U53" s="94">
        <v>0</v>
      </c>
      <c r="V53" s="94">
        <v>0</v>
      </c>
      <c r="W53" s="94">
        <v>0</v>
      </c>
      <c r="X53" s="94">
        <v>0</v>
      </c>
      <c r="Y53" s="94">
        <v>0</v>
      </c>
      <c r="Z53" s="94">
        <v>0</v>
      </c>
      <c r="AA53" s="94">
        <v>0</v>
      </c>
      <c r="AB53" s="94">
        <v>0</v>
      </c>
      <c r="AC53" s="94">
        <v>0</v>
      </c>
      <c r="AD53" s="94">
        <v>0</v>
      </c>
      <c r="AE53" s="94">
        <v>0</v>
      </c>
      <c r="AF53" s="94">
        <v>0</v>
      </c>
      <c r="AG53" s="94">
        <v>0</v>
      </c>
      <c r="AH53" s="94">
        <v>0</v>
      </c>
      <c r="AI53" s="94">
        <v>0</v>
      </c>
      <c r="AJ53" s="94">
        <v>0</v>
      </c>
      <c r="AK53" s="94">
        <v>0</v>
      </c>
    </row>
    <row r="54" spans="1:37" x14ac:dyDescent="0.25">
      <c r="AD54" s="17"/>
      <c r="AE54" s="17"/>
      <c r="AF54" s="17"/>
      <c r="AG54" s="17"/>
      <c r="AH54" s="17"/>
      <c r="AI54" s="17"/>
      <c r="AJ54" s="17"/>
      <c r="AK54" s="17"/>
    </row>
    <row r="55" spans="1:37" customFormat="1" x14ac:dyDescent="0.25"/>
    <row r="56" spans="1:37" x14ac:dyDescent="0.25">
      <c r="A56" s="76" t="s">
        <v>206</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row>
    <row r="57" spans="1:37" x14ac:dyDescent="0.25">
      <c r="A57" s="111" t="s">
        <v>189</v>
      </c>
      <c r="B57" s="117" t="s">
        <v>36</v>
      </c>
      <c r="C57" s="91" t="s">
        <v>91</v>
      </c>
      <c r="D57" s="91" t="s">
        <v>36</v>
      </c>
      <c r="E57" s="111" t="s">
        <v>208</v>
      </c>
      <c r="F57" s="91" t="s">
        <v>36</v>
      </c>
      <c r="G57" s="11" t="s">
        <v>71</v>
      </c>
      <c r="H57" s="11" t="s">
        <v>72</v>
      </c>
      <c r="I57" s="11" t="s">
        <v>73</v>
      </c>
      <c r="J57" s="11" t="s">
        <v>74</v>
      </c>
      <c r="K57" s="11" t="s">
        <v>75</v>
      </c>
      <c r="L57" s="11" t="s">
        <v>76</v>
      </c>
      <c r="M57" s="11" t="s">
        <v>77</v>
      </c>
      <c r="N57" s="11" t="s">
        <v>78</v>
      </c>
      <c r="O57" s="11" t="s">
        <v>79</v>
      </c>
      <c r="P57" s="11" t="s">
        <v>80</v>
      </c>
      <c r="Q57" s="11" t="s">
        <v>23</v>
      </c>
      <c r="R57" s="11" t="s">
        <v>24</v>
      </c>
      <c r="S57" s="11" t="s">
        <v>25</v>
      </c>
      <c r="T57" s="11" t="s">
        <v>81</v>
      </c>
      <c r="U57" s="11" t="s">
        <v>82</v>
      </c>
      <c r="V57" s="11" t="s">
        <v>83</v>
      </c>
      <c r="W57" s="11" t="s">
        <v>84</v>
      </c>
      <c r="X57" s="11" t="s">
        <v>26</v>
      </c>
      <c r="Y57" s="11" t="s">
        <v>27</v>
      </c>
      <c r="Z57" s="11" t="s">
        <v>4</v>
      </c>
      <c r="AA57" s="11" t="s">
        <v>85</v>
      </c>
      <c r="AB57" s="11" t="s">
        <v>28</v>
      </c>
      <c r="AC57" s="11" t="s">
        <v>69</v>
      </c>
      <c r="AD57" s="11" t="s">
        <v>29</v>
      </c>
      <c r="AE57" s="11" t="s">
        <v>30</v>
      </c>
      <c r="AF57" s="11" t="s">
        <v>31</v>
      </c>
      <c r="AG57" s="11" t="s">
        <v>32</v>
      </c>
      <c r="AH57" s="11" t="s">
        <v>70</v>
      </c>
      <c r="AI57" s="11" t="s">
        <v>33</v>
      </c>
      <c r="AJ57" s="11" t="s">
        <v>34</v>
      </c>
      <c r="AK57" s="11" t="s">
        <v>35</v>
      </c>
    </row>
    <row r="58" spans="1:37" x14ac:dyDescent="0.25">
      <c r="A58" s="131" t="s">
        <v>209</v>
      </c>
      <c r="B58" s="131" t="s">
        <v>157</v>
      </c>
      <c r="C58" s="131" t="s">
        <v>57</v>
      </c>
      <c r="D58" s="131" t="s">
        <v>56</v>
      </c>
      <c r="E58" s="131" t="s">
        <v>212</v>
      </c>
      <c r="F58" s="131" t="s">
        <v>215</v>
      </c>
      <c r="G58" s="132">
        <v>4.3042697040000002</v>
      </c>
      <c r="H58" s="132">
        <v>0.24380999999999997</v>
      </c>
      <c r="I58" s="132">
        <v>9.9187775399999989</v>
      </c>
      <c r="J58" s="132">
        <v>0.93329103000000002</v>
      </c>
      <c r="K58" s="132">
        <v>10.862918010000001</v>
      </c>
      <c r="L58" s="132">
        <v>0.62307000000000001</v>
      </c>
      <c r="M58" s="132">
        <v>154.62022065699995</v>
      </c>
      <c r="N58" s="132">
        <v>134.95582624706</v>
      </c>
      <c r="O58" s="132">
        <v>37.449216</v>
      </c>
      <c r="P58" s="132">
        <v>118.64794164999998</v>
      </c>
      <c r="Q58" s="132">
        <v>8.1192299999999999</v>
      </c>
      <c r="R58" s="132">
        <v>3.8866099999999997</v>
      </c>
      <c r="S58" s="132">
        <v>3424.2048540000001</v>
      </c>
      <c r="T58" s="132">
        <v>3.2912544000000001</v>
      </c>
      <c r="U58" s="132">
        <v>2.020725E-2</v>
      </c>
      <c r="V58" s="132">
        <v>13.374198354999999</v>
      </c>
      <c r="W58" s="132">
        <v>16.057256831000004</v>
      </c>
      <c r="X58" s="132">
        <v>6.7544399999999998</v>
      </c>
      <c r="Y58" s="132">
        <v>208.13171750000001</v>
      </c>
      <c r="Z58" s="132">
        <v>2247.6512800000005</v>
      </c>
      <c r="AA58" s="132">
        <v>0</v>
      </c>
      <c r="AB58" s="132">
        <v>0.96515265000000006</v>
      </c>
      <c r="AC58" s="132">
        <v>10.783146779999999</v>
      </c>
      <c r="AD58" s="132">
        <v>20.649771160479997</v>
      </c>
      <c r="AE58" s="132">
        <v>3.7695419990899999</v>
      </c>
      <c r="AF58" s="132">
        <v>21.642004999999997</v>
      </c>
      <c r="AG58" s="132">
        <v>3.1267459999999994</v>
      </c>
      <c r="AH58" s="132">
        <v>0</v>
      </c>
      <c r="AI58" s="132">
        <v>20.159783000000001</v>
      </c>
      <c r="AJ58" s="132">
        <v>46.026049999999991</v>
      </c>
      <c r="AK58" s="132">
        <v>43.777439999999999</v>
      </c>
    </row>
    <row r="59" spans="1:37" s="20" customFormat="1" x14ac:dyDescent="0.25">
      <c r="A59" s="13" t="s">
        <v>172</v>
      </c>
      <c r="B59" s="13" t="s">
        <v>158</v>
      </c>
      <c r="C59" s="13" t="s">
        <v>60</v>
      </c>
      <c r="D59" s="13" t="s">
        <v>59</v>
      </c>
      <c r="E59" s="13" t="s">
        <v>212</v>
      </c>
      <c r="F59" s="13" t="s">
        <v>215</v>
      </c>
      <c r="G59" s="113">
        <v>0</v>
      </c>
      <c r="H59" s="113">
        <v>49.358351519999999</v>
      </c>
      <c r="I59" s="113">
        <v>1.7659327500000002</v>
      </c>
      <c r="J59" s="113">
        <v>15.490011600000001</v>
      </c>
      <c r="K59" s="113">
        <v>5.9005386000000009</v>
      </c>
      <c r="L59" s="113">
        <v>26.352774</v>
      </c>
      <c r="M59" s="113">
        <v>45.200920859999997</v>
      </c>
      <c r="N59" s="113">
        <v>39.327835788000002</v>
      </c>
      <c r="O59" s="113">
        <v>16.563323472840001</v>
      </c>
      <c r="P59" s="113">
        <v>4.5448065879999993</v>
      </c>
      <c r="Q59" s="113">
        <v>15.09552</v>
      </c>
      <c r="R59" s="113">
        <v>26.685090000000002</v>
      </c>
      <c r="S59" s="113">
        <v>251.10228600000002</v>
      </c>
      <c r="T59" s="113">
        <v>4.7706694200000008</v>
      </c>
      <c r="U59" s="113">
        <v>1.5599025000000002</v>
      </c>
      <c r="V59" s="113">
        <v>21.122841879999999</v>
      </c>
      <c r="W59" s="113">
        <v>95.574288580000015</v>
      </c>
      <c r="X59" s="113">
        <v>18.313559999999999</v>
      </c>
      <c r="Y59" s="113">
        <v>0</v>
      </c>
      <c r="Z59" s="113">
        <v>3.81391254</v>
      </c>
      <c r="AA59" s="113">
        <v>109.55718</v>
      </c>
      <c r="AB59" s="113">
        <v>19.807439220000006</v>
      </c>
      <c r="AC59" s="113">
        <v>15.960973500000003</v>
      </c>
      <c r="AD59" s="113">
        <v>19.370824994851329</v>
      </c>
      <c r="AE59" s="113">
        <v>118.99645335000001</v>
      </c>
      <c r="AF59" s="113">
        <v>11.563470000000002</v>
      </c>
      <c r="AG59" s="113">
        <v>41.069163610000004</v>
      </c>
      <c r="AH59" s="113">
        <v>85.357799999999997</v>
      </c>
      <c r="AI59" s="113">
        <v>20.818736819999998</v>
      </c>
      <c r="AJ59" s="113">
        <v>196.74757000000002</v>
      </c>
      <c r="AK59" s="113">
        <v>1.2108400000000004</v>
      </c>
    </row>
    <row r="60" spans="1:37" s="20" customFormat="1" x14ac:dyDescent="0.25">
      <c r="A60" s="13" t="s">
        <v>210</v>
      </c>
      <c r="B60" s="13" t="s">
        <v>191</v>
      </c>
      <c r="C60" s="13" t="s">
        <v>207</v>
      </c>
      <c r="D60" s="13" t="s">
        <v>86</v>
      </c>
      <c r="E60" s="13" t="s">
        <v>212</v>
      </c>
      <c r="F60" s="13" t="s">
        <v>215</v>
      </c>
      <c r="G60" s="113">
        <v>22.663350037300003</v>
      </c>
      <c r="H60" s="113">
        <v>57.259079180000015</v>
      </c>
      <c r="I60" s="113">
        <v>8.2629672199999984</v>
      </c>
      <c r="J60" s="113">
        <v>15.354206020839996</v>
      </c>
      <c r="K60" s="113">
        <v>44.644587840000021</v>
      </c>
      <c r="L60" s="113">
        <v>5.8422000000000001</v>
      </c>
      <c r="M60" s="113">
        <v>29.797747211999997</v>
      </c>
      <c r="N60" s="113">
        <v>139.86309042000002</v>
      </c>
      <c r="O60" s="113">
        <v>5.8304429999999998</v>
      </c>
      <c r="P60" s="113">
        <v>20.612355931349999</v>
      </c>
      <c r="Q60" s="113">
        <v>20.989349999999998</v>
      </c>
      <c r="R60" s="113">
        <v>58.320181680000005</v>
      </c>
      <c r="S60" s="113">
        <v>245.92850399999998</v>
      </c>
      <c r="T60" s="113">
        <v>9.7157977800000026</v>
      </c>
      <c r="U60" s="113">
        <v>3.0794290500000008</v>
      </c>
      <c r="V60" s="113">
        <v>13.923692040000002</v>
      </c>
      <c r="W60" s="113">
        <v>95.53328501999998</v>
      </c>
      <c r="X60" s="113">
        <v>23.431923119999997</v>
      </c>
      <c r="Y60" s="113">
        <v>68.061599999999999</v>
      </c>
      <c r="Z60" s="113">
        <v>408.96710999999999</v>
      </c>
      <c r="AA60" s="113">
        <v>47.506589999999996</v>
      </c>
      <c r="AB60" s="113">
        <v>49.16476626</v>
      </c>
      <c r="AC60" s="113">
        <v>17.676419999999997</v>
      </c>
      <c r="AD60" s="113">
        <v>154.8217085217822</v>
      </c>
      <c r="AE60" s="113">
        <v>95.676297479999974</v>
      </c>
      <c r="AF60" s="113">
        <v>18.753368160000001</v>
      </c>
      <c r="AG60" s="113">
        <v>80.877893999999998</v>
      </c>
      <c r="AH60" s="113">
        <v>309.97414199999997</v>
      </c>
      <c r="AI60" s="113">
        <v>3.5314199999999998</v>
      </c>
      <c r="AJ60" s="113">
        <v>164.58516689999999</v>
      </c>
      <c r="AK60" s="113">
        <v>14.960600000000003</v>
      </c>
    </row>
    <row r="61" spans="1:37" s="20" customFormat="1" x14ac:dyDescent="0.25">
      <c r="A61" s="13" t="s">
        <v>55</v>
      </c>
      <c r="B61" s="13" t="s">
        <v>192</v>
      </c>
      <c r="C61" s="13" t="s">
        <v>234</v>
      </c>
      <c r="D61" s="13" t="s">
        <v>354</v>
      </c>
      <c r="E61" s="13" t="s">
        <v>212</v>
      </c>
      <c r="F61" s="13" t="s">
        <v>215</v>
      </c>
      <c r="G61" s="113">
        <v>146.50914602977821</v>
      </c>
      <c r="H61" s="113">
        <v>58.549720980520007</v>
      </c>
      <c r="I61" s="113">
        <v>111.9949228202166</v>
      </c>
      <c r="J61" s="113">
        <v>217.61360158619809</v>
      </c>
      <c r="K61" s="113">
        <v>130.83567846824747</v>
      </c>
      <c r="L61" s="113">
        <v>49.06832</v>
      </c>
      <c r="M61" s="113">
        <v>151.26214454000001</v>
      </c>
      <c r="N61" s="113">
        <v>771.99403548751309</v>
      </c>
      <c r="O61" s="113">
        <v>79.528100305880002</v>
      </c>
      <c r="P61" s="113">
        <v>2.7581351162011556</v>
      </c>
      <c r="Q61" s="113">
        <v>478.45472000000001</v>
      </c>
      <c r="R61" s="113">
        <v>0</v>
      </c>
      <c r="S61" s="113">
        <v>420.3923000000002</v>
      </c>
      <c r="T61" s="113">
        <v>10.9674981226601</v>
      </c>
      <c r="U61" s="113">
        <v>8.0058622133928417</v>
      </c>
      <c r="V61" s="113">
        <v>18.209093879673507</v>
      </c>
      <c r="W61" s="113">
        <v>118.8822720165837</v>
      </c>
      <c r="X61" s="113">
        <v>15.961</v>
      </c>
      <c r="Y61" s="113">
        <v>687.15081000000009</v>
      </c>
      <c r="Z61" s="113">
        <v>2554.2499132326839</v>
      </c>
      <c r="AA61" s="113">
        <v>0</v>
      </c>
      <c r="AB61" s="113">
        <v>-7.4399999999985589E-4</v>
      </c>
      <c r="AC61" s="113">
        <v>11.079167302681999</v>
      </c>
      <c r="AD61" s="113">
        <v>266.28654181763181</v>
      </c>
      <c r="AE61" s="113">
        <v>0.16338000000000003</v>
      </c>
      <c r="AF61" s="113">
        <v>31.063550071520002</v>
      </c>
      <c r="AG61" s="113">
        <v>0.64126484838533027</v>
      </c>
      <c r="AH61" s="113">
        <v>0</v>
      </c>
      <c r="AI61" s="113">
        <v>-3.8740000000014874E-3</v>
      </c>
      <c r="AJ61" s="113">
        <v>598.20813200000009</v>
      </c>
      <c r="AK61" s="113">
        <v>138.18026576</v>
      </c>
    </row>
    <row r="62" spans="1:37" s="20" customFormat="1" x14ac:dyDescent="0.25">
      <c r="A62" s="13" t="s">
        <v>210</v>
      </c>
      <c r="B62" s="13" t="s">
        <v>191</v>
      </c>
      <c r="C62" s="13" t="s">
        <v>235</v>
      </c>
      <c r="D62" s="13" t="s">
        <v>87</v>
      </c>
      <c r="E62" s="13" t="s">
        <v>212</v>
      </c>
      <c r="F62" s="13" t="s">
        <v>215</v>
      </c>
      <c r="G62" s="113">
        <v>0</v>
      </c>
      <c r="H62" s="113">
        <v>0</v>
      </c>
      <c r="I62" s="113">
        <v>0</v>
      </c>
      <c r="J62" s="113">
        <v>0</v>
      </c>
      <c r="K62" s="113">
        <v>0</v>
      </c>
      <c r="L62" s="113">
        <v>0</v>
      </c>
      <c r="M62" s="113">
        <v>0</v>
      </c>
      <c r="N62" s="113">
        <v>6.4705017600000003</v>
      </c>
      <c r="O62" s="113">
        <v>0</v>
      </c>
      <c r="P62" s="113">
        <v>0</v>
      </c>
      <c r="Q62" s="113">
        <v>0.78383999999999998</v>
      </c>
      <c r="R62" s="113">
        <v>0</v>
      </c>
      <c r="S62" s="113">
        <v>0</v>
      </c>
      <c r="T62" s="113">
        <v>0</v>
      </c>
      <c r="U62" s="113">
        <v>6.1823999999999994E-4</v>
      </c>
      <c r="V62" s="113">
        <v>3.5179526999999999</v>
      </c>
      <c r="W62" s="113">
        <v>20.2514796</v>
      </c>
      <c r="X62" s="113">
        <v>0</v>
      </c>
      <c r="Y62" s="113">
        <v>0</v>
      </c>
      <c r="Z62" s="113">
        <v>0</v>
      </c>
      <c r="AA62" s="113">
        <v>0</v>
      </c>
      <c r="AB62" s="113">
        <v>5.2182000000000001E-3</v>
      </c>
      <c r="AC62" s="113">
        <v>0</v>
      </c>
      <c r="AD62" s="113">
        <v>3.1529776800000002</v>
      </c>
      <c r="AE62" s="113">
        <v>0</v>
      </c>
      <c r="AF62" s="113">
        <v>0</v>
      </c>
      <c r="AG62" s="113">
        <v>0</v>
      </c>
      <c r="AH62" s="113">
        <v>0</v>
      </c>
      <c r="AI62" s="113">
        <v>0</v>
      </c>
      <c r="AJ62" s="113">
        <v>167.92942847999998</v>
      </c>
      <c r="AK62" s="113">
        <v>0</v>
      </c>
    </row>
    <row r="63" spans="1:37" s="20" customFormat="1" x14ac:dyDescent="0.25">
      <c r="A63" s="13" t="s">
        <v>172</v>
      </c>
      <c r="B63" s="13" t="s">
        <v>158</v>
      </c>
      <c r="C63" s="13" t="s">
        <v>54</v>
      </c>
      <c r="D63" s="13" t="s">
        <v>53</v>
      </c>
      <c r="E63" s="13" t="s">
        <v>212</v>
      </c>
      <c r="F63" s="13" t="s">
        <v>215</v>
      </c>
      <c r="G63" s="113">
        <v>0</v>
      </c>
      <c r="H63" s="113">
        <v>0</v>
      </c>
      <c r="I63" s="113">
        <v>0</v>
      </c>
      <c r="J63" s="113">
        <v>0</v>
      </c>
      <c r="K63" s="113">
        <v>8.0142900000000017E-2</v>
      </c>
      <c r="L63" s="113">
        <v>0</v>
      </c>
      <c r="M63" s="113">
        <v>0</v>
      </c>
      <c r="N63" s="113">
        <v>2.6791174000000004</v>
      </c>
      <c r="O63" s="113">
        <v>0</v>
      </c>
      <c r="P63" s="113">
        <v>0</v>
      </c>
      <c r="Q63" s="113">
        <v>0</v>
      </c>
      <c r="R63" s="113">
        <v>0</v>
      </c>
      <c r="S63" s="113">
        <v>0</v>
      </c>
      <c r="T63" s="113">
        <v>6.4000000000000003E-3</v>
      </c>
      <c r="U63" s="113">
        <v>4.2993900000000002E-2</v>
      </c>
      <c r="V63" s="113">
        <v>0.12515989999999999</v>
      </c>
      <c r="W63" s="113">
        <v>0.68807530000000017</v>
      </c>
      <c r="X63" s="113">
        <v>0.49900000000000005</v>
      </c>
      <c r="Y63" s="113">
        <v>0</v>
      </c>
      <c r="Z63" s="113">
        <v>0</v>
      </c>
      <c r="AA63" s="113">
        <v>0</v>
      </c>
      <c r="AB63" s="113">
        <v>0</v>
      </c>
      <c r="AC63" s="113">
        <v>4.1709599999999999E-2</v>
      </c>
      <c r="AD63" s="113">
        <v>1.3536599999999998E-3</v>
      </c>
      <c r="AE63" s="113">
        <v>0</v>
      </c>
      <c r="AF63" s="113">
        <v>0</v>
      </c>
      <c r="AG63" s="113">
        <v>0</v>
      </c>
      <c r="AH63" s="113">
        <v>0</v>
      </c>
      <c r="AI63" s="113">
        <v>0</v>
      </c>
      <c r="AJ63" s="113">
        <v>2.6296300000000002E-2</v>
      </c>
      <c r="AK63" s="113">
        <v>0</v>
      </c>
    </row>
    <row r="64" spans="1:37" s="20" customFormat="1" x14ac:dyDescent="0.25">
      <c r="A64" s="13" t="s">
        <v>55</v>
      </c>
      <c r="B64" s="13" t="s">
        <v>192</v>
      </c>
      <c r="C64" s="13" t="s">
        <v>65</v>
      </c>
      <c r="D64" s="13" t="s">
        <v>355</v>
      </c>
      <c r="E64" s="13" t="s">
        <v>212</v>
      </c>
      <c r="F64" s="13" t="s">
        <v>215</v>
      </c>
      <c r="G64" s="113">
        <v>0</v>
      </c>
      <c r="H64" s="113">
        <v>1.6766999999999965</v>
      </c>
      <c r="I64" s="113">
        <v>0</v>
      </c>
      <c r="J64" s="113">
        <v>0</v>
      </c>
      <c r="K64" s="113">
        <v>0</v>
      </c>
      <c r="L64" s="113">
        <v>0</v>
      </c>
      <c r="M64" s="113">
        <v>0</v>
      </c>
      <c r="N64" s="113">
        <v>10.395314000000042</v>
      </c>
      <c r="O64" s="113">
        <v>0</v>
      </c>
      <c r="P64" s="113">
        <v>0.73282399999999992</v>
      </c>
      <c r="Q64" s="113">
        <v>0</v>
      </c>
      <c r="R64" s="113">
        <v>0</v>
      </c>
      <c r="S64" s="113">
        <v>0</v>
      </c>
      <c r="T64" s="113">
        <v>5.223699999999995E-2</v>
      </c>
      <c r="U64" s="113">
        <v>0.24</v>
      </c>
      <c r="V64" s="113">
        <v>2.0299999999999998</v>
      </c>
      <c r="W64" s="113">
        <v>55.39</v>
      </c>
      <c r="X64" s="113">
        <v>0</v>
      </c>
      <c r="Y64" s="113">
        <v>0</v>
      </c>
      <c r="Z64" s="113">
        <v>0</v>
      </c>
      <c r="AA64" s="113">
        <v>0</v>
      </c>
      <c r="AB64" s="113">
        <v>1.1399999999999999</v>
      </c>
      <c r="AC64" s="113">
        <v>13.42</v>
      </c>
      <c r="AD64" s="113">
        <v>0</v>
      </c>
      <c r="AE64" s="113">
        <v>0</v>
      </c>
      <c r="AF64" s="113">
        <v>0</v>
      </c>
      <c r="AG64" s="113">
        <v>3.22</v>
      </c>
      <c r="AH64" s="113">
        <v>0</v>
      </c>
      <c r="AI64" s="113">
        <v>8.2100000000000009</v>
      </c>
      <c r="AJ64" s="113">
        <v>22.251331999999934</v>
      </c>
      <c r="AK64" s="113">
        <v>0</v>
      </c>
    </row>
    <row r="65" spans="1:37" s="20" customFormat="1" x14ac:dyDescent="0.25">
      <c r="A65" s="13" t="s">
        <v>18</v>
      </c>
      <c r="B65" s="13" t="s">
        <v>193</v>
      </c>
      <c r="C65" s="13" t="s">
        <v>16</v>
      </c>
      <c r="D65" s="13" t="s">
        <v>61</v>
      </c>
      <c r="E65" s="13" t="s">
        <v>212</v>
      </c>
      <c r="F65" s="13" t="s">
        <v>215</v>
      </c>
      <c r="G65" s="113">
        <v>0</v>
      </c>
      <c r="H65" s="113">
        <v>0</v>
      </c>
      <c r="I65" s="113">
        <v>0</v>
      </c>
      <c r="J65" s="113">
        <v>0</v>
      </c>
      <c r="K65" s="113">
        <v>4.7272619999999996</v>
      </c>
      <c r="L65" s="113">
        <v>0</v>
      </c>
      <c r="M65" s="113">
        <v>0</v>
      </c>
      <c r="N65" s="113">
        <v>0</v>
      </c>
      <c r="O65" s="113">
        <v>0</v>
      </c>
      <c r="P65" s="113">
        <v>0</v>
      </c>
      <c r="Q65" s="113">
        <v>0</v>
      </c>
      <c r="R65" s="113">
        <v>0</v>
      </c>
      <c r="S65" s="113">
        <v>0</v>
      </c>
      <c r="T65" s="113">
        <v>0</v>
      </c>
      <c r="U65" s="113">
        <v>0.53743200000000002</v>
      </c>
      <c r="V65" s="113">
        <v>7.2161000000000003E-2</v>
      </c>
      <c r="W65" s="113">
        <v>5.380299999999999E-2</v>
      </c>
      <c r="X65" s="113">
        <v>0</v>
      </c>
      <c r="Y65" s="113">
        <v>0</v>
      </c>
      <c r="Z65" s="113">
        <v>0</v>
      </c>
      <c r="AA65" s="113">
        <v>0</v>
      </c>
      <c r="AB65" s="113">
        <v>2.7019999999999999E-2</v>
      </c>
      <c r="AC65" s="113">
        <v>0.20029</v>
      </c>
      <c r="AD65" s="113">
        <v>0</v>
      </c>
      <c r="AE65" s="113">
        <v>0</v>
      </c>
      <c r="AF65" s="113">
        <v>0</v>
      </c>
      <c r="AG65" s="113">
        <v>0</v>
      </c>
      <c r="AH65" s="113">
        <v>0</v>
      </c>
      <c r="AI65" s="113">
        <v>0</v>
      </c>
      <c r="AJ65" s="113">
        <v>0</v>
      </c>
      <c r="AK65" s="113">
        <v>0</v>
      </c>
    </row>
    <row r="66" spans="1:37" s="20" customFormat="1" x14ac:dyDescent="0.25">
      <c r="A66" s="13" t="s">
        <v>15</v>
      </c>
      <c r="B66" s="13" t="s">
        <v>128</v>
      </c>
      <c r="C66" s="13" t="s">
        <v>67</v>
      </c>
      <c r="D66" s="13" t="s">
        <v>66</v>
      </c>
      <c r="E66" s="13" t="s">
        <v>212</v>
      </c>
      <c r="F66" s="13" t="s">
        <v>215</v>
      </c>
      <c r="G66" s="113">
        <v>0</v>
      </c>
      <c r="H66" s="113">
        <v>0</v>
      </c>
      <c r="I66" s="113">
        <v>0</v>
      </c>
      <c r="J66" s="113">
        <v>0</v>
      </c>
      <c r="K66" s="113">
        <v>0</v>
      </c>
      <c r="L66" s="113">
        <v>0</v>
      </c>
      <c r="M66" s="113">
        <v>0</v>
      </c>
      <c r="N66" s="113">
        <v>0</v>
      </c>
      <c r="O66" s="113">
        <v>0</v>
      </c>
      <c r="P66" s="113">
        <v>0</v>
      </c>
      <c r="Q66" s="113">
        <v>0</v>
      </c>
      <c r="R66" s="113">
        <v>0</v>
      </c>
      <c r="S66" s="113">
        <v>0</v>
      </c>
      <c r="T66" s="113">
        <v>0</v>
      </c>
      <c r="U66" s="113">
        <v>0</v>
      </c>
      <c r="V66" s="113">
        <v>0</v>
      </c>
      <c r="W66" s="113">
        <v>0</v>
      </c>
      <c r="X66" s="113">
        <v>0</v>
      </c>
      <c r="Y66" s="113">
        <v>0</v>
      </c>
      <c r="Z66" s="113">
        <v>0</v>
      </c>
      <c r="AA66" s="113">
        <v>0</v>
      </c>
      <c r="AB66" s="113">
        <v>0</v>
      </c>
      <c r="AC66" s="113">
        <v>0</v>
      </c>
      <c r="AD66" s="113">
        <v>0</v>
      </c>
      <c r="AE66" s="113">
        <v>0</v>
      </c>
      <c r="AF66" s="113">
        <v>0</v>
      </c>
      <c r="AG66" s="113">
        <v>0</v>
      </c>
      <c r="AH66" s="113">
        <v>0</v>
      </c>
      <c r="AI66" s="113">
        <v>0</v>
      </c>
      <c r="AJ66" s="113">
        <v>0</v>
      </c>
      <c r="AK66" s="113">
        <v>0</v>
      </c>
    </row>
    <row r="67" spans="1:37" s="20" customFormat="1" x14ac:dyDescent="0.25">
      <c r="A67" s="13" t="s">
        <v>15</v>
      </c>
      <c r="B67" s="13" t="s">
        <v>128</v>
      </c>
      <c r="C67" s="13" t="s">
        <v>15</v>
      </c>
      <c r="D67" s="13" t="s">
        <v>58</v>
      </c>
      <c r="E67" s="13" t="s">
        <v>212</v>
      </c>
      <c r="F67" s="13" t="s">
        <v>215</v>
      </c>
      <c r="G67" s="113">
        <v>0</v>
      </c>
      <c r="H67" s="113">
        <v>0</v>
      </c>
      <c r="I67" s="113">
        <v>0</v>
      </c>
      <c r="J67" s="113">
        <v>0</v>
      </c>
      <c r="K67" s="113">
        <v>0</v>
      </c>
      <c r="L67" s="113">
        <v>0</v>
      </c>
      <c r="M67" s="113">
        <v>0</v>
      </c>
      <c r="N67" s="113">
        <v>0</v>
      </c>
      <c r="O67" s="113">
        <v>0</v>
      </c>
      <c r="P67" s="113">
        <v>0</v>
      </c>
      <c r="Q67" s="113">
        <v>0</v>
      </c>
      <c r="R67" s="113">
        <v>0</v>
      </c>
      <c r="S67" s="113">
        <v>0</v>
      </c>
      <c r="T67" s="113">
        <v>0</v>
      </c>
      <c r="U67" s="113">
        <v>0</v>
      </c>
      <c r="V67" s="113">
        <v>0</v>
      </c>
      <c r="W67" s="113">
        <v>0</v>
      </c>
      <c r="X67" s="113">
        <v>0</v>
      </c>
      <c r="Y67" s="113">
        <v>0</v>
      </c>
      <c r="Z67" s="113">
        <v>0</v>
      </c>
      <c r="AA67" s="113">
        <v>0</v>
      </c>
      <c r="AB67" s="113">
        <v>0</v>
      </c>
      <c r="AC67" s="113">
        <v>0</v>
      </c>
      <c r="AD67" s="113">
        <v>0</v>
      </c>
      <c r="AE67" s="113">
        <v>0</v>
      </c>
      <c r="AF67" s="113">
        <v>0</v>
      </c>
      <c r="AG67" s="113">
        <v>0</v>
      </c>
      <c r="AH67" s="113">
        <v>0</v>
      </c>
      <c r="AI67" s="113">
        <v>0</v>
      </c>
      <c r="AJ67" s="113">
        <v>0</v>
      </c>
      <c r="AK67" s="113">
        <v>0</v>
      </c>
    </row>
    <row r="68" spans="1:37" s="20" customFormat="1" x14ac:dyDescent="0.25">
      <c r="A68" s="13" t="s">
        <v>18</v>
      </c>
      <c r="B68" s="13" t="s">
        <v>193</v>
      </c>
      <c r="C68" s="13" t="s">
        <v>18</v>
      </c>
      <c r="D68" s="13" t="s">
        <v>62</v>
      </c>
      <c r="E68" s="13" t="s">
        <v>212</v>
      </c>
      <c r="F68" s="13" t="s">
        <v>215</v>
      </c>
      <c r="G68" s="113">
        <v>0</v>
      </c>
      <c r="H68" s="113">
        <v>0</v>
      </c>
      <c r="I68" s="113">
        <v>0</v>
      </c>
      <c r="J68" s="113">
        <v>0</v>
      </c>
      <c r="K68" s="113">
        <v>0</v>
      </c>
      <c r="L68" s="113">
        <v>0</v>
      </c>
      <c r="M68" s="113">
        <v>64.648400000000009</v>
      </c>
      <c r="N68" s="113">
        <v>0</v>
      </c>
      <c r="O68" s="113">
        <v>0</v>
      </c>
      <c r="P68" s="113">
        <v>4.4668619999999999</v>
      </c>
      <c r="Q68" s="113">
        <v>0</v>
      </c>
      <c r="R68" s="113">
        <v>9.3440000000000012</v>
      </c>
      <c r="S68" s="113">
        <v>1413.4175</v>
      </c>
      <c r="T68" s="113">
        <v>82.743689999999987</v>
      </c>
      <c r="U68" s="113">
        <v>3.0947659999999999</v>
      </c>
      <c r="V68" s="113">
        <v>32.360478000000001</v>
      </c>
      <c r="W68" s="113">
        <v>135.668192</v>
      </c>
      <c r="X68" s="113">
        <v>18.737143</v>
      </c>
      <c r="Y68" s="113">
        <v>0</v>
      </c>
      <c r="Z68" s="113">
        <v>0</v>
      </c>
      <c r="AA68" s="113">
        <v>0</v>
      </c>
      <c r="AB68" s="113">
        <v>0</v>
      </c>
      <c r="AC68" s="113">
        <v>34.207588999999999</v>
      </c>
      <c r="AD68" s="113">
        <v>0</v>
      </c>
      <c r="AE68" s="113">
        <v>0</v>
      </c>
      <c r="AF68" s="113">
        <v>0</v>
      </c>
      <c r="AG68" s="113">
        <v>433.07077300000003</v>
      </c>
      <c r="AH68" s="113">
        <v>0</v>
      </c>
      <c r="AI68" s="113">
        <v>41.613064000000001</v>
      </c>
      <c r="AJ68" s="113">
        <v>38.331904000000002</v>
      </c>
      <c r="AK68" s="113">
        <v>0</v>
      </c>
    </row>
    <row r="69" spans="1:37" s="20" customFormat="1" x14ac:dyDescent="0.25">
      <c r="A69" s="61" t="s">
        <v>172</v>
      </c>
      <c r="B69" s="61" t="s">
        <v>158</v>
      </c>
      <c r="C69" s="61" t="s">
        <v>20</v>
      </c>
      <c r="D69" s="61" t="s">
        <v>64</v>
      </c>
      <c r="E69" s="61" t="s">
        <v>212</v>
      </c>
      <c r="F69" s="61" t="s">
        <v>215</v>
      </c>
      <c r="G69" s="114">
        <v>0.50434098000000005</v>
      </c>
      <c r="H69" s="114">
        <v>0.7005508399999999</v>
      </c>
      <c r="I69" s="114">
        <v>4.2569999999999997E-2</v>
      </c>
      <c r="J69" s="114">
        <v>0.42465467000000001</v>
      </c>
      <c r="K69" s="114">
        <v>0.6346666700000001</v>
      </c>
      <c r="L69" s="114">
        <v>0.79464000000000001</v>
      </c>
      <c r="M69" s="114">
        <v>0.107420192</v>
      </c>
      <c r="N69" s="114">
        <v>4.4720967500000004</v>
      </c>
      <c r="O69" s="114">
        <v>0.36421000000000003</v>
      </c>
      <c r="P69" s="114">
        <v>0.35120050867000008</v>
      </c>
      <c r="Q69" s="114">
        <v>2.4643300000000004</v>
      </c>
      <c r="R69" s="114">
        <v>0.96491999999999989</v>
      </c>
      <c r="S69" s="114">
        <v>2.3839200000000003</v>
      </c>
      <c r="T69" s="114">
        <v>0.28804280999999998</v>
      </c>
      <c r="U69" s="114">
        <v>1.4095400000000001E-3</v>
      </c>
      <c r="V69" s="114">
        <v>1.01771626</v>
      </c>
      <c r="W69" s="114">
        <v>4.3111868800000002</v>
      </c>
      <c r="X69" s="114">
        <v>0.91322110000000001</v>
      </c>
      <c r="Y69" s="114">
        <v>0</v>
      </c>
      <c r="Z69" s="114">
        <v>12.160830000000001</v>
      </c>
      <c r="AA69" s="114">
        <v>1.8920000000000003E-2</v>
      </c>
      <c r="AB69" s="114">
        <v>4.6488048200000005</v>
      </c>
      <c r="AC69" s="114">
        <v>3.3441100000000001</v>
      </c>
      <c r="AD69" s="114">
        <v>6.1468638609999999</v>
      </c>
      <c r="AE69" s="114">
        <v>0.72703883999999996</v>
      </c>
      <c r="AF69" s="114">
        <v>4.2929006999999997</v>
      </c>
      <c r="AG69" s="114">
        <v>0.40507720000000003</v>
      </c>
      <c r="AH69" s="114">
        <v>0</v>
      </c>
      <c r="AI69" s="114">
        <v>0.51556999999999997</v>
      </c>
      <c r="AJ69" s="114">
        <v>10.651960000000001</v>
      </c>
      <c r="AK69" s="114">
        <v>7.5680000000000011E-2</v>
      </c>
    </row>
    <row r="70" spans="1:37" s="20" customFormat="1" x14ac:dyDescent="0.25">
      <c r="A70" s="131" t="s">
        <v>209</v>
      </c>
      <c r="B70" s="131" t="s">
        <v>157</v>
      </c>
      <c r="C70" s="131" t="s">
        <v>57</v>
      </c>
      <c r="D70" s="131" t="s">
        <v>56</v>
      </c>
      <c r="E70" s="131" t="s">
        <v>213</v>
      </c>
      <c r="F70" s="131" t="s">
        <v>216</v>
      </c>
      <c r="G70" s="132">
        <v>7.9936437360000019</v>
      </c>
      <c r="H70" s="132">
        <v>0.45279000000000003</v>
      </c>
      <c r="I70" s="132">
        <v>18.42058686</v>
      </c>
      <c r="J70" s="132">
        <v>1.7332547700000003</v>
      </c>
      <c r="K70" s="132">
        <v>20.173990590000002</v>
      </c>
      <c r="L70" s="132">
        <v>1.15713</v>
      </c>
      <c r="M70" s="132">
        <v>287.15183836299997</v>
      </c>
      <c r="N70" s="132">
        <v>250.63224874454002</v>
      </c>
      <c r="O70" s="132">
        <v>69.548544000000007</v>
      </c>
      <c r="P70" s="132">
        <v>220.34617734999998</v>
      </c>
      <c r="Q70" s="132">
        <v>15.078570000000001</v>
      </c>
      <c r="R70" s="132">
        <v>7.2179900000000004</v>
      </c>
      <c r="S70" s="132">
        <v>6359.2375860000011</v>
      </c>
      <c r="T70" s="132">
        <v>6.1123296000000007</v>
      </c>
      <c r="U70" s="132">
        <v>3.7527750000000006E-2</v>
      </c>
      <c r="V70" s="132">
        <v>24.837796945000001</v>
      </c>
      <c r="W70" s="132">
        <v>29.820619829000009</v>
      </c>
      <c r="X70" s="132">
        <v>12.54396</v>
      </c>
      <c r="Y70" s="132">
        <v>386.53033250000004</v>
      </c>
      <c r="Z70" s="132">
        <v>4174.2095200000012</v>
      </c>
      <c r="AA70" s="132">
        <v>0</v>
      </c>
      <c r="AB70" s="132">
        <v>1.7924263500000002</v>
      </c>
      <c r="AC70" s="132">
        <v>20.025844020000001</v>
      </c>
      <c r="AD70" s="132">
        <v>38.349575012319995</v>
      </c>
      <c r="AE70" s="132">
        <v>7.0005779983100007</v>
      </c>
      <c r="AF70" s="132">
        <v>40.192295000000001</v>
      </c>
      <c r="AG70" s="132">
        <v>5.8068139999999993</v>
      </c>
      <c r="AH70" s="132">
        <v>0</v>
      </c>
      <c r="AI70" s="132">
        <v>37.439597000000006</v>
      </c>
      <c r="AJ70" s="132">
        <v>85.476949999999988</v>
      </c>
      <c r="AK70" s="132">
        <v>81.300960000000003</v>
      </c>
    </row>
    <row r="71" spans="1:37" s="20" customFormat="1" x14ac:dyDescent="0.25">
      <c r="A71" s="13" t="s">
        <v>172</v>
      </c>
      <c r="B71" s="13" t="s">
        <v>158</v>
      </c>
      <c r="C71" s="13" t="s">
        <v>60</v>
      </c>
      <c r="D71" s="13" t="s">
        <v>59</v>
      </c>
      <c r="E71" s="13" t="s">
        <v>213</v>
      </c>
      <c r="F71" s="13" t="s">
        <v>216</v>
      </c>
      <c r="G71" s="113">
        <v>0</v>
      </c>
      <c r="H71" s="113">
        <v>444.22516367999998</v>
      </c>
      <c r="I71" s="113">
        <v>15.893394750000001</v>
      </c>
      <c r="J71" s="113">
        <v>139.41010439999999</v>
      </c>
      <c r="K71" s="113">
        <v>47.204308800000007</v>
      </c>
      <c r="L71" s="113">
        <v>237.17496600000001</v>
      </c>
      <c r="M71" s="113">
        <v>406.80828773999997</v>
      </c>
      <c r="N71" s="113">
        <v>353.95052209199997</v>
      </c>
      <c r="O71" s="113">
        <v>149.06991125556002</v>
      </c>
      <c r="P71" s="113">
        <v>40.903259291999994</v>
      </c>
      <c r="Q71" s="113">
        <v>135.85968</v>
      </c>
      <c r="R71" s="113">
        <v>240.16581000000002</v>
      </c>
      <c r="S71" s="113">
        <v>2259.9205740000002</v>
      </c>
      <c r="T71" s="113">
        <v>42.936024780000011</v>
      </c>
      <c r="U71" s="113">
        <v>14.039122500000001</v>
      </c>
      <c r="V71" s="113">
        <v>190.10557692</v>
      </c>
      <c r="W71" s="113">
        <v>860.16859722000004</v>
      </c>
      <c r="X71" s="113">
        <v>164.82203999999999</v>
      </c>
      <c r="Y71" s="113">
        <v>0</v>
      </c>
      <c r="Z71" s="113">
        <v>34.325212860000001</v>
      </c>
      <c r="AA71" s="113">
        <v>986.01461999999992</v>
      </c>
      <c r="AB71" s="113">
        <v>178.26695298000004</v>
      </c>
      <c r="AC71" s="113">
        <v>143.64876150000003</v>
      </c>
      <c r="AD71" s="113">
        <v>174.33742495366195</v>
      </c>
      <c r="AE71" s="113">
        <v>1070.9680801500001</v>
      </c>
      <c r="AF71" s="113">
        <v>92.507760000000019</v>
      </c>
      <c r="AG71" s="113">
        <v>369.62247249000006</v>
      </c>
      <c r="AH71" s="113">
        <v>768.22019999999998</v>
      </c>
      <c r="AI71" s="113">
        <v>187.36863137999998</v>
      </c>
      <c r="AJ71" s="113">
        <v>1770.7281300000002</v>
      </c>
      <c r="AK71" s="113">
        <v>10.897560000000004</v>
      </c>
    </row>
    <row r="72" spans="1:37" s="20" customFormat="1" x14ac:dyDescent="0.25">
      <c r="A72" s="13" t="s">
        <v>210</v>
      </c>
      <c r="B72" s="13" t="s">
        <v>191</v>
      </c>
      <c r="C72" s="13" t="s">
        <v>207</v>
      </c>
      <c r="D72" s="13" t="s">
        <v>86</v>
      </c>
      <c r="E72" s="13" t="s">
        <v>213</v>
      </c>
      <c r="F72" s="13" t="s">
        <v>216</v>
      </c>
      <c r="G72" s="113">
        <v>79.321725130549993</v>
      </c>
      <c r="H72" s="113">
        <v>200.40677713000005</v>
      </c>
      <c r="I72" s="113">
        <v>28.920385269999993</v>
      </c>
      <c r="J72" s="113">
        <v>53.739721072939986</v>
      </c>
      <c r="K72" s="113">
        <v>104.17070496000004</v>
      </c>
      <c r="L72" s="113">
        <v>13.6318</v>
      </c>
      <c r="M72" s="113">
        <v>69.528076827999996</v>
      </c>
      <c r="N72" s="113">
        <v>326.34721098</v>
      </c>
      <c r="O72" s="113">
        <v>13.604366999999998</v>
      </c>
      <c r="P72" s="113">
        <v>48.095497173150001</v>
      </c>
      <c r="Q72" s="113">
        <v>48.975149999999999</v>
      </c>
      <c r="R72" s="113">
        <v>136.08042392000002</v>
      </c>
      <c r="S72" s="113">
        <v>573.83317599999998</v>
      </c>
      <c r="T72" s="113">
        <v>22.670194820000006</v>
      </c>
      <c r="U72" s="113">
        <v>7.1853344500000009</v>
      </c>
      <c r="V72" s="113">
        <v>32.488614760000004</v>
      </c>
      <c r="W72" s="113">
        <v>222.91099837999997</v>
      </c>
      <c r="X72" s="113">
        <v>54.674487279999987</v>
      </c>
      <c r="Y72" s="113">
        <v>158.81039999999999</v>
      </c>
      <c r="Z72" s="113">
        <v>954.25658999999996</v>
      </c>
      <c r="AA72" s="113">
        <v>110.84871</v>
      </c>
      <c r="AB72" s="113">
        <v>114.71778794000001</v>
      </c>
      <c r="AC72" s="113">
        <v>41.244979999999991</v>
      </c>
      <c r="AD72" s="113">
        <v>361.25065321749179</v>
      </c>
      <c r="AE72" s="113">
        <v>223.24469411999993</v>
      </c>
      <c r="AF72" s="113">
        <v>43.75785904</v>
      </c>
      <c r="AG72" s="113">
        <v>188.71508599999999</v>
      </c>
      <c r="AH72" s="113">
        <v>723.27299799999992</v>
      </c>
      <c r="AI72" s="113">
        <v>8.2399799999999992</v>
      </c>
      <c r="AJ72" s="113">
        <v>384.03205609999998</v>
      </c>
      <c r="AK72" s="113">
        <v>52.362100000000005</v>
      </c>
    </row>
    <row r="73" spans="1:37" s="20" customFormat="1" x14ac:dyDescent="0.25">
      <c r="A73" s="13" t="s">
        <v>55</v>
      </c>
      <c r="B73" s="13" t="s">
        <v>192</v>
      </c>
      <c r="C73" s="13" t="s">
        <v>234</v>
      </c>
      <c r="D73" s="13" t="s">
        <v>354</v>
      </c>
      <c r="E73" s="13" t="s">
        <v>213</v>
      </c>
      <c r="F73" s="13" t="s">
        <v>216</v>
      </c>
      <c r="G73" s="113">
        <v>0</v>
      </c>
      <c r="H73" s="113">
        <v>0</v>
      </c>
      <c r="I73" s="113">
        <v>0</v>
      </c>
      <c r="J73" s="113">
        <v>0</v>
      </c>
      <c r="K73" s="113">
        <v>0</v>
      </c>
      <c r="L73" s="113">
        <v>0</v>
      </c>
      <c r="M73" s="113">
        <v>0</v>
      </c>
      <c r="N73" s="113">
        <v>0</v>
      </c>
      <c r="O73" s="113">
        <v>0</v>
      </c>
      <c r="P73" s="113">
        <v>0</v>
      </c>
      <c r="Q73" s="113">
        <v>0</v>
      </c>
      <c r="R73" s="113">
        <v>0</v>
      </c>
      <c r="S73" s="113">
        <v>0</v>
      </c>
      <c r="T73" s="113">
        <v>0</v>
      </c>
      <c r="U73" s="113">
        <v>0</v>
      </c>
      <c r="V73" s="113">
        <v>0</v>
      </c>
      <c r="W73" s="113">
        <v>0</v>
      </c>
      <c r="X73" s="113">
        <v>0</v>
      </c>
      <c r="Y73" s="113">
        <v>0</v>
      </c>
      <c r="Z73" s="113">
        <v>0</v>
      </c>
      <c r="AA73" s="113">
        <v>0</v>
      </c>
      <c r="AB73" s="113">
        <v>0</v>
      </c>
      <c r="AC73" s="113">
        <v>0</v>
      </c>
      <c r="AD73" s="113">
        <v>0</v>
      </c>
      <c r="AE73" s="113">
        <v>0</v>
      </c>
      <c r="AF73" s="113">
        <v>0</v>
      </c>
      <c r="AG73" s="113">
        <v>0</v>
      </c>
      <c r="AH73" s="113">
        <v>0</v>
      </c>
      <c r="AI73" s="113">
        <v>0</v>
      </c>
      <c r="AJ73" s="113">
        <v>0</v>
      </c>
      <c r="AK73" s="113">
        <v>0</v>
      </c>
    </row>
    <row r="74" spans="1:37" s="20" customFormat="1" x14ac:dyDescent="0.25">
      <c r="A74" s="13" t="s">
        <v>210</v>
      </c>
      <c r="B74" s="13" t="s">
        <v>191</v>
      </c>
      <c r="C74" s="13" t="s">
        <v>235</v>
      </c>
      <c r="D74" s="13" t="s">
        <v>87</v>
      </c>
      <c r="E74" s="13" t="s">
        <v>213</v>
      </c>
      <c r="F74" s="13" t="s">
        <v>216</v>
      </c>
      <c r="G74" s="113">
        <v>0</v>
      </c>
      <c r="H74" s="113">
        <v>0</v>
      </c>
      <c r="I74" s="113">
        <v>0</v>
      </c>
      <c r="J74" s="113">
        <v>0</v>
      </c>
      <c r="K74" s="113">
        <v>0</v>
      </c>
      <c r="L74" s="113">
        <v>0</v>
      </c>
      <c r="M74" s="113">
        <v>0</v>
      </c>
      <c r="N74" s="113">
        <v>15.097837439999999</v>
      </c>
      <c r="O74" s="113">
        <v>0</v>
      </c>
      <c r="P74" s="113">
        <v>0</v>
      </c>
      <c r="Q74" s="113">
        <v>1.8289599999999999</v>
      </c>
      <c r="R74" s="113">
        <v>0</v>
      </c>
      <c r="S74" s="113">
        <v>0</v>
      </c>
      <c r="T74" s="113">
        <v>0</v>
      </c>
      <c r="U74" s="113">
        <v>1.4425599999999998E-3</v>
      </c>
      <c r="V74" s="113">
        <v>8.2085562999999997</v>
      </c>
      <c r="W74" s="113">
        <v>47.253452399999993</v>
      </c>
      <c r="X74" s="113">
        <v>0</v>
      </c>
      <c r="Y74" s="113">
        <v>0</v>
      </c>
      <c r="Z74" s="113">
        <v>0</v>
      </c>
      <c r="AA74" s="113">
        <v>0</v>
      </c>
      <c r="AB74" s="113">
        <v>1.2175799999999999E-2</v>
      </c>
      <c r="AC74" s="113">
        <v>0</v>
      </c>
      <c r="AD74" s="113">
        <v>7.3569479199999996</v>
      </c>
      <c r="AE74" s="113">
        <v>0</v>
      </c>
      <c r="AF74" s="113">
        <v>0</v>
      </c>
      <c r="AG74" s="113">
        <v>0</v>
      </c>
      <c r="AH74" s="113">
        <v>0</v>
      </c>
      <c r="AI74" s="113">
        <v>0</v>
      </c>
      <c r="AJ74" s="113">
        <v>391.83533311999992</v>
      </c>
      <c r="AK74" s="113">
        <v>0</v>
      </c>
    </row>
    <row r="75" spans="1:37" s="20" customFormat="1" x14ac:dyDescent="0.25">
      <c r="A75" s="13" t="s">
        <v>172</v>
      </c>
      <c r="B75" s="13" t="s">
        <v>158</v>
      </c>
      <c r="C75" s="13" t="s">
        <v>54</v>
      </c>
      <c r="D75" s="13" t="s">
        <v>53</v>
      </c>
      <c r="E75" s="13" t="s">
        <v>213</v>
      </c>
      <c r="F75" s="13" t="s">
        <v>216</v>
      </c>
      <c r="G75" s="113">
        <v>0</v>
      </c>
      <c r="H75" s="113">
        <v>0</v>
      </c>
      <c r="I75" s="113">
        <v>0</v>
      </c>
      <c r="J75" s="113">
        <v>0</v>
      </c>
      <c r="K75" s="113">
        <v>0.64114320000000014</v>
      </c>
      <c r="L75" s="113">
        <v>0</v>
      </c>
      <c r="M75" s="113">
        <v>0</v>
      </c>
      <c r="N75" s="113">
        <v>24.112056600000003</v>
      </c>
      <c r="O75" s="113">
        <v>0</v>
      </c>
      <c r="P75" s="113">
        <v>0</v>
      </c>
      <c r="Q75" s="113">
        <v>0</v>
      </c>
      <c r="R75" s="113">
        <v>0</v>
      </c>
      <c r="S75" s="113">
        <v>0</v>
      </c>
      <c r="T75" s="113">
        <v>5.7600000000000005E-2</v>
      </c>
      <c r="U75" s="113">
        <v>0.38694510000000004</v>
      </c>
      <c r="V75" s="113">
        <v>1.1264391</v>
      </c>
      <c r="W75" s="113">
        <v>6.1926777000000008</v>
      </c>
      <c r="X75" s="113">
        <v>4.4910000000000005</v>
      </c>
      <c r="Y75" s="113">
        <v>0</v>
      </c>
      <c r="Z75" s="113">
        <v>0</v>
      </c>
      <c r="AA75" s="113">
        <v>0</v>
      </c>
      <c r="AB75" s="113">
        <v>0</v>
      </c>
      <c r="AC75" s="113">
        <v>0.37538639999999995</v>
      </c>
      <c r="AD75" s="113">
        <v>1.2182939999999998E-2</v>
      </c>
      <c r="AE75" s="113">
        <v>0</v>
      </c>
      <c r="AF75" s="113">
        <v>0</v>
      </c>
      <c r="AG75" s="113">
        <v>0</v>
      </c>
      <c r="AH75" s="113">
        <v>0</v>
      </c>
      <c r="AI75" s="113">
        <v>0</v>
      </c>
      <c r="AJ75" s="113">
        <v>0.23666670000000001</v>
      </c>
      <c r="AK75" s="113">
        <v>0</v>
      </c>
    </row>
    <row r="76" spans="1:37" s="20" customFormat="1" x14ac:dyDescent="0.25">
      <c r="A76" s="13" t="s">
        <v>55</v>
      </c>
      <c r="B76" s="13" t="s">
        <v>192</v>
      </c>
      <c r="C76" s="13" t="s">
        <v>65</v>
      </c>
      <c r="D76" s="13" t="s">
        <v>355</v>
      </c>
      <c r="E76" s="13" t="s">
        <v>213</v>
      </c>
      <c r="F76" s="13" t="s">
        <v>216</v>
      </c>
      <c r="G76" s="113">
        <v>0</v>
      </c>
      <c r="H76" s="113">
        <v>0</v>
      </c>
      <c r="I76" s="113">
        <v>0</v>
      </c>
      <c r="J76" s="113">
        <v>0</v>
      </c>
      <c r="K76" s="113">
        <v>0</v>
      </c>
      <c r="L76" s="113">
        <v>0</v>
      </c>
      <c r="M76" s="113">
        <v>0</v>
      </c>
      <c r="N76" s="113">
        <v>0</v>
      </c>
      <c r="O76" s="113">
        <v>0</v>
      </c>
      <c r="P76" s="113">
        <v>0</v>
      </c>
      <c r="Q76" s="113">
        <v>0</v>
      </c>
      <c r="R76" s="113">
        <v>0</v>
      </c>
      <c r="S76" s="113">
        <v>0</v>
      </c>
      <c r="T76" s="113">
        <v>0</v>
      </c>
      <c r="U76" s="113">
        <v>0</v>
      </c>
      <c r="V76" s="113">
        <v>0</v>
      </c>
      <c r="W76" s="113">
        <v>0</v>
      </c>
      <c r="X76" s="113">
        <v>0</v>
      </c>
      <c r="Y76" s="113">
        <v>0</v>
      </c>
      <c r="Z76" s="113">
        <v>0</v>
      </c>
      <c r="AA76" s="113">
        <v>0</v>
      </c>
      <c r="AB76" s="113">
        <v>0</v>
      </c>
      <c r="AC76" s="113">
        <v>0</v>
      </c>
      <c r="AD76" s="113">
        <v>0</v>
      </c>
      <c r="AE76" s="113">
        <v>0</v>
      </c>
      <c r="AF76" s="113">
        <v>0</v>
      </c>
      <c r="AG76" s="113">
        <v>0</v>
      </c>
      <c r="AH76" s="113">
        <v>0</v>
      </c>
      <c r="AI76" s="113">
        <v>0</v>
      </c>
      <c r="AJ76" s="113">
        <v>0</v>
      </c>
      <c r="AK76" s="113">
        <v>0</v>
      </c>
    </row>
    <row r="77" spans="1:37" s="20" customFormat="1" x14ac:dyDescent="0.25">
      <c r="A77" s="13" t="s">
        <v>18</v>
      </c>
      <c r="B77" s="13" t="s">
        <v>193</v>
      </c>
      <c r="C77" s="13" t="s">
        <v>16</v>
      </c>
      <c r="D77" s="13" t="s">
        <v>61</v>
      </c>
      <c r="E77" s="13" t="s">
        <v>213</v>
      </c>
      <c r="F77" s="13" t="s">
        <v>216</v>
      </c>
      <c r="G77" s="113">
        <v>0</v>
      </c>
      <c r="H77" s="113">
        <v>0</v>
      </c>
      <c r="I77" s="113">
        <v>0</v>
      </c>
      <c r="J77" s="113">
        <v>0</v>
      </c>
      <c r="K77" s="113">
        <v>0</v>
      </c>
      <c r="L77" s="113">
        <v>0</v>
      </c>
      <c r="M77" s="113">
        <v>0</v>
      </c>
      <c r="N77" s="113">
        <v>0</v>
      </c>
      <c r="O77" s="113">
        <v>0</v>
      </c>
      <c r="P77" s="113">
        <v>0</v>
      </c>
      <c r="Q77" s="113">
        <v>0</v>
      </c>
      <c r="R77" s="113">
        <v>0</v>
      </c>
      <c r="S77" s="113">
        <v>0</v>
      </c>
      <c r="T77" s="113">
        <v>0</v>
      </c>
      <c r="U77" s="113">
        <v>0</v>
      </c>
      <c r="V77" s="113">
        <v>0</v>
      </c>
      <c r="W77" s="113">
        <v>0</v>
      </c>
      <c r="X77" s="113">
        <v>0</v>
      </c>
      <c r="Y77" s="113">
        <v>0</v>
      </c>
      <c r="Z77" s="113">
        <v>0</v>
      </c>
      <c r="AA77" s="113">
        <v>0</v>
      </c>
      <c r="AB77" s="113">
        <v>0</v>
      </c>
      <c r="AC77" s="113">
        <v>0</v>
      </c>
      <c r="AD77" s="113">
        <v>0</v>
      </c>
      <c r="AE77" s="113">
        <v>0</v>
      </c>
      <c r="AF77" s="113">
        <v>0</v>
      </c>
      <c r="AG77" s="113">
        <v>0</v>
      </c>
      <c r="AH77" s="113">
        <v>0</v>
      </c>
      <c r="AI77" s="113">
        <v>0</v>
      </c>
      <c r="AJ77" s="113">
        <v>0</v>
      </c>
      <c r="AK77" s="113">
        <v>0</v>
      </c>
    </row>
    <row r="78" spans="1:37" s="20" customFormat="1" x14ac:dyDescent="0.25">
      <c r="A78" s="13" t="s">
        <v>15</v>
      </c>
      <c r="B78" s="13" t="s">
        <v>128</v>
      </c>
      <c r="C78" s="13" t="s">
        <v>67</v>
      </c>
      <c r="D78" s="13" t="s">
        <v>66</v>
      </c>
      <c r="E78" s="13" t="s">
        <v>213</v>
      </c>
      <c r="F78" s="13" t="s">
        <v>216</v>
      </c>
      <c r="G78" s="113">
        <v>0</v>
      </c>
      <c r="H78" s="113">
        <v>1.0047000000000001E-3</v>
      </c>
      <c r="I78" s="113">
        <v>0</v>
      </c>
      <c r="J78" s="113">
        <v>0</v>
      </c>
      <c r="K78" s="113">
        <v>0</v>
      </c>
      <c r="L78" s="113">
        <v>0</v>
      </c>
      <c r="M78" s="113">
        <v>0</v>
      </c>
      <c r="N78" s="113">
        <v>0</v>
      </c>
      <c r="O78" s="113">
        <v>0</v>
      </c>
      <c r="P78" s="113">
        <v>0</v>
      </c>
      <c r="Q78" s="113">
        <v>0</v>
      </c>
      <c r="R78" s="113">
        <v>0</v>
      </c>
      <c r="S78" s="113">
        <v>0</v>
      </c>
      <c r="T78" s="113">
        <v>1.2308999999999999E-2</v>
      </c>
      <c r="U78" s="113">
        <v>2.35287E-2</v>
      </c>
      <c r="V78" s="113">
        <v>8.4560999999999994E-3</v>
      </c>
      <c r="W78" s="113">
        <v>0.19921889999999998</v>
      </c>
      <c r="X78" s="113">
        <v>0</v>
      </c>
      <c r="Y78" s="113">
        <v>0</v>
      </c>
      <c r="Z78" s="113">
        <v>0</v>
      </c>
      <c r="AA78" s="113">
        <v>0</v>
      </c>
      <c r="AB78" s="113">
        <v>0</v>
      </c>
      <c r="AC78" s="113">
        <v>2.1050699999999999E-2</v>
      </c>
      <c r="AD78" s="113">
        <v>9.5999999999999992E-4</v>
      </c>
      <c r="AE78" s="113">
        <v>1.4999999999999999E-2</v>
      </c>
      <c r="AF78" s="113">
        <v>0.20130000000000001</v>
      </c>
      <c r="AG78" s="113">
        <v>0</v>
      </c>
      <c r="AH78" s="113">
        <v>0</v>
      </c>
      <c r="AI78" s="113">
        <v>3.8560428</v>
      </c>
      <c r="AJ78" s="113">
        <v>0</v>
      </c>
      <c r="AK78" s="113">
        <v>0</v>
      </c>
    </row>
    <row r="79" spans="1:37" s="20" customFormat="1" x14ac:dyDescent="0.25">
      <c r="A79" s="13" t="s">
        <v>15</v>
      </c>
      <c r="B79" s="13" t="s">
        <v>128</v>
      </c>
      <c r="C79" s="13" t="s">
        <v>15</v>
      </c>
      <c r="D79" s="13" t="s">
        <v>58</v>
      </c>
      <c r="E79" s="13" t="s">
        <v>213</v>
      </c>
      <c r="F79" s="13" t="s">
        <v>216</v>
      </c>
      <c r="G79" s="113">
        <v>12.614624639999999</v>
      </c>
      <c r="H79" s="113">
        <v>75.822948719999999</v>
      </c>
      <c r="I79" s="113">
        <v>14.415412320000003</v>
      </c>
      <c r="J79" s="113">
        <v>24.90189372</v>
      </c>
      <c r="K79" s="113">
        <v>34.624873440000002</v>
      </c>
      <c r="L79" s="113">
        <v>54.811079999999997</v>
      </c>
      <c r="M79" s="113">
        <v>57.768066000000005</v>
      </c>
      <c r="N79" s="113">
        <v>299.50891560000002</v>
      </c>
      <c r="O79" s="113">
        <v>48.147371999999997</v>
      </c>
      <c r="P79" s="113">
        <v>104.73045444</v>
      </c>
      <c r="Q79" s="113">
        <v>105.88211999999999</v>
      </c>
      <c r="R79" s="113">
        <v>51.477120000000006</v>
      </c>
      <c r="S79" s="113">
        <v>2862.4698000000003</v>
      </c>
      <c r="T79" s="113">
        <v>40.727070000000005</v>
      </c>
      <c r="U79" s="113">
        <v>11.37338604</v>
      </c>
      <c r="V79" s="113">
        <v>82.457038799999992</v>
      </c>
      <c r="W79" s="113">
        <v>361.92280032000002</v>
      </c>
      <c r="X79" s="113">
        <v>60.13818539999999</v>
      </c>
      <c r="Y79" s="113">
        <v>86.489640000000009</v>
      </c>
      <c r="Z79" s="113">
        <v>523.63044000000002</v>
      </c>
      <c r="AA79" s="113">
        <v>95.624279999999985</v>
      </c>
      <c r="AB79" s="113">
        <v>165.00428891999999</v>
      </c>
      <c r="AC79" s="113">
        <v>146.80207043999999</v>
      </c>
      <c r="AD79" s="113">
        <v>149.70456577536001</v>
      </c>
      <c r="AE79" s="113">
        <v>70.788766256666662</v>
      </c>
      <c r="AF79" s="113">
        <v>129.91895964</v>
      </c>
      <c r="AG79" s="113">
        <v>104.257152</v>
      </c>
      <c r="AH79" s="113">
        <v>31.287599999999998</v>
      </c>
      <c r="AI79" s="113">
        <v>63.01694268</v>
      </c>
      <c r="AJ79" s="113">
        <v>455.46587171999994</v>
      </c>
      <c r="AK79" s="113">
        <v>65.634839999999997</v>
      </c>
    </row>
    <row r="80" spans="1:37" s="20" customFormat="1" x14ac:dyDescent="0.25">
      <c r="A80" s="13" t="s">
        <v>18</v>
      </c>
      <c r="B80" s="13" t="s">
        <v>193</v>
      </c>
      <c r="C80" s="13" t="s">
        <v>18</v>
      </c>
      <c r="D80" s="13" t="s">
        <v>62</v>
      </c>
      <c r="E80" s="13" t="s">
        <v>213</v>
      </c>
      <c r="F80" s="13" t="s">
        <v>216</v>
      </c>
      <c r="G80" s="113">
        <v>0</v>
      </c>
      <c r="H80" s="113">
        <v>0</v>
      </c>
      <c r="I80" s="113">
        <v>0</v>
      </c>
      <c r="J80" s="113">
        <v>0</v>
      </c>
      <c r="K80" s="113">
        <v>0</v>
      </c>
      <c r="L80" s="113">
        <v>0</v>
      </c>
      <c r="M80" s="113">
        <v>0</v>
      </c>
      <c r="N80" s="113">
        <v>0</v>
      </c>
      <c r="O80" s="113">
        <v>0</v>
      </c>
      <c r="P80" s="113">
        <v>0</v>
      </c>
      <c r="Q80" s="113">
        <v>0</v>
      </c>
      <c r="R80" s="113">
        <v>0</v>
      </c>
      <c r="S80" s="113">
        <v>0</v>
      </c>
      <c r="T80" s="113">
        <v>0</v>
      </c>
      <c r="U80" s="113">
        <v>0</v>
      </c>
      <c r="V80" s="113">
        <v>0</v>
      </c>
      <c r="W80" s="113">
        <v>0</v>
      </c>
      <c r="X80" s="113">
        <v>0</v>
      </c>
      <c r="Y80" s="113">
        <v>0</v>
      </c>
      <c r="Z80" s="113">
        <v>0</v>
      </c>
      <c r="AA80" s="113">
        <v>0</v>
      </c>
      <c r="AB80" s="113">
        <v>0</v>
      </c>
      <c r="AC80" s="113">
        <v>0</v>
      </c>
      <c r="AD80" s="113">
        <v>0</v>
      </c>
      <c r="AE80" s="113">
        <v>0</v>
      </c>
      <c r="AF80" s="113">
        <v>0</v>
      </c>
      <c r="AG80" s="113">
        <v>0</v>
      </c>
      <c r="AH80" s="113">
        <v>0</v>
      </c>
      <c r="AI80" s="113">
        <v>0</v>
      </c>
      <c r="AJ80" s="113">
        <v>0</v>
      </c>
      <c r="AK80" s="113">
        <v>0</v>
      </c>
    </row>
    <row r="81" spans="1:37" s="20" customFormat="1" x14ac:dyDescent="0.25">
      <c r="A81" s="61" t="s">
        <v>172</v>
      </c>
      <c r="B81" s="61" t="s">
        <v>158</v>
      </c>
      <c r="C81" s="61" t="s">
        <v>20</v>
      </c>
      <c r="D81" s="61" t="s">
        <v>64</v>
      </c>
      <c r="E81" s="61" t="s">
        <v>213</v>
      </c>
      <c r="F81" s="61" t="s">
        <v>216</v>
      </c>
      <c r="G81" s="114">
        <v>4.5390688199999998</v>
      </c>
      <c r="H81" s="114">
        <v>6.3049575599999983</v>
      </c>
      <c r="I81" s="114">
        <v>0.38312999999999997</v>
      </c>
      <c r="J81" s="114">
        <v>3.8218920299999999</v>
      </c>
      <c r="K81" s="114">
        <v>5.0773333600000008</v>
      </c>
      <c r="L81" s="114">
        <v>7.1517599999999995</v>
      </c>
      <c r="M81" s="114">
        <v>0.96678172799999995</v>
      </c>
      <c r="N81" s="114">
        <v>40.248870750000002</v>
      </c>
      <c r="O81" s="114">
        <v>3.2778900000000002</v>
      </c>
      <c r="P81" s="114">
        <v>3.1608045780300005</v>
      </c>
      <c r="Q81" s="114">
        <v>22.17897</v>
      </c>
      <c r="R81" s="114">
        <v>8.6842799999999993</v>
      </c>
      <c r="S81" s="114">
        <v>21.455280000000002</v>
      </c>
      <c r="T81" s="114">
        <v>2.5923852899999997</v>
      </c>
      <c r="U81" s="114">
        <v>1.2685860000000002E-2</v>
      </c>
      <c r="V81" s="114">
        <v>9.1594463399999988</v>
      </c>
      <c r="W81" s="114">
        <v>38.800681919999995</v>
      </c>
      <c r="X81" s="114">
        <v>8.2189899000000004</v>
      </c>
      <c r="Y81" s="114">
        <v>0</v>
      </c>
      <c r="Z81" s="114">
        <v>109.44747</v>
      </c>
      <c r="AA81" s="114">
        <v>0.17028000000000001</v>
      </c>
      <c r="AB81" s="114">
        <v>41.839243379999999</v>
      </c>
      <c r="AC81" s="114">
        <v>30.096989999999998</v>
      </c>
      <c r="AD81" s="114">
        <v>55.321774748999999</v>
      </c>
      <c r="AE81" s="114">
        <v>6.5433495599999993</v>
      </c>
      <c r="AF81" s="114">
        <v>34.343205599999997</v>
      </c>
      <c r="AG81" s="114">
        <v>3.6456948000000002</v>
      </c>
      <c r="AH81" s="114">
        <v>0</v>
      </c>
      <c r="AI81" s="114">
        <v>4.6401300000000001</v>
      </c>
      <c r="AJ81" s="114">
        <v>95.867639999999994</v>
      </c>
      <c r="AK81" s="114">
        <v>0.68112000000000006</v>
      </c>
    </row>
    <row r="82" spans="1:37" s="20" customFormat="1" x14ac:dyDescent="0.25">
      <c r="A82" s="131" t="s">
        <v>209</v>
      </c>
      <c r="B82" s="131" t="s">
        <v>157</v>
      </c>
      <c r="C82" s="131" t="s">
        <v>57</v>
      </c>
      <c r="D82" s="131" t="s">
        <v>56</v>
      </c>
      <c r="E82" s="131" t="s">
        <v>188</v>
      </c>
      <c r="F82" s="131" t="s">
        <v>190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row>
    <row r="83" spans="1:37" s="20" customFormat="1" x14ac:dyDescent="0.25">
      <c r="A83" s="13" t="s">
        <v>172</v>
      </c>
      <c r="B83" s="13" t="s">
        <v>158</v>
      </c>
      <c r="C83" s="13" t="s">
        <v>60</v>
      </c>
      <c r="D83" s="13" t="s">
        <v>59</v>
      </c>
      <c r="E83" s="13" t="s">
        <v>188</v>
      </c>
      <c r="F83" s="13" t="s">
        <v>190</v>
      </c>
      <c r="G83" s="113">
        <v>0</v>
      </c>
      <c r="H83" s="113">
        <v>0</v>
      </c>
      <c r="I83" s="113">
        <v>0</v>
      </c>
      <c r="J83" s="113">
        <v>0</v>
      </c>
      <c r="K83" s="113">
        <v>0</v>
      </c>
      <c r="L83" s="113">
        <v>0</v>
      </c>
      <c r="M83" s="113">
        <v>0</v>
      </c>
      <c r="N83" s="113">
        <v>0</v>
      </c>
      <c r="O83" s="113">
        <v>0</v>
      </c>
      <c r="P83" s="113">
        <v>0</v>
      </c>
      <c r="Q83" s="113">
        <v>0</v>
      </c>
      <c r="R83" s="113">
        <v>0</v>
      </c>
      <c r="S83" s="113">
        <v>0</v>
      </c>
      <c r="T83" s="113">
        <v>0</v>
      </c>
      <c r="U83" s="113">
        <v>0</v>
      </c>
      <c r="V83" s="113">
        <v>0</v>
      </c>
      <c r="W83" s="113">
        <v>0</v>
      </c>
      <c r="X83" s="113">
        <v>0</v>
      </c>
      <c r="Y83" s="113">
        <v>0</v>
      </c>
      <c r="Z83" s="113">
        <v>0</v>
      </c>
      <c r="AA83" s="113">
        <v>0</v>
      </c>
      <c r="AB83" s="113">
        <v>0</v>
      </c>
      <c r="AC83" s="113">
        <v>0</v>
      </c>
      <c r="AD83" s="113">
        <v>0</v>
      </c>
      <c r="AE83" s="113">
        <v>0</v>
      </c>
      <c r="AF83" s="113">
        <v>0</v>
      </c>
      <c r="AG83" s="113">
        <v>0</v>
      </c>
      <c r="AH83" s="113">
        <v>0</v>
      </c>
      <c r="AI83" s="113">
        <v>0</v>
      </c>
      <c r="AJ83" s="113">
        <v>0</v>
      </c>
      <c r="AK83" s="113">
        <v>0</v>
      </c>
    </row>
    <row r="84" spans="1:37" s="20" customFormat="1" x14ac:dyDescent="0.25">
      <c r="A84" s="13" t="s">
        <v>210</v>
      </c>
      <c r="B84" s="13" t="s">
        <v>191</v>
      </c>
      <c r="C84" s="13" t="s">
        <v>207</v>
      </c>
      <c r="D84" s="13" t="s">
        <v>86</v>
      </c>
      <c r="E84" s="13" t="s">
        <v>188</v>
      </c>
      <c r="F84" s="13" t="s">
        <v>190</v>
      </c>
      <c r="G84" s="113">
        <v>0</v>
      </c>
      <c r="H84" s="113">
        <v>0</v>
      </c>
      <c r="I84" s="113">
        <v>0</v>
      </c>
      <c r="J84" s="113">
        <v>0</v>
      </c>
      <c r="K84" s="113">
        <v>0</v>
      </c>
      <c r="L84" s="113">
        <v>0</v>
      </c>
      <c r="M84" s="113">
        <v>0</v>
      </c>
      <c r="N84" s="113">
        <v>0</v>
      </c>
      <c r="O84" s="113">
        <v>0</v>
      </c>
      <c r="P84" s="113">
        <v>0</v>
      </c>
      <c r="Q84" s="113">
        <v>0</v>
      </c>
      <c r="R84" s="113">
        <v>0</v>
      </c>
      <c r="S84" s="113">
        <v>0</v>
      </c>
      <c r="T84" s="113">
        <v>0</v>
      </c>
      <c r="U84" s="113">
        <v>0</v>
      </c>
      <c r="V84" s="113">
        <v>0</v>
      </c>
      <c r="W84" s="113">
        <v>0</v>
      </c>
      <c r="X84" s="113">
        <v>0</v>
      </c>
      <c r="Y84" s="113">
        <v>0</v>
      </c>
      <c r="Z84" s="113">
        <v>0</v>
      </c>
      <c r="AA84" s="113">
        <v>0</v>
      </c>
      <c r="AB84" s="113">
        <v>0</v>
      </c>
      <c r="AC84" s="113">
        <v>0</v>
      </c>
      <c r="AD84" s="113">
        <v>0</v>
      </c>
      <c r="AE84" s="113">
        <v>0</v>
      </c>
      <c r="AF84" s="113">
        <v>0</v>
      </c>
      <c r="AG84" s="113">
        <v>0</v>
      </c>
      <c r="AH84" s="113">
        <v>0</v>
      </c>
      <c r="AI84" s="113">
        <v>0</v>
      </c>
      <c r="AJ84" s="113">
        <v>0</v>
      </c>
      <c r="AK84" s="113">
        <v>0</v>
      </c>
    </row>
    <row r="85" spans="1:37" s="20" customFormat="1" x14ac:dyDescent="0.25">
      <c r="A85" s="13" t="s">
        <v>55</v>
      </c>
      <c r="B85" s="13" t="s">
        <v>192</v>
      </c>
      <c r="C85" s="13" t="s">
        <v>234</v>
      </c>
      <c r="D85" s="13" t="s">
        <v>354</v>
      </c>
      <c r="E85" s="13" t="s">
        <v>188</v>
      </c>
      <c r="F85" s="13" t="s">
        <v>190</v>
      </c>
      <c r="G85" s="113">
        <v>0</v>
      </c>
      <c r="H85" s="113">
        <v>0</v>
      </c>
      <c r="I85" s="113">
        <v>0</v>
      </c>
      <c r="J85" s="113">
        <v>0</v>
      </c>
      <c r="K85" s="113">
        <v>0</v>
      </c>
      <c r="L85" s="113">
        <v>0</v>
      </c>
      <c r="M85" s="113">
        <v>0</v>
      </c>
      <c r="N85" s="113">
        <v>0</v>
      </c>
      <c r="O85" s="113">
        <v>0</v>
      </c>
      <c r="P85" s="113">
        <v>0</v>
      </c>
      <c r="Q85" s="113">
        <v>0</v>
      </c>
      <c r="R85" s="113">
        <v>0</v>
      </c>
      <c r="S85" s="113">
        <v>0</v>
      </c>
      <c r="T85" s="113">
        <v>0</v>
      </c>
      <c r="U85" s="113">
        <v>0</v>
      </c>
      <c r="V85" s="113">
        <v>0</v>
      </c>
      <c r="W85" s="113">
        <v>0</v>
      </c>
      <c r="X85" s="113">
        <v>0</v>
      </c>
      <c r="Y85" s="113">
        <v>0</v>
      </c>
      <c r="Z85" s="113">
        <v>0</v>
      </c>
      <c r="AA85" s="113">
        <v>0</v>
      </c>
      <c r="AB85" s="113">
        <v>0</v>
      </c>
      <c r="AC85" s="113">
        <v>0</v>
      </c>
      <c r="AD85" s="113">
        <v>0</v>
      </c>
      <c r="AE85" s="113">
        <v>0</v>
      </c>
      <c r="AF85" s="113">
        <v>0</v>
      </c>
      <c r="AG85" s="113">
        <v>0</v>
      </c>
      <c r="AH85" s="113">
        <v>0</v>
      </c>
      <c r="AI85" s="113">
        <v>0</v>
      </c>
      <c r="AJ85" s="113">
        <v>0</v>
      </c>
      <c r="AK85" s="113">
        <v>0</v>
      </c>
    </row>
    <row r="86" spans="1:37" s="20" customFormat="1" x14ac:dyDescent="0.25">
      <c r="A86" s="13" t="s">
        <v>210</v>
      </c>
      <c r="B86" s="13" t="s">
        <v>191</v>
      </c>
      <c r="C86" s="13" t="s">
        <v>235</v>
      </c>
      <c r="D86" s="13" t="s">
        <v>87</v>
      </c>
      <c r="E86" s="13" t="s">
        <v>188</v>
      </c>
      <c r="F86" s="13" t="s">
        <v>190</v>
      </c>
      <c r="G86" s="113">
        <v>0</v>
      </c>
      <c r="H86" s="113">
        <v>0</v>
      </c>
      <c r="I86" s="113">
        <v>0</v>
      </c>
      <c r="J86" s="113">
        <v>0</v>
      </c>
      <c r="K86" s="113">
        <v>0</v>
      </c>
      <c r="L86" s="113">
        <v>0</v>
      </c>
      <c r="M86" s="113">
        <v>0</v>
      </c>
      <c r="N86" s="113">
        <v>0</v>
      </c>
      <c r="O86" s="113">
        <v>0</v>
      </c>
      <c r="P86" s="113">
        <v>0</v>
      </c>
      <c r="Q86" s="113">
        <v>0</v>
      </c>
      <c r="R86" s="113">
        <v>0</v>
      </c>
      <c r="S86" s="113">
        <v>0</v>
      </c>
      <c r="T86" s="113">
        <v>0</v>
      </c>
      <c r="U86" s="113">
        <v>0</v>
      </c>
      <c r="V86" s="113">
        <v>0</v>
      </c>
      <c r="W86" s="113">
        <v>0</v>
      </c>
      <c r="X86" s="113">
        <v>0</v>
      </c>
      <c r="Y86" s="113">
        <v>0</v>
      </c>
      <c r="Z86" s="113">
        <v>0</v>
      </c>
      <c r="AA86" s="113">
        <v>0</v>
      </c>
      <c r="AB86" s="113">
        <v>0</v>
      </c>
      <c r="AC86" s="113">
        <v>0</v>
      </c>
      <c r="AD86" s="113">
        <v>0</v>
      </c>
      <c r="AE86" s="113">
        <v>0</v>
      </c>
      <c r="AF86" s="113">
        <v>0</v>
      </c>
      <c r="AG86" s="113">
        <v>0</v>
      </c>
      <c r="AH86" s="113">
        <v>0</v>
      </c>
      <c r="AI86" s="113">
        <v>0</v>
      </c>
      <c r="AJ86" s="113">
        <v>0</v>
      </c>
      <c r="AK86" s="113">
        <v>0</v>
      </c>
    </row>
    <row r="87" spans="1:37" s="20" customFormat="1" x14ac:dyDescent="0.25">
      <c r="A87" s="13" t="s">
        <v>172</v>
      </c>
      <c r="B87" s="13" t="s">
        <v>158</v>
      </c>
      <c r="C87" s="13" t="s">
        <v>54</v>
      </c>
      <c r="D87" s="13" t="s">
        <v>53</v>
      </c>
      <c r="E87" s="13" t="s">
        <v>188</v>
      </c>
      <c r="F87" s="13" t="s">
        <v>190</v>
      </c>
      <c r="G87" s="113">
        <v>0</v>
      </c>
      <c r="H87" s="113">
        <v>0</v>
      </c>
      <c r="I87" s="113">
        <v>0</v>
      </c>
      <c r="J87" s="113">
        <v>0</v>
      </c>
      <c r="K87" s="113">
        <v>0</v>
      </c>
      <c r="L87" s="113">
        <v>0</v>
      </c>
      <c r="M87" s="113">
        <v>0</v>
      </c>
      <c r="N87" s="113">
        <v>0</v>
      </c>
      <c r="O87" s="113">
        <v>0</v>
      </c>
      <c r="P87" s="113">
        <v>0</v>
      </c>
      <c r="Q87" s="113">
        <v>0</v>
      </c>
      <c r="R87" s="113">
        <v>0</v>
      </c>
      <c r="S87" s="113">
        <v>0</v>
      </c>
      <c r="T87" s="113">
        <v>0</v>
      </c>
      <c r="U87" s="113">
        <v>0</v>
      </c>
      <c r="V87" s="113">
        <v>0</v>
      </c>
      <c r="W87" s="113">
        <v>0</v>
      </c>
      <c r="X87" s="113">
        <v>0</v>
      </c>
      <c r="Y87" s="113">
        <v>0</v>
      </c>
      <c r="Z87" s="113">
        <v>0</v>
      </c>
      <c r="AA87" s="113">
        <v>0</v>
      </c>
      <c r="AB87" s="113">
        <v>0</v>
      </c>
      <c r="AC87" s="113">
        <v>0</v>
      </c>
      <c r="AD87" s="113">
        <v>0</v>
      </c>
      <c r="AE87" s="113">
        <v>0</v>
      </c>
      <c r="AF87" s="113">
        <v>0</v>
      </c>
      <c r="AG87" s="113">
        <v>0</v>
      </c>
      <c r="AH87" s="113">
        <v>0</v>
      </c>
      <c r="AI87" s="113">
        <v>0</v>
      </c>
      <c r="AJ87" s="113">
        <v>0</v>
      </c>
      <c r="AK87" s="113">
        <v>0</v>
      </c>
    </row>
    <row r="88" spans="1:37" s="20" customFormat="1" x14ac:dyDescent="0.25">
      <c r="A88" s="13" t="s">
        <v>55</v>
      </c>
      <c r="B88" s="13" t="s">
        <v>192</v>
      </c>
      <c r="C88" s="13" t="s">
        <v>65</v>
      </c>
      <c r="D88" s="13" t="s">
        <v>355</v>
      </c>
      <c r="E88" s="13" t="s">
        <v>188</v>
      </c>
      <c r="F88" s="13" t="s">
        <v>190</v>
      </c>
      <c r="G88" s="113">
        <v>0</v>
      </c>
      <c r="H88" s="113">
        <v>0</v>
      </c>
      <c r="I88" s="113">
        <v>0</v>
      </c>
      <c r="J88" s="113">
        <v>0</v>
      </c>
      <c r="K88" s="113">
        <v>0</v>
      </c>
      <c r="L88" s="113">
        <v>0</v>
      </c>
      <c r="M88" s="113">
        <v>0</v>
      </c>
      <c r="N88" s="113">
        <v>0</v>
      </c>
      <c r="O88" s="113">
        <v>0</v>
      </c>
      <c r="P88" s="113">
        <v>0</v>
      </c>
      <c r="Q88" s="113">
        <v>0</v>
      </c>
      <c r="R88" s="113">
        <v>0</v>
      </c>
      <c r="S88" s="113">
        <v>0</v>
      </c>
      <c r="T88" s="113">
        <v>0</v>
      </c>
      <c r="U88" s="113">
        <v>0</v>
      </c>
      <c r="V88" s="113">
        <v>0</v>
      </c>
      <c r="W88" s="113">
        <v>0</v>
      </c>
      <c r="X88" s="113">
        <v>0</v>
      </c>
      <c r="Y88" s="113">
        <v>0</v>
      </c>
      <c r="Z88" s="113">
        <v>0</v>
      </c>
      <c r="AA88" s="113">
        <v>0</v>
      </c>
      <c r="AB88" s="113">
        <v>0</v>
      </c>
      <c r="AC88" s="113">
        <v>0</v>
      </c>
      <c r="AD88" s="113">
        <v>0</v>
      </c>
      <c r="AE88" s="113">
        <v>0</v>
      </c>
      <c r="AF88" s="113">
        <v>0</v>
      </c>
      <c r="AG88" s="113">
        <v>0</v>
      </c>
      <c r="AH88" s="113">
        <v>0</v>
      </c>
      <c r="AI88" s="113">
        <v>0</v>
      </c>
      <c r="AJ88" s="113">
        <v>0</v>
      </c>
      <c r="AK88" s="113">
        <v>0</v>
      </c>
    </row>
    <row r="89" spans="1:37" s="20" customFormat="1" x14ac:dyDescent="0.25">
      <c r="A89" s="13" t="s">
        <v>18</v>
      </c>
      <c r="B89" s="13" t="s">
        <v>193</v>
      </c>
      <c r="C89" s="13" t="s">
        <v>16</v>
      </c>
      <c r="D89" s="13" t="s">
        <v>61</v>
      </c>
      <c r="E89" s="13" t="s">
        <v>188</v>
      </c>
      <c r="F89" s="13" t="s">
        <v>190</v>
      </c>
      <c r="G89" s="113">
        <v>0</v>
      </c>
      <c r="H89" s="113">
        <v>0</v>
      </c>
      <c r="I89" s="113">
        <v>0</v>
      </c>
      <c r="J89" s="113">
        <v>0</v>
      </c>
      <c r="K89" s="113">
        <v>0</v>
      </c>
      <c r="L89" s="113">
        <v>0</v>
      </c>
      <c r="M89" s="113">
        <v>0</v>
      </c>
      <c r="N89" s="113">
        <v>0</v>
      </c>
      <c r="O89" s="113">
        <v>0</v>
      </c>
      <c r="P89" s="113">
        <v>0</v>
      </c>
      <c r="Q89" s="113">
        <v>0</v>
      </c>
      <c r="R89" s="113">
        <v>0</v>
      </c>
      <c r="S89" s="113">
        <v>0</v>
      </c>
      <c r="T89" s="113">
        <v>0</v>
      </c>
      <c r="U89" s="113">
        <v>0</v>
      </c>
      <c r="V89" s="113">
        <v>0</v>
      </c>
      <c r="W89" s="113">
        <v>0</v>
      </c>
      <c r="X89" s="113">
        <v>0</v>
      </c>
      <c r="Y89" s="113">
        <v>0</v>
      </c>
      <c r="Z89" s="113">
        <v>0</v>
      </c>
      <c r="AA89" s="113">
        <v>0</v>
      </c>
      <c r="AB89" s="113">
        <v>0</v>
      </c>
      <c r="AC89" s="113">
        <v>0</v>
      </c>
      <c r="AD89" s="113">
        <v>0</v>
      </c>
      <c r="AE89" s="113">
        <v>0</v>
      </c>
      <c r="AF89" s="113">
        <v>0</v>
      </c>
      <c r="AG89" s="113">
        <v>0</v>
      </c>
      <c r="AH89" s="113">
        <v>0</v>
      </c>
      <c r="AI89" s="113">
        <v>0</v>
      </c>
      <c r="AJ89" s="113">
        <v>0</v>
      </c>
      <c r="AK89" s="113">
        <v>0</v>
      </c>
    </row>
    <row r="90" spans="1:37" s="20" customFormat="1" x14ac:dyDescent="0.25">
      <c r="A90" s="13" t="s">
        <v>15</v>
      </c>
      <c r="B90" s="13" t="s">
        <v>128</v>
      </c>
      <c r="C90" s="13" t="s">
        <v>67</v>
      </c>
      <c r="D90" s="13" t="s">
        <v>66</v>
      </c>
      <c r="E90" s="13" t="s">
        <v>188</v>
      </c>
      <c r="F90" s="13" t="s">
        <v>190</v>
      </c>
      <c r="G90" s="113">
        <v>0</v>
      </c>
      <c r="H90" s="113">
        <v>1.6745000000000002E-3</v>
      </c>
      <c r="I90" s="113">
        <v>0</v>
      </c>
      <c r="J90" s="113">
        <v>0</v>
      </c>
      <c r="K90" s="113">
        <v>0</v>
      </c>
      <c r="L90" s="113">
        <v>0</v>
      </c>
      <c r="M90" s="113">
        <v>0</v>
      </c>
      <c r="N90" s="113">
        <v>0</v>
      </c>
      <c r="O90" s="113">
        <v>0</v>
      </c>
      <c r="P90" s="113">
        <v>0</v>
      </c>
      <c r="Q90" s="113">
        <v>0</v>
      </c>
      <c r="R90" s="113">
        <v>0</v>
      </c>
      <c r="S90" s="113">
        <v>0</v>
      </c>
      <c r="T90" s="113">
        <v>2.0514999999999999E-2</v>
      </c>
      <c r="U90" s="113">
        <v>3.9214499999999999E-2</v>
      </c>
      <c r="V90" s="113">
        <v>1.40935E-2</v>
      </c>
      <c r="W90" s="113">
        <v>0.33203149999999998</v>
      </c>
      <c r="X90" s="113">
        <v>0</v>
      </c>
      <c r="Y90" s="113">
        <v>0</v>
      </c>
      <c r="Z90" s="113">
        <v>0</v>
      </c>
      <c r="AA90" s="113">
        <v>0</v>
      </c>
      <c r="AB90" s="113">
        <v>0</v>
      </c>
      <c r="AC90" s="113">
        <v>3.5084499999999998E-2</v>
      </c>
      <c r="AD90" s="113">
        <v>1.5999999999999999E-3</v>
      </c>
      <c r="AE90" s="113">
        <v>2.5000000000000001E-2</v>
      </c>
      <c r="AF90" s="113">
        <v>0.33550000000000002</v>
      </c>
      <c r="AG90" s="113">
        <v>0</v>
      </c>
      <c r="AH90" s="113">
        <v>0</v>
      </c>
      <c r="AI90" s="113">
        <v>6.4267380000000003</v>
      </c>
      <c r="AJ90" s="113">
        <v>0</v>
      </c>
      <c r="AK90" s="113">
        <v>0</v>
      </c>
    </row>
    <row r="91" spans="1:37" s="20" customFormat="1" x14ac:dyDescent="0.25">
      <c r="A91" s="13" t="s">
        <v>15</v>
      </c>
      <c r="B91" s="13" t="s">
        <v>128</v>
      </c>
      <c r="C91" s="13" t="s">
        <v>15</v>
      </c>
      <c r="D91" s="13" t="s">
        <v>58</v>
      </c>
      <c r="E91" s="13" t="s">
        <v>188</v>
      </c>
      <c r="F91" s="13" t="s">
        <v>190</v>
      </c>
      <c r="G91" s="113">
        <v>21.024374399999999</v>
      </c>
      <c r="H91" s="113">
        <v>126.37158120000001</v>
      </c>
      <c r="I91" s="113">
        <v>24.025687200000007</v>
      </c>
      <c r="J91" s="113">
        <v>41.503156199999999</v>
      </c>
      <c r="K91" s="113">
        <v>57.708122400000008</v>
      </c>
      <c r="L91" s="113">
        <v>91.351799999999997</v>
      </c>
      <c r="M91" s="113">
        <v>96.280110000000008</v>
      </c>
      <c r="N91" s="113">
        <v>499.18152600000002</v>
      </c>
      <c r="O91" s="113">
        <v>80.245620000000002</v>
      </c>
      <c r="P91" s="113">
        <v>174.55075740000001</v>
      </c>
      <c r="Q91" s="113">
        <v>176.47019999999998</v>
      </c>
      <c r="R91" s="113">
        <v>85.795200000000008</v>
      </c>
      <c r="S91" s="113">
        <v>4770.7830000000004</v>
      </c>
      <c r="T91" s="113">
        <v>67.878450000000015</v>
      </c>
      <c r="U91" s="113">
        <v>18.9556434</v>
      </c>
      <c r="V91" s="113">
        <v>137.42839799999999</v>
      </c>
      <c r="W91" s="113">
        <v>603.20466720000002</v>
      </c>
      <c r="X91" s="113">
        <v>100.23030899999999</v>
      </c>
      <c r="Y91" s="113">
        <v>144.14940000000001</v>
      </c>
      <c r="Z91" s="113">
        <v>872.7174</v>
      </c>
      <c r="AA91" s="113">
        <v>159.37379999999999</v>
      </c>
      <c r="AB91" s="113">
        <v>275.00714820000002</v>
      </c>
      <c r="AC91" s="113">
        <v>244.67011739999998</v>
      </c>
      <c r="AD91" s="113">
        <v>249.50760962560003</v>
      </c>
      <c r="AE91" s="113">
        <v>117.98127709444444</v>
      </c>
      <c r="AF91" s="113">
        <v>216.5315994</v>
      </c>
      <c r="AG91" s="113">
        <v>173.76192</v>
      </c>
      <c r="AH91" s="113">
        <v>52.146000000000001</v>
      </c>
      <c r="AI91" s="113">
        <v>105.0282378</v>
      </c>
      <c r="AJ91" s="113">
        <v>759.10978619999992</v>
      </c>
      <c r="AK91" s="113">
        <v>109.3914</v>
      </c>
    </row>
    <row r="92" spans="1:37" s="20" customFormat="1" x14ac:dyDescent="0.25">
      <c r="A92" s="13" t="s">
        <v>18</v>
      </c>
      <c r="B92" s="13" t="s">
        <v>193</v>
      </c>
      <c r="C92" s="13" t="s">
        <v>18</v>
      </c>
      <c r="D92" s="13" t="s">
        <v>62</v>
      </c>
      <c r="E92" s="13" t="s">
        <v>188</v>
      </c>
      <c r="F92" s="13" t="s">
        <v>190</v>
      </c>
      <c r="G92" s="113">
        <v>0</v>
      </c>
      <c r="H92" s="113">
        <v>0</v>
      </c>
      <c r="I92" s="113">
        <v>0</v>
      </c>
      <c r="J92" s="113">
        <v>0</v>
      </c>
      <c r="K92" s="113">
        <v>0</v>
      </c>
      <c r="L92" s="113">
        <v>0</v>
      </c>
      <c r="M92" s="113">
        <v>0</v>
      </c>
      <c r="N92" s="113">
        <v>0</v>
      </c>
      <c r="O92" s="113">
        <v>0</v>
      </c>
      <c r="P92" s="113">
        <v>0</v>
      </c>
      <c r="Q92" s="113">
        <v>0</v>
      </c>
      <c r="R92" s="113">
        <v>0</v>
      </c>
      <c r="S92" s="113">
        <v>0</v>
      </c>
      <c r="T92" s="113">
        <v>0</v>
      </c>
      <c r="U92" s="113">
        <v>0</v>
      </c>
      <c r="V92" s="113">
        <v>0</v>
      </c>
      <c r="W92" s="113">
        <v>0</v>
      </c>
      <c r="X92" s="113">
        <v>0</v>
      </c>
      <c r="Y92" s="113">
        <v>0</v>
      </c>
      <c r="Z92" s="113">
        <v>0</v>
      </c>
      <c r="AA92" s="113">
        <v>0</v>
      </c>
      <c r="AB92" s="113">
        <v>0</v>
      </c>
      <c r="AC92" s="113">
        <v>0</v>
      </c>
      <c r="AD92" s="113">
        <v>0</v>
      </c>
      <c r="AE92" s="113">
        <v>0</v>
      </c>
      <c r="AF92" s="113">
        <v>0</v>
      </c>
      <c r="AG92" s="113">
        <v>0</v>
      </c>
      <c r="AH92" s="113">
        <v>0</v>
      </c>
      <c r="AI92" s="113">
        <v>0</v>
      </c>
      <c r="AJ92" s="113">
        <v>0</v>
      </c>
      <c r="AK92" s="113">
        <v>0</v>
      </c>
    </row>
    <row r="93" spans="1:37" s="20" customFormat="1" x14ac:dyDescent="0.25">
      <c r="A93" s="61" t="s">
        <v>172</v>
      </c>
      <c r="B93" s="61" t="s">
        <v>158</v>
      </c>
      <c r="C93" s="61" t="s">
        <v>20</v>
      </c>
      <c r="D93" s="61" t="s">
        <v>64</v>
      </c>
      <c r="E93" s="61" t="s">
        <v>188</v>
      </c>
      <c r="F93" s="61" t="s">
        <v>190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row>
    <row r="94" spans="1:37" s="20" customFormat="1" x14ac:dyDescent="0.25">
      <c r="A94" s="13" t="s">
        <v>209</v>
      </c>
      <c r="B94" s="13" t="s">
        <v>157</v>
      </c>
      <c r="C94" s="13" t="s">
        <v>57</v>
      </c>
      <c r="D94" s="13" t="s">
        <v>56</v>
      </c>
      <c r="E94" s="13" t="s">
        <v>214</v>
      </c>
      <c r="F94" s="13" t="s">
        <v>217</v>
      </c>
      <c r="G94" s="113">
        <v>0</v>
      </c>
      <c r="H94" s="113">
        <v>0</v>
      </c>
      <c r="I94" s="113">
        <v>0</v>
      </c>
      <c r="J94" s="113">
        <v>0</v>
      </c>
      <c r="K94" s="113">
        <v>0</v>
      </c>
      <c r="L94" s="113">
        <v>0</v>
      </c>
      <c r="M94" s="113">
        <v>0</v>
      </c>
      <c r="N94" s="113">
        <v>0</v>
      </c>
      <c r="O94" s="113">
        <v>0</v>
      </c>
      <c r="P94" s="113">
        <v>0</v>
      </c>
      <c r="Q94" s="113">
        <v>0</v>
      </c>
      <c r="R94" s="113">
        <v>0</v>
      </c>
      <c r="S94" s="113">
        <v>0</v>
      </c>
      <c r="T94" s="113">
        <v>0</v>
      </c>
      <c r="U94" s="113">
        <v>0</v>
      </c>
      <c r="V94" s="113">
        <v>0</v>
      </c>
      <c r="W94" s="113">
        <v>0</v>
      </c>
      <c r="X94" s="113">
        <v>0</v>
      </c>
      <c r="Y94" s="113">
        <v>0</v>
      </c>
      <c r="Z94" s="113">
        <v>0</v>
      </c>
      <c r="AA94" s="113">
        <v>0</v>
      </c>
      <c r="AB94" s="113">
        <v>0</v>
      </c>
      <c r="AC94" s="113">
        <v>0</v>
      </c>
      <c r="AD94" s="113">
        <v>0</v>
      </c>
      <c r="AE94" s="113">
        <v>0</v>
      </c>
      <c r="AF94" s="113">
        <v>0</v>
      </c>
      <c r="AG94" s="113">
        <v>0</v>
      </c>
      <c r="AH94" s="113">
        <v>0</v>
      </c>
      <c r="AI94" s="113">
        <v>0</v>
      </c>
      <c r="AJ94" s="113">
        <v>0</v>
      </c>
      <c r="AK94" s="113">
        <v>0</v>
      </c>
    </row>
    <row r="95" spans="1:37" s="20" customFormat="1" x14ac:dyDescent="0.25">
      <c r="A95" s="13" t="s">
        <v>172</v>
      </c>
      <c r="B95" s="13" t="s">
        <v>158</v>
      </c>
      <c r="C95" s="13" t="s">
        <v>60</v>
      </c>
      <c r="D95" s="13" t="s">
        <v>59</v>
      </c>
      <c r="E95" s="13" t="s">
        <v>214</v>
      </c>
      <c r="F95" s="13" t="s">
        <v>217</v>
      </c>
      <c r="G95" s="113">
        <v>0</v>
      </c>
      <c r="H95" s="113">
        <v>0</v>
      </c>
      <c r="I95" s="113">
        <v>0</v>
      </c>
      <c r="J95" s="113">
        <v>0</v>
      </c>
      <c r="K95" s="113">
        <v>5.9005386000000009</v>
      </c>
      <c r="L95" s="113">
        <v>0</v>
      </c>
      <c r="M95" s="113">
        <v>0</v>
      </c>
      <c r="N95" s="113">
        <v>0</v>
      </c>
      <c r="O95" s="113">
        <v>0</v>
      </c>
      <c r="P95" s="113">
        <v>0</v>
      </c>
      <c r="Q95" s="113">
        <v>0</v>
      </c>
      <c r="R95" s="113">
        <v>0</v>
      </c>
      <c r="S95" s="113">
        <v>0</v>
      </c>
      <c r="T95" s="113">
        <v>0</v>
      </c>
      <c r="U95" s="113">
        <v>0</v>
      </c>
      <c r="V95" s="113">
        <v>0</v>
      </c>
      <c r="W95" s="113">
        <v>0</v>
      </c>
      <c r="X95" s="113">
        <v>0</v>
      </c>
      <c r="Y95" s="113">
        <v>0</v>
      </c>
      <c r="Z95" s="113">
        <v>0</v>
      </c>
      <c r="AA95" s="113">
        <v>0</v>
      </c>
      <c r="AB95" s="113">
        <v>0</v>
      </c>
      <c r="AC95" s="113">
        <v>0</v>
      </c>
      <c r="AD95" s="113">
        <v>0</v>
      </c>
      <c r="AE95" s="113">
        <v>0</v>
      </c>
      <c r="AF95" s="113">
        <v>11.563470000000002</v>
      </c>
      <c r="AG95" s="113">
        <v>0</v>
      </c>
      <c r="AH95" s="113">
        <v>0</v>
      </c>
      <c r="AI95" s="113">
        <v>0</v>
      </c>
      <c r="AJ95" s="113">
        <v>0</v>
      </c>
      <c r="AK95" s="113">
        <v>0</v>
      </c>
    </row>
    <row r="96" spans="1:37" s="20" customFormat="1" x14ac:dyDescent="0.25">
      <c r="A96" s="13" t="s">
        <v>210</v>
      </c>
      <c r="B96" s="13" t="s">
        <v>191</v>
      </c>
      <c r="C96" s="13" t="s">
        <v>207</v>
      </c>
      <c r="D96" s="13" t="s">
        <v>86</v>
      </c>
      <c r="E96" s="13" t="s">
        <v>214</v>
      </c>
      <c r="F96" s="13" t="s">
        <v>217</v>
      </c>
      <c r="G96" s="113">
        <v>11.33167501865001</v>
      </c>
      <c r="H96" s="113">
        <v>28.629539590000032</v>
      </c>
      <c r="I96" s="113">
        <v>4.1314836100000027</v>
      </c>
      <c r="J96" s="113">
        <v>7.6771030104200051</v>
      </c>
      <c r="K96" s="113">
        <v>0</v>
      </c>
      <c r="L96" s="113">
        <v>0</v>
      </c>
      <c r="M96" s="113">
        <v>0</v>
      </c>
      <c r="N96" s="113">
        <v>0</v>
      </c>
      <c r="O96" s="113">
        <v>0</v>
      </c>
      <c r="P96" s="113">
        <v>0</v>
      </c>
      <c r="Q96" s="113">
        <v>0</v>
      </c>
      <c r="R96" s="113">
        <v>0</v>
      </c>
      <c r="S96" s="113">
        <v>0</v>
      </c>
      <c r="T96" s="113">
        <v>0</v>
      </c>
      <c r="U96" s="113">
        <v>0</v>
      </c>
      <c r="V96" s="113">
        <v>0</v>
      </c>
      <c r="W96" s="113">
        <v>0</v>
      </c>
      <c r="X96" s="113">
        <v>0</v>
      </c>
      <c r="Y96" s="113">
        <v>0</v>
      </c>
      <c r="Z96" s="113">
        <v>0</v>
      </c>
      <c r="AA96" s="113">
        <v>0</v>
      </c>
      <c r="AB96" s="113">
        <v>0</v>
      </c>
      <c r="AC96" s="113">
        <v>0</v>
      </c>
      <c r="AD96" s="113">
        <v>0</v>
      </c>
      <c r="AE96" s="113">
        <v>0</v>
      </c>
      <c r="AF96" s="113">
        <v>0</v>
      </c>
      <c r="AG96" s="113">
        <v>0</v>
      </c>
      <c r="AH96" s="113">
        <v>0</v>
      </c>
      <c r="AI96" s="113">
        <v>0</v>
      </c>
      <c r="AJ96" s="113">
        <v>0</v>
      </c>
      <c r="AK96" s="113">
        <v>7.4803000000000077</v>
      </c>
    </row>
    <row r="97" spans="1:37" s="20" customFormat="1" x14ac:dyDescent="0.25">
      <c r="A97" s="13" t="s">
        <v>55</v>
      </c>
      <c r="B97" s="13" t="s">
        <v>192</v>
      </c>
      <c r="C97" s="13" t="s">
        <v>234</v>
      </c>
      <c r="D97" s="13" t="s">
        <v>354</v>
      </c>
      <c r="E97" s="13" t="s">
        <v>214</v>
      </c>
      <c r="F97" s="13" t="s">
        <v>217</v>
      </c>
      <c r="G97" s="113">
        <v>0</v>
      </c>
      <c r="H97" s="113">
        <v>0</v>
      </c>
      <c r="I97" s="113">
        <v>0</v>
      </c>
      <c r="J97" s="113">
        <v>0</v>
      </c>
      <c r="K97" s="113">
        <v>0</v>
      </c>
      <c r="L97" s="113">
        <v>0</v>
      </c>
      <c r="M97" s="113">
        <v>0</v>
      </c>
      <c r="N97" s="113">
        <v>0</v>
      </c>
      <c r="O97" s="113">
        <v>0</v>
      </c>
      <c r="P97" s="113">
        <v>0</v>
      </c>
      <c r="Q97" s="113">
        <v>0</v>
      </c>
      <c r="R97" s="113">
        <v>0</v>
      </c>
      <c r="S97" s="113">
        <v>0</v>
      </c>
      <c r="T97" s="113">
        <v>0</v>
      </c>
      <c r="U97" s="113">
        <v>0</v>
      </c>
      <c r="V97" s="113">
        <v>0</v>
      </c>
      <c r="W97" s="113">
        <v>0</v>
      </c>
      <c r="X97" s="113">
        <v>0</v>
      </c>
      <c r="Y97" s="113">
        <v>0</v>
      </c>
      <c r="Z97" s="113">
        <v>0</v>
      </c>
      <c r="AA97" s="113">
        <v>0</v>
      </c>
      <c r="AB97" s="113">
        <v>0</v>
      </c>
      <c r="AC97" s="113">
        <v>0</v>
      </c>
      <c r="AD97" s="113">
        <v>0</v>
      </c>
      <c r="AE97" s="113">
        <v>0</v>
      </c>
      <c r="AF97" s="113">
        <v>0</v>
      </c>
      <c r="AG97" s="113">
        <v>0</v>
      </c>
      <c r="AH97" s="113">
        <v>0</v>
      </c>
      <c r="AI97" s="113">
        <v>0</v>
      </c>
      <c r="AJ97" s="113">
        <v>0</v>
      </c>
      <c r="AK97" s="113">
        <v>0</v>
      </c>
    </row>
    <row r="98" spans="1:37" s="20" customFormat="1" x14ac:dyDescent="0.25">
      <c r="A98" s="13" t="s">
        <v>210</v>
      </c>
      <c r="B98" s="13" t="s">
        <v>191</v>
      </c>
      <c r="C98" s="13" t="s">
        <v>235</v>
      </c>
      <c r="D98" s="13" t="s">
        <v>87</v>
      </c>
      <c r="E98" s="13" t="s">
        <v>214</v>
      </c>
      <c r="F98" s="13" t="s">
        <v>217</v>
      </c>
      <c r="G98" s="113">
        <v>0</v>
      </c>
      <c r="H98" s="113">
        <v>0</v>
      </c>
      <c r="I98" s="113">
        <v>0</v>
      </c>
      <c r="J98" s="113">
        <v>0</v>
      </c>
      <c r="K98" s="113">
        <v>0</v>
      </c>
      <c r="L98" s="113">
        <v>0</v>
      </c>
      <c r="M98" s="113">
        <v>0</v>
      </c>
      <c r="N98" s="113">
        <v>0</v>
      </c>
      <c r="O98" s="113">
        <v>0</v>
      </c>
      <c r="P98" s="113">
        <v>0</v>
      </c>
      <c r="Q98" s="113">
        <v>0</v>
      </c>
      <c r="R98" s="113">
        <v>0</v>
      </c>
      <c r="S98" s="113">
        <v>0</v>
      </c>
      <c r="T98" s="113">
        <v>0</v>
      </c>
      <c r="U98" s="113">
        <v>0</v>
      </c>
      <c r="V98" s="113">
        <v>0</v>
      </c>
      <c r="W98" s="113">
        <v>0</v>
      </c>
      <c r="X98" s="113">
        <v>0</v>
      </c>
      <c r="Y98" s="113">
        <v>0</v>
      </c>
      <c r="Z98" s="113">
        <v>0</v>
      </c>
      <c r="AA98" s="113">
        <v>0</v>
      </c>
      <c r="AB98" s="113">
        <v>0</v>
      </c>
      <c r="AC98" s="113">
        <v>0</v>
      </c>
      <c r="AD98" s="113">
        <v>0</v>
      </c>
      <c r="AE98" s="113">
        <v>0</v>
      </c>
      <c r="AF98" s="113">
        <v>0</v>
      </c>
      <c r="AG98" s="113">
        <v>0</v>
      </c>
      <c r="AH98" s="113">
        <v>0</v>
      </c>
      <c r="AI98" s="113">
        <v>0</v>
      </c>
      <c r="AJ98" s="113">
        <v>0</v>
      </c>
      <c r="AK98" s="113">
        <v>0</v>
      </c>
    </row>
    <row r="99" spans="1:37" s="20" customFormat="1" x14ac:dyDescent="0.25">
      <c r="A99" s="13" t="s">
        <v>172</v>
      </c>
      <c r="B99" s="13" t="s">
        <v>158</v>
      </c>
      <c r="C99" s="13" t="s">
        <v>54</v>
      </c>
      <c r="D99" s="13" t="s">
        <v>53</v>
      </c>
      <c r="E99" s="13" t="s">
        <v>214</v>
      </c>
      <c r="F99" s="13" t="s">
        <v>217</v>
      </c>
      <c r="G99" s="113">
        <v>0</v>
      </c>
      <c r="H99" s="113">
        <v>0</v>
      </c>
      <c r="I99" s="113">
        <v>0</v>
      </c>
      <c r="J99" s="113">
        <v>0</v>
      </c>
      <c r="K99" s="113">
        <v>8.0142900000000017E-2</v>
      </c>
      <c r="L99" s="113">
        <v>0</v>
      </c>
      <c r="M99" s="113">
        <v>0</v>
      </c>
      <c r="N99" s="113">
        <v>0</v>
      </c>
      <c r="O99" s="113">
        <v>0</v>
      </c>
      <c r="P99" s="113">
        <v>0</v>
      </c>
      <c r="Q99" s="113">
        <v>0</v>
      </c>
      <c r="R99" s="113">
        <v>0</v>
      </c>
      <c r="S99" s="113">
        <v>0</v>
      </c>
      <c r="T99" s="113">
        <v>0</v>
      </c>
      <c r="U99" s="113">
        <v>0</v>
      </c>
      <c r="V99" s="113">
        <v>0</v>
      </c>
      <c r="W99" s="113">
        <v>0</v>
      </c>
      <c r="X99" s="113">
        <v>0</v>
      </c>
      <c r="Y99" s="113">
        <v>0</v>
      </c>
      <c r="Z99" s="113">
        <v>0</v>
      </c>
      <c r="AA99" s="113">
        <v>0</v>
      </c>
      <c r="AB99" s="113">
        <v>0</v>
      </c>
      <c r="AC99" s="113">
        <v>0</v>
      </c>
      <c r="AD99" s="113">
        <v>0</v>
      </c>
      <c r="AE99" s="113">
        <v>0</v>
      </c>
      <c r="AF99" s="113">
        <v>0</v>
      </c>
      <c r="AG99" s="113">
        <v>0</v>
      </c>
      <c r="AH99" s="113">
        <v>0</v>
      </c>
      <c r="AI99" s="113">
        <v>0</v>
      </c>
      <c r="AJ99" s="113">
        <v>0</v>
      </c>
      <c r="AK99" s="113">
        <v>0</v>
      </c>
    </row>
    <row r="100" spans="1:37" s="20" customFormat="1" x14ac:dyDescent="0.25">
      <c r="A100" s="13" t="s">
        <v>55</v>
      </c>
      <c r="B100" s="13" t="s">
        <v>192</v>
      </c>
      <c r="C100" s="13" t="s">
        <v>65</v>
      </c>
      <c r="D100" s="13" t="s">
        <v>355</v>
      </c>
      <c r="E100" s="13" t="s">
        <v>214</v>
      </c>
      <c r="F100" s="13" t="s">
        <v>217</v>
      </c>
      <c r="G100" s="113">
        <v>0</v>
      </c>
      <c r="H100" s="113">
        <v>0</v>
      </c>
      <c r="I100" s="113">
        <v>0</v>
      </c>
      <c r="J100" s="113">
        <v>0</v>
      </c>
      <c r="K100" s="113">
        <v>0</v>
      </c>
      <c r="L100" s="113">
        <v>0</v>
      </c>
      <c r="M100" s="113">
        <v>0</v>
      </c>
      <c r="N100" s="113">
        <v>0</v>
      </c>
      <c r="O100" s="113">
        <v>0</v>
      </c>
      <c r="P100" s="113">
        <v>0</v>
      </c>
      <c r="Q100" s="113">
        <v>0</v>
      </c>
      <c r="R100" s="113">
        <v>0</v>
      </c>
      <c r="S100" s="113">
        <v>0</v>
      </c>
      <c r="T100" s="113">
        <v>0</v>
      </c>
      <c r="U100" s="113">
        <v>0</v>
      </c>
      <c r="V100" s="113">
        <v>0</v>
      </c>
      <c r="W100" s="113">
        <v>0</v>
      </c>
      <c r="X100" s="113">
        <v>0</v>
      </c>
      <c r="Y100" s="113">
        <v>0</v>
      </c>
      <c r="Z100" s="113">
        <v>0</v>
      </c>
      <c r="AA100" s="113">
        <v>0</v>
      </c>
      <c r="AB100" s="113">
        <v>0</v>
      </c>
      <c r="AC100" s="113">
        <v>0</v>
      </c>
      <c r="AD100" s="113">
        <v>0</v>
      </c>
      <c r="AE100" s="113">
        <v>0</v>
      </c>
      <c r="AF100" s="113">
        <v>0</v>
      </c>
      <c r="AG100" s="113">
        <v>0</v>
      </c>
      <c r="AH100" s="113">
        <v>0</v>
      </c>
      <c r="AI100" s="113">
        <v>0</v>
      </c>
      <c r="AJ100" s="113">
        <v>0</v>
      </c>
      <c r="AK100" s="113">
        <v>0</v>
      </c>
    </row>
    <row r="101" spans="1:37" s="20" customFormat="1" x14ac:dyDescent="0.25">
      <c r="A101" s="13" t="s">
        <v>18</v>
      </c>
      <c r="B101" s="13" t="s">
        <v>193</v>
      </c>
      <c r="C101" s="13" t="s">
        <v>16</v>
      </c>
      <c r="D101" s="13" t="s">
        <v>61</v>
      </c>
      <c r="E101" s="13" t="s">
        <v>214</v>
      </c>
      <c r="F101" s="13" t="s">
        <v>217</v>
      </c>
      <c r="G101" s="113">
        <v>0</v>
      </c>
      <c r="H101" s="113">
        <v>0</v>
      </c>
      <c r="I101" s="113">
        <v>0</v>
      </c>
      <c r="J101" s="113">
        <v>0</v>
      </c>
      <c r="K101" s="113">
        <v>0</v>
      </c>
      <c r="L101" s="113">
        <v>0</v>
      </c>
      <c r="M101" s="113">
        <v>0</v>
      </c>
      <c r="N101" s="113">
        <v>0</v>
      </c>
      <c r="O101" s="113">
        <v>0</v>
      </c>
      <c r="P101" s="113">
        <v>0</v>
      </c>
      <c r="Q101" s="113">
        <v>0</v>
      </c>
      <c r="R101" s="113">
        <v>0</v>
      </c>
      <c r="S101" s="113">
        <v>0</v>
      </c>
      <c r="T101" s="113">
        <v>0</v>
      </c>
      <c r="U101" s="113">
        <v>0</v>
      </c>
      <c r="V101" s="113">
        <v>0</v>
      </c>
      <c r="W101" s="113">
        <v>0</v>
      </c>
      <c r="X101" s="113">
        <v>0</v>
      </c>
      <c r="Y101" s="113">
        <v>0</v>
      </c>
      <c r="Z101" s="113">
        <v>0</v>
      </c>
      <c r="AA101" s="113">
        <v>0</v>
      </c>
      <c r="AB101" s="113">
        <v>0</v>
      </c>
      <c r="AC101" s="113">
        <v>0</v>
      </c>
      <c r="AD101" s="113">
        <v>0</v>
      </c>
      <c r="AE101" s="113">
        <v>0</v>
      </c>
      <c r="AF101" s="113">
        <v>0</v>
      </c>
      <c r="AG101" s="113">
        <v>0</v>
      </c>
      <c r="AH101" s="113">
        <v>0</v>
      </c>
      <c r="AI101" s="113">
        <v>0</v>
      </c>
      <c r="AJ101" s="113">
        <v>0</v>
      </c>
      <c r="AK101" s="113">
        <v>0</v>
      </c>
    </row>
    <row r="102" spans="1:37" s="20" customFormat="1" x14ac:dyDescent="0.25">
      <c r="A102" s="13" t="s">
        <v>15</v>
      </c>
      <c r="B102" s="13" t="s">
        <v>128</v>
      </c>
      <c r="C102" s="13" t="s">
        <v>67</v>
      </c>
      <c r="D102" s="13" t="s">
        <v>66</v>
      </c>
      <c r="E102" s="13" t="s">
        <v>214</v>
      </c>
      <c r="F102" s="13" t="s">
        <v>217</v>
      </c>
      <c r="G102" s="113">
        <v>0</v>
      </c>
      <c r="H102" s="113">
        <v>6.6979999999999991E-4</v>
      </c>
      <c r="I102" s="113">
        <v>0</v>
      </c>
      <c r="J102" s="113">
        <v>0</v>
      </c>
      <c r="K102" s="113">
        <v>0</v>
      </c>
      <c r="L102" s="113">
        <v>0</v>
      </c>
      <c r="M102" s="113">
        <v>0</v>
      </c>
      <c r="N102" s="113">
        <v>0</v>
      </c>
      <c r="O102" s="113">
        <v>0</v>
      </c>
      <c r="P102" s="113">
        <v>0</v>
      </c>
      <c r="Q102" s="113">
        <v>0</v>
      </c>
      <c r="R102" s="113">
        <v>0</v>
      </c>
      <c r="S102" s="113">
        <v>0</v>
      </c>
      <c r="T102" s="113">
        <v>8.205999999999998E-3</v>
      </c>
      <c r="U102" s="113">
        <v>1.5685799999999996E-2</v>
      </c>
      <c r="V102" s="113">
        <v>5.637399999999999E-3</v>
      </c>
      <c r="W102" s="113">
        <v>0.13281259999999998</v>
      </c>
      <c r="X102" s="113">
        <v>0</v>
      </c>
      <c r="Y102" s="113">
        <v>0</v>
      </c>
      <c r="Z102" s="113">
        <v>0</v>
      </c>
      <c r="AA102" s="113">
        <v>0</v>
      </c>
      <c r="AB102" s="113">
        <v>0</v>
      </c>
      <c r="AC102" s="113">
        <v>1.4033799999999996E-2</v>
      </c>
      <c r="AD102" s="113">
        <v>6.3999999999999984E-4</v>
      </c>
      <c r="AE102" s="113">
        <v>9.9999999999999985E-3</v>
      </c>
      <c r="AF102" s="113">
        <v>0.13419999999999999</v>
      </c>
      <c r="AG102" s="113">
        <v>0</v>
      </c>
      <c r="AH102" s="113">
        <v>0</v>
      </c>
      <c r="AI102" s="113">
        <v>2.5706951999999994</v>
      </c>
      <c r="AJ102" s="113">
        <v>0</v>
      </c>
      <c r="AK102" s="113">
        <v>0</v>
      </c>
    </row>
    <row r="103" spans="1:37" s="20" customFormat="1" x14ac:dyDescent="0.25">
      <c r="A103" s="13" t="s">
        <v>15</v>
      </c>
      <c r="B103" s="13" t="s">
        <v>128</v>
      </c>
      <c r="C103" s="13" t="s">
        <v>15</v>
      </c>
      <c r="D103" s="13" t="s">
        <v>58</v>
      </c>
      <c r="E103" s="13" t="s">
        <v>214</v>
      </c>
      <c r="F103" s="13" t="s">
        <v>217</v>
      </c>
      <c r="G103" s="113">
        <v>8.4097497599999986</v>
      </c>
      <c r="H103" s="113">
        <v>50.548632479999995</v>
      </c>
      <c r="I103" s="113">
        <v>9.6102748800000004</v>
      </c>
      <c r="J103" s="113">
        <v>16.601262479999995</v>
      </c>
      <c r="K103" s="113">
        <v>23.083248959999999</v>
      </c>
      <c r="L103" s="113">
        <v>36.540719999999993</v>
      </c>
      <c r="M103" s="113">
        <v>38.512043999999996</v>
      </c>
      <c r="N103" s="113">
        <v>199.67261039999997</v>
      </c>
      <c r="O103" s="113">
        <v>32.098247999999991</v>
      </c>
      <c r="P103" s="113">
        <v>69.820302959999992</v>
      </c>
      <c r="Q103" s="113">
        <v>70.588079999999977</v>
      </c>
      <c r="R103" s="113">
        <v>34.318079999999995</v>
      </c>
      <c r="S103" s="113">
        <v>1908.3131999999998</v>
      </c>
      <c r="T103" s="113">
        <v>27.15138</v>
      </c>
      <c r="U103" s="113">
        <v>7.5822573599999981</v>
      </c>
      <c r="V103" s="113">
        <v>54.971359199999981</v>
      </c>
      <c r="W103" s="113">
        <v>241.28186687999997</v>
      </c>
      <c r="X103" s="113">
        <v>40.092123599999987</v>
      </c>
      <c r="Y103" s="113">
        <v>57.659759999999991</v>
      </c>
      <c r="Z103" s="113">
        <v>349.08695999999992</v>
      </c>
      <c r="AA103" s="113">
        <v>63.749519999999983</v>
      </c>
      <c r="AB103" s="113">
        <v>110.00285927999998</v>
      </c>
      <c r="AC103" s="113">
        <v>97.868046959999973</v>
      </c>
      <c r="AD103" s="113">
        <v>99.803043850239987</v>
      </c>
      <c r="AE103" s="113">
        <v>47.192510837777768</v>
      </c>
      <c r="AF103" s="113">
        <v>86.612639759999979</v>
      </c>
      <c r="AG103" s="113">
        <v>69.504767999999984</v>
      </c>
      <c r="AH103" s="113">
        <v>20.858399999999996</v>
      </c>
      <c r="AI103" s="113">
        <v>42.011295119999993</v>
      </c>
      <c r="AJ103" s="113">
        <v>303.64391447999992</v>
      </c>
      <c r="AK103" s="113">
        <v>43.756559999999993</v>
      </c>
    </row>
    <row r="104" spans="1:37" s="20" customFormat="1" x14ac:dyDescent="0.25">
      <c r="A104" s="13" t="s">
        <v>18</v>
      </c>
      <c r="B104" s="13" t="s">
        <v>193</v>
      </c>
      <c r="C104" s="13" t="s">
        <v>18</v>
      </c>
      <c r="D104" s="13" t="s">
        <v>62</v>
      </c>
      <c r="E104" s="13" t="s">
        <v>214</v>
      </c>
      <c r="F104" s="13" t="s">
        <v>217</v>
      </c>
      <c r="G104" s="113">
        <v>0</v>
      </c>
      <c r="H104" s="113">
        <v>0</v>
      </c>
      <c r="I104" s="113">
        <v>0</v>
      </c>
      <c r="J104" s="113">
        <v>0</v>
      </c>
      <c r="K104" s="113">
        <v>0</v>
      </c>
      <c r="L104" s="113">
        <v>0</v>
      </c>
      <c r="M104" s="113">
        <v>0</v>
      </c>
      <c r="N104" s="113">
        <v>0</v>
      </c>
      <c r="O104" s="113">
        <v>0</v>
      </c>
      <c r="P104" s="113">
        <v>0</v>
      </c>
      <c r="Q104" s="113">
        <v>0</v>
      </c>
      <c r="R104" s="113">
        <v>0</v>
      </c>
      <c r="S104" s="113">
        <v>0</v>
      </c>
      <c r="T104" s="113">
        <v>0</v>
      </c>
      <c r="U104" s="113">
        <v>0</v>
      </c>
      <c r="V104" s="113">
        <v>0</v>
      </c>
      <c r="W104" s="113">
        <v>0</v>
      </c>
      <c r="X104" s="113">
        <v>0</v>
      </c>
      <c r="Y104" s="113">
        <v>0</v>
      </c>
      <c r="Z104" s="113">
        <v>0</v>
      </c>
      <c r="AA104" s="113">
        <v>0</v>
      </c>
      <c r="AB104" s="113">
        <v>0</v>
      </c>
      <c r="AC104" s="113">
        <v>0</v>
      </c>
      <c r="AD104" s="113">
        <v>0</v>
      </c>
      <c r="AE104" s="113">
        <v>0</v>
      </c>
      <c r="AF104" s="113">
        <v>0</v>
      </c>
      <c r="AG104" s="113">
        <v>0</v>
      </c>
      <c r="AH104" s="113">
        <v>0</v>
      </c>
      <c r="AI104" s="113">
        <v>0</v>
      </c>
      <c r="AJ104" s="113">
        <v>0</v>
      </c>
      <c r="AK104" s="113">
        <v>0</v>
      </c>
    </row>
    <row r="105" spans="1:37" s="20" customFormat="1" x14ac:dyDescent="0.25">
      <c r="A105" s="13" t="s">
        <v>172</v>
      </c>
      <c r="B105" s="13" t="s">
        <v>158</v>
      </c>
      <c r="C105" s="13" t="s">
        <v>20</v>
      </c>
      <c r="D105" s="13" t="s">
        <v>64</v>
      </c>
      <c r="E105" s="13" t="s">
        <v>214</v>
      </c>
      <c r="F105" s="13" t="s">
        <v>217</v>
      </c>
      <c r="G105" s="113">
        <v>0</v>
      </c>
      <c r="H105" s="113">
        <v>0</v>
      </c>
      <c r="I105" s="113">
        <v>0</v>
      </c>
      <c r="J105" s="113">
        <v>0</v>
      </c>
      <c r="K105" s="113">
        <v>0.6346666700000001</v>
      </c>
      <c r="L105" s="113">
        <v>0</v>
      </c>
      <c r="M105" s="113">
        <v>0</v>
      </c>
      <c r="N105" s="113">
        <v>0</v>
      </c>
      <c r="O105" s="113">
        <v>0</v>
      </c>
      <c r="P105" s="113">
        <v>0</v>
      </c>
      <c r="Q105" s="113">
        <v>0</v>
      </c>
      <c r="R105" s="113">
        <v>0</v>
      </c>
      <c r="S105" s="113">
        <v>0</v>
      </c>
      <c r="T105" s="113">
        <v>0</v>
      </c>
      <c r="U105" s="113">
        <v>0</v>
      </c>
      <c r="V105" s="113">
        <v>0</v>
      </c>
      <c r="W105" s="113">
        <v>0</v>
      </c>
      <c r="X105" s="113">
        <v>0</v>
      </c>
      <c r="Y105" s="113">
        <v>0</v>
      </c>
      <c r="Z105" s="113">
        <v>0</v>
      </c>
      <c r="AA105" s="113">
        <v>0</v>
      </c>
      <c r="AB105" s="113">
        <v>0</v>
      </c>
      <c r="AC105" s="113">
        <v>0</v>
      </c>
      <c r="AD105" s="113">
        <v>0</v>
      </c>
      <c r="AE105" s="113">
        <v>0</v>
      </c>
      <c r="AF105" s="113">
        <v>4.2929006999999997</v>
      </c>
      <c r="AG105" s="113">
        <v>0</v>
      </c>
      <c r="AH105" s="113">
        <v>0</v>
      </c>
      <c r="AI105" s="113">
        <v>0</v>
      </c>
      <c r="AJ105" s="113">
        <v>0</v>
      </c>
      <c r="AK105" s="113">
        <v>0</v>
      </c>
    </row>
    <row r="106" spans="1:37" s="20" customFormat="1" x14ac:dyDescent="0.25">
      <c r="A106" s="84"/>
      <c r="B106" s="84"/>
      <c r="C106" s="84" t="s">
        <v>17</v>
      </c>
      <c r="D106" s="84"/>
      <c r="E106" s="115"/>
      <c r="F106" s="115"/>
      <c r="G106" s="116">
        <v>319.21596825627819</v>
      </c>
      <c r="H106" s="116">
        <v>1100.5539518805199</v>
      </c>
      <c r="I106" s="116">
        <v>247.78552522021658</v>
      </c>
      <c r="J106" s="116">
        <v>539.20415259039794</v>
      </c>
      <c r="K106" s="116">
        <v>496.98486836824753</v>
      </c>
      <c r="L106" s="116">
        <v>524.50026000000003</v>
      </c>
      <c r="M106" s="116">
        <v>1402.6520581199998</v>
      </c>
      <c r="N106" s="116">
        <v>3118.9096164591128</v>
      </c>
      <c r="O106" s="116">
        <v>535.72724503428003</v>
      </c>
      <c r="P106" s="116">
        <v>813.72137898740107</v>
      </c>
      <c r="Q106" s="116">
        <v>1102.76872</v>
      </c>
      <c r="R106" s="116">
        <v>662.93970560000002</v>
      </c>
      <c r="S106" s="116">
        <v>24513.44198</v>
      </c>
      <c r="T106" s="116">
        <v>322.0020540226601</v>
      </c>
      <c r="U106" s="116">
        <v>76.23539471339285</v>
      </c>
      <c r="V106" s="116">
        <v>646.56470737967345</v>
      </c>
      <c r="W106" s="116">
        <v>2954.6302640765839</v>
      </c>
      <c r="X106" s="116">
        <v>529.82138239999995</v>
      </c>
      <c r="Y106" s="116">
        <v>1796.9836600000003</v>
      </c>
      <c r="Z106" s="116">
        <v>12244.516638632684</v>
      </c>
      <c r="AA106" s="116">
        <v>1572.8639000000001</v>
      </c>
      <c r="AB106" s="116">
        <v>962.40054000000009</v>
      </c>
      <c r="AC106" s="116">
        <v>831.51577190268199</v>
      </c>
      <c r="AD106" s="116">
        <v>1606.077019739419</v>
      </c>
      <c r="AE106" s="116">
        <v>1763.1019676862888</v>
      </c>
      <c r="AF106" s="116">
        <v>747.70698307152009</v>
      </c>
      <c r="AG106" s="116">
        <v>1477.7248259483854</v>
      </c>
      <c r="AH106" s="116">
        <v>1991.1171400000001</v>
      </c>
      <c r="AI106" s="116">
        <v>555.44298980000008</v>
      </c>
      <c r="AJ106" s="116">
        <v>5491.1541879999995</v>
      </c>
      <c r="AK106" s="116">
        <v>569.70966576000012</v>
      </c>
    </row>
    <row r="107" spans="1:37" s="123" customFormat="1" x14ac:dyDescent="0.25">
      <c r="B107" s="86"/>
      <c r="C107" s="86"/>
      <c r="D107" s="86"/>
      <c r="E107" s="86"/>
      <c r="F107" s="86" t="s">
        <v>211</v>
      </c>
      <c r="G107" s="124">
        <v>-2.2204460492503131E-16</v>
      </c>
      <c r="H107" s="124">
        <v>-2.2204460492503131E-16</v>
      </c>
      <c r="I107" s="124">
        <v>-1.1102230246251565E-16</v>
      </c>
      <c r="J107" s="124">
        <v>0</v>
      </c>
      <c r="K107" s="124">
        <v>0</v>
      </c>
      <c r="L107" s="124">
        <v>0</v>
      </c>
      <c r="M107" s="124">
        <v>-1.1102230246251565E-16</v>
      </c>
      <c r="N107" s="124">
        <v>0</v>
      </c>
      <c r="O107" s="124">
        <v>0</v>
      </c>
      <c r="P107" s="124">
        <v>-1.1102230246251565E-16</v>
      </c>
      <c r="Q107" s="124">
        <v>2.2204460492503131E-16</v>
      </c>
      <c r="R107" s="124">
        <v>-2.2204460492503131E-16</v>
      </c>
      <c r="S107" s="124">
        <v>2.2204460492503131E-16</v>
      </c>
      <c r="T107" s="124">
        <v>-2.2204460492503131E-16</v>
      </c>
      <c r="U107" s="124">
        <v>0</v>
      </c>
      <c r="V107" s="124">
        <v>-2.2204460492503131E-16</v>
      </c>
      <c r="W107" s="124">
        <v>0</v>
      </c>
      <c r="X107" s="124">
        <v>2.2204460492503131E-16</v>
      </c>
      <c r="Y107" s="124">
        <v>2.2204460492503131E-16</v>
      </c>
      <c r="Z107" s="124">
        <v>-1.1102230246251565E-16</v>
      </c>
      <c r="AA107" s="124">
        <v>2.2204460492503131E-16</v>
      </c>
      <c r="AB107" s="124">
        <v>0</v>
      </c>
      <c r="AC107" s="124">
        <v>0</v>
      </c>
      <c r="AD107" s="124">
        <v>-1.1102230246251565E-16</v>
      </c>
      <c r="AE107" s="124">
        <v>2.2204460492503131E-16</v>
      </c>
      <c r="AF107" s="124">
        <v>2.2204460492503131E-16</v>
      </c>
      <c r="AG107" s="124">
        <v>0</v>
      </c>
      <c r="AH107" s="124">
        <v>2.2204460492503131E-16</v>
      </c>
      <c r="AI107" s="124">
        <v>2.2204460492503131E-16</v>
      </c>
      <c r="AJ107" s="124">
        <v>0</v>
      </c>
      <c r="AK107" s="124">
        <v>2.2204460492503131E-16</v>
      </c>
    </row>
    <row r="108" spans="1:37" s="86" customFormat="1" x14ac:dyDescent="0.25">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c r="AH108" s="99"/>
      <c r="AI108" s="99"/>
      <c r="AJ108" s="99"/>
      <c r="AK108" s="99"/>
    </row>
    <row r="109" spans="1:37" x14ac:dyDescent="0.25">
      <c r="AD109" s="17"/>
      <c r="AE109" s="17"/>
      <c r="AF109" s="17"/>
      <c r="AG109" s="17"/>
      <c r="AH109" s="17"/>
      <c r="AI109" s="17"/>
      <c r="AJ109" s="17"/>
      <c r="AK109" s="17"/>
    </row>
    <row r="110" spans="1:37" x14ac:dyDescent="0.25">
      <c r="A110" s="76" t="s">
        <v>202</v>
      </c>
      <c r="B110" s="76"/>
      <c r="C110" s="76"/>
      <c r="D110" s="76"/>
      <c r="E110" s="76"/>
      <c r="F110" s="76"/>
      <c r="G110" s="77"/>
      <c r="H110" s="77"/>
      <c r="I110" s="77"/>
      <c r="AD110" s="17"/>
      <c r="AE110" s="17"/>
      <c r="AF110" s="17"/>
      <c r="AG110" s="17"/>
      <c r="AH110" s="17"/>
      <c r="AI110" s="17"/>
      <c r="AJ110" s="17"/>
      <c r="AK110" s="17"/>
    </row>
    <row r="111" spans="1:37" ht="30" x14ac:dyDescent="0.25">
      <c r="A111" s="111" t="s">
        <v>208</v>
      </c>
      <c r="B111" s="91" t="s">
        <v>36</v>
      </c>
      <c r="C111" s="111"/>
      <c r="D111" s="111"/>
      <c r="E111" s="111" t="s">
        <v>189</v>
      </c>
      <c r="F111" s="122" t="s">
        <v>36</v>
      </c>
      <c r="G111" s="121" t="s">
        <v>176</v>
      </c>
      <c r="H111" s="121" t="s">
        <v>146</v>
      </c>
      <c r="I111" s="121" t="s">
        <v>177</v>
      </c>
      <c r="AD111" s="17"/>
      <c r="AE111" s="17"/>
      <c r="AF111" s="17"/>
      <c r="AG111" s="17"/>
      <c r="AH111" s="17"/>
      <c r="AI111" s="17"/>
      <c r="AJ111" s="17"/>
      <c r="AK111" s="17"/>
    </row>
    <row r="112" spans="1:37" x14ac:dyDescent="0.25">
      <c r="A112" s="20" t="s">
        <v>15</v>
      </c>
      <c r="B112" s="20" t="s">
        <v>128</v>
      </c>
      <c r="C112" s="20"/>
      <c r="D112" s="20"/>
      <c r="E112" s="20" t="s">
        <v>197</v>
      </c>
      <c r="F112" s="20"/>
      <c r="AD112" s="17"/>
      <c r="AE112" s="17"/>
      <c r="AF112" s="17"/>
      <c r="AG112" s="17"/>
      <c r="AH112" s="17"/>
      <c r="AI112" s="17"/>
      <c r="AJ112" s="17"/>
      <c r="AK112" s="17"/>
    </row>
    <row r="113" spans="1:37" x14ac:dyDescent="0.25">
      <c r="A113" s="86" t="s">
        <v>15</v>
      </c>
      <c r="B113" s="86" t="s">
        <v>128</v>
      </c>
      <c r="C113" s="86"/>
      <c r="D113" s="86"/>
      <c r="E113" s="86" t="s">
        <v>212</v>
      </c>
      <c r="F113" s="86" t="s">
        <v>215</v>
      </c>
      <c r="G113" s="8">
        <v>0.9</v>
      </c>
      <c r="H113" s="8">
        <v>0.8</v>
      </c>
      <c r="I113" s="21">
        <v>25</v>
      </c>
      <c r="AD113" s="17"/>
      <c r="AE113" s="17"/>
      <c r="AF113" s="17"/>
      <c r="AG113" s="17"/>
      <c r="AH113" s="17"/>
      <c r="AI113" s="17"/>
      <c r="AJ113" s="17"/>
      <c r="AK113" s="17"/>
    </row>
    <row r="114" spans="1:37" x14ac:dyDescent="0.25">
      <c r="A114" s="86" t="s">
        <v>15</v>
      </c>
      <c r="B114" s="86" t="s">
        <v>128</v>
      </c>
      <c r="C114" s="86"/>
      <c r="D114" s="86"/>
      <c r="E114" s="86" t="s">
        <v>213</v>
      </c>
      <c r="F114" s="86" t="s">
        <v>216</v>
      </c>
      <c r="G114" s="8">
        <v>0.9</v>
      </c>
      <c r="H114" s="8">
        <v>0.8</v>
      </c>
      <c r="I114" s="21">
        <v>25</v>
      </c>
      <c r="AD114" s="17"/>
      <c r="AE114" s="17"/>
      <c r="AF114" s="17"/>
      <c r="AG114" s="17"/>
      <c r="AH114" s="17"/>
      <c r="AI114" s="17"/>
      <c r="AJ114" s="17"/>
      <c r="AK114" s="17"/>
    </row>
    <row r="115" spans="1:37" x14ac:dyDescent="0.25">
      <c r="A115" s="86" t="s">
        <v>15</v>
      </c>
      <c r="B115" s="86" t="s">
        <v>128</v>
      </c>
      <c r="C115" s="86"/>
      <c r="D115" s="86"/>
      <c r="E115" s="86" t="s">
        <v>188</v>
      </c>
      <c r="F115" s="86" t="s">
        <v>190</v>
      </c>
      <c r="G115" s="8">
        <v>0.9</v>
      </c>
      <c r="H115" s="8">
        <v>0.8</v>
      </c>
      <c r="I115" s="21">
        <v>15</v>
      </c>
      <c r="AD115" s="17"/>
      <c r="AE115" s="17"/>
      <c r="AF115" s="17"/>
      <c r="AG115" s="17"/>
      <c r="AH115" s="17"/>
      <c r="AI115" s="17"/>
      <c r="AJ115" s="17"/>
      <c r="AK115" s="17"/>
    </row>
    <row r="116" spans="1:37" x14ac:dyDescent="0.25">
      <c r="A116" s="89" t="s">
        <v>15</v>
      </c>
      <c r="B116" s="89" t="s">
        <v>128</v>
      </c>
      <c r="C116" s="89"/>
      <c r="D116" s="89"/>
      <c r="E116" s="89" t="s">
        <v>214</v>
      </c>
      <c r="F116" s="89" t="s">
        <v>217</v>
      </c>
      <c r="G116" s="105">
        <v>0.9</v>
      </c>
      <c r="H116" s="105">
        <v>0.8</v>
      </c>
      <c r="I116" s="106">
        <v>20</v>
      </c>
      <c r="AD116" s="17"/>
      <c r="AE116" s="17"/>
      <c r="AF116" s="17"/>
      <c r="AG116" s="17"/>
      <c r="AH116" s="17"/>
      <c r="AI116" s="17"/>
      <c r="AJ116" s="17"/>
      <c r="AK116" s="17"/>
    </row>
    <row r="117" spans="1:37" x14ac:dyDescent="0.25">
      <c r="A117" s="20" t="s">
        <v>172</v>
      </c>
      <c r="B117" s="20" t="s">
        <v>158</v>
      </c>
      <c r="C117" s="20"/>
      <c r="D117" s="20"/>
      <c r="E117" s="20" t="s">
        <v>197</v>
      </c>
      <c r="F117" s="20"/>
      <c r="AD117" s="17"/>
      <c r="AE117" s="17"/>
      <c r="AF117" s="17"/>
      <c r="AG117" s="17"/>
      <c r="AH117" s="17"/>
      <c r="AI117" s="17"/>
      <c r="AJ117" s="17"/>
      <c r="AK117" s="17"/>
    </row>
    <row r="118" spans="1:37" x14ac:dyDescent="0.25">
      <c r="A118" s="86" t="s">
        <v>172</v>
      </c>
      <c r="B118" s="86" t="s">
        <v>158</v>
      </c>
      <c r="C118" s="86"/>
      <c r="D118" s="86"/>
      <c r="E118" s="86" t="s">
        <v>212</v>
      </c>
      <c r="F118" s="86" t="s">
        <v>215</v>
      </c>
      <c r="G118" s="8">
        <v>0.9</v>
      </c>
      <c r="H118" s="8">
        <v>0.6</v>
      </c>
      <c r="I118" s="21">
        <v>25</v>
      </c>
      <c r="AD118" s="17"/>
      <c r="AE118" s="17"/>
      <c r="AF118" s="17"/>
      <c r="AG118" s="17"/>
      <c r="AH118" s="17"/>
      <c r="AI118" s="17"/>
      <c r="AJ118" s="17"/>
      <c r="AK118" s="17"/>
    </row>
    <row r="119" spans="1:37" x14ac:dyDescent="0.25">
      <c r="A119" s="86" t="s">
        <v>172</v>
      </c>
      <c r="B119" s="86" t="s">
        <v>158</v>
      </c>
      <c r="C119" s="86"/>
      <c r="D119" s="86"/>
      <c r="E119" s="86" t="s">
        <v>213</v>
      </c>
      <c r="F119" s="86" t="s">
        <v>216</v>
      </c>
      <c r="G119" s="8">
        <v>0.9</v>
      </c>
      <c r="H119" s="8">
        <v>0.6</v>
      </c>
      <c r="I119" s="21">
        <v>25</v>
      </c>
      <c r="AD119" s="17"/>
      <c r="AE119" s="17"/>
      <c r="AF119" s="17"/>
      <c r="AG119" s="17"/>
      <c r="AH119" s="17"/>
      <c r="AI119" s="17"/>
      <c r="AJ119" s="17"/>
      <c r="AK119" s="17"/>
    </row>
    <row r="120" spans="1:37" x14ac:dyDescent="0.25">
      <c r="A120" s="86" t="s">
        <v>172</v>
      </c>
      <c r="B120" s="86" t="s">
        <v>158</v>
      </c>
      <c r="C120" s="86"/>
      <c r="D120" s="86"/>
      <c r="E120" s="86" t="s">
        <v>188</v>
      </c>
      <c r="F120" s="86" t="s">
        <v>190</v>
      </c>
      <c r="G120" s="8">
        <v>0.9</v>
      </c>
      <c r="H120" s="8">
        <v>0.6</v>
      </c>
      <c r="I120" s="21">
        <v>15</v>
      </c>
      <c r="AD120" s="17"/>
      <c r="AE120" s="17"/>
      <c r="AF120" s="17"/>
      <c r="AG120" s="17"/>
      <c r="AH120" s="17"/>
      <c r="AI120" s="17"/>
      <c r="AJ120" s="17"/>
      <c r="AK120" s="17"/>
    </row>
    <row r="121" spans="1:37" x14ac:dyDescent="0.25">
      <c r="A121" s="89" t="s">
        <v>172</v>
      </c>
      <c r="B121" s="89" t="s">
        <v>158</v>
      </c>
      <c r="C121" s="89"/>
      <c r="D121" s="89"/>
      <c r="E121" s="89" t="s">
        <v>214</v>
      </c>
      <c r="F121" s="89" t="s">
        <v>217</v>
      </c>
      <c r="G121" s="105">
        <v>0.9</v>
      </c>
      <c r="H121" s="105">
        <v>0.6</v>
      </c>
      <c r="I121" s="106">
        <v>20</v>
      </c>
      <c r="AD121" s="17"/>
      <c r="AE121" s="17"/>
      <c r="AF121" s="17"/>
      <c r="AG121" s="17"/>
      <c r="AH121" s="17"/>
      <c r="AI121" s="17"/>
      <c r="AJ121" s="17"/>
      <c r="AK121" s="17"/>
    </row>
    <row r="122" spans="1:37" x14ac:dyDescent="0.25">
      <c r="A122" s="5" t="s">
        <v>18</v>
      </c>
      <c r="B122" s="5" t="s">
        <v>193</v>
      </c>
      <c r="C122" s="20"/>
      <c r="D122" s="20"/>
      <c r="E122" s="20" t="s">
        <v>197</v>
      </c>
      <c r="F122" s="20"/>
      <c r="AD122" s="17"/>
      <c r="AE122" s="17"/>
      <c r="AF122" s="17"/>
      <c r="AG122" s="17"/>
      <c r="AH122" s="17"/>
      <c r="AI122" s="17"/>
      <c r="AJ122" s="17"/>
      <c r="AK122" s="17"/>
    </row>
    <row r="123" spans="1:37" x14ac:dyDescent="0.25">
      <c r="A123" s="10" t="s">
        <v>18</v>
      </c>
      <c r="B123" s="10" t="s">
        <v>193</v>
      </c>
      <c r="C123" s="86"/>
      <c r="D123" s="86"/>
      <c r="E123" s="86" t="s">
        <v>212</v>
      </c>
      <c r="F123" s="86" t="s">
        <v>215</v>
      </c>
      <c r="G123" s="8">
        <v>0.9</v>
      </c>
      <c r="H123" s="8">
        <v>1</v>
      </c>
      <c r="I123" s="21">
        <v>25</v>
      </c>
      <c r="AD123" s="17"/>
      <c r="AE123" s="17"/>
      <c r="AF123" s="17"/>
      <c r="AG123" s="17"/>
      <c r="AH123" s="17"/>
      <c r="AI123" s="17"/>
      <c r="AJ123" s="17"/>
      <c r="AK123" s="17"/>
    </row>
    <row r="124" spans="1:37" x14ac:dyDescent="0.25">
      <c r="A124" s="10" t="s">
        <v>18</v>
      </c>
      <c r="B124" s="10" t="s">
        <v>193</v>
      </c>
      <c r="C124" s="86"/>
      <c r="D124" s="86"/>
      <c r="E124" s="86" t="s">
        <v>213</v>
      </c>
      <c r="F124" s="86" t="s">
        <v>216</v>
      </c>
      <c r="G124" s="8">
        <v>0.9</v>
      </c>
      <c r="H124" s="8">
        <v>1</v>
      </c>
      <c r="I124" s="21">
        <v>25</v>
      </c>
      <c r="AD124" s="17"/>
      <c r="AE124" s="17"/>
      <c r="AF124" s="17"/>
      <c r="AG124" s="17"/>
      <c r="AH124" s="17"/>
      <c r="AI124" s="17"/>
      <c r="AJ124" s="17"/>
      <c r="AK124" s="17"/>
    </row>
    <row r="125" spans="1:37" x14ac:dyDescent="0.25">
      <c r="A125" s="10" t="s">
        <v>18</v>
      </c>
      <c r="B125" s="10" t="s">
        <v>193</v>
      </c>
      <c r="C125" s="86"/>
      <c r="D125" s="86"/>
      <c r="E125" s="86" t="s">
        <v>188</v>
      </c>
      <c r="F125" s="86" t="s">
        <v>190</v>
      </c>
      <c r="G125" s="8">
        <v>0.9</v>
      </c>
      <c r="H125" s="8">
        <v>1</v>
      </c>
      <c r="I125" s="21">
        <v>15</v>
      </c>
      <c r="AD125" s="17"/>
      <c r="AE125" s="17"/>
      <c r="AF125" s="17"/>
      <c r="AG125" s="17"/>
      <c r="AH125" s="17"/>
      <c r="AI125" s="17"/>
      <c r="AJ125" s="17"/>
      <c r="AK125" s="17"/>
    </row>
    <row r="126" spans="1:37" x14ac:dyDescent="0.25">
      <c r="A126" s="90" t="s">
        <v>18</v>
      </c>
      <c r="B126" s="90" t="s">
        <v>193</v>
      </c>
      <c r="C126" s="89"/>
      <c r="D126" s="89"/>
      <c r="E126" s="89" t="s">
        <v>214</v>
      </c>
      <c r="F126" s="89" t="s">
        <v>217</v>
      </c>
      <c r="G126" s="105">
        <v>0.9</v>
      </c>
      <c r="H126" s="105">
        <v>1</v>
      </c>
      <c r="I126" s="106">
        <v>20</v>
      </c>
      <c r="AD126" s="17"/>
      <c r="AE126" s="17"/>
      <c r="AF126" s="17"/>
      <c r="AG126" s="17"/>
      <c r="AH126" s="17"/>
      <c r="AI126" s="17"/>
      <c r="AJ126" s="17"/>
      <c r="AK126" s="17"/>
    </row>
    <row r="127" spans="1:37" x14ac:dyDescent="0.25">
      <c r="A127" s="20" t="s">
        <v>210</v>
      </c>
      <c r="B127" s="20" t="s">
        <v>191</v>
      </c>
      <c r="C127" s="20"/>
      <c r="D127" s="20"/>
      <c r="E127" s="20" t="s">
        <v>197</v>
      </c>
      <c r="F127" s="20"/>
      <c r="AD127" s="17"/>
      <c r="AE127" s="17"/>
      <c r="AF127" s="17"/>
      <c r="AG127" s="17"/>
      <c r="AH127" s="17"/>
      <c r="AI127" s="17"/>
      <c r="AJ127" s="17"/>
      <c r="AK127" s="17"/>
    </row>
    <row r="128" spans="1:37" x14ac:dyDescent="0.25">
      <c r="A128" s="86" t="s">
        <v>210</v>
      </c>
      <c r="B128" s="86" t="s">
        <v>191</v>
      </c>
      <c r="C128" s="86"/>
      <c r="D128" s="86"/>
      <c r="E128" s="86" t="s">
        <v>212</v>
      </c>
      <c r="F128" s="86" t="s">
        <v>215</v>
      </c>
      <c r="G128" s="8">
        <v>0.9</v>
      </c>
      <c r="H128" s="8">
        <v>0.4</v>
      </c>
      <c r="I128" s="21">
        <v>25</v>
      </c>
      <c r="AD128" s="17"/>
      <c r="AE128" s="17"/>
      <c r="AF128" s="17"/>
      <c r="AG128" s="17"/>
      <c r="AH128" s="17"/>
      <c r="AI128" s="17"/>
      <c r="AJ128" s="17"/>
      <c r="AK128" s="17"/>
    </row>
    <row r="129" spans="1:37" x14ac:dyDescent="0.25">
      <c r="A129" s="86" t="s">
        <v>210</v>
      </c>
      <c r="B129" s="86" t="s">
        <v>191</v>
      </c>
      <c r="C129" s="86"/>
      <c r="D129" s="86"/>
      <c r="E129" s="86" t="s">
        <v>213</v>
      </c>
      <c r="F129" s="86" t="s">
        <v>216</v>
      </c>
      <c r="G129" s="8">
        <v>0.9</v>
      </c>
      <c r="H129" s="8">
        <v>0.4</v>
      </c>
      <c r="I129" s="21">
        <v>25</v>
      </c>
      <c r="AD129" s="17"/>
      <c r="AE129" s="17"/>
      <c r="AF129" s="17"/>
      <c r="AG129" s="17"/>
      <c r="AH129" s="17"/>
      <c r="AI129" s="17"/>
      <c r="AJ129" s="17"/>
      <c r="AK129" s="17"/>
    </row>
    <row r="130" spans="1:37" x14ac:dyDescent="0.25">
      <c r="A130" s="86" t="s">
        <v>210</v>
      </c>
      <c r="B130" s="86" t="s">
        <v>191</v>
      </c>
      <c r="C130" s="86"/>
      <c r="D130" s="86"/>
      <c r="E130" s="86" t="s">
        <v>188</v>
      </c>
      <c r="F130" s="86" t="s">
        <v>190</v>
      </c>
      <c r="G130" s="8">
        <v>0.9</v>
      </c>
      <c r="H130" s="8">
        <v>0.4</v>
      </c>
      <c r="I130" s="21">
        <v>15</v>
      </c>
      <c r="AD130" s="17"/>
      <c r="AE130" s="17"/>
      <c r="AF130" s="17"/>
      <c r="AG130" s="17"/>
      <c r="AH130" s="17"/>
      <c r="AI130" s="17"/>
      <c r="AJ130" s="17"/>
      <c r="AK130" s="17"/>
    </row>
    <row r="131" spans="1:37" x14ac:dyDescent="0.25">
      <c r="A131" s="89" t="s">
        <v>210</v>
      </c>
      <c r="B131" s="89" t="s">
        <v>191</v>
      </c>
      <c r="C131" s="89"/>
      <c r="D131" s="89"/>
      <c r="E131" s="89" t="s">
        <v>214</v>
      </c>
      <c r="F131" s="89" t="s">
        <v>217</v>
      </c>
      <c r="G131" s="105">
        <v>0.9</v>
      </c>
      <c r="H131" s="105">
        <v>0.4</v>
      </c>
      <c r="I131" s="106">
        <v>20</v>
      </c>
      <c r="AD131" s="17"/>
      <c r="AE131" s="17"/>
      <c r="AF131" s="17"/>
      <c r="AG131" s="17"/>
      <c r="AH131" s="17"/>
      <c r="AI131" s="17"/>
      <c r="AJ131" s="17"/>
      <c r="AK131" s="17"/>
    </row>
    <row r="132" spans="1:37" x14ac:dyDescent="0.25">
      <c r="A132" s="20" t="s">
        <v>209</v>
      </c>
      <c r="B132" s="20" t="s">
        <v>157</v>
      </c>
      <c r="C132" s="20"/>
      <c r="D132" s="20"/>
      <c r="E132" s="20" t="s">
        <v>197</v>
      </c>
      <c r="F132" s="20"/>
      <c r="AD132" s="17"/>
      <c r="AE132" s="17"/>
      <c r="AF132" s="17"/>
      <c r="AG132" s="17"/>
      <c r="AH132" s="17"/>
      <c r="AI132" s="17"/>
      <c r="AJ132" s="17"/>
      <c r="AK132" s="17"/>
    </row>
    <row r="133" spans="1:37" x14ac:dyDescent="0.25">
      <c r="A133" s="86" t="s">
        <v>209</v>
      </c>
      <c r="B133" s="86" t="s">
        <v>157</v>
      </c>
      <c r="C133" s="86"/>
      <c r="D133" s="86"/>
      <c r="E133" s="86" t="s">
        <v>212</v>
      </c>
      <c r="F133" s="86" t="s">
        <v>215</v>
      </c>
      <c r="G133" s="8">
        <v>0.9</v>
      </c>
      <c r="H133" s="8">
        <v>0.4</v>
      </c>
      <c r="I133" s="21">
        <v>25</v>
      </c>
      <c r="AD133" s="17"/>
      <c r="AE133" s="17"/>
      <c r="AF133" s="17"/>
      <c r="AG133" s="17"/>
      <c r="AH133" s="17"/>
      <c r="AI133" s="17"/>
      <c r="AJ133" s="17"/>
      <c r="AK133" s="17"/>
    </row>
    <row r="134" spans="1:37" x14ac:dyDescent="0.25">
      <c r="A134" s="86" t="s">
        <v>209</v>
      </c>
      <c r="B134" s="86" t="s">
        <v>157</v>
      </c>
      <c r="C134" s="86"/>
      <c r="D134" s="86"/>
      <c r="E134" s="86" t="s">
        <v>213</v>
      </c>
      <c r="F134" s="86" t="s">
        <v>216</v>
      </c>
      <c r="G134" s="8">
        <v>0.9</v>
      </c>
      <c r="H134" s="8">
        <v>0.4</v>
      </c>
      <c r="I134" s="21">
        <v>25</v>
      </c>
      <c r="AD134" s="17"/>
      <c r="AE134" s="17"/>
      <c r="AF134" s="17"/>
      <c r="AG134" s="17"/>
      <c r="AH134" s="17"/>
      <c r="AI134" s="17"/>
      <c r="AJ134" s="17"/>
      <c r="AK134" s="17"/>
    </row>
    <row r="135" spans="1:37" x14ac:dyDescent="0.25">
      <c r="A135" s="86" t="s">
        <v>209</v>
      </c>
      <c r="B135" s="86" t="s">
        <v>157</v>
      </c>
      <c r="C135" s="86"/>
      <c r="D135" s="86"/>
      <c r="E135" s="86" t="s">
        <v>188</v>
      </c>
      <c r="F135" s="86" t="s">
        <v>190</v>
      </c>
      <c r="G135" s="8">
        <v>0.9</v>
      </c>
      <c r="H135" s="8">
        <v>0.4</v>
      </c>
      <c r="I135" s="21">
        <v>15</v>
      </c>
      <c r="AD135" s="17"/>
      <c r="AE135" s="17"/>
      <c r="AF135" s="17"/>
      <c r="AG135" s="17"/>
      <c r="AH135" s="17"/>
      <c r="AI135" s="17"/>
      <c r="AJ135" s="17"/>
      <c r="AK135" s="17"/>
    </row>
    <row r="136" spans="1:37" x14ac:dyDescent="0.25">
      <c r="A136" s="89" t="s">
        <v>209</v>
      </c>
      <c r="B136" s="89" t="s">
        <v>157</v>
      </c>
      <c r="C136" s="89"/>
      <c r="D136" s="89"/>
      <c r="E136" s="89" t="s">
        <v>214</v>
      </c>
      <c r="F136" s="89" t="s">
        <v>217</v>
      </c>
      <c r="G136" s="105">
        <v>0.9</v>
      </c>
      <c r="H136" s="105">
        <v>0.4</v>
      </c>
      <c r="I136" s="106">
        <v>20</v>
      </c>
      <c r="AD136" s="17"/>
      <c r="AE136" s="17"/>
      <c r="AF136" s="17"/>
      <c r="AG136" s="17"/>
      <c r="AH136" s="17"/>
      <c r="AI136" s="17"/>
      <c r="AJ136" s="17"/>
      <c r="AK136" s="17"/>
    </row>
    <row r="137" spans="1:37" x14ac:dyDescent="0.25">
      <c r="A137" s="20" t="s">
        <v>55</v>
      </c>
      <c r="B137" s="20" t="s">
        <v>192</v>
      </c>
      <c r="C137" s="20"/>
      <c r="D137" s="20"/>
      <c r="E137" s="20" t="s">
        <v>197</v>
      </c>
      <c r="F137" s="20"/>
      <c r="G137" s="104"/>
      <c r="AD137" s="17"/>
      <c r="AE137" s="17"/>
      <c r="AF137" s="17"/>
      <c r="AG137" s="17"/>
      <c r="AH137" s="17"/>
      <c r="AI137" s="17"/>
      <c r="AJ137" s="17"/>
      <c r="AK137" s="17"/>
    </row>
    <row r="138" spans="1:37" x14ac:dyDescent="0.25">
      <c r="A138" s="86" t="s">
        <v>55</v>
      </c>
      <c r="B138" s="86" t="s">
        <v>192</v>
      </c>
      <c r="C138" s="86"/>
      <c r="D138" s="86"/>
      <c r="E138" s="86" t="s">
        <v>212</v>
      </c>
      <c r="F138" s="86" t="s">
        <v>215</v>
      </c>
      <c r="G138" s="8">
        <v>0.9</v>
      </c>
      <c r="H138" s="8">
        <v>0.4</v>
      </c>
      <c r="I138" s="21">
        <v>25</v>
      </c>
      <c r="AD138" s="17"/>
      <c r="AE138" s="17"/>
      <c r="AF138" s="17"/>
      <c r="AG138" s="17"/>
      <c r="AH138" s="17"/>
      <c r="AI138" s="17"/>
      <c r="AJ138" s="17"/>
      <c r="AK138" s="17"/>
    </row>
    <row r="139" spans="1:37" x14ac:dyDescent="0.25">
      <c r="A139" s="86" t="s">
        <v>55</v>
      </c>
      <c r="B139" s="86" t="s">
        <v>192</v>
      </c>
      <c r="C139" s="86"/>
      <c r="D139" s="86"/>
      <c r="E139" s="86" t="s">
        <v>213</v>
      </c>
      <c r="F139" s="86" t="s">
        <v>216</v>
      </c>
      <c r="G139" s="8">
        <v>0.9</v>
      </c>
      <c r="H139" s="8">
        <v>0.4</v>
      </c>
      <c r="I139" s="21">
        <v>25</v>
      </c>
      <c r="AD139" s="17"/>
      <c r="AE139" s="17"/>
      <c r="AF139" s="17"/>
      <c r="AG139" s="17"/>
      <c r="AH139" s="17"/>
      <c r="AI139" s="17"/>
      <c r="AJ139" s="17"/>
      <c r="AK139" s="17"/>
    </row>
    <row r="140" spans="1:37" x14ac:dyDescent="0.25">
      <c r="A140" s="86" t="s">
        <v>55</v>
      </c>
      <c r="B140" s="86" t="s">
        <v>192</v>
      </c>
      <c r="C140" s="86"/>
      <c r="D140" s="86"/>
      <c r="E140" s="86" t="s">
        <v>188</v>
      </c>
      <c r="F140" s="86" t="s">
        <v>190</v>
      </c>
      <c r="G140" s="8">
        <v>0.9</v>
      </c>
      <c r="H140" s="8">
        <v>0.4</v>
      </c>
      <c r="I140" s="21">
        <v>15</v>
      </c>
      <c r="AD140" s="17"/>
      <c r="AE140" s="17"/>
      <c r="AF140" s="17"/>
      <c r="AG140" s="17"/>
      <c r="AH140" s="17"/>
      <c r="AI140" s="17"/>
      <c r="AJ140" s="17"/>
      <c r="AK140" s="17"/>
    </row>
    <row r="141" spans="1:37" x14ac:dyDescent="0.25">
      <c r="A141" s="86" t="s">
        <v>55</v>
      </c>
      <c r="B141" s="86" t="s">
        <v>192</v>
      </c>
      <c r="C141" s="86"/>
      <c r="D141" s="86"/>
      <c r="E141" s="86" t="s">
        <v>214</v>
      </c>
      <c r="F141" s="86" t="s">
        <v>217</v>
      </c>
      <c r="G141" s="8">
        <v>0.9</v>
      </c>
      <c r="H141" s="8">
        <v>0.4</v>
      </c>
      <c r="I141" s="21">
        <v>20</v>
      </c>
      <c r="AD141" s="17"/>
      <c r="AE141" s="17"/>
      <c r="AF141" s="17"/>
      <c r="AG141" s="17"/>
      <c r="AH141" s="17"/>
      <c r="AI141" s="17"/>
      <c r="AJ141" s="17"/>
      <c r="AK141" s="17"/>
    </row>
    <row r="142" spans="1:37" ht="15.75" thickBot="1" x14ac:dyDescent="0.3">
      <c r="A142" s="82" t="s">
        <v>17</v>
      </c>
      <c r="B142" s="82"/>
      <c r="C142" s="82"/>
      <c r="D142" s="83"/>
      <c r="E142" s="83"/>
      <c r="F142" s="92"/>
      <c r="G142" s="92"/>
      <c r="H142" s="92"/>
      <c r="I142" s="92"/>
      <c r="AD142" s="17"/>
      <c r="AE142" s="17"/>
      <c r="AF142" s="17"/>
      <c r="AG142" s="17"/>
      <c r="AH142" s="17"/>
      <c r="AI142" s="17"/>
      <c r="AJ142" s="17"/>
      <c r="AK142" s="17"/>
    </row>
    <row r="143" spans="1:37" x14ac:dyDescent="0.25">
      <c r="AD143" s="17"/>
      <c r="AE143" s="17"/>
      <c r="AF143" s="17"/>
      <c r="AG143" s="17"/>
      <c r="AH143" s="17"/>
      <c r="AI143" s="17"/>
      <c r="AJ143" s="17"/>
      <c r="AK143" s="17"/>
    </row>
    <row r="144" spans="1:37" x14ac:dyDescent="0.25">
      <c r="AD144" s="17"/>
      <c r="AE144" s="17"/>
      <c r="AF144" s="17"/>
      <c r="AG144" s="17"/>
      <c r="AH144" s="17"/>
      <c r="AI144" s="17"/>
      <c r="AJ144" s="17"/>
      <c r="AK144" s="17"/>
    </row>
    <row r="145" spans="1:38" ht="18" x14ac:dyDescent="0.25">
      <c r="A145" s="76" t="s">
        <v>203</v>
      </c>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8" x14ac:dyDescent="0.25">
      <c r="A146" s="111" t="s">
        <v>208</v>
      </c>
      <c r="B146" s="91" t="s">
        <v>36</v>
      </c>
      <c r="C146" s="111"/>
      <c r="D146" s="111"/>
      <c r="E146" s="111" t="s">
        <v>189</v>
      </c>
      <c r="F146" s="122" t="s">
        <v>36</v>
      </c>
      <c r="G146" s="11" t="s">
        <v>71</v>
      </c>
      <c r="H146" s="11" t="s">
        <v>72</v>
      </c>
      <c r="I146" s="11" t="s">
        <v>73</v>
      </c>
      <c r="J146" s="11" t="s">
        <v>74</v>
      </c>
      <c r="K146" s="11" t="s">
        <v>75</v>
      </c>
      <c r="L146" s="11" t="s">
        <v>76</v>
      </c>
      <c r="M146" s="11" t="s">
        <v>77</v>
      </c>
      <c r="N146" s="11" t="s">
        <v>78</v>
      </c>
      <c r="O146" s="11" t="s">
        <v>79</v>
      </c>
      <c r="P146" s="11" t="s">
        <v>80</v>
      </c>
      <c r="Q146" s="11" t="s">
        <v>23</v>
      </c>
      <c r="R146" s="11" t="s">
        <v>24</v>
      </c>
      <c r="S146" s="11" t="s">
        <v>25</v>
      </c>
      <c r="T146" s="11" t="s">
        <v>81</v>
      </c>
      <c r="U146" s="11" t="s">
        <v>82</v>
      </c>
      <c r="V146" s="11" t="s">
        <v>83</v>
      </c>
      <c r="W146" s="11" t="s">
        <v>84</v>
      </c>
      <c r="X146" s="11" t="s">
        <v>26</v>
      </c>
      <c r="Y146" s="11" t="s">
        <v>27</v>
      </c>
      <c r="Z146" s="11" t="s">
        <v>4</v>
      </c>
      <c r="AA146" s="11" t="s">
        <v>85</v>
      </c>
      <c r="AB146" s="11" t="s">
        <v>28</v>
      </c>
      <c r="AC146" s="11" t="s">
        <v>69</v>
      </c>
      <c r="AD146" s="11" t="s">
        <v>29</v>
      </c>
      <c r="AE146" s="11" t="s">
        <v>30</v>
      </c>
      <c r="AF146" s="11" t="s">
        <v>31</v>
      </c>
      <c r="AG146" s="11" t="s">
        <v>32</v>
      </c>
      <c r="AH146" s="11" t="s">
        <v>70</v>
      </c>
      <c r="AI146" s="11" t="s">
        <v>33</v>
      </c>
      <c r="AJ146" s="11" t="s">
        <v>34</v>
      </c>
      <c r="AK146" s="11" t="s">
        <v>35</v>
      </c>
    </row>
    <row r="147" spans="1:38" x14ac:dyDescent="0.25">
      <c r="A147" s="20" t="s">
        <v>15</v>
      </c>
      <c r="B147" s="5" t="s">
        <v>128</v>
      </c>
      <c r="C147" s="20"/>
      <c r="D147" s="20"/>
      <c r="E147" s="20" t="s">
        <v>197</v>
      </c>
      <c r="F147" s="20"/>
      <c r="G147" s="95">
        <v>33.638999040000002</v>
      </c>
      <c r="H147" s="95">
        <v>202.19720912</v>
      </c>
      <c r="I147" s="95">
        <v>38.441099520000009</v>
      </c>
      <c r="J147" s="95">
        <v>66.405049919999996</v>
      </c>
      <c r="K147" s="95">
        <v>92.332995840000009</v>
      </c>
      <c r="L147" s="95">
        <v>146.16288</v>
      </c>
      <c r="M147" s="95">
        <v>154.04817600000001</v>
      </c>
      <c r="N147" s="95">
        <v>798.6904416000001</v>
      </c>
      <c r="O147" s="95">
        <v>128.39299199999999</v>
      </c>
      <c r="P147" s="95">
        <v>279.28121184000003</v>
      </c>
      <c r="Q147" s="95">
        <v>282.35231999999996</v>
      </c>
      <c r="R147" s="95">
        <v>137.27232000000001</v>
      </c>
      <c r="S147" s="95">
        <v>7633.2528000000011</v>
      </c>
      <c r="T147" s="95">
        <v>108.63834400000002</v>
      </c>
      <c r="U147" s="95">
        <v>30.391772639999999</v>
      </c>
      <c r="V147" s="95">
        <v>219.9079864</v>
      </c>
      <c r="W147" s="95">
        <v>965.65871792000007</v>
      </c>
      <c r="X147" s="95">
        <v>160.36849439999997</v>
      </c>
      <c r="Y147" s="95">
        <v>230.63903999999999</v>
      </c>
      <c r="Z147" s="95">
        <v>1396.3478400000001</v>
      </c>
      <c r="AA147" s="95">
        <v>254.99807999999996</v>
      </c>
      <c r="AB147" s="95">
        <v>440.01143711999998</v>
      </c>
      <c r="AC147" s="95">
        <v>391.52832303999998</v>
      </c>
      <c r="AD147" s="95">
        <v>399.21473540096002</v>
      </c>
      <c r="AE147" s="95">
        <v>188.81004335111112</v>
      </c>
      <c r="AF147" s="95">
        <v>346.98735904</v>
      </c>
      <c r="AG147" s="95">
        <v>278.01907199999999</v>
      </c>
      <c r="AH147" s="95">
        <v>83.433599999999998</v>
      </c>
      <c r="AI147" s="95">
        <v>178.32796128000001</v>
      </c>
      <c r="AJ147" s="95">
        <v>1214.5756579199999</v>
      </c>
      <c r="AK147" s="95">
        <v>175.02624</v>
      </c>
      <c r="AL147" s="215">
        <v>17055.35319939207</v>
      </c>
    </row>
    <row r="148" spans="1:38" x14ac:dyDescent="0.25">
      <c r="A148" s="86" t="s">
        <v>15</v>
      </c>
      <c r="B148" s="10" t="s">
        <v>128</v>
      </c>
      <c r="C148" s="86"/>
      <c r="D148" s="86"/>
      <c r="E148" s="86" t="s">
        <v>212</v>
      </c>
      <c r="F148" s="86" t="s">
        <v>215</v>
      </c>
      <c r="G148" s="78">
        <v>0</v>
      </c>
      <c r="H148" s="78">
        <v>0</v>
      </c>
      <c r="I148" s="78">
        <v>0</v>
      </c>
      <c r="J148" s="78">
        <v>0</v>
      </c>
      <c r="K148" s="78">
        <v>0</v>
      </c>
      <c r="L148" s="78">
        <v>0</v>
      </c>
      <c r="M148" s="78">
        <v>0</v>
      </c>
      <c r="N148" s="78">
        <v>0</v>
      </c>
      <c r="O148" s="78">
        <v>0</v>
      </c>
      <c r="P148" s="78">
        <v>0</v>
      </c>
      <c r="Q148" s="78">
        <v>0</v>
      </c>
      <c r="R148" s="78">
        <v>0</v>
      </c>
      <c r="S148" s="78">
        <v>0</v>
      </c>
      <c r="T148" s="78">
        <v>0</v>
      </c>
      <c r="U148" s="78">
        <v>0</v>
      </c>
      <c r="V148" s="78">
        <v>0</v>
      </c>
      <c r="W148" s="78">
        <v>0</v>
      </c>
      <c r="X148" s="78">
        <v>0</v>
      </c>
      <c r="Y148" s="78">
        <v>0</v>
      </c>
      <c r="Z148" s="78">
        <v>0</v>
      </c>
      <c r="AA148" s="78">
        <v>0</v>
      </c>
      <c r="AB148" s="78">
        <v>0</v>
      </c>
      <c r="AC148" s="78">
        <v>0</v>
      </c>
      <c r="AD148" s="78">
        <v>0</v>
      </c>
      <c r="AE148" s="78">
        <v>0</v>
      </c>
      <c r="AF148" s="78">
        <v>0</v>
      </c>
      <c r="AG148" s="78">
        <v>0</v>
      </c>
      <c r="AH148" s="78">
        <v>0</v>
      </c>
      <c r="AI148" s="78">
        <v>0</v>
      </c>
      <c r="AJ148" s="78">
        <v>0</v>
      </c>
      <c r="AK148" s="78">
        <v>0</v>
      </c>
      <c r="AL148" s="215">
        <v>0</v>
      </c>
    </row>
    <row r="149" spans="1:38" x14ac:dyDescent="0.25">
      <c r="A149" s="86" t="s">
        <v>15</v>
      </c>
      <c r="B149" s="10" t="s">
        <v>128</v>
      </c>
      <c r="C149" s="86"/>
      <c r="D149" s="86"/>
      <c r="E149" s="86" t="s">
        <v>213</v>
      </c>
      <c r="F149" s="86" t="s">
        <v>216</v>
      </c>
      <c r="G149" s="78">
        <v>10.091699712</v>
      </c>
      <c r="H149" s="78">
        <v>60.659162735999999</v>
      </c>
      <c r="I149" s="78">
        <v>11.532329856000004</v>
      </c>
      <c r="J149" s="78">
        <v>19.921514976000001</v>
      </c>
      <c r="K149" s="78">
        <v>27.699898752000003</v>
      </c>
      <c r="L149" s="78">
        <v>43.848863999999999</v>
      </c>
      <c r="M149" s="78">
        <v>46.214452800000004</v>
      </c>
      <c r="N149" s="78">
        <v>239.60713248000002</v>
      </c>
      <c r="O149" s="78">
        <v>38.517897599999998</v>
      </c>
      <c r="P149" s="78">
        <v>83.784363552000002</v>
      </c>
      <c r="Q149" s="78">
        <v>84.705695999999989</v>
      </c>
      <c r="R149" s="78">
        <v>41.181696000000009</v>
      </c>
      <c r="S149" s="78">
        <v>2289.9758400000005</v>
      </c>
      <c r="T149" s="78">
        <v>32.591503200000005</v>
      </c>
      <c r="U149" s="78">
        <v>9.1175317919999994</v>
      </c>
      <c r="V149" s="78">
        <v>65.972395919999997</v>
      </c>
      <c r="W149" s="78">
        <v>289.69761537600004</v>
      </c>
      <c r="X149" s="78">
        <v>48.110548319999992</v>
      </c>
      <c r="Y149" s="78">
        <v>69.19171200000001</v>
      </c>
      <c r="Z149" s="78">
        <v>418.90435200000002</v>
      </c>
      <c r="AA149" s="78">
        <v>76.499423999999991</v>
      </c>
      <c r="AB149" s="78">
        <v>132.00343113599999</v>
      </c>
      <c r="AC149" s="78">
        <v>117.45849691199999</v>
      </c>
      <c r="AD149" s="78">
        <v>119.76442062028801</v>
      </c>
      <c r="AE149" s="78">
        <v>56.64301300533333</v>
      </c>
      <c r="AF149" s="78">
        <v>104.09620771200001</v>
      </c>
      <c r="AG149" s="78">
        <v>83.405721600000007</v>
      </c>
      <c r="AH149" s="78">
        <v>25.030079999999998</v>
      </c>
      <c r="AI149" s="78">
        <v>53.498388384000002</v>
      </c>
      <c r="AJ149" s="78">
        <v>364.37269737599996</v>
      </c>
      <c r="AK149" s="78">
        <v>52.507871999999999</v>
      </c>
      <c r="AL149" s="215">
        <v>5116.6059598176216</v>
      </c>
    </row>
    <row r="150" spans="1:38" x14ac:dyDescent="0.25">
      <c r="A150" s="86" t="s">
        <v>15</v>
      </c>
      <c r="B150" s="10" t="s">
        <v>128</v>
      </c>
      <c r="C150" s="86"/>
      <c r="D150" s="86"/>
      <c r="E150" s="86" t="s">
        <v>188</v>
      </c>
      <c r="F150" s="86" t="s">
        <v>190</v>
      </c>
      <c r="G150" s="78">
        <v>16.819499520000001</v>
      </c>
      <c r="H150" s="78">
        <v>101.09860456000001</v>
      </c>
      <c r="I150" s="78">
        <v>19.220549760000008</v>
      </c>
      <c r="J150" s="78">
        <v>33.202524959999998</v>
      </c>
      <c r="K150" s="78">
        <v>46.166497920000012</v>
      </c>
      <c r="L150" s="78">
        <v>73.081440000000001</v>
      </c>
      <c r="M150" s="78">
        <v>77.024088000000006</v>
      </c>
      <c r="N150" s="78">
        <v>399.34522080000005</v>
      </c>
      <c r="O150" s="78">
        <v>64.19649600000001</v>
      </c>
      <c r="P150" s="78">
        <v>139.64060592000001</v>
      </c>
      <c r="Q150" s="78">
        <v>141.17615999999998</v>
      </c>
      <c r="R150" s="78">
        <v>68.636160000000004</v>
      </c>
      <c r="S150" s="78">
        <v>3816.6264000000006</v>
      </c>
      <c r="T150" s="78">
        <v>54.319172000000016</v>
      </c>
      <c r="U150" s="78">
        <v>15.19588632</v>
      </c>
      <c r="V150" s="78">
        <v>109.9539932</v>
      </c>
      <c r="W150" s="78">
        <v>482.82935896000004</v>
      </c>
      <c r="X150" s="78">
        <v>80.184247200000001</v>
      </c>
      <c r="Y150" s="78">
        <v>115.31952000000001</v>
      </c>
      <c r="Z150" s="78">
        <v>698.17392000000007</v>
      </c>
      <c r="AA150" s="78">
        <v>127.49903999999999</v>
      </c>
      <c r="AB150" s="78">
        <v>220.00571856000002</v>
      </c>
      <c r="AC150" s="78">
        <v>195.76416152000002</v>
      </c>
      <c r="AD150" s="78">
        <v>199.60736770048004</v>
      </c>
      <c r="AE150" s="78">
        <v>94.40502167555556</v>
      </c>
      <c r="AF150" s="78">
        <v>173.49367952</v>
      </c>
      <c r="AG150" s="78">
        <v>139.009536</v>
      </c>
      <c r="AH150" s="78">
        <v>41.716800000000006</v>
      </c>
      <c r="AI150" s="78">
        <v>89.163980640000005</v>
      </c>
      <c r="AJ150" s="78">
        <v>607.28782895999996</v>
      </c>
      <c r="AK150" s="78">
        <v>87.513120000000015</v>
      </c>
      <c r="AL150" s="215">
        <v>8527.6765996960348</v>
      </c>
    </row>
    <row r="151" spans="1:38" x14ac:dyDescent="0.25">
      <c r="A151" s="89" t="s">
        <v>15</v>
      </c>
      <c r="B151" s="90" t="s">
        <v>128</v>
      </c>
      <c r="C151" s="89"/>
      <c r="D151" s="89"/>
      <c r="E151" s="89" t="s">
        <v>214</v>
      </c>
      <c r="F151" s="89" t="s">
        <v>217</v>
      </c>
      <c r="G151" s="107">
        <v>6.7277998079999994</v>
      </c>
      <c r="H151" s="107">
        <v>40.439441823999999</v>
      </c>
      <c r="I151" s="107">
        <v>7.6882199040000003</v>
      </c>
      <c r="J151" s="107">
        <v>13.281009983999997</v>
      </c>
      <c r="K151" s="107">
        <v>18.466599167999998</v>
      </c>
      <c r="L151" s="107">
        <v>29.232575999999995</v>
      </c>
      <c r="M151" s="107">
        <v>30.809635199999999</v>
      </c>
      <c r="N151" s="107">
        <v>159.73808831999997</v>
      </c>
      <c r="O151" s="107">
        <v>25.678598399999995</v>
      </c>
      <c r="P151" s="107">
        <v>55.856242367999997</v>
      </c>
      <c r="Q151" s="107">
        <v>56.470463999999986</v>
      </c>
      <c r="R151" s="107">
        <v>27.454463999999998</v>
      </c>
      <c r="S151" s="107">
        <v>1526.65056</v>
      </c>
      <c r="T151" s="107">
        <v>21.727668800000004</v>
      </c>
      <c r="U151" s="107">
        <v>6.0783545279999984</v>
      </c>
      <c r="V151" s="107">
        <v>43.981597279999988</v>
      </c>
      <c r="W151" s="107">
        <v>193.13174358399999</v>
      </c>
      <c r="X151" s="107">
        <v>32.073698879999988</v>
      </c>
      <c r="Y151" s="107">
        <v>46.127807999999995</v>
      </c>
      <c r="Z151" s="107">
        <v>279.26956799999994</v>
      </c>
      <c r="AA151" s="107">
        <v>50.999615999999989</v>
      </c>
      <c r="AB151" s="107">
        <v>88.002287423999988</v>
      </c>
      <c r="AC151" s="107">
        <v>78.305664607999987</v>
      </c>
      <c r="AD151" s="107">
        <v>79.842947080192005</v>
      </c>
      <c r="AE151" s="107">
        <v>37.762008670222215</v>
      </c>
      <c r="AF151" s="107">
        <v>69.397471807999992</v>
      </c>
      <c r="AG151" s="107">
        <v>55.60381439999999</v>
      </c>
      <c r="AH151" s="107">
        <v>16.686719999999998</v>
      </c>
      <c r="AI151" s="107">
        <v>35.665592255999989</v>
      </c>
      <c r="AJ151" s="107">
        <v>242.91513158399994</v>
      </c>
      <c r="AK151" s="107">
        <v>35.005247999999995</v>
      </c>
      <c r="AL151" s="215">
        <v>3411.0706398784137</v>
      </c>
    </row>
    <row r="152" spans="1:38" x14ac:dyDescent="0.25">
      <c r="A152" s="20" t="s">
        <v>172</v>
      </c>
      <c r="B152" s="96" t="s">
        <v>158</v>
      </c>
      <c r="C152" s="20"/>
      <c r="D152" s="20"/>
      <c r="E152" s="20" t="s">
        <v>197</v>
      </c>
      <c r="F152" s="20"/>
      <c r="G152" s="95">
        <v>3.0260458799999999</v>
      </c>
      <c r="H152" s="95">
        <v>300.35341415999994</v>
      </c>
      <c r="I152" s="95">
        <v>10.8510165</v>
      </c>
      <c r="J152" s="95">
        <v>95.487997619999987</v>
      </c>
      <c r="K152" s="95">
        <v>39.692089019999997</v>
      </c>
      <c r="L152" s="95">
        <v>162.88448399999999</v>
      </c>
      <c r="M152" s="95">
        <v>271.85004631199996</v>
      </c>
      <c r="N152" s="95">
        <v>278.87429962799996</v>
      </c>
      <c r="O152" s="95">
        <v>101.56520083704001</v>
      </c>
      <c r="P152" s="95">
        <v>29.376042580019998</v>
      </c>
      <c r="Q152" s="95">
        <v>105.3591</v>
      </c>
      <c r="R152" s="95">
        <v>165.90006</v>
      </c>
      <c r="S152" s="95">
        <v>1520.9172360000002</v>
      </c>
      <c r="T152" s="95">
        <v>30.39067338000001</v>
      </c>
      <c r="U152" s="95">
        <v>9.6258356400000018</v>
      </c>
      <c r="V152" s="95">
        <v>133.59430823999998</v>
      </c>
      <c r="W152" s="95">
        <v>603.44130456000005</v>
      </c>
      <c r="X152" s="95">
        <v>118.35468659999999</v>
      </c>
      <c r="Y152" s="95">
        <v>0</v>
      </c>
      <c r="Z152" s="95">
        <v>95.848455240000007</v>
      </c>
      <c r="AA152" s="95">
        <v>657.45659999999998</v>
      </c>
      <c r="AB152" s="95">
        <v>146.73746424000001</v>
      </c>
      <c r="AC152" s="95">
        <v>116.08075860000002</v>
      </c>
      <c r="AD152" s="95">
        <v>153.11425509510798</v>
      </c>
      <c r="AE152" s="95">
        <v>718.34095314000012</v>
      </c>
      <c r="AF152" s="95">
        <v>95.13822420000001</v>
      </c>
      <c r="AG152" s="95">
        <v>248.84544486000004</v>
      </c>
      <c r="AH152" s="95">
        <v>512.14679999999998</v>
      </c>
      <c r="AI152" s="95">
        <v>128.00584092</v>
      </c>
      <c r="AJ152" s="95">
        <v>1244.5549578</v>
      </c>
      <c r="AK152" s="95">
        <v>7.7191200000000029</v>
      </c>
      <c r="AL152" s="215">
        <v>8105.532715052168</v>
      </c>
    </row>
    <row r="153" spans="1:38" x14ac:dyDescent="0.25">
      <c r="A153" s="86" t="s">
        <v>172</v>
      </c>
      <c r="B153" s="97" t="s">
        <v>158</v>
      </c>
      <c r="C153" s="86"/>
      <c r="D153" s="86"/>
      <c r="E153" s="86" t="s">
        <v>212</v>
      </c>
      <c r="F153" s="86" t="s">
        <v>215</v>
      </c>
      <c r="G153" s="78">
        <v>0.30260458800000001</v>
      </c>
      <c r="H153" s="78">
        <v>30.035341415999998</v>
      </c>
      <c r="I153" s="78">
        <v>1.0851016500000001</v>
      </c>
      <c r="J153" s="78">
        <v>9.5487997619999998</v>
      </c>
      <c r="K153" s="78">
        <v>3.9692089020000001</v>
      </c>
      <c r="L153" s="78">
        <v>16.2884484</v>
      </c>
      <c r="M153" s="78">
        <v>27.185004631199998</v>
      </c>
      <c r="N153" s="78">
        <v>27.887429962800002</v>
      </c>
      <c r="O153" s="78">
        <v>10.156520083704001</v>
      </c>
      <c r="P153" s="78">
        <v>2.9376042580019992</v>
      </c>
      <c r="Q153" s="78">
        <v>10.535909999999999</v>
      </c>
      <c r="R153" s="78">
        <v>16.590005999999999</v>
      </c>
      <c r="S153" s="78">
        <v>152.09172359999999</v>
      </c>
      <c r="T153" s="78">
        <v>3.0390673380000006</v>
      </c>
      <c r="U153" s="78">
        <v>0.962583564</v>
      </c>
      <c r="V153" s="78">
        <v>13.359430823999999</v>
      </c>
      <c r="W153" s="78">
        <v>60.344130456000002</v>
      </c>
      <c r="X153" s="78">
        <v>11.835468659999998</v>
      </c>
      <c r="Y153" s="78">
        <v>0</v>
      </c>
      <c r="Z153" s="78">
        <v>9.5848455240000003</v>
      </c>
      <c r="AA153" s="78">
        <v>65.745660000000001</v>
      </c>
      <c r="AB153" s="78">
        <v>14.673746424000004</v>
      </c>
      <c r="AC153" s="78">
        <v>11.608075860000001</v>
      </c>
      <c r="AD153" s="78">
        <v>15.311425509510796</v>
      </c>
      <c r="AE153" s="78">
        <v>71.83409531400001</v>
      </c>
      <c r="AF153" s="78">
        <v>9.5138224200000021</v>
      </c>
      <c r="AG153" s="78">
        <v>24.884544486000003</v>
      </c>
      <c r="AH153" s="78">
        <v>51.214679999999994</v>
      </c>
      <c r="AI153" s="78">
        <v>12.800584091999999</v>
      </c>
      <c r="AJ153" s="78">
        <v>124.45549578000002</v>
      </c>
      <c r="AK153" s="78">
        <v>0.77191200000000015</v>
      </c>
      <c r="AL153" s="215">
        <v>810.5532715052168</v>
      </c>
    </row>
    <row r="154" spans="1:38" x14ac:dyDescent="0.25">
      <c r="A154" s="86" t="s">
        <v>172</v>
      </c>
      <c r="B154" s="97" t="s">
        <v>158</v>
      </c>
      <c r="C154" s="86"/>
      <c r="D154" s="86"/>
      <c r="E154" s="86" t="s">
        <v>213</v>
      </c>
      <c r="F154" s="86" t="s">
        <v>216</v>
      </c>
      <c r="G154" s="78">
        <v>2.723441292</v>
      </c>
      <c r="H154" s="78">
        <v>270.31807274399995</v>
      </c>
      <c r="I154" s="78">
        <v>9.7659148499999997</v>
      </c>
      <c r="J154" s="78">
        <v>85.939197857999986</v>
      </c>
      <c r="K154" s="78">
        <v>31.753671216000001</v>
      </c>
      <c r="L154" s="78">
        <v>146.59603559999999</v>
      </c>
      <c r="M154" s="78">
        <v>244.66504168079996</v>
      </c>
      <c r="N154" s="78">
        <v>250.98686966519998</v>
      </c>
      <c r="O154" s="78">
        <v>91.408680753336014</v>
      </c>
      <c r="P154" s="78">
        <v>26.438438322017998</v>
      </c>
      <c r="Q154" s="78">
        <v>94.823189999999997</v>
      </c>
      <c r="R154" s="78">
        <v>149.31005400000001</v>
      </c>
      <c r="S154" s="78">
        <v>1368.8255124000002</v>
      </c>
      <c r="T154" s="78">
        <v>27.351606042000007</v>
      </c>
      <c r="U154" s="78">
        <v>8.6632520760000009</v>
      </c>
      <c r="V154" s="78">
        <v>120.23487741599999</v>
      </c>
      <c r="W154" s="78">
        <v>543.09717410400003</v>
      </c>
      <c r="X154" s="78">
        <v>106.51921793999999</v>
      </c>
      <c r="Y154" s="78">
        <v>0</v>
      </c>
      <c r="Z154" s="78">
        <v>86.263609716000005</v>
      </c>
      <c r="AA154" s="78">
        <v>591.71093999999994</v>
      </c>
      <c r="AB154" s="78">
        <v>132.06371781600001</v>
      </c>
      <c r="AC154" s="78">
        <v>104.47268274000002</v>
      </c>
      <c r="AD154" s="78">
        <v>137.80282958559718</v>
      </c>
      <c r="AE154" s="78">
        <v>646.5068578260001</v>
      </c>
      <c r="AF154" s="78">
        <v>76.110579360000017</v>
      </c>
      <c r="AG154" s="78">
        <v>223.96090037400003</v>
      </c>
      <c r="AH154" s="78">
        <v>460.93211999999994</v>
      </c>
      <c r="AI154" s="78">
        <v>115.20525682799999</v>
      </c>
      <c r="AJ154" s="78">
        <v>1120.0994620199999</v>
      </c>
      <c r="AK154" s="78">
        <v>6.9472080000000025</v>
      </c>
      <c r="AL154" s="215">
        <v>7281.4964122249512</v>
      </c>
    </row>
    <row r="155" spans="1:38" x14ac:dyDescent="0.25">
      <c r="A155" s="86" t="s">
        <v>172</v>
      </c>
      <c r="B155" s="97" t="s">
        <v>158</v>
      </c>
      <c r="C155" s="86"/>
      <c r="D155" s="86"/>
      <c r="E155" s="86" t="s">
        <v>188</v>
      </c>
      <c r="F155" s="86" t="s">
        <v>190</v>
      </c>
      <c r="G155" s="78">
        <v>0</v>
      </c>
      <c r="H155" s="78">
        <v>0</v>
      </c>
      <c r="I155" s="78">
        <v>0</v>
      </c>
      <c r="J155" s="78">
        <v>0</v>
      </c>
      <c r="K155" s="78">
        <v>0</v>
      </c>
      <c r="L155" s="78">
        <v>0</v>
      </c>
      <c r="M155" s="78">
        <v>0</v>
      </c>
      <c r="N155" s="78">
        <v>0</v>
      </c>
      <c r="O155" s="78">
        <v>0</v>
      </c>
      <c r="P155" s="78">
        <v>0</v>
      </c>
      <c r="Q155" s="78">
        <v>0</v>
      </c>
      <c r="R155" s="78">
        <v>0</v>
      </c>
      <c r="S155" s="78">
        <v>0</v>
      </c>
      <c r="T155" s="78">
        <v>0</v>
      </c>
      <c r="U155" s="78">
        <v>0</v>
      </c>
      <c r="V155" s="78">
        <v>0</v>
      </c>
      <c r="W155" s="78">
        <v>0</v>
      </c>
      <c r="X155" s="78">
        <v>0</v>
      </c>
      <c r="Y155" s="78">
        <v>0</v>
      </c>
      <c r="Z155" s="78">
        <v>0</v>
      </c>
      <c r="AA155" s="78">
        <v>0</v>
      </c>
      <c r="AB155" s="78">
        <v>0</v>
      </c>
      <c r="AC155" s="78">
        <v>0</v>
      </c>
      <c r="AD155" s="78">
        <v>0</v>
      </c>
      <c r="AE155" s="78">
        <v>0</v>
      </c>
      <c r="AF155" s="78">
        <v>0</v>
      </c>
      <c r="AG155" s="78">
        <v>0</v>
      </c>
      <c r="AH155" s="78">
        <v>0</v>
      </c>
      <c r="AI155" s="78">
        <v>0</v>
      </c>
      <c r="AJ155" s="78">
        <v>0</v>
      </c>
      <c r="AK155" s="78">
        <v>0</v>
      </c>
      <c r="AL155" s="215">
        <v>0</v>
      </c>
    </row>
    <row r="156" spans="1:38" x14ac:dyDescent="0.25">
      <c r="A156" s="89" t="s">
        <v>172</v>
      </c>
      <c r="B156" s="98" t="s">
        <v>158</v>
      </c>
      <c r="C156" s="89"/>
      <c r="D156" s="89"/>
      <c r="E156" s="89" t="s">
        <v>214</v>
      </c>
      <c r="F156" s="89" t="s">
        <v>217</v>
      </c>
      <c r="G156" s="107">
        <v>0</v>
      </c>
      <c r="H156" s="107">
        <v>0</v>
      </c>
      <c r="I156" s="107">
        <v>0</v>
      </c>
      <c r="J156" s="107">
        <v>0</v>
      </c>
      <c r="K156" s="107">
        <v>3.9692089020000001</v>
      </c>
      <c r="L156" s="107">
        <v>0</v>
      </c>
      <c r="M156" s="107">
        <v>0</v>
      </c>
      <c r="N156" s="107">
        <v>0</v>
      </c>
      <c r="O156" s="107">
        <v>0</v>
      </c>
      <c r="P156" s="107">
        <v>0</v>
      </c>
      <c r="Q156" s="107">
        <v>0</v>
      </c>
      <c r="R156" s="107">
        <v>0</v>
      </c>
      <c r="S156" s="107">
        <v>0</v>
      </c>
      <c r="T156" s="107">
        <v>0</v>
      </c>
      <c r="U156" s="107">
        <v>0</v>
      </c>
      <c r="V156" s="107">
        <v>0</v>
      </c>
      <c r="W156" s="107">
        <v>0</v>
      </c>
      <c r="X156" s="107">
        <v>0</v>
      </c>
      <c r="Y156" s="107">
        <v>0</v>
      </c>
      <c r="Z156" s="107">
        <v>0</v>
      </c>
      <c r="AA156" s="107">
        <v>0</v>
      </c>
      <c r="AB156" s="107">
        <v>0</v>
      </c>
      <c r="AC156" s="107">
        <v>0</v>
      </c>
      <c r="AD156" s="107">
        <v>0</v>
      </c>
      <c r="AE156" s="107">
        <v>0</v>
      </c>
      <c r="AF156" s="107">
        <v>9.5138224200000021</v>
      </c>
      <c r="AG156" s="107">
        <v>0</v>
      </c>
      <c r="AH156" s="107">
        <v>0</v>
      </c>
      <c r="AI156" s="107">
        <v>0</v>
      </c>
      <c r="AJ156" s="107">
        <v>0</v>
      </c>
      <c r="AK156" s="107">
        <v>0</v>
      </c>
      <c r="AL156" s="215">
        <v>13.483031322000002</v>
      </c>
    </row>
    <row r="157" spans="1:38" x14ac:dyDescent="0.25">
      <c r="A157" s="5" t="s">
        <v>18</v>
      </c>
      <c r="B157" s="96" t="s">
        <v>193</v>
      </c>
      <c r="C157" s="20"/>
      <c r="D157" s="20"/>
      <c r="E157" s="20" t="s">
        <v>197</v>
      </c>
      <c r="F157" s="20"/>
      <c r="G157" s="95">
        <v>0</v>
      </c>
      <c r="H157" s="95">
        <v>0</v>
      </c>
      <c r="I157" s="95">
        <v>0</v>
      </c>
      <c r="J157" s="95">
        <v>0</v>
      </c>
      <c r="K157" s="95">
        <v>4.7272619999999996</v>
      </c>
      <c r="L157" s="95">
        <v>0</v>
      </c>
      <c r="M157" s="95">
        <v>64.648400000000009</v>
      </c>
      <c r="N157" s="95">
        <v>0</v>
      </c>
      <c r="O157" s="95">
        <v>0</v>
      </c>
      <c r="P157" s="95">
        <v>4.4668619999999999</v>
      </c>
      <c r="Q157" s="95">
        <v>0</v>
      </c>
      <c r="R157" s="95">
        <v>9.3440000000000012</v>
      </c>
      <c r="S157" s="95">
        <v>1413.4175</v>
      </c>
      <c r="T157" s="95">
        <v>82.743689999999987</v>
      </c>
      <c r="U157" s="95">
        <v>3.6321979999999998</v>
      </c>
      <c r="V157" s="95">
        <v>32.432639000000002</v>
      </c>
      <c r="W157" s="95">
        <v>135.72199499999999</v>
      </c>
      <c r="X157" s="95">
        <v>18.737143</v>
      </c>
      <c r="Y157" s="95">
        <v>0</v>
      </c>
      <c r="Z157" s="95">
        <v>0</v>
      </c>
      <c r="AA157" s="95">
        <v>0</v>
      </c>
      <c r="AB157" s="95">
        <v>2.7019999999999999E-2</v>
      </c>
      <c r="AC157" s="95">
        <v>34.407879000000001</v>
      </c>
      <c r="AD157" s="95">
        <v>0</v>
      </c>
      <c r="AE157" s="95">
        <v>0</v>
      </c>
      <c r="AF157" s="95">
        <v>0</v>
      </c>
      <c r="AG157" s="95">
        <v>433.07077300000003</v>
      </c>
      <c r="AH157" s="95">
        <v>0</v>
      </c>
      <c r="AI157" s="95">
        <v>41.613064000000001</v>
      </c>
      <c r="AJ157" s="95">
        <v>38.331904000000002</v>
      </c>
      <c r="AK157" s="95">
        <v>0</v>
      </c>
      <c r="AL157" s="215">
        <v>2317.3223290000005</v>
      </c>
    </row>
    <row r="158" spans="1:38" x14ac:dyDescent="0.25">
      <c r="A158" s="10" t="s">
        <v>18</v>
      </c>
      <c r="B158" s="97" t="s">
        <v>193</v>
      </c>
      <c r="C158" s="86"/>
      <c r="D158" s="86"/>
      <c r="E158" s="86" t="s">
        <v>212</v>
      </c>
      <c r="F158" s="86" t="s">
        <v>215</v>
      </c>
      <c r="G158" s="78">
        <v>0</v>
      </c>
      <c r="H158" s="78">
        <v>0</v>
      </c>
      <c r="I158" s="78">
        <v>0</v>
      </c>
      <c r="J158" s="78">
        <v>0</v>
      </c>
      <c r="K158" s="78">
        <v>4.7272619999999996</v>
      </c>
      <c r="L158" s="78">
        <v>0</v>
      </c>
      <c r="M158" s="78">
        <v>64.648400000000009</v>
      </c>
      <c r="N158" s="78">
        <v>0</v>
      </c>
      <c r="O158" s="78">
        <v>0</v>
      </c>
      <c r="P158" s="78">
        <v>4.4668619999999999</v>
      </c>
      <c r="Q158" s="78">
        <v>0</v>
      </c>
      <c r="R158" s="78">
        <v>9.3440000000000012</v>
      </c>
      <c r="S158" s="78">
        <v>1413.4175</v>
      </c>
      <c r="T158" s="78">
        <v>82.743689999999987</v>
      </c>
      <c r="U158" s="78">
        <v>3.6321979999999998</v>
      </c>
      <c r="V158" s="78">
        <v>32.432639000000002</v>
      </c>
      <c r="W158" s="78">
        <v>135.72199499999999</v>
      </c>
      <c r="X158" s="78">
        <v>18.737143</v>
      </c>
      <c r="Y158" s="78">
        <v>0</v>
      </c>
      <c r="Z158" s="78">
        <v>0</v>
      </c>
      <c r="AA158" s="78">
        <v>0</v>
      </c>
      <c r="AB158" s="78">
        <v>2.7019999999999999E-2</v>
      </c>
      <c r="AC158" s="78">
        <v>34.407879000000001</v>
      </c>
      <c r="AD158" s="78">
        <v>0</v>
      </c>
      <c r="AE158" s="78">
        <v>0</v>
      </c>
      <c r="AF158" s="78">
        <v>0</v>
      </c>
      <c r="AG158" s="78">
        <v>433.07077300000003</v>
      </c>
      <c r="AH158" s="78">
        <v>0</v>
      </c>
      <c r="AI158" s="78">
        <v>41.613064000000001</v>
      </c>
      <c r="AJ158" s="78">
        <v>38.331904000000002</v>
      </c>
      <c r="AK158" s="78">
        <v>0</v>
      </c>
      <c r="AL158" s="215">
        <v>2317.3223290000005</v>
      </c>
    </row>
    <row r="159" spans="1:38" x14ac:dyDescent="0.25">
      <c r="A159" s="10" t="s">
        <v>18</v>
      </c>
      <c r="B159" s="97" t="s">
        <v>193</v>
      </c>
      <c r="C159" s="86"/>
      <c r="D159" s="86"/>
      <c r="E159" s="86" t="s">
        <v>213</v>
      </c>
      <c r="F159" s="86" t="s">
        <v>216</v>
      </c>
      <c r="G159" s="78">
        <v>0</v>
      </c>
      <c r="H159" s="78">
        <v>0</v>
      </c>
      <c r="I159" s="78">
        <v>0</v>
      </c>
      <c r="J159" s="78">
        <v>0</v>
      </c>
      <c r="K159" s="78">
        <v>0</v>
      </c>
      <c r="L159" s="78">
        <v>0</v>
      </c>
      <c r="M159" s="78">
        <v>0</v>
      </c>
      <c r="N159" s="78">
        <v>0</v>
      </c>
      <c r="O159" s="78">
        <v>0</v>
      </c>
      <c r="P159" s="78">
        <v>0</v>
      </c>
      <c r="Q159" s="78">
        <v>0</v>
      </c>
      <c r="R159" s="78">
        <v>0</v>
      </c>
      <c r="S159" s="78">
        <v>0</v>
      </c>
      <c r="T159" s="78">
        <v>0</v>
      </c>
      <c r="U159" s="78">
        <v>0</v>
      </c>
      <c r="V159" s="78">
        <v>0</v>
      </c>
      <c r="W159" s="78">
        <v>0</v>
      </c>
      <c r="X159" s="78">
        <v>0</v>
      </c>
      <c r="Y159" s="78">
        <v>0</v>
      </c>
      <c r="Z159" s="78">
        <v>0</v>
      </c>
      <c r="AA159" s="78">
        <v>0</v>
      </c>
      <c r="AB159" s="78">
        <v>0</v>
      </c>
      <c r="AC159" s="78">
        <v>0</v>
      </c>
      <c r="AD159" s="78">
        <v>0</v>
      </c>
      <c r="AE159" s="78">
        <v>0</v>
      </c>
      <c r="AF159" s="78">
        <v>0</v>
      </c>
      <c r="AG159" s="78">
        <v>0</v>
      </c>
      <c r="AH159" s="78">
        <v>0</v>
      </c>
      <c r="AI159" s="78">
        <v>0</v>
      </c>
      <c r="AJ159" s="78">
        <v>0</v>
      </c>
      <c r="AK159" s="78">
        <v>0</v>
      </c>
      <c r="AL159" s="215">
        <v>0</v>
      </c>
    </row>
    <row r="160" spans="1:38" x14ac:dyDescent="0.25">
      <c r="A160" s="10" t="s">
        <v>18</v>
      </c>
      <c r="B160" s="97" t="s">
        <v>193</v>
      </c>
      <c r="C160" s="86"/>
      <c r="D160" s="86"/>
      <c r="E160" s="86" t="s">
        <v>188</v>
      </c>
      <c r="F160" s="86" t="s">
        <v>190</v>
      </c>
      <c r="G160" s="78">
        <v>0</v>
      </c>
      <c r="H160" s="78">
        <v>0</v>
      </c>
      <c r="I160" s="78">
        <v>0</v>
      </c>
      <c r="J160" s="78">
        <v>0</v>
      </c>
      <c r="K160" s="78">
        <v>0</v>
      </c>
      <c r="L160" s="78">
        <v>0</v>
      </c>
      <c r="M160" s="78">
        <v>0</v>
      </c>
      <c r="N160" s="78">
        <v>0</v>
      </c>
      <c r="O160" s="78">
        <v>0</v>
      </c>
      <c r="P160" s="78">
        <v>0</v>
      </c>
      <c r="Q160" s="78">
        <v>0</v>
      </c>
      <c r="R160" s="78">
        <v>0</v>
      </c>
      <c r="S160" s="78">
        <v>0</v>
      </c>
      <c r="T160" s="78">
        <v>0</v>
      </c>
      <c r="U160" s="78">
        <v>0</v>
      </c>
      <c r="V160" s="78">
        <v>0</v>
      </c>
      <c r="W160" s="78">
        <v>0</v>
      </c>
      <c r="X160" s="78">
        <v>0</v>
      </c>
      <c r="Y160" s="78">
        <v>0</v>
      </c>
      <c r="Z160" s="78">
        <v>0</v>
      </c>
      <c r="AA160" s="78">
        <v>0</v>
      </c>
      <c r="AB160" s="78">
        <v>0</v>
      </c>
      <c r="AC160" s="78">
        <v>0</v>
      </c>
      <c r="AD160" s="78">
        <v>0</v>
      </c>
      <c r="AE160" s="78">
        <v>0</v>
      </c>
      <c r="AF160" s="78">
        <v>0</v>
      </c>
      <c r="AG160" s="78">
        <v>0</v>
      </c>
      <c r="AH160" s="78">
        <v>0</v>
      </c>
      <c r="AI160" s="78">
        <v>0</v>
      </c>
      <c r="AJ160" s="78">
        <v>0</v>
      </c>
      <c r="AK160" s="78">
        <v>0</v>
      </c>
      <c r="AL160" s="215">
        <v>0</v>
      </c>
    </row>
    <row r="161" spans="1:38" x14ac:dyDescent="0.25">
      <c r="A161" s="90" t="s">
        <v>18</v>
      </c>
      <c r="B161" s="98" t="s">
        <v>193</v>
      </c>
      <c r="C161" s="89"/>
      <c r="D161" s="89"/>
      <c r="E161" s="89" t="s">
        <v>214</v>
      </c>
      <c r="F161" s="89" t="s">
        <v>217</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215">
        <v>0</v>
      </c>
    </row>
    <row r="162" spans="1:38" x14ac:dyDescent="0.25">
      <c r="A162" s="20" t="s">
        <v>210</v>
      </c>
      <c r="B162" s="96" t="s">
        <v>191</v>
      </c>
      <c r="C162" s="20"/>
      <c r="D162" s="20"/>
      <c r="E162" s="20" t="s">
        <v>197</v>
      </c>
      <c r="F162" s="20"/>
      <c r="G162" s="95">
        <v>45.326700074600005</v>
      </c>
      <c r="H162" s="95">
        <v>114.51815836000004</v>
      </c>
      <c r="I162" s="95">
        <v>16.52593444</v>
      </c>
      <c r="J162" s="95">
        <v>30.708412041679995</v>
      </c>
      <c r="K162" s="95">
        <v>59.526117120000023</v>
      </c>
      <c r="L162" s="95">
        <v>7.7896000000000001</v>
      </c>
      <c r="M162" s="95">
        <v>39.730329615999999</v>
      </c>
      <c r="N162" s="95">
        <v>195.11145624</v>
      </c>
      <c r="O162" s="95">
        <v>7.7739239999999992</v>
      </c>
      <c r="P162" s="95">
        <v>27.483141241800006</v>
      </c>
      <c r="Q162" s="95">
        <v>29.030920000000002</v>
      </c>
      <c r="R162" s="95">
        <v>77.760242240000011</v>
      </c>
      <c r="S162" s="95">
        <v>327.90467200000001</v>
      </c>
      <c r="T162" s="95">
        <v>12.954397040000003</v>
      </c>
      <c r="U162" s="95">
        <v>4.1067297200000006</v>
      </c>
      <c r="V162" s="95">
        <v>23.255526320000001</v>
      </c>
      <c r="W162" s="95">
        <v>154.37968616000001</v>
      </c>
      <c r="X162" s="95">
        <v>31.242564159999993</v>
      </c>
      <c r="Y162" s="95">
        <v>90.748799999999989</v>
      </c>
      <c r="Z162" s="95">
        <v>545.28948000000003</v>
      </c>
      <c r="AA162" s="95">
        <v>63.342119999999994</v>
      </c>
      <c r="AB162" s="95">
        <v>65.559979280000007</v>
      </c>
      <c r="AC162" s="95">
        <v>23.568559999999994</v>
      </c>
      <c r="AD162" s="95">
        <v>210.63291493570961</v>
      </c>
      <c r="AE162" s="95">
        <v>127.56839663999997</v>
      </c>
      <c r="AF162" s="95">
        <v>25.004490879999999</v>
      </c>
      <c r="AG162" s="95">
        <v>107.83719199999999</v>
      </c>
      <c r="AH162" s="95">
        <v>413.29885599999994</v>
      </c>
      <c r="AI162" s="95">
        <v>4.7085600000000003</v>
      </c>
      <c r="AJ162" s="95">
        <v>443.35279384</v>
      </c>
      <c r="AK162" s="95">
        <v>29.92120000000001</v>
      </c>
      <c r="AL162" s="215">
        <v>3355.9618543497904</v>
      </c>
    </row>
    <row r="163" spans="1:38" x14ac:dyDescent="0.25">
      <c r="A163" s="86" t="s">
        <v>210</v>
      </c>
      <c r="B163" s="97" t="s">
        <v>191</v>
      </c>
      <c r="C163" s="86"/>
      <c r="D163" s="86"/>
      <c r="E163" s="86" t="s">
        <v>212</v>
      </c>
      <c r="F163" s="86" t="s">
        <v>215</v>
      </c>
      <c r="G163" s="78">
        <v>9.0653400149200021</v>
      </c>
      <c r="H163" s="78">
        <v>22.903631672000007</v>
      </c>
      <c r="I163" s="78">
        <v>3.3051868879999997</v>
      </c>
      <c r="J163" s="78">
        <v>6.1416824083359991</v>
      </c>
      <c r="K163" s="78">
        <v>17.857835136000009</v>
      </c>
      <c r="L163" s="78">
        <v>2.3368800000000003</v>
      </c>
      <c r="M163" s="78">
        <v>11.9190988848</v>
      </c>
      <c r="N163" s="78">
        <v>58.53343687200001</v>
      </c>
      <c r="O163" s="78">
        <v>2.3321771999999998</v>
      </c>
      <c r="P163" s="78">
        <v>8.2449423725400006</v>
      </c>
      <c r="Q163" s="78">
        <v>8.7092760000000009</v>
      </c>
      <c r="R163" s="78">
        <v>23.328072672000005</v>
      </c>
      <c r="S163" s="78">
        <v>98.371401599999999</v>
      </c>
      <c r="T163" s="78">
        <v>3.8863191120000011</v>
      </c>
      <c r="U163" s="78">
        <v>1.2320189160000004</v>
      </c>
      <c r="V163" s="78">
        <v>6.9766578960000007</v>
      </c>
      <c r="W163" s="78">
        <v>46.31390584799999</v>
      </c>
      <c r="X163" s="78">
        <v>9.3727692479999991</v>
      </c>
      <c r="Y163" s="78">
        <v>27.224640000000001</v>
      </c>
      <c r="Z163" s="78">
        <v>163.58684400000001</v>
      </c>
      <c r="AA163" s="78">
        <v>19.002635999999999</v>
      </c>
      <c r="AB163" s="78">
        <v>19.667993784000004</v>
      </c>
      <c r="AC163" s="78">
        <v>7.0705679999999989</v>
      </c>
      <c r="AD163" s="78">
        <v>63.189874480712881</v>
      </c>
      <c r="AE163" s="78">
        <v>38.270518991999992</v>
      </c>
      <c r="AF163" s="78">
        <v>7.5013472640000005</v>
      </c>
      <c r="AG163" s="78">
        <v>32.351157600000001</v>
      </c>
      <c r="AH163" s="78">
        <v>123.98965679999999</v>
      </c>
      <c r="AI163" s="78">
        <v>1.412568</v>
      </c>
      <c r="AJ163" s="78">
        <v>133.005838152</v>
      </c>
      <c r="AK163" s="78">
        <v>5.9842400000000016</v>
      </c>
      <c r="AL163" s="215">
        <v>983.08851581330896</v>
      </c>
    </row>
    <row r="164" spans="1:38" x14ac:dyDescent="0.25">
      <c r="A164" s="86" t="s">
        <v>210</v>
      </c>
      <c r="B164" s="97" t="s">
        <v>191</v>
      </c>
      <c r="C164" s="86"/>
      <c r="D164" s="86"/>
      <c r="E164" s="86" t="s">
        <v>213</v>
      </c>
      <c r="F164" s="86" t="s">
        <v>216</v>
      </c>
      <c r="G164" s="78">
        <v>31.728690052219999</v>
      </c>
      <c r="H164" s="78">
        <v>80.162710852000032</v>
      </c>
      <c r="I164" s="78">
        <v>11.568154107999998</v>
      </c>
      <c r="J164" s="78">
        <v>21.495888429175995</v>
      </c>
      <c r="K164" s="78">
        <v>41.668281984000018</v>
      </c>
      <c r="L164" s="78">
        <v>5.4527200000000002</v>
      </c>
      <c r="M164" s="78">
        <v>27.811230731199998</v>
      </c>
      <c r="N164" s="78">
        <v>136.57801936799999</v>
      </c>
      <c r="O164" s="78">
        <v>5.4417467999999998</v>
      </c>
      <c r="P164" s="78">
        <v>19.238198869260003</v>
      </c>
      <c r="Q164" s="78">
        <v>20.321644000000003</v>
      </c>
      <c r="R164" s="78">
        <v>54.432169568000006</v>
      </c>
      <c r="S164" s="78">
        <v>229.53327039999999</v>
      </c>
      <c r="T164" s="78">
        <v>9.0680779280000028</v>
      </c>
      <c r="U164" s="78">
        <v>2.8747108040000007</v>
      </c>
      <c r="V164" s="78">
        <v>16.278868424000002</v>
      </c>
      <c r="W164" s="78">
        <v>108.065780312</v>
      </c>
      <c r="X164" s="78">
        <v>21.869794911999996</v>
      </c>
      <c r="Y164" s="78">
        <v>63.524159999999995</v>
      </c>
      <c r="Z164" s="78">
        <v>381.70263599999998</v>
      </c>
      <c r="AA164" s="78">
        <v>44.339483999999999</v>
      </c>
      <c r="AB164" s="78">
        <v>45.891985496000004</v>
      </c>
      <c r="AC164" s="78">
        <v>16.497991999999996</v>
      </c>
      <c r="AD164" s="78">
        <v>147.44304045499672</v>
      </c>
      <c r="AE164" s="78">
        <v>89.297877647999982</v>
      </c>
      <c r="AF164" s="78">
        <v>17.503143615999999</v>
      </c>
      <c r="AG164" s="78">
        <v>75.486034399999994</v>
      </c>
      <c r="AH164" s="78">
        <v>289.30919919999997</v>
      </c>
      <c r="AI164" s="78">
        <v>3.295992</v>
      </c>
      <c r="AJ164" s="78">
        <v>310.34695568799998</v>
      </c>
      <c r="AK164" s="78">
        <v>20.944840000000003</v>
      </c>
      <c r="AL164" s="215">
        <v>2349.1732980448533</v>
      </c>
    </row>
    <row r="165" spans="1:38" x14ac:dyDescent="0.25">
      <c r="A165" s="86" t="s">
        <v>210</v>
      </c>
      <c r="B165" s="97" t="s">
        <v>191</v>
      </c>
      <c r="C165" s="86"/>
      <c r="D165" s="86"/>
      <c r="E165" s="86" t="s">
        <v>188</v>
      </c>
      <c r="F165" s="86" t="s">
        <v>190</v>
      </c>
      <c r="G165" s="78">
        <v>0</v>
      </c>
      <c r="H165" s="78">
        <v>0</v>
      </c>
      <c r="I165" s="78">
        <v>0</v>
      </c>
      <c r="J165" s="78">
        <v>0</v>
      </c>
      <c r="K165" s="78">
        <v>0</v>
      </c>
      <c r="L165" s="78">
        <v>0</v>
      </c>
      <c r="M165" s="78">
        <v>0</v>
      </c>
      <c r="N165" s="78">
        <v>0</v>
      </c>
      <c r="O165" s="78">
        <v>0</v>
      </c>
      <c r="P165" s="78">
        <v>0</v>
      </c>
      <c r="Q165" s="78">
        <v>0</v>
      </c>
      <c r="R165" s="78">
        <v>0</v>
      </c>
      <c r="S165" s="78">
        <v>0</v>
      </c>
      <c r="T165" s="78">
        <v>0</v>
      </c>
      <c r="U165" s="78">
        <v>0</v>
      </c>
      <c r="V165" s="78">
        <v>0</v>
      </c>
      <c r="W165" s="78">
        <v>0</v>
      </c>
      <c r="X165" s="78">
        <v>0</v>
      </c>
      <c r="Y165" s="78">
        <v>0</v>
      </c>
      <c r="Z165" s="78">
        <v>0</v>
      </c>
      <c r="AA165" s="78">
        <v>0</v>
      </c>
      <c r="AB165" s="78">
        <v>0</v>
      </c>
      <c r="AC165" s="78">
        <v>0</v>
      </c>
      <c r="AD165" s="78">
        <v>0</v>
      </c>
      <c r="AE165" s="78">
        <v>0</v>
      </c>
      <c r="AF165" s="78">
        <v>0</v>
      </c>
      <c r="AG165" s="78">
        <v>0</v>
      </c>
      <c r="AH165" s="78">
        <v>0</v>
      </c>
      <c r="AI165" s="78">
        <v>0</v>
      </c>
      <c r="AJ165" s="78">
        <v>0</v>
      </c>
      <c r="AK165" s="78">
        <v>0</v>
      </c>
      <c r="AL165" s="215">
        <v>0</v>
      </c>
    </row>
    <row r="166" spans="1:38" x14ac:dyDescent="0.25">
      <c r="A166" s="89" t="s">
        <v>210</v>
      </c>
      <c r="B166" s="98" t="s">
        <v>191</v>
      </c>
      <c r="C166" s="89"/>
      <c r="D166" s="89"/>
      <c r="E166" s="89" t="s">
        <v>214</v>
      </c>
      <c r="F166" s="89" t="s">
        <v>217</v>
      </c>
      <c r="G166" s="107">
        <v>4.5326700074600046</v>
      </c>
      <c r="H166" s="107">
        <v>11.451815836000014</v>
      </c>
      <c r="I166" s="107">
        <v>1.6525934440000012</v>
      </c>
      <c r="J166" s="107">
        <v>3.0708412041680022</v>
      </c>
      <c r="K166" s="107">
        <v>0</v>
      </c>
      <c r="L166" s="107">
        <v>0</v>
      </c>
      <c r="M166" s="107">
        <v>0</v>
      </c>
      <c r="N166" s="107">
        <v>0</v>
      </c>
      <c r="O166" s="107">
        <v>0</v>
      </c>
      <c r="P166" s="107">
        <v>0</v>
      </c>
      <c r="Q166" s="107">
        <v>0</v>
      </c>
      <c r="R166" s="107">
        <v>0</v>
      </c>
      <c r="S166" s="107">
        <v>0</v>
      </c>
      <c r="T166" s="107">
        <v>0</v>
      </c>
      <c r="U166" s="107">
        <v>0</v>
      </c>
      <c r="V166" s="107">
        <v>0</v>
      </c>
      <c r="W166" s="107">
        <v>0</v>
      </c>
      <c r="X166" s="107">
        <v>0</v>
      </c>
      <c r="Y166" s="107">
        <v>0</v>
      </c>
      <c r="Z166" s="107">
        <v>0</v>
      </c>
      <c r="AA166" s="107">
        <v>0</v>
      </c>
      <c r="AB166" s="107">
        <v>0</v>
      </c>
      <c r="AC166" s="107">
        <v>0</v>
      </c>
      <c r="AD166" s="107">
        <v>0</v>
      </c>
      <c r="AE166" s="107">
        <v>0</v>
      </c>
      <c r="AF166" s="107">
        <v>0</v>
      </c>
      <c r="AG166" s="107">
        <v>0</v>
      </c>
      <c r="AH166" s="107">
        <v>0</v>
      </c>
      <c r="AI166" s="107">
        <v>0</v>
      </c>
      <c r="AJ166" s="107">
        <v>0</v>
      </c>
      <c r="AK166" s="107">
        <v>2.9921200000000034</v>
      </c>
      <c r="AL166" s="215">
        <v>23.700040491628023</v>
      </c>
    </row>
    <row r="167" spans="1:38" x14ac:dyDescent="0.25">
      <c r="A167" s="20" t="s">
        <v>209</v>
      </c>
      <c r="B167" s="96" t="s">
        <v>157</v>
      </c>
      <c r="C167" s="20"/>
      <c r="D167" s="20"/>
      <c r="E167" s="20" t="s">
        <v>197</v>
      </c>
      <c r="F167" s="20"/>
      <c r="G167" s="95">
        <v>4.9191653760000014</v>
      </c>
      <c r="H167" s="95">
        <v>0.27864</v>
      </c>
      <c r="I167" s="95">
        <v>11.33574576</v>
      </c>
      <c r="J167" s="95">
        <v>1.0666183200000001</v>
      </c>
      <c r="K167" s="95">
        <v>12.414763440000002</v>
      </c>
      <c r="L167" s="95">
        <v>0.71208000000000005</v>
      </c>
      <c r="M167" s="95">
        <v>176.70882360799999</v>
      </c>
      <c r="N167" s="95">
        <v>154.23522999664002</v>
      </c>
      <c r="O167" s="95">
        <v>42.799104000000007</v>
      </c>
      <c r="P167" s="95">
        <v>135.59764759999999</v>
      </c>
      <c r="Q167" s="95">
        <v>9.2791200000000007</v>
      </c>
      <c r="R167" s="95">
        <v>4.44184</v>
      </c>
      <c r="S167" s="95">
        <v>3913.3769760000005</v>
      </c>
      <c r="T167" s="95">
        <v>3.761433600000001</v>
      </c>
      <c r="U167" s="95">
        <v>2.3094000000000003E-2</v>
      </c>
      <c r="V167" s="95">
        <v>15.284798120000001</v>
      </c>
      <c r="W167" s="95">
        <v>18.351150664000006</v>
      </c>
      <c r="X167" s="95">
        <v>7.71936</v>
      </c>
      <c r="Y167" s="95">
        <v>237.86482000000004</v>
      </c>
      <c r="Z167" s="95">
        <v>2568.7443200000007</v>
      </c>
      <c r="AA167" s="95">
        <v>0</v>
      </c>
      <c r="AB167" s="95">
        <v>1.1030316000000002</v>
      </c>
      <c r="AC167" s="95">
        <v>12.32359632</v>
      </c>
      <c r="AD167" s="95">
        <v>23.599738469119998</v>
      </c>
      <c r="AE167" s="95">
        <v>4.3080479989600011</v>
      </c>
      <c r="AF167" s="95">
        <v>24.733720000000002</v>
      </c>
      <c r="AG167" s="95">
        <v>3.5734239999999993</v>
      </c>
      <c r="AH167" s="95">
        <v>0</v>
      </c>
      <c r="AI167" s="95">
        <v>23.039752000000004</v>
      </c>
      <c r="AJ167" s="95">
        <v>52.601199999999992</v>
      </c>
      <c r="AK167" s="95">
        <v>50.031359999999999</v>
      </c>
      <c r="AL167" s="215">
        <v>7514.2286008727215</v>
      </c>
    </row>
    <row r="168" spans="1:38" x14ac:dyDescent="0.25">
      <c r="A168" s="86" t="s">
        <v>209</v>
      </c>
      <c r="B168" s="97" t="s">
        <v>157</v>
      </c>
      <c r="C168" s="86"/>
      <c r="D168" s="86"/>
      <c r="E168" s="86" t="s">
        <v>212</v>
      </c>
      <c r="F168" s="86" t="s">
        <v>215</v>
      </c>
      <c r="G168" s="78">
        <v>1.7217078816000002</v>
      </c>
      <c r="H168" s="78">
        <v>9.7524E-2</v>
      </c>
      <c r="I168" s="78">
        <v>3.9675110159999996</v>
      </c>
      <c r="J168" s="78">
        <v>0.37331641200000004</v>
      </c>
      <c r="K168" s="78">
        <v>4.3451672040000009</v>
      </c>
      <c r="L168" s="78">
        <v>0.24922800000000001</v>
      </c>
      <c r="M168" s="78">
        <v>61.848088262799983</v>
      </c>
      <c r="N168" s="78">
        <v>53.982330498824005</v>
      </c>
      <c r="O168" s="78">
        <v>14.9796864</v>
      </c>
      <c r="P168" s="78">
        <v>47.459176659999997</v>
      </c>
      <c r="Q168" s="78">
        <v>3.2476920000000002</v>
      </c>
      <c r="R168" s="78">
        <v>1.5546439999999999</v>
      </c>
      <c r="S168" s="78">
        <v>1369.6819416000001</v>
      </c>
      <c r="T168" s="78">
        <v>1.3165017600000002</v>
      </c>
      <c r="U168" s="78">
        <v>8.0829000000000005E-3</v>
      </c>
      <c r="V168" s="78">
        <v>5.3496793419999999</v>
      </c>
      <c r="W168" s="78">
        <v>6.4229027324000016</v>
      </c>
      <c r="X168" s="78">
        <v>2.7017760000000002</v>
      </c>
      <c r="Y168" s="78">
        <v>83.252687000000009</v>
      </c>
      <c r="Z168" s="78">
        <v>899.06051200000024</v>
      </c>
      <c r="AA168" s="78">
        <v>0</v>
      </c>
      <c r="AB168" s="78">
        <v>0.38606106000000007</v>
      </c>
      <c r="AC168" s="78">
        <v>4.3132587119999997</v>
      </c>
      <c r="AD168" s="78">
        <v>8.2599084641919998</v>
      </c>
      <c r="AE168" s="78">
        <v>1.5078167996360001</v>
      </c>
      <c r="AF168" s="78">
        <v>8.656801999999999</v>
      </c>
      <c r="AG168" s="78">
        <v>1.2506983999999999</v>
      </c>
      <c r="AH168" s="78">
        <v>0</v>
      </c>
      <c r="AI168" s="78">
        <v>8.0639132</v>
      </c>
      <c r="AJ168" s="78">
        <v>18.410419999999998</v>
      </c>
      <c r="AK168" s="78">
        <v>17.510975999999999</v>
      </c>
      <c r="AL168" s="215">
        <v>2629.9800103054527</v>
      </c>
    </row>
    <row r="169" spans="1:38" x14ac:dyDescent="0.25">
      <c r="A169" s="86" t="s">
        <v>209</v>
      </c>
      <c r="B169" s="97" t="s">
        <v>157</v>
      </c>
      <c r="C169" s="86"/>
      <c r="D169" s="86"/>
      <c r="E169" s="86" t="s">
        <v>213</v>
      </c>
      <c r="F169" s="86" t="s">
        <v>216</v>
      </c>
      <c r="G169" s="78">
        <v>3.1974574944000009</v>
      </c>
      <c r="H169" s="78">
        <v>0.18111600000000003</v>
      </c>
      <c r="I169" s="78">
        <v>7.3682347440000004</v>
      </c>
      <c r="J169" s="78">
        <v>0.69330190800000013</v>
      </c>
      <c r="K169" s="78">
        <v>8.0695962360000006</v>
      </c>
      <c r="L169" s="78">
        <v>0.46285200000000004</v>
      </c>
      <c r="M169" s="78">
        <v>114.8607353452</v>
      </c>
      <c r="N169" s="78">
        <v>100.25289949781602</v>
      </c>
      <c r="O169" s="78">
        <v>27.819417600000005</v>
      </c>
      <c r="P169" s="78">
        <v>88.138470939999991</v>
      </c>
      <c r="Q169" s="78">
        <v>6.0314280000000009</v>
      </c>
      <c r="R169" s="78">
        <v>2.8871960000000003</v>
      </c>
      <c r="S169" s="78">
        <v>2543.6950344000006</v>
      </c>
      <c r="T169" s="78">
        <v>2.4449318400000006</v>
      </c>
      <c r="U169" s="78">
        <v>1.5011100000000003E-2</v>
      </c>
      <c r="V169" s="78">
        <v>9.9351187780000014</v>
      </c>
      <c r="W169" s="78">
        <v>11.928247931600005</v>
      </c>
      <c r="X169" s="78">
        <v>5.0175840000000003</v>
      </c>
      <c r="Y169" s="78">
        <v>154.61213300000003</v>
      </c>
      <c r="Z169" s="78">
        <v>1669.6838080000007</v>
      </c>
      <c r="AA169" s="78">
        <v>0</v>
      </c>
      <c r="AB169" s="78">
        <v>0.71697054000000016</v>
      </c>
      <c r="AC169" s="78">
        <v>8.0103376080000004</v>
      </c>
      <c r="AD169" s="78">
        <v>15.339830004927999</v>
      </c>
      <c r="AE169" s="78">
        <v>2.8002311993240006</v>
      </c>
      <c r="AF169" s="78">
        <v>16.076918000000003</v>
      </c>
      <c r="AG169" s="78">
        <v>2.3227255999999996</v>
      </c>
      <c r="AH169" s="78">
        <v>0</v>
      </c>
      <c r="AI169" s="78">
        <v>14.975838800000004</v>
      </c>
      <c r="AJ169" s="78">
        <v>34.190779999999997</v>
      </c>
      <c r="AK169" s="78">
        <v>32.520384</v>
      </c>
      <c r="AL169" s="215">
        <v>4884.2485905672702</v>
      </c>
    </row>
    <row r="170" spans="1:38" x14ac:dyDescent="0.25">
      <c r="A170" s="86" t="s">
        <v>209</v>
      </c>
      <c r="B170" s="97" t="s">
        <v>157</v>
      </c>
      <c r="C170" s="86"/>
      <c r="D170" s="86"/>
      <c r="E170" s="86" t="s">
        <v>188</v>
      </c>
      <c r="F170" s="86" t="s">
        <v>190</v>
      </c>
      <c r="G170" s="78">
        <v>0</v>
      </c>
      <c r="H170" s="78">
        <v>0</v>
      </c>
      <c r="I170" s="78">
        <v>0</v>
      </c>
      <c r="J170" s="78">
        <v>0</v>
      </c>
      <c r="K170" s="78">
        <v>0</v>
      </c>
      <c r="L170" s="78">
        <v>0</v>
      </c>
      <c r="M170" s="78">
        <v>0</v>
      </c>
      <c r="N170" s="78">
        <v>0</v>
      </c>
      <c r="O170" s="78">
        <v>0</v>
      </c>
      <c r="P170" s="78">
        <v>0</v>
      </c>
      <c r="Q170" s="78">
        <v>0</v>
      </c>
      <c r="R170" s="78">
        <v>0</v>
      </c>
      <c r="S170" s="78">
        <v>0</v>
      </c>
      <c r="T170" s="78">
        <v>0</v>
      </c>
      <c r="U170" s="78">
        <v>0</v>
      </c>
      <c r="V170" s="78">
        <v>0</v>
      </c>
      <c r="W170" s="78">
        <v>0</v>
      </c>
      <c r="X170" s="78">
        <v>0</v>
      </c>
      <c r="Y170" s="78">
        <v>0</v>
      </c>
      <c r="Z170" s="78">
        <v>0</v>
      </c>
      <c r="AA170" s="78">
        <v>0</v>
      </c>
      <c r="AB170" s="78">
        <v>0</v>
      </c>
      <c r="AC170" s="78">
        <v>0</v>
      </c>
      <c r="AD170" s="78">
        <v>0</v>
      </c>
      <c r="AE170" s="78">
        <v>0</v>
      </c>
      <c r="AF170" s="78">
        <v>0</v>
      </c>
      <c r="AG170" s="78">
        <v>0</v>
      </c>
      <c r="AH170" s="78">
        <v>0</v>
      </c>
      <c r="AI170" s="78">
        <v>0</v>
      </c>
      <c r="AJ170" s="78">
        <v>0</v>
      </c>
      <c r="AK170" s="78">
        <v>0</v>
      </c>
      <c r="AL170" s="215">
        <v>0</v>
      </c>
    </row>
    <row r="171" spans="1:38" x14ac:dyDescent="0.25">
      <c r="A171" s="89" t="s">
        <v>209</v>
      </c>
      <c r="B171" s="98" t="s">
        <v>157</v>
      </c>
      <c r="C171" s="89"/>
      <c r="D171" s="89"/>
      <c r="E171" s="89" t="s">
        <v>214</v>
      </c>
      <c r="F171" s="89" t="s">
        <v>217</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215">
        <v>0</v>
      </c>
    </row>
    <row r="172" spans="1:38" x14ac:dyDescent="0.25">
      <c r="A172" s="20" t="s">
        <v>55</v>
      </c>
      <c r="B172" s="20" t="s">
        <v>192</v>
      </c>
      <c r="C172" s="20"/>
      <c r="D172" s="20"/>
      <c r="E172" s="20" t="s">
        <v>197</v>
      </c>
      <c r="F172" s="20"/>
      <c r="G172" s="95">
        <v>58.603658411911283</v>
      </c>
      <c r="H172" s="95">
        <v>24.090568392208002</v>
      </c>
      <c r="I172" s="95">
        <v>44.797969128086642</v>
      </c>
      <c r="J172" s="95">
        <v>87.045440634479235</v>
      </c>
      <c r="K172" s="95">
        <v>52.33427138729899</v>
      </c>
      <c r="L172" s="95">
        <v>19.627328000000002</v>
      </c>
      <c r="M172" s="95">
        <v>60.504857816000005</v>
      </c>
      <c r="N172" s="95">
        <v>312.95573979500523</v>
      </c>
      <c r="O172" s="95">
        <v>31.811240122352004</v>
      </c>
      <c r="P172" s="95">
        <v>1.3963836464804622</v>
      </c>
      <c r="Q172" s="95">
        <v>191.381888</v>
      </c>
      <c r="R172" s="95">
        <v>0</v>
      </c>
      <c r="S172" s="95">
        <v>168.1569200000001</v>
      </c>
      <c r="T172" s="95">
        <v>4.4078940490640397</v>
      </c>
      <c r="U172" s="95">
        <v>3.2983448853571371</v>
      </c>
      <c r="V172" s="95">
        <v>8.0956375518694035</v>
      </c>
      <c r="W172" s="95">
        <v>69.708908806633488</v>
      </c>
      <c r="X172" s="95">
        <v>6.3844000000000003</v>
      </c>
      <c r="Y172" s="95">
        <v>274.86032400000005</v>
      </c>
      <c r="Z172" s="95">
        <v>1021.6999652930735</v>
      </c>
      <c r="AA172" s="95">
        <v>0</v>
      </c>
      <c r="AB172" s="95">
        <v>0.45570240000000006</v>
      </c>
      <c r="AC172" s="95">
        <v>9.7996669210727987</v>
      </c>
      <c r="AD172" s="95">
        <v>106.51461672705273</v>
      </c>
      <c r="AE172" s="95">
        <v>6.5352000000000007E-2</v>
      </c>
      <c r="AF172" s="95">
        <v>12.425420028608002</v>
      </c>
      <c r="AG172" s="95">
        <v>1.5445059393541323</v>
      </c>
      <c r="AH172" s="95">
        <v>0</v>
      </c>
      <c r="AI172" s="95">
        <v>3.2824504000000001</v>
      </c>
      <c r="AJ172" s="95">
        <v>248.18378560000002</v>
      </c>
      <c r="AK172" s="95">
        <v>55.272106304000005</v>
      </c>
      <c r="AL172" s="215">
        <v>2878.7053462399076</v>
      </c>
    </row>
    <row r="173" spans="1:38" x14ac:dyDescent="0.25">
      <c r="A173" s="86" t="s">
        <v>55</v>
      </c>
      <c r="B173" s="86" t="s">
        <v>192</v>
      </c>
      <c r="C173" s="86"/>
      <c r="D173" s="86"/>
      <c r="E173" s="86" t="s">
        <v>212</v>
      </c>
      <c r="F173" s="86" t="s">
        <v>215</v>
      </c>
      <c r="G173" s="78">
        <v>58.603658411911283</v>
      </c>
      <c r="H173" s="78">
        <v>24.090568392208002</v>
      </c>
      <c r="I173" s="78">
        <v>44.797969128086642</v>
      </c>
      <c r="J173" s="78">
        <v>87.045440634479235</v>
      </c>
      <c r="K173" s="78">
        <v>52.33427138729899</v>
      </c>
      <c r="L173" s="78">
        <v>19.627328000000002</v>
      </c>
      <c r="M173" s="78">
        <v>60.504857816000005</v>
      </c>
      <c r="N173" s="78">
        <v>312.95573979500523</v>
      </c>
      <c r="O173" s="78">
        <v>31.811240122352004</v>
      </c>
      <c r="P173" s="78">
        <v>1.3963836464804622</v>
      </c>
      <c r="Q173" s="78">
        <v>191.381888</v>
      </c>
      <c r="R173" s="78">
        <v>0</v>
      </c>
      <c r="S173" s="78">
        <v>168.1569200000001</v>
      </c>
      <c r="T173" s="78">
        <v>4.4078940490640397</v>
      </c>
      <c r="U173" s="78">
        <v>3.2983448853571371</v>
      </c>
      <c r="V173" s="78">
        <v>8.0956375518694035</v>
      </c>
      <c r="W173" s="78">
        <v>69.708908806633488</v>
      </c>
      <c r="X173" s="78">
        <v>6.3844000000000003</v>
      </c>
      <c r="Y173" s="78">
        <v>274.86032400000005</v>
      </c>
      <c r="Z173" s="78">
        <v>1021.6999652930735</v>
      </c>
      <c r="AA173" s="78">
        <v>0</v>
      </c>
      <c r="AB173" s="78">
        <v>0.45570240000000006</v>
      </c>
      <c r="AC173" s="78">
        <v>9.7996669210727987</v>
      </c>
      <c r="AD173" s="78">
        <v>106.51461672705273</v>
      </c>
      <c r="AE173" s="78">
        <v>6.5352000000000007E-2</v>
      </c>
      <c r="AF173" s="78">
        <v>12.425420028608002</v>
      </c>
      <c r="AG173" s="78">
        <v>1.5445059393541323</v>
      </c>
      <c r="AH173" s="78">
        <v>0</v>
      </c>
      <c r="AI173" s="78">
        <v>3.2824504000000001</v>
      </c>
      <c r="AJ173" s="78">
        <v>248.18378560000002</v>
      </c>
      <c r="AK173" s="78">
        <v>55.272106304000005</v>
      </c>
      <c r="AL173" s="215">
        <v>2878.7053462399076</v>
      </c>
    </row>
    <row r="174" spans="1:38" x14ac:dyDescent="0.25">
      <c r="A174" s="86" t="s">
        <v>55</v>
      </c>
      <c r="B174" s="86" t="s">
        <v>192</v>
      </c>
      <c r="C174" s="86"/>
      <c r="D174" s="86"/>
      <c r="E174" s="86" t="s">
        <v>213</v>
      </c>
      <c r="F174" s="86" t="s">
        <v>216</v>
      </c>
      <c r="G174" s="78">
        <v>0</v>
      </c>
      <c r="H174" s="78">
        <v>0</v>
      </c>
      <c r="I174" s="78">
        <v>0</v>
      </c>
      <c r="J174" s="78">
        <v>0</v>
      </c>
      <c r="K174" s="78">
        <v>0</v>
      </c>
      <c r="L174" s="78">
        <v>0</v>
      </c>
      <c r="M174" s="78">
        <v>0</v>
      </c>
      <c r="N174" s="78">
        <v>0</v>
      </c>
      <c r="O174" s="78">
        <v>0</v>
      </c>
      <c r="P174" s="78">
        <v>0</v>
      </c>
      <c r="Q174" s="78">
        <v>0</v>
      </c>
      <c r="R174" s="78">
        <v>0</v>
      </c>
      <c r="S174" s="78">
        <v>0</v>
      </c>
      <c r="T174" s="78">
        <v>0</v>
      </c>
      <c r="U174" s="78">
        <v>0</v>
      </c>
      <c r="V174" s="78">
        <v>0</v>
      </c>
      <c r="W174" s="78">
        <v>0</v>
      </c>
      <c r="X174" s="78">
        <v>0</v>
      </c>
      <c r="Y174" s="78">
        <v>0</v>
      </c>
      <c r="Z174" s="78">
        <v>0</v>
      </c>
      <c r="AA174" s="78">
        <v>0</v>
      </c>
      <c r="AB174" s="78">
        <v>0</v>
      </c>
      <c r="AC174" s="78">
        <v>0</v>
      </c>
      <c r="AD174" s="78">
        <v>0</v>
      </c>
      <c r="AE174" s="78">
        <v>0</v>
      </c>
      <c r="AF174" s="78">
        <v>0</v>
      </c>
      <c r="AG174" s="78">
        <v>0</v>
      </c>
      <c r="AH174" s="78">
        <v>0</v>
      </c>
      <c r="AI174" s="78">
        <v>0</v>
      </c>
      <c r="AJ174" s="78">
        <v>0</v>
      </c>
      <c r="AK174" s="78">
        <v>0</v>
      </c>
      <c r="AL174" s="215">
        <v>0</v>
      </c>
    </row>
    <row r="175" spans="1:38" x14ac:dyDescent="0.25">
      <c r="A175" s="86" t="s">
        <v>55</v>
      </c>
      <c r="B175" s="86" t="s">
        <v>192</v>
      </c>
      <c r="C175" s="86"/>
      <c r="D175" s="86"/>
      <c r="E175" s="86" t="s">
        <v>188</v>
      </c>
      <c r="F175" s="86" t="s">
        <v>190</v>
      </c>
      <c r="G175" s="78">
        <v>0</v>
      </c>
      <c r="H175" s="78">
        <v>0</v>
      </c>
      <c r="I175" s="78">
        <v>0</v>
      </c>
      <c r="J175" s="78">
        <v>0</v>
      </c>
      <c r="K175" s="78">
        <v>0</v>
      </c>
      <c r="L175" s="78">
        <v>0</v>
      </c>
      <c r="M175" s="78">
        <v>0</v>
      </c>
      <c r="N175" s="78">
        <v>0</v>
      </c>
      <c r="O175" s="78">
        <v>0</v>
      </c>
      <c r="P175" s="78">
        <v>0</v>
      </c>
      <c r="Q175" s="78">
        <v>0</v>
      </c>
      <c r="R175" s="78">
        <v>0</v>
      </c>
      <c r="S175" s="78">
        <v>0</v>
      </c>
      <c r="T175" s="78">
        <v>0</v>
      </c>
      <c r="U175" s="78">
        <v>0</v>
      </c>
      <c r="V175" s="78">
        <v>0</v>
      </c>
      <c r="W175" s="78">
        <v>0</v>
      </c>
      <c r="X175" s="78">
        <v>0</v>
      </c>
      <c r="Y175" s="78">
        <v>0</v>
      </c>
      <c r="Z175" s="78">
        <v>0</v>
      </c>
      <c r="AA175" s="78">
        <v>0</v>
      </c>
      <c r="AB175" s="78">
        <v>0</v>
      </c>
      <c r="AC175" s="78">
        <v>0</v>
      </c>
      <c r="AD175" s="78">
        <v>0</v>
      </c>
      <c r="AE175" s="78">
        <v>0</v>
      </c>
      <c r="AF175" s="78">
        <v>0</v>
      </c>
      <c r="AG175" s="78">
        <v>0</v>
      </c>
      <c r="AH175" s="78">
        <v>0</v>
      </c>
      <c r="AI175" s="78">
        <v>0</v>
      </c>
      <c r="AJ175" s="78">
        <v>0</v>
      </c>
      <c r="AK175" s="78">
        <v>0</v>
      </c>
      <c r="AL175" s="215">
        <v>0</v>
      </c>
    </row>
    <row r="176" spans="1:38" x14ac:dyDescent="0.25">
      <c r="A176" s="86" t="s">
        <v>55</v>
      </c>
      <c r="B176" s="86" t="s">
        <v>192</v>
      </c>
      <c r="C176" s="86"/>
      <c r="D176" s="86"/>
      <c r="E176" s="86" t="s">
        <v>214</v>
      </c>
      <c r="F176" s="86" t="s">
        <v>217</v>
      </c>
      <c r="G176" s="78">
        <v>0</v>
      </c>
      <c r="H176" s="78">
        <v>0</v>
      </c>
      <c r="I176" s="78">
        <v>0</v>
      </c>
      <c r="J176" s="78">
        <v>0</v>
      </c>
      <c r="K176" s="78">
        <v>0</v>
      </c>
      <c r="L176" s="78">
        <v>0</v>
      </c>
      <c r="M176" s="78">
        <v>0</v>
      </c>
      <c r="N176" s="78">
        <v>0</v>
      </c>
      <c r="O176" s="78">
        <v>0</v>
      </c>
      <c r="P176" s="78">
        <v>0</v>
      </c>
      <c r="Q176" s="78">
        <v>0</v>
      </c>
      <c r="R176" s="78">
        <v>0</v>
      </c>
      <c r="S176" s="78">
        <v>0</v>
      </c>
      <c r="T176" s="78">
        <v>0</v>
      </c>
      <c r="U176" s="78">
        <v>0</v>
      </c>
      <c r="V176" s="78">
        <v>0</v>
      </c>
      <c r="W176" s="78">
        <v>0</v>
      </c>
      <c r="X176" s="78">
        <v>0</v>
      </c>
      <c r="Y176" s="78">
        <v>0</v>
      </c>
      <c r="Z176" s="78">
        <v>0</v>
      </c>
      <c r="AA176" s="78">
        <v>0</v>
      </c>
      <c r="AB176" s="78">
        <v>0</v>
      </c>
      <c r="AC176" s="78">
        <v>0</v>
      </c>
      <c r="AD176" s="78">
        <v>0</v>
      </c>
      <c r="AE176" s="78">
        <v>0</v>
      </c>
      <c r="AF176" s="78">
        <v>0</v>
      </c>
      <c r="AG176" s="78">
        <v>0</v>
      </c>
      <c r="AH176" s="78">
        <v>0</v>
      </c>
      <c r="AI176" s="78">
        <v>0</v>
      </c>
      <c r="AJ176" s="78">
        <v>0</v>
      </c>
      <c r="AK176" s="78">
        <v>0</v>
      </c>
      <c r="AL176" s="215">
        <v>0</v>
      </c>
    </row>
    <row r="177" spans="1:38" ht="15.75" thickBot="1" x14ac:dyDescent="0.3">
      <c r="A177" s="82" t="s">
        <v>17</v>
      </c>
      <c r="B177" s="82"/>
      <c r="C177" s="82"/>
      <c r="D177" s="83"/>
      <c r="E177" s="83"/>
      <c r="F177" s="92"/>
      <c r="G177" s="93">
        <v>145.51456878251128</v>
      </c>
      <c r="H177" s="93">
        <v>641.43799003220795</v>
      </c>
      <c r="I177" s="93">
        <v>121.95176534808664</v>
      </c>
      <c r="J177" s="93">
        <v>280.7135185361592</v>
      </c>
      <c r="K177" s="93">
        <v>261.02749880729903</v>
      </c>
      <c r="L177" s="93">
        <v>337.17637200000001</v>
      </c>
      <c r="M177" s="93">
        <v>767.49063335199992</v>
      </c>
      <c r="N177" s="93">
        <v>1739.8671672596454</v>
      </c>
      <c r="O177" s="93">
        <v>312.34246095939199</v>
      </c>
      <c r="P177" s="93">
        <v>477.60128890830049</v>
      </c>
      <c r="Q177" s="93">
        <v>617.40334799999994</v>
      </c>
      <c r="R177" s="93">
        <v>394.71846224000001</v>
      </c>
      <c r="S177" s="93">
        <v>14977.026104000002</v>
      </c>
      <c r="T177" s="93">
        <v>242.89643206906405</v>
      </c>
      <c r="U177" s="93">
        <v>51.07797488535715</v>
      </c>
      <c r="V177" s="93">
        <v>432.57089563186935</v>
      </c>
      <c r="W177" s="93">
        <v>1947.2617631106332</v>
      </c>
      <c r="X177" s="93">
        <v>342.80664815999995</v>
      </c>
      <c r="Y177" s="93">
        <v>834.1129840000001</v>
      </c>
      <c r="Z177" s="93">
        <v>5627.9300605330745</v>
      </c>
      <c r="AA177" s="93">
        <v>975.79679999999996</v>
      </c>
      <c r="AB177" s="93">
        <v>653.89463463999994</v>
      </c>
      <c r="AC177" s="93">
        <v>587.7087838810728</v>
      </c>
      <c r="AD177" s="93">
        <v>893.07626062795021</v>
      </c>
      <c r="AE177" s="93">
        <v>1039.0927931300714</v>
      </c>
      <c r="AF177" s="93">
        <v>504.28921414860804</v>
      </c>
      <c r="AG177" s="93">
        <v>1072.8904117993543</v>
      </c>
      <c r="AH177" s="93">
        <v>1008.8792559999999</v>
      </c>
      <c r="AI177" s="93">
        <v>378.97762860000006</v>
      </c>
      <c r="AJ177" s="93">
        <v>3241.6002991599998</v>
      </c>
      <c r="AK177" s="93">
        <v>317.97002630400004</v>
      </c>
      <c r="AL177" s="215">
        <v>41227.10404490665</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E8D1E-C1F6-4D13-90C5-6EE3826F8044}">
  <sheetPr>
    <tabColor theme="4" tint="0.39997558519241921"/>
  </sheetPr>
  <dimension ref="A1:AQ499"/>
  <sheetViews>
    <sheetView showGridLines="0" topLeftCell="D1" zoomScale="70" zoomScaleNormal="70" workbookViewId="0">
      <selection sqref="A1:XFD1048576"/>
    </sheetView>
  </sheetViews>
  <sheetFormatPr defaultColWidth="9.140625" defaultRowHeight="15" x14ac:dyDescent="0.25"/>
  <cols>
    <col min="1" max="2" width="9.140625" style="13" customWidth="1"/>
    <col min="3" max="3" width="13.42578125" style="13" customWidth="1"/>
    <col min="4" max="4" width="17.85546875" style="13" bestFit="1" customWidth="1"/>
    <col min="5" max="5" width="23" style="13" customWidth="1"/>
    <col min="6" max="6" width="8.7109375" style="13" bestFit="1" customWidth="1"/>
    <col min="7" max="7" width="17.140625" style="13" bestFit="1" customWidth="1"/>
    <col min="8" max="8" width="9" style="13" bestFit="1" customWidth="1"/>
    <col min="9" max="9" width="22.42578125" style="13" bestFit="1" customWidth="1"/>
    <col min="10" max="10" width="16.28515625" style="13" customWidth="1"/>
    <col min="11" max="11" width="17.5703125" style="17" customWidth="1"/>
    <col min="12" max="12" width="11.140625" style="17" customWidth="1"/>
    <col min="13" max="16" width="8.85546875" style="13" customWidth="1"/>
    <col min="17" max="35" width="8.85546875" style="17" customWidth="1"/>
    <col min="36" max="36" width="10.7109375" style="17" bestFit="1" customWidth="1"/>
    <col min="37" max="37" width="10.5703125" style="17" bestFit="1" customWidth="1"/>
    <col min="38" max="38" width="11.7109375" style="17" bestFit="1" customWidth="1"/>
    <col min="39" max="39" width="9.7109375" style="17" bestFit="1" customWidth="1"/>
    <col min="40" max="16384" width="9.140625" style="13"/>
  </cols>
  <sheetData>
    <row r="1" spans="1:43" s="1" customFormat="1" ht="23.25" x14ac:dyDescent="0.25">
      <c r="A1" s="222"/>
      <c r="B1" s="222"/>
      <c r="C1" s="222"/>
      <c r="D1" s="222"/>
      <c r="E1" s="142" t="s">
        <v>339</v>
      </c>
      <c r="F1" s="75"/>
      <c r="G1" s="75"/>
      <c r="H1" s="75"/>
      <c r="I1" s="75"/>
      <c r="J1" s="75"/>
      <c r="K1" s="75"/>
      <c r="L1" s="75"/>
      <c r="M1" s="75"/>
      <c r="N1" s="75"/>
      <c r="O1" s="75"/>
      <c r="P1" s="75"/>
      <c r="Q1" s="79"/>
      <c r="R1" s="80"/>
      <c r="S1" s="81"/>
      <c r="T1" s="81"/>
      <c r="U1" s="81"/>
      <c r="V1" s="81"/>
      <c r="W1" s="81"/>
      <c r="X1" s="81"/>
      <c r="Y1" s="81"/>
      <c r="Z1" s="81"/>
      <c r="AA1" s="81"/>
      <c r="AB1" s="81"/>
      <c r="AC1" s="81"/>
      <c r="AD1" s="81"/>
      <c r="AE1" s="81"/>
      <c r="AF1" s="81"/>
      <c r="AG1" s="81"/>
      <c r="AH1" s="81"/>
      <c r="AI1" s="81"/>
      <c r="AJ1" s="17"/>
      <c r="AK1" s="17"/>
      <c r="AL1" s="17"/>
      <c r="AM1" s="17"/>
    </row>
    <row r="2" spans="1:43" x14ac:dyDescent="0.25">
      <c r="A2" s="223"/>
      <c r="B2" s="223"/>
      <c r="C2" s="223"/>
      <c r="D2" s="223"/>
      <c r="E2" s="5" t="s">
        <v>2</v>
      </c>
      <c r="F2" t="s">
        <v>340</v>
      </c>
      <c r="J2" s="22"/>
      <c r="K2" s="143"/>
      <c r="L2" s="143"/>
      <c r="M2" s="22"/>
      <c r="N2" s="22"/>
      <c r="O2" s="22"/>
      <c r="P2" s="22"/>
      <c r="Q2" s="14"/>
      <c r="R2" s="14"/>
      <c r="S2" s="14"/>
      <c r="T2" s="14"/>
      <c r="U2" s="14"/>
      <c r="V2" s="14"/>
      <c r="W2" s="14"/>
      <c r="X2" s="14"/>
      <c r="Y2" s="14"/>
      <c r="Z2" s="14"/>
      <c r="AA2" s="14"/>
      <c r="AB2" s="14"/>
      <c r="AC2" s="14"/>
      <c r="AD2" s="14"/>
      <c r="AE2" s="14"/>
      <c r="AF2" s="14"/>
      <c r="AG2" s="14"/>
      <c r="AH2" s="14"/>
      <c r="AI2" s="14"/>
      <c r="AJ2" s="14"/>
      <c r="AK2" s="14"/>
      <c r="AL2" s="14"/>
      <c r="AM2" s="14"/>
    </row>
    <row r="3" spans="1:43" x14ac:dyDescent="0.25">
      <c r="A3" s="223"/>
      <c r="B3" s="223"/>
      <c r="C3" s="223"/>
      <c r="D3" s="223"/>
      <c r="E3" s="20" t="s">
        <v>199</v>
      </c>
      <c r="F3" s="13" t="s">
        <v>169</v>
      </c>
      <c r="J3" s="22"/>
      <c r="K3" s="143"/>
      <c r="L3" s="143"/>
      <c r="M3" s="22"/>
      <c r="N3" s="22"/>
      <c r="O3" s="22"/>
      <c r="P3" s="22"/>
      <c r="Q3" s="14"/>
      <c r="R3" s="14"/>
      <c r="S3" s="14"/>
      <c r="T3" s="14"/>
      <c r="U3" s="14"/>
      <c r="V3" s="14"/>
      <c r="W3" s="14"/>
      <c r="X3" s="14"/>
      <c r="Y3" s="14"/>
      <c r="Z3" s="14"/>
      <c r="AA3" s="14"/>
      <c r="AB3" s="14"/>
      <c r="AC3" s="14"/>
      <c r="AD3" s="14"/>
      <c r="AE3" s="14"/>
      <c r="AF3" s="14"/>
      <c r="AG3" s="14"/>
      <c r="AH3" s="14"/>
      <c r="AI3" s="14"/>
      <c r="AJ3" s="14"/>
      <c r="AK3" s="14"/>
      <c r="AL3" s="14"/>
      <c r="AM3" s="14"/>
    </row>
    <row r="4" spans="1:43" x14ac:dyDescent="0.25">
      <c r="A4" s="223"/>
      <c r="B4" s="223"/>
      <c r="C4" s="223"/>
      <c r="D4" s="223"/>
    </row>
    <row r="5" spans="1:43" x14ac:dyDescent="0.25">
      <c r="A5" s="223"/>
      <c r="B5" s="223"/>
      <c r="C5" s="223"/>
      <c r="D5" s="223"/>
      <c r="E5" s="76" t="s">
        <v>300</v>
      </c>
      <c r="F5" s="76"/>
      <c r="G5" s="76"/>
      <c r="H5" s="76"/>
      <c r="I5" s="76"/>
      <c r="J5" s="76"/>
      <c r="K5" s="144"/>
      <c r="L5" s="144"/>
      <c r="M5" s="231"/>
      <c r="N5" s="231"/>
      <c r="O5" s="231"/>
      <c r="P5" s="231"/>
      <c r="AN5" s="17"/>
      <c r="AO5" s="17"/>
      <c r="AP5" s="17"/>
      <c r="AQ5" s="17"/>
    </row>
    <row r="6" spans="1:43" ht="30" x14ac:dyDescent="0.25">
      <c r="A6" s="223"/>
      <c r="B6" s="223"/>
      <c r="C6" s="223"/>
      <c r="D6" s="223"/>
      <c r="E6" s="111" t="s">
        <v>189</v>
      </c>
      <c r="F6" s="122" t="s">
        <v>36</v>
      </c>
      <c r="G6" s="122" t="s">
        <v>301</v>
      </c>
      <c r="H6" s="122" t="s">
        <v>302</v>
      </c>
      <c r="I6" s="122" t="s">
        <v>91</v>
      </c>
      <c r="J6" s="122" t="s">
        <v>36</v>
      </c>
      <c r="K6" s="145" t="s">
        <v>303</v>
      </c>
      <c r="L6" s="146" t="s">
        <v>304</v>
      </c>
      <c r="M6" s="232"/>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2"/>
    </row>
    <row r="7" spans="1:43" x14ac:dyDescent="0.25">
      <c r="A7" s="223"/>
      <c r="B7" s="223"/>
      <c r="C7" s="223"/>
      <c r="D7" s="223"/>
      <c r="E7" s="20" t="s">
        <v>197</v>
      </c>
      <c r="F7" s="20"/>
      <c r="G7" s="20"/>
      <c r="H7" s="20"/>
      <c r="I7" s="20"/>
      <c r="J7" s="20"/>
      <c r="K7" s="147"/>
      <c r="L7" s="147"/>
      <c r="M7" s="104"/>
      <c r="N7" s="104"/>
      <c r="O7" s="104"/>
      <c r="P7" s="104"/>
      <c r="Q7" s="104"/>
      <c r="R7" s="104"/>
      <c r="S7" s="104"/>
      <c r="T7" s="104"/>
      <c r="U7" s="104"/>
      <c r="V7" s="104"/>
      <c r="W7" s="104"/>
      <c r="X7" s="104"/>
      <c r="Y7" s="104"/>
      <c r="Z7" s="104"/>
      <c r="AA7" s="104"/>
      <c r="AB7" s="104"/>
      <c r="AC7" s="104"/>
      <c r="AD7" s="104"/>
      <c r="AE7" s="104"/>
      <c r="AF7" s="104"/>
      <c r="AG7" s="104"/>
      <c r="AH7" s="104"/>
      <c r="AI7" s="104"/>
      <c r="AJ7" s="13"/>
      <c r="AK7" s="13"/>
      <c r="AL7" s="13"/>
      <c r="AM7" s="13"/>
    </row>
    <row r="8" spans="1:43" x14ac:dyDescent="0.25">
      <c r="A8" s="224" t="s">
        <v>212</v>
      </c>
      <c r="B8" s="223" t="s">
        <v>215</v>
      </c>
      <c r="C8" s="223" t="s">
        <v>305</v>
      </c>
      <c r="D8" s="223"/>
      <c r="E8" s="13" t="s">
        <v>212</v>
      </c>
      <c r="F8" s="13" t="s">
        <v>215</v>
      </c>
      <c r="G8" s="13" t="s">
        <v>306</v>
      </c>
      <c r="H8" s="13">
        <v>2020</v>
      </c>
      <c r="I8" t="s">
        <v>15</v>
      </c>
      <c r="J8" t="s">
        <v>128</v>
      </c>
      <c r="K8" s="168">
        <v>25</v>
      </c>
      <c r="L8" s="233">
        <v>0.9</v>
      </c>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row>
    <row r="9" spans="1:43" x14ac:dyDescent="0.25">
      <c r="A9" s="224" t="s">
        <v>212</v>
      </c>
      <c r="B9" s="223" t="s">
        <v>215</v>
      </c>
      <c r="C9" s="223" t="s">
        <v>305</v>
      </c>
      <c r="D9" s="223"/>
      <c r="F9" s="13" t="s">
        <v>215</v>
      </c>
      <c r="H9" s="13">
        <v>2020</v>
      </c>
      <c r="I9" s="13" t="s">
        <v>172</v>
      </c>
      <c r="J9" s="13" t="s">
        <v>158</v>
      </c>
      <c r="K9" s="168">
        <v>25</v>
      </c>
      <c r="L9" s="233">
        <v>0.9</v>
      </c>
      <c r="M9" s="163"/>
      <c r="N9" s="163"/>
      <c r="O9" s="163"/>
      <c r="P9" s="163"/>
      <c r="Q9" s="163"/>
      <c r="R9" s="163"/>
      <c r="S9" s="163"/>
      <c r="T9" s="163"/>
      <c r="U9" s="163"/>
      <c r="V9" s="163"/>
      <c r="W9" s="163"/>
      <c r="X9" s="163"/>
      <c r="Y9" s="163"/>
      <c r="Z9" s="163"/>
      <c r="AA9" s="163"/>
      <c r="AB9" s="163"/>
      <c r="AC9" s="163"/>
      <c r="AD9" s="163"/>
      <c r="AE9" s="163"/>
      <c r="AF9" s="163"/>
      <c r="AG9" s="163"/>
      <c r="AH9" s="163"/>
      <c r="AI9" s="163"/>
      <c r="AJ9" s="163"/>
      <c r="AK9" s="163"/>
      <c r="AL9" s="163"/>
      <c r="AM9" s="163"/>
      <c r="AN9" s="163"/>
      <c r="AO9" s="163"/>
      <c r="AP9" s="163"/>
      <c r="AQ9" s="163"/>
    </row>
    <row r="10" spans="1:43" x14ac:dyDescent="0.25">
      <c r="A10" s="224" t="s">
        <v>212</v>
      </c>
      <c r="B10" s="223" t="s">
        <v>215</v>
      </c>
      <c r="C10" s="223" t="s">
        <v>305</v>
      </c>
      <c r="D10" s="223"/>
      <c r="F10" s="13" t="s">
        <v>215</v>
      </c>
      <c r="H10" s="13">
        <v>2020</v>
      </c>
      <c r="I10" s="13" t="s">
        <v>18</v>
      </c>
      <c r="J10" s="13" t="s">
        <v>193</v>
      </c>
      <c r="K10" s="168">
        <v>25</v>
      </c>
      <c r="L10" s="233">
        <v>0.9</v>
      </c>
      <c r="M10" s="163"/>
      <c r="N10" s="163"/>
      <c r="O10" s="163"/>
      <c r="P10" s="163"/>
      <c r="Q10" s="163"/>
      <c r="R10" s="163"/>
      <c r="S10" s="163"/>
      <c r="T10" s="163"/>
      <c r="U10" s="163"/>
      <c r="V10" s="163"/>
      <c r="W10" s="163"/>
      <c r="X10" s="163"/>
      <c r="Y10" s="163"/>
      <c r="Z10" s="163"/>
      <c r="AA10" s="163"/>
      <c r="AB10" s="163"/>
      <c r="AC10" s="163"/>
      <c r="AD10" s="163"/>
      <c r="AE10" s="163"/>
      <c r="AF10" s="163"/>
      <c r="AG10" s="163"/>
      <c r="AH10" s="163"/>
      <c r="AI10" s="163"/>
      <c r="AJ10" s="163"/>
      <c r="AK10" s="163"/>
      <c r="AL10" s="163"/>
      <c r="AM10" s="163"/>
      <c r="AN10" s="163"/>
      <c r="AO10" s="163"/>
      <c r="AP10" s="163"/>
      <c r="AQ10" s="163"/>
    </row>
    <row r="11" spans="1:43" x14ac:dyDescent="0.25">
      <c r="A11" s="224" t="s">
        <v>212</v>
      </c>
      <c r="B11" s="223" t="s">
        <v>215</v>
      </c>
      <c r="C11" s="223" t="s">
        <v>305</v>
      </c>
      <c r="D11" s="223"/>
      <c r="F11" s="13" t="s">
        <v>215</v>
      </c>
      <c r="H11" s="13">
        <v>2020</v>
      </c>
      <c r="I11" t="s">
        <v>210</v>
      </c>
      <c r="J11" t="s">
        <v>191</v>
      </c>
      <c r="K11" s="168">
        <v>25</v>
      </c>
      <c r="L11" s="233">
        <v>0.9</v>
      </c>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row>
    <row r="12" spans="1:43" x14ac:dyDescent="0.25">
      <c r="A12" s="224" t="s">
        <v>212</v>
      </c>
      <c r="B12" s="223" t="s">
        <v>215</v>
      </c>
      <c r="C12" s="223" t="s">
        <v>305</v>
      </c>
      <c r="D12" s="223"/>
      <c r="F12" s="13" t="s">
        <v>215</v>
      </c>
      <c r="H12" s="13">
        <v>2020</v>
      </c>
      <c r="I12" s="13" t="s">
        <v>209</v>
      </c>
      <c r="J12" s="13" t="s">
        <v>157</v>
      </c>
      <c r="K12" s="168">
        <v>25</v>
      </c>
      <c r="L12" s="233">
        <v>0.9</v>
      </c>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row>
    <row r="13" spans="1:43" ht="15.75" customHeight="1" x14ac:dyDescent="0.25">
      <c r="A13" s="224" t="s">
        <v>212</v>
      </c>
      <c r="B13" s="223" t="s">
        <v>215</v>
      </c>
      <c r="C13" s="223" t="s">
        <v>305</v>
      </c>
      <c r="D13" s="223"/>
      <c r="F13" s="13" t="s">
        <v>215</v>
      </c>
      <c r="H13" s="13">
        <v>2020</v>
      </c>
      <c r="I13" s="13" t="s">
        <v>55</v>
      </c>
      <c r="J13" s="13" t="s">
        <v>192</v>
      </c>
      <c r="K13" s="168">
        <v>25</v>
      </c>
      <c r="L13" s="233">
        <v>0.9</v>
      </c>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row>
    <row r="14" spans="1:43" x14ac:dyDescent="0.25">
      <c r="A14" s="224" t="s">
        <v>212</v>
      </c>
      <c r="B14" s="223" t="s">
        <v>215</v>
      </c>
      <c r="C14" s="223" t="s">
        <v>307</v>
      </c>
      <c r="D14" s="223"/>
      <c r="E14" s="13" t="s">
        <v>212</v>
      </c>
      <c r="F14" s="13" t="s">
        <v>215</v>
      </c>
      <c r="G14" s="13" t="s">
        <v>308</v>
      </c>
      <c r="H14" s="13">
        <v>2025</v>
      </c>
      <c r="I14" t="s">
        <v>15</v>
      </c>
      <c r="J14" t="s">
        <v>128</v>
      </c>
      <c r="K14" s="168">
        <v>25</v>
      </c>
      <c r="L14" s="233">
        <v>0.9</v>
      </c>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row>
    <row r="15" spans="1:43" x14ac:dyDescent="0.25">
      <c r="A15" s="224" t="s">
        <v>212</v>
      </c>
      <c r="B15" s="223" t="s">
        <v>215</v>
      </c>
      <c r="C15" s="223" t="s">
        <v>307</v>
      </c>
      <c r="D15" s="223"/>
      <c r="F15" s="13" t="s">
        <v>215</v>
      </c>
      <c r="H15" s="13">
        <v>2025</v>
      </c>
      <c r="I15" s="13" t="s">
        <v>172</v>
      </c>
      <c r="J15" s="13" t="s">
        <v>158</v>
      </c>
      <c r="K15" s="168">
        <v>25</v>
      </c>
      <c r="L15" s="233">
        <v>0.9</v>
      </c>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row>
    <row r="16" spans="1:43" x14ac:dyDescent="0.25">
      <c r="A16" s="224" t="s">
        <v>212</v>
      </c>
      <c r="B16" s="223" t="s">
        <v>215</v>
      </c>
      <c r="C16" s="223" t="s">
        <v>307</v>
      </c>
      <c r="D16" s="223"/>
      <c r="F16" s="13" t="s">
        <v>215</v>
      </c>
      <c r="H16" s="13">
        <v>2025</v>
      </c>
      <c r="I16" s="13" t="s">
        <v>18</v>
      </c>
      <c r="J16" s="13" t="s">
        <v>193</v>
      </c>
      <c r="K16" s="168">
        <v>25</v>
      </c>
      <c r="L16" s="233">
        <v>0.9</v>
      </c>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row>
    <row r="17" spans="1:43" x14ac:dyDescent="0.25">
      <c r="A17" s="224" t="s">
        <v>212</v>
      </c>
      <c r="B17" s="223" t="s">
        <v>215</v>
      </c>
      <c r="C17" s="223" t="s">
        <v>307</v>
      </c>
      <c r="D17" s="223"/>
      <c r="F17" s="13" t="s">
        <v>215</v>
      </c>
      <c r="H17" s="13">
        <v>2025</v>
      </c>
      <c r="I17" t="s">
        <v>210</v>
      </c>
      <c r="J17" t="s">
        <v>191</v>
      </c>
      <c r="K17" s="168">
        <v>25</v>
      </c>
      <c r="L17" s="233">
        <v>0.9</v>
      </c>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row>
    <row r="18" spans="1:43" x14ac:dyDescent="0.25">
      <c r="A18" s="224" t="s">
        <v>212</v>
      </c>
      <c r="B18" s="223" t="s">
        <v>215</v>
      </c>
      <c r="C18" s="223" t="s">
        <v>307</v>
      </c>
      <c r="D18" s="223"/>
      <c r="F18" s="13" t="s">
        <v>215</v>
      </c>
      <c r="H18" s="13">
        <v>2025</v>
      </c>
      <c r="I18" s="13" t="s">
        <v>209</v>
      </c>
      <c r="J18" s="13" t="s">
        <v>157</v>
      </c>
      <c r="K18" s="168">
        <v>25</v>
      </c>
      <c r="L18" s="233">
        <v>0.9</v>
      </c>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row>
    <row r="19" spans="1:43" x14ac:dyDescent="0.25">
      <c r="A19" s="224" t="s">
        <v>212</v>
      </c>
      <c r="B19" s="223" t="s">
        <v>215</v>
      </c>
      <c r="C19" s="223" t="s">
        <v>307</v>
      </c>
      <c r="D19" s="223"/>
      <c r="F19" s="13" t="s">
        <v>215</v>
      </c>
      <c r="H19" s="13">
        <v>2025</v>
      </c>
      <c r="I19" s="13" t="s">
        <v>55</v>
      </c>
      <c r="J19" s="13" t="s">
        <v>192</v>
      </c>
      <c r="K19" s="168">
        <v>25</v>
      </c>
      <c r="L19" s="233">
        <v>0.9</v>
      </c>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row>
    <row r="20" spans="1:43" x14ac:dyDescent="0.25">
      <c r="A20" s="224" t="s">
        <v>212</v>
      </c>
      <c r="B20" s="223" t="s">
        <v>215</v>
      </c>
      <c r="C20" s="223" t="s">
        <v>309</v>
      </c>
      <c r="D20" s="223"/>
      <c r="E20" s="13" t="s">
        <v>212</v>
      </c>
      <c r="F20" s="13" t="s">
        <v>215</v>
      </c>
      <c r="G20" s="13" t="s">
        <v>310</v>
      </c>
      <c r="H20" s="13">
        <v>2030</v>
      </c>
      <c r="I20" t="s">
        <v>15</v>
      </c>
      <c r="J20" t="s">
        <v>128</v>
      </c>
      <c r="K20" s="168">
        <v>25</v>
      </c>
      <c r="L20" s="233">
        <v>0.9</v>
      </c>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row>
    <row r="21" spans="1:43" x14ac:dyDescent="0.25">
      <c r="A21" s="224" t="s">
        <v>212</v>
      </c>
      <c r="B21" s="223" t="s">
        <v>215</v>
      </c>
      <c r="C21" s="223" t="s">
        <v>309</v>
      </c>
      <c r="D21" s="223"/>
      <c r="F21" s="13" t="s">
        <v>215</v>
      </c>
      <c r="H21" s="13">
        <v>2030</v>
      </c>
      <c r="I21" s="13" t="s">
        <v>172</v>
      </c>
      <c r="J21" s="13" t="s">
        <v>158</v>
      </c>
      <c r="K21" s="168">
        <v>25</v>
      </c>
      <c r="L21" s="233">
        <v>0.9</v>
      </c>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row>
    <row r="22" spans="1:43" x14ac:dyDescent="0.25">
      <c r="A22" s="224" t="s">
        <v>212</v>
      </c>
      <c r="B22" s="223" t="s">
        <v>215</v>
      </c>
      <c r="C22" s="223" t="s">
        <v>309</v>
      </c>
      <c r="D22" s="223"/>
      <c r="F22" s="13" t="s">
        <v>215</v>
      </c>
      <c r="H22" s="13">
        <v>2030</v>
      </c>
      <c r="I22" s="13" t="s">
        <v>18</v>
      </c>
      <c r="J22" s="13" t="s">
        <v>193</v>
      </c>
      <c r="K22" s="168">
        <v>25</v>
      </c>
      <c r="L22" s="233">
        <v>0.9</v>
      </c>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row>
    <row r="23" spans="1:43" x14ac:dyDescent="0.25">
      <c r="A23" s="224" t="s">
        <v>212</v>
      </c>
      <c r="B23" s="223" t="s">
        <v>215</v>
      </c>
      <c r="C23" s="223" t="s">
        <v>309</v>
      </c>
      <c r="D23" s="223"/>
      <c r="F23" s="13" t="s">
        <v>215</v>
      </c>
      <c r="H23" s="13">
        <v>2030</v>
      </c>
      <c r="I23" t="s">
        <v>210</v>
      </c>
      <c r="J23" t="s">
        <v>191</v>
      </c>
      <c r="K23" s="168">
        <v>25</v>
      </c>
      <c r="L23" s="233">
        <v>0.9</v>
      </c>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row>
    <row r="24" spans="1:43" x14ac:dyDescent="0.25">
      <c r="A24" s="224" t="s">
        <v>212</v>
      </c>
      <c r="B24" s="223" t="s">
        <v>215</v>
      </c>
      <c r="C24" s="223" t="s">
        <v>309</v>
      </c>
      <c r="D24" s="223"/>
      <c r="F24" s="13" t="s">
        <v>215</v>
      </c>
      <c r="H24" s="13">
        <v>2030</v>
      </c>
      <c r="I24" s="13" t="s">
        <v>209</v>
      </c>
      <c r="J24" s="13" t="s">
        <v>157</v>
      </c>
      <c r="K24" s="168">
        <v>25</v>
      </c>
      <c r="L24" s="233">
        <v>0.9</v>
      </c>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row>
    <row r="25" spans="1:43" x14ac:dyDescent="0.25">
      <c r="A25" s="224" t="s">
        <v>212</v>
      </c>
      <c r="B25" s="223" t="s">
        <v>215</v>
      </c>
      <c r="C25" s="223" t="s">
        <v>309</v>
      </c>
      <c r="D25" s="223"/>
      <c r="F25" s="13" t="s">
        <v>215</v>
      </c>
      <c r="H25" s="13">
        <v>2030</v>
      </c>
      <c r="I25" s="13" t="s">
        <v>55</v>
      </c>
      <c r="J25" s="13" t="s">
        <v>192</v>
      </c>
      <c r="K25" s="168">
        <v>25</v>
      </c>
      <c r="L25" s="233">
        <v>0.9</v>
      </c>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row>
    <row r="26" spans="1:43" x14ac:dyDescent="0.25">
      <c r="A26" s="224" t="s">
        <v>212</v>
      </c>
      <c r="B26" s="223" t="s">
        <v>215</v>
      </c>
      <c r="C26" s="223" t="s">
        <v>309</v>
      </c>
      <c r="D26" s="223"/>
      <c r="F26" s="13" t="s">
        <v>215</v>
      </c>
      <c r="H26" s="13">
        <v>2030</v>
      </c>
      <c r="I26" s="13" t="s">
        <v>346</v>
      </c>
      <c r="J26" s="13" t="s">
        <v>364</v>
      </c>
      <c r="K26" s="168">
        <v>25</v>
      </c>
      <c r="L26" s="233">
        <v>0.9</v>
      </c>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row>
    <row r="27" spans="1:43" x14ac:dyDescent="0.25">
      <c r="A27" s="224" t="s">
        <v>213</v>
      </c>
      <c r="B27" s="223" t="s">
        <v>216</v>
      </c>
      <c r="C27" s="223" t="s">
        <v>305</v>
      </c>
      <c r="D27" s="223"/>
      <c r="E27" s="131" t="s">
        <v>213</v>
      </c>
      <c r="F27" s="131" t="s">
        <v>216</v>
      </c>
      <c r="G27" s="131" t="s">
        <v>306</v>
      </c>
      <c r="H27" s="131">
        <v>2020</v>
      </c>
      <c r="I27" s="148" t="s">
        <v>15</v>
      </c>
      <c r="J27" s="148" t="s">
        <v>128</v>
      </c>
      <c r="K27" s="171">
        <v>25</v>
      </c>
      <c r="L27" s="234">
        <v>0.9</v>
      </c>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row>
    <row r="28" spans="1:43" x14ac:dyDescent="0.25">
      <c r="A28" s="224" t="s">
        <v>213</v>
      </c>
      <c r="B28" s="223" t="s">
        <v>216</v>
      </c>
      <c r="C28" s="223" t="s">
        <v>305</v>
      </c>
      <c r="D28" s="223"/>
      <c r="F28" s="13" t="s">
        <v>216</v>
      </c>
      <c r="H28" s="13">
        <v>2020</v>
      </c>
      <c r="I28" s="13" t="s">
        <v>172</v>
      </c>
      <c r="J28" s="13" t="s">
        <v>158</v>
      </c>
      <c r="K28" s="21">
        <v>25</v>
      </c>
      <c r="L28" s="87">
        <v>0.9</v>
      </c>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row>
    <row r="29" spans="1:43" x14ac:dyDescent="0.25">
      <c r="A29" s="224" t="s">
        <v>213</v>
      </c>
      <c r="B29" s="223" t="s">
        <v>216</v>
      </c>
      <c r="C29" s="223" t="s">
        <v>305</v>
      </c>
      <c r="D29" s="223"/>
      <c r="F29" s="13" t="s">
        <v>216</v>
      </c>
      <c r="H29" s="13">
        <v>2020</v>
      </c>
      <c r="I29" s="13" t="s">
        <v>18</v>
      </c>
      <c r="J29" s="13" t="s">
        <v>193</v>
      </c>
      <c r="K29" s="21">
        <v>25</v>
      </c>
      <c r="L29" s="87">
        <v>0.9</v>
      </c>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row>
    <row r="30" spans="1:43" x14ac:dyDescent="0.25">
      <c r="A30" s="224" t="s">
        <v>213</v>
      </c>
      <c r="B30" s="223" t="s">
        <v>216</v>
      </c>
      <c r="C30" s="223" t="s">
        <v>305</v>
      </c>
      <c r="D30" s="223"/>
      <c r="F30" s="13" t="s">
        <v>216</v>
      </c>
      <c r="H30" s="13">
        <v>2020</v>
      </c>
      <c r="I30" t="s">
        <v>210</v>
      </c>
      <c r="J30" t="s">
        <v>191</v>
      </c>
      <c r="K30" s="168">
        <v>25</v>
      </c>
      <c r="L30" s="233">
        <v>0.9</v>
      </c>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row>
    <row r="31" spans="1:43" x14ac:dyDescent="0.25">
      <c r="A31" s="224" t="s">
        <v>213</v>
      </c>
      <c r="B31" s="223" t="s">
        <v>216</v>
      </c>
      <c r="C31" s="223" t="s">
        <v>305</v>
      </c>
      <c r="D31" s="223"/>
      <c r="F31" s="13" t="s">
        <v>216</v>
      </c>
      <c r="H31" s="13">
        <v>2020</v>
      </c>
      <c r="I31" s="13" t="s">
        <v>209</v>
      </c>
      <c r="J31" s="13" t="s">
        <v>157</v>
      </c>
      <c r="K31" s="21">
        <v>25</v>
      </c>
      <c r="L31" s="87">
        <v>0.9</v>
      </c>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row>
    <row r="32" spans="1:43" x14ac:dyDescent="0.25">
      <c r="A32" s="224" t="s">
        <v>213</v>
      </c>
      <c r="B32" s="223" t="s">
        <v>216</v>
      </c>
      <c r="C32" s="223" t="s">
        <v>305</v>
      </c>
      <c r="D32" s="223"/>
      <c r="F32" s="13" t="s">
        <v>216</v>
      </c>
      <c r="H32" s="13">
        <v>2020</v>
      </c>
      <c r="I32" s="13" t="s">
        <v>55</v>
      </c>
      <c r="J32" s="13" t="s">
        <v>192</v>
      </c>
      <c r="K32" s="21">
        <v>25</v>
      </c>
      <c r="L32" s="87">
        <v>0.9</v>
      </c>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row>
    <row r="33" spans="1:43" x14ac:dyDescent="0.25">
      <c r="A33" s="224" t="s">
        <v>213</v>
      </c>
      <c r="B33" s="223" t="s">
        <v>216</v>
      </c>
      <c r="C33" s="223" t="s">
        <v>307</v>
      </c>
      <c r="D33" s="223"/>
      <c r="E33" s="13" t="s">
        <v>213</v>
      </c>
      <c r="F33" s="13" t="s">
        <v>216</v>
      </c>
      <c r="G33" s="13" t="s">
        <v>308</v>
      </c>
      <c r="H33" s="13">
        <v>2025</v>
      </c>
      <c r="I33" t="s">
        <v>15</v>
      </c>
      <c r="J33" t="s">
        <v>128</v>
      </c>
      <c r="K33" s="168">
        <v>25</v>
      </c>
      <c r="L33" s="233">
        <v>0.9</v>
      </c>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row>
    <row r="34" spans="1:43" x14ac:dyDescent="0.25">
      <c r="A34" s="224" t="s">
        <v>213</v>
      </c>
      <c r="B34" s="223" t="s">
        <v>216</v>
      </c>
      <c r="C34" s="223" t="s">
        <v>307</v>
      </c>
      <c r="D34" s="223"/>
      <c r="F34" s="13" t="s">
        <v>216</v>
      </c>
      <c r="H34" s="13">
        <v>2025</v>
      </c>
      <c r="I34" s="13" t="s">
        <v>172</v>
      </c>
      <c r="J34" s="13" t="s">
        <v>158</v>
      </c>
      <c r="K34" s="21">
        <v>25</v>
      </c>
      <c r="L34" s="87">
        <v>0.9</v>
      </c>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row>
    <row r="35" spans="1:43" x14ac:dyDescent="0.25">
      <c r="A35" s="224" t="s">
        <v>213</v>
      </c>
      <c r="B35" s="223" t="s">
        <v>216</v>
      </c>
      <c r="C35" s="223" t="s">
        <v>307</v>
      </c>
      <c r="D35" s="223"/>
      <c r="F35" s="13" t="s">
        <v>216</v>
      </c>
      <c r="H35" s="13">
        <v>2025</v>
      </c>
      <c r="I35" s="13" t="s">
        <v>18</v>
      </c>
      <c r="J35" s="13" t="s">
        <v>193</v>
      </c>
      <c r="K35" s="21">
        <v>25</v>
      </c>
      <c r="L35" s="87">
        <v>0.9</v>
      </c>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row>
    <row r="36" spans="1:43" x14ac:dyDescent="0.25">
      <c r="A36" s="224" t="s">
        <v>213</v>
      </c>
      <c r="B36" s="223" t="s">
        <v>216</v>
      </c>
      <c r="C36" s="223" t="s">
        <v>307</v>
      </c>
      <c r="D36" s="223"/>
      <c r="F36" s="13" t="s">
        <v>216</v>
      </c>
      <c r="H36" s="13">
        <v>2025</v>
      </c>
      <c r="I36" t="s">
        <v>210</v>
      </c>
      <c r="J36" t="s">
        <v>191</v>
      </c>
      <c r="K36" s="168">
        <v>25</v>
      </c>
      <c r="L36" s="233">
        <v>0.9</v>
      </c>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row>
    <row r="37" spans="1:43" x14ac:dyDescent="0.25">
      <c r="A37" s="224" t="s">
        <v>213</v>
      </c>
      <c r="B37" s="223" t="s">
        <v>216</v>
      </c>
      <c r="C37" s="223" t="s">
        <v>307</v>
      </c>
      <c r="D37" s="223"/>
      <c r="F37" s="13" t="s">
        <v>216</v>
      </c>
      <c r="H37" s="13">
        <v>2025</v>
      </c>
      <c r="I37" s="13" t="s">
        <v>209</v>
      </c>
      <c r="J37" s="13" t="s">
        <v>157</v>
      </c>
      <c r="K37" s="21">
        <v>25</v>
      </c>
      <c r="L37" s="87">
        <v>0.9</v>
      </c>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row>
    <row r="38" spans="1:43" x14ac:dyDescent="0.25">
      <c r="A38" s="224" t="s">
        <v>213</v>
      </c>
      <c r="B38" s="223" t="s">
        <v>216</v>
      </c>
      <c r="C38" s="223" t="s">
        <v>307</v>
      </c>
      <c r="D38" s="223"/>
      <c r="F38" s="13" t="s">
        <v>216</v>
      </c>
      <c r="H38" s="13">
        <v>2025</v>
      </c>
      <c r="I38" s="13" t="s">
        <v>55</v>
      </c>
      <c r="J38" s="13" t="s">
        <v>192</v>
      </c>
      <c r="K38" s="21">
        <v>25</v>
      </c>
      <c r="L38" s="87">
        <v>0.9</v>
      </c>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row>
    <row r="39" spans="1:43" x14ac:dyDescent="0.25">
      <c r="A39" s="224" t="s">
        <v>213</v>
      </c>
      <c r="B39" s="223" t="s">
        <v>216</v>
      </c>
      <c r="C39" s="223" t="s">
        <v>309</v>
      </c>
      <c r="D39" s="223"/>
      <c r="E39" s="13" t="s">
        <v>213</v>
      </c>
      <c r="F39" s="13" t="s">
        <v>216</v>
      </c>
      <c r="G39" s="13" t="s">
        <v>310</v>
      </c>
      <c r="H39" s="13">
        <v>2030</v>
      </c>
      <c r="I39" t="s">
        <v>15</v>
      </c>
      <c r="J39" t="s">
        <v>128</v>
      </c>
      <c r="K39" s="168">
        <v>25</v>
      </c>
      <c r="L39" s="233">
        <v>0.9</v>
      </c>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row>
    <row r="40" spans="1:43" x14ac:dyDescent="0.25">
      <c r="A40" s="224" t="s">
        <v>213</v>
      </c>
      <c r="B40" s="223" t="s">
        <v>216</v>
      </c>
      <c r="C40" s="223" t="s">
        <v>309</v>
      </c>
      <c r="D40" s="223"/>
      <c r="F40" s="13" t="s">
        <v>216</v>
      </c>
      <c r="H40" s="13">
        <v>2030</v>
      </c>
      <c r="I40" s="13" t="s">
        <v>172</v>
      </c>
      <c r="J40" s="13" t="s">
        <v>158</v>
      </c>
      <c r="K40" s="21">
        <v>25</v>
      </c>
      <c r="L40" s="87">
        <v>0.9</v>
      </c>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row>
    <row r="41" spans="1:43" x14ac:dyDescent="0.25">
      <c r="A41" s="224" t="s">
        <v>213</v>
      </c>
      <c r="B41" s="223" t="s">
        <v>216</v>
      </c>
      <c r="C41" s="223" t="s">
        <v>309</v>
      </c>
      <c r="D41" s="223"/>
      <c r="F41" s="13" t="s">
        <v>216</v>
      </c>
      <c r="H41" s="13">
        <v>2030</v>
      </c>
      <c r="I41" s="13" t="s">
        <v>18</v>
      </c>
      <c r="J41" s="13" t="s">
        <v>193</v>
      </c>
      <c r="K41" s="21">
        <v>25</v>
      </c>
      <c r="L41" s="87">
        <v>0.9</v>
      </c>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row>
    <row r="42" spans="1:43" x14ac:dyDescent="0.25">
      <c r="A42" s="224" t="s">
        <v>213</v>
      </c>
      <c r="B42" s="223" t="s">
        <v>216</v>
      </c>
      <c r="C42" s="223" t="s">
        <v>309</v>
      </c>
      <c r="D42" s="223"/>
      <c r="F42" s="13" t="s">
        <v>216</v>
      </c>
      <c r="H42" s="13">
        <v>2030</v>
      </c>
      <c r="I42" t="s">
        <v>210</v>
      </c>
      <c r="J42" t="s">
        <v>191</v>
      </c>
      <c r="K42" s="168">
        <v>25</v>
      </c>
      <c r="L42" s="233">
        <v>0.9</v>
      </c>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row>
    <row r="43" spans="1:43" x14ac:dyDescent="0.25">
      <c r="A43" s="224" t="s">
        <v>213</v>
      </c>
      <c r="B43" s="223" t="s">
        <v>216</v>
      </c>
      <c r="C43" s="223" t="s">
        <v>309</v>
      </c>
      <c r="D43" s="223"/>
      <c r="F43" s="13" t="s">
        <v>216</v>
      </c>
      <c r="H43" s="13">
        <v>2030</v>
      </c>
      <c r="I43" s="13" t="s">
        <v>209</v>
      </c>
      <c r="J43" s="13" t="s">
        <v>157</v>
      </c>
      <c r="K43" s="21">
        <v>25</v>
      </c>
      <c r="L43" s="87">
        <v>0.9</v>
      </c>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row>
    <row r="44" spans="1:43" x14ac:dyDescent="0.25">
      <c r="A44" s="224" t="s">
        <v>213</v>
      </c>
      <c r="B44" s="223" t="s">
        <v>216</v>
      </c>
      <c r="C44" s="223" t="s">
        <v>309</v>
      </c>
      <c r="D44" s="223"/>
      <c r="F44" s="13" t="s">
        <v>216</v>
      </c>
      <c r="H44" s="13">
        <v>2030</v>
      </c>
      <c r="I44" s="13" t="s">
        <v>55</v>
      </c>
      <c r="J44" s="13" t="s">
        <v>192</v>
      </c>
      <c r="K44" s="21">
        <v>25</v>
      </c>
      <c r="L44" s="87">
        <v>0.9</v>
      </c>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row>
    <row r="45" spans="1:43" x14ac:dyDescent="0.25">
      <c r="A45" s="224" t="s">
        <v>213</v>
      </c>
      <c r="B45" s="223" t="s">
        <v>216</v>
      </c>
      <c r="C45" s="223" t="s">
        <v>309</v>
      </c>
      <c r="D45" s="223"/>
      <c r="F45" s="13" t="s">
        <v>216</v>
      </c>
      <c r="H45" s="13">
        <v>2030</v>
      </c>
      <c r="I45" s="13" t="s">
        <v>346</v>
      </c>
      <c r="J45" s="13" t="s">
        <v>364</v>
      </c>
      <c r="K45" s="21">
        <v>25</v>
      </c>
      <c r="L45" s="87">
        <v>0.9</v>
      </c>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row>
    <row r="46" spans="1:43" x14ac:dyDescent="0.25">
      <c r="A46" s="224" t="s">
        <v>188</v>
      </c>
      <c r="B46" s="223" t="s">
        <v>190</v>
      </c>
      <c r="C46" s="223" t="s">
        <v>305</v>
      </c>
      <c r="D46" s="223"/>
      <c r="E46" s="131" t="s">
        <v>188</v>
      </c>
      <c r="F46" s="131" t="s">
        <v>190</v>
      </c>
      <c r="G46" s="131" t="s">
        <v>306</v>
      </c>
      <c r="H46" s="131">
        <v>2020</v>
      </c>
      <c r="I46" s="148" t="s">
        <v>15</v>
      </c>
      <c r="J46" s="148" t="s">
        <v>128</v>
      </c>
      <c r="K46" s="171">
        <v>15</v>
      </c>
      <c r="L46" s="234">
        <v>0.9</v>
      </c>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row>
    <row r="47" spans="1:43" x14ac:dyDescent="0.25">
      <c r="A47" s="224" t="s">
        <v>188</v>
      </c>
      <c r="B47" s="223" t="s">
        <v>190</v>
      </c>
      <c r="C47" s="223" t="s">
        <v>307</v>
      </c>
      <c r="D47" s="223"/>
      <c r="E47" s="13" t="s">
        <v>188</v>
      </c>
      <c r="F47" s="13" t="s">
        <v>190</v>
      </c>
      <c r="G47" s="13" t="s">
        <v>308</v>
      </c>
      <c r="H47" s="13">
        <v>2025</v>
      </c>
      <c r="I47" t="s">
        <v>15</v>
      </c>
      <c r="J47" t="s">
        <v>128</v>
      </c>
      <c r="K47" s="168">
        <v>15</v>
      </c>
      <c r="L47" s="235">
        <v>0.9</v>
      </c>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row>
    <row r="48" spans="1:43" x14ac:dyDescent="0.25">
      <c r="A48" s="224" t="s">
        <v>188</v>
      </c>
      <c r="B48" s="223" t="s">
        <v>190</v>
      </c>
      <c r="C48" s="223" t="s">
        <v>309</v>
      </c>
      <c r="D48" s="223"/>
      <c r="E48" s="61" t="s">
        <v>188</v>
      </c>
      <c r="F48" s="61" t="s">
        <v>190</v>
      </c>
      <c r="G48" s="61" t="s">
        <v>310</v>
      </c>
      <c r="H48" s="61">
        <v>2030</v>
      </c>
      <c r="I48" s="149" t="s">
        <v>15</v>
      </c>
      <c r="J48" s="149" t="s">
        <v>128</v>
      </c>
      <c r="K48" s="173">
        <v>15</v>
      </c>
      <c r="L48" s="236">
        <v>0.9</v>
      </c>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row>
    <row r="49" spans="1:43" x14ac:dyDescent="0.25">
      <c r="A49" s="224" t="s">
        <v>214</v>
      </c>
      <c r="B49" s="223" t="s">
        <v>217</v>
      </c>
      <c r="C49" s="223" t="s">
        <v>305</v>
      </c>
      <c r="D49" s="223"/>
      <c r="E49" s="13" t="s">
        <v>214</v>
      </c>
      <c r="F49" s="13" t="s">
        <v>217</v>
      </c>
      <c r="G49" s="13" t="s">
        <v>306</v>
      </c>
      <c r="H49" s="13">
        <v>2020</v>
      </c>
      <c r="I49" t="s">
        <v>15</v>
      </c>
      <c r="J49" t="s">
        <v>128</v>
      </c>
      <c r="K49" s="168">
        <v>20</v>
      </c>
      <c r="L49" s="233">
        <v>0.9</v>
      </c>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row>
    <row r="50" spans="1:43" x14ac:dyDescent="0.25">
      <c r="A50" s="224" t="s">
        <v>214</v>
      </c>
      <c r="B50" s="223" t="s">
        <v>217</v>
      </c>
      <c r="C50" s="223" t="s">
        <v>305</v>
      </c>
      <c r="D50" s="223"/>
      <c r="F50" s="13" t="s">
        <v>217</v>
      </c>
      <c r="H50" s="13">
        <v>2020</v>
      </c>
      <c r="I50" t="s">
        <v>172</v>
      </c>
      <c r="J50" t="s">
        <v>158</v>
      </c>
      <c r="K50" s="168">
        <v>20</v>
      </c>
      <c r="L50" s="233">
        <v>0.9</v>
      </c>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row>
    <row r="51" spans="1:43" x14ac:dyDescent="0.25">
      <c r="A51" s="224" t="s">
        <v>214</v>
      </c>
      <c r="B51" s="223" t="s">
        <v>217</v>
      </c>
      <c r="C51" s="223" t="s">
        <v>305</v>
      </c>
      <c r="D51" s="223"/>
      <c r="F51" s="13" t="s">
        <v>217</v>
      </c>
      <c r="H51" s="13">
        <v>2020</v>
      </c>
      <c r="I51" t="s">
        <v>18</v>
      </c>
      <c r="J51" t="s">
        <v>193</v>
      </c>
      <c r="K51" s="168">
        <v>20</v>
      </c>
      <c r="L51" s="233">
        <v>0.9</v>
      </c>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row>
    <row r="52" spans="1:43" x14ac:dyDescent="0.25">
      <c r="A52" s="224" t="s">
        <v>214</v>
      </c>
      <c r="B52" s="223" t="s">
        <v>217</v>
      </c>
      <c r="C52" s="223" t="s">
        <v>305</v>
      </c>
      <c r="D52" s="223"/>
      <c r="F52" s="13" t="s">
        <v>217</v>
      </c>
      <c r="H52" s="13">
        <v>2020</v>
      </c>
      <c r="I52" t="s">
        <v>210</v>
      </c>
      <c r="J52" t="s">
        <v>191</v>
      </c>
      <c r="K52" s="168">
        <v>20</v>
      </c>
      <c r="L52" s="233">
        <v>0.9</v>
      </c>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row>
    <row r="53" spans="1:43" x14ac:dyDescent="0.25">
      <c r="A53" s="224" t="s">
        <v>214</v>
      </c>
      <c r="B53" s="223" t="s">
        <v>217</v>
      </c>
      <c r="C53" s="223" t="s">
        <v>305</v>
      </c>
      <c r="D53" s="223"/>
      <c r="F53" s="13" t="s">
        <v>217</v>
      </c>
      <c r="H53" s="13">
        <v>2020</v>
      </c>
      <c r="I53" t="s">
        <v>209</v>
      </c>
      <c r="J53" t="s">
        <v>157</v>
      </c>
      <c r="K53" s="168">
        <v>20</v>
      </c>
      <c r="L53" s="233">
        <v>0.9</v>
      </c>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row>
    <row r="54" spans="1:43" x14ac:dyDescent="0.25">
      <c r="A54" s="224" t="s">
        <v>214</v>
      </c>
      <c r="B54" s="223" t="s">
        <v>217</v>
      </c>
      <c r="C54" s="223" t="s">
        <v>305</v>
      </c>
      <c r="D54" s="223"/>
      <c r="F54" s="13" t="s">
        <v>217</v>
      </c>
      <c r="H54" s="13">
        <v>2020</v>
      </c>
      <c r="I54" t="s">
        <v>55</v>
      </c>
      <c r="J54" t="s">
        <v>192</v>
      </c>
      <c r="K54" s="168">
        <v>20</v>
      </c>
      <c r="L54" s="233">
        <v>0.9</v>
      </c>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row>
    <row r="55" spans="1:43" x14ac:dyDescent="0.25">
      <c r="A55" s="224" t="s">
        <v>214</v>
      </c>
      <c r="B55" s="223" t="s">
        <v>217</v>
      </c>
      <c r="C55" s="223" t="s">
        <v>307</v>
      </c>
      <c r="D55" s="223"/>
      <c r="E55" s="13" t="s">
        <v>214</v>
      </c>
      <c r="F55" s="13" t="s">
        <v>217</v>
      </c>
      <c r="G55" s="13" t="s">
        <v>308</v>
      </c>
      <c r="H55" s="13">
        <v>2025</v>
      </c>
      <c r="I55" t="s">
        <v>15</v>
      </c>
      <c r="J55" t="s">
        <v>128</v>
      </c>
      <c r="K55" s="168">
        <v>20</v>
      </c>
      <c r="L55" s="233">
        <v>0.9</v>
      </c>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row>
    <row r="56" spans="1:43" x14ac:dyDescent="0.25">
      <c r="A56" s="224" t="s">
        <v>214</v>
      </c>
      <c r="B56" s="223" t="s">
        <v>217</v>
      </c>
      <c r="C56" s="223" t="s">
        <v>307</v>
      </c>
      <c r="D56" s="223"/>
      <c r="F56" s="13" t="s">
        <v>217</v>
      </c>
      <c r="H56" s="13">
        <v>2025</v>
      </c>
      <c r="I56" t="s">
        <v>172</v>
      </c>
      <c r="J56" t="s">
        <v>158</v>
      </c>
      <c r="K56" s="168">
        <v>20</v>
      </c>
      <c r="L56" s="233">
        <v>0.9</v>
      </c>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row>
    <row r="57" spans="1:43" x14ac:dyDescent="0.25">
      <c r="A57" s="224" t="s">
        <v>214</v>
      </c>
      <c r="B57" s="223" t="s">
        <v>217</v>
      </c>
      <c r="C57" s="223" t="s">
        <v>307</v>
      </c>
      <c r="D57" s="223"/>
      <c r="F57" s="13" t="s">
        <v>217</v>
      </c>
      <c r="H57" s="13">
        <v>2025</v>
      </c>
      <c r="I57" t="s">
        <v>18</v>
      </c>
      <c r="J57" t="s">
        <v>193</v>
      </c>
      <c r="K57" s="168">
        <v>20</v>
      </c>
      <c r="L57" s="233">
        <v>0.9</v>
      </c>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row>
    <row r="58" spans="1:43" x14ac:dyDescent="0.25">
      <c r="A58" s="224" t="s">
        <v>214</v>
      </c>
      <c r="B58" s="223" t="s">
        <v>217</v>
      </c>
      <c r="C58" s="223" t="s">
        <v>307</v>
      </c>
      <c r="D58" s="223"/>
      <c r="F58" s="13" t="s">
        <v>217</v>
      </c>
      <c r="H58" s="13">
        <v>2025</v>
      </c>
      <c r="I58" t="s">
        <v>210</v>
      </c>
      <c r="J58" t="s">
        <v>191</v>
      </c>
      <c r="K58" s="168">
        <v>20</v>
      </c>
      <c r="L58" s="233">
        <v>0.9</v>
      </c>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row>
    <row r="59" spans="1:43" x14ac:dyDescent="0.25">
      <c r="A59" s="224" t="s">
        <v>214</v>
      </c>
      <c r="B59" s="223" t="s">
        <v>217</v>
      </c>
      <c r="C59" s="223" t="s">
        <v>307</v>
      </c>
      <c r="D59" s="223"/>
      <c r="F59" s="13" t="s">
        <v>217</v>
      </c>
      <c r="H59" s="13">
        <v>2025</v>
      </c>
      <c r="I59" t="s">
        <v>209</v>
      </c>
      <c r="J59" t="s">
        <v>157</v>
      </c>
      <c r="K59" s="168">
        <v>20</v>
      </c>
      <c r="L59" s="233">
        <v>0.9</v>
      </c>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row>
    <row r="60" spans="1:43" x14ac:dyDescent="0.25">
      <c r="A60" s="224" t="s">
        <v>214</v>
      </c>
      <c r="B60" s="223" t="s">
        <v>217</v>
      </c>
      <c r="C60" s="223" t="s">
        <v>307</v>
      </c>
      <c r="D60" s="223"/>
      <c r="F60" s="13" t="s">
        <v>217</v>
      </c>
      <c r="H60" s="13">
        <v>2025</v>
      </c>
      <c r="I60" t="s">
        <v>55</v>
      </c>
      <c r="J60" t="s">
        <v>192</v>
      </c>
      <c r="K60" s="168">
        <v>20</v>
      </c>
      <c r="L60" s="233">
        <v>0.9</v>
      </c>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row>
    <row r="61" spans="1:43" x14ac:dyDescent="0.25">
      <c r="A61" s="224" t="s">
        <v>214</v>
      </c>
      <c r="B61" s="223" t="s">
        <v>217</v>
      </c>
      <c r="C61" s="223" t="s">
        <v>309</v>
      </c>
      <c r="D61" s="223"/>
      <c r="E61" s="86" t="s">
        <v>214</v>
      </c>
      <c r="F61" s="13" t="s">
        <v>217</v>
      </c>
      <c r="G61" s="13" t="s">
        <v>310</v>
      </c>
      <c r="H61" s="13">
        <v>2030</v>
      </c>
      <c r="I61" t="s">
        <v>15</v>
      </c>
      <c r="J61" t="s">
        <v>128</v>
      </c>
      <c r="K61" s="168">
        <v>20</v>
      </c>
      <c r="L61" s="233">
        <v>0.9</v>
      </c>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row>
    <row r="62" spans="1:43" x14ac:dyDescent="0.25">
      <c r="A62" s="224" t="s">
        <v>214</v>
      </c>
      <c r="B62" s="223" t="s">
        <v>217</v>
      </c>
      <c r="C62" s="223" t="s">
        <v>309</v>
      </c>
      <c r="D62" s="223"/>
      <c r="F62" s="13" t="s">
        <v>217</v>
      </c>
      <c r="H62" s="13">
        <v>2030</v>
      </c>
      <c r="I62" t="s">
        <v>172</v>
      </c>
      <c r="J62" t="s">
        <v>158</v>
      </c>
      <c r="K62" s="168">
        <v>20</v>
      </c>
      <c r="L62" s="233">
        <v>0.9</v>
      </c>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row>
    <row r="63" spans="1:43" x14ac:dyDescent="0.25">
      <c r="A63" s="224" t="s">
        <v>214</v>
      </c>
      <c r="B63" s="223" t="s">
        <v>217</v>
      </c>
      <c r="C63" s="223" t="s">
        <v>309</v>
      </c>
      <c r="D63" s="223"/>
      <c r="F63" s="13" t="s">
        <v>217</v>
      </c>
      <c r="H63" s="13">
        <v>2030</v>
      </c>
      <c r="I63" t="s">
        <v>18</v>
      </c>
      <c r="J63" t="s">
        <v>193</v>
      </c>
      <c r="K63" s="168">
        <v>20</v>
      </c>
      <c r="L63" s="233">
        <v>0.9</v>
      </c>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row>
    <row r="64" spans="1:43" x14ac:dyDescent="0.25">
      <c r="A64" s="224" t="s">
        <v>214</v>
      </c>
      <c r="B64" s="223" t="s">
        <v>217</v>
      </c>
      <c r="C64" s="223" t="s">
        <v>309</v>
      </c>
      <c r="D64" s="223"/>
      <c r="F64" s="13" t="s">
        <v>217</v>
      </c>
      <c r="H64" s="13">
        <v>2030</v>
      </c>
      <c r="I64" t="s">
        <v>210</v>
      </c>
      <c r="J64" t="s">
        <v>191</v>
      </c>
      <c r="K64" s="168">
        <v>20</v>
      </c>
      <c r="L64" s="233">
        <v>0.9</v>
      </c>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row>
    <row r="65" spans="1:43" x14ac:dyDescent="0.25">
      <c r="A65" s="224" t="s">
        <v>214</v>
      </c>
      <c r="B65" s="223" t="s">
        <v>217</v>
      </c>
      <c r="C65" s="223" t="s">
        <v>309</v>
      </c>
      <c r="D65" s="223"/>
      <c r="F65" s="13" t="s">
        <v>217</v>
      </c>
      <c r="H65" s="13">
        <v>2030</v>
      </c>
      <c r="I65" t="s">
        <v>209</v>
      </c>
      <c r="J65" t="s">
        <v>157</v>
      </c>
      <c r="K65" s="168">
        <v>20</v>
      </c>
      <c r="L65" s="233">
        <v>0.9</v>
      </c>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row>
    <row r="66" spans="1:43" x14ac:dyDescent="0.25">
      <c r="A66" s="224" t="s">
        <v>214</v>
      </c>
      <c r="B66" s="223" t="s">
        <v>217</v>
      </c>
      <c r="C66" s="223" t="s">
        <v>309</v>
      </c>
      <c r="D66" s="223"/>
      <c r="F66" s="13" t="s">
        <v>217</v>
      </c>
      <c r="H66" s="13">
        <v>2030</v>
      </c>
      <c r="I66" t="s">
        <v>55</v>
      </c>
      <c r="J66" t="s">
        <v>192</v>
      </c>
      <c r="K66" s="168">
        <v>20</v>
      </c>
      <c r="L66" s="233">
        <v>0.9</v>
      </c>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row>
    <row r="67" spans="1:43" x14ac:dyDescent="0.25">
      <c r="A67" s="224"/>
      <c r="B67" s="223"/>
      <c r="C67" s="223"/>
      <c r="D67" s="223"/>
      <c r="E67" s="131"/>
      <c r="F67" s="131"/>
      <c r="G67" s="131"/>
      <c r="H67" s="131"/>
      <c r="I67" s="148"/>
      <c r="J67" s="148"/>
      <c r="K67" s="159"/>
      <c r="L67" s="18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3"/>
      <c r="AK67" s="13"/>
      <c r="AL67" s="13"/>
      <c r="AM67" s="13"/>
    </row>
    <row r="68" spans="1:43" x14ac:dyDescent="0.25">
      <c r="A68" s="224"/>
      <c r="B68" s="223"/>
      <c r="C68" s="223"/>
      <c r="D68" s="223"/>
      <c r="I68"/>
      <c r="J68"/>
      <c r="K68" s="151"/>
      <c r="L68" s="184"/>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3"/>
      <c r="AK68" s="13"/>
      <c r="AL68" s="13"/>
      <c r="AM68" s="13"/>
    </row>
    <row r="69" spans="1:43" x14ac:dyDescent="0.25">
      <c r="A69" s="224"/>
      <c r="B69" s="223"/>
      <c r="C69" s="223"/>
      <c r="D69" s="223"/>
      <c r="I69"/>
      <c r="J69"/>
      <c r="K69" s="151"/>
      <c r="L69" s="185"/>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3"/>
      <c r="AK69" s="13"/>
      <c r="AL69" s="13"/>
      <c r="AM69" s="13"/>
    </row>
    <row r="70" spans="1:43" x14ac:dyDescent="0.25">
      <c r="A70" s="223"/>
      <c r="B70" s="223"/>
      <c r="C70" s="223"/>
      <c r="D70" s="223"/>
    </row>
    <row r="71" spans="1:43" x14ac:dyDescent="0.25">
      <c r="A71" s="223"/>
      <c r="B71" s="223"/>
      <c r="C71" s="223"/>
      <c r="D71" s="223"/>
    </row>
    <row r="72" spans="1:43" x14ac:dyDescent="0.25">
      <c r="A72" s="223"/>
      <c r="B72" s="223"/>
      <c r="C72" s="223"/>
      <c r="D72" s="223"/>
      <c r="E72" s="76" t="s">
        <v>311</v>
      </c>
      <c r="F72" s="76"/>
      <c r="G72" s="76"/>
      <c r="H72" s="76"/>
      <c r="I72" s="76"/>
      <c r="J72" s="76"/>
      <c r="K72" s="144"/>
      <c r="L72" s="144"/>
      <c r="M72" s="76"/>
      <c r="N72" s="76"/>
      <c r="O72" s="76"/>
      <c r="P72" s="76"/>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row>
    <row r="73" spans="1:43" x14ac:dyDescent="0.25">
      <c r="A73" s="223"/>
      <c r="B73" s="223"/>
      <c r="C73" s="223"/>
      <c r="D73" s="223"/>
      <c r="E73" s="111" t="s">
        <v>189</v>
      </c>
      <c r="F73" s="122" t="s">
        <v>36</v>
      </c>
      <c r="G73" s="122" t="s">
        <v>301</v>
      </c>
      <c r="H73" s="122" t="s">
        <v>46</v>
      </c>
      <c r="I73" s="122" t="s">
        <v>312</v>
      </c>
      <c r="J73" s="122" t="s">
        <v>109</v>
      </c>
      <c r="K73" s="145"/>
      <c r="L73" s="145"/>
      <c r="M73" s="11" t="s">
        <v>71</v>
      </c>
      <c r="N73" s="11" t="s">
        <v>72</v>
      </c>
      <c r="O73" s="11" t="s">
        <v>73</v>
      </c>
      <c r="P73" s="11" t="s">
        <v>74</v>
      </c>
      <c r="Q73" s="11" t="s">
        <v>75</v>
      </c>
      <c r="R73" s="11" t="s">
        <v>76</v>
      </c>
      <c r="S73" s="11" t="s">
        <v>77</v>
      </c>
      <c r="T73" s="11" t="s">
        <v>78</v>
      </c>
      <c r="U73" s="11" t="s">
        <v>79</v>
      </c>
      <c r="V73" s="11" t="s">
        <v>80</v>
      </c>
      <c r="W73" s="11" t="s">
        <v>23</v>
      </c>
      <c r="X73" s="11" t="s">
        <v>24</v>
      </c>
      <c r="Y73" s="11" t="s">
        <v>25</v>
      </c>
      <c r="Z73" s="11" t="s">
        <v>81</v>
      </c>
      <c r="AA73" s="11" t="s">
        <v>82</v>
      </c>
      <c r="AB73" s="11" t="s">
        <v>83</v>
      </c>
      <c r="AC73" s="11" t="s">
        <v>84</v>
      </c>
      <c r="AD73" s="11" t="s">
        <v>26</v>
      </c>
      <c r="AE73" s="11" t="s">
        <v>27</v>
      </c>
      <c r="AF73" s="11" t="s">
        <v>4</v>
      </c>
      <c r="AG73" s="11" t="s">
        <v>85</v>
      </c>
      <c r="AH73" s="11" t="s">
        <v>28</v>
      </c>
      <c r="AI73" s="11" t="s">
        <v>69</v>
      </c>
      <c r="AJ73" s="11" t="s">
        <v>29</v>
      </c>
      <c r="AK73" s="11" t="s">
        <v>30</v>
      </c>
      <c r="AL73" s="11" t="s">
        <v>31</v>
      </c>
      <c r="AM73" s="11" t="s">
        <v>32</v>
      </c>
      <c r="AN73" s="11" t="s">
        <v>70</v>
      </c>
      <c r="AO73" s="11" t="s">
        <v>33</v>
      </c>
      <c r="AP73" s="11" t="s">
        <v>34</v>
      </c>
      <c r="AQ73" s="11" t="s">
        <v>35</v>
      </c>
    </row>
    <row r="74" spans="1:43" x14ac:dyDescent="0.25">
      <c r="A74" s="223"/>
      <c r="B74" s="223"/>
      <c r="C74" s="223"/>
      <c r="D74" s="223"/>
      <c r="E74" s="20" t="s">
        <v>197</v>
      </c>
      <c r="F74" s="20"/>
      <c r="G74" s="20"/>
      <c r="H74" s="20"/>
      <c r="I74" s="20"/>
      <c r="J74" s="20"/>
      <c r="K74" s="147"/>
      <c r="L74" s="147"/>
      <c r="M74" s="104"/>
      <c r="N74" s="104"/>
      <c r="O74" s="104"/>
      <c r="P74" s="104"/>
      <c r="Q74" s="104"/>
      <c r="R74" s="104"/>
      <c r="S74" s="104"/>
      <c r="T74" s="104"/>
      <c r="U74" s="104"/>
      <c r="V74" s="104"/>
      <c r="W74" s="104"/>
      <c r="X74" s="104"/>
      <c r="Y74" s="104"/>
      <c r="Z74" s="104"/>
      <c r="AA74" s="104"/>
      <c r="AB74" s="104"/>
      <c r="AC74" s="104"/>
      <c r="AD74" s="104"/>
      <c r="AE74" s="104"/>
      <c r="AF74" s="104"/>
      <c r="AG74" s="104"/>
      <c r="AH74" s="104"/>
      <c r="AI74" s="104"/>
    </row>
    <row r="75" spans="1:43" x14ac:dyDescent="0.25">
      <c r="A75" s="223"/>
      <c r="B75" s="223"/>
      <c r="C75" s="223"/>
      <c r="D75" s="223"/>
      <c r="E75" s="13" t="s">
        <v>212</v>
      </c>
      <c r="F75" s="13" t="s">
        <v>215</v>
      </c>
      <c r="G75" s="13" t="s">
        <v>306</v>
      </c>
      <c r="H75" s="13">
        <v>2020</v>
      </c>
      <c r="I75" s="150">
        <v>1</v>
      </c>
      <c r="J75" t="s">
        <v>402</v>
      </c>
      <c r="K75" s="151"/>
      <c r="L75" s="151"/>
      <c r="M75" s="152">
        <v>1</v>
      </c>
      <c r="N75" s="152">
        <v>1</v>
      </c>
      <c r="O75" s="152">
        <v>1</v>
      </c>
      <c r="P75" s="152">
        <v>1</v>
      </c>
      <c r="Q75" s="152">
        <v>1</v>
      </c>
      <c r="R75" s="152">
        <v>1</v>
      </c>
      <c r="S75" s="152">
        <v>1</v>
      </c>
      <c r="T75" s="152">
        <v>1</v>
      </c>
      <c r="U75" s="152">
        <v>1</v>
      </c>
      <c r="V75" s="152">
        <v>1</v>
      </c>
      <c r="W75" s="152">
        <v>1</v>
      </c>
      <c r="X75" s="152">
        <v>1</v>
      </c>
      <c r="Y75" s="152">
        <v>1</v>
      </c>
      <c r="Z75" s="152">
        <v>1</v>
      </c>
      <c r="AA75" s="152">
        <v>1</v>
      </c>
      <c r="AB75" s="152">
        <v>1</v>
      </c>
      <c r="AC75" s="152">
        <v>1</v>
      </c>
      <c r="AD75" s="152">
        <v>1</v>
      </c>
      <c r="AE75" s="152">
        <v>1</v>
      </c>
      <c r="AF75" s="152">
        <v>1</v>
      </c>
      <c r="AG75" s="152">
        <v>1</v>
      </c>
      <c r="AH75" s="152">
        <v>1</v>
      </c>
      <c r="AI75" s="152">
        <v>1</v>
      </c>
      <c r="AJ75" s="152">
        <v>1</v>
      </c>
      <c r="AK75" s="152">
        <v>1</v>
      </c>
      <c r="AL75" s="152">
        <v>1</v>
      </c>
      <c r="AM75" s="152">
        <v>1</v>
      </c>
      <c r="AN75" s="152">
        <v>1</v>
      </c>
      <c r="AO75" s="152">
        <v>1</v>
      </c>
      <c r="AP75" s="152">
        <v>1</v>
      </c>
      <c r="AQ75" s="152">
        <v>1</v>
      </c>
    </row>
    <row r="76" spans="1:43" x14ac:dyDescent="0.25">
      <c r="A76" s="223"/>
      <c r="B76" s="223"/>
      <c r="C76" s="223"/>
      <c r="D76" s="223"/>
      <c r="E76" s="13" t="s">
        <v>212</v>
      </c>
      <c r="F76" s="13" t="s">
        <v>215</v>
      </c>
      <c r="G76" s="13" t="s">
        <v>308</v>
      </c>
      <c r="H76" s="13">
        <v>2025</v>
      </c>
      <c r="I76" s="150">
        <v>1</v>
      </c>
      <c r="J76" t="s">
        <v>402</v>
      </c>
      <c r="K76" s="151"/>
      <c r="L76" s="151"/>
      <c r="M76" s="152">
        <v>1</v>
      </c>
      <c r="N76" s="152">
        <v>1</v>
      </c>
      <c r="O76" s="152">
        <v>1</v>
      </c>
      <c r="P76" s="152">
        <v>1</v>
      </c>
      <c r="Q76" s="152">
        <v>1</v>
      </c>
      <c r="R76" s="152">
        <v>1</v>
      </c>
      <c r="S76" s="152">
        <v>1</v>
      </c>
      <c r="T76" s="152">
        <v>1</v>
      </c>
      <c r="U76" s="152">
        <v>1</v>
      </c>
      <c r="V76" s="152">
        <v>1</v>
      </c>
      <c r="W76" s="152">
        <v>1</v>
      </c>
      <c r="X76" s="152">
        <v>1</v>
      </c>
      <c r="Y76" s="152">
        <v>1</v>
      </c>
      <c r="Z76" s="152">
        <v>1</v>
      </c>
      <c r="AA76" s="152">
        <v>1</v>
      </c>
      <c r="AB76" s="152">
        <v>1</v>
      </c>
      <c r="AC76" s="152">
        <v>1</v>
      </c>
      <c r="AD76" s="152">
        <v>1</v>
      </c>
      <c r="AE76" s="152">
        <v>1</v>
      </c>
      <c r="AF76" s="152">
        <v>1</v>
      </c>
      <c r="AG76" s="152">
        <v>1</v>
      </c>
      <c r="AH76" s="152">
        <v>1</v>
      </c>
      <c r="AI76" s="152">
        <v>1</v>
      </c>
      <c r="AJ76" s="152">
        <v>1</v>
      </c>
      <c r="AK76" s="152">
        <v>1</v>
      </c>
      <c r="AL76" s="152">
        <v>1</v>
      </c>
      <c r="AM76" s="152">
        <v>1</v>
      </c>
      <c r="AN76" s="152">
        <v>1</v>
      </c>
      <c r="AO76" s="152">
        <v>1</v>
      </c>
      <c r="AP76" s="152">
        <v>1</v>
      </c>
      <c r="AQ76" s="152">
        <v>1</v>
      </c>
    </row>
    <row r="77" spans="1:43" x14ac:dyDescent="0.25">
      <c r="A77" s="223"/>
      <c r="B77" s="223"/>
      <c r="C77" s="223"/>
      <c r="D77" s="223"/>
      <c r="F77" s="13" t="s">
        <v>215</v>
      </c>
      <c r="G77" s="13" t="s">
        <v>308</v>
      </c>
      <c r="H77" s="13">
        <v>2030</v>
      </c>
      <c r="I77" s="150">
        <v>1.020761</v>
      </c>
      <c r="J77" t="s">
        <v>402</v>
      </c>
      <c r="M77" s="152">
        <v>1.020761</v>
      </c>
      <c r="N77" s="152">
        <v>1.020761</v>
      </c>
      <c r="O77" s="152">
        <v>1.020761</v>
      </c>
      <c r="P77" s="152">
        <v>1.020761</v>
      </c>
      <c r="Q77" s="152">
        <v>1.020761</v>
      </c>
      <c r="R77" s="152">
        <v>1.020761</v>
      </c>
      <c r="S77" s="152">
        <v>1.020761</v>
      </c>
      <c r="T77" s="152">
        <v>1.020761</v>
      </c>
      <c r="U77" s="152">
        <v>1.020761</v>
      </c>
      <c r="V77" s="152">
        <v>1.020761</v>
      </c>
      <c r="W77" s="152">
        <v>1.020761</v>
      </c>
      <c r="X77" s="152">
        <v>1.020761</v>
      </c>
      <c r="Y77" s="152">
        <v>1.020761</v>
      </c>
      <c r="Z77" s="152">
        <v>1.020761</v>
      </c>
      <c r="AA77" s="152">
        <v>1.020761</v>
      </c>
      <c r="AB77" s="152">
        <v>1.020761</v>
      </c>
      <c r="AC77" s="152">
        <v>1.020761</v>
      </c>
      <c r="AD77" s="152">
        <v>1.020761</v>
      </c>
      <c r="AE77" s="152">
        <v>1.020761</v>
      </c>
      <c r="AF77" s="152">
        <v>1.020761</v>
      </c>
      <c r="AG77" s="152">
        <v>1.020761</v>
      </c>
      <c r="AH77" s="152">
        <v>1.020761</v>
      </c>
      <c r="AI77" s="152">
        <v>1.020761</v>
      </c>
      <c r="AJ77" s="152">
        <v>1.020761</v>
      </c>
      <c r="AK77" s="152">
        <v>1.020761</v>
      </c>
      <c r="AL77" s="152">
        <v>1.020761</v>
      </c>
      <c r="AM77" s="152">
        <v>1.020761</v>
      </c>
      <c r="AN77" s="152">
        <v>1.020761</v>
      </c>
      <c r="AO77" s="152">
        <v>1.020761</v>
      </c>
      <c r="AP77" s="152">
        <v>1.020761</v>
      </c>
      <c r="AQ77" s="152">
        <v>1.020761</v>
      </c>
    </row>
    <row r="78" spans="1:43" x14ac:dyDescent="0.25">
      <c r="A78" s="223"/>
      <c r="B78" s="223"/>
      <c r="C78" s="223"/>
      <c r="D78" s="223"/>
      <c r="F78" s="13" t="s">
        <v>215</v>
      </c>
      <c r="G78" s="13" t="s">
        <v>308</v>
      </c>
      <c r="H78" s="13">
        <v>2050</v>
      </c>
      <c r="I78" s="150">
        <v>1.0352937</v>
      </c>
      <c r="J78" t="s">
        <v>402</v>
      </c>
      <c r="M78" s="152">
        <v>1.0352937</v>
      </c>
      <c r="N78" s="152">
        <v>1.0352937</v>
      </c>
      <c r="O78" s="152">
        <v>1.0352937</v>
      </c>
      <c r="P78" s="152">
        <v>1.0352937</v>
      </c>
      <c r="Q78" s="152">
        <v>1.0352937</v>
      </c>
      <c r="R78" s="152">
        <v>1.0352937</v>
      </c>
      <c r="S78" s="152">
        <v>1.0352937</v>
      </c>
      <c r="T78" s="152">
        <v>1.0352937</v>
      </c>
      <c r="U78" s="152">
        <v>1.0352937</v>
      </c>
      <c r="V78" s="152">
        <v>1.0352937</v>
      </c>
      <c r="W78" s="152">
        <v>1.0352937</v>
      </c>
      <c r="X78" s="152">
        <v>1.0352937</v>
      </c>
      <c r="Y78" s="152">
        <v>1.0352937</v>
      </c>
      <c r="Z78" s="152">
        <v>1.0352937</v>
      </c>
      <c r="AA78" s="152">
        <v>1.0352937</v>
      </c>
      <c r="AB78" s="152">
        <v>1.0352937</v>
      </c>
      <c r="AC78" s="152">
        <v>1.0352937</v>
      </c>
      <c r="AD78" s="152">
        <v>1.0352937</v>
      </c>
      <c r="AE78" s="152">
        <v>1.0352937</v>
      </c>
      <c r="AF78" s="152">
        <v>1.0352937</v>
      </c>
      <c r="AG78" s="152">
        <v>1.0352937</v>
      </c>
      <c r="AH78" s="152">
        <v>1.0352937</v>
      </c>
      <c r="AI78" s="152">
        <v>1.0352937</v>
      </c>
      <c r="AJ78" s="152">
        <v>1.0352937</v>
      </c>
      <c r="AK78" s="152">
        <v>1.0352937</v>
      </c>
      <c r="AL78" s="152">
        <v>1.0352937</v>
      </c>
      <c r="AM78" s="152">
        <v>1.0352937</v>
      </c>
      <c r="AN78" s="152">
        <v>1.0352937</v>
      </c>
      <c r="AO78" s="152">
        <v>1.0352937</v>
      </c>
      <c r="AP78" s="152">
        <v>1.0352937</v>
      </c>
      <c r="AQ78" s="152">
        <v>1.0352937</v>
      </c>
    </row>
    <row r="79" spans="1:43" x14ac:dyDescent="0.25">
      <c r="A79" s="223"/>
      <c r="B79" s="223"/>
      <c r="C79" s="223"/>
      <c r="D79" s="223"/>
      <c r="E79" s="13" t="s">
        <v>212</v>
      </c>
      <c r="F79" s="13" t="s">
        <v>215</v>
      </c>
      <c r="G79" s="13" t="s">
        <v>310</v>
      </c>
      <c r="H79" s="13">
        <v>2030</v>
      </c>
      <c r="I79" s="150">
        <v>1.1000000000000001</v>
      </c>
      <c r="J79" t="s">
        <v>402</v>
      </c>
      <c r="K79" s="151"/>
      <c r="L79" s="151"/>
      <c r="M79" s="152">
        <v>1.1000000000000001</v>
      </c>
      <c r="N79" s="152">
        <v>1.1000000000000001</v>
      </c>
      <c r="O79" s="152">
        <v>1.1000000000000001</v>
      </c>
      <c r="P79" s="152">
        <v>1.1000000000000001</v>
      </c>
      <c r="Q79" s="152">
        <v>1.1000000000000001</v>
      </c>
      <c r="R79" s="152">
        <v>1.1000000000000001</v>
      </c>
      <c r="S79" s="152">
        <v>1.1000000000000001</v>
      </c>
      <c r="T79" s="152">
        <v>1.1000000000000001</v>
      </c>
      <c r="U79" s="152">
        <v>1.1000000000000001</v>
      </c>
      <c r="V79" s="152">
        <v>1.1000000000000001</v>
      </c>
      <c r="W79" s="152">
        <v>1.1000000000000001</v>
      </c>
      <c r="X79" s="152">
        <v>1.1000000000000001</v>
      </c>
      <c r="Y79" s="152">
        <v>1.1000000000000001</v>
      </c>
      <c r="Z79" s="152">
        <v>1.1000000000000001</v>
      </c>
      <c r="AA79" s="152">
        <v>1.1000000000000001</v>
      </c>
      <c r="AB79" s="152">
        <v>1.1000000000000001</v>
      </c>
      <c r="AC79" s="152">
        <v>1.1000000000000001</v>
      </c>
      <c r="AD79" s="152">
        <v>1.1000000000000001</v>
      </c>
      <c r="AE79" s="152">
        <v>1.1000000000000001</v>
      </c>
      <c r="AF79" s="152">
        <v>1.1000000000000001</v>
      </c>
      <c r="AG79" s="152">
        <v>1.1000000000000001</v>
      </c>
      <c r="AH79" s="152">
        <v>1.1000000000000001</v>
      </c>
      <c r="AI79" s="152">
        <v>1.1000000000000001</v>
      </c>
      <c r="AJ79" s="152">
        <v>1.1000000000000001</v>
      </c>
      <c r="AK79" s="152">
        <v>1.1000000000000001</v>
      </c>
      <c r="AL79" s="152">
        <v>1.1000000000000001</v>
      </c>
      <c r="AM79" s="152">
        <v>1.1000000000000001</v>
      </c>
      <c r="AN79" s="152">
        <v>1.1000000000000001</v>
      </c>
      <c r="AO79" s="152">
        <v>1.1000000000000001</v>
      </c>
      <c r="AP79" s="152">
        <v>1.1000000000000001</v>
      </c>
      <c r="AQ79" s="152">
        <v>1.1000000000000001</v>
      </c>
    </row>
    <row r="80" spans="1:43" x14ac:dyDescent="0.25">
      <c r="A80" s="223"/>
      <c r="B80" s="223"/>
      <c r="C80" s="223"/>
      <c r="D80" s="223"/>
      <c r="F80" s="13" t="s">
        <v>215</v>
      </c>
      <c r="G80" s="13" t="s">
        <v>310</v>
      </c>
      <c r="H80" s="13">
        <v>2050</v>
      </c>
      <c r="I80" s="150">
        <v>1.1599999999999999</v>
      </c>
      <c r="J80" t="s">
        <v>402</v>
      </c>
      <c r="M80" s="152">
        <v>1.1599999999999999</v>
      </c>
      <c r="N80" s="152">
        <v>1.1599999999999999</v>
      </c>
      <c r="O80" s="152">
        <v>1.1599999999999999</v>
      </c>
      <c r="P80" s="152">
        <v>1.1599999999999999</v>
      </c>
      <c r="Q80" s="152">
        <v>1.1599999999999999</v>
      </c>
      <c r="R80" s="152">
        <v>1.1599999999999999</v>
      </c>
      <c r="S80" s="152">
        <v>1.1599999999999999</v>
      </c>
      <c r="T80" s="152">
        <v>1.1599999999999999</v>
      </c>
      <c r="U80" s="152">
        <v>1.1599999999999999</v>
      </c>
      <c r="V80" s="152">
        <v>1.1599999999999999</v>
      </c>
      <c r="W80" s="152">
        <v>1.1599999999999999</v>
      </c>
      <c r="X80" s="152">
        <v>1.1599999999999999</v>
      </c>
      <c r="Y80" s="152">
        <v>1.1599999999999999</v>
      </c>
      <c r="Z80" s="152">
        <v>1.1599999999999999</v>
      </c>
      <c r="AA80" s="152">
        <v>1.1599999999999999</v>
      </c>
      <c r="AB80" s="152">
        <v>1.1599999999999999</v>
      </c>
      <c r="AC80" s="152">
        <v>1.1599999999999999</v>
      </c>
      <c r="AD80" s="152">
        <v>1.1599999999999999</v>
      </c>
      <c r="AE80" s="152">
        <v>1.1599999999999999</v>
      </c>
      <c r="AF80" s="152">
        <v>1.1599999999999999</v>
      </c>
      <c r="AG80" s="152">
        <v>1.1599999999999999</v>
      </c>
      <c r="AH80" s="152">
        <v>1.1599999999999999</v>
      </c>
      <c r="AI80" s="152">
        <v>1.1599999999999999</v>
      </c>
      <c r="AJ80" s="152">
        <v>1.1599999999999999</v>
      </c>
      <c r="AK80" s="152">
        <v>1.1599999999999999</v>
      </c>
      <c r="AL80" s="152">
        <v>1.1599999999999999</v>
      </c>
      <c r="AM80" s="152">
        <v>1.1599999999999999</v>
      </c>
      <c r="AN80" s="152">
        <v>1.1599999999999999</v>
      </c>
      <c r="AO80" s="152">
        <v>1.1599999999999999</v>
      </c>
      <c r="AP80" s="152">
        <v>1.1599999999999999</v>
      </c>
      <c r="AQ80" s="152">
        <v>1.1599999999999999</v>
      </c>
    </row>
    <row r="81" spans="1:43" x14ac:dyDescent="0.25">
      <c r="A81" s="223"/>
      <c r="B81" s="223"/>
      <c r="C81" s="223"/>
      <c r="D81" s="223"/>
      <c r="E81" s="13" t="s">
        <v>213</v>
      </c>
      <c r="F81" s="13" t="s">
        <v>216</v>
      </c>
      <c r="G81" s="13" t="s">
        <v>306</v>
      </c>
      <c r="H81" s="13">
        <v>2020</v>
      </c>
      <c r="I81" s="150">
        <v>1</v>
      </c>
      <c r="J81" t="s">
        <v>402</v>
      </c>
      <c r="K81" s="151"/>
      <c r="L81" s="151"/>
      <c r="M81" s="152">
        <v>1</v>
      </c>
      <c r="N81" s="152">
        <v>1</v>
      </c>
      <c r="O81" s="152">
        <v>1</v>
      </c>
      <c r="P81" s="152">
        <v>1</v>
      </c>
      <c r="Q81" s="152">
        <v>1</v>
      </c>
      <c r="R81" s="152">
        <v>1</v>
      </c>
      <c r="S81" s="152">
        <v>1</v>
      </c>
      <c r="T81" s="152">
        <v>1</v>
      </c>
      <c r="U81" s="152">
        <v>1</v>
      </c>
      <c r="V81" s="152">
        <v>1</v>
      </c>
      <c r="W81" s="152">
        <v>1</v>
      </c>
      <c r="X81" s="152">
        <v>1</v>
      </c>
      <c r="Y81" s="152">
        <v>1</v>
      </c>
      <c r="Z81" s="152">
        <v>1</v>
      </c>
      <c r="AA81" s="152">
        <v>1</v>
      </c>
      <c r="AB81" s="152">
        <v>1</v>
      </c>
      <c r="AC81" s="152">
        <v>1</v>
      </c>
      <c r="AD81" s="152">
        <v>1</v>
      </c>
      <c r="AE81" s="152">
        <v>1</v>
      </c>
      <c r="AF81" s="152">
        <v>1</v>
      </c>
      <c r="AG81" s="152">
        <v>1</v>
      </c>
      <c r="AH81" s="152">
        <v>1</v>
      </c>
      <c r="AI81" s="152">
        <v>1</v>
      </c>
      <c r="AJ81" s="152">
        <v>1</v>
      </c>
      <c r="AK81" s="152">
        <v>1</v>
      </c>
      <c r="AL81" s="152">
        <v>1</v>
      </c>
      <c r="AM81" s="152">
        <v>1</v>
      </c>
      <c r="AN81" s="152">
        <v>1</v>
      </c>
      <c r="AO81" s="152">
        <v>1</v>
      </c>
      <c r="AP81" s="152">
        <v>1</v>
      </c>
      <c r="AQ81" s="152">
        <v>1</v>
      </c>
    </row>
    <row r="82" spans="1:43" x14ac:dyDescent="0.25">
      <c r="A82" s="223"/>
      <c r="B82" s="223"/>
      <c r="C82" s="223"/>
      <c r="D82" s="223"/>
      <c r="E82" s="13" t="s">
        <v>213</v>
      </c>
      <c r="F82" s="13" t="s">
        <v>216</v>
      </c>
      <c r="G82" s="13" t="s">
        <v>308</v>
      </c>
      <c r="H82" s="13">
        <v>2025</v>
      </c>
      <c r="I82" s="150">
        <v>1</v>
      </c>
      <c r="J82" t="s">
        <v>402</v>
      </c>
      <c r="M82" s="152">
        <v>1</v>
      </c>
      <c r="N82" s="152">
        <v>1</v>
      </c>
      <c r="O82" s="152">
        <v>1</v>
      </c>
      <c r="P82" s="152">
        <v>1</v>
      </c>
      <c r="Q82" s="152">
        <v>1</v>
      </c>
      <c r="R82" s="152">
        <v>1</v>
      </c>
      <c r="S82" s="152">
        <v>1</v>
      </c>
      <c r="T82" s="152">
        <v>1</v>
      </c>
      <c r="U82" s="152">
        <v>1</v>
      </c>
      <c r="V82" s="152">
        <v>1</v>
      </c>
      <c r="W82" s="152">
        <v>1</v>
      </c>
      <c r="X82" s="152">
        <v>1</v>
      </c>
      <c r="Y82" s="152">
        <v>1</v>
      </c>
      <c r="Z82" s="152">
        <v>1</v>
      </c>
      <c r="AA82" s="152">
        <v>1</v>
      </c>
      <c r="AB82" s="152">
        <v>1</v>
      </c>
      <c r="AC82" s="152">
        <v>1</v>
      </c>
      <c r="AD82" s="152">
        <v>1</v>
      </c>
      <c r="AE82" s="152">
        <v>1</v>
      </c>
      <c r="AF82" s="152">
        <v>1</v>
      </c>
      <c r="AG82" s="152">
        <v>1</v>
      </c>
      <c r="AH82" s="152">
        <v>1</v>
      </c>
      <c r="AI82" s="152">
        <v>1</v>
      </c>
      <c r="AJ82" s="152">
        <v>1</v>
      </c>
      <c r="AK82" s="152">
        <v>1</v>
      </c>
      <c r="AL82" s="152">
        <v>1</v>
      </c>
      <c r="AM82" s="152">
        <v>1</v>
      </c>
      <c r="AN82" s="152">
        <v>1</v>
      </c>
      <c r="AO82" s="152">
        <v>1</v>
      </c>
      <c r="AP82" s="152">
        <v>1</v>
      </c>
      <c r="AQ82" s="152">
        <v>1</v>
      </c>
    </row>
    <row r="83" spans="1:43" x14ac:dyDescent="0.25">
      <c r="A83" s="223"/>
      <c r="B83" s="223"/>
      <c r="C83" s="223"/>
      <c r="D83" s="223"/>
      <c r="F83" s="13" t="s">
        <v>216</v>
      </c>
      <c r="G83" s="13" t="s">
        <v>308</v>
      </c>
      <c r="H83" s="13">
        <v>2030</v>
      </c>
      <c r="I83" s="150">
        <v>1.0225</v>
      </c>
      <c r="J83" t="s">
        <v>402</v>
      </c>
      <c r="M83" s="152">
        <v>1.0225</v>
      </c>
      <c r="N83" s="152">
        <v>1.0225</v>
      </c>
      <c r="O83" s="152">
        <v>1.0225</v>
      </c>
      <c r="P83" s="152">
        <v>1.0225</v>
      </c>
      <c r="Q83" s="152">
        <v>1.0225</v>
      </c>
      <c r="R83" s="152">
        <v>1.0225</v>
      </c>
      <c r="S83" s="152">
        <v>1.0225</v>
      </c>
      <c r="T83" s="152">
        <v>1.0225</v>
      </c>
      <c r="U83" s="152">
        <v>1.0225</v>
      </c>
      <c r="V83" s="152">
        <v>1.0225</v>
      </c>
      <c r="W83" s="152">
        <v>1.0225</v>
      </c>
      <c r="X83" s="152">
        <v>1.0225</v>
      </c>
      <c r="Y83" s="152">
        <v>1.0225</v>
      </c>
      <c r="Z83" s="152">
        <v>1.0225</v>
      </c>
      <c r="AA83" s="152">
        <v>1.0225</v>
      </c>
      <c r="AB83" s="152">
        <v>1.0225</v>
      </c>
      <c r="AC83" s="152">
        <v>1.0225</v>
      </c>
      <c r="AD83" s="152">
        <v>1.0225</v>
      </c>
      <c r="AE83" s="152">
        <v>1.0225</v>
      </c>
      <c r="AF83" s="152">
        <v>1.0225</v>
      </c>
      <c r="AG83" s="152">
        <v>1.0225</v>
      </c>
      <c r="AH83" s="152">
        <v>1.0225</v>
      </c>
      <c r="AI83" s="152">
        <v>1.0225</v>
      </c>
      <c r="AJ83" s="152">
        <v>1.0225</v>
      </c>
      <c r="AK83" s="152">
        <v>1.0225</v>
      </c>
      <c r="AL83" s="152">
        <v>1.0225</v>
      </c>
      <c r="AM83" s="152">
        <v>1.0225</v>
      </c>
      <c r="AN83" s="152">
        <v>1.0225</v>
      </c>
      <c r="AO83" s="152">
        <v>1.0225</v>
      </c>
      <c r="AP83" s="152">
        <v>1.0225</v>
      </c>
      <c r="AQ83" s="152">
        <v>1.0225</v>
      </c>
    </row>
    <row r="84" spans="1:43" x14ac:dyDescent="0.25">
      <c r="A84" s="223"/>
      <c r="B84" s="223"/>
      <c r="C84" s="223"/>
      <c r="D84" s="223"/>
      <c r="F84" s="13" t="s">
        <v>216</v>
      </c>
      <c r="G84" s="13" t="s">
        <v>308</v>
      </c>
      <c r="H84" s="13">
        <v>2050</v>
      </c>
      <c r="I84" s="150">
        <v>1.0382499999999999</v>
      </c>
      <c r="J84" t="s">
        <v>402</v>
      </c>
      <c r="K84" s="151"/>
      <c r="L84" s="151"/>
      <c r="M84" s="152">
        <v>1.0382499999999999</v>
      </c>
      <c r="N84" s="152">
        <v>1.0382499999999999</v>
      </c>
      <c r="O84" s="152">
        <v>1.0382499999999999</v>
      </c>
      <c r="P84" s="152">
        <v>1.0382499999999999</v>
      </c>
      <c r="Q84" s="152">
        <v>1.0382499999999999</v>
      </c>
      <c r="R84" s="152">
        <v>1.0382499999999999</v>
      </c>
      <c r="S84" s="152">
        <v>1.0382499999999999</v>
      </c>
      <c r="T84" s="152">
        <v>1.0382499999999999</v>
      </c>
      <c r="U84" s="152">
        <v>1.0382499999999999</v>
      </c>
      <c r="V84" s="152">
        <v>1.0382499999999999</v>
      </c>
      <c r="W84" s="152">
        <v>1.0382499999999999</v>
      </c>
      <c r="X84" s="152">
        <v>1.0382499999999999</v>
      </c>
      <c r="Y84" s="152">
        <v>1.0382499999999999</v>
      </c>
      <c r="Z84" s="152">
        <v>1.0382499999999999</v>
      </c>
      <c r="AA84" s="152">
        <v>1.0382499999999999</v>
      </c>
      <c r="AB84" s="152">
        <v>1.0382499999999999</v>
      </c>
      <c r="AC84" s="152">
        <v>1.0382499999999999</v>
      </c>
      <c r="AD84" s="152">
        <v>1.0382499999999999</v>
      </c>
      <c r="AE84" s="152">
        <v>1.0382499999999999</v>
      </c>
      <c r="AF84" s="152">
        <v>1.0382499999999999</v>
      </c>
      <c r="AG84" s="152">
        <v>1.0382499999999999</v>
      </c>
      <c r="AH84" s="152">
        <v>1.0382499999999999</v>
      </c>
      <c r="AI84" s="152">
        <v>1.0382499999999999</v>
      </c>
      <c r="AJ84" s="152">
        <v>1.0382499999999999</v>
      </c>
      <c r="AK84" s="152">
        <v>1.0382499999999999</v>
      </c>
      <c r="AL84" s="152">
        <v>1.0382499999999999</v>
      </c>
      <c r="AM84" s="152">
        <v>1.0382499999999999</v>
      </c>
      <c r="AN84" s="152">
        <v>1.0382499999999999</v>
      </c>
      <c r="AO84" s="152">
        <v>1.0382499999999999</v>
      </c>
      <c r="AP84" s="152">
        <v>1.0382499999999999</v>
      </c>
      <c r="AQ84" s="152">
        <v>1.0382499999999999</v>
      </c>
    </row>
    <row r="85" spans="1:43" s="17" customFormat="1" x14ac:dyDescent="0.25">
      <c r="A85" s="223"/>
      <c r="B85" s="223"/>
      <c r="C85" s="223"/>
      <c r="D85" s="223"/>
      <c r="E85" s="13" t="s">
        <v>213</v>
      </c>
      <c r="F85" s="13" t="s">
        <v>216</v>
      </c>
      <c r="G85" s="13" t="s">
        <v>310</v>
      </c>
      <c r="H85" s="13">
        <v>2030</v>
      </c>
      <c r="I85" s="150">
        <v>1.095</v>
      </c>
      <c r="J85" t="s">
        <v>402</v>
      </c>
      <c r="K85" s="151"/>
      <c r="L85" s="151"/>
      <c r="M85" s="152">
        <v>1.095</v>
      </c>
      <c r="N85" s="152">
        <v>1.095</v>
      </c>
      <c r="O85" s="152">
        <v>1.095</v>
      </c>
      <c r="P85" s="152">
        <v>1.095</v>
      </c>
      <c r="Q85" s="152">
        <v>1.095</v>
      </c>
      <c r="R85" s="152">
        <v>1.095</v>
      </c>
      <c r="S85" s="152">
        <v>1.095</v>
      </c>
      <c r="T85" s="152">
        <v>1.095</v>
      </c>
      <c r="U85" s="152">
        <v>1.095</v>
      </c>
      <c r="V85" s="152">
        <v>1.095</v>
      </c>
      <c r="W85" s="152">
        <v>1.095</v>
      </c>
      <c r="X85" s="152">
        <v>1.095</v>
      </c>
      <c r="Y85" s="152">
        <v>1.095</v>
      </c>
      <c r="Z85" s="152">
        <v>1.095</v>
      </c>
      <c r="AA85" s="152">
        <v>1.095</v>
      </c>
      <c r="AB85" s="152">
        <v>1.095</v>
      </c>
      <c r="AC85" s="152">
        <v>1.095</v>
      </c>
      <c r="AD85" s="152">
        <v>1.095</v>
      </c>
      <c r="AE85" s="152">
        <v>1.095</v>
      </c>
      <c r="AF85" s="152">
        <v>1.095</v>
      </c>
      <c r="AG85" s="152">
        <v>1.095</v>
      </c>
      <c r="AH85" s="152">
        <v>1.095</v>
      </c>
      <c r="AI85" s="152">
        <v>1.095</v>
      </c>
      <c r="AJ85" s="152">
        <v>1.095</v>
      </c>
      <c r="AK85" s="152">
        <v>1.095</v>
      </c>
      <c r="AL85" s="152">
        <v>1.095</v>
      </c>
      <c r="AM85" s="152">
        <v>1.095</v>
      </c>
      <c r="AN85" s="152">
        <v>1.095</v>
      </c>
      <c r="AO85" s="152">
        <v>1.095</v>
      </c>
      <c r="AP85" s="152">
        <v>1.095</v>
      </c>
      <c r="AQ85" s="152">
        <v>1.095</v>
      </c>
    </row>
    <row r="86" spans="1:43" s="17" customFormat="1" x14ac:dyDescent="0.25">
      <c r="A86" s="223"/>
      <c r="B86" s="223"/>
      <c r="C86" s="223"/>
      <c r="D86" s="223"/>
      <c r="E86" s="13"/>
      <c r="F86" s="13" t="s">
        <v>216</v>
      </c>
      <c r="G86" s="13" t="s">
        <v>310</v>
      </c>
      <c r="H86" s="13">
        <v>2050</v>
      </c>
      <c r="I86" s="150">
        <v>1.1399999999999999</v>
      </c>
      <c r="J86" t="s">
        <v>402</v>
      </c>
      <c r="M86" s="152">
        <v>1.1399999999999999</v>
      </c>
      <c r="N86" s="152">
        <v>1.1399999999999999</v>
      </c>
      <c r="O86" s="152">
        <v>1.1399999999999999</v>
      </c>
      <c r="P86" s="152">
        <v>1.1399999999999999</v>
      </c>
      <c r="Q86" s="152">
        <v>1.1399999999999999</v>
      </c>
      <c r="R86" s="152">
        <v>1.1399999999999999</v>
      </c>
      <c r="S86" s="152">
        <v>1.1399999999999999</v>
      </c>
      <c r="T86" s="152">
        <v>1.1399999999999999</v>
      </c>
      <c r="U86" s="152">
        <v>1.1399999999999999</v>
      </c>
      <c r="V86" s="152">
        <v>1.1399999999999999</v>
      </c>
      <c r="W86" s="152">
        <v>1.1399999999999999</v>
      </c>
      <c r="X86" s="152">
        <v>1.1399999999999999</v>
      </c>
      <c r="Y86" s="152">
        <v>1.1399999999999999</v>
      </c>
      <c r="Z86" s="152">
        <v>1.1399999999999999</v>
      </c>
      <c r="AA86" s="152">
        <v>1.1399999999999999</v>
      </c>
      <c r="AB86" s="152">
        <v>1.1399999999999999</v>
      </c>
      <c r="AC86" s="152">
        <v>1.1399999999999999</v>
      </c>
      <c r="AD86" s="152">
        <v>1.1399999999999999</v>
      </c>
      <c r="AE86" s="152">
        <v>1.1399999999999999</v>
      </c>
      <c r="AF86" s="152">
        <v>1.1399999999999999</v>
      </c>
      <c r="AG86" s="152">
        <v>1.1399999999999999</v>
      </c>
      <c r="AH86" s="152">
        <v>1.1399999999999999</v>
      </c>
      <c r="AI86" s="152">
        <v>1.1399999999999999</v>
      </c>
      <c r="AJ86" s="152">
        <v>1.1399999999999999</v>
      </c>
      <c r="AK86" s="152">
        <v>1.1399999999999999</v>
      </c>
      <c r="AL86" s="152">
        <v>1.1399999999999999</v>
      </c>
      <c r="AM86" s="152">
        <v>1.1399999999999999</v>
      </c>
      <c r="AN86" s="152">
        <v>1.1399999999999999</v>
      </c>
      <c r="AO86" s="152">
        <v>1.1399999999999999</v>
      </c>
      <c r="AP86" s="152">
        <v>1.1399999999999999</v>
      </c>
      <c r="AQ86" s="152">
        <v>1.1399999999999999</v>
      </c>
    </row>
    <row r="87" spans="1:43" s="17" customFormat="1" x14ac:dyDescent="0.25">
      <c r="A87" s="223"/>
      <c r="B87" s="223"/>
      <c r="C87" s="223"/>
      <c r="D87" s="223"/>
      <c r="E87" s="13" t="s">
        <v>188</v>
      </c>
      <c r="F87" s="13" t="s">
        <v>190</v>
      </c>
      <c r="G87" s="13" t="s">
        <v>306</v>
      </c>
      <c r="H87" s="13">
        <v>2020</v>
      </c>
      <c r="I87" s="150">
        <v>1</v>
      </c>
      <c r="J87" t="s">
        <v>402</v>
      </c>
      <c r="K87" s="151"/>
      <c r="L87" s="151"/>
      <c r="M87" s="152">
        <v>1</v>
      </c>
      <c r="N87" s="152">
        <v>1</v>
      </c>
      <c r="O87" s="152">
        <v>1</v>
      </c>
      <c r="P87" s="152">
        <v>1</v>
      </c>
      <c r="Q87" s="152">
        <v>1</v>
      </c>
      <c r="R87" s="152">
        <v>1</v>
      </c>
      <c r="S87" s="152">
        <v>1</v>
      </c>
      <c r="T87" s="152">
        <v>1</v>
      </c>
      <c r="U87" s="152">
        <v>1</v>
      </c>
      <c r="V87" s="152">
        <v>1</v>
      </c>
      <c r="W87" s="152">
        <v>1</v>
      </c>
      <c r="X87" s="152">
        <v>1</v>
      </c>
      <c r="Y87" s="152">
        <v>1</v>
      </c>
      <c r="Z87" s="152">
        <v>1</v>
      </c>
      <c r="AA87" s="152">
        <v>1</v>
      </c>
      <c r="AB87" s="152">
        <v>1</v>
      </c>
      <c r="AC87" s="152">
        <v>1</v>
      </c>
      <c r="AD87" s="152">
        <v>1</v>
      </c>
      <c r="AE87" s="152">
        <v>1</v>
      </c>
      <c r="AF87" s="152">
        <v>1</v>
      </c>
      <c r="AG87" s="152">
        <v>1</v>
      </c>
      <c r="AH87" s="152">
        <v>1</v>
      </c>
      <c r="AI87" s="152">
        <v>1</v>
      </c>
      <c r="AJ87" s="152">
        <v>1</v>
      </c>
      <c r="AK87" s="152">
        <v>1</v>
      </c>
      <c r="AL87" s="152">
        <v>1</v>
      </c>
      <c r="AM87" s="152">
        <v>1</v>
      </c>
      <c r="AN87" s="152">
        <v>1</v>
      </c>
      <c r="AO87" s="152">
        <v>1</v>
      </c>
      <c r="AP87" s="152">
        <v>1</v>
      </c>
      <c r="AQ87" s="152">
        <v>1</v>
      </c>
    </row>
    <row r="88" spans="1:43" s="17" customFormat="1" x14ac:dyDescent="0.25">
      <c r="A88" s="223"/>
      <c r="B88" s="223"/>
      <c r="C88" s="223"/>
      <c r="D88" s="223"/>
      <c r="E88" s="13" t="s">
        <v>188</v>
      </c>
      <c r="F88" s="13" t="s">
        <v>190</v>
      </c>
      <c r="G88" s="13" t="s">
        <v>308</v>
      </c>
      <c r="H88" s="13">
        <v>2025</v>
      </c>
      <c r="I88" s="150">
        <v>1</v>
      </c>
      <c r="J88" t="s">
        <v>402</v>
      </c>
      <c r="M88" s="152">
        <v>1</v>
      </c>
      <c r="N88" s="152">
        <v>1</v>
      </c>
      <c r="O88" s="152">
        <v>1</v>
      </c>
      <c r="P88" s="152">
        <v>1</v>
      </c>
      <c r="Q88" s="152">
        <v>1</v>
      </c>
      <c r="R88" s="152">
        <v>1</v>
      </c>
      <c r="S88" s="152">
        <v>1</v>
      </c>
      <c r="T88" s="152">
        <v>1</v>
      </c>
      <c r="U88" s="152">
        <v>1</v>
      </c>
      <c r="V88" s="152">
        <v>1</v>
      </c>
      <c r="W88" s="152">
        <v>1</v>
      </c>
      <c r="X88" s="152">
        <v>1</v>
      </c>
      <c r="Y88" s="152">
        <v>1</v>
      </c>
      <c r="Z88" s="152">
        <v>1</v>
      </c>
      <c r="AA88" s="152">
        <v>1</v>
      </c>
      <c r="AB88" s="152">
        <v>1</v>
      </c>
      <c r="AC88" s="152">
        <v>1</v>
      </c>
      <c r="AD88" s="152">
        <v>1</v>
      </c>
      <c r="AE88" s="152">
        <v>1</v>
      </c>
      <c r="AF88" s="152">
        <v>1</v>
      </c>
      <c r="AG88" s="152">
        <v>1</v>
      </c>
      <c r="AH88" s="152">
        <v>1</v>
      </c>
      <c r="AI88" s="152">
        <v>1</v>
      </c>
      <c r="AJ88" s="152">
        <v>1</v>
      </c>
      <c r="AK88" s="152">
        <v>1</v>
      </c>
      <c r="AL88" s="152">
        <v>1</v>
      </c>
      <c r="AM88" s="152">
        <v>1</v>
      </c>
      <c r="AN88" s="152">
        <v>1</v>
      </c>
      <c r="AO88" s="152">
        <v>1</v>
      </c>
      <c r="AP88" s="152">
        <v>1</v>
      </c>
      <c r="AQ88" s="152">
        <v>1</v>
      </c>
    </row>
    <row r="89" spans="1:43" s="17" customFormat="1" x14ac:dyDescent="0.25">
      <c r="A89" s="223"/>
      <c r="B89" s="223"/>
      <c r="C89" s="223"/>
      <c r="D89" s="223"/>
      <c r="E89" s="13"/>
      <c r="F89" s="13" t="s">
        <v>190</v>
      </c>
      <c r="G89" s="13" t="s">
        <v>308</v>
      </c>
      <c r="H89" s="13">
        <v>2030</v>
      </c>
      <c r="I89" s="150">
        <v>1.0325</v>
      </c>
      <c r="J89" t="s">
        <v>402</v>
      </c>
      <c r="M89" s="152">
        <v>1.0325</v>
      </c>
      <c r="N89" s="152">
        <v>1.0325</v>
      </c>
      <c r="O89" s="152">
        <v>1.0325</v>
      </c>
      <c r="P89" s="152">
        <v>1.0325</v>
      </c>
      <c r="Q89" s="152">
        <v>1.0325</v>
      </c>
      <c r="R89" s="152">
        <v>1.0325</v>
      </c>
      <c r="S89" s="152">
        <v>1.0325</v>
      </c>
      <c r="T89" s="152">
        <v>1.0325</v>
      </c>
      <c r="U89" s="152">
        <v>1.0325</v>
      </c>
      <c r="V89" s="152">
        <v>1.0325</v>
      </c>
      <c r="W89" s="152">
        <v>1.0325</v>
      </c>
      <c r="X89" s="152">
        <v>1.0325</v>
      </c>
      <c r="Y89" s="152">
        <v>1.0325</v>
      </c>
      <c r="Z89" s="152">
        <v>1.0325</v>
      </c>
      <c r="AA89" s="152">
        <v>1.0325</v>
      </c>
      <c r="AB89" s="152">
        <v>1.0325</v>
      </c>
      <c r="AC89" s="152">
        <v>1.0325</v>
      </c>
      <c r="AD89" s="152">
        <v>1.0325</v>
      </c>
      <c r="AE89" s="152">
        <v>1.0325</v>
      </c>
      <c r="AF89" s="152">
        <v>1.0325</v>
      </c>
      <c r="AG89" s="152">
        <v>1.0325</v>
      </c>
      <c r="AH89" s="152">
        <v>1.0325</v>
      </c>
      <c r="AI89" s="152">
        <v>1.0325</v>
      </c>
      <c r="AJ89" s="152">
        <v>1.0325</v>
      </c>
      <c r="AK89" s="152">
        <v>1.0325</v>
      </c>
      <c r="AL89" s="152">
        <v>1.0325</v>
      </c>
      <c r="AM89" s="152">
        <v>1.0325</v>
      </c>
      <c r="AN89" s="152">
        <v>1.0325</v>
      </c>
      <c r="AO89" s="152">
        <v>1.0325</v>
      </c>
      <c r="AP89" s="152">
        <v>1.0325</v>
      </c>
      <c r="AQ89" s="152">
        <v>1.0325</v>
      </c>
    </row>
    <row r="90" spans="1:43" s="17" customFormat="1" x14ac:dyDescent="0.25">
      <c r="A90" s="223"/>
      <c r="B90" s="223"/>
      <c r="C90" s="223"/>
      <c r="D90" s="223"/>
      <c r="E90" s="13"/>
      <c r="F90" s="13" t="s">
        <v>190</v>
      </c>
      <c r="G90" s="13" t="s">
        <v>308</v>
      </c>
      <c r="H90" s="13">
        <v>2050</v>
      </c>
      <c r="I90" s="150">
        <v>1.0552499999999998</v>
      </c>
      <c r="J90" t="s">
        <v>402</v>
      </c>
      <c r="K90" s="151"/>
      <c r="L90" s="151"/>
      <c r="M90" s="152">
        <v>1.0552499999999998</v>
      </c>
      <c r="N90" s="152">
        <v>1.0552499999999998</v>
      </c>
      <c r="O90" s="152">
        <v>1.0552499999999998</v>
      </c>
      <c r="P90" s="152">
        <v>1.0552499999999998</v>
      </c>
      <c r="Q90" s="152">
        <v>1.0552499999999998</v>
      </c>
      <c r="R90" s="152">
        <v>1.0552499999999998</v>
      </c>
      <c r="S90" s="152">
        <v>1.0552499999999998</v>
      </c>
      <c r="T90" s="152">
        <v>1.0552499999999998</v>
      </c>
      <c r="U90" s="152">
        <v>1.0552499999999998</v>
      </c>
      <c r="V90" s="152">
        <v>1.0552499999999998</v>
      </c>
      <c r="W90" s="152">
        <v>1.0552499999999998</v>
      </c>
      <c r="X90" s="152">
        <v>1.0552499999999998</v>
      </c>
      <c r="Y90" s="152">
        <v>1.0552499999999998</v>
      </c>
      <c r="Z90" s="152">
        <v>1.0552499999999998</v>
      </c>
      <c r="AA90" s="152">
        <v>1.0552499999999998</v>
      </c>
      <c r="AB90" s="152">
        <v>1.0552499999999998</v>
      </c>
      <c r="AC90" s="152">
        <v>1.0552499999999998</v>
      </c>
      <c r="AD90" s="152">
        <v>1.0552499999999998</v>
      </c>
      <c r="AE90" s="152">
        <v>1.0552499999999998</v>
      </c>
      <c r="AF90" s="152">
        <v>1.0552499999999998</v>
      </c>
      <c r="AG90" s="152">
        <v>1.0552499999999998</v>
      </c>
      <c r="AH90" s="152">
        <v>1.0552499999999998</v>
      </c>
      <c r="AI90" s="152">
        <v>1.0552499999999998</v>
      </c>
      <c r="AJ90" s="152">
        <v>1.0552499999999998</v>
      </c>
      <c r="AK90" s="152">
        <v>1.0552499999999998</v>
      </c>
      <c r="AL90" s="152">
        <v>1.0552499999999998</v>
      </c>
      <c r="AM90" s="152">
        <v>1.0552499999999998</v>
      </c>
      <c r="AN90" s="152">
        <v>1.0552499999999998</v>
      </c>
      <c r="AO90" s="152">
        <v>1.0552499999999998</v>
      </c>
      <c r="AP90" s="152">
        <v>1.0552499999999998</v>
      </c>
      <c r="AQ90" s="152">
        <v>1.0552499999999998</v>
      </c>
    </row>
    <row r="91" spans="1:43" s="17" customFormat="1" x14ac:dyDescent="0.25">
      <c r="A91" s="223"/>
      <c r="B91" s="223"/>
      <c r="C91" s="223"/>
      <c r="D91" s="223"/>
      <c r="E91" s="13" t="s">
        <v>188</v>
      </c>
      <c r="F91" s="13" t="s">
        <v>190</v>
      </c>
      <c r="G91" s="13" t="s">
        <v>310</v>
      </c>
      <c r="H91" s="13">
        <v>2030</v>
      </c>
      <c r="I91" s="150">
        <v>1.1200000000000001</v>
      </c>
      <c r="J91" t="s">
        <v>402</v>
      </c>
      <c r="K91" s="151"/>
      <c r="L91" s="151"/>
      <c r="M91" s="152">
        <v>1.1200000000000001</v>
      </c>
      <c r="N91" s="152">
        <v>1.1200000000000001</v>
      </c>
      <c r="O91" s="152">
        <v>1.1200000000000001</v>
      </c>
      <c r="P91" s="152">
        <v>1.1200000000000001</v>
      </c>
      <c r="Q91" s="152">
        <v>1.1200000000000001</v>
      </c>
      <c r="R91" s="152">
        <v>1.1200000000000001</v>
      </c>
      <c r="S91" s="152">
        <v>1.1200000000000001</v>
      </c>
      <c r="T91" s="152">
        <v>1.1200000000000001</v>
      </c>
      <c r="U91" s="152">
        <v>1.1200000000000001</v>
      </c>
      <c r="V91" s="152">
        <v>1.1200000000000001</v>
      </c>
      <c r="W91" s="152">
        <v>1.1200000000000001</v>
      </c>
      <c r="X91" s="152">
        <v>1.1200000000000001</v>
      </c>
      <c r="Y91" s="152">
        <v>1.1200000000000001</v>
      </c>
      <c r="Z91" s="152">
        <v>1.1200000000000001</v>
      </c>
      <c r="AA91" s="152">
        <v>1.1200000000000001</v>
      </c>
      <c r="AB91" s="152">
        <v>1.1200000000000001</v>
      </c>
      <c r="AC91" s="152">
        <v>1.1200000000000001</v>
      </c>
      <c r="AD91" s="152">
        <v>1.1200000000000001</v>
      </c>
      <c r="AE91" s="152">
        <v>1.1200000000000001</v>
      </c>
      <c r="AF91" s="152">
        <v>1.1200000000000001</v>
      </c>
      <c r="AG91" s="152">
        <v>1.1200000000000001</v>
      </c>
      <c r="AH91" s="152">
        <v>1.1200000000000001</v>
      </c>
      <c r="AI91" s="152">
        <v>1.1200000000000001</v>
      </c>
      <c r="AJ91" s="152">
        <v>1.1200000000000001</v>
      </c>
      <c r="AK91" s="152">
        <v>1.1200000000000001</v>
      </c>
      <c r="AL91" s="152">
        <v>1.1200000000000001</v>
      </c>
      <c r="AM91" s="152">
        <v>1.1200000000000001</v>
      </c>
      <c r="AN91" s="152">
        <v>1.1200000000000001</v>
      </c>
      <c r="AO91" s="152">
        <v>1.1200000000000001</v>
      </c>
      <c r="AP91" s="152">
        <v>1.1200000000000001</v>
      </c>
      <c r="AQ91" s="152">
        <v>1.1200000000000001</v>
      </c>
    </row>
    <row r="92" spans="1:43" s="17" customFormat="1" x14ac:dyDescent="0.25">
      <c r="A92" s="223"/>
      <c r="B92" s="223"/>
      <c r="C92" s="223"/>
      <c r="D92" s="223"/>
      <c r="E92" s="13"/>
      <c r="F92" s="13" t="s">
        <v>190</v>
      </c>
      <c r="G92" s="13" t="s">
        <v>310</v>
      </c>
      <c r="H92" s="13">
        <v>2050</v>
      </c>
      <c r="I92" s="150">
        <v>1.27</v>
      </c>
      <c r="J92" t="s">
        <v>402</v>
      </c>
      <c r="M92" s="152">
        <v>1.27</v>
      </c>
      <c r="N92" s="152">
        <v>1.27</v>
      </c>
      <c r="O92" s="152">
        <v>1.27</v>
      </c>
      <c r="P92" s="152">
        <v>1.27</v>
      </c>
      <c r="Q92" s="152">
        <v>1.27</v>
      </c>
      <c r="R92" s="152">
        <v>1.27</v>
      </c>
      <c r="S92" s="152">
        <v>1.27</v>
      </c>
      <c r="T92" s="152">
        <v>1.27</v>
      </c>
      <c r="U92" s="152">
        <v>1.27</v>
      </c>
      <c r="V92" s="152">
        <v>1.27</v>
      </c>
      <c r="W92" s="152">
        <v>1.27</v>
      </c>
      <c r="X92" s="152">
        <v>1.27</v>
      </c>
      <c r="Y92" s="152">
        <v>1.27</v>
      </c>
      <c r="Z92" s="152">
        <v>1.27</v>
      </c>
      <c r="AA92" s="152">
        <v>1.27</v>
      </c>
      <c r="AB92" s="152">
        <v>1.27</v>
      </c>
      <c r="AC92" s="152">
        <v>1.27</v>
      </c>
      <c r="AD92" s="152">
        <v>1.27</v>
      </c>
      <c r="AE92" s="152">
        <v>1.27</v>
      </c>
      <c r="AF92" s="152">
        <v>1.27</v>
      </c>
      <c r="AG92" s="152">
        <v>1.27</v>
      </c>
      <c r="AH92" s="152">
        <v>1.27</v>
      </c>
      <c r="AI92" s="152">
        <v>1.27</v>
      </c>
      <c r="AJ92" s="152">
        <v>1.27</v>
      </c>
      <c r="AK92" s="152">
        <v>1.27</v>
      </c>
      <c r="AL92" s="152">
        <v>1.27</v>
      </c>
      <c r="AM92" s="152">
        <v>1.27</v>
      </c>
      <c r="AN92" s="152">
        <v>1.27</v>
      </c>
      <c r="AO92" s="152">
        <v>1.27</v>
      </c>
      <c r="AP92" s="152">
        <v>1.27</v>
      </c>
      <c r="AQ92" s="152">
        <v>1.27</v>
      </c>
    </row>
    <row r="93" spans="1:43" s="17" customFormat="1" x14ac:dyDescent="0.25">
      <c r="A93" s="223"/>
      <c r="B93" s="223"/>
      <c r="C93" s="223"/>
      <c r="D93" s="223"/>
      <c r="E93" s="13" t="s">
        <v>214</v>
      </c>
      <c r="F93" s="13" t="s">
        <v>217</v>
      </c>
      <c r="G93" s="13" t="s">
        <v>306</v>
      </c>
      <c r="H93" s="13">
        <v>2020</v>
      </c>
      <c r="I93" s="150">
        <v>1</v>
      </c>
      <c r="J93" t="s">
        <v>402</v>
      </c>
      <c r="K93" s="151"/>
      <c r="L93" s="151"/>
      <c r="M93" s="152">
        <v>1</v>
      </c>
      <c r="N93" s="152">
        <v>1</v>
      </c>
      <c r="O93" s="152">
        <v>1</v>
      </c>
      <c r="P93" s="152">
        <v>1</v>
      </c>
      <c r="Q93" s="152">
        <v>1</v>
      </c>
      <c r="R93" s="152">
        <v>1</v>
      </c>
      <c r="S93" s="152">
        <v>1</v>
      </c>
      <c r="T93" s="152">
        <v>1</v>
      </c>
      <c r="U93" s="152">
        <v>1</v>
      </c>
      <c r="V93" s="152">
        <v>1</v>
      </c>
      <c r="W93" s="152">
        <v>1</v>
      </c>
      <c r="X93" s="152">
        <v>1</v>
      </c>
      <c r="Y93" s="152">
        <v>1</v>
      </c>
      <c r="Z93" s="152">
        <v>1</v>
      </c>
      <c r="AA93" s="152">
        <v>1</v>
      </c>
      <c r="AB93" s="152">
        <v>1</v>
      </c>
      <c r="AC93" s="152">
        <v>1</v>
      </c>
      <c r="AD93" s="152">
        <v>1</v>
      </c>
      <c r="AE93" s="152">
        <v>1</v>
      </c>
      <c r="AF93" s="152">
        <v>1</v>
      </c>
      <c r="AG93" s="152">
        <v>1</v>
      </c>
      <c r="AH93" s="152">
        <v>1</v>
      </c>
      <c r="AI93" s="152">
        <v>1</v>
      </c>
      <c r="AJ93" s="152">
        <v>1</v>
      </c>
      <c r="AK93" s="152">
        <v>1</v>
      </c>
      <c r="AL93" s="152">
        <v>1</v>
      </c>
      <c r="AM93" s="152">
        <v>1</v>
      </c>
      <c r="AN93" s="152">
        <v>1</v>
      </c>
      <c r="AO93" s="152">
        <v>1</v>
      </c>
      <c r="AP93" s="152">
        <v>1</v>
      </c>
      <c r="AQ93" s="152">
        <v>1</v>
      </c>
    </row>
    <row r="94" spans="1:43" s="17" customFormat="1" x14ac:dyDescent="0.25">
      <c r="A94" s="223"/>
      <c r="B94" s="223"/>
      <c r="C94" s="223"/>
      <c r="D94" s="223"/>
      <c r="E94" s="13" t="s">
        <v>214</v>
      </c>
      <c r="F94" s="13" t="s">
        <v>217</v>
      </c>
      <c r="G94" s="13" t="s">
        <v>308</v>
      </c>
      <c r="H94" s="13">
        <v>2025</v>
      </c>
      <c r="I94" s="150">
        <v>1</v>
      </c>
      <c r="J94" t="s">
        <v>402</v>
      </c>
      <c r="M94" s="152">
        <v>1</v>
      </c>
      <c r="N94" s="152">
        <v>1</v>
      </c>
      <c r="O94" s="152">
        <v>1</v>
      </c>
      <c r="P94" s="152">
        <v>1</v>
      </c>
      <c r="Q94" s="152">
        <v>1</v>
      </c>
      <c r="R94" s="152">
        <v>1</v>
      </c>
      <c r="S94" s="152">
        <v>1</v>
      </c>
      <c r="T94" s="152">
        <v>1</v>
      </c>
      <c r="U94" s="152">
        <v>1</v>
      </c>
      <c r="V94" s="152">
        <v>1</v>
      </c>
      <c r="W94" s="152">
        <v>1</v>
      </c>
      <c r="X94" s="152">
        <v>1</v>
      </c>
      <c r="Y94" s="152">
        <v>1</v>
      </c>
      <c r="Z94" s="152">
        <v>1</v>
      </c>
      <c r="AA94" s="152">
        <v>1</v>
      </c>
      <c r="AB94" s="152">
        <v>1</v>
      </c>
      <c r="AC94" s="152">
        <v>1</v>
      </c>
      <c r="AD94" s="152">
        <v>1</v>
      </c>
      <c r="AE94" s="152">
        <v>1</v>
      </c>
      <c r="AF94" s="152">
        <v>1</v>
      </c>
      <c r="AG94" s="152">
        <v>1</v>
      </c>
      <c r="AH94" s="152">
        <v>1</v>
      </c>
      <c r="AI94" s="152">
        <v>1</v>
      </c>
      <c r="AJ94" s="152">
        <v>1</v>
      </c>
      <c r="AK94" s="152">
        <v>1</v>
      </c>
      <c r="AL94" s="152">
        <v>1</v>
      </c>
      <c r="AM94" s="152">
        <v>1</v>
      </c>
      <c r="AN94" s="152">
        <v>1</v>
      </c>
      <c r="AO94" s="152">
        <v>1</v>
      </c>
      <c r="AP94" s="152">
        <v>1</v>
      </c>
      <c r="AQ94" s="152">
        <v>1</v>
      </c>
    </row>
    <row r="95" spans="1:43" s="17" customFormat="1" x14ac:dyDescent="0.25">
      <c r="A95" s="223"/>
      <c r="B95" s="223"/>
      <c r="C95" s="223"/>
      <c r="D95" s="223"/>
      <c r="E95" s="13"/>
      <c r="F95" s="13" t="s">
        <v>217</v>
      </c>
      <c r="G95" s="13" t="s">
        <v>308</v>
      </c>
      <c r="H95" s="13">
        <v>2030</v>
      </c>
      <c r="I95" s="150">
        <v>1.0325</v>
      </c>
      <c r="J95" t="s">
        <v>402</v>
      </c>
      <c r="M95" s="152">
        <v>1.0325</v>
      </c>
      <c r="N95" s="152">
        <v>1.0325</v>
      </c>
      <c r="O95" s="152">
        <v>1.0325</v>
      </c>
      <c r="P95" s="152">
        <v>1.0325</v>
      </c>
      <c r="Q95" s="152">
        <v>1.0325</v>
      </c>
      <c r="R95" s="152">
        <v>1.0325</v>
      </c>
      <c r="S95" s="152">
        <v>1.0325</v>
      </c>
      <c r="T95" s="152">
        <v>1.0325</v>
      </c>
      <c r="U95" s="152">
        <v>1.0325</v>
      </c>
      <c r="V95" s="152">
        <v>1.0325</v>
      </c>
      <c r="W95" s="152">
        <v>1.0325</v>
      </c>
      <c r="X95" s="152">
        <v>1.0325</v>
      </c>
      <c r="Y95" s="152">
        <v>1.0325</v>
      </c>
      <c r="Z95" s="152">
        <v>1.0325</v>
      </c>
      <c r="AA95" s="152">
        <v>1.0325</v>
      </c>
      <c r="AB95" s="152">
        <v>1.0325</v>
      </c>
      <c r="AC95" s="152">
        <v>1.0325</v>
      </c>
      <c r="AD95" s="152">
        <v>1.0325</v>
      </c>
      <c r="AE95" s="152">
        <v>1.0325</v>
      </c>
      <c r="AF95" s="152">
        <v>1.0325</v>
      </c>
      <c r="AG95" s="152">
        <v>1.0325</v>
      </c>
      <c r="AH95" s="152">
        <v>1.0325</v>
      </c>
      <c r="AI95" s="152">
        <v>1.0325</v>
      </c>
      <c r="AJ95" s="152">
        <v>1.0325</v>
      </c>
      <c r="AK95" s="152">
        <v>1.0325</v>
      </c>
      <c r="AL95" s="152">
        <v>1.0325</v>
      </c>
      <c r="AM95" s="152">
        <v>1.0325</v>
      </c>
      <c r="AN95" s="152">
        <v>1.0325</v>
      </c>
      <c r="AO95" s="152">
        <v>1.0325</v>
      </c>
      <c r="AP95" s="152">
        <v>1.0325</v>
      </c>
      <c r="AQ95" s="152">
        <v>1.0325</v>
      </c>
    </row>
    <row r="96" spans="1:43" s="17" customFormat="1" x14ac:dyDescent="0.25">
      <c r="A96" s="223"/>
      <c r="B96" s="223"/>
      <c r="C96" s="223"/>
      <c r="D96" s="223"/>
      <c r="E96" s="13"/>
      <c r="F96" s="13" t="s">
        <v>217</v>
      </c>
      <c r="G96" s="13" t="s">
        <v>308</v>
      </c>
      <c r="H96" s="13">
        <v>2050</v>
      </c>
      <c r="I96" s="150">
        <v>1.0552499999999998</v>
      </c>
      <c r="J96" t="s">
        <v>402</v>
      </c>
      <c r="K96" s="151"/>
      <c r="L96" s="151"/>
      <c r="M96" s="152">
        <v>1.0552499999999998</v>
      </c>
      <c r="N96" s="152">
        <v>1.0552499999999998</v>
      </c>
      <c r="O96" s="152">
        <v>1.0552499999999998</v>
      </c>
      <c r="P96" s="152">
        <v>1.0552499999999998</v>
      </c>
      <c r="Q96" s="152">
        <v>1.0552499999999998</v>
      </c>
      <c r="R96" s="152">
        <v>1.0552499999999998</v>
      </c>
      <c r="S96" s="152">
        <v>1.0552499999999998</v>
      </c>
      <c r="T96" s="152">
        <v>1.0552499999999998</v>
      </c>
      <c r="U96" s="152">
        <v>1.0552499999999998</v>
      </c>
      <c r="V96" s="152">
        <v>1.0552499999999998</v>
      </c>
      <c r="W96" s="152">
        <v>1.0552499999999998</v>
      </c>
      <c r="X96" s="152">
        <v>1.0552499999999998</v>
      </c>
      <c r="Y96" s="152">
        <v>1.0552499999999998</v>
      </c>
      <c r="Z96" s="152">
        <v>1.0552499999999998</v>
      </c>
      <c r="AA96" s="152">
        <v>1.0552499999999998</v>
      </c>
      <c r="AB96" s="152">
        <v>1.0552499999999998</v>
      </c>
      <c r="AC96" s="152">
        <v>1.0552499999999998</v>
      </c>
      <c r="AD96" s="152">
        <v>1.0552499999999998</v>
      </c>
      <c r="AE96" s="152">
        <v>1.0552499999999998</v>
      </c>
      <c r="AF96" s="152">
        <v>1.0552499999999998</v>
      </c>
      <c r="AG96" s="152">
        <v>1.0552499999999998</v>
      </c>
      <c r="AH96" s="152">
        <v>1.0552499999999998</v>
      </c>
      <c r="AI96" s="152">
        <v>1.0552499999999998</v>
      </c>
      <c r="AJ96" s="152">
        <v>1.0552499999999998</v>
      </c>
      <c r="AK96" s="152">
        <v>1.0552499999999998</v>
      </c>
      <c r="AL96" s="152">
        <v>1.0552499999999998</v>
      </c>
      <c r="AM96" s="152">
        <v>1.0552499999999998</v>
      </c>
      <c r="AN96" s="152">
        <v>1.0552499999999998</v>
      </c>
      <c r="AO96" s="152">
        <v>1.0552499999999998</v>
      </c>
      <c r="AP96" s="152">
        <v>1.0552499999999998</v>
      </c>
      <c r="AQ96" s="152">
        <v>1.0552499999999998</v>
      </c>
    </row>
    <row r="97" spans="1:43" s="17" customFormat="1" x14ac:dyDescent="0.25">
      <c r="A97" s="223"/>
      <c r="B97" s="223"/>
      <c r="C97" s="223"/>
      <c r="D97" s="223"/>
      <c r="E97" s="13" t="s">
        <v>214</v>
      </c>
      <c r="F97" s="13" t="s">
        <v>217</v>
      </c>
      <c r="G97" s="13" t="s">
        <v>310</v>
      </c>
      <c r="H97" s="13">
        <v>2030</v>
      </c>
      <c r="I97" s="150">
        <v>1.1200000000000001</v>
      </c>
      <c r="J97" t="s">
        <v>402</v>
      </c>
      <c r="K97" s="151"/>
      <c r="L97" s="151"/>
      <c r="M97" s="152">
        <v>1.1200000000000001</v>
      </c>
      <c r="N97" s="152">
        <v>1.1200000000000001</v>
      </c>
      <c r="O97" s="152">
        <v>1.1200000000000001</v>
      </c>
      <c r="P97" s="152">
        <v>1.1200000000000001</v>
      </c>
      <c r="Q97" s="152">
        <v>1.1200000000000001</v>
      </c>
      <c r="R97" s="152">
        <v>1.1200000000000001</v>
      </c>
      <c r="S97" s="152">
        <v>1.1200000000000001</v>
      </c>
      <c r="T97" s="152">
        <v>1.1200000000000001</v>
      </c>
      <c r="U97" s="152">
        <v>1.1200000000000001</v>
      </c>
      <c r="V97" s="152">
        <v>1.1200000000000001</v>
      </c>
      <c r="W97" s="152">
        <v>1.1200000000000001</v>
      </c>
      <c r="X97" s="152">
        <v>1.1200000000000001</v>
      </c>
      <c r="Y97" s="152">
        <v>1.1200000000000001</v>
      </c>
      <c r="Z97" s="152">
        <v>1.1200000000000001</v>
      </c>
      <c r="AA97" s="152">
        <v>1.1200000000000001</v>
      </c>
      <c r="AB97" s="152">
        <v>1.1200000000000001</v>
      </c>
      <c r="AC97" s="152">
        <v>1.1200000000000001</v>
      </c>
      <c r="AD97" s="152">
        <v>1.1200000000000001</v>
      </c>
      <c r="AE97" s="152">
        <v>1.1200000000000001</v>
      </c>
      <c r="AF97" s="152">
        <v>1.1200000000000001</v>
      </c>
      <c r="AG97" s="152">
        <v>1.1200000000000001</v>
      </c>
      <c r="AH97" s="152">
        <v>1.1200000000000001</v>
      </c>
      <c r="AI97" s="152">
        <v>1.1200000000000001</v>
      </c>
      <c r="AJ97" s="152">
        <v>1.1200000000000001</v>
      </c>
      <c r="AK97" s="152">
        <v>1.1200000000000001</v>
      </c>
      <c r="AL97" s="152">
        <v>1.1200000000000001</v>
      </c>
      <c r="AM97" s="152">
        <v>1.1200000000000001</v>
      </c>
      <c r="AN97" s="152">
        <v>1.1200000000000001</v>
      </c>
      <c r="AO97" s="152">
        <v>1.1200000000000001</v>
      </c>
      <c r="AP97" s="152">
        <v>1.1200000000000001</v>
      </c>
      <c r="AQ97" s="152">
        <v>1.1200000000000001</v>
      </c>
    </row>
    <row r="98" spans="1:43" s="17" customFormat="1" x14ac:dyDescent="0.25">
      <c r="A98" s="223"/>
      <c r="B98" s="223"/>
      <c r="C98" s="223"/>
      <c r="D98" s="223"/>
      <c r="E98" s="61"/>
      <c r="F98" s="61" t="s">
        <v>217</v>
      </c>
      <c r="G98" s="61" t="s">
        <v>310</v>
      </c>
      <c r="H98" s="61">
        <v>2050</v>
      </c>
      <c r="I98" s="153">
        <v>1.27</v>
      </c>
      <c r="J98" s="149" t="s">
        <v>402</v>
      </c>
      <c r="K98" s="154"/>
      <c r="L98" s="154"/>
      <c r="M98" s="155">
        <v>1.27</v>
      </c>
      <c r="N98" s="155">
        <v>1.27</v>
      </c>
      <c r="O98" s="155">
        <v>1.27</v>
      </c>
      <c r="P98" s="155">
        <v>1.27</v>
      </c>
      <c r="Q98" s="155">
        <v>1.27</v>
      </c>
      <c r="R98" s="155">
        <v>1.27</v>
      </c>
      <c r="S98" s="155">
        <v>1.27</v>
      </c>
      <c r="T98" s="155">
        <v>1.27</v>
      </c>
      <c r="U98" s="155">
        <v>1.27</v>
      </c>
      <c r="V98" s="155">
        <v>1.27</v>
      </c>
      <c r="W98" s="155">
        <v>1.27</v>
      </c>
      <c r="X98" s="155">
        <v>1.27</v>
      </c>
      <c r="Y98" s="155">
        <v>1.27</v>
      </c>
      <c r="Z98" s="155">
        <v>1.27</v>
      </c>
      <c r="AA98" s="155">
        <v>1.27</v>
      </c>
      <c r="AB98" s="155">
        <v>1.27</v>
      </c>
      <c r="AC98" s="155">
        <v>1.27</v>
      </c>
      <c r="AD98" s="155">
        <v>1.27</v>
      </c>
      <c r="AE98" s="155">
        <v>1.27</v>
      </c>
      <c r="AF98" s="155">
        <v>1.27</v>
      </c>
      <c r="AG98" s="155">
        <v>1.27</v>
      </c>
      <c r="AH98" s="155">
        <v>1.27</v>
      </c>
      <c r="AI98" s="155">
        <v>1.27</v>
      </c>
      <c r="AJ98" s="155">
        <v>1.27</v>
      </c>
      <c r="AK98" s="155">
        <v>1.27</v>
      </c>
      <c r="AL98" s="155">
        <v>1.27</v>
      </c>
      <c r="AM98" s="155">
        <v>1.27</v>
      </c>
      <c r="AN98" s="155">
        <v>1.27</v>
      </c>
      <c r="AO98" s="155">
        <v>1.27</v>
      </c>
      <c r="AP98" s="155">
        <v>1.27</v>
      </c>
      <c r="AQ98" s="155">
        <v>1.27</v>
      </c>
    </row>
    <row r="99" spans="1:43" s="17" customFormat="1" x14ac:dyDescent="0.25">
      <c r="A99" s="223"/>
      <c r="B99" s="223"/>
      <c r="C99" s="223"/>
      <c r="D99" s="223"/>
      <c r="E99" s="13"/>
      <c r="F99" s="13"/>
      <c r="G99" s="13"/>
      <c r="H99" s="13"/>
      <c r="I99" s="13"/>
      <c r="J99" s="86" t="s">
        <v>313</v>
      </c>
      <c r="K99" s="156"/>
      <c r="L99" s="156"/>
      <c r="M99" s="157">
        <v>1</v>
      </c>
      <c r="N99" s="157">
        <v>1</v>
      </c>
      <c r="O99" s="157">
        <v>1</v>
      </c>
      <c r="P99" s="157">
        <v>1</v>
      </c>
      <c r="Q99" s="157">
        <v>1</v>
      </c>
      <c r="R99" s="157">
        <v>1</v>
      </c>
      <c r="S99" s="157">
        <v>1</v>
      </c>
      <c r="T99" s="157">
        <v>1</v>
      </c>
      <c r="U99" s="157">
        <v>1</v>
      </c>
      <c r="V99" s="157">
        <v>1</v>
      </c>
      <c r="W99" s="157">
        <v>1</v>
      </c>
      <c r="X99" s="157">
        <v>1</v>
      </c>
      <c r="Y99" s="157">
        <v>1</v>
      </c>
      <c r="Z99" s="157">
        <v>1</v>
      </c>
      <c r="AA99" s="157">
        <v>1</v>
      </c>
      <c r="AB99" s="157">
        <v>1</v>
      </c>
      <c r="AC99" s="157">
        <v>1</v>
      </c>
      <c r="AD99" s="157">
        <v>1</v>
      </c>
      <c r="AE99" s="157">
        <v>1</v>
      </c>
      <c r="AF99" s="157">
        <v>1</v>
      </c>
      <c r="AG99" s="157">
        <v>1</v>
      </c>
      <c r="AH99" s="157">
        <v>1</v>
      </c>
      <c r="AI99" s="157">
        <v>1</v>
      </c>
      <c r="AJ99" s="157">
        <v>1</v>
      </c>
      <c r="AK99" s="157">
        <v>1</v>
      </c>
      <c r="AL99" s="157">
        <v>1</v>
      </c>
      <c r="AM99" s="157">
        <v>1</v>
      </c>
      <c r="AN99" s="157">
        <v>1</v>
      </c>
      <c r="AO99" s="157">
        <v>1</v>
      </c>
      <c r="AP99" s="157">
        <v>1</v>
      </c>
      <c r="AQ99" s="157">
        <v>1</v>
      </c>
    </row>
    <row r="100" spans="1:43" x14ac:dyDescent="0.25">
      <c r="A100" s="223"/>
      <c r="B100" s="223"/>
      <c r="C100" s="223"/>
      <c r="D100" s="223"/>
    </row>
    <row r="101" spans="1:43" x14ac:dyDescent="0.25">
      <c r="A101" s="223"/>
      <c r="B101" s="223"/>
      <c r="C101" s="223"/>
      <c r="D101" s="223"/>
      <c r="E101" s="76" t="s">
        <v>314</v>
      </c>
      <c r="F101" s="76"/>
      <c r="G101" s="76"/>
      <c r="H101" s="76"/>
      <c r="I101" s="76"/>
      <c r="J101" s="76"/>
      <c r="K101" s="144"/>
      <c r="L101" s="144"/>
      <c r="M101" s="76"/>
      <c r="N101" s="76"/>
      <c r="O101" s="76"/>
      <c r="P101" s="76"/>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row>
    <row r="102" spans="1:43" x14ac:dyDescent="0.25">
      <c r="A102" s="223"/>
      <c r="B102" s="223"/>
      <c r="C102" s="223"/>
      <c r="D102" s="223"/>
      <c r="E102" s="111" t="s">
        <v>189</v>
      </c>
      <c r="F102" s="122" t="s">
        <v>36</v>
      </c>
      <c r="G102" s="122" t="s">
        <v>301</v>
      </c>
      <c r="H102" s="122" t="s">
        <v>46</v>
      </c>
      <c r="I102" s="122" t="s">
        <v>91</v>
      </c>
      <c r="J102" s="122" t="s">
        <v>36</v>
      </c>
      <c r="K102" s="145" t="s">
        <v>315</v>
      </c>
      <c r="L102" s="145"/>
      <c r="M102" s="11" t="s">
        <v>71</v>
      </c>
      <c r="N102" s="11" t="s">
        <v>72</v>
      </c>
      <c r="O102" s="11" t="s">
        <v>73</v>
      </c>
      <c r="P102" s="11" t="s">
        <v>74</v>
      </c>
      <c r="Q102" s="11" t="s">
        <v>75</v>
      </c>
      <c r="R102" s="11" t="s">
        <v>76</v>
      </c>
      <c r="S102" s="11" t="s">
        <v>77</v>
      </c>
      <c r="T102" s="11" t="s">
        <v>78</v>
      </c>
      <c r="U102" s="11" t="s">
        <v>79</v>
      </c>
      <c r="V102" s="11" t="s">
        <v>80</v>
      </c>
      <c r="W102" s="11" t="s">
        <v>23</v>
      </c>
      <c r="X102" s="11" t="s">
        <v>24</v>
      </c>
      <c r="Y102" s="11" t="s">
        <v>25</v>
      </c>
      <c r="Z102" s="11" t="s">
        <v>81</v>
      </c>
      <c r="AA102" s="11" t="s">
        <v>82</v>
      </c>
      <c r="AB102" s="11" t="s">
        <v>83</v>
      </c>
      <c r="AC102" s="11" t="s">
        <v>84</v>
      </c>
      <c r="AD102" s="11" t="s">
        <v>26</v>
      </c>
      <c r="AE102" s="11" t="s">
        <v>27</v>
      </c>
      <c r="AF102" s="11" t="s">
        <v>4</v>
      </c>
      <c r="AG102" s="11" t="s">
        <v>85</v>
      </c>
      <c r="AH102" s="11" t="s">
        <v>28</v>
      </c>
      <c r="AI102" s="11" t="s">
        <v>69</v>
      </c>
      <c r="AJ102" s="11" t="s">
        <v>29</v>
      </c>
      <c r="AK102" s="11" t="s">
        <v>30</v>
      </c>
      <c r="AL102" s="11" t="s">
        <v>31</v>
      </c>
      <c r="AM102" s="11" t="s">
        <v>32</v>
      </c>
      <c r="AN102" s="11" t="s">
        <v>70</v>
      </c>
      <c r="AO102" s="11" t="s">
        <v>33</v>
      </c>
      <c r="AP102" s="11" t="s">
        <v>34</v>
      </c>
      <c r="AQ102" s="11" t="s">
        <v>35</v>
      </c>
    </row>
    <row r="103" spans="1:43" x14ac:dyDescent="0.25">
      <c r="A103" s="223"/>
      <c r="B103" s="223"/>
      <c r="C103" s="223"/>
      <c r="D103" s="223"/>
      <c r="E103" s="20" t="s">
        <v>197</v>
      </c>
      <c r="F103" s="20"/>
      <c r="G103" s="20"/>
      <c r="H103" s="20"/>
      <c r="I103" s="20"/>
      <c r="J103" s="20"/>
      <c r="K103" s="147"/>
      <c r="L103" s="147"/>
      <c r="M103" s="104"/>
      <c r="N103" s="104"/>
      <c r="O103" s="104"/>
      <c r="P103" s="104"/>
      <c r="Q103" s="104"/>
      <c r="R103" s="104"/>
      <c r="S103" s="104"/>
      <c r="T103" s="104"/>
      <c r="U103" s="104"/>
      <c r="V103" s="104"/>
      <c r="W103" s="104"/>
      <c r="X103" s="104"/>
      <c r="Y103" s="104"/>
      <c r="Z103" s="104"/>
      <c r="AA103" s="104"/>
      <c r="AB103" s="104"/>
      <c r="AC103" s="104"/>
      <c r="AD103" s="104"/>
      <c r="AE103" s="104"/>
      <c r="AF103" s="104"/>
      <c r="AG103" s="104"/>
      <c r="AH103" s="104"/>
      <c r="AI103" s="104"/>
      <c r="AJ103" s="13"/>
      <c r="AK103" s="13"/>
      <c r="AL103" s="13"/>
      <c r="AM103" s="13"/>
    </row>
    <row r="104" spans="1:43" x14ac:dyDescent="0.25">
      <c r="A104" s="223" t="s">
        <v>565</v>
      </c>
      <c r="B104" s="223"/>
      <c r="C104" s="223"/>
      <c r="D104" s="223"/>
      <c r="E104" s="13" t="s">
        <v>212</v>
      </c>
      <c r="F104" s="13" t="s">
        <v>215</v>
      </c>
      <c r="G104" s="13" t="s">
        <v>306</v>
      </c>
      <c r="H104" s="13">
        <v>2020</v>
      </c>
      <c r="I104" t="s">
        <v>15</v>
      </c>
      <c r="J104" t="s">
        <v>128</v>
      </c>
      <c r="K104" s="244">
        <v>0.8</v>
      </c>
      <c r="L104" s="151"/>
      <c r="M104" s="158">
        <v>0.8</v>
      </c>
      <c r="N104" s="158">
        <v>0.8</v>
      </c>
      <c r="O104" s="158">
        <v>0.8</v>
      </c>
      <c r="P104" s="158">
        <v>0.8</v>
      </c>
      <c r="Q104" s="158">
        <v>0.8</v>
      </c>
      <c r="R104" s="158">
        <v>0.8</v>
      </c>
      <c r="S104" s="158">
        <v>0.8</v>
      </c>
      <c r="T104" s="158">
        <v>0.8</v>
      </c>
      <c r="U104" s="158">
        <v>0.8</v>
      </c>
      <c r="V104" s="158">
        <v>0.8</v>
      </c>
      <c r="W104" s="158">
        <v>0.8</v>
      </c>
      <c r="X104" s="158">
        <v>0.8</v>
      </c>
      <c r="Y104" s="158">
        <v>0.8</v>
      </c>
      <c r="Z104" s="158">
        <v>0.8</v>
      </c>
      <c r="AA104" s="158">
        <v>0.8</v>
      </c>
      <c r="AB104" s="158">
        <v>0.8</v>
      </c>
      <c r="AC104" s="158">
        <v>0.8</v>
      </c>
      <c r="AD104" s="158">
        <v>0.8</v>
      </c>
      <c r="AE104" s="158">
        <v>0.8</v>
      </c>
      <c r="AF104" s="158">
        <v>0.8</v>
      </c>
      <c r="AG104" s="158">
        <v>0.8</v>
      </c>
      <c r="AH104" s="158">
        <v>0.8</v>
      </c>
      <c r="AI104" s="158">
        <v>0.8</v>
      </c>
      <c r="AJ104" s="158">
        <v>0.8</v>
      </c>
      <c r="AK104" s="158">
        <v>0.8</v>
      </c>
      <c r="AL104" s="158">
        <v>0.8</v>
      </c>
      <c r="AM104" s="158">
        <v>0.8</v>
      </c>
      <c r="AN104" s="158">
        <v>0.8</v>
      </c>
      <c r="AO104" s="158">
        <v>0.8</v>
      </c>
      <c r="AP104" s="158">
        <v>0.8</v>
      </c>
      <c r="AQ104" s="158">
        <v>0.8</v>
      </c>
    </row>
    <row r="105" spans="1:43" x14ac:dyDescent="0.25">
      <c r="A105" s="223" t="s">
        <v>427</v>
      </c>
      <c r="B105" s="223"/>
      <c r="C105" s="223"/>
      <c r="D105" s="223"/>
      <c r="F105" s="13" t="s">
        <v>215</v>
      </c>
      <c r="G105" s="13" t="s">
        <v>306</v>
      </c>
      <c r="H105" s="13">
        <v>2020</v>
      </c>
      <c r="I105" t="s">
        <v>172</v>
      </c>
      <c r="J105" t="s">
        <v>158</v>
      </c>
      <c r="K105" s="244">
        <v>0.6</v>
      </c>
      <c r="L105" s="151"/>
      <c r="M105" s="158">
        <v>0.6</v>
      </c>
      <c r="N105" s="158">
        <v>0.6</v>
      </c>
      <c r="O105" s="158">
        <v>0.6</v>
      </c>
      <c r="P105" s="158">
        <v>0.6</v>
      </c>
      <c r="Q105" s="158">
        <v>0.6</v>
      </c>
      <c r="R105" s="158">
        <v>0.6</v>
      </c>
      <c r="S105" s="158">
        <v>0.6</v>
      </c>
      <c r="T105" s="158">
        <v>0.6</v>
      </c>
      <c r="U105" s="158">
        <v>0.6</v>
      </c>
      <c r="V105" s="158">
        <v>0.6</v>
      </c>
      <c r="W105" s="158">
        <v>0.6</v>
      </c>
      <c r="X105" s="158">
        <v>0.6</v>
      </c>
      <c r="Y105" s="158">
        <v>0.6</v>
      </c>
      <c r="Z105" s="158">
        <v>0.6</v>
      </c>
      <c r="AA105" s="158">
        <v>0.6</v>
      </c>
      <c r="AB105" s="158">
        <v>0.6</v>
      </c>
      <c r="AC105" s="158">
        <v>0.6</v>
      </c>
      <c r="AD105" s="158">
        <v>0.6</v>
      </c>
      <c r="AE105" s="158">
        <v>0.6</v>
      </c>
      <c r="AF105" s="158">
        <v>0.6</v>
      </c>
      <c r="AG105" s="158">
        <v>0.6</v>
      </c>
      <c r="AH105" s="158">
        <v>0.6</v>
      </c>
      <c r="AI105" s="158">
        <v>0.6</v>
      </c>
      <c r="AJ105" s="158">
        <v>0.6</v>
      </c>
      <c r="AK105" s="158">
        <v>0.6</v>
      </c>
      <c r="AL105" s="158">
        <v>0.6</v>
      </c>
      <c r="AM105" s="158">
        <v>0.6</v>
      </c>
      <c r="AN105" s="158">
        <v>0.6</v>
      </c>
      <c r="AO105" s="158">
        <v>0.6</v>
      </c>
      <c r="AP105" s="158">
        <v>0.6</v>
      </c>
      <c r="AQ105" s="158">
        <v>0.6</v>
      </c>
    </row>
    <row r="106" spans="1:43" x14ac:dyDescent="0.25">
      <c r="A106" s="223" t="s">
        <v>432</v>
      </c>
      <c r="B106" s="223"/>
      <c r="C106" s="223"/>
      <c r="D106" s="223"/>
      <c r="F106" s="13" t="s">
        <v>215</v>
      </c>
      <c r="G106" s="13" t="s">
        <v>306</v>
      </c>
      <c r="H106" s="13">
        <v>2020</v>
      </c>
      <c r="I106" t="s">
        <v>18</v>
      </c>
      <c r="J106" t="s">
        <v>193</v>
      </c>
      <c r="K106" s="244">
        <v>1</v>
      </c>
      <c r="L106" s="151"/>
      <c r="M106" s="158">
        <v>1</v>
      </c>
      <c r="N106" s="158">
        <v>1</v>
      </c>
      <c r="O106" s="158">
        <v>1</v>
      </c>
      <c r="P106" s="158">
        <v>1</v>
      </c>
      <c r="Q106" s="158">
        <v>1</v>
      </c>
      <c r="R106" s="158">
        <v>1</v>
      </c>
      <c r="S106" s="158">
        <v>1</v>
      </c>
      <c r="T106" s="158">
        <v>1</v>
      </c>
      <c r="U106" s="158">
        <v>1</v>
      </c>
      <c r="V106" s="158">
        <v>1</v>
      </c>
      <c r="W106" s="158">
        <v>1</v>
      </c>
      <c r="X106" s="158">
        <v>1</v>
      </c>
      <c r="Y106" s="158">
        <v>1</v>
      </c>
      <c r="Z106" s="158">
        <v>1</v>
      </c>
      <c r="AA106" s="158">
        <v>1</v>
      </c>
      <c r="AB106" s="158">
        <v>1</v>
      </c>
      <c r="AC106" s="158">
        <v>1</v>
      </c>
      <c r="AD106" s="158">
        <v>1</v>
      </c>
      <c r="AE106" s="158">
        <v>1</v>
      </c>
      <c r="AF106" s="158">
        <v>1</v>
      </c>
      <c r="AG106" s="158">
        <v>1</v>
      </c>
      <c r="AH106" s="158">
        <v>1</v>
      </c>
      <c r="AI106" s="158">
        <v>1</v>
      </c>
      <c r="AJ106" s="158">
        <v>1</v>
      </c>
      <c r="AK106" s="158">
        <v>1</v>
      </c>
      <c r="AL106" s="158">
        <v>1</v>
      </c>
      <c r="AM106" s="158">
        <v>1</v>
      </c>
      <c r="AN106" s="158">
        <v>1</v>
      </c>
      <c r="AO106" s="158">
        <v>1</v>
      </c>
      <c r="AP106" s="158">
        <v>1</v>
      </c>
      <c r="AQ106" s="158">
        <v>1</v>
      </c>
    </row>
    <row r="107" spans="1:43" x14ac:dyDescent="0.25">
      <c r="A107" s="223" t="s">
        <v>435</v>
      </c>
      <c r="B107" s="223"/>
      <c r="C107" s="223"/>
      <c r="D107" s="223"/>
      <c r="F107" s="13" t="s">
        <v>215</v>
      </c>
      <c r="G107" s="13" t="s">
        <v>306</v>
      </c>
      <c r="H107" s="13">
        <v>2020</v>
      </c>
      <c r="I107" t="s">
        <v>210</v>
      </c>
      <c r="J107" t="s">
        <v>191</v>
      </c>
      <c r="K107" s="244">
        <v>0.4</v>
      </c>
      <c r="L107" s="151"/>
      <c r="M107" s="158">
        <v>0.4</v>
      </c>
      <c r="N107" s="158">
        <v>0.4</v>
      </c>
      <c r="O107" s="158">
        <v>0.4</v>
      </c>
      <c r="P107" s="158">
        <v>0.4</v>
      </c>
      <c r="Q107" s="158">
        <v>0.4</v>
      </c>
      <c r="R107" s="158">
        <v>0.4</v>
      </c>
      <c r="S107" s="158">
        <v>0.4</v>
      </c>
      <c r="T107" s="158">
        <v>0.4</v>
      </c>
      <c r="U107" s="158">
        <v>0.4</v>
      </c>
      <c r="V107" s="158">
        <v>0.4</v>
      </c>
      <c r="W107" s="158">
        <v>0.4</v>
      </c>
      <c r="X107" s="158">
        <v>0.4</v>
      </c>
      <c r="Y107" s="158">
        <v>0.4</v>
      </c>
      <c r="Z107" s="158">
        <v>0.4</v>
      </c>
      <c r="AA107" s="158">
        <v>0.4</v>
      </c>
      <c r="AB107" s="158">
        <v>0.4</v>
      </c>
      <c r="AC107" s="158">
        <v>0.4</v>
      </c>
      <c r="AD107" s="158">
        <v>0.4</v>
      </c>
      <c r="AE107" s="158">
        <v>0.4</v>
      </c>
      <c r="AF107" s="158">
        <v>0.4</v>
      </c>
      <c r="AG107" s="158">
        <v>0.4</v>
      </c>
      <c r="AH107" s="158">
        <v>0.4</v>
      </c>
      <c r="AI107" s="158">
        <v>0.4</v>
      </c>
      <c r="AJ107" s="158">
        <v>0.4</v>
      </c>
      <c r="AK107" s="158">
        <v>0.4</v>
      </c>
      <c r="AL107" s="158">
        <v>0.4</v>
      </c>
      <c r="AM107" s="158">
        <v>0.4</v>
      </c>
      <c r="AN107" s="158">
        <v>0.4</v>
      </c>
      <c r="AO107" s="158">
        <v>0.4</v>
      </c>
      <c r="AP107" s="158">
        <v>0.4</v>
      </c>
      <c r="AQ107" s="158">
        <v>0.4</v>
      </c>
    </row>
    <row r="108" spans="1:43" x14ac:dyDescent="0.25">
      <c r="A108" s="223" t="s">
        <v>438</v>
      </c>
      <c r="B108" s="223"/>
      <c r="C108" s="223"/>
      <c r="D108" s="223"/>
      <c r="F108" s="13" t="s">
        <v>215</v>
      </c>
      <c r="G108" s="13" t="s">
        <v>306</v>
      </c>
      <c r="H108" s="13">
        <v>2020</v>
      </c>
      <c r="I108" t="s">
        <v>209</v>
      </c>
      <c r="J108" t="s">
        <v>157</v>
      </c>
      <c r="K108" s="244">
        <v>0.4</v>
      </c>
      <c r="L108" s="151"/>
      <c r="M108" s="158">
        <v>0.4</v>
      </c>
      <c r="N108" s="158">
        <v>0.4</v>
      </c>
      <c r="O108" s="158">
        <v>0.4</v>
      </c>
      <c r="P108" s="158">
        <v>0.4</v>
      </c>
      <c r="Q108" s="158">
        <v>0.4</v>
      </c>
      <c r="R108" s="158">
        <v>0.4</v>
      </c>
      <c r="S108" s="158">
        <v>0.4</v>
      </c>
      <c r="T108" s="158">
        <v>0.4</v>
      </c>
      <c r="U108" s="158">
        <v>0.4</v>
      </c>
      <c r="V108" s="158">
        <v>0.4</v>
      </c>
      <c r="W108" s="158">
        <v>0.4</v>
      </c>
      <c r="X108" s="158">
        <v>0.4</v>
      </c>
      <c r="Y108" s="158">
        <v>0.4</v>
      </c>
      <c r="Z108" s="158">
        <v>0.4</v>
      </c>
      <c r="AA108" s="158">
        <v>0.4</v>
      </c>
      <c r="AB108" s="158">
        <v>0.4</v>
      </c>
      <c r="AC108" s="158">
        <v>0.4</v>
      </c>
      <c r="AD108" s="158">
        <v>0.4</v>
      </c>
      <c r="AE108" s="158">
        <v>0.4</v>
      </c>
      <c r="AF108" s="158">
        <v>0.4</v>
      </c>
      <c r="AG108" s="158">
        <v>0.4</v>
      </c>
      <c r="AH108" s="158">
        <v>0.4</v>
      </c>
      <c r="AI108" s="158">
        <v>0.4</v>
      </c>
      <c r="AJ108" s="158">
        <v>0.4</v>
      </c>
      <c r="AK108" s="158">
        <v>0.4</v>
      </c>
      <c r="AL108" s="158">
        <v>0.4</v>
      </c>
      <c r="AM108" s="158">
        <v>0.4</v>
      </c>
      <c r="AN108" s="158">
        <v>0.4</v>
      </c>
      <c r="AO108" s="158">
        <v>0.4</v>
      </c>
      <c r="AP108" s="158">
        <v>0.4</v>
      </c>
      <c r="AQ108" s="158">
        <v>0.4</v>
      </c>
    </row>
    <row r="109" spans="1:43" x14ac:dyDescent="0.25">
      <c r="A109" s="223" t="s">
        <v>521</v>
      </c>
      <c r="B109" s="223"/>
      <c r="C109" s="223"/>
      <c r="D109" s="223"/>
      <c r="F109" s="13" t="s">
        <v>215</v>
      </c>
      <c r="G109" s="13" t="s">
        <v>306</v>
      </c>
      <c r="H109" s="13">
        <v>2020</v>
      </c>
      <c r="I109" t="s">
        <v>55</v>
      </c>
      <c r="J109" t="s">
        <v>192</v>
      </c>
      <c r="K109" s="244">
        <v>0.4</v>
      </c>
      <c r="L109" s="151"/>
      <c r="M109" s="158">
        <v>0.4</v>
      </c>
      <c r="N109" s="158">
        <v>0.4</v>
      </c>
      <c r="O109" s="158">
        <v>0.4</v>
      </c>
      <c r="P109" s="158">
        <v>0.4</v>
      </c>
      <c r="Q109" s="158">
        <v>0.4</v>
      </c>
      <c r="R109" s="158">
        <v>0.4</v>
      </c>
      <c r="S109" s="158">
        <v>0.4</v>
      </c>
      <c r="T109" s="158">
        <v>0.4</v>
      </c>
      <c r="U109" s="158">
        <v>0.4</v>
      </c>
      <c r="V109" s="158">
        <v>0.4</v>
      </c>
      <c r="W109" s="158">
        <v>0.4</v>
      </c>
      <c r="X109" s="158">
        <v>0.4</v>
      </c>
      <c r="Y109" s="158">
        <v>0.4</v>
      </c>
      <c r="Z109" s="158">
        <v>0.4</v>
      </c>
      <c r="AA109" s="158">
        <v>0.4</v>
      </c>
      <c r="AB109" s="158">
        <v>0.4</v>
      </c>
      <c r="AC109" s="158">
        <v>0.4</v>
      </c>
      <c r="AD109" s="158">
        <v>0.4</v>
      </c>
      <c r="AE109" s="158">
        <v>0.4</v>
      </c>
      <c r="AF109" s="158">
        <v>0.4</v>
      </c>
      <c r="AG109" s="158">
        <v>0.4</v>
      </c>
      <c r="AH109" s="158">
        <v>0.4</v>
      </c>
      <c r="AI109" s="158">
        <v>0.4</v>
      </c>
      <c r="AJ109" s="158">
        <v>0.4</v>
      </c>
      <c r="AK109" s="158">
        <v>0.4</v>
      </c>
      <c r="AL109" s="158">
        <v>0.4</v>
      </c>
      <c r="AM109" s="158">
        <v>0.4</v>
      </c>
      <c r="AN109" s="158">
        <v>0.4</v>
      </c>
      <c r="AO109" s="158">
        <v>0.4</v>
      </c>
      <c r="AP109" s="158">
        <v>0.4</v>
      </c>
      <c r="AQ109" s="158">
        <v>0.4</v>
      </c>
    </row>
    <row r="110" spans="1:43" x14ac:dyDescent="0.25">
      <c r="A110" s="223" t="s">
        <v>566</v>
      </c>
      <c r="B110" s="223"/>
      <c r="C110" s="223"/>
      <c r="D110" s="223"/>
      <c r="E110" s="13" t="s">
        <v>212</v>
      </c>
      <c r="F110" s="13" t="s">
        <v>215</v>
      </c>
      <c r="G110" s="13" t="s">
        <v>308</v>
      </c>
      <c r="H110" s="13">
        <v>2025</v>
      </c>
      <c r="I110" t="s">
        <v>15</v>
      </c>
      <c r="J110" t="s">
        <v>128</v>
      </c>
      <c r="K110" s="244">
        <v>0.8</v>
      </c>
      <c r="L110" s="151"/>
      <c r="M110" s="158">
        <v>0.8</v>
      </c>
      <c r="N110" s="158">
        <v>0.8</v>
      </c>
      <c r="O110" s="158">
        <v>0.8</v>
      </c>
      <c r="P110" s="158">
        <v>0.8</v>
      </c>
      <c r="Q110" s="158">
        <v>0.8</v>
      </c>
      <c r="R110" s="158">
        <v>0.8</v>
      </c>
      <c r="S110" s="158">
        <v>0.8</v>
      </c>
      <c r="T110" s="158">
        <v>0.8</v>
      </c>
      <c r="U110" s="158">
        <v>0.8</v>
      </c>
      <c r="V110" s="158">
        <v>0.8</v>
      </c>
      <c r="W110" s="158">
        <v>0.8</v>
      </c>
      <c r="X110" s="158">
        <v>0.8</v>
      </c>
      <c r="Y110" s="158">
        <v>0.8</v>
      </c>
      <c r="Z110" s="158">
        <v>0.8</v>
      </c>
      <c r="AA110" s="158">
        <v>0.8</v>
      </c>
      <c r="AB110" s="158">
        <v>0.8</v>
      </c>
      <c r="AC110" s="158">
        <v>0.8</v>
      </c>
      <c r="AD110" s="158">
        <v>0.8</v>
      </c>
      <c r="AE110" s="158">
        <v>0.8</v>
      </c>
      <c r="AF110" s="158">
        <v>0.8</v>
      </c>
      <c r="AG110" s="158">
        <v>0.8</v>
      </c>
      <c r="AH110" s="158">
        <v>0.8</v>
      </c>
      <c r="AI110" s="158">
        <v>0.8</v>
      </c>
      <c r="AJ110" s="158">
        <v>0.8</v>
      </c>
      <c r="AK110" s="158">
        <v>0.8</v>
      </c>
      <c r="AL110" s="158">
        <v>0.8</v>
      </c>
      <c r="AM110" s="158">
        <v>0.8</v>
      </c>
      <c r="AN110" s="158">
        <v>0.8</v>
      </c>
      <c r="AO110" s="158">
        <v>0.8</v>
      </c>
      <c r="AP110" s="158">
        <v>0.8</v>
      </c>
      <c r="AQ110" s="158">
        <v>0.8</v>
      </c>
    </row>
    <row r="111" spans="1:43" x14ac:dyDescent="0.25">
      <c r="A111" s="223" t="s">
        <v>440</v>
      </c>
      <c r="B111" s="223"/>
      <c r="C111" s="223"/>
      <c r="D111" s="223"/>
      <c r="F111" s="13" t="s">
        <v>215</v>
      </c>
      <c r="G111" s="13" t="s">
        <v>308</v>
      </c>
      <c r="H111" s="13">
        <v>2025</v>
      </c>
      <c r="I111" t="s">
        <v>172</v>
      </c>
      <c r="J111" t="s">
        <v>158</v>
      </c>
      <c r="K111" s="244">
        <v>0.6</v>
      </c>
      <c r="L111" s="151"/>
      <c r="M111" s="158">
        <v>0.6</v>
      </c>
      <c r="N111" s="158">
        <v>0.6</v>
      </c>
      <c r="O111" s="158">
        <v>0.6</v>
      </c>
      <c r="P111" s="158">
        <v>0.6</v>
      </c>
      <c r="Q111" s="158">
        <v>0.6</v>
      </c>
      <c r="R111" s="158">
        <v>0.6</v>
      </c>
      <c r="S111" s="158">
        <v>0.6</v>
      </c>
      <c r="T111" s="158">
        <v>0.6</v>
      </c>
      <c r="U111" s="158">
        <v>0.6</v>
      </c>
      <c r="V111" s="158">
        <v>0.6</v>
      </c>
      <c r="W111" s="158">
        <v>0.6</v>
      </c>
      <c r="X111" s="158">
        <v>0.6</v>
      </c>
      <c r="Y111" s="158">
        <v>0.6</v>
      </c>
      <c r="Z111" s="158">
        <v>0.6</v>
      </c>
      <c r="AA111" s="158">
        <v>0.6</v>
      </c>
      <c r="AB111" s="158">
        <v>0.6</v>
      </c>
      <c r="AC111" s="158">
        <v>0.6</v>
      </c>
      <c r="AD111" s="158">
        <v>0.6</v>
      </c>
      <c r="AE111" s="158">
        <v>0.6</v>
      </c>
      <c r="AF111" s="158">
        <v>0.6</v>
      </c>
      <c r="AG111" s="158">
        <v>0.6</v>
      </c>
      <c r="AH111" s="158">
        <v>0.6</v>
      </c>
      <c r="AI111" s="158">
        <v>0.6</v>
      </c>
      <c r="AJ111" s="158">
        <v>0.6</v>
      </c>
      <c r="AK111" s="158">
        <v>0.6</v>
      </c>
      <c r="AL111" s="158">
        <v>0.6</v>
      </c>
      <c r="AM111" s="158">
        <v>0.6</v>
      </c>
      <c r="AN111" s="158">
        <v>0.6</v>
      </c>
      <c r="AO111" s="158">
        <v>0.6</v>
      </c>
      <c r="AP111" s="158">
        <v>0.6</v>
      </c>
      <c r="AQ111" s="158">
        <v>0.6</v>
      </c>
    </row>
    <row r="112" spans="1:43" x14ac:dyDescent="0.25">
      <c r="A112" s="223" t="s">
        <v>442</v>
      </c>
      <c r="B112" s="223"/>
      <c r="C112" s="223"/>
      <c r="D112" s="223"/>
      <c r="F112" s="13" t="s">
        <v>215</v>
      </c>
      <c r="G112" s="13" t="s">
        <v>308</v>
      </c>
      <c r="H112" s="13">
        <v>2025</v>
      </c>
      <c r="I112" t="s">
        <v>18</v>
      </c>
      <c r="J112" t="s">
        <v>193</v>
      </c>
      <c r="K112" s="244">
        <v>1</v>
      </c>
      <c r="L112" s="151"/>
      <c r="M112" s="158">
        <v>1</v>
      </c>
      <c r="N112" s="158">
        <v>1</v>
      </c>
      <c r="O112" s="158">
        <v>1</v>
      </c>
      <c r="P112" s="158">
        <v>1</v>
      </c>
      <c r="Q112" s="158">
        <v>1</v>
      </c>
      <c r="R112" s="158">
        <v>1</v>
      </c>
      <c r="S112" s="158">
        <v>1</v>
      </c>
      <c r="T112" s="158">
        <v>1</v>
      </c>
      <c r="U112" s="158">
        <v>1</v>
      </c>
      <c r="V112" s="158">
        <v>1</v>
      </c>
      <c r="W112" s="158">
        <v>1</v>
      </c>
      <c r="X112" s="158">
        <v>1</v>
      </c>
      <c r="Y112" s="158">
        <v>1</v>
      </c>
      <c r="Z112" s="158">
        <v>1</v>
      </c>
      <c r="AA112" s="158">
        <v>1</v>
      </c>
      <c r="AB112" s="158">
        <v>1</v>
      </c>
      <c r="AC112" s="158">
        <v>1</v>
      </c>
      <c r="AD112" s="158">
        <v>1</v>
      </c>
      <c r="AE112" s="158">
        <v>1</v>
      </c>
      <c r="AF112" s="158">
        <v>1</v>
      </c>
      <c r="AG112" s="158">
        <v>1</v>
      </c>
      <c r="AH112" s="158">
        <v>1</v>
      </c>
      <c r="AI112" s="158">
        <v>1</v>
      </c>
      <c r="AJ112" s="158">
        <v>1</v>
      </c>
      <c r="AK112" s="158">
        <v>1</v>
      </c>
      <c r="AL112" s="158">
        <v>1</v>
      </c>
      <c r="AM112" s="158">
        <v>1</v>
      </c>
      <c r="AN112" s="158">
        <v>1</v>
      </c>
      <c r="AO112" s="158">
        <v>1</v>
      </c>
      <c r="AP112" s="158">
        <v>1</v>
      </c>
      <c r="AQ112" s="158">
        <v>1</v>
      </c>
    </row>
    <row r="113" spans="1:43" x14ac:dyDescent="0.25">
      <c r="A113" s="223" t="s">
        <v>444</v>
      </c>
      <c r="B113" s="223"/>
      <c r="C113" s="223"/>
      <c r="D113" s="223"/>
      <c r="F113" s="13" t="s">
        <v>215</v>
      </c>
      <c r="G113" s="13" t="s">
        <v>308</v>
      </c>
      <c r="H113" s="13">
        <v>2025</v>
      </c>
      <c r="I113" t="s">
        <v>210</v>
      </c>
      <c r="J113" t="s">
        <v>191</v>
      </c>
      <c r="K113" s="244">
        <v>0.4</v>
      </c>
      <c r="L113" s="151"/>
      <c r="M113" s="158">
        <v>0.4</v>
      </c>
      <c r="N113" s="158">
        <v>0.4</v>
      </c>
      <c r="O113" s="158">
        <v>0.4</v>
      </c>
      <c r="P113" s="158">
        <v>0.4</v>
      </c>
      <c r="Q113" s="158">
        <v>0.4</v>
      </c>
      <c r="R113" s="158">
        <v>0.4</v>
      </c>
      <c r="S113" s="158">
        <v>0.4</v>
      </c>
      <c r="T113" s="158">
        <v>0.4</v>
      </c>
      <c r="U113" s="158">
        <v>0.4</v>
      </c>
      <c r="V113" s="158">
        <v>0.4</v>
      </c>
      <c r="W113" s="158">
        <v>0.4</v>
      </c>
      <c r="X113" s="158">
        <v>0.4</v>
      </c>
      <c r="Y113" s="158">
        <v>0.4</v>
      </c>
      <c r="Z113" s="158">
        <v>0.4</v>
      </c>
      <c r="AA113" s="158">
        <v>0.4</v>
      </c>
      <c r="AB113" s="158">
        <v>0.4</v>
      </c>
      <c r="AC113" s="158">
        <v>0.4</v>
      </c>
      <c r="AD113" s="158">
        <v>0.4</v>
      </c>
      <c r="AE113" s="158">
        <v>0.4</v>
      </c>
      <c r="AF113" s="158">
        <v>0.4</v>
      </c>
      <c r="AG113" s="158">
        <v>0.4</v>
      </c>
      <c r="AH113" s="158">
        <v>0.4</v>
      </c>
      <c r="AI113" s="158">
        <v>0.4</v>
      </c>
      <c r="AJ113" s="158">
        <v>0.4</v>
      </c>
      <c r="AK113" s="158">
        <v>0.4</v>
      </c>
      <c r="AL113" s="158">
        <v>0.4</v>
      </c>
      <c r="AM113" s="158">
        <v>0.4</v>
      </c>
      <c r="AN113" s="158">
        <v>0.4</v>
      </c>
      <c r="AO113" s="158">
        <v>0.4</v>
      </c>
      <c r="AP113" s="158">
        <v>0.4</v>
      </c>
      <c r="AQ113" s="158">
        <v>0.4</v>
      </c>
    </row>
    <row r="114" spans="1:43" x14ac:dyDescent="0.25">
      <c r="A114" s="223" t="s">
        <v>446</v>
      </c>
      <c r="B114" s="223"/>
      <c r="C114" s="223"/>
      <c r="D114" s="223"/>
      <c r="F114" s="13" t="s">
        <v>215</v>
      </c>
      <c r="G114" s="13" t="s">
        <v>308</v>
      </c>
      <c r="H114" s="13">
        <v>2025</v>
      </c>
      <c r="I114" t="s">
        <v>209</v>
      </c>
      <c r="J114" t="s">
        <v>157</v>
      </c>
      <c r="K114" s="244">
        <v>0.4</v>
      </c>
      <c r="L114" s="151"/>
      <c r="M114" s="158">
        <v>0.4</v>
      </c>
      <c r="N114" s="158">
        <v>0.4</v>
      </c>
      <c r="O114" s="158">
        <v>0.4</v>
      </c>
      <c r="P114" s="158">
        <v>0.4</v>
      </c>
      <c r="Q114" s="158">
        <v>0.4</v>
      </c>
      <c r="R114" s="158">
        <v>0.4</v>
      </c>
      <c r="S114" s="158">
        <v>0.4</v>
      </c>
      <c r="T114" s="158">
        <v>0.4</v>
      </c>
      <c r="U114" s="158">
        <v>0.4</v>
      </c>
      <c r="V114" s="158">
        <v>0.4</v>
      </c>
      <c r="W114" s="158">
        <v>0.4</v>
      </c>
      <c r="X114" s="158">
        <v>0.4</v>
      </c>
      <c r="Y114" s="158">
        <v>0.4</v>
      </c>
      <c r="Z114" s="158">
        <v>0.4</v>
      </c>
      <c r="AA114" s="158">
        <v>0.4</v>
      </c>
      <c r="AB114" s="158">
        <v>0.4</v>
      </c>
      <c r="AC114" s="158">
        <v>0.4</v>
      </c>
      <c r="AD114" s="158">
        <v>0.4</v>
      </c>
      <c r="AE114" s="158">
        <v>0.4</v>
      </c>
      <c r="AF114" s="158">
        <v>0.4</v>
      </c>
      <c r="AG114" s="158">
        <v>0.4</v>
      </c>
      <c r="AH114" s="158">
        <v>0.4</v>
      </c>
      <c r="AI114" s="158">
        <v>0.4</v>
      </c>
      <c r="AJ114" s="158">
        <v>0.4</v>
      </c>
      <c r="AK114" s="158">
        <v>0.4</v>
      </c>
      <c r="AL114" s="158">
        <v>0.4</v>
      </c>
      <c r="AM114" s="158">
        <v>0.4</v>
      </c>
      <c r="AN114" s="158">
        <v>0.4</v>
      </c>
      <c r="AO114" s="158">
        <v>0.4</v>
      </c>
      <c r="AP114" s="158">
        <v>0.4</v>
      </c>
      <c r="AQ114" s="158">
        <v>0.4</v>
      </c>
    </row>
    <row r="115" spans="1:43" x14ac:dyDescent="0.25">
      <c r="A115" s="223" t="s">
        <v>522</v>
      </c>
      <c r="B115" s="223"/>
      <c r="C115" s="223"/>
      <c r="D115" s="223"/>
      <c r="F115" s="13" t="s">
        <v>215</v>
      </c>
      <c r="G115" s="13" t="s">
        <v>308</v>
      </c>
      <c r="H115" s="13">
        <v>2025</v>
      </c>
      <c r="I115" t="s">
        <v>55</v>
      </c>
      <c r="J115" t="s">
        <v>192</v>
      </c>
      <c r="K115" s="244">
        <v>0.4</v>
      </c>
      <c r="L115" s="151"/>
      <c r="M115" s="158">
        <v>0.4</v>
      </c>
      <c r="N115" s="158">
        <v>0.4</v>
      </c>
      <c r="O115" s="158">
        <v>0.4</v>
      </c>
      <c r="P115" s="158">
        <v>0.4</v>
      </c>
      <c r="Q115" s="158">
        <v>0.4</v>
      </c>
      <c r="R115" s="158">
        <v>0.4</v>
      </c>
      <c r="S115" s="158">
        <v>0.4</v>
      </c>
      <c r="T115" s="158">
        <v>0.4</v>
      </c>
      <c r="U115" s="158">
        <v>0.4</v>
      </c>
      <c r="V115" s="158">
        <v>0.4</v>
      </c>
      <c r="W115" s="158">
        <v>0.4</v>
      </c>
      <c r="X115" s="158">
        <v>0.4</v>
      </c>
      <c r="Y115" s="158">
        <v>0.4</v>
      </c>
      <c r="Z115" s="158">
        <v>0.4</v>
      </c>
      <c r="AA115" s="158">
        <v>0.4</v>
      </c>
      <c r="AB115" s="158">
        <v>0.4</v>
      </c>
      <c r="AC115" s="158">
        <v>0.4</v>
      </c>
      <c r="AD115" s="158">
        <v>0.4</v>
      </c>
      <c r="AE115" s="158">
        <v>0.4</v>
      </c>
      <c r="AF115" s="158">
        <v>0.4</v>
      </c>
      <c r="AG115" s="158">
        <v>0.4</v>
      </c>
      <c r="AH115" s="158">
        <v>0.4</v>
      </c>
      <c r="AI115" s="158">
        <v>0.4</v>
      </c>
      <c r="AJ115" s="158">
        <v>0.4</v>
      </c>
      <c r="AK115" s="158">
        <v>0.4</v>
      </c>
      <c r="AL115" s="158">
        <v>0.4</v>
      </c>
      <c r="AM115" s="158">
        <v>0.4</v>
      </c>
      <c r="AN115" s="158">
        <v>0.4</v>
      </c>
      <c r="AO115" s="158">
        <v>0.4</v>
      </c>
      <c r="AP115" s="158">
        <v>0.4</v>
      </c>
      <c r="AQ115" s="158">
        <v>0.4</v>
      </c>
    </row>
    <row r="116" spans="1:43" x14ac:dyDescent="0.25">
      <c r="A116" s="223" t="s">
        <v>566</v>
      </c>
      <c r="B116" s="223"/>
      <c r="C116" s="223"/>
      <c r="D116" s="223"/>
      <c r="E116" s="13" t="s">
        <v>212</v>
      </c>
      <c r="F116" s="13" t="s">
        <v>215</v>
      </c>
      <c r="G116" s="13" t="s">
        <v>308</v>
      </c>
      <c r="H116" s="13">
        <v>2030</v>
      </c>
      <c r="I116" t="s">
        <v>15</v>
      </c>
      <c r="J116" t="s">
        <v>128</v>
      </c>
      <c r="K116" s="244">
        <v>0.8</v>
      </c>
      <c r="L116" s="151"/>
      <c r="M116" s="158">
        <v>0.81660880000000002</v>
      </c>
      <c r="N116" s="158">
        <v>0.81660880000000002</v>
      </c>
      <c r="O116" s="158">
        <v>0.81660880000000002</v>
      </c>
      <c r="P116" s="158">
        <v>0.81660880000000002</v>
      </c>
      <c r="Q116" s="158">
        <v>0.81660880000000002</v>
      </c>
      <c r="R116" s="158">
        <v>0.81660880000000002</v>
      </c>
      <c r="S116" s="158">
        <v>0.81660880000000002</v>
      </c>
      <c r="T116" s="158">
        <v>0.81660880000000002</v>
      </c>
      <c r="U116" s="158">
        <v>0.81660880000000002</v>
      </c>
      <c r="V116" s="158">
        <v>0.81660880000000002</v>
      </c>
      <c r="W116" s="158">
        <v>0.81660880000000002</v>
      </c>
      <c r="X116" s="158">
        <v>0.81660880000000002</v>
      </c>
      <c r="Y116" s="158">
        <v>0.81660880000000002</v>
      </c>
      <c r="Z116" s="158">
        <v>0.81660880000000002</v>
      </c>
      <c r="AA116" s="158">
        <v>0.81660880000000002</v>
      </c>
      <c r="AB116" s="158">
        <v>0.81660880000000002</v>
      </c>
      <c r="AC116" s="158">
        <v>0.81660880000000002</v>
      </c>
      <c r="AD116" s="158">
        <v>0.81660880000000002</v>
      </c>
      <c r="AE116" s="158">
        <v>0.81660880000000002</v>
      </c>
      <c r="AF116" s="158">
        <v>0.81660880000000002</v>
      </c>
      <c r="AG116" s="158">
        <v>0.81660880000000002</v>
      </c>
      <c r="AH116" s="158">
        <v>0.81660880000000002</v>
      </c>
      <c r="AI116" s="158">
        <v>0.81660880000000002</v>
      </c>
      <c r="AJ116" s="158">
        <v>0.81660880000000002</v>
      </c>
      <c r="AK116" s="158">
        <v>0.81660880000000002</v>
      </c>
      <c r="AL116" s="158">
        <v>0.81660880000000002</v>
      </c>
      <c r="AM116" s="158">
        <v>0.81660880000000002</v>
      </c>
      <c r="AN116" s="158">
        <v>0.81660880000000002</v>
      </c>
      <c r="AO116" s="158">
        <v>0.81660880000000002</v>
      </c>
      <c r="AP116" s="158">
        <v>0.81660880000000002</v>
      </c>
      <c r="AQ116" s="158">
        <v>0.81660880000000002</v>
      </c>
    </row>
    <row r="117" spans="1:43" x14ac:dyDescent="0.25">
      <c r="A117" s="223" t="s">
        <v>440</v>
      </c>
      <c r="B117" s="223"/>
      <c r="C117" s="223"/>
      <c r="D117" s="223"/>
      <c r="F117" s="13" t="s">
        <v>215</v>
      </c>
      <c r="G117" s="13" t="s">
        <v>308</v>
      </c>
      <c r="H117" s="13">
        <v>2030</v>
      </c>
      <c r="I117" t="s">
        <v>172</v>
      </c>
      <c r="J117" t="s">
        <v>158</v>
      </c>
      <c r="K117" s="244">
        <v>0.6</v>
      </c>
      <c r="L117" s="151"/>
      <c r="M117" s="158">
        <v>0.61245660000000002</v>
      </c>
      <c r="N117" s="158">
        <v>0.61245660000000002</v>
      </c>
      <c r="O117" s="158">
        <v>0.61245660000000002</v>
      </c>
      <c r="P117" s="158">
        <v>0.61245660000000002</v>
      </c>
      <c r="Q117" s="158">
        <v>0.61245660000000002</v>
      </c>
      <c r="R117" s="158">
        <v>0.61245660000000002</v>
      </c>
      <c r="S117" s="158">
        <v>0.61245660000000002</v>
      </c>
      <c r="T117" s="158">
        <v>0.61245660000000002</v>
      </c>
      <c r="U117" s="158">
        <v>0.61245660000000002</v>
      </c>
      <c r="V117" s="158">
        <v>0.61245660000000002</v>
      </c>
      <c r="W117" s="158">
        <v>0.61245660000000002</v>
      </c>
      <c r="X117" s="158">
        <v>0.61245660000000002</v>
      </c>
      <c r="Y117" s="158">
        <v>0.61245660000000002</v>
      </c>
      <c r="Z117" s="158">
        <v>0.61245660000000002</v>
      </c>
      <c r="AA117" s="158">
        <v>0.61245660000000002</v>
      </c>
      <c r="AB117" s="158">
        <v>0.61245660000000002</v>
      </c>
      <c r="AC117" s="158">
        <v>0.61245660000000002</v>
      </c>
      <c r="AD117" s="158">
        <v>0.61245660000000002</v>
      </c>
      <c r="AE117" s="158">
        <v>0.61245660000000002</v>
      </c>
      <c r="AF117" s="158">
        <v>0.61245660000000002</v>
      </c>
      <c r="AG117" s="158">
        <v>0.61245660000000002</v>
      </c>
      <c r="AH117" s="158">
        <v>0.61245660000000002</v>
      </c>
      <c r="AI117" s="158">
        <v>0.61245660000000002</v>
      </c>
      <c r="AJ117" s="158">
        <v>0.61245660000000002</v>
      </c>
      <c r="AK117" s="158">
        <v>0.61245660000000002</v>
      </c>
      <c r="AL117" s="158">
        <v>0.61245660000000002</v>
      </c>
      <c r="AM117" s="158">
        <v>0.61245660000000002</v>
      </c>
      <c r="AN117" s="158">
        <v>0.61245660000000002</v>
      </c>
      <c r="AO117" s="158">
        <v>0.61245660000000002</v>
      </c>
      <c r="AP117" s="158">
        <v>0.61245660000000002</v>
      </c>
      <c r="AQ117" s="158">
        <v>0.61245660000000002</v>
      </c>
    </row>
    <row r="118" spans="1:43" x14ac:dyDescent="0.25">
      <c r="A118" s="223" t="s">
        <v>442</v>
      </c>
      <c r="B118" s="223"/>
      <c r="C118" s="223"/>
      <c r="D118" s="223"/>
      <c r="F118" s="13" t="s">
        <v>215</v>
      </c>
      <c r="G118" s="13" t="s">
        <v>308</v>
      </c>
      <c r="H118" s="13">
        <v>2030</v>
      </c>
      <c r="I118" t="s">
        <v>18</v>
      </c>
      <c r="J118" t="s">
        <v>193</v>
      </c>
      <c r="K118" s="244">
        <v>1</v>
      </c>
      <c r="L118" s="151"/>
      <c r="M118" s="158">
        <v>1.020761</v>
      </c>
      <c r="N118" s="158">
        <v>1.020761</v>
      </c>
      <c r="O118" s="158">
        <v>1.020761</v>
      </c>
      <c r="P118" s="158">
        <v>1.020761</v>
      </c>
      <c r="Q118" s="158">
        <v>1.020761</v>
      </c>
      <c r="R118" s="158">
        <v>1.020761</v>
      </c>
      <c r="S118" s="158">
        <v>1.020761</v>
      </c>
      <c r="T118" s="158">
        <v>1.020761</v>
      </c>
      <c r="U118" s="158">
        <v>1.020761</v>
      </c>
      <c r="V118" s="158">
        <v>1.020761</v>
      </c>
      <c r="W118" s="158">
        <v>1.020761</v>
      </c>
      <c r="X118" s="158">
        <v>1.020761</v>
      </c>
      <c r="Y118" s="158">
        <v>1.020761</v>
      </c>
      <c r="Z118" s="158">
        <v>1.020761</v>
      </c>
      <c r="AA118" s="158">
        <v>1.020761</v>
      </c>
      <c r="AB118" s="158">
        <v>1.020761</v>
      </c>
      <c r="AC118" s="158">
        <v>1.020761</v>
      </c>
      <c r="AD118" s="158">
        <v>1.020761</v>
      </c>
      <c r="AE118" s="158">
        <v>1.020761</v>
      </c>
      <c r="AF118" s="158">
        <v>1.020761</v>
      </c>
      <c r="AG118" s="158">
        <v>1.020761</v>
      </c>
      <c r="AH118" s="158">
        <v>1.020761</v>
      </c>
      <c r="AI118" s="158">
        <v>1.020761</v>
      </c>
      <c r="AJ118" s="158">
        <v>1.020761</v>
      </c>
      <c r="AK118" s="158">
        <v>1.020761</v>
      </c>
      <c r="AL118" s="158">
        <v>1.020761</v>
      </c>
      <c r="AM118" s="158">
        <v>1.020761</v>
      </c>
      <c r="AN118" s="158">
        <v>1.020761</v>
      </c>
      <c r="AO118" s="158">
        <v>1.020761</v>
      </c>
      <c r="AP118" s="158">
        <v>1.020761</v>
      </c>
      <c r="AQ118" s="158">
        <v>1.020761</v>
      </c>
    </row>
    <row r="119" spans="1:43" x14ac:dyDescent="0.25">
      <c r="A119" s="223" t="s">
        <v>444</v>
      </c>
      <c r="B119" s="223"/>
      <c r="C119" s="223"/>
      <c r="D119" s="223"/>
      <c r="F119" s="13" t="s">
        <v>215</v>
      </c>
      <c r="G119" s="13" t="s">
        <v>308</v>
      </c>
      <c r="H119" s="13">
        <v>2030</v>
      </c>
      <c r="I119" t="s">
        <v>210</v>
      </c>
      <c r="J119" t="s">
        <v>191</v>
      </c>
      <c r="K119" s="244">
        <v>0.4</v>
      </c>
      <c r="L119" s="151"/>
      <c r="M119" s="158">
        <v>0.40830440000000001</v>
      </c>
      <c r="N119" s="158">
        <v>0.40830440000000001</v>
      </c>
      <c r="O119" s="158">
        <v>0.40830440000000001</v>
      </c>
      <c r="P119" s="158">
        <v>0.40830440000000001</v>
      </c>
      <c r="Q119" s="158">
        <v>0.40830440000000001</v>
      </c>
      <c r="R119" s="158">
        <v>0.40830440000000001</v>
      </c>
      <c r="S119" s="158">
        <v>0.40830440000000001</v>
      </c>
      <c r="T119" s="158">
        <v>0.40830440000000001</v>
      </c>
      <c r="U119" s="158">
        <v>0.40830440000000001</v>
      </c>
      <c r="V119" s="158">
        <v>0.40830440000000001</v>
      </c>
      <c r="W119" s="158">
        <v>0.40830440000000001</v>
      </c>
      <c r="X119" s="158">
        <v>0.40830440000000001</v>
      </c>
      <c r="Y119" s="158">
        <v>0.40830440000000001</v>
      </c>
      <c r="Z119" s="158">
        <v>0.40830440000000001</v>
      </c>
      <c r="AA119" s="158">
        <v>0.40830440000000001</v>
      </c>
      <c r="AB119" s="158">
        <v>0.40830440000000001</v>
      </c>
      <c r="AC119" s="158">
        <v>0.40830440000000001</v>
      </c>
      <c r="AD119" s="158">
        <v>0.40830440000000001</v>
      </c>
      <c r="AE119" s="158">
        <v>0.40830440000000001</v>
      </c>
      <c r="AF119" s="158">
        <v>0.40830440000000001</v>
      </c>
      <c r="AG119" s="158">
        <v>0.40830440000000001</v>
      </c>
      <c r="AH119" s="158">
        <v>0.40830440000000001</v>
      </c>
      <c r="AI119" s="158">
        <v>0.40830440000000001</v>
      </c>
      <c r="AJ119" s="158">
        <v>0.40830440000000001</v>
      </c>
      <c r="AK119" s="158">
        <v>0.40830440000000001</v>
      </c>
      <c r="AL119" s="158">
        <v>0.40830440000000001</v>
      </c>
      <c r="AM119" s="158">
        <v>0.40830440000000001</v>
      </c>
      <c r="AN119" s="158">
        <v>0.40830440000000001</v>
      </c>
      <c r="AO119" s="158">
        <v>0.40830440000000001</v>
      </c>
      <c r="AP119" s="158">
        <v>0.40830440000000001</v>
      </c>
      <c r="AQ119" s="158">
        <v>0.40830440000000001</v>
      </c>
    </row>
    <row r="120" spans="1:43" x14ac:dyDescent="0.25">
      <c r="A120" s="223" t="s">
        <v>446</v>
      </c>
      <c r="B120" s="223"/>
      <c r="C120" s="223"/>
      <c r="D120" s="223"/>
      <c r="F120" s="13" t="s">
        <v>215</v>
      </c>
      <c r="G120" s="13" t="s">
        <v>308</v>
      </c>
      <c r="H120" s="13">
        <v>2030</v>
      </c>
      <c r="I120" t="s">
        <v>209</v>
      </c>
      <c r="J120" t="s">
        <v>157</v>
      </c>
      <c r="K120" s="244">
        <v>0.4</v>
      </c>
      <c r="L120" s="151"/>
      <c r="M120" s="158">
        <v>0.40830440000000001</v>
      </c>
      <c r="N120" s="158">
        <v>0.40830440000000001</v>
      </c>
      <c r="O120" s="158">
        <v>0.40830440000000001</v>
      </c>
      <c r="P120" s="158">
        <v>0.40830440000000001</v>
      </c>
      <c r="Q120" s="158">
        <v>0.40830440000000001</v>
      </c>
      <c r="R120" s="158">
        <v>0.40830440000000001</v>
      </c>
      <c r="S120" s="158">
        <v>0.40830440000000001</v>
      </c>
      <c r="T120" s="158">
        <v>0.40830440000000001</v>
      </c>
      <c r="U120" s="158">
        <v>0.40830440000000001</v>
      </c>
      <c r="V120" s="158">
        <v>0.40830440000000001</v>
      </c>
      <c r="W120" s="158">
        <v>0.40830440000000001</v>
      </c>
      <c r="X120" s="158">
        <v>0.40830440000000001</v>
      </c>
      <c r="Y120" s="158">
        <v>0.40830440000000001</v>
      </c>
      <c r="Z120" s="158">
        <v>0.40830440000000001</v>
      </c>
      <c r="AA120" s="158">
        <v>0.40830440000000001</v>
      </c>
      <c r="AB120" s="158">
        <v>0.40830440000000001</v>
      </c>
      <c r="AC120" s="158">
        <v>0.40830440000000001</v>
      </c>
      <c r="AD120" s="158">
        <v>0.40830440000000001</v>
      </c>
      <c r="AE120" s="158">
        <v>0.40830440000000001</v>
      </c>
      <c r="AF120" s="158">
        <v>0.40830440000000001</v>
      </c>
      <c r="AG120" s="158">
        <v>0.40830440000000001</v>
      </c>
      <c r="AH120" s="158">
        <v>0.40830440000000001</v>
      </c>
      <c r="AI120" s="158">
        <v>0.40830440000000001</v>
      </c>
      <c r="AJ120" s="158">
        <v>0.40830440000000001</v>
      </c>
      <c r="AK120" s="158">
        <v>0.40830440000000001</v>
      </c>
      <c r="AL120" s="158">
        <v>0.40830440000000001</v>
      </c>
      <c r="AM120" s="158">
        <v>0.40830440000000001</v>
      </c>
      <c r="AN120" s="158">
        <v>0.40830440000000001</v>
      </c>
      <c r="AO120" s="158">
        <v>0.40830440000000001</v>
      </c>
      <c r="AP120" s="158">
        <v>0.40830440000000001</v>
      </c>
      <c r="AQ120" s="158">
        <v>0.40830440000000001</v>
      </c>
    </row>
    <row r="121" spans="1:43" x14ac:dyDescent="0.25">
      <c r="A121" s="223" t="s">
        <v>522</v>
      </c>
      <c r="B121" s="223"/>
      <c r="C121" s="223"/>
      <c r="D121" s="223"/>
      <c r="F121" s="13" t="s">
        <v>215</v>
      </c>
      <c r="G121" s="13" t="s">
        <v>308</v>
      </c>
      <c r="H121" s="13">
        <v>2030</v>
      </c>
      <c r="I121" t="s">
        <v>55</v>
      </c>
      <c r="J121" t="s">
        <v>192</v>
      </c>
      <c r="K121" s="244">
        <v>0.4</v>
      </c>
      <c r="L121" s="151"/>
      <c r="M121" s="158">
        <v>0.40830440000000001</v>
      </c>
      <c r="N121" s="158">
        <v>0.40830440000000001</v>
      </c>
      <c r="O121" s="158">
        <v>0.40830440000000001</v>
      </c>
      <c r="P121" s="158">
        <v>0.40830440000000001</v>
      </c>
      <c r="Q121" s="158">
        <v>0.40830440000000001</v>
      </c>
      <c r="R121" s="158">
        <v>0.40830440000000001</v>
      </c>
      <c r="S121" s="158">
        <v>0.40830440000000001</v>
      </c>
      <c r="T121" s="158">
        <v>0.40830440000000001</v>
      </c>
      <c r="U121" s="158">
        <v>0.40830440000000001</v>
      </c>
      <c r="V121" s="158">
        <v>0.40830440000000001</v>
      </c>
      <c r="W121" s="158">
        <v>0.40830440000000001</v>
      </c>
      <c r="X121" s="158">
        <v>0.40830440000000001</v>
      </c>
      <c r="Y121" s="158">
        <v>0.40830440000000001</v>
      </c>
      <c r="Z121" s="158">
        <v>0.40830440000000001</v>
      </c>
      <c r="AA121" s="158">
        <v>0.40830440000000001</v>
      </c>
      <c r="AB121" s="158">
        <v>0.40830440000000001</v>
      </c>
      <c r="AC121" s="158">
        <v>0.40830440000000001</v>
      </c>
      <c r="AD121" s="158">
        <v>0.40830440000000001</v>
      </c>
      <c r="AE121" s="158">
        <v>0.40830440000000001</v>
      </c>
      <c r="AF121" s="158">
        <v>0.40830440000000001</v>
      </c>
      <c r="AG121" s="158">
        <v>0.40830440000000001</v>
      </c>
      <c r="AH121" s="158">
        <v>0.40830440000000001</v>
      </c>
      <c r="AI121" s="158">
        <v>0.40830440000000001</v>
      </c>
      <c r="AJ121" s="158">
        <v>0.40830440000000001</v>
      </c>
      <c r="AK121" s="158">
        <v>0.40830440000000001</v>
      </c>
      <c r="AL121" s="158">
        <v>0.40830440000000001</v>
      </c>
      <c r="AM121" s="158">
        <v>0.40830440000000001</v>
      </c>
      <c r="AN121" s="158">
        <v>0.40830440000000001</v>
      </c>
      <c r="AO121" s="158">
        <v>0.40830440000000001</v>
      </c>
      <c r="AP121" s="158">
        <v>0.40830440000000001</v>
      </c>
      <c r="AQ121" s="158">
        <v>0.40830440000000001</v>
      </c>
    </row>
    <row r="122" spans="1:43" x14ac:dyDescent="0.25">
      <c r="A122" s="223" t="s">
        <v>566</v>
      </c>
      <c r="B122" s="223"/>
      <c r="C122" s="223"/>
      <c r="D122" s="223"/>
      <c r="E122" s="13" t="s">
        <v>212</v>
      </c>
      <c r="F122" s="13" t="s">
        <v>215</v>
      </c>
      <c r="G122" s="13" t="s">
        <v>308</v>
      </c>
      <c r="H122" s="13">
        <v>2050</v>
      </c>
      <c r="I122" t="s">
        <v>15</v>
      </c>
      <c r="J122" t="s">
        <v>128</v>
      </c>
      <c r="K122" s="244">
        <v>0.8</v>
      </c>
      <c r="L122" s="151"/>
      <c r="M122" s="158">
        <v>0.82823496000000008</v>
      </c>
      <c r="N122" s="158">
        <v>0.82823496000000008</v>
      </c>
      <c r="O122" s="158">
        <v>0.82823496000000008</v>
      </c>
      <c r="P122" s="158">
        <v>0.82823496000000008</v>
      </c>
      <c r="Q122" s="158">
        <v>0.82823496000000008</v>
      </c>
      <c r="R122" s="158">
        <v>0.82823496000000008</v>
      </c>
      <c r="S122" s="158">
        <v>0.82823496000000008</v>
      </c>
      <c r="T122" s="158">
        <v>0.82823496000000008</v>
      </c>
      <c r="U122" s="158">
        <v>0.82823496000000008</v>
      </c>
      <c r="V122" s="158">
        <v>0.82823496000000008</v>
      </c>
      <c r="W122" s="158">
        <v>0.82823496000000008</v>
      </c>
      <c r="X122" s="158">
        <v>0.82823496000000008</v>
      </c>
      <c r="Y122" s="158">
        <v>0.82823496000000008</v>
      </c>
      <c r="Z122" s="158">
        <v>0.82823496000000008</v>
      </c>
      <c r="AA122" s="158">
        <v>0.82823496000000008</v>
      </c>
      <c r="AB122" s="158">
        <v>0.82823496000000008</v>
      </c>
      <c r="AC122" s="158">
        <v>0.82823496000000008</v>
      </c>
      <c r="AD122" s="158">
        <v>0.82823496000000008</v>
      </c>
      <c r="AE122" s="158">
        <v>0.82823496000000008</v>
      </c>
      <c r="AF122" s="158">
        <v>0.82823496000000008</v>
      </c>
      <c r="AG122" s="158">
        <v>0.82823496000000008</v>
      </c>
      <c r="AH122" s="158">
        <v>0.82823496000000008</v>
      </c>
      <c r="AI122" s="158">
        <v>0.82823496000000008</v>
      </c>
      <c r="AJ122" s="158">
        <v>0.82823496000000008</v>
      </c>
      <c r="AK122" s="158">
        <v>0.82823496000000008</v>
      </c>
      <c r="AL122" s="158">
        <v>0.82823496000000008</v>
      </c>
      <c r="AM122" s="158">
        <v>0.82823496000000008</v>
      </c>
      <c r="AN122" s="158">
        <v>0.82823496000000008</v>
      </c>
      <c r="AO122" s="158">
        <v>0.82823496000000008</v>
      </c>
      <c r="AP122" s="158">
        <v>0.82823496000000008</v>
      </c>
      <c r="AQ122" s="158">
        <v>0.82823496000000008</v>
      </c>
    </row>
    <row r="123" spans="1:43" x14ac:dyDescent="0.25">
      <c r="A123" s="223" t="s">
        <v>440</v>
      </c>
      <c r="B123" s="223"/>
      <c r="C123" s="223"/>
      <c r="D123" s="223"/>
      <c r="F123" s="13" t="s">
        <v>215</v>
      </c>
      <c r="G123" s="13" t="s">
        <v>308</v>
      </c>
      <c r="H123" s="13">
        <v>2050</v>
      </c>
      <c r="I123" t="s">
        <v>172</v>
      </c>
      <c r="J123" t="s">
        <v>158</v>
      </c>
      <c r="K123" s="244">
        <v>0.6</v>
      </c>
      <c r="L123" s="151"/>
      <c r="M123" s="158">
        <v>0.62117621999999995</v>
      </c>
      <c r="N123" s="158">
        <v>0.62117621999999995</v>
      </c>
      <c r="O123" s="158">
        <v>0.62117621999999995</v>
      </c>
      <c r="P123" s="158">
        <v>0.62117621999999995</v>
      </c>
      <c r="Q123" s="158">
        <v>0.62117621999999995</v>
      </c>
      <c r="R123" s="158">
        <v>0.62117621999999995</v>
      </c>
      <c r="S123" s="158">
        <v>0.62117621999999995</v>
      </c>
      <c r="T123" s="158">
        <v>0.62117621999999995</v>
      </c>
      <c r="U123" s="158">
        <v>0.62117621999999995</v>
      </c>
      <c r="V123" s="158">
        <v>0.62117621999999995</v>
      </c>
      <c r="W123" s="158">
        <v>0.62117621999999995</v>
      </c>
      <c r="X123" s="158">
        <v>0.62117621999999995</v>
      </c>
      <c r="Y123" s="158">
        <v>0.62117621999999995</v>
      </c>
      <c r="Z123" s="158">
        <v>0.62117621999999995</v>
      </c>
      <c r="AA123" s="158">
        <v>0.62117621999999995</v>
      </c>
      <c r="AB123" s="158">
        <v>0.62117621999999995</v>
      </c>
      <c r="AC123" s="158">
        <v>0.62117621999999995</v>
      </c>
      <c r="AD123" s="158">
        <v>0.62117621999999995</v>
      </c>
      <c r="AE123" s="158">
        <v>0.62117621999999995</v>
      </c>
      <c r="AF123" s="158">
        <v>0.62117621999999995</v>
      </c>
      <c r="AG123" s="158">
        <v>0.62117621999999995</v>
      </c>
      <c r="AH123" s="158">
        <v>0.62117621999999995</v>
      </c>
      <c r="AI123" s="158">
        <v>0.62117621999999995</v>
      </c>
      <c r="AJ123" s="158">
        <v>0.62117621999999995</v>
      </c>
      <c r="AK123" s="158">
        <v>0.62117621999999995</v>
      </c>
      <c r="AL123" s="158">
        <v>0.62117621999999995</v>
      </c>
      <c r="AM123" s="158">
        <v>0.62117621999999995</v>
      </c>
      <c r="AN123" s="158">
        <v>0.62117621999999995</v>
      </c>
      <c r="AO123" s="158">
        <v>0.62117621999999995</v>
      </c>
      <c r="AP123" s="158">
        <v>0.62117621999999995</v>
      </c>
      <c r="AQ123" s="158">
        <v>0.62117621999999995</v>
      </c>
    </row>
    <row r="124" spans="1:43" x14ac:dyDescent="0.25">
      <c r="A124" s="223" t="s">
        <v>442</v>
      </c>
      <c r="B124" s="223"/>
      <c r="C124" s="223"/>
      <c r="D124" s="223"/>
      <c r="F124" s="13" t="s">
        <v>215</v>
      </c>
      <c r="G124" s="13" t="s">
        <v>308</v>
      </c>
      <c r="H124" s="13">
        <v>2050</v>
      </c>
      <c r="I124" t="s">
        <v>18</v>
      </c>
      <c r="J124" t="s">
        <v>193</v>
      </c>
      <c r="K124" s="244">
        <v>1</v>
      </c>
      <c r="L124" s="151"/>
      <c r="M124" s="158">
        <v>1.0352937</v>
      </c>
      <c r="N124" s="158">
        <v>1.0352937</v>
      </c>
      <c r="O124" s="158">
        <v>1.0352937</v>
      </c>
      <c r="P124" s="158">
        <v>1.0352937</v>
      </c>
      <c r="Q124" s="158">
        <v>1.0352937</v>
      </c>
      <c r="R124" s="158">
        <v>1.0352937</v>
      </c>
      <c r="S124" s="158">
        <v>1.0352937</v>
      </c>
      <c r="T124" s="158">
        <v>1.0352937</v>
      </c>
      <c r="U124" s="158">
        <v>1.0352937</v>
      </c>
      <c r="V124" s="158">
        <v>1.0352937</v>
      </c>
      <c r="W124" s="158">
        <v>1.0352937</v>
      </c>
      <c r="X124" s="158">
        <v>1.0352937</v>
      </c>
      <c r="Y124" s="158">
        <v>1.0352937</v>
      </c>
      <c r="Z124" s="158">
        <v>1.0352937</v>
      </c>
      <c r="AA124" s="158">
        <v>1.0352937</v>
      </c>
      <c r="AB124" s="158">
        <v>1.0352937</v>
      </c>
      <c r="AC124" s="158">
        <v>1.0352937</v>
      </c>
      <c r="AD124" s="158">
        <v>1.0352937</v>
      </c>
      <c r="AE124" s="158">
        <v>1.0352937</v>
      </c>
      <c r="AF124" s="158">
        <v>1.0352937</v>
      </c>
      <c r="AG124" s="158">
        <v>1.0352937</v>
      </c>
      <c r="AH124" s="158">
        <v>1.0352937</v>
      </c>
      <c r="AI124" s="158">
        <v>1.0352937</v>
      </c>
      <c r="AJ124" s="158">
        <v>1.0352937</v>
      </c>
      <c r="AK124" s="158">
        <v>1.0352937</v>
      </c>
      <c r="AL124" s="158">
        <v>1.0352937</v>
      </c>
      <c r="AM124" s="158">
        <v>1.0352937</v>
      </c>
      <c r="AN124" s="158">
        <v>1.0352937</v>
      </c>
      <c r="AO124" s="158">
        <v>1.0352937</v>
      </c>
      <c r="AP124" s="158">
        <v>1.0352937</v>
      </c>
      <c r="AQ124" s="158">
        <v>1.0352937</v>
      </c>
    </row>
    <row r="125" spans="1:43" x14ac:dyDescent="0.25">
      <c r="A125" s="223" t="s">
        <v>444</v>
      </c>
      <c r="B125" s="223"/>
      <c r="C125" s="223"/>
      <c r="D125" s="223"/>
      <c r="F125" s="13" t="s">
        <v>215</v>
      </c>
      <c r="G125" s="13" t="s">
        <v>308</v>
      </c>
      <c r="H125" s="13">
        <v>2050</v>
      </c>
      <c r="I125" t="s">
        <v>210</v>
      </c>
      <c r="J125" t="s">
        <v>191</v>
      </c>
      <c r="K125" s="244">
        <v>0.4</v>
      </c>
      <c r="L125" s="151"/>
      <c r="M125" s="158">
        <v>0.41411748000000004</v>
      </c>
      <c r="N125" s="158">
        <v>0.41411748000000004</v>
      </c>
      <c r="O125" s="158">
        <v>0.41411748000000004</v>
      </c>
      <c r="P125" s="158">
        <v>0.41411748000000004</v>
      </c>
      <c r="Q125" s="158">
        <v>0.41411748000000004</v>
      </c>
      <c r="R125" s="158">
        <v>0.41411748000000004</v>
      </c>
      <c r="S125" s="158">
        <v>0.41411748000000004</v>
      </c>
      <c r="T125" s="158">
        <v>0.41411748000000004</v>
      </c>
      <c r="U125" s="158">
        <v>0.41411748000000004</v>
      </c>
      <c r="V125" s="158">
        <v>0.41411748000000004</v>
      </c>
      <c r="W125" s="158">
        <v>0.41411748000000004</v>
      </c>
      <c r="X125" s="158">
        <v>0.41411748000000004</v>
      </c>
      <c r="Y125" s="158">
        <v>0.41411748000000004</v>
      </c>
      <c r="Z125" s="158">
        <v>0.41411748000000004</v>
      </c>
      <c r="AA125" s="158">
        <v>0.41411748000000004</v>
      </c>
      <c r="AB125" s="158">
        <v>0.41411748000000004</v>
      </c>
      <c r="AC125" s="158">
        <v>0.41411748000000004</v>
      </c>
      <c r="AD125" s="158">
        <v>0.41411748000000004</v>
      </c>
      <c r="AE125" s="158">
        <v>0.41411748000000004</v>
      </c>
      <c r="AF125" s="158">
        <v>0.41411748000000004</v>
      </c>
      <c r="AG125" s="158">
        <v>0.41411748000000004</v>
      </c>
      <c r="AH125" s="158">
        <v>0.41411748000000004</v>
      </c>
      <c r="AI125" s="158">
        <v>0.41411748000000004</v>
      </c>
      <c r="AJ125" s="158">
        <v>0.41411748000000004</v>
      </c>
      <c r="AK125" s="158">
        <v>0.41411748000000004</v>
      </c>
      <c r="AL125" s="158">
        <v>0.41411748000000004</v>
      </c>
      <c r="AM125" s="158">
        <v>0.41411748000000004</v>
      </c>
      <c r="AN125" s="158">
        <v>0.41411748000000004</v>
      </c>
      <c r="AO125" s="158">
        <v>0.41411748000000004</v>
      </c>
      <c r="AP125" s="158">
        <v>0.41411748000000004</v>
      </c>
      <c r="AQ125" s="158">
        <v>0.41411748000000004</v>
      </c>
    </row>
    <row r="126" spans="1:43" x14ac:dyDescent="0.25">
      <c r="A126" s="223" t="s">
        <v>446</v>
      </c>
      <c r="B126" s="223"/>
      <c r="C126" s="223"/>
      <c r="D126" s="223"/>
      <c r="F126" s="13" t="s">
        <v>215</v>
      </c>
      <c r="G126" s="13" t="s">
        <v>308</v>
      </c>
      <c r="H126" s="13">
        <v>2050</v>
      </c>
      <c r="I126" t="s">
        <v>209</v>
      </c>
      <c r="J126" t="s">
        <v>157</v>
      </c>
      <c r="K126" s="244">
        <v>0.4</v>
      </c>
      <c r="L126" s="151"/>
      <c r="M126" s="158">
        <v>0.41411748000000004</v>
      </c>
      <c r="N126" s="158">
        <v>0.41411748000000004</v>
      </c>
      <c r="O126" s="158">
        <v>0.41411748000000004</v>
      </c>
      <c r="P126" s="158">
        <v>0.41411748000000004</v>
      </c>
      <c r="Q126" s="158">
        <v>0.41411748000000004</v>
      </c>
      <c r="R126" s="158">
        <v>0.41411748000000004</v>
      </c>
      <c r="S126" s="158">
        <v>0.41411748000000004</v>
      </c>
      <c r="T126" s="158">
        <v>0.41411748000000004</v>
      </c>
      <c r="U126" s="158">
        <v>0.41411748000000004</v>
      </c>
      <c r="V126" s="158">
        <v>0.41411748000000004</v>
      </c>
      <c r="W126" s="158">
        <v>0.41411748000000004</v>
      </c>
      <c r="X126" s="158">
        <v>0.41411748000000004</v>
      </c>
      <c r="Y126" s="158">
        <v>0.41411748000000004</v>
      </c>
      <c r="Z126" s="158">
        <v>0.41411748000000004</v>
      </c>
      <c r="AA126" s="158">
        <v>0.41411748000000004</v>
      </c>
      <c r="AB126" s="158">
        <v>0.41411748000000004</v>
      </c>
      <c r="AC126" s="158">
        <v>0.41411748000000004</v>
      </c>
      <c r="AD126" s="158">
        <v>0.41411748000000004</v>
      </c>
      <c r="AE126" s="158">
        <v>0.41411748000000004</v>
      </c>
      <c r="AF126" s="158">
        <v>0.41411748000000004</v>
      </c>
      <c r="AG126" s="158">
        <v>0.41411748000000004</v>
      </c>
      <c r="AH126" s="158">
        <v>0.41411748000000004</v>
      </c>
      <c r="AI126" s="158">
        <v>0.41411748000000004</v>
      </c>
      <c r="AJ126" s="158">
        <v>0.41411748000000004</v>
      </c>
      <c r="AK126" s="158">
        <v>0.41411748000000004</v>
      </c>
      <c r="AL126" s="158">
        <v>0.41411748000000004</v>
      </c>
      <c r="AM126" s="158">
        <v>0.41411748000000004</v>
      </c>
      <c r="AN126" s="158">
        <v>0.41411748000000004</v>
      </c>
      <c r="AO126" s="158">
        <v>0.41411748000000004</v>
      </c>
      <c r="AP126" s="158">
        <v>0.41411748000000004</v>
      </c>
      <c r="AQ126" s="158">
        <v>0.41411748000000004</v>
      </c>
    </row>
    <row r="127" spans="1:43" x14ac:dyDescent="0.25">
      <c r="A127" s="223" t="s">
        <v>522</v>
      </c>
      <c r="B127" s="223"/>
      <c r="C127" s="223"/>
      <c r="D127" s="223"/>
      <c r="F127" s="13" t="s">
        <v>215</v>
      </c>
      <c r="G127" s="13" t="s">
        <v>308</v>
      </c>
      <c r="H127" s="13">
        <v>2050</v>
      </c>
      <c r="I127" t="s">
        <v>55</v>
      </c>
      <c r="J127" t="s">
        <v>192</v>
      </c>
      <c r="K127" s="244">
        <v>0.4</v>
      </c>
      <c r="L127" s="151"/>
      <c r="M127" s="158">
        <v>0.41411748000000004</v>
      </c>
      <c r="N127" s="158">
        <v>0.41411748000000004</v>
      </c>
      <c r="O127" s="158">
        <v>0.41411748000000004</v>
      </c>
      <c r="P127" s="158">
        <v>0.41411748000000004</v>
      </c>
      <c r="Q127" s="158">
        <v>0.41411748000000004</v>
      </c>
      <c r="R127" s="158">
        <v>0.41411748000000004</v>
      </c>
      <c r="S127" s="158">
        <v>0.41411748000000004</v>
      </c>
      <c r="T127" s="158">
        <v>0.41411748000000004</v>
      </c>
      <c r="U127" s="158">
        <v>0.41411748000000004</v>
      </c>
      <c r="V127" s="158">
        <v>0.41411748000000004</v>
      </c>
      <c r="W127" s="158">
        <v>0.41411748000000004</v>
      </c>
      <c r="X127" s="158">
        <v>0.41411748000000004</v>
      </c>
      <c r="Y127" s="158">
        <v>0.41411748000000004</v>
      </c>
      <c r="Z127" s="158">
        <v>0.41411748000000004</v>
      </c>
      <c r="AA127" s="158">
        <v>0.41411748000000004</v>
      </c>
      <c r="AB127" s="158">
        <v>0.41411748000000004</v>
      </c>
      <c r="AC127" s="158">
        <v>0.41411748000000004</v>
      </c>
      <c r="AD127" s="158">
        <v>0.41411748000000004</v>
      </c>
      <c r="AE127" s="158">
        <v>0.41411748000000004</v>
      </c>
      <c r="AF127" s="158">
        <v>0.41411748000000004</v>
      </c>
      <c r="AG127" s="158">
        <v>0.41411748000000004</v>
      </c>
      <c r="AH127" s="158">
        <v>0.41411748000000004</v>
      </c>
      <c r="AI127" s="158">
        <v>0.41411748000000004</v>
      </c>
      <c r="AJ127" s="158">
        <v>0.41411748000000004</v>
      </c>
      <c r="AK127" s="158">
        <v>0.41411748000000004</v>
      </c>
      <c r="AL127" s="158">
        <v>0.41411748000000004</v>
      </c>
      <c r="AM127" s="158">
        <v>0.41411748000000004</v>
      </c>
      <c r="AN127" s="158">
        <v>0.41411748000000004</v>
      </c>
      <c r="AO127" s="158">
        <v>0.41411748000000004</v>
      </c>
      <c r="AP127" s="158">
        <v>0.41411748000000004</v>
      </c>
      <c r="AQ127" s="158">
        <v>0.41411748000000004</v>
      </c>
    </row>
    <row r="128" spans="1:43" x14ac:dyDescent="0.25">
      <c r="A128" s="223" t="s">
        <v>448</v>
      </c>
      <c r="B128" s="223"/>
      <c r="C128" s="223"/>
      <c r="D128" s="223"/>
      <c r="E128" s="13" t="s">
        <v>212</v>
      </c>
      <c r="F128" s="13" t="s">
        <v>215</v>
      </c>
      <c r="G128" s="13" t="s">
        <v>310</v>
      </c>
      <c r="H128" s="13">
        <v>2030</v>
      </c>
      <c r="I128" t="s">
        <v>15</v>
      </c>
      <c r="J128" t="s">
        <v>128</v>
      </c>
      <c r="K128" s="244">
        <v>0.8</v>
      </c>
      <c r="L128" s="151"/>
      <c r="M128" s="158">
        <v>0.88000000000000012</v>
      </c>
      <c r="N128" s="158">
        <v>0.88000000000000012</v>
      </c>
      <c r="O128" s="158">
        <v>0.88000000000000012</v>
      </c>
      <c r="P128" s="158">
        <v>0.88000000000000012</v>
      </c>
      <c r="Q128" s="158">
        <v>0.88000000000000012</v>
      </c>
      <c r="R128" s="158">
        <v>0.88000000000000012</v>
      </c>
      <c r="S128" s="158">
        <v>0.88000000000000012</v>
      </c>
      <c r="T128" s="158">
        <v>0.88000000000000012</v>
      </c>
      <c r="U128" s="158">
        <v>0.88000000000000012</v>
      </c>
      <c r="V128" s="158">
        <v>0.88000000000000012</v>
      </c>
      <c r="W128" s="158">
        <v>0.88000000000000012</v>
      </c>
      <c r="X128" s="158">
        <v>0.88000000000000012</v>
      </c>
      <c r="Y128" s="158">
        <v>0.88000000000000012</v>
      </c>
      <c r="Z128" s="158">
        <v>0.88000000000000012</v>
      </c>
      <c r="AA128" s="158">
        <v>0.88000000000000012</v>
      </c>
      <c r="AB128" s="158">
        <v>0.88000000000000012</v>
      </c>
      <c r="AC128" s="158">
        <v>0.88000000000000012</v>
      </c>
      <c r="AD128" s="158">
        <v>0.88000000000000012</v>
      </c>
      <c r="AE128" s="158">
        <v>0.88000000000000012</v>
      </c>
      <c r="AF128" s="158">
        <v>0.88000000000000012</v>
      </c>
      <c r="AG128" s="158">
        <v>0.88000000000000012</v>
      </c>
      <c r="AH128" s="158">
        <v>0.88000000000000012</v>
      </c>
      <c r="AI128" s="158">
        <v>0.88000000000000012</v>
      </c>
      <c r="AJ128" s="158">
        <v>0.88000000000000012</v>
      </c>
      <c r="AK128" s="158">
        <v>0.88000000000000012</v>
      </c>
      <c r="AL128" s="158">
        <v>0.88000000000000012</v>
      </c>
      <c r="AM128" s="158">
        <v>0.88000000000000012</v>
      </c>
      <c r="AN128" s="158">
        <v>0.88000000000000012</v>
      </c>
      <c r="AO128" s="158">
        <v>0.88000000000000012</v>
      </c>
      <c r="AP128" s="158">
        <v>0.88000000000000012</v>
      </c>
      <c r="AQ128" s="158">
        <v>0.88000000000000012</v>
      </c>
    </row>
    <row r="129" spans="1:43" x14ac:dyDescent="0.25">
      <c r="A129" s="223" t="s">
        <v>451</v>
      </c>
      <c r="B129" s="223"/>
      <c r="C129" s="223"/>
      <c r="D129" s="223"/>
      <c r="F129" s="13" t="s">
        <v>215</v>
      </c>
      <c r="G129" s="13" t="s">
        <v>310</v>
      </c>
      <c r="H129" s="13">
        <v>2030</v>
      </c>
      <c r="I129" t="s">
        <v>172</v>
      </c>
      <c r="J129" t="s">
        <v>158</v>
      </c>
      <c r="K129" s="244">
        <v>0.6</v>
      </c>
      <c r="L129" s="151"/>
      <c r="M129" s="158">
        <v>0.66</v>
      </c>
      <c r="N129" s="158">
        <v>0.66</v>
      </c>
      <c r="O129" s="158">
        <v>0.66</v>
      </c>
      <c r="P129" s="158">
        <v>0.66</v>
      </c>
      <c r="Q129" s="158">
        <v>0.66</v>
      </c>
      <c r="R129" s="158">
        <v>0.66</v>
      </c>
      <c r="S129" s="158">
        <v>0.66</v>
      </c>
      <c r="T129" s="158">
        <v>0.66</v>
      </c>
      <c r="U129" s="158">
        <v>0.66</v>
      </c>
      <c r="V129" s="158">
        <v>0.66</v>
      </c>
      <c r="W129" s="158">
        <v>0.66</v>
      </c>
      <c r="X129" s="158">
        <v>0.66</v>
      </c>
      <c r="Y129" s="158">
        <v>0.66</v>
      </c>
      <c r="Z129" s="158">
        <v>0.66</v>
      </c>
      <c r="AA129" s="158">
        <v>0.66</v>
      </c>
      <c r="AB129" s="158">
        <v>0.66</v>
      </c>
      <c r="AC129" s="158">
        <v>0.66</v>
      </c>
      <c r="AD129" s="158">
        <v>0.66</v>
      </c>
      <c r="AE129" s="158">
        <v>0.66</v>
      </c>
      <c r="AF129" s="158">
        <v>0.66</v>
      </c>
      <c r="AG129" s="158">
        <v>0.66</v>
      </c>
      <c r="AH129" s="158">
        <v>0.66</v>
      </c>
      <c r="AI129" s="158">
        <v>0.66</v>
      </c>
      <c r="AJ129" s="158">
        <v>0.66</v>
      </c>
      <c r="AK129" s="158">
        <v>0.66</v>
      </c>
      <c r="AL129" s="158">
        <v>0.66</v>
      </c>
      <c r="AM129" s="158">
        <v>0.66</v>
      </c>
      <c r="AN129" s="158">
        <v>0.66</v>
      </c>
      <c r="AO129" s="158">
        <v>0.66</v>
      </c>
      <c r="AP129" s="158">
        <v>0.66</v>
      </c>
      <c r="AQ129" s="158">
        <v>0.66</v>
      </c>
    </row>
    <row r="130" spans="1:43" x14ac:dyDescent="0.25">
      <c r="A130" s="223" t="s">
        <v>453</v>
      </c>
      <c r="B130" s="223"/>
      <c r="C130" s="223"/>
      <c r="D130" s="223"/>
      <c r="F130" s="13" t="s">
        <v>215</v>
      </c>
      <c r="G130" s="13" t="s">
        <v>310</v>
      </c>
      <c r="H130" s="13">
        <v>2030</v>
      </c>
      <c r="I130" t="s">
        <v>18</v>
      </c>
      <c r="J130" t="s">
        <v>193</v>
      </c>
      <c r="K130" s="244">
        <v>1</v>
      </c>
      <c r="L130" s="151"/>
      <c r="M130" s="158">
        <v>1.1000000000000001</v>
      </c>
      <c r="N130" s="158">
        <v>1.1000000000000001</v>
      </c>
      <c r="O130" s="158">
        <v>1.1000000000000001</v>
      </c>
      <c r="P130" s="158">
        <v>1.1000000000000001</v>
      </c>
      <c r="Q130" s="158">
        <v>1.1000000000000001</v>
      </c>
      <c r="R130" s="158">
        <v>1.1000000000000001</v>
      </c>
      <c r="S130" s="158">
        <v>1.1000000000000001</v>
      </c>
      <c r="T130" s="158">
        <v>1.1000000000000001</v>
      </c>
      <c r="U130" s="158">
        <v>1.1000000000000001</v>
      </c>
      <c r="V130" s="158">
        <v>1.1000000000000001</v>
      </c>
      <c r="W130" s="158">
        <v>1.1000000000000001</v>
      </c>
      <c r="X130" s="158">
        <v>1.1000000000000001</v>
      </c>
      <c r="Y130" s="158">
        <v>1.1000000000000001</v>
      </c>
      <c r="Z130" s="158">
        <v>1.1000000000000001</v>
      </c>
      <c r="AA130" s="158">
        <v>1.1000000000000001</v>
      </c>
      <c r="AB130" s="158">
        <v>1.1000000000000001</v>
      </c>
      <c r="AC130" s="158">
        <v>1.1000000000000001</v>
      </c>
      <c r="AD130" s="158">
        <v>1.1000000000000001</v>
      </c>
      <c r="AE130" s="158">
        <v>1.1000000000000001</v>
      </c>
      <c r="AF130" s="158">
        <v>1.1000000000000001</v>
      </c>
      <c r="AG130" s="158">
        <v>1.1000000000000001</v>
      </c>
      <c r="AH130" s="158">
        <v>1.1000000000000001</v>
      </c>
      <c r="AI130" s="158">
        <v>1.1000000000000001</v>
      </c>
      <c r="AJ130" s="158">
        <v>1.1000000000000001</v>
      </c>
      <c r="AK130" s="158">
        <v>1.1000000000000001</v>
      </c>
      <c r="AL130" s="158">
        <v>1.1000000000000001</v>
      </c>
      <c r="AM130" s="158">
        <v>1.1000000000000001</v>
      </c>
      <c r="AN130" s="158">
        <v>1.1000000000000001</v>
      </c>
      <c r="AO130" s="158">
        <v>1.1000000000000001</v>
      </c>
      <c r="AP130" s="158">
        <v>1.1000000000000001</v>
      </c>
      <c r="AQ130" s="158">
        <v>1.1000000000000001</v>
      </c>
    </row>
    <row r="131" spans="1:43" x14ac:dyDescent="0.25">
      <c r="A131" s="223" t="s">
        <v>455</v>
      </c>
      <c r="B131" s="223"/>
      <c r="C131" s="223"/>
      <c r="D131" s="223"/>
      <c r="F131" s="13" t="s">
        <v>215</v>
      </c>
      <c r="G131" s="13" t="s">
        <v>310</v>
      </c>
      <c r="H131" s="13">
        <v>2030</v>
      </c>
      <c r="I131" t="s">
        <v>210</v>
      </c>
      <c r="J131" t="s">
        <v>191</v>
      </c>
      <c r="K131" s="244">
        <v>0.4</v>
      </c>
      <c r="L131" s="151"/>
      <c r="M131" s="158">
        <v>0.44000000000000006</v>
      </c>
      <c r="N131" s="158">
        <v>0.44000000000000006</v>
      </c>
      <c r="O131" s="158">
        <v>0.44000000000000006</v>
      </c>
      <c r="P131" s="158">
        <v>0.44000000000000006</v>
      </c>
      <c r="Q131" s="158">
        <v>0.44000000000000006</v>
      </c>
      <c r="R131" s="158">
        <v>0.44000000000000006</v>
      </c>
      <c r="S131" s="158">
        <v>0.44000000000000006</v>
      </c>
      <c r="T131" s="158">
        <v>0.44000000000000006</v>
      </c>
      <c r="U131" s="158">
        <v>0.44000000000000006</v>
      </c>
      <c r="V131" s="158">
        <v>0.44000000000000006</v>
      </c>
      <c r="W131" s="158">
        <v>0.44000000000000006</v>
      </c>
      <c r="X131" s="158">
        <v>0.44000000000000006</v>
      </c>
      <c r="Y131" s="158">
        <v>0.44000000000000006</v>
      </c>
      <c r="Z131" s="158">
        <v>0.44000000000000006</v>
      </c>
      <c r="AA131" s="158">
        <v>0.44000000000000006</v>
      </c>
      <c r="AB131" s="158">
        <v>0.44000000000000006</v>
      </c>
      <c r="AC131" s="158">
        <v>0.44000000000000006</v>
      </c>
      <c r="AD131" s="158">
        <v>0.44000000000000006</v>
      </c>
      <c r="AE131" s="158">
        <v>0.44000000000000006</v>
      </c>
      <c r="AF131" s="158">
        <v>0.44000000000000006</v>
      </c>
      <c r="AG131" s="158">
        <v>0.44000000000000006</v>
      </c>
      <c r="AH131" s="158">
        <v>0.44000000000000006</v>
      </c>
      <c r="AI131" s="158">
        <v>0.44000000000000006</v>
      </c>
      <c r="AJ131" s="158">
        <v>0.44000000000000006</v>
      </c>
      <c r="AK131" s="158">
        <v>0.44000000000000006</v>
      </c>
      <c r="AL131" s="158">
        <v>0.44000000000000006</v>
      </c>
      <c r="AM131" s="158">
        <v>0.44000000000000006</v>
      </c>
      <c r="AN131" s="158">
        <v>0.44000000000000006</v>
      </c>
      <c r="AO131" s="158">
        <v>0.44000000000000006</v>
      </c>
      <c r="AP131" s="158">
        <v>0.44000000000000006</v>
      </c>
      <c r="AQ131" s="158">
        <v>0.44000000000000006</v>
      </c>
    </row>
    <row r="132" spans="1:43" x14ac:dyDescent="0.25">
      <c r="A132" s="223" t="s">
        <v>457</v>
      </c>
      <c r="B132" s="223"/>
      <c r="C132" s="223"/>
      <c r="D132" s="223"/>
      <c r="F132" s="13" t="s">
        <v>215</v>
      </c>
      <c r="G132" s="13" t="s">
        <v>310</v>
      </c>
      <c r="H132" s="13">
        <v>2030</v>
      </c>
      <c r="I132" t="s">
        <v>209</v>
      </c>
      <c r="J132" t="s">
        <v>157</v>
      </c>
      <c r="K132" s="244">
        <v>0.4</v>
      </c>
      <c r="L132" s="151"/>
      <c r="M132" s="158">
        <v>0.44000000000000006</v>
      </c>
      <c r="N132" s="158">
        <v>0.44000000000000006</v>
      </c>
      <c r="O132" s="158">
        <v>0.44000000000000006</v>
      </c>
      <c r="P132" s="158">
        <v>0.44000000000000006</v>
      </c>
      <c r="Q132" s="158">
        <v>0.44000000000000006</v>
      </c>
      <c r="R132" s="158">
        <v>0.44000000000000006</v>
      </c>
      <c r="S132" s="158">
        <v>0.44000000000000006</v>
      </c>
      <c r="T132" s="158">
        <v>0.44000000000000006</v>
      </c>
      <c r="U132" s="158">
        <v>0.44000000000000006</v>
      </c>
      <c r="V132" s="158">
        <v>0.44000000000000006</v>
      </c>
      <c r="W132" s="158">
        <v>0.44000000000000006</v>
      </c>
      <c r="X132" s="158">
        <v>0.44000000000000006</v>
      </c>
      <c r="Y132" s="158">
        <v>0.44000000000000006</v>
      </c>
      <c r="Z132" s="158">
        <v>0.44000000000000006</v>
      </c>
      <c r="AA132" s="158">
        <v>0.44000000000000006</v>
      </c>
      <c r="AB132" s="158">
        <v>0.44000000000000006</v>
      </c>
      <c r="AC132" s="158">
        <v>0.44000000000000006</v>
      </c>
      <c r="AD132" s="158">
        <v>0.44000000000000006</v>
      </c>
      <c r="AE132" s="158">
        <v>0.44000000000000006</v>
      </c>
      <c r="AF132" s="158">
        <v>0.44000000000000006</v>
      </c>
      <c r="AG132" s="158">
        <v>0.44000000000000006</v>
      </c>
      <c r="AH132" s="158">
        <v>0.44000000000000006</v>
      </c>
      <c r="AI132" s="158">
        <v>0.44000000000000006</v>
      </c>
      <c r="AJ132" s="158">
        <v>0.44000000000000006</v>
      </c>
      <c r="AK132" s="158">
        <v>0.44000000000000006</v>
      </c>
      <c r="AL132" s="158">
        <v>0.44000000000000006</v>
      </c>
      <c r="AM132" s="158">
        <v>0.44000000000000006</v>
      </c>
      <c r="AN132" s="158">
        <v>0.44000000000000006</v>
      </c>
      <c r="AO132" s="158">
        <v>0.44000000000000006</v>
      </c>
      <c r="AP132" s="158">
        <v>0.44000000000000006</v>
      </c>
      <c r="AQ132" s="158">
        <v>0.44000000000000006</v>
      </c>
    </row>
    <row r="133" spans="1:43" x14ac:dyDescent="0.25">
      <c r="A133" s="223" t="s">
        <v>459</v>
      </c>
      <c r="B133" s="223"/>
      <c r="C133" s="223"/>
      <c r="D133" s="223"/>
      <c r="F133" s="13" t="s">
        <v>215</v>
      </c>
      <c r="G133" s="13" t="s">
        <v>310</v>
      </c>
      <c r="H133" s="13">
        <v>2030</v>
      </c>
      <c r="I133" t="s">
        <v>55</v>
      </c>
      <c r="J133" t="s">
        <v>192</v>
      </c>
      <c r="K133" s="244">
        <v>0.4</v>
      </c>
      <c r="L133" s="151"/>
      <c r="M133" s="158">
        <v>0.44000000000000006</v>
      </c>
      <c r="N133" s="158">
        <v>0.44000000000000006</v>
      </c>
      <c r="O133" s="158">
        <v>0.44000000000000006</v>
      </c>
      <c r="P133" s="158">
        <v>0.44000000000000006</v>
      </c>
      <c r="Q133" s="158">
        <v>0.44000000000000006</v>
      </c>
      <c r="R133" s="158">
        <v>0.44000000000000006</v>
      </c>
      <c r="S133" s="158">
        <v>0.44000000000000006</v>
      </c>
      <c r="T133" s="158">
        <v>0.44000000000000006</v>
      </c>
      <c r="U133" s="158">
        <v>0.44000000000000006</v>
      </c>
      <c r="V133" s="158">
        <v>0.44000000000000006</v>
      </c>
      <c r="W133" s="158">
        <v>0.44000000000000006</v>
      </c>
      <c r="X133" s="158">
        <v>0.44000000000000006</v>
      </c>
      <c r="Y133" s="158">
        <v>0.44000000000000006</v>
      </c>
      <c r="Z133" s="158">
        <v>0.44000000000000006</v>
      </c>
      <c r="AA133" s="158">
        <v>0.44000000000000006</v>
      </c>
      <c r="AB133" s="158">
        <v>0.44000000000000006</v>
      </c>
      <c r="AC133" s="158">
        <v>0.44000000000000006</v>
      </c>
      <c r="AD133" s="158">
        <v>0.44000000000000006</v>
      </c>
      <c r="AE133" s="158">
        <v>0.44000000000000006</v>
      </c>
      <c r="AF133" s="158">
        <v>0.44000000000000006</v>
      </c>
      <c r="AG133" s="158">
        <v>0.44000000000000006</v>
      </c>
      <c r="AH133" s="158">
        <v>0.44000000000000006</v>
      </c>
      <c r="AI133" s="158">
        <v>0.44000000000000006</v>
      </c>
      <c r="AJ133" s="158">
        <v>0.44000000000000006</v>
      </c>
      <c r="AK133" s="158">
        <v>0.44000000000000006</v>
      </c>
      <c r="AL133" s="158">
        <v>0.44000000000000006</v>
      </c>
      <c r="AM133" s="158">
        <v>0.44000000000000006</v>
      </c>
      <c r="AN133" s="158">
        <v>0.44000000000000006</v>
      </c>
      <c r="AO133" s="158">
        <v>0.44000000000000006</v>
      </c>
      <c r="AP133" s="158">
        <v>0.44000000000000006</v>
      </c>
      <c r="AQ133" s="158">
        <v>0.44000000000000006</v>
      </c>
    </row>
    <row r="134" spans="1:43" x14ac:dyDescent="0.25">
      <c r="A134" s="223" t="s">
        <v>501</v>
      </c>
      <c r="B134" s="223"/>
      <c r="C134" s="223"/>
      <c r="D134" s="223"/>
      <c r="F134" s="13" t="s">
        <v>216</v>
      </c>
      <c r="G134" s="13" t="s">
        <v>310</v>
      </c>
      <c r="H134" s="13">
        <v>2050</v>
      </c>
      <c r="I134" t="s">
        <v>346</v>
      </c>
      <c r="J134" t="s">
        <v>364</v>
      </c>
      <c r="K134" s="245">
        <v>0.6</v>
      </c>
      <c r="L134" s="151"/>
      <c r="M134" s="158">
        <v>0.68399999999999994</v>
      </c>
      <c r="N134" s="158">
        <v>0.68399999999999994</v>
      </c>
      <c r="O134" s="158">
        <v>0.68399999999999994</v>
      </c>
      <c r="P134" s="158">
        <v>0.68399999999999994</v>
      </c>
      <c r="Q134" s="158">
        <v>0.68399999999999994</v>
      </c>
      <c r="R134" s="158">
        <v>0.68399999999999994</v>
      </c>
      <c r="S134" s="158">
        <v>0.68399999999999994</v>
      </c>
      <c r="T134" s="158">
        <v>0.68399999999999994</v>
      </c>
      <c r="U134" s="158">
        <v>0.68399999999999994</v>
      </c>
      <c r="V134" s="158">
        <v>0.68399999999999994</v>
      </c>
      <c r="W134" s="158">
        <v>0.68399999999999994</v>
      </c>
      <c r="X134" s="158">
        <v>0.68399999999999994</v>
      </c>
      <c r="Y134" s="158">
        <v>0.68399999999999994</v>
      </c>
      <c r="Z134" s="158">
        <v>0.68399999999999994</v>
      </c>
      <c r="AA134" s="158">
        <v>0.68399999999999994</v>
      </c>
      <c r="AB134" s="158">
        <v>0.68399999999999994</v>
      </c>
      <c r="AC134" s="158">
        <v>0.68399999999999994</v>
      </c>
      <c r="AD134" s="158">
        <v>0.68399999999999994</v>
      </c>
      <c r="AE134" s="158">
        <v>0.68399999999999994</v>
      </c>
      <c r="AF134" s="158">
        <v>0.68399999999999994</v>
      </c>
      <c r="AG134" s="158">
        <v>0.68399999999999994</v>
      </c>
      <c r="AH134" s="158">
        <v>0.68399999999999994</v>
      </c>
      <c r="AI134" s="158">
        <v>0.68399999999999994</v>
      </c>
      <c r="AJ134" s="158">
        <v>0.68399999999999994</v>
      </c>
      <c r="AK134" s="158">
        <v>0.68399999999999994</v>
      </c>
      <c r="AL134" s="158">
        <v>0.68399999999999994</v>
      </c>
      <c r="AM134" s="158">
        <v>0.68399999999999994</v>
      </c>
      <c r="AN134" s="158">
        <v>0.68399999999999994</v>
      </c>
      <c r="AO134" s="158">
        <v>0.68399999999999994</v>
      </c>
      <c r="AP134" s="158">
        <v>0.68399999999999994</v>
      </c>
      <c r="AQ134" s="158">
        <v>0.68399999999999994</v>
      </c>
    </row>
    <row r="135" spans="1:43" x14ac:dyDescent="0.25">
      <c r="A135" s="223" t="s">
        <v>448</v>
      </c>
      <c r="B135" s="223"/>
      <c r="C135" s="223"/>
      <c r="D135" s="223"/>
      <c r="E135" s="13" t="s">
        <v>212</v>
      </c>
      <c r="F135" s="13" t="s">
        <v>215</v>
      </c>
      <c r="G135" s="13" t="s">
        <v>310</v>
      </c>
      <c r="H135" s="13">
        <v>2050</v>
      </c>
      <c r="I135" t="s">
        <v>15</v>
      </c>
      <c r="J135" t="s">
        <v>128</v>
      </c>
      <c r="K135" s="244">
        <v>0.8</v>
      </c>
      <c r="L135" s="151"/>
      <c r="M135" s="158">
        <v>0.92799999999999994</v>
      </c>
      <c r="N135" s="158">
        <v>0.92799999999999994</v>
      </c>
      <c r="O135" s="158">
        <v>0.92799999999999994</v>
      </c>
      <c r="P135" s="158">
        <v>0.92799999999999994</v>
      </c>
      <c r="Q135" s="158">
        <v>0.92799999999999994</v>
      </c>
      <c r="R135" s="158">
        <v>0.92799999999999994</v>
      </c>
      <c r="S135" s="158">
        <v>0.92799999999999994</v>
      </c>
      <c r="T135" s="158">
        <v>0.92799999999999994</v>
      </c>
      <c r="U135" s="158">
        <v>0.92799999999999994</v>
      </c>
      <c r="V135" s="158">
        <v>0.92799999999999994</v>
      </c>
      <c r="W135" s="158">
        <v>0.92799999999999994</v>
      </c>
      <c r="X135" s="158">
        <v>0.92799999999999994</v>
      </c>
      <c r="Y135" s="158">
        <v>0.92799999999999994</v>
      </c>
      <c r="Z135" s="158">
        <v>0.92799999999999994</v>
      </c>
      <c r="AA135" s="158">
        <v>0.92799999999999994</v>
      </c>
      <c r="AB135" s="158">
        <v>0.92799999999999994</v>
      </c>
      <c r="AC135" s="158">
        <v>0.92799999999999994</v>
      </c>
      <c r="AD135" s="158">
        <v>0.92799999999999994</v>
      </c>
      <c r="AE135" s="158">
        <v>0.92799999999999994</v>
      </c>
      <c r="AF135" s="158">
        <v>0.92799999999999994</v>
      </c>
      <c r="AG135" s="158">
        <v>0.92799999999999994</v>
      </c>
      <c r="AH135" s="158">
        <v>0.92799999999999994</v>
      </c>
      <c r="AI135" s="158">
        <v>0.92799999999999994</v>
      </c>
      <c r="AJ135" s="158">
        <v>0.92799999999999994</v>
      </c>
      <c r="AK135" s="158">
        <v>0.92799999999999994</v>
      </c>
      <c r="AL135" s="158">
        <v>0.92799999999999994</v>
      </c>
      <c r="AM135" s="158">
        <v>0.92799999999999994</v>
      </c>
      <c r="AN135" s="158">
        <v>0.92799999999999994</v>
      </c>
      <c r="AO135" s="158">
        <v>0.92799999999999994</v>
      </c>
      <c r="AP135" s="158">
        <v>0.92799999999999994</v>
      </c>
      <c r="AQ135" s="158">
        <v>0.92799999999999994</v>
      </c>
    </row>
    <row r="136" spans="1:43" x14ac:dyDescent="0.25">
      <c r="A136" s="223" t="s">
        <v>451</v>
      </c>
      <c r="B136" s="223"/>
      <c r="C136" s="223"/>
      <c r="D136" s="223"/>
      <c r="F136" s="13" t="s">
        <v>215</v>
      </c>
      <c r="G136" s="13" t="s">
        <v>310</v>
      </c>
      <c r="H136" s="13">
        <v>2050</v>
      </c>
      <c r="I136" t="s">
        <v>172</v>
      </c>
      <c r="J136" t="s">
        <v>158</v>
      </c>
      <c r="K136" s="244">
        <v>0.6</v>
      </c>
      <c r="L136" s="151"/>
      <c r="M136" s="158">
        <v>0.69599999999999995</v>
      </c>
      <c r="N136" s="158">
        <v>0.69599999999999995</v>
      </c>
      <c r="O136" s="158">
        <v>0.69599999999999995</v>
      </c>
      <c r="P136" s="158">
        <v>0.69599999999999995</v>
      </c>
      <c r="Q136" s="158">
        <v>0.69599999999999995</v>
      </c>
      <c r="R136" s="158">
        <v>0.69599999999999995</v>
      </c>
      <c r="S136" s="158">
        <v>0.69599999999999995</v>
      </c>
      <c r="T136" s="158">
        <v>0.69599999999999995</v>
      </c>
      <c r="U136" s="158">
        <v>0.69599999999999995</v>
      </c>
      <c r="V136" s="158">
        <v>0.69599999999999995</v>
      </c>
      <c r="W136" s="158">
        <v>0.69599999999999995</v>
      </c>
      <c r="X136" s="158">
        <v>0.69599999999999995</v>
      </c>
      <c r="Y136" s="158">
        <v>0.69599999999999995</v>
      </c>
      <c r="Z136" s="158">
        <v>0.69599999999999995</v>
      </c>
      <c r="AA136" s="158">
        <v>0.69599999999999995</v>
      </c>
      <c r="AB136" s="158">
        <v>0.69599999999999995</v>
      </c>
      <c r="AC136" s="158">
        <v>0.69599999999999995</v>
      </c>
      <c r="AD136" s="158">
        <v>0.69599999999999995</v>
      </c>
      <c r="AE136" s="158">
        <v>0.69599999999999995</v>
      </c>
      <c r="AF136" s="158">
        <v>0.69599999999999995</v>
      </c>
      <c r="AG136" s="158">
        <v>0.69599999999999995</v>
      </c>
      <c r="AH136" s="158">
        <v>0.69599999999999995</v>
      </c>
      <c r="AI136" s="158">
        <v>0.69599999999999995</v>
      </c>
      <c r="AJ136" s="158">
        <v>0.69599999999999995</v>
      </c>
      <c r="AK136" s="158">
        <v>0.69599999999999995</v>
      </c>
      <c r="AL136" s="158">
        <v>0.69599999999999995</v>
      </c>
      <c r="AM136" s="158">
        <v>0.69599999999999995</v>
      </c>
      <c r="AN136" s="158">
        <v>0.69599999999999995</v>
      </c>
      <c r="AO136" s="158">
        <v>0.69599999999999995</v>
      </c>
      <c r="AP136" s="158">
        <v>0.69599999999999995</v>
      </c>
      <c r="AQ136" s="158">
        <v>0.69599999999999995</v>
      </c>
    </row>
    <row r="137" spans="1:43" x14ac:dyDescent="0.25">
      <c r="A137" s="223" t="s">
        <v>453</v>
      </c>
      <c r="B137" s="223"/>
      <c r="C137" s="223"/>
      <c r="D137" s="223"/>
      <c r="F137" s="13" t="s">
        <v>215</v>
      </c>
      <c r="G137" s="13" t="s">
        <v>310</v>
      </c>
      <c r="H137" s="13">
        <v>2050</v>
      </c>
      <c r="I137" t="s">
        <v>18</v>
      </c>
      <c r="J137" t="s">
        <v>193</v>
      </c>
      <c r="K137" s="244">
        <v>1</v>
      </c>
      <c r="L137" s="151"/>
      <c r="M137" s="158">
        <v>1.1599999999999999</v>
      </c>
      <c r="N137" s="158">
        <v>1.1599999999999999</v>
      </c>
      <c r="O137" s="158">
        <v>1.1599999999999999</v>
      </c>
      <c r="P137" s="158">
        <v>1.1599999999999999</v>
      </c>
      <c r="Q137" s="158">
        <v>1.1599999999999999</v>
      </c>
      <c r="R137" s="158">
        <v>1.1599999999999999</v>
      </c>
      <c r="S137" s="158">
        <v>1.1599999999999999</v>
      </c>
      <c r="T137" s="158">
        <v>1.1599999999999999</v>
      </c>
      <c r="U137" s="158">
        <v>1.1599999999999999</v>
      </c>
      <c r="V137" s="158">
        <v>1.1599999999999999</v>
      </c>
      <c r="W137" s="158">
        <v>1.1599999999999999</v>
      </c>
      <c r="X137" s="158">
        <v>1.1599999999999999</v>
      </c>
      <c r="Y137" s="158">
        <v>1.1599999999999999</v>
      </c>
      <c r="Z137" s="158">
        <v>1.1599999999999999</v>
      </c>
      <c r="AA137" s="158">
        <v>1.1599999999999999</v>
      </c>
      <c r="AB137" s="158">
        <v>1.1599999999999999</v>
      </c>
      <c r="AC137" s="158">
        <v>1.1599999999999999</v>
      </c>
      <c r="AD137" s="158">
        <v>1.1599999999999999</v>
      </c>
      <c r="AE137" s="158">
        <v>1.1599999999999999</v>
      </c>
      <c r="AF137" s="158">
        <v>1.1599999999999999</v>
      </c>
      <c r="AG137" s="158">
        <v>1.1599999999999999</v>
      </c>
      <c r="AH137" s="158">
        <v>1.1599999999999999</v>
      </c>
      <c r="AI137" s="158">
        <v>1.1599999999999999</v>
      </c>
      <c r="AJ137" s="158">
        <v>1.1599999999999999</v>
      </c>
      <c r="AK137" s="158">
        <v>1.1599999999999999</v>
      </c>
      <c r="AL137" s="158">
        <v>1.1599999999999999</v>
      </c>
      <c r="AM137" s="158">
        <v>1.1599999999999999</v>
      </c>
      <c r="AN137" s="158">
        <v>1.1599999999999999</v>
      </c>
      <c r="AO137" s="158">
        <v>1.1599999999999999</v>
      </c>
      <c r="AP137" s="158">
        <v>1.1599999999999999</v>
      </c>
      <c r="AQ137" s="158">
        <v>1.1599999999999999</v>
      </c>
    </row>
    <row r="138" spans="1:43" x14ac:dyDescent="0.25">
      <c r="A138" s="223" t="s">
        <v>455</v>
      </c>
      <c r="B138" s="223"/>
      <c r="C138" s="223"/>
      <c r="D138" s="223"/>
      <c r="F138" s="13" t="s">
        <v>215</v>
      </c>
      <c r="G138" s="13" t="s">
        <v>310</v>
      </c>
      <c r="H138" s="13">
        <v>2050</v>
      </c>
      <c r="I138" t="s">
        <v>210</v>
      </c>
      <c r="J138" t="s">
        <v>191</v>
      </c>
      <c r="K138" s="244">
        <v>0.4</v>
      </c>
      <c r="L138" s="151"/>
      <c r="M138" s="158">
        <v>0.46399999999999997</v>
      </c>
      <c r="N138" s="158">
        <v>0.46399999999999997</v>
      </c>
      <c r="O138" s="158">
        <v>0.46399999999999997</v>
      </c>
      <c r="P138" s="158">
        <v>0.46399999999999997</v>
      </c>
      <c r="Q138" s="158">
        <v>0.46399999999999997</v>
      </c>
      <c r="R138" s="158">
        <v>0.46399999999999997</v>
      </c>
      <c r="S138" s="158">
        <v>0.46399999999999997</v>
      </c>
      <c r="T138" s="158">
        <v>0.46399999999999997</v>
      </c>
      <c r="U138" s="158">
        <v>0.46399999999999997</v>
      </c>
      <c r="V138" s="158">
        <v>0.46399999999999997</v>
      </c>
      <c r="W138" s="158">
        <v>0.46399999999999997</v>
      </c>
      <c r="X138" s="158">
        <v>0.46399999999999997</v>
      </c>
      <c r="Y138" s="158">
        <v>0.46399999999999997</v>
      </c>
      <c r="Z138" s="158">
        <v>0.46399999999999997</v>
      </c>
      <c r="AA138" s="158">
        <v>0.46399999999999997</v>
      </c>
      <c r="AB138" s="158">
        <v>0.46399999999999997</v>
      </c>
      <c r="AC138" s="158">
        <v>0.46399999999999997</v>
      </c>
      <c r="AD138" s="158">
        <v>0.46399999999999997</v>
      </c>
      <c r="AE138" s="158">
        <v>0.46399999999999997</v>
      </c>
      <c r="AF138" s="158">
        <v>0.46399999999999997</v>
      </c>
      <c r="AG138" s="158">
        <v>0.46399999999999997</v>
      </c>
      <c r="AH138" s="158">
        <v>0.46399999999999997</v>
      </c>
      <c r="AI138" s="158">
        <v>0.46399999999999997</v>
      </c>
      <c r="AJ138" s="158">
        <v>0.46399999999999997</v>
      </c>
      <c r="AK138" s="158">
        <v>0.46399999999999997</v>
      </c>
      <c r="AL138" s="158">
        <v>0.46399999999999997</v>
      </c>
      <c r="AM138" s="158">
        <v>0.46399999999999997</v>
      </c>
      <c r="AN138" s="158">
        <v>0.46399999999999997</v>
      </c>
      <c r="AO138" s="158">
        <v>0.46399999999999997</v>
      </c>
      <c r="AP138" s="158">
        <v>0.46399999999999997</v>
      </c>
      <c r="AQ138" s="158">
        <v>0.46399999999999997</v>
      </c>
    </row>
    <row r="139" spans="1:43" x14ac:dyDescent="0.25">
      <c r="A139" s="223" t="s">
        <v>457</v>
      </c>
      <c r="B139" s="223"/>
      <c r="C139" s="223"/>
      <c r="D139" s="223"/>
      <c r="F139" s="13" t="s">
        <v>215</v>
      </c>
      <c r="G139" s="13" t="s">
        <v>310</v>
      </c>
      <c r="H139" s="13">
        <v>2050</v>
      </c>
      <c r="I139" t="s">
        <v>209</v>
      </c>
      <c r="J139" t="s">
        <v>157</v>
      </c>
      <c r="K139" s="244">
        <v>0.4</v>
      </c>
      <c r="L139" s="151"/>
      <c r="M139" s="158">
        <v>0.46399999999999997</v>
      </c>
      <c r="N139" s="158">
        <v>0.46399999999999997</v>
      </c>
      <c r="O139" s="158">
        <v>0.46399999999999997</v>
      </c>
      <c r="P139" s="158">
        <v>0.46399999999999997</v>
      </c>
      <c r="Q139" s="158">
        <v>0.46399999999999997</v>
      </c>
      <c r="R139" s="158">
        <v>0.46399999999999997</v>
      </c>
      <c r="S139" s="158">
        <v>0.46399999999999997</v>
      </c>
      <c r="T139" s="158">
        <v>0.46399999999999997</v>
      </c>
      <c r="U139" s="158">
        <v>0.46399999999999997</v>
      </c>
      <c r="V139" s="158">
        <v>0.46399999999999997</v>
      </c>
      <c r="W139" s="158">
        <v>0.46399999999999997</v>
      </c>
      <c r="X139" s="158">
        <v>0.46399999999999997</v>
      </c>
      <c r="Y139" s="158">
        <v>0.46399999999999997</v>
      </c>
      <c r="Z139" s="158">
        <v>0.46399999999999997</v>
      </c>
      <c r="AA139" s="158">
        <v>0.46399999999999997</v>
      </c>
      <c r="AB139" s="158">
        <v>0.46399999999999997</v>
      </c>
      <c r="AC139" s="158">
        <v>0.46399999999999997</v>
      </c>
      <c r="AD139" s="158">
        <v>0.46399999999999997</v>
      </c>
      <c r="AE139" s="158">
        <v>0.46399999999999997</v>
      </c>
      <c r="AF139" s="158">
        <v>0.46399999999999997</v>
      </c>
      <c r="AG139" s="158">
        <v>0.46399999999999997</v>
      </c>
      <c r="AH139" s="158">
        <v>0.46399999999999997</v>
      </c>
      <c r="AI139" s="158">
        <v>0.46399999999999997</v>
      </c>
      <c r="AJ139" s="158">
        <v>0.46399999999999997</v>
      </c>
      <c r="AK139" s="158">
        <v>0.46399999999999997</v>
      </c>
      <c r="AL139" s="158">
        <v>0.46399999999999997</v>
      </c>
      <c r="AM139" s="158">
        <v>0.46399999999999997</v>
      </c>
      <c r="AN139" s="158">
        <v>0.46399999999999997</v>
      </c>
      <c r="AO139" s="158">
        <v>0.46399999999999997</v>
      </c>
      <c r="AP139" s="158">
        <v>0.46399999999999997</v>
      </c>
      <c r="AQ139" s="158">
        <v>0.46399999999999997</v>
      </c>
    </row>
    <row r="140" spans="1:43" x14ac:dyDescent="0.25">
      <c r="A140" s="223" t="s">
        <v>459</v>
      </c>
      <c r="B140" s="223"/>
      <c r="C140" s="223"/>
      <c r="D140" s="223"/>
      <c r="F140" s="13" t="s">
        <v>215</v>
      </c>
      <c r="G140" s="13" t="s">
        <v>310</v>
      </c>
      <c r="H140" s="13">
        <v>2050</v>
      </c>
      <c r="I140" t="s">
        <v>55</v>
      </c>
      <c r="J140" t="s">
        <v>192</v>
      </c>
      <c r="K140" s="244">
        <v>0.4</v>
      </c>
      <c r="L140" s="151"/>
      <c r="M140" s="158">
        <v>0.46399999999999997</v>
      </c>
      <c r="N140" s="158">
        <v>0.46399999999999997</v>
      </c>
      <c r="O140" s="158">
        <v>0.46399999999999997</v>
      </c>
      <c r="P140" s="158">
        <v>0.46399999999999997</v>
      </c>
      <c r="Q140" s="158">
        <v>0.46399999999999997</v>
      </c>
      <c r="R140" s="158">
        <v>0.46399999999999997</v>
      </c>
      <c r="S140" s="158">
        <v>0.46399999999999997</v>
      </c>
      <c r="T140" s="158">
        <v>0.46399999999999997</v>
      </c>
      <c r="U140" s="158">
        <v>0.46399999999999997</v>
      </c>
      <c r="V140" s="158">
        <v>0.46399999999999997</v>
      </c>
      <c r="W140" s="158">
        <v>0.46399999999999997</v>
      </c>
      <c r="X140" s="158">
        <v>0.46399999999999997</v>
      </c>
      <c r="Y140" s="158">
        <v>0.46399999999999997</v>
      </c>
      <c r="Z140" s="158">
        <v>0.46399999999999997</v>
      </c>
      <c r="AA140" s="158">
        <v>0.46399999999999997</v>
      </c>
      <c r="AB140" s="158">
        <v>0.46399999999999997</v>
      </c>
      <c r="AC140" s="158">
        <v>0.46399999999999997</v>
      </c>
      <c r="AD140" s="158">
        <v>0.46399999999999997</v>
      </c>
      <c r="AE140" s="158">
        <v>0.46399999999999997</v>
      </c>
      <c r="AF140" s="158">
        <v>0.46399999999999997</v>
      </c>
      <c r="AG140" s="158">
        <v>0.46399999999999997</v>
      </c>
      <c r="AH140" s="158">
        <v>0.46399999999999997</v>
      </c>
      <c r="AI140" s="158">
        <v>0.46399999999999997</v>
      </c>
      <c r="AJ140" s="158">
        <v>0.46399999999999997</v>
      </c>
      <c r="AK140" s="158">
        <v>0.46399999999999997</v>
      </c>
      <c r="AL140" s="158">
        <v>0.46399999999999997</v>
      </c>
      <c r="AM140" s="158">
        <v>0.46399999999999997</v>
      </c>
      <c r="AN140" s="158">
        <v>0.46399999999999997</v>
      </c>
      <c r="AO140" s="158">
        <v>0.46399999999999997</v>
      </c>
      <c r="AP140" s="158">
        <v>0.46399999999999997</v>
      </c>
      <c r="AQ140" s="158">
        <v>0.46399999999999997</v>
      </c>
    </row>
    <row r="141" spans="1:43" x14ac:dyDescent="0.25">
      <c r="A141" s="223" t="s">
        <v>462</v>
      </c>
      <c r="B141" s="223"/>
      <c r="C141" s="223"/>
      <c r="D141" s="223"/>
      <c r="F141" s="61" t="s">
        <v>215</v>
      </c>
      <c r="G141" s="61" t="s">
        <v>310</v>
      </c>
      <c r="H141" s="61">
        <v>2050</v>
      </c>
      <c r="I141" t="s">
        <v>346</v>
      </c>
      <c r="J141" t="s">
        <v>364</v>
      </c>
      <c r="K141" s="244">
        <v>0.6</v>
      </c>
      <c r="L141" s="151"/>
      <c r="M141" s="158">
        <v>0.69599999999999995</v>
      </c>
      <c r="N141" s="158">
        <v>0.69599999999999995</v>
      </c>
      <c r="O141" s="158">
        <v>0.69599999999999995</v>
      </c>
      <c r="P141" s="158">
        <v>0.69599999999999995</v>
      </c>
      <c r="Q141" s="158">
        <v>0.69599999999999995</v>
      </c>
      <c r="R141" s="158">
        <v>0.69599999999999995</v>
      </c>
      <c r="S141" s="158">
        <v>0.69599999999999995</v>
      </c>
      <c r="T141" s="158">
        <v>0.69599999999999995</v>
      </c>
      <c r="U141" s="158">
        <v>0.69599999999999995</v>
      </c>
      <c r="V141" s="158">
        <v>0.69599999999999995</v>
      </c>
      <c r="W141" s="158">
        <v>0.69599999999999995</v>
      </c>
      <c r="X141" s="158">
        <v>0.69599999999999995</v>
      </c>
      <c r="Y141" s="158">
        <v>0.69599999999999995</v>
      </c>
      <c r="Z141" s="158">
        <v>0.69599999999999995</v>
      </c>
      <c r="AA141" s="158">
        <v>0.69599999999999995</v>
      </c>
      <c r="AB141" s="158">
        <v>0.69599999999999995</v>
      </c>
      <c r="AC141" s="158">
        <v>0.69599999999999995</v>
      </c>
      <c r="AD141" s="158">
        <v>0.69599999999999995</v>
      </c>
      <c r="AE141" s="158">
        <v>0.69599999999999995</v>
      </c>
      <c r="AF141" s="158">
        <v>0.69599999999999995</v>
      </c>
      <c r="AG141" s="158">
        <v>0.69599999999999995</v>
      </c>
      <c r="AH141" s="158">
        <v>0.69599999999999995</v>
      </c>
      <c r="AI141" s="158">
        <v>0.69599999999999995</v>
      </c>
      <c r="AJ141" s="158">
        <v>0.69599999999999995</v>
      </c>
      <c r="AK141" s="158">
        <v>0.69599999999999995</v>
      </c>
      <c r="AL141" s="158">
        <v>0.69599999999999995</v>
      </c>
      <c r="AM141" s="158">
        <v>0.69599999999999995</v>
      </c>
      <c r="AN141" s="158">
        <v>0.69599999999999995</v>
      </c>
      <c r="AO141" s="158">
        <v>0.69599999999999995</v>
      </c>
      <c r="AP141" s="158">
        <v>0.69599999999999995</v>
      </c>
      <c r="AQ141" s="158">
        <v>0.69599999999999995</v>
      </c>
    </row>
    <row r="142" spans="1:43" x14ac:dyDescent="0.25">
      <c r="A142" s="223" t="s">
        <v>464</v>
      </c>
      <c r="B142" s="223"/>
      <c r="C142" s="223"/>
      <c r="D142" s="223"/>
      <c r="E142" s="131" t="s">
        <v>213</v>
      </c>
      <c r="F142" s="13" t="s">
        <v>216</v>
      </c>
      <c r="G142" s="13" t="s">
        <v>306</v>
      </c>
      <c r="H142" s="13">
        <v>2020</v>
      </c>
      <c r="I142" s="148" t="s">
        <v>15</v>
      </c>
      <c r="J142" s="148" t="s">
        <v>128</v>
      </c>
      <c r="K142" s="246">
        <v>0.8</v>
      </c>
      <c r="L142" s="159"/>
      <c r="M142" s="160">
        <v>0.8</v>
      </c>
      <c r="N142" s="160">
        <v>0.8</v>
      </c>
      <c r="O142" s="160">
        <v>0.8</v>
      </c>
      <c r="P142" s="160">
        <v>0.8</v>
      </c>
      <c r="Q142" s="160">
        <v>0.8</v>
      </c>
      <c r="R142" s="160">
        <v>0.8</v>
      </c>
      <c r="S142" s="160">
        <v>0.8</v>
      </c>
      <c r="T142" s="160">
        <v>0.8</v>
      </c>
      <c r="U142" s="160">
        <v>0.8</v>
      </c>
      <c r="V142" s="160">
        <v>0.8</v>
      </c>
      <c r="W142" s="160">
        <v>0.8</v>
      </c>
      <c r="X142" s="160">
        <v>0.8</v>
      </c>
      <c r="Y142" s="160">
        <v>0.8</v>
      </c>
      <c r="Z142" s="160">
        <v>0.8</v>
      </c>
      <c r="AA142" s="160">
        <v>0.8</v>
      </c>
      <c r="AB142" s="160">
        <v>0.8</v>
      </c>
      <c r="AC142" s="160">
        <v>0.8</v>
      </c>
      <c r="AD142" s="160">
        <v>0.8</v>
      </c>
      <c r="AE142" s="160">
        <v>0.8</v>
      </c>
      <c r="AF142" s="160">
        <v>0.8</v>
      </c>
      <c r="AG142" s="160">
        <v>0.8</v>
      </c>
      <c r="AH142" s="160">
        <v>0.8</v>
      </c>
      <c r="AI142" s="160">
        <v>0.8</v>
      </c>
      <c r="AJ142" s="160">
        <v>0.8</v>
      </c>
      <c r="AK142" s="160">
        <v>0.8</v>
      </c>
      <c r="AL142" s="160">
        <v>0.8</v>
      </c>
      <c r="AM142" s="160">
        <v>0.8</v>
      </c>
      <c r="AN142" s="160">
        <v>0.8</v>
      </c>
      <c r="AO142" s="160">
        <v>0.8</v>
      </c>
      <c r="AP142" s="160">
        <v>0.8</v>
      </c>
      <c r="AQ142" s="160">
        <v>0.8</v>
      </c>
    </row>
    <row r="143" spans="1:43" x14ac:dyDescent="0.25">
      <c r="A143" s="223" t="s">
        <v>467</v>
      </c>
      <c r="B143" s="223"/>
      <c r="C143" s="223"/>
      <c r="D143" s="223"/>
      <c r="F143" s="13" t="s">
        <v>216</v>
      </c>
      <c r="G143" s="13" t="s">
        <v>306</v>
      </c>
      <c r="H143" s="13">
        <v>2020</v>
      </c>
      <c r="I143" t="s">
        <v>172</v>
      </c>
      <c r="J143" t="s">
        <v>158</v>
      </c>
      <c r="K143" s="245">
        <v>0.6</v>
      </c>
      <c r="M143" s="158">
        <v>0.6</v>
      </c>
      <c r="N143" s="158">
        <v>0.6</v>
      </c>
      <c r="O143" s="158">
        <v>0.6</v>
      </c>
      <c r="P143" s="158">
        <v>0.6</v>
      </c>
      <c r="Q143" s="158">
        <v>0.6</v>
      </c>
      <c r="R143" s="158">
        <v>0.6</v>
      </c>
      <c r="S143" s="158">
        <v>0.6</v>
      </c>
      <c r="T143" s="158">
        <v>0.6</v>
      </c>
      <c r="U143" s="158">
        <v>0.6</v>
      </c>
      <c r="V143" s="158">
        <v>0.6</v>
      </c>
      <c r="W143" s="158">
        <v>0.6</v>
      </c>
      <c r="X143" s="158">
        <v>0.6</v>
      </c>
      <c r="Y143" s="158">
        <v>0.6</v>
      </c>
      <c r="Z143" s="158">
        <v>0.6</v>
      </c>
      <c r="AA143" s="158">
        <v>0.6</v>
      </c>
      <c r="AB143" s="158">
        <v>0.6</v>
      </c>
      <c r="AC143" s="158">
        <v>0.6</v>
      </c>
      <c r="AD143" s="158">
        <v>0.6</v>
      </c>
      <c r="AE143" s="158">
        <v>0.6</v>
      </c>
      <c r="AF143" s="158">
        <v>0.6</v>
      </c>
      <c r="AG143" s="158">
        <v>0.6</v>
      </c>
      <c r="AH143" s="158">
        <v>0.6</v>
      </c>
      <c r="AI143" s="158">
        <v>0.6</v>
      </c>
      <c r="AJ143" s="158">
        <v>0.6</v>
      </c>
      <c r="AK143" s="158">
        <v>0.6</v>
      </c>
      <c r="AL143" s="158">
        <v>0.6</v>
      </c>
      <c r="AM143" s="158">
        <v>0.6</v>
      </c>
      <c r="AN143" s="158">
        <v>0.6</v>
      </c>
      <c r="AO143" s="158">
        <v>0.6</v>
      </c>
      <c r="AP143" s="158">
        <v>0.6</v>
      </c>
      <c r="AQ143" s="158">
        <v>0.6</v>
      </c>
    </row>
    <row r="144" spans="1:43" x14ac:dyDescent="0.25">
      <c r="A144" s="223" t="s">
        <v>469</v>
      </c>
      <c r="B144" s="223"/>
      <c r="C144" s="223"/>
      <c r="D144" s="223"/>
      <c r="F144" s="13" t="s">
        <v>216</v>
      </c>
      <c r="G144" s="13" t="s">
        <v>306</v>
      </c>
      <c r="H144" s="13">
        <v>2020</v>
      </c>
      <c r="I144" t="s">
        <v>18</v>
      </c>
      <c r="J144" t="s">
        <v>193</v>
      </c>
      <c r="K144" s="245">
        <v>1</v>
      </c>
      <c r="M144" s="158">
        <v>1</v>
      </c>
      <c r="N144" s="158">
        <v>1</v>
      </c>
      <c r="O144" s="158">
        <v>1</v>
      </c>
      <c r="P144" s="158">
        <v>1</v>
      </c>
      <c r="Q144" s="158">
        <v>1</v>
      </c>
      <c r="R144" s="158">
        <v>1</v>
      </c>
      <c r="S144" s="158">
        <v>1</v>
      </c>
      <c r="T144" s="158">
        <v>1</v>
      </c>
      <c r="U144" s="158">
        <v>1</v>
      </c>
      <c r="V144" s="158">
        <v>1</v>
      </c>
      <c r="W144" s="158">
        <v>1</v>
      </c>
      <c r="X144" s="158">
        <v>1</v>
      </c>
      <c r="Y144" s="158">
        <v>1</v>
      </c>
      <c r="Z144" s="158">
        <v>1</v>
      </c>
      <c r="AA144" s="158">
        <v>1</v>
      </c>
      <c r="AB144" s="158">
        <v>1</v>
      </c>
      <c r="AC144" s="158">
        <v>1</v>
      </c>
      <c r="AD144" s="158">
        <v>1</v>
      </c>
      <c r="AE144" s="158">
        <v>1</v>
      </c>
      <c r="AF144" s="158">
        <v>1</v>
      </c>
      <c r="AG144" s="158">
        <v>1</v>
      </c>
      <c r="AH144" s="158">
        <v>1</v>
      </c>
      <c r="AI144" s="158">
        <v>1</v>
      </c>
      <c r="AJ144" s="158">
        <v>1</v>
      </c>
      <c r="AK144" s="158">
        <v>1</v>
      </c>
      <c r="AL144" s="158">
        <v>1</v>
      </c>
      <c r="AM144" s="158">
        <v>1</v>
      </c>
      <c r="AN144" s="158">
        <v>1</v>
      </c>
      <c r="AO144" s="158">
        <v>1</v>
      </c>
      <c r="AP144" s="158">
        <v>1</v>
      </c>
      <c r="AQ144" s="158">
        <v>1</v>
      </c>
    </row>
    <row r="145" spans="1:43" x14ac:dyDescent="0.25">
      <c r="A145" s="223" t="s">
        <v>471</v>
      </c>
      <c r="B145" s="223"/>
      <c r="C145" s="223"/>
      <c r="D145" s="223"/>
      <c r="F145" s="13" t="s">
        <v>216</v>
      </c>
      <c r="G145" s="13" t="s">
        <v>306</v>
      </c>
      <c r="H145" s="13">
        <v>2020</v>
      </c>
      <c r="I145" t="s">
        <v>210</v>
      </c>
      <c r="J145" t="s">
        <v>191</v>
      </c>
      <c r="K145" s="244">
        <v>0.4</v>
      </c>
      <c r="L145" s="151"/>
      <c r="M145" s="158">
        <v>0.4</v>
      </c>
      <c r="N145" s="158">
        <v>0.4</v>
      </c>
      <c r="O145" s="158">
        <v>0.4</v>
      </c>
      <c r="P145" s="158">
        <v>0.4</v>
      </c>
      <c r="Q145" s="158">
        <v>0.4</v>
      </c>
      <c r="R145" s="158">
        <v>0.4</v>
      </c>
      <c r="S145" s="158">
        <v>0.4</v>
      </c>
      <c r="T145" s="158">
        <v>0.4</v>
      </c>
      <c r="U145" s="158">
        <v>0.4</v>
      </c>
      <c r="V145" s="158">
        <v>0.4</v>
      </c>
      <c r="W145" s="158">
        <v>0.4</v>
      </c>
      <c r="X145" s="158">
        <v>0.4</v>
      </c>
      <c r="Y145" s="158">
        <v>0.4</v>
      </c>
      <c r="Z145" s="158">
        <v>0.4</v>
      </c>
      <c r="AA145" s="158">
        <v>0.4</v>
      </c>
      <c r="AB145" s="158">
        <v>0.4</v>
      </c>
      <c r="AC145" s="158">
        <v>0.4</v>
      </c>
      <c r="AD145" s="158">
        <v>0.4</v>
      </c>
      <c r="AE145" s="158">
        <v>0.4</v>
      </c>
      <c r="AF145" s="158">
        <v>0.4</v>
      </c>
      <c r="AG145" s="158">
        <v>0.4</v>
      </c>
      <c r="AH145" s="158">
        <v>0.4</v>
      </c>
      <c r="AI145" s="158">
        <v>0.4</v>
      </c>
      <c r="AJ145" s="158">
        <v>0.4</v>
      </c>
      <c r="AK145" s="158">
        <v>0.4</v>
      </c>
      <c r="AL145" s="158">
        <v>0.4</v>
      </c>
      <c r="AM145" s="158">
        <v>0.4</v>
      </c>
      <c r="AN145" s="158">
        <v>0.4</v>
      </c>
      <c r="AO145" s="158">
        <v>0.4</v>
      </c>
      <c r="AP145" s="158">
        <v>0.4</v>
      </c>
      <c r="AQ145" s="158">
        <v>0.4</v>
      </c>
    </row>
    <row r="146" spans="1:43" x14ac:dyDescent="0.25">
      <c r="A146" s="223" t="s">
        <v>473</v>
      </c>
      <c r="B146" s="223"/>
      <c r="C146" s="223"/>
      <c r="D146" s="223"/>
      <c r="F146" s="13" t="s">
        <v>216</v>
      </c>
      <c r="G146" s="13" t="s">
        <v>306</v>
      </c>
      <c r="H146" s="13">
        <v>2020</v>
      </c>
      <c r="I146" t="s">
        <v>209</v>
      </c>
      <c r="J146" t="s">
        <v>157</v>
      </c>
      <c r="K146" s="245">
        <v>0.4</v>
      </c>
      <c r="M146" s="158">
        <v>0.4</v>
      </c>
      <c r="N146" s="158">
        <v>0.4</v>
      </c>
      <c r="O146" s="158">
        <v>0.4</v>
      </c>
      <c r="P146" s="158">
        <v>0.4</v>
      </c>
      <c r="Q146" s="158">
        <v>0.4</v>
      </c>
      <c r="R146" s="158">
        <v>0.4</v>
      </c>
      <c r="S146" s="158">
        <v>0.4</v>
      </c>
      <c r="T146" s="158">
        <v>0.4</v>
      </c>
      <c r="U146" s="158">
        <v>0.4</v>
      </c>
      <c r="V146" s="158">
        <v>0.4</v>
      </c>
      <c r="W146" s="158">
        <v>0.4</v>
      </c>
      <c r="X146" s="158">
        <v>0.4</v>
      </c>
      <c r="Y146" s="158">
        <v>0.4</v>
      </c>
      <c r="Z146" s="158">
        <v>0.4</v>
      </c>
      <c r="AA146" s="158">
        <v>0.4</v>
      </c>
      <c r="AB146" s="158">
        <v>0.4</v>
      </c>
      <c r="AC146" s="158">
        <v>0.4</v>
      </c>
      <c r="AD146" s="158">
        <v>0.4</v>
      </c>
      <c r="AE146" s="158">
        <v>0.4</v>
      </c>
      <c r="AF146" s="158">
        <v>0.4</v>
      </c>
      <c r="AG146" s="158">
        <v>0.4</v>
      </c>
      <c r="AH146" s="158">
        <v>0.4</v>
      </c>
      <c r="AI146" s="158">
        <v>0.4</v>
      </c>
      <c r="AJ146" s="158">
        <v>0.4</v>
      </c>
      <c r="AK146" s="158">
        <v>0.4</v>
      </c>
      <c r="AL146" s="158">
        <v>0.4</v>
      </c>
      <c r="AM146" s="158">
        <v>0.4</v>
      </c>
      <c r="AN146" s="158">
        <v>0.4</v>
      </c>
      <c r="AO146" s="158">
        <v>0.4</v>
      </c>
      <c r="AP146" s="158">
        <v>0.4</v>
      </c>
      <c r="AQ146" s="158">
        <v>0.4</v>
      </c>
    </row>
    <row r="147" spans="1:43" x14ac:dyDescent="0.25">
      <c r="A147" s="223" t="s">
        <v>475</v>
      </c>
      <c r="B147" s="223"/>
      <c r="C147" s="223"/>
      <c r="D147" s="223"/>
      <c r="F147" s="13" t="s">
        <v>216</v>
      </c>
      <c r="G147" s="13" t="s">
        <v>306</v>
      </c>
      <c r="H147" s="13">
        <v>2020</v>
      </c>
      <c r="I147" t="s">
        <v>55</v>
      </c>
      <c r="J147" t="s">
        <v>192</v>
      </c>
      <c r="K147" s="245">
        <v>0.4</v>
      </c>
      <c r="M147" s="158">
        <v>0.4</v>
      </c>
      <c r="N147" s="158">
        <v>0.4</v>
      </c>
      <c r="O147" s="158">
        <v>0.4</v>
      </c>
      <c r="P147" s="158">
        <v>0.4</v>
      </c>
      <c r="Q147" s="158">
        <v>0.4</v>
      </c>
      <c r="R147" s="158">
        <v>0.4</v>
      </c>
      <c r="S147" s="158">
        <v>0.4</v>
      </c>
      <c r="T147" s="158">
        <v>0.4</v>
      </c>
      <c r="U147" s="158">
        <v>0.4</v>
      </c>
      <c r="V147" s="158">
        <v>0.4</v>
      </c>
      <c r="W147" s="158">
        <v>0.4</v>
      </c>
      <c r="X147" s="158">
        <v>0.4</v>
      </c>
      <c r="Y147" s="158">
        <v>0.4</v>
      </c>
      <c r="Z147" s="158">
        <v>0.4</v>
      </c>
      <c r="AA147" s="158">
        <v>0.4</v>
      </c>
      <c r="AB147" s="158">
        <v>0.4</v>
      </c>
      <c r="AC147" s="158">
        <v>0.4</v>
      </c>
      <c r="AD147" s="158">
        <v>0.4</v>
      </c>
      <c r="AE147" s="158">
        <v>0.4</v>
      </c>
      <c r="AF147" s="158">
        <v>0.4</v>
      </c>
      <c r="AG147" s="158">
        <v>0.4</v>
      </c>
      <c r="AH147" s="158">
        <v>0.4</v>
      </c>
      <c r="AI147" s="158">
        <v>0.4</v>
      </c>
      <c r="AJ147" s="158">
        <v>0.4</v>
      </c>
      <c r="AK147" s="158">
        <v>0.4</v>
      </c>
      <c r="AL147" s="158">
        <v>0.4</v>
      </c>
      <c r="AM147" s="158">
        <v>0.4</v>
      </c>
      <c r="AN147" s="158">
        <v>0.4</v>
      </c>
      <c r="AO147" s="158">
        <v>0.4</v>
      </c>
      <c r="AP147" s="158">
        <v>0.4</v>
      </c>
      <c r="AQ147" s="158">
        <v>0.4</v>
      </c>
    </row>
    <row r="148" spans="1:43" x14ac:dyDescent="0.25">
      <c r="A148" s="223" t="s">
        <v>477</v>
      </c>
      <c r="B148" s="223"/>
      <c r="C148" s="223"/>
      <c r="D148" s="223"/>
      <c r="E148" s="13" t="s">
        <v>213</v>
      </c>
      <c r="F148" s="13" t="s">
        <v>216</v>
      </c>
      <c r="G148" s="13" t="s">
        <v>308</v>
      </c>
      <c r="H148" s="13">
        <v>2025</v>
      </c>
      <c r="I148" t="s">
        <v>15</v>
      </c>
      <c r="J148" t="s">
        <v>128</v>
      </c>
      <c r="K148" s="244">
        <v>0.8</v>
      </c>
      <c r="L148" s="151"/>
      <c r="M148" s="158">
        <v>0.8</v>
      </c>
      <c r="N148" s="158">
        <v>0.8</v>
      </c>
      <c r="O148" s="158">
        <v>0.8</v>
      </c>
      <c r="P148" s="158">
        <v>0.8</v>
      </c>
      <c r="Q148" s="158">
        <v>0.8</v>
      </c>
      <c r="R148" s="158">
        <v>0.8</v>
      </c>
      <c r="S148" s="158">
        <v>0.8</v>
      </c>
      <c r="T148" s="158">
        <v>0.8</v>
      </c>
      <c r="U148" s="158">
        <v>0.8</v>
      </c>
      <c r="V148" s="158">
        <v>0.8</v>
      </c>
      <c r="W148" s="158">
        <v>0.8</v>
      </c>
      <c r="X148" s="158">
        <v>0.8</v>
      </c>
      <c r="Y148" s="158">
        <v>0.8</v>
      </c>
      <c r="Z148" s="158">
        <v>0.8</v>
      </c>
      <c r="AA148" s="158">
        <v>0.8</v>
      </c>
      <c r="AB148" s="158">
        <v>0.8</v>
      </c>
      <c r="AC148" s="158">
        <v>0.8</v>
      </c>
      <c r="AD148" s="158">
        <v>0.8</v>
      </c>
      <c r="AE148" s="158">
        <v>0.8</v>
      </c>
      <c r="AF148" s="158">
        <v>0.8</v>
      </c>
      <c r="AG148" s="158">
        <v>0.8</v>
      </c>
      <c r="AH148" s="158">
        <v>0.8</v>
      </c>
      <c r="AI148" s="158">
        <v>0.8</v>
      </c>
      <c r="AJ148" s="158">
        <v>0.8</v>
      </c>
      <c r="AK148" s="158">
        <v>0.8</v>
      </c>
      <c r="AL148" s="158">
        <v>0.8</v>
      </c>
      <c r="AM148" s="158">
        <v>0.8</v>
      </c>
      <c r="AN148" s="158">
        <v>0.8</v>
      </c>
      <c r="AO148" s="158">
        <v>0.8</v>
      </c>
      <c r="AP148" s="158">
        <v>0.8</v>
      </c>
      <c r="AQ148" s="158">
        <v>0.8</v>
      </c>
    </row>
    <row r="149" spans="1:43" x14ac:dyDescent="0.25">
      <c r="A149" s="223" t="s">
        <v>479</v>
      </c>
      <c r="B149" s="223"/>
      <c r="C149" s="223"/>
      <c r="D149" s="223"/>
      <c r="F149" s="13" t="s">
        <v>216</v>
      </c>
      <c r="G149" s="13" t="s">
        <v>308</v>
      </c>
      <c r="H149" s="13">
        <v>2025</v>
      </c>
      <c r="I149" t="s">
        <v>172</v>
      </c>
      <c r="J149" t="s">
        <v>158</v>
      </c>
      <c r="K149" s="245">
        <v>0.6</v>
      </c>
      <c r="M149" s="158">
        <v>0.6</v>
      </c>
      <c r="N149" s="158">
        <v>0.6</v>
      </c>
      <c r="O149" s="158">
        <v>0.6</v>
      </c>
      <c r="P149" s="158">
        <v>0.6</v>
      </c>
      <c r="Q149" s="158">
        <v>0.6</v>
      </c>
      <c r="R149" s="158">
        <v>0.6</v>
      </c>
      <c r="S149" s="158">
        <v>0.6</v>
      </c>
      <c r="T149" s="158">
        <v>0.6</v>
      </c>
      <c r="U149" s="158">
        <v>0.6</v>
      </c>
      <c r="V149" s="158">
        <v>0.6</v>
      </c>
      <c r="W149" s="158">
        <v>0.6</v>
      </c>
      <c r="X149" s="158">
        <v>0.6</v>
      </c>
      <c r="Y149" s="158">
        <v>0.6</v>
      </c>
      <c r="Z149" s="158">
        <v>0.6</v>
      </c>
      <c r="AA149" s="158">
        <v>0.6</v>
      </c>
      <c r="AB149" s="158">
        <v>0.6</v>
      </c>
      <c r="AC149" s="158">
        <v>0.6</v>
      </c>
      <c r="AD149" s="158">
        <v>0.6</v>
      </c>
      <c r="AE149" s="158">
        <v>0.6</v>
      </c>
      <c r="AF149" s="158">
        <v>0.6</v>
      </c>
      <c r="AG149" s="158">
        <v>0.6</v>
      </c>
      <c r="AH149" s="158">
        <v>0.6</v>
      </c>
      <c r="AI149" s="158">
        <v>0.6</v>
      </c>
      <c r="AJ149" s="158">
        <v>0.6</v>
      </c>
      <c r="AK149" s="158">
        <v>0.6</v>
      </c>
      <c r="AL149" s="158">
        <v>0.6</v>
      </c>
      <c r="AM149" s="158">
        <v>0.6</v>
      </c>
      <c r="AN149" s="158">
        <v>0.6</v>
      </c>
      <c r="AO149" s="158">
        <v>0.6</v>
      </c>
      <c r="AP149" s="158">
        <v>0.6</v>
      </c>
      <c r="AQ149" s="158">
        <v>0.6</v>
      </c>
    </row>
    <row r="150" spans="1:43" x14ac:dyDescent="0.25">
      <c r="A150" s="223" t="s">
        <v>481</v>
      </c>
      <c r="B150" s="223"/>
      <c r="C150" s="223"/>
      <c r="D150" s="223"/>
      <c r="F150" s="13" t="s">
        <v>216</v>
      </c>
      <c r="G150" s="13" t="s">
        <v>308</v>
      </c>
      <c r="H150" s="13">
        <v>2025</v>
      </c>
      <c r="I150" t="s">
        <v>18</v>
      </c>
      <c r="J150" t="s">
        <v>193</v>
      </c>
      <c r="K150" s="245">
        <v>1</v>
      </c>
      <c r="M150" s="158">
        <v>1</v>
      </c>
      <c r="N150" s="158">
        <v>1</v>
      </c>
      <c r="O150" s="158">
        <v>1</v>
      </c>
      <c r="P150" s="158">
        <v>1</v>
      </c>
      <c r="Q150" s="158">
        <v>1</v>
      </c>
      <c r="R150" s="158">
        <v>1</v>
      </c>
      <c r="S150" s="158">
        <v>1</v>
      </c>
      <c r="T150" s="158">
        <v>1</v>
      </c>
      <c r="U150" s="158">
        <v>1</v>
      </c>
      <c r="V150" s="158">
        <v>1</v>
      </c>
      <c r="W150" s="158">
        <v>1</v>
      </c>
      <c r="X150" s="158">
        <v>1</v>
      </c>
      <c r="Y150" s="158">
        <v>1</v>
      </c>
      <c r="Z150" s="158">
        <v>1</v>
      </c>
      <c r="AA150" s="158">
        <v>1</v>
      </c>
      <c r="AB150" s="158">
        <v>1</v>
      </c>
      <c r="AC150" s="158">
        <v>1</v>
      </c>
      <c r="AD150" s="158">
        <v>1</v>
      </c>
      <c r="AE150" s="158">
        <v>1</v>
      </c>
      <c r="AF150" s="158">
        <v>1</v>
      </c>
      <c r="AG150" s="158">
        <v>1</v>
      </c>
      <c r="AH150" s="158">
        <v>1</v>
      </c>
      <c r="AI150" s="158">
        <v>1</v>
      </c>
      <c r="AJ150" s="158">
        <v>1</v>
      </c>
      <c r="AK150" s="158">
        <v>1</v>
      </c>
      <c r="AL150" s="158">
        <v>1</v>
      </c>
      <c r="AM150" s="158">
        <v>1</v>
      </c>
      <c r="AN150" s="158">
        <v>1</v>
      </c>
      <c r="AO150" s="158">
        <v>1</v>
      </c>
      <c r="AP150" s="158">
        <v>1</v>
      </c>
      <c r="AQ150" s="158">
        <v>1</v>
      </c>
    </row>
    <row r="151" spans="1:43" x14ac:dyDescent="0.25">
      <c r="A151" s="223" t="s">
        <v>483</v>
      </c>
      <c r="B151" s="223"/>
      <c r="C151" s="223"/>
      <c r="D151" s="223"/>
      <c r="F151" s="13" t="s">
        <v>216</v>
      </c>
      <c r="G151" s="13" t="s">
        <v>308</v>
      </c>
      <c r="H151" s="13">
        <v>2025</v>
      </c>
      <c r="I151" t="s">
        <v>210</v>
      </c>
      <c r="J151" t="s">
        <v>191</v>
      </c>
      <c r="K151" s="244">
        <v>0.4</v>
      </c>
      <c r="L151" s="151"/>
      <c r="M151" s="158">
        <v>0.4</v>
      </c>
      <c r="N151" s="158">
        <v>0.4</v>
      </c>
      <c r="O151" s="158">
        <v>0.4</v>
      </c>
      <c r="P151" s="158">
        <v>0.4</v>
      </c>
      <c r="Q151" s="158">
        <v>0.4</v>
      </c>
      <c r="R151" s="158">
        <v>0.4</v>
      </c>
      <c r="S151" s="158">
        <v>0.4</v>
      </c>
      <c r="T151" s="158">
        <v>0.4</v>
      </c>
      <c r="U151" s="158">
        <v>0.4</v>
      </c>
      <c r="V151" s="158">
        <v>0.4</v>
      </c>
      <c r="W151" s="158">
        <v>0.4</v>
      </c>
      <c r="X151" s="158">
        <v>0.4</v>
      </c>
      <c r="Y151" s="158">
        <v>0.4</v>
      </c>
      <c r="Z151" s="158">
        <v>0.4</v>
      </c>
      <c r="AA151" s="158">
        <v>0.4</v>
      </c>
      <c r="AB151" s="158">
        <v>0.4</v>
      </c>
      <c r="AC151" s="158">
        <v>0.4</v>
      </c>
      <c r="AD151" s="158">
        <v>0.4</v>
      </c>
      <c r="AE151" s="158">
        <v>0.4</v>
      </c>
      <c r="AF151" s="158">
        <v>0.4</v>
      </c>
      <c r="AG151" s="158">
        <v>0.4</v>
      </c>
      <c r="AH151" s="158">
        <v>0.4</v>
      </c>
      <c r="AI151" s="158">
        <v>0.4</v>
      </c>
      <c r="AJ151" s="158">
        <v>0.4</v>
      </c>
      <c r="AK151" s="158">
        <v>0.4</v>
      </c>
      <c r="AL151" s="158">
        <v>0.4</v>
      </c>
      <c r="AM151" s="158">
        <v>0.4</v>
      </c>
      <c r="AN151" s="158">
        <v>0.4</v>
      </c>
      <c r="AO151" s="158">
        <v>0.4</v>
      </c>
      <c r="AP151" s="158">
        <v>0.4</v>
      </c>
      <c r="AQ151" s="158">
        <v>0.4</v>
      </c>
    </row>
    <row r="152" spans="1:43" x14ac:dyDescent="0.25">
      <c r="A152" s="223" t="s">
        <v>485</v>
      </c>
      <c r="B152" s="223"/>
      <c r="C152" s="223"/>
      <c r="D152" s="223"/>
      <c r="F152" s="13" t="s">
        <v>216</v>
      </c>
      <c r="G152" s="13" t="s">
        <v>308</v>
      </c>
      <c r="H152" s="13">
        <v>2025</v>
      </c>
      <c r="I152" t="s">
        <v>209</v>
      </c>
      <c r="J152" t="s">
        <v>157</v>
      </c>
      <c r="K152" s="245">
        <v>0.4</v>
      </c>
      <c r="M152" s="158">
        <v>0.4</v>
      </c>
      <c r="N152" s="158">
        <v>0.4</v>
      </c>
      <c r="O152" s="158">
        <v>0.4</v>
      </c>
      <c r="P152" s="158">
        <v>0.4</v>
      </c>
      <c r="Q152" s="158">
        <v>0.4</v>
      </c>
      <c r="R152" s="158">
        <v>0.4</v>
      </c>
      <c r="S152" s="158">
        <v>0.4</v>
      </c>
      <c r="T152" s="158">
        <v>0.4</v>
      </c>
      <c r="U152" s="158">
        <v>0.4</v>
      </c>
      <c r="V152" s="158">
        <v>0.4</v>
      </c>
      <c r="W152" s="158">
        <v>0.4</v>
      </c>
      <c r="X152" s="158">
        <v>0.4</v>
      </c>
      <c r="Y152" s="158">
        <v>0.4</v>
      </c>
      <c r="Z152" s="158">
        <v>0.4</v>
      </c>
      <c r="AA152" s="158">
        <v>0.4</v>
      </c>
      <c r="AB152" s="158">
        <v>0.4</v>
      </c>
      <c r="AC152" s="158">
        <v>0.4</v>
      </c>
      <c r="AD152" s="158">
        <v>0.4</v>
      </c>
      <c r="AE152" s="158">
        <v>0.4</v>
      </c>
      <c r="AF152" s="158">
        <v>0.4</v>
      </c>
      <c r="AG152" s="158">
        <v>0.4</v>
      </c>
      <c r="AH152" s="158">
        <v>0.4</v>
      </c>
      <c r="AI152" s="158">
        <v>0.4</v>
      </c>
      <c r="AJ152" s="158">
        <v>0.4</v>
      </c>
      <c r="AK152" s="158">
        <v>0.4</v>
      </c>
      <c r="AL152" s="158">
        <v>0.4</v>
      </c>
      <c r="AM152" s="158">
        <v>0.4</v>
      </c>
      <c r="AN152" s="158">
        <v>0.4</v>
      </c>
      <c r="AO152" s="158">
        <v>0.4</v>
      </c>
      <c r="AP152" s="158">
        <v>0.4</v>
      </c>
      <c r="AQ152" s="158">
        <v>0.4</v>
      </c>
    </row>
    <row r="153" spans="1:43" x14ac:dyDescent="0.25">
      <c r="A153" s="223" t="s">
        <v>487</v>
      </c>
      <c r="B153" s="223"/>
      <c r="C153" s="223"/>
      <c r="D153" s="223"/>
      <c r="F153" s="13" t="s">
        <v>216</v>
      </c>
      <c r="G153" s="13" t="s">
        <v>308</v>
      </c>
      <c r="H153" s="13">
        <v>2025</v>
      </c>
      <c r="I153" t="s">
        <v>55</v>
      </c>
      <c r="J153" t="s">
        <v>192</v>
      </c>
      <c r="K153" s="245">
        <v>0.4</v>
      </c>
      <c r="M153" s="158">
        <v>0.4</v>
      </c>
      <c r="N153" s="158">
        <v>0.4</v>
      </c>
      <c r="O153" s="158">
        <v>0.4</v>
      </c>
      <c r="P153" s="158">
        <v>0.4</v>
      </c>
      <c r="Q153" s="158">
        <v>0.4</v>
      </c>
      <c r="R153" s="158">
        <v>0.4</v>
      </c>
      <c r="S153" s="158">
        <v>0.4</v>
      </c>
      <c r="T153" s="158">
        <v>0.4</v>
      </c>
      <c r="U153" s="158">
        <v>0.4</v>
      </c>
      <c r="V153" s="158">
        <v>0.4</v>
      </c>
      <c r="W153" s="158">
        <v>0.4</v>
      </c>
      <c r="X153" s="158">
        <v>0.4</v>
      </c>
      <c r="Y153" s="158">
        <v>0.4</v>
      </c>
      <c r="Z153" s="158">
        <v>0.4</v>
      </c>
      <c r="AA153" s="158">
        <v>0.4</v>
      </c>
      <c r="AB153" s="158">
        <v>0.4</v>
      </c>
      <c r="AC153" s="158">
        <v>0.4</v>
      </c>
      <c r="AD153" s="158">
        <v>0.4</v>
      </c>
      <c r="AE153" s="158">
        <v>0.4</v>
      </c>
      <c r="AF153" s="158">
        <v>0.4</v>
      </c>
      <c r="AG153" s="158">
        <v>0.4</v>
      </c>
      <c r="AH153" s="158">
        <v>0.4</v>
      </c>
      <c r="AI153" s="158">
        <v>0.4</v>
      </c>
      <c r="AJ153" s="158">
        <v>0.4</v>
      </c>
      <c r="AK153" s="158">
        <v>0.4</v>
      </c>
      <c r="AL153" s="158">
        <v>0.4</v>
      </c>
      <c r="AM153" s="158">
        <v>0.4</v>
      </c>
      <c r="AN153" s="158">
        <v>0.4</v>
      </c>
      <c r="AO153" s="158">
        <v>0.4</v>
      </c>
      <c r="AP153" s="158">
        <v>0.4</v>
      </c>
      <c r="AQ153" s="158">
        <v>0.4</v>
      </c>
    </row>
    <row r="154" spans="1:43" x14ac:dyDescent="0.25">
      <c r="A154" s="223" t="s">
        <v>477</v>
      </c>
      <c r="B154" s="223"/>
      <c r="C154" s="223"/>
      <c r="D154" s="223"/>
      <c r="E154" s="13" t="s">
        <v>213</v>
      </c>
      <c r="F154" s="13" t="s">
        <v>216</v>
      </c>
      <c r="G154" s="13" t="s">
        <v>308</v>
      </c>
      <c r="H154" s="13">
        <v>2030</v>
      </c>
      <c r="I154" t="s">
        <v>15</v>
      </c>
      <c r="J154" t="s">
        <v>128</v>
      </c>
      <c r="K154" s="244">
        <v>0.8</v>
      </c>
      <c r="L154" s="151"/>
      <c r="M154" s="158">
        <v>0.81800000000000006</v>
      </c>
      <c r="N154" s="158">
        <v>0.81800000000000006</v>
      </c>
      <c r="O154" s="158">
        <v>0.81800000000000006</v>
      </c>
      <c r="P154" s="158">
        <v>0.81800000000000006</v>
      </c>
      <c r="Q154" s="158">
        <v>0.81800000000000006</v>
      </c>
      <c r="R154" s="158">
        <v>0.81800000000000006</v>
      </c>
      <c r="S154" s="158">
        <v>0.81800000000000006</v>
      </c>
      <c r="T154" s="158">
        <v>0.81800000000000006</v>
      </c>
      <c r="U154" s="158">
        <v>0.81800000000000006</v>
      </c>
      <c r="V154" s="158">
        <v>0.81800000000000006</v>
      </c>
      <c r="W154" s="158">
        <v>0.81800000000000006</v>
      </c>
      <c r="X154" s="158">
        <v>0.81800000000000006</v>
      </c>
      <c r="Y154" s="158">
        <v>0.81800000000000006</v>
      </c>
      <c r="Z154" s="158">
        <v>0.81800000000000006</v>
      </c>
      <c r="AA154" s="158">
        <v>0.81800000000000006</v>
      </c>
      <c r="AB154" s="158">
        <v>0.81800000000000006</v>
      </c>
      <c r="AC154" s="158">
        <v>0.81800000000000006</v>
      </c>
      <c r="AD154" s="158">
        <v>0.81800000000000006</v>
      </c>
      <c r="AE154" s="158">
        <v>0.81800000000000006</v>
      </c>
      <c r="AF154" s="158">
        <v>0.81800000000000006</v>
      </c>
      <c r="AG154" s="158">
        <v>0.81800000000000006</v>
      </c>
      <c r="AH154" s="158">
        <v>0.81800000000000006</v>
      </c>
      <c r="AI154" s="158">
        <v>0.81800000000000006</v>
      </c>
      <c r="AJ154" s="158">
        <v>0.81800000000000006</v>
      </c>
      <c r="AK154" s="158">
        <v>0.81800000000000006</v>
      </c>
      <c r="AL154" s="158">
        <v>0.81800000000000006</v>
      </c>
      <c r="AM154" s="158">
        <v>0.81800000000000006</v>
      </c>
      <c r="AN154" s="158">
        <v>0.81800000000000006</v>
      </c>
      <c r="AO154" s="158">
        <v>0.81800000000000006</v>
      </c>
      <c r="AP154" s="158">
        <v>0.81800000000000006</v>
      </c>
      <c r="AQ154" s="158">
        <v>0.81800000000000006</v>
      </c>
    </row>
    <row r="155" spans="1:43" x14ac:dyDescent="0.25">
      <c r="A155" s="223" t="s">
        <v>479</v>
      </c>
      <c r="B155" s="223"/>
      <c r="C155" s="223"/>
      <c r="D155" s="223"/>
      <c r="F155" s="13" t="s">
        <v>216</v>
      </c>
      <c r="G155" s="13" t="s">
        <v>308</v>
      </c>
      <c r="H155" s="13">
        <v>2030</v>
      </c>
      <c r="I155" t="s">
        <v>172</v>
      </c>
      <c r="J155" t="s">
        <v>158</v>
      </c>
      <c r="K155" s="245">
        <v>0.6</v>
      </c>
      <c r="M155" s="158">
        <v>0.61349999999999993</v>
      </c>
      <c r="N155" s="158">
        <v>0.61349999999999993</v>
      </c>
      <c r="O155" s="158">
        <v>0.61349999999999993</v>
      </c>
      <c r="P155" s="158">
        <v>0.61349999999999993</v>
      </c>
      <c r="Q155" s="158">
        <v>0.61349999999999993</v>
      </c>
      <c r="R155" s="158">
        <v>0.61349999999999993</v>
      </c>
      <c r="S155" s="158">
        <v>0.61349999999999993</v>
      </c>
      <c r="T155" s="158">
        <v>0.61349999999999993</v>
      </c>
      <c r="U155" s="158">
        <v>0.61349999999999993</v>
      </c>
      <c r="V155" s="158">
        <v>0.61349999999999993</v>
      </c>
      <c r="W155" s="158">
        <v>0.61349999999999993</v>
      </c>
      <c r="X155" s="158">
        <v>0.61349999999999993</v>
      </c>
      <c r="Y155" s="158">
        <v>0.61349999999999993</v>
      </c>
      <c r="Z155" s="158">
        <v>0.61349999999999993</v>
      </c>
      <c r="AA155" s="158">
        <v>0.61349999999999993</v>
      </c>
      <c r="AB155" s="158">
        <v>0.61349999999999993</v>
      </c>
      <c r="AC155" s="158">
        <v>0.61349999999999993</v>
      </c>
      <c r="AD155" s="158">
        <v>0.61349999999999993</v>
      </c>
      <c r="AE155" s="158">
        <v>0.61349999999999993</v>
      </c>
      <c r="AF155" s="158">
        <v>0.61349999999999993</v>
      </c>
      <c r="AG155" s="158">
        <v>0.61349999999999993</v>
      </c>
      <c r="AH155" s="158">
        <v>0.61349999999999993</v>
      </c>
      <c r="AI155" s="158">
        <v>0.61349999999999993</v>
      </c>
      <c r="AJ155" s="158">
        <v>0.61349999999999993</v>
      </c>
      <c r="AK155" s="158">
        <v>0.61349999999999993</v>
      </c>
      <c r="AL155" s="158">
        <v>0.61349999999999993</v>
      </c>
      <c r="AM155" s="158">
        <v>0.61349999999999993</v>
      </c>
      <c r="AN155" s="158">
        <v>0.61349999999999993</v>
      </c>
      <c r="AO155" s="158">
        <v>0.61349999999999993</v>
      </c>
      <c r="AP155" s="158">
        <v>0.61349999999999993</v>
      </c>
      <c r="AQ155" s="158">
        <v>0.61349999999999993</v>
      </c>
    </row>
    <row r="156" spans="1:43" x14ac:dyDescent="0.25">
      <c r="A156" s="223" t="s">
        <v>481</v>
      </c>
      <c r="B156" s="223"/>
      <c r="C156" s="223"/>
      <c r="D156" s="223"/>
      <c r="F156" s="13" t="s">
        <v>216</v>
      </c>
      <c r="G156" s="13" t="s">
        <v>308</v>
      </c>
      <c r="H156" s="13">
        <v>2030</v>
      </c>
      <c r="I156" t="s">
        <v>18</v>
      </c>
      <c r="J156" t="s">
        <v>193</v>
      </c>
      <c r="K156" s="245">
        <v>1</v>
      </c>
      <c r="M156" s="158">
        <v>1.0225</v>
      </c>
      <c r="N156" s="158">
        <v>1.0225</v>
      </c>
      <c r="O156" s="158">
        <v>1.0225</v>
      </c>
      <c r="P156" s="158">
        <v>1.0225</v>
      </c>
      <c r="Q156" s="158">
        <v>1.0225</v>
      </c>
      <c r="R156" s="158">
        <v>1.0225</v>
      </c>
      <c r="S156" s="158">
        <v>1.0225</v>
      </c>
      <c r="T156" s="158">
        <v>1.0225</v>
      </c>
      <c r="U156" s="158">
        <v>1.0225</v>
      </c>
      <c r="V156" s="158">
        <v>1.0225</v>
      </c>
      <c r="W156" s="158">
        <v>1.0225</v>
      </c>
      <c r="X156" s="158">
        <v>1.0225</v>
      </c>
      <c r="Y156" s="158">
        <v>1.0225</v>
      </c>
      <c r="Z156" s="158">
        <v>1.0225</v>
      </c>
      <c r="AA156" s="158">
        <v>1.0225</v>
      </c>
      <c r="AB156" s="158">
        <v>1.0225</v>
      </c>
      <c r="AC156" s="158">
        <v>1.0225</v>
      </c>
      <c r="AD156" s="158">
        <v>1.0225</v>
      </c>
      <c r="AE156" s="158">
        <v>1.0225</v>
      </c>
      <c r="AF156" s="158">
        <v>1.0225</v>
      </c>
      <c r="AG156" s="158">
        <v>1.0225</v>
      </c>
      <c r="AH156" s="158">
        <v>1.0225</v>
      </c>
      <c r="AI156" s="158">
        <v>1.0225</v>
      </c>
      <c r="AJ156" s="158">
        <v>1.0225</v>
      </c>
      <c r="AK156" s="158">
        <v>1.0225</v>
      </c>
      <c r="AL156" s="158">
        <v>1.0225</v>
      </c>
      <c r="AM156" s="158">
        <v>1.0225</v>
      </c>
      <c r="AN156" s="158">
        <v>1.0225</v>
      </c>
      <c r="AO156" s="158">
        <v>1.0225</v>
      </c>
      <c r="AP156" s="158">
        <v>1.0225</v>
      </c>
      <c r="AQ156" s="158">
        <v>1.0225</v>
      </c>
    </row>
    <row r="157" spans="1:43" x14ac:dyDescent="0.25">
      <c r="A157" s="223" t="s">
        <v>483</v>
      </c>
      <c r="B157" s="223"/>
      <c r="C157" s="223"/>
      <c r="D157" s="223"/>
      <c r="F157" s="13" t="s">
        <v>216</v>
      </c>
      <c r="G157" s="13" t="s">
        <v>308</v>
      </c>
      <c r="H157" s="13">
        <v>2030</v>
      </c>
      <c r="I157" t="s">
        <v>210</v>
      </c>
      <c r="J157" t="s">
        <v>191</v>
      </c>
      <c r="K157" s="244">
        <v>0.4</v>
      </c>
      <c r="L157" s="151"/>
      <c r="M157" s="158">
        <v>0.40900000000000003</v>
      </c>
      <c r="N157" s="158">
        <v>0.40900000000000003</v>
      </c>
      <c r="O157" s="158">
        <v>0.40900000000000003</v>
      </c>
      <c r="P157" s="158">
        <v>0.40900000000000003</v>
      </c>
      <c r="Q157" s="158">
        <v>0.40900000000000003</v>
      </c>
      <c r="R157" s="158">
        <v>0.40900000000000003</v>
      </c>
      <c r="S157" s="158">
        <v>0.40900000000000003</v>
      </c>
      <c r="T157" s="158">
        <v>0.40900000000000003</v>
      </c>
      <c r="U157" s="158">
        <v>0.40900000000000003</v>
      </c>
      <c r="V157" s="158">
        <v>0.40900000000000003</v>
      </c>
      <c r="W157" s="158">
        <v>0.40900000000000003</v>
      </c>
      <c r="X157" s="158">
        <v>0.40900000000000003</v>
      </c>
      <c r="Y157" s="158">
        <v>0.40900000000000003</v>
      </c>
      <c r="Z157" s="158">
        <v>0.40900000000000003</v>
      </c>
      <c r="AA157" s="158">
        <v>0.40900000000000003</v>
      </c>
      <c r="AB157" s="158">
        <v>0.40900000000000003</v>
      </c>
      <c r="AC157" s="158">
        <v>0.40900000000000003</v>
      </c>
      <c r="AD157" s="158">
        <v>0.40900000000000003</v>
      </c>
      <c r="AE157" s="158">
        <v>0.40900000000000003</v>
      </c>
      <c r="AF157" s="158">
        <v>0.40900000000000003</v>
      </c>
      <c r="AG157" s="158">
        <v>0.40900000000000003</v>
      </c>
      <c r="AH157" s="158">
        <v>0.40900000000000003</v>
      </c>
      <c r="AI157" s="158">
        <v>0.40900000000000003</v>
      </c>
      <c r="AJ157" s="158">
        <v>0.40900000000000003</v>
      </c>
      <c r="AK157" s="158">
        <v>0.40900000000000003</v>
      </c>
      <c r="AL157" s="158">
        <v>0.40900000000000003</v>
      </c>
      <c r="AM157" s="158">
        <v>0.40900000000000003</v>
      </c>
      <c r="AN157" s="158">
        <v>0.40900000000000003</v>
      </c>
      <c r="AO157" s="158">
        <v>0.40900000000000003</v>
      </c>
      <c r="AP157" s="158">
        <v>0.40900000000000003</v>
      </c>
      <c r="AQ157" s="158">
        <v>0.40900000000000003</v>
      </c>
    </row>
    <row r="158" spans="1:43" x14ac:dyDescent="0.25">
      <c r="A158" s="223" t="s">
        <v>485</v>
      </c>
      <c r="B158" s="223"/>
      <c r="C158" s="223"/>
      <c r="D158" s="223"/>
      <c r="F158" s="13" t="s">
        <v>216</v>
      </c>
      <c r="G158" s="13" t="s">
        <v>308</v>
      </c>
      <c r="H158" s="13">
        <v>2030</v>
      </c>
      <c r="I158" t="s">
        <v>209</v>
      </c>
      <c r="J158" t="s">
        <v>157</v>
      </c>
      <c r="K158" s="245">
        <v>0.4</v>
      </c>
      <c r="M158" s="158">
        <v>0.40900000000000003</v>
      </c>
      <c r="N158" s="158">
        <v>0.40900000000000003</v>
      </c>
      <c r="O158" s="158">
        <v>0.40900000000000003</v>
      </c>
      <c r="P158" s="158">
        <v>0.40900000000000003</v>
      </c>
      <c r="Q158" s="158">
        <v>0.40900000000000003</v>
      </c>
      <c r="R158" s="158">
        <v>0.40900000000000003</v>
      </c>
      <c r="S158" s="158">
        <v>0.40900000000000003</v>
      </c>
      <c r="T158" s="158">
        <v>0.40900000000000003</v>
      </c>
      <c r="U158" s="158">
        <v>0.40900000000000003</v>
      </c>
      <c r="V158" s="158">
        <v>0.40900000000000003</v>
      </c>
      <c r="W158" s="158">
        <v>0.40900000000000003</v>
      </c>
      <c r="X158" s="158">
        <v>0.40900000000000003</v>
      </c>
      <c r="Y158" s="158">
        <v>0.40900000000000003</v>
      </c>
      <c r="Z158" s="158">
        <v>0.40900000000000003</v>
      </c>
      <c r="AA158" s="158">
        <v>0.40900000000000003</v>
      </c>
      <c r="AB158" s="158">
        <v>0.40900000000000003</v>
      </c>
      <c r="AC158" s="158">
        <v>0.40900000000000003</v>
      </c>
      <c r="AD158" s="158">
        <v>0.40900000000000003</v>
      </c>
      <c r="AE158" s="158">
        <v>0.40900000000000003</v>
      </c>
      <c r="AF158" s="158">
        <v>0.40900000000000003</v>
      </c>
      <c r="AG158" s="158">
        <v>0.40900000000000003</v>
      </c>
      <c r="AH158" s="158">
        <v>0.40900000000000003</v>
      </c>
      <c r="AI158" s="158">
        <v>0.40900000000000003</v>
      </c>
      <c r="AJ158" s="158">
        <v>0.40900000000000003</v>
      </c>
      <c r="AK158" s="158">
        <v>0.40900000000000003</v>
      </c>
      <c r="AL158" s="158">
        <v>0.40900000000000003</v>
      </c>
      <c r="AM158" s="158">
        <v>0.40900000000000003</v>
      </c>
      <c r="AN158" s="158">
        <v>0.40900000000000003</v>
      </c>
      <c r="AO158" s="158">
        <v>0.40900000000000003</v>
      </c>
      <c r="AP158" s="158">
        <v>0.40900000000000003</v>
      </c>
      <c r="AQ158" s="158">
        <v>0.40900000000000003</v>
      </c>
    </row>
    <row r="159" spans="1:43" x14ac:dyDescent="0.25">
      <c r="A159" s="223" t="s">
        <v>487</v>
      </c>
      <c r="B159" s="223"/>
      <c r="C159" s="223"/>
      <c r="D159" s="223"/>
      <c r="F159" s="13" t="s">
        <v>216</v>
      </c>
      <c r="G159" s="13" t="s">
        <v>308</v>
      </c>
      <c r="H159" s="13">
        <v>2030</v>
      </c>
      <c r="I159" t="s">
        <v>55</v>
      </c>
      <c r="J159" t="s">
        <v>192</v>
      </c>
      <c r="K159" s="245">
        <v>0.4</v>
      </c>
      <c r="M159" s="158">
        <v>0.40900000000000003</v>
      </c>
      <c r="N159" s="158">
        <v>0.40900000000000003</v>
      </c>
      <c r="O159" s="158">
        <v>0.40900000000000003</v>
      </c>
      <c r="P159" s="158">
        <v>0.40900000000000003</v>
      </c>
      <c r="Q159" s="158">
        <v>0.40900000000000003</v>
      </c>
      <c r="R159" s="158">
        <v>0.40900000000000003</v>
      </c>
      <c r="S159" s="158">
        <v>0.40900000000000003</v>
      </c>
      <c r="T159" s="158">
        <v>0.40900000000000003</v>
      </c>
      <c r="U159" s="158">
        <v>0.40900000000000003</v>
      </c>
      <c r="V159" s="158">
        <v>0.40900000000000003</v>
      </c>
      <c r="W159" s="158">
        <v>0.40900000000000003</v>
      </c>
      <c r="X159" s="158">
        <v>0.40900000000000003</v>
      </c>
      <c r="Y159" s="158">
        <v>0.40900000000000003</v>
      </c>
      <c r="Z159" s="158">
        <v>0.40900000000000003</v>
      </c>
      <c r="AA159" s="158">
        <v>0.40900000000000003</v>
      </c>
      <c r="AB159" s="158">
        <v>0.40900000000000003</v>
      </c>
      <c r="AC159" s="158">
        <v>0.40900000000000003</v>
      </c>
      <c r="AD159" s="158">
        <v>0.40900000000000003</v>
      </c>
      <c r="AE159" s="158">
        <v>0.40900000000000003</v>
      </c>
      <c r="AF159" s="158">
        <v>0.40900000000000003</v>
      </c>
      <c r="AG159" s="158">
        <v>0.40900000000000003</v>
      </c>
      <c r="AH159" s="158">
        <v>0.40900000000000003</v>
      </c>
      <c r="AI159" s="158">
        <v>0.40900000000000003</v>
      </c>
      <c r="AJ159" s="158">
        <v>0.40900000000000003</v>
      </c>
      <c r="AK159" s="158">
        <v>0.40900000000000003</v>
      </c>
      <c r="AL159" s="158">
        <v>0.40900000000000003</v>
      </c>
      <c r="AM159" s="158">
        <v>0.40900000000000003</v>
      </c>
      <c r="AN159" s="158">
        <v>0.40900000000000003</v>
      </c>
      <c r="AO159" s="158">
        <v>0.40900000000000003</v>
      </c>
      <c r="AP159" s="158">
        <v>0.40900000000000003</v>
      </c>
      <c r="AQ159" s="158">
        <v>0.40900000000000003</v>
      </c>
    </row>
    <row r="160" spans="1:43" x14ac:dyDescent="0.25">
      <c r="A160" s="223" t="s">
        <v>477</v>
      </c>
      <c r="B160" s="223"/>
      <c r="C160" s="223"/>
      <c r="D160" s="223"/>
      <c r="E160" s="13" t="s">
        <v>213</v>
      </c>
      <c r="F160" s="13" t="s">
        <v>216</v>
      </c>
      <c r="G160" s="13" t="s">
        <v>308</v>
      </c>
      <c r="H160" s="13">
        <v>2050</v>
      </c>
      <c r="I160" t="s">
        <v>15</v>
      </c>
      <c r="J160" t="s">
        <v>128</v>
      </c>
      <c r="K160" s="244">
        <v>0.8</v>
      </c>
      <c r="L160" s="151"/>
      <c r="M160" s="158">
        <v>0.8306</v>
      </c>
      <c r="N160" s="158">
        <v>0.8306</v>
      </c>
      <c r="O160" s="158">
        <v>0.8306</v>
      </c>
      <c r="P160" s="158">
        <v>0.8306</v>
      </c>
      <c r="Q160" s="158">
        <v>0.8306</v>
      </c>
      <c r="R160" s="158">
        <v>0.8306</v>
      </c>
      <c r="S160" s="158">
        <v>0.8306</v>
      </c>
      <c r="T160" s="158">
        <v>0.8306</v>
      </c>
      <c r="U160" s="158">
        <v>0.8306</v>
      </c>
      <c r="V160" s="158">
        <v>0.8306</v>
      </c>
      <c r="W160" s="158">
        <v>0.8306</v>
      </c>
      <c r="X160" s="158">
        <v>0.8306</v>
      </c>
      <c r="Y160" s="158">
        <v>0.8306</v>
      </c>
      <c r="Z160" s="158">
        <v>0.8306</v>
      </c>
      <c r="AA160" s="158">
        <v>0.8306</v>
      </c>
      <c r="AB160" s="158">
        <v>0.8306</v>
      </c>
      <c r="AC160" s="158">
        <v>0.8306</v>
      </c>
      <c r="AD160" s="158">
        <v>0.8306</v>
      </c>
      <c r="AE160" s="158">
        <v>0.8306</v>
      </c>
      <c r="AF160" s="158">
        <v>0.8306</v>
      </c>
      <c r="AG160" s="158">
        <v>0.8306</v>
      </c>
      <c r="AH160" s="158">
        <v>0.8306</v>
      </c>
      <c r="AI160" s="158">
        <v>0.8306</v>
      </c>
      <c r="AJ160" s="158">
        <v>0.8306</v>
      </c>
      <c r="AK160" s="158">
        <v>0.8306</v>
      </c>
      <c r="AL160" s="158">
        <v>0.8306</v>
      </c>
      <c r="AM160" s="158">
        <v>0.8306</v>
      </c>
      <c r="AN160" s="158">
        <v>0.8306</v>
      </c>
      <c r="AO160" s="158">
        <v>0.8306</v>
      </c>
      <c r="AP160" s="158">
        <v>0.8306</v>
      </c>
      <c r="AQ160" s="158">
        <v>0.8306</v>
      </c>
    </row>
    <row r="161" spans="1:43" x14ac:dyDescent="0.25">
      <c r="A161" s="223" t="s">
        <v>479</v>
      </c>
      <c r="B161" s="223"/>
      <c r="C161" s="223"/>
      <c r="D161" s="223"/>
      <c r="F161" s="13" t="s">
        <v>216</v>
      </c>
      <c r="G161" s="13" t="s">
        <v>308</v>
      </c>
      <c r="H161" s="13">
        <v>2050</v>
      </c>
      <c r="I161" t="s">
        <v>172</v>
      </c>
      <c r="J161" t="s">
        <v>158</v>
      </c>
      <c r="K161" s="245">
        <v>0.6</v>
      </c>
      <c r="M161" s="158">
        <v>0.62294999999999989</v>
      </c>
      <c r="N161" s="158">
        <v>0.62294999999999989</v>
      </c>
      <c r="O161" s="158">
        <v>0.62294999999999989</v>
      </c>
      <c r="P161" s="158">
        <v>0.62294999999999989</v>
      </c>
      <c r="Q161" s="158">
        <v>0.62294999999999989</v>
      </c>
      <c r="R161" s="158">
        <v>0.62294999999999989</v>
      </c>
      <c r="S161" s="158">
        <v>0.62294999999999989</v>
      </c>
      <c r="T161" s="158">
        <v>0.62294999999999989</v>
      </c>
      <c r="U161" s="158">
        <v>0.62294999999999989</v>
      </c>
      <c r="V161" s="158">
        <v>0.62294999999999989</v>
      </c>
      <c r="W161" s="158">
        <v>0.62294999999999989</v>
      </c>
      <c r="X161" s="158">
        <v>0.62294999999999989</v>
      </c>
      <c r="Y161" s="158">
        <v>0.62294999999999989</v>
      </c>
      <c r="Z161" s="158">
        <v>0.62294999999999989</v>
      </c>
      <c r="AA161" s="158">
        <v>0.62294999999999989</v>
      </c>
      <c r="AB161" s="158">
        <v>0.62294999999999989</v>
      </c>
      <c r="AC161" s="158">
        <v>0.62294999999999989</v>
      </c>
      <c r="AD161" s="158">
        <v>0.62294999999999989</v>
      </c>
      <c r="AE161" s="158">
        <v>0.62294999999999989</v>
      </c>
      <c r="AF161" s="158">
        <v>0.62294999999999989</v>
      </c>
      <c r="AG161" s="158">
        <v>0.62294999999999989</v>
      </c>
      <c r="AH161" s="158">
        <v>0.62294999999999989</v>
      </c>
      <c r="AI161" s="158">
        <v>0.62294999999999989</v>
      </c>
      <c r="AJ161" s="158">
        <v>0.62294999999999989</v>
      </c>
      <c r="AK161" s="158">
        <v>0.62294999999999989</v>
      </c>
      <c r="AL161" s="158">
        <v>0.62294999999999989</v>
      </c>
      <c r="AM161" s="158">
        <v>0.62294999999999989</v>
      </c>
      <c r="AN161" s="158">
        <v>0.62294999999999989</v>
      </c>
      <c r="AO161" s="158">
        <v>0.62294999999999989</v>
      </c>
      <c r="AP161" s="158">
        <v>0.62294999999999989</v>
      </c>
      <c r="AQ161" s="158">
        <v>0.62294999999999989</v>
      </c>
    </row>
    <row r="162" spans="1:43" x14ac:dyDescent="0.25">
      <c r="A162" s="223" t="s">
        <v>481</v>
      </c>
      <c r="B162" s="223"/>
      <c r="C162" s="223"/>
      <c r="D162" s="223"/>
      <c r="F162" s="13" t="s">
        <v>216</v>
      </c>
      <c r="G162" s="13" t="s">
        <v>308</v>
      </c>
      <c r="H162" s="13">
        <v>2050</v>
      </c>
      <c r="I162" t="s">
        <v>18</v>
      </c>
      <c r="J162" t="s">
        <v>193</v>
      </c>
      <c r="K162" s="245">
        <v>1</v>
      </c>
      <c r="M162" s="158">
        <v>1.0382499999999999</v>
      </c>
      <c r="N162" s="158">
        <v>1.0382499999999999</v>
      </c>
      <c r="O162" s="158">
        <v>1.0382499999999999</v>
      </c>
      <c r="P162" s="158">
        <v>1.0382499999999999</v>
      </c>
      <c r="Q162" s="158">
        <v>1.0382499999999999</v>
      </c>
      <c r="R162" s="158">
        <v>1.0382499999999999</v>
      </c>
      <c r="S162" s="158">
        <v>1.0382499999999999</v>
      </c>
      <c r="T162" s="158">
        <v>1.0382499999999999</v>
      </c>
      <c r="U162" s="158">
        <v>1.0382499999999999</v>
      </c>
      <c r="V162" s="158">
        <v>1.0382499999999999</v>
      </c>
      <c r="W162" s="158">
        <v>1.0382499999999999</v>
      </c>
      <c r="X162" s="158">
        <v>1.0382499999999999</v>
      </c>
      <c r="Y162" s="158">
        <v>1.0382499999999999</v>
      </c>
      <c r="Z162" s="158">
        <v>1.0382499999999999</v>
      </c>
      <c r="AA162" s="158">
        <v>1.0382499999999999</v>
      </c>
      <c r="AB162" s="158">
        <v>1.0382499999999999</v>
      </c>
      <c r="AC162" s="158">
        <v>1.0382499999999999</v>
      </c>
      <c r="AD162" s="158">
        <v>1.0382499999999999</v>
      </c>
      <c r="AE162" s="158">
        <v>1.0382499999999999</v>
      </c>
      <c r="AF162" s="158">
        <v>1.0382499999999999</v>
      </c>
      <c r="AG162" s="158">
        <v>1.0382499999999999</v>
      </c>
      <c r="AH162" s="158">
        <v>1.0382499999999999</v>
      </c>
      <c r="AI162" s="158">
        <v>1.0382499999999999</v>
      </c>
      <c r="AJ162" s="158">
        <v>1.0382499999999999</v>
      </c>
      <c r="AK162" s="158">
        <v>1.0382499999999999</v>
      </c>
      <c r="AL162" s="158">
        <v>1.0382499999999999</v>
      </c>
      <c r="AM162" s="158">
        <v>1.0382499999999999</v>
      </c>
      <c r="AN162" s="158">
        <v>1.0382499999999999</v>
      </c>
      <c r="AO162" s="158">
        <v>1.0382499999999999</v>
      </c>
      <c r="AP162" s="158">
        <v>1.0382499999999999</v>
      </c>
      <c r="AQ162" s="158">
        <v>1.0382499999999999</v>
      </c>
    </row>
    <row r="163" spans="1:43" x14ac:dyDescent="0.25">
      <c r="A163" s="223" t="s">
        <v>483</v>
      </c>
      <c r="B163" s="223"/>
      <c r="C163" s="223"/>
      <c r="D163" s="223"/>
      <c r="F163" s="13" t="s">
        <v>216</v>
      </c>
      <c r="G163" s="13" t="s">
        <v>308</v>
      </c>
      <c r="H163" s="13">
        <v>2050</v>
      </c>
      <c r="I163" t="s">
        <v>210</v>
      </c>
      <c r="J163" t="s">
        <v>191</v>
      </c>
      <c r="K163" s="244">
        <v>0.4</v>
      </c>
      <c r="L163" s="151"/>
      <c r="M163" s="158">
        <v>0.4153</v>
      </c>
      <c r="N163" s="158">
        <v>0.4153</v>
      </c>
      <c r="O163" s="158">
        <v>0.4153</v>
      </c>
      <c r="P163" s="158">
        <v>0.4153</v>
      </c>
      <c r="Q163" s="158">
        <v>0.4153</v>
      </c>
      <c r="R163" s="158">
        <v>0.4153</v>
      </c>
      <c r="S163" s="158">
        <v>0.4153</v>
      </c>
      <c r="T163" s="158">
        <v>0.4153</v>
      </c>
      <c r="U163" s="158">
        <v>0.4153</v>
      </c>
      <c r="V163" s="158">
        <v>0.4153</v>
      </c>
      <c r="W163" s="158">
        <v>0.4153</v>
      </c>
      <c r="X163" s="158">
        <v>0.4153</v>
      </c>
      <c r="Y163" s="158">
        <v>0.4153</v>
      </c>
      <c r="Z163" s="158">
        <v>0.4153</v>
      </c>
      <c r="AA163" s="158">
        <v>0.4153</v>
      </c>
      <c r="AB163" s="158">
        <v>0.4153</v>
      </c>
      <c r="AC163" s="158">
        <v>0.4153</v>
      </c>
      <c r="AD163" s="158">
        <v>0.4153</v>
      </c>
      <c r="AE163" s="158">
        <v>0.4153</v>
      </c>
      <c r="AF163" s="158">
        <v>0.4153</v>
      </c>
      <c r="AG163" s="158">
        <v>0.4153</v>
      </c>
      <c r="AH163" s="158">
        <v>0.4153</v>
      </c>
      <c r="AI163" s="158">
        <v>0.4153</v>
      </c>
      <c r="AJ163" s="158">
        <v>0.4153</v>
      </c>
      <c r="AK163" s="158">
        <v>0.4153</v>
      </c>
      <c r="AL163" s="158">
        <v>0.4153</v>
      </c>
      <c r="AM163" s="158">
        <v>0.4153</v>
      </c>
      <c r="AN163" s="158">
        <v>0.4153</v>
      </c>
      <c r="AO163" s="158">
        <v>0.4153</v>
      </c>
      <c r="AP163" s="158">
        <v>0.4153</v>
      </c>
      <c r="AQ163" s="158">
        <v>0.4153</v>
      </c>
    </row>
    <row r="164" spans="1:43" x14ac:dyDescent="0.25">
      <c r="A164" s="223" t="s">
        <v>485</v>
      </c>
      <c r="B164" s="223"/>
      <c r="C164" s="223"/>
      <c r="D164" s="223"/>
      <c r="F164" s="13" t="s">
        <v>216</v>
      </c>
      <c r="G164" s="13" t="s">
        <v>308</v>
      </c>
      <c r="H164" s="13">
        <v>2050</v>
      </c>
      <c r="I164" t="s">
        <v>209</v>
      </c>
      <c r="J164" t="s">
        <v>157</v>
      </c>
      <c r="K164" s="245">
        <v>0.4</v>
      </c>
      <c r="M164" s="158">
        <v>0.4153</v>
      </c>
      <c r="N164" s="158">
        <v>0.4153</v>
      </c>
      <c r="O164" s="158">
        <v>0.4153</v>
      </c>
      <c r="P164" s="158">
        <v>0.4153</v>
      </c>
      <c r="Q164" s="158">
        <v>0.4153</v>
      </c>
      <c r="R164" s="158">
        <v>0.4153</v>
      </c>
      <c r="S164" s="158">
        <v>0.4153</v>
      </c>
      <c r="T164" s="158">
        <v>0.4153</v>
      </c>
      <c r="U164" s="158">
        <v>0.4153</v>
      </c>
      <c r="V164" s="158">
        <v>0.4153</v>
      </c>
      <c r="W164" s="158">
        <v>0.4153</v>
      </c>
      <c r="X164" s="158">
        <v>0.4153</v>
      </c>
      <c r="Y164" s="158">
        <v>0.4153</v>
      </c>
      <c r="Z164" s="158">
        <v>0.4153</v>
      </c>
      <c r="AA164" s="158">
        <v>0.4153</v>
      </c>
      <c r="AB164" s="158">
        <v>0.4153</v>
      </c>
      <c r="AC164" s="158">
        <v>0.4153</v>
      </c>
      <c r="AD164" s="158">
        <v>0.4153</v>
      </c>
      <c r="AE164" s="158">
        <v>0.4153</v>
      </c>
      <c r="AF164" s="158">
        <v>0.4153</v>
      </c>
      <c r="AG164" s="158">
        <v>0.4153</v>
      </c>
      <c r="AH164" s="158">
        <v>0.4153</v>
      </c>
      <c r="AI164" s="158">
        <v>0.4153</v>
      </c>
      <c r="AJ164" s="158">
        <v>0.4153</v>
      </c>
      <c r="AK164" s="158">
        <v>0.4153</v>
      </c>
      <c r="AL164" s="158">
        <v>0.4153</v>
      </c>
      <c r="AM164" s="158">
        <v>0.4153</v>
      </c>
      <c r="AN164" s="158">
        <v>0.4153</v>
      </c>
      <c r="AO164" s="158">
        <v>0.4153</v>
      </c>
      <c r="AP164" s="158">
        <v>0.4153</v>
      </c>
      <c r="AQ164" s="158">
        <v>0.4153</v>
      </c>
    </row>
    <row r="165" spans="1:43" x14ac:dyDescent="0.25">
      <c r="A165" s="223" t="s">
        <v>487</v>
      </c>
      <c r="B165" s="223"/>
      <c r="C165" s="223"/>
      <c r="D165" s="223"/>
      <c r="F165" s="13" t="s">
        <v>216</v>
      </c>
      <c r="G165" s="13" t="s">
        <v>308</v>
      </c>
      <c r="H165" s="13">
        <v>2050</v>
      </c>
      <c r="I165" t="s">
        <v>55</v>
      </c>
      <c r="J165" t="s">
        <v>192</v>
      </c>
      <c r="K165" s="245">
        <v>0.4</v>
      </c>
      <c r="M165" s="158">
        <v>0.4153</v>
      </c>
      <c r="N165" s="158">
        <v>0.4153</v>
      </c>
      <c r="O165" s="158">
        <v>0.4153</v>
      </c>
      <c r="P165" s="158">
        <v>0.4153</v>
      </c>
      <c r="Q165" s="158">
        <v>0.4153</v>
      </c>
      <c r="R165" s="158">
        <v>0.4153</v>
      </c>
      <c r="S165" s="158">
        <v>0.4153</v>
      </c>
      <c r="T165" s="158">
        <v>0.4153</v>
      </c>
      <c r="U165" s="158">
        <v>0.4153</v>
      </c>
      <c r="V165" s="158">
        <v>0.4153</v>
      </c>
      <c r="W165" s="158">
        <v>0.4153</v>
      </c>
      <c r="X165" s="158">
        <v>0.4153</v>
      </c>
      <c r="Y165" s="158">
        <v>0.4153</v>
      </c>
      <c r="Z165" s="158">
        <v>0.4153</v>
      </c>
      <c r="AA165" s="158">
        <v>0.4153</v>
      </c>
      <c r="AB165" s="158">
        <v>0.4153</v>
      </c>
      <c r="AC165" s="158">
        <v>0.4153</v>
      </c>
      <c r="AD165" s="158">
        <v>0.4153</v>
      </c>
      <c r="AE165" s="158">
        <v>0.4153</v>
      </c>
      <c r="AF165" s="158">
        <v>0.4153</v>
      </c>
      <c r="AG165" s="158">
        <v>0.4153</v>
      </c>
      <c r="AH165" s="158">
        <v>0.4153</v>
      </c>
      <c r="AI165" s="158">
        <v>0.4153</v>
      </c>
      <c r="AJ165" s="158">
        <v>0.4153</v>
      </c>
      <c r="AK165" s="158">
        <v>0.4153</v>
      </c>
      <c r="AL165" s="158">
        <v>0.4153</v>
      </c>
      <c r="AM165" s="158">
        <v>0.4153</v>
      </c>
      <c r="AN165" s="158">
        <v>0.4153</v>
      </c>
      <c r="AO165" s="158">
        <v>0.4153</v>
      </c>
      <c r="AP165" s="158">
        <v>0.4153</v>
      </c>
      <c r="AQ165" s="158">
        <v>0.4153</v>
      </c>
    </row>
    <row r="166" spans="1:43" x14ac:dyDescent="0.25">
      <c r="A166" s="223" t="s">
        <v>489</v>
      </c>
      <c r="B166" s="223"/>
      <c r="C166" s="223"/>
      <c r="D166" s="223"/>
      <c r="E166" s="13" t="s">
        <v>213</v>
      </c>
      <c r="F166" s="13" t="s">
        <v>216</v>
      </c>
      <c r="G166" s="13" t="s">
        <v>310</v>
      </c>
      <c r="H166" s="13">
        <v>2030</v>
      </c>
      <c r="I166" t="s">
        <v>15</v>
      </c>
      <c r="J166" t="s">
        <v>128</v>
      </c>
      <c r="K166" s="244">
        <v>0.8</v>
      </c>
      <c r="L166" s="151"/>
      <c r="M166" s="158">
        <v>0.876</v>
      </c>
      <c r="N166" s="158">
        <v>0.876</v>
      </c>
      <c r="O166" s="158">
        <v>0.876</v>
      </c>
      <c r="P166" s="158">
        <v>0.876</v>
      </c>
      <c r="Q166" s="158">
        <v>0.876</v>
      </c>
      <c r="R166" s="158">
        <v>0.876</v>
      </c>
      <c r="S166" s="158">
        <v>0.876</v>
      </c>
      <c r="T166" s="158">
        <v>0.876</v>
      </c>
      <c r="U166" s="158">
        <v>0.876</v>
      </c>
      <c r="V166" s="158">
        <v>0.876</v>
      </c>
      <c r="W166" s="158">
        <v>0.876</v>
      </c>
      <c r="X166" s="158">
        <v>0.876</v>
      </c>
      <c r="Y166" s="158">
        <v>0.876</v>
      </c>
      <c r="Z166" s="158">
        <v>0.876</v>
      </c>
      <c r="AA166" s="158">
        <v>0.876</v>
      </c>
      <c r="AB166" s="158">
        <v>0.876</v>
      </c>
      <c r="AC166" s="158">
        <v>0.876</v>
      </c>
      <c r="AD166" s="158">
        <v>0.876</v>
      </c>
      <c r="AE166" s="158">
        <v>0.876</v>
      </c>
      <c r="AF166" s="158">
        <v>0.876</v>
      </c>
      <c r="AG166" s="158">
        <v>0.876</v>
      </c>
      <c r="AH166" s="158">
        <v>0.876</v>
      </c>
      <c r="AI166" s="158">
        <v>0.876</v>
      </c>
      <c r="AJ166" s="158">
        <v>0.876</v>
      </c>
      <c r="AK166" s="158">
        <v>0.876</v>
      </c>
      <c r="AL166" s="158">
        <v>0.876</v>
      </c>
      <c r="AM166" s="158">
        <v>0.876</v>
      </c>
      <c r="AN166" s="158">
        <v>0.876</v>
      </c>
      <c r="AO166" s="158">
        <v>0.876</v>
      </c>
      <c r="AP166" s="158">
        <v>0.876</v>
      </c>
      <c r="AQ166" s="158">
        <v>0.876</v>
      </c>
    </row>
    <row r="167" spans="1:43" x14ac:dyDescent="0.25">
      <c r="A167" s="223" t="s">
        <v>491</v>
      </c>
      <c r="B167" s="223"/>
      <c r="C167" s="223"/>
      <c r="D167" s="223"/>
      <c r="F167" s="13" t="s">
        <v>216</v>
      </c>
      <c r="G167" s="13" t="s">
        <v>310</v>
      </c>
      <c r="H167" s="13">
        <v>2030</v>
      </c>
      <c r="I167" t="s">
        <v>172</v>
      </c>
      <c r="J167" t="s">
        <v>158</v>
      </c>
      <c r="K167" s="245">
        <v>0.6</v>
      </c>
      <c r="M167" s="158">
        <v>0.65699999999999992</v>
      </c>
      <c r="N167" s="158">
        <v>0.65699999999999992</v>
      </c>
      <c r="O167" s="158">
        <v>0.65699999999999992</v>
      </c>
      <c r="P167" s="158">
        <v>0.65699999999999992</v>
      </c>
      <c r="Q167" s="158">
        <v>0.65699999999999992</v>
      </c>
      <c r="R167" s="158">
        <v>0.65699999999999992</v>
      </c>
      <c r="S167" s="158">
        <v>0.65699999999999992</v>
      </c>
      <c r="T167" s="158">
        <v>0.65699999999999992</v>
      </c>
      <c r="U167" s="158">
        <v>0.65699999999999992</v>
      </c>
      <c r="V167" s="158">
        <v>0.65699999999999992</v>
      </c>
      <c r="W167" s="158">
        <v>0.65699999999999992</v>
      </c>
      <c r="X167" s="158">
        <v>0.65699999999999992</v>
      </c>
      <c r="Y167" s="158">
        <v>0.65699999999999992</v>
      </c>
      <c r="Z167" s="158">
        <v>0.65699999999999992</v>
      </c>
      <c r="AA167" s="158">
        <v>0.65699999999999992</v>
      </c>
      <c r="AB167" s="158">
        <v>0.65699999999999992</v>
      </c>
      <c r="AC167" s="158">
        <v>0.65699999999999992</v>
      </c>
      <c r="AD167" s="158">
        <v>0.65699999999999992</v>
      </c>
      <c r="AE167" s="158">
        <v>0.65699999999999992</v>
      </c>
      <c r="AF167" s="158">
        <v>0.65699999999999992</v>
      </c>
      <c r="AG167" s="158">
        <v>0.65699999999999992</v>
      </c>
      <c r="AH167" s="158">
        <v>0.65699999999999992</v>
      </c>
      <c r="AI167" s="158">
        <v>0.65699999999999992</v>
      </c>
      <c r="AJ167" s="158">
        <v>0.65699999999999992</v>
      </c>
      <c r="AK167" s="158">
        <v>0.65699999999999992</v>
      </c>
      <c r="AL167" s="158">
        <v>0.65699999999999992</v>
      </c>
      <c r="AM167" s="158">
        <v>0.65699999999999992</v>
      </c>
      <c r="AN167" s="158">
        <v>0.65699999999999992</v>
      </c>
      <c r="AO167" s="158">
        <v>0.65699999999999992</v>
      </c>
      <c r="AP167" s="158">
        <v>0.65699999999999992</v>
      </c>
      <c r="AQ167" s="158">
        <v>0.65699999999999992</v>
      </c>
    </row>
    <row r="168" spans="1:43" x14ac:dyDescent="0.25">
      <c r="A168" s="223" t="s">
        <v>493</v>
      </c>
      <c r="B168" s="223"/>
      <c r="C168" s="223"/>
      <c r="D168" s="223"/>
      <c r="F168" s="13" t="s">
        <v>216</v>
      </c>
      <c r="G168" s="13" t="s">
        <v>310</v>
      </c>
      <c r="H168" s="13">
        <v>2030</v>
      </c>
      <c r="I168" t="s">
        <v>18</v>
      </c>
      <c r="J168" t="s">
        <v>193</v>
      </c>
      <c r="K168" s="245">
        <v>1</v>
      </c>
      <c r="M168" s="158">
        <v>1.095</v>
      </c>
      <c r="N168" s="158">
        <v>1.095</v>
      </c>
      <c r="O168" s="158">
        <v>1.095</v>
      </c>
      <c r="P168" s="158">
        <v>1.095</v>
      </c>
      <c r="Q168" s="158">
        <v>1.095</v>
      </c>
      <c r="R168" s="158">
        <v>1.095</v>
      </c>
      <c r="S168" s="158">
        <v>1.095</v>
      </c>
      <c r="T168" s="158">
        <v>1.095</v>
      </c>
      <c r="U168" s="158">
        <v>1.095</v>
      </c>
      <c r="V168" s="158">
        <v>1.095</v>
      </c>
      <c r="W168" s="158">
        <v>1.095</v>
      </c>
      <c r="X168" s="158">
        <v>1.095</v>
      </c>
      <c r="Y168" s="158">
        <v>1.095</v>
      </c>
      <c r="Z168" s="158">
        <v>1.095</v>
      </c>
      <c r="AA168" s="158">
        <v>1.095</v>
      </c>
      <c r="AB168" s="158">
        <v>1.095</v>
      </c>
      <c r="AC168" s="158">
        <v>1.095</v>
      </c>
      <c r="AD168" s="158">
        <v>1.095</v>
      </c>
      <c r="AE168" s="158">
        <v>1.095</v>
      </c>
      <c r="AF168" s="158">
        <v>1.095</v>
      </c>
      <c r="AG168" s="158">
        <v>1.095</v>
      </c>
      <c r="AH168" s="158">
        <v>1.095</v>
      </c>
      <c r="AI168" s="158">
        <v>1.095</v>
      </c>
      <c r="AJ168" s="158">
        <v>1.095</v>
      </c>
      <c r="AK168" s="158">
        <v>1.095</v>
      </c>
      <c r="AL168" s="158">
        <v>1.095</v>
      </c>
      <c r="AM168" s="158">
        <v>1.095</v>
      </c>
      <c r="AN168" s="158">
        <v>1.095</v>
      </c>
      <c r="AO168" s="158">
        <v>1.095</v>
      </c>
      <c r="AP168" s="158">
        <v>1.095</v>
      </c>
      <c r="AQ168" s="158">
        <v>1.095</v>
      </c>
    </row>
    <row r="169" spans="1:43" x14ac:dyDescent="0.25">
      <c r="A169" s="223" t="s">
        <v>495</v>
      </c>
      <c r="B169" s="223"/>
      <c r="C169" s="223"/>
      <c r="D169" s="223"/>
      <c r="F169" s="13" t="s">
        <v>216</v>
      </c>
      <c r="G169" s="13" t="s">
        <v>310</v>
      </c>
      <c r="H169" s="13">
        <v>2030</v>
      </c>
      <c r="I169" t="s">
        <v>210</v>
      </c>
      <c r="J169" t="s">
        <v>191</v>
      </c>
      <c r="K169" s="244">
        <v>0.4</v>
      </c>
      <c r="L169" s="151"/>
      <c r="M169" s="158">
        <v>0.438</v>
      </c>
      <c r="N169" s="158">
        <v>0.438</v>
      </c>
      <c r="O169" s="158">
        <v>0.438</v>
      </c>
      <c r="P169" s="158">
        <v>0.438</v>
      </c>
      <c r="Q169" s="158">
        <v>0.438</v>
      </c>
      <c r="R169" s="158">
        <v>0.438</v>
      </c>
      <c r="S169" s="158">
        <v>0.438</v>
      </c>
      <c r="T169" s="158">
        <v>0.438</v>
      </c>
      <c r="U169" s="158">
        <v>0.438</v>
      </c>
      <c r="V169" s="158">
        <v>0.438</v>
      </c>
      <c r="W169" s="158">
        <v>0.438</v>
      </c>
      <c r="X169" s="158">
        <v>0.438</v>
      </c>
      <c r="Y169" s="158">
        <v>0.438</v>
      </c>
      <c r="Z169" s="158">
        <v>0.438</v>
      </c>
      <c r="AA169" s="158">
        <v>0.438</v>
      </c>
      <c r="AB169" s="158">
        <v>0.438</v>
      </c>
      <c r="AC169" s="158">
        <v>0.438</v>
      </c>
      <c r="AD169" s="158">
        <v>0.438</v>
      </c>
      <c r="AE169" s="158">
        <v>0.438</v>
      </c>
      <c r="AF169" s="158">
        <v>0.438</v>
      </c>
      <c r="AG169" s="158">
        <v>0.438</v>
      </c>
      <c r="AH169" s="158">
        <v>0.438</v>
      </c>
      <c r="AI169" s="158">
        <v>0.438</v>
      </c>
      <c r="AJ169" s="158">
        <v>0.438</v>
      </c>
      <c r="AK169" s="158">
        <v>0.438</v>
      </c>
      <c r="AL169" s="158">
        <v>0.438</v>
      </c>
      <c r="AM169" s="158">
        <v>0.438</v>
      </c>
      <c r="AN169" s="158">
        <v>0.438</v>
      </c>
      <c r="AO169" s="158">
        <v>0.438</v>
      </c>
      <c r="AP169" s="158">
        <v>0.438</v>
      </c>
      <c r="AQ169" s="158">
        <v>0.438</v>
      </c>
    </row>
    <row r="170" spans="1:43" x14ac:dyDescent="0.25">
      <c r="A170" s="223" t="s">
        <v>497</v>
      </c>
      <c r="B170" s="223"/>
      <c r="C170" s="223"/>
      <c r="D170" s="223"/>
      <c r="F170" s="13" t="s">
        <v>216</v>
      </c>
      <c r="G170" s="13" t="s">
        <v>310</v>
      </c>
      <c r="H170" s="13">
        <v>2030</v>
      </c>
      <c r="I170" t="s">
        <v>209</v>
      </c>
      <c r="J170" t="s">
        <v>157</v>
      </c>
      <c r="K170" s="245">
        <v>0.4</v>
      </c>
      <c r="M170" s="158">
        <v>0.438</v>
      </c>
      <c r="N170" s="158">
        <v>0.438</v>
      </c>
      <c r="O170" s="158">
        <v>0.438</v>
      </c>
      <c r="P170" s="158">
        <v>0.438</v>
      </c>
      <c r="Q170" s="158">
        <v>0.438</v>
      </c>
      <c r="R170" s="158">
        <v>0.438</v>
      </c>
      <c r="S170" s="158">
        <v>0.438</v>
      </c>
      <c r="T170" s="158">
        <v>0.438</v>
      </c>
      <c r="U170" s="158">
        <v>0.438</v>
      </c>
      <c r="V170" s="158">
        <v>0.438</v>
      </c>
      <c r="W170" s="158">
        <v>0.438</v>
      </c>
      <c r="X170" s="158">
        <v>0.438</v>
      </c>
      <c r="Y170" s="158">
        <v>0.438</v>
      </c>
      <c r="Z170" s="158">
        <v>0.438</v>
      </c>
      <c r="AA170" s="158">
        <v>0.438</v>
      </c>
      <c r="AB170" s="158">
        <v>0.438</v>
      </c>
      <c r="AC170" s="158">
        <v>0.438</v>
      </c>
      <c r="AD170" s="158">
        <v>0.438</v>
      </c>
      <c r="AE170" s="158">
        <v>0.438</v>
      </c>
      <c r="AF170" s="158">
        <v>0.438</v>
      </c>
      <c r="AG170" s="158">
        <v>0.438</v>
      </c>
      <c r="AH170" s="158">
        <v>0.438</v>
      </c>
      <c r="AI170" s="158">
        <v>0.438</v>
      </c>
      <c r="AJ170" s="158">
        <v>0.438</v>
      </c>
      <c r="AK170" s="158">
        <v>0.438</v>
      </c>
      <c r="AL170" s="158">
        <v>0.438</v>
      </c>
      <c r="AM170" s="158">
        <v>0.438</v>
      </c>
      <c r="AN170" s="158">
        <v>0.438</v>
      </c>
      <c r="AO170" s="158">
        <v>0.438</v>
      </c>
      <c r="AP170" s="158">
        <v>0.438</v>
      </c>
      <c r="AQ170" s="158">
        <v>0.438</v>
      </c>
    </row>
    <row r="171" spans="1:43" x14ac:dyDescent="0.25">
      <c r="A171" s="223" t="s">
        <v>499</v>
      </c>
      <c r="B171" s="223"/>
      <c r="C171" s="223"/>
      <c r="D171" s="223"/>
      <c r="F171" s="13" t="s">
        <v>216</v>
      </c>
      <c r="G171" s="13" t="s">
        <v>310</v>
      </c>
      <c r="H171" s="13">
        <v>2030</v>
      </c>
      <c r="I171" t="s">
        <v>55</v>
      </c>
      <c r="J171" t="s">
        <v>192</v>
      </c>
      <c r="K171" s="247">
        <v>0.4</v>
      </c>
      <c r="M171" s="158">
        <v>0.438</v>
      </c>
      <c r="N171" s="158">
        <v>0.438</v>
      </c>
      <c r="O171" s="158">
        <v>0.438</v>
      </c>
      <c r="P171" s="158">
        <v>0.438</v>
      </c>
      <c r="Q171" s="158">
        <v>0.438</v>
      </c>
      <c r="R171" s="158">
        <v>0.438</v>
      </c>
      <c r="S171" s="158">
        <v>0.438</v>
      </c>
      <c r="T171" s="158">
        <v>0.438</v>
      </c>
      <c r="U171" s="158">
        <v>0.438</v>
      </c>
      <c r="V171" s="158">
        <v>0.438</v>
      </c>
      <c r="W171" s="158">
        <v>0.438</v>
      </c>
      <c r="X171" s="158">
        <v>0.438</v>
      </c>
      <c r="Y171" s="158">
        <v>0.438</v>
      </c>
      <c r="Z171" s="158">
        <v>0.438</v>
      </c>
      <c r="AA171" s="158">
        <v>0.438</v>
      </c>
      <c r="AB171" s="158">
        <v>0.438</v>
      </c>
      <c r="AC171" s="158">
        <v>0.438</v>
      </c>
      <c r="AD171" s="158">
        <v>0.438</v>
      </c>
      <c r="AE171" s="158">
        <v>0.438</v>
      </c>
      <c r="AF171" s="158">
        <v>0.438</v>
      </c>
      <c r="AG171" s="158">
        <v>0.438</v>
      </c>
      <c r="AH171" s="158">
        <v>0.438</v>
      </c>
      <c r="AI171" s="158">
        <v>0.438</v>
      </c>
      <c r="AJ171" s="158">
        <v>0.438</v>
      </c>
      <c r="AK171" s="158">
        <v>0.438</v>
      </c>
      <c r="AL171" s="158">
        <v>0.438</v>
      </c>
      <c r="AM171" s="158">
        <v>0.438</v>
      </c>
      <c r="AN171" s="158">
        <v>0.438</v>
      </c>
      <c r="AO171" s="158">
        <v>0.438</v>
      </c>
      <c r="AP171" s="158">
        <v>0.438</v>
      </c>
      <c r="AQ171" s="158">
        <v>0.438</v>
      </c>
    </row>
    <row r="172" spans="1:43" x14ac:dyDescent="0.25">
      <c r="A172" s="223" t="s">
        <v>501</v>
      </c>
      <c r="B172" s="223"/>
      <c r="C172" s="223"/>
      <c r="D172" s="223"/>
      <c r="F172" s="13" t="s">
        <v>216</v>
      </c>
      <c r="G172" s="13" t="s">
        <v>310</v>
      </c>
      <c r="H172" s="13">
        <v>2050</v>
      </c>
      <c r="I172" t="s">
        <v>346</v>
      </c>
      <c r="J172" t="s">
        <v>364</v>
      </c>
      <c r="K172" s="247">
        <v>0.6</v>
      </c>
      <c r="M172" s="158">
        <v>0.68399999999999994</v>
      </c>
      <c r="N172" s="158">
        <v>0.68399999999999994</v>
      </c>
      <c r="O172" s="158">
        <v>0.68399999999999994</v>
      </c>
      <c r="P172" s="158">
        <v>0.68399999999999994</v>
      </c>
      <c r="Q172" s="158">
        <v>0.68399999999999994</v>
      </c>
      <c r="R172" s="158">
        <v>0.68399999999999994</v>
      </c>
      <c r="S172" s="158">
        <v>0.68399999999999994</v>
      </c>
      <c r="T172" s="158">
        <v>0.68399999999999994</v>
      </c>
      <c r="U172" s="158">
        <v>0.68399999999999994</v>
      </c>
      <c r="V172" s="158">
        <v>0.68399999999999994</v>
      </c>
      <c r="W172" s="158">
        <v>0.68399999999999994</v>
      </c>
      <c r="X172" s="158">
        <v>0.68399999999999994</v>
      </c>
      <c r="Y172" s="158">
        <v>0.68399999999999994</v>
      </c>
      <c r="Z172" s="158">
        <v>0.68399999999999994</v>
      </c>
      <c r="AA172" s="158">
        <v>0.68399999999999994</v>
      </c>
      <c r="AB172" s="158">
        <v>0.68399999999999994</v>
      </c>
      <c r="AC172" s="158">
        <v>0.68399999999999994</v>
      </c>
      <c r="AD172" s="158">
        <v>0.68399999999999994</v>
      </c>
      <c r="AE172" s="158">
        <v>0.68399999999999994</v>
      </c>
      <c r="AF172" s="158">
        <v>0.68399999999999994</v>
      </c>
      <c r="AG172" s="158">
        <v>0.68399999999999994</v>
      </c>
      <c r="AH172" s="158">
        <v>0.68399999999999994</v>
      </c>
      <c r="AI172" s="158">
        <v>0.68399999999999994</v>
      </c>
      <c r="AJ172" s="158">
        <v>0.68399999999999994</v>
      </c>
      <c r="AK172" s="158">
        <v>0.68399999999999994</v>
      </c>
      <c r="AL172" s="158">
        <v>0.68399999999999994</v>
      </c>
      <c r="AM172" s="158">
        <v>0.68399999999999994</v>
      </c>
      <c r="AN172" s="158">
        <v>0.68399999999999994</v>
      </c>
      <c r="AO172" s="158">
        <v>0.68399999999999994</v>
      </c>
      <c r="AP172" s="158">
        <v>0.68399999999999994</v>
      </c>
      <c r="AQ172" s="158">
        <v>0.68399999999999994</v>
      </c>
    </row>
    <row r="173" spans="1:43" x14ac:dyDescent="0.25">
      <c r="A173" s="223" t="s">
        <v>489</v>
      </c>
      <c r="B173" s="223"/>
      <c r="C173" s="223"/>
      <c r="D173" s="223"/>
      <c r="E173" s="13" t="s">
        <v>213</v>
      </c>
      <c r="F173" s="13" t="s">
        <v>216</v>
      </c>
      <c r="G173" s="13" t="s">
        <v>310</v>
      </c>
      <c r="H173" s="13">
        <v>2050</v>
      </c>
      <c r="I173" t="s">
        <v>15</v>
      </c>
      <c r="J173" t="s">
        <v>128</v>
      </c>
      <c r="K173" s="248">
        <v>0.8</v>
      </c>
      <c r="L173" s="151"/>
      <c r="M173" s="158">
        <v>0.91199999999999992</v>
      </c>
      <c r="N173" s="158">
        <v>0.91199999999999992</v>
      </c>
      <c r="O173" s="158">
        <v>0.91199999999999992</v>
      </c>
      <c r="P173" s="158">
        <v>0.91199999999999992</v>
      </c>
      <c r="Q173" s="158">
        <v>0.91199999999999992</v>
      </c>
      <c r="R173" s="158">
        <v>0.91199999999999992</v>
      </c>
      <c r="S173" s="158">
        <v>0.91199999999999992</v>
      </c>
      <c r="T173" s="158">
        <v>0.91199999999999992</v>
      </c>
      <c r="U173" s="158">
        <v>0.91199999999999992</v>
      </c>
      <c r="V173" s="158">
        <v>0.91199999999999992</v>
      </c>
      <c r="W173" s="158">
        <v>0.91199999999999992</v>
      </c>
      <c r="X173" s="158">
        <v>0.91199999999999992</v>
      </c>
      <c r="Y173" s="158">
        <v>0.91199999999999992</v>
      </c>
      <c r="Z173" s="158">
        <v>0.91199999999999992</v>
      </c>
      <c r="AA173" s="158">
        <v>0.91199999999999992</v>
      </c>
      <c r="AB173" s="158">
        <v>0.91199999999999992</v>
      </c>
      <c r="AC173" s="158">
        <v>0.91199999999999992</v>
      </c>
      <c r="AD173" s="158">
        <v>0.91199999999999992</v>
      </c>
      <c r="AE173" s="158">
        <v>0.91199999999999992</v>
      </c>
      <c r="AF173" s="158">
        <v>0.91199999999999992</v>
      </c>
      <c r="AG173" s="158">
        <v>0.91199999999999992</v>
      </c>
      <c r="AH173" s="158">
        <v>0.91199999999999992</v>
      </c>
      <c r="AI173" s="158">
        <v>0.91199999999999992</v>
      </c>
      <c r="AJ173" s="158">
        <v>0.91199999999999992</v>
      </c>
      <c r="AK173" s="158">
        <v>0.91199999999999992</v>
      </c>
      <c r="AL173" s="158">
        <v>0.91199999999999992</v>
      </c>
      <c r="AM173" s="158">
        <v>0.91199999999999992</v>
      </c>
      <c r="AN173" s="158">
        <v>0.91199999999999992</v>
      </c>
      <c r="AO173" s="158">
        <v>0.91199999999999992</v>
      </c>
      <c r="AP173" s="158">
        <v>0.91199999999999992</v>
      </c>
      <c r="AQ173" s="158">
        <v>0.91199999999999992</v>
      </c>
    </row>
    <row r="174" spans="1:43" x14ac:dyDescent="0.25">
      <c r="A174" s="223" t="s">
        <v>491</v>
      </c>
      <c r="B174" s="223"/>
      <c r="C174" s="223"/>
      <c r="D174" s="223"/>
      <c r="F174" s="13" t="s">
        <v>216</v>
      </c>
      <c r="G174" s="13" t="s">
        <v>310</v>
      </c>
      <c r="H174" s="13">
        <v>2050</v>
      </c>
      <c r="I174" t="s">
        <v>172</v>
      </c>
      <c r="J174" t="s">
        <v>158</v>
      </c>
      <c r="K174" s="247">
        <v>0.6</v>
      </c>
      <c r="M174" s="158">
        <v>0.68399999999999994</v>
      </c>
      <c r="N174" s="158">
        <v>0.68399999999999994</v>
      </c>
      <c r="O174" s="158">
        <v>0.68399999999999994</v>
      </c>
      <c r="P174" s="158">
        <v>0.68399999999999994</v>
      </c>
      <c r="Q174" s="158">
        <v>0.68399999999999994</v>
      </c>
      <c r="R174" s="158">
        <v>0.68399999999999994</v>
      </c>
      <c r="S174" s="158">
        <v>0.68399999999999994</v>
      </c>
      <c r="T174" s="158">
        <v>0.68399999999999994</v>
      </c>
      <c r="U174" s="158">
        <v>0.68399999999999994</v>
      </c>
      <c r="V174" s="158">
        <v>0.68399999999999994</v>
      </c>
      <c r="W174" s="158">
        <v>0.68399999999999994</v>
      </c>
      <c r="X174" s="158">
        <v>0.68399999999999994</v>
      </c>
      <c r="Y174" s="158">
        <v>0.68399999999999994</v>
      </c>
      <c r="Z174" s="158">
        <v>0.68399999999999994</v>
      </c>
      <c r="AA174" s="158">
        <v>0.68399999999999994</v>
      </c>
      <c r="AB174" s="158">
        <v>0.68399999999999994</v>
      </c>
      <c r="AC174" s="158">
        <v>0.68399999999999994</v>
      </c>
      <c r="AD174" s="158">
        <v>0.68399999999999994</v>
      </c>
      <c r="AE174" s="158">
        <v>0.68399999999999994</v>
      </c>
      <c r="AF174" s="158">
        <v>0.68399999999999994</v>
      </c>
      <c r="AG174" s="158">
        <v>0.68399999999999994</v>
      </c>
      <c r="AH174" s="158">
        <v>0.68399999999999994</v>
      </c>
      <c r="AI174" s="158">
        <v>0.68399999999999994</v>
      </c>
      <c r="AJ174" s="158">
        <v>0.68399999999999994</v>
      </c>
      <c r="AK174" s="158">
        <v>0.68399999999999994</v>
      </c>
      <c r="AL174" s="158">
        <v>0.68399999999999994</v>
      </c>
      <c r="AM174" s="158">
        <v>0.68399999999999994</v>
      </c>
      <c r="AN174" s="158">
        <v>0.68399999999999994</v>
      </c>
      <c r="AO174" s="158">
        <v>0.68399999999999994</v>
      </c>
      <c r="AP174" s="158">
        <v>0.68399999999999994</v>
      </c>
      <c r="AQ174" s="158">
        <v>0.68399999999999994</v>
      </c>
    </row>
    <row r="175" spans="1:43" x14ac:dyDescent="0.25">
      <c r="A175" s="223" t="s">
        <v>493</v>
      </c>
      <c r="B175" s="223"/>
      <c r="C175" s="223"/>
      <c r="D175" s="223"/>
      <c r="F175" s="13" t="s">
        <v>216</v>
      </c>
      <c r="G175" s="13" t="s">
        <v>310</v>
      </c>
      <c r="H175" s="13">
        <v>2050</v>
      </c>
      <c r="I175" t="s">
        <v>18</v>
      </c>
      <c r="J175" t="s">
        <v>193</v>
      </c>
      <c r="K175" s="245">
        <v>1</v>
      </c>
      <c r="M175" s="158">
        <v>1.1399999999999999</v>
      </c>
      <c r="N175" s="158">
        <v>1.1399999999999999</v>
      </c>
      <c r="O175" s="158">
        <v>1.1399999999999999</v>
      </c>
      <c r="P175" s="158">
        <v>1.1399999999999999</v>
      </c>
      <c r="Q175" s="158">
        <v>1.1399999999999999</v>
      </c>
      <c r="R175" s="158">
        <v>1.1399999999999999</v>
      </c>
      <c r="S175" s="158">
        <v>1.1399999999999999</v>
      </c>
      <c r="T175" s="158">
        <v>1.1399999999999999</v>
      </c>
      <c r="U175" s="158">
        <v>1.1399999999999999</v>
      </c>
      <c r="V175" s="158">
        <v>1.1399999999999999</v>
      </c>
      <c r="W175" s="158">
        <v>1.1399999999999999</v>
      </c>
      <c r="X175" s="158">
        <v>1.1399999999999999</v>
      </c>
      <c r="Y175" s="158">
        <v>1.1399999999999999</v>
      </c>
      <c r="Z175" s="158">
        <v>1.1399999999999999</v>
      </c>
      <c r="AA175" s="158">
        <v>1.1399999999999999</v>
      </c>
      <c r="AB175" s="158">
        <v>1.1399999999999999</v>
      </c>
      <c r="AC175" s="158">
        <v>1.1399999999999999</v>
      </c>
      <c r="AD175" s="158">
        <v>1.1399999999999999</v>
      </c>
      <c r="AE175" s="158">
        <v>1.1399999999999999</v>
      </c>
      <c r="AF175" s="158">
        <v>1.1399999999999999</v>
      </c>
      <c r="AG175" s="158">
        <v>1.1399999999999999</v>
      </c>
      <c r="AH175" s="158">
        <v>1.1399999999999999</v>
      </c>
      <c r="AI175" s="158">
        <v>1.1399999999999999</v>
      </c>
      <c r="AJ175" s="158">
        <v>1.1399999999999999</v>
      </c>
      <c r="AK175" s="158">
        <v>1.1399999999999999</v>
      </c>
      <c r="AL175" s="158">
        <v>1.1399999999999999</v>
      </c>
      <c r="AM175" s="158">
        <v>1.1399999999999999</v>
      </c>
      <c r="AN175" s="158">
        <v>1.1399999999999999</v>
      </c>
      <c r="AO175" s="158">
        <v>1.1399999999999999</v>
      </c>
      <c r="AP175" s="158">
        <v>1.1399999999999999</v>
      </c>
      <c r="AQ175" s="158">
        <v>1.1399999999999999</v>
      </c>
    </row>
    <row r="176" spans="1:43" x14ac:dyDescent="0.25">
      <c r="A176" s="223" t="s">
        <v>495</v>
      </c>
      <c r="B176" s="223"/>
      <c r="C176" s="223"/>
      <c r="D176" s="223"/>
      <c r="F176" s="13" t="s">
        <v>216</v>
      </c>
      <c r="G176" s="13" t="s">
        <v>310</v>
      </c>
      <c r="H176" s="13">
        <v>2050</v>
      </c>
      <c r="I176" t="s">
        <v>210</v>
      </c>
      <c r="J176" t="s">
        <v>191</v>
      </c>
      <c r="K176" s="244">
        <v>0.4</v>
      </c>
      <c r="L176" s="151"/>
      <c r="M176" s="158">
        <v>0.45599999999999996</v>
      </c>
      <c r="N176" s="158">
        <v>0.45599999999999996</v>
      </c>
      <c r="O176" s="158">
        <v>0.45599999999999996</v>
      </c>
      <c r="P176" s="158">
        <v>0.45599999999999996</v>
      </c>
      <c r="Q176" s="158">
        <v>0.45599999999999996</v>
      </c>
      <c r="R176" s="158">
        <v>0.45599999999999996</v>
      </c>
      <c r="S176" s="158">
        <v>0.45599999999999996</v>
      </c>
      <c r="T176" s="158">
        <v>0.45599999999999996</v>
      </c>
      <c r="U176" s="158">
        <v>0.45599999999999996</v>
      </c>
      <c r="V176" s="158">
        <v>0.45599999999999996</v>
      </c>
      <c r="W176" s="158">
        <v>0.45599999999999996</v>
      </c>
      <c r="X176" s="158">
        <v>0.45599999999999996</v>
      </c>
      <c r="Y176" s="158">
        <v>0.45599999999999996</v>
      </c>
      <c r="Z176" s="158">
        <v>0.45599999999999996</v>
      </c>
      <c r="AA176" s="158">
        <v>0.45599999999999996</v>
      </c>
      <c r="AB176" s="158">
        <v>0.45599999999999996</v>
      </c>
      <c r="AC176" s="158">
        <v>0.45599999999999996</v>
      </c>
      <c r="AD176" s="158">
        <v>0.45599999999999996</v>
      </c>
      <c r="AE176" s="158">
        <v>0.45599999999999996</v>
      </c>
      <c r="AF176" s="158">
        <v>0.45599999999999996</v>
      </c>
      <c r="AG176" s="158">
        <v>0.45599999999999996</v>
      </c>
      <c r="AH176" s="158">
        <v>0.45599999999999996</v>
      </c>
      <c r="AI176" s="158">
        <v>0.45599999999999996</v>
      </c>
      <c r="AJ176" s="158">
        <v>0.45599999999999996</v>
      </c>
      <c r="AK176" s="158">
        <v>0.45599999999999996</v>
      </c>
      <c r="AL176" s="158">
        <v>0.45599999999999996</v>
      </c>
      <c r="AM176" s="158">
        <v>0.45599999999999996</v>
      </c>
      <c r="AN176" s="158">
        <v>0.45599999999999996</v>
      </c>
      <c r="AO176" s="158">
        <v>0.45599999999999996</v>
      </c>
      <c r="AP176" s="158">
        <v>0.45599999999999996</v>
      </c>
      <c r="AQ176" s="158">
        <v>0.45599999999999996</v>
      </c>
    </row>
    <row r="177" spans="1:43" x14ac:dyDescent="0.25">
      <c r="A177" s="223" t="s">
        <v>497</v>
      </c>
      <c r="B177" s="223"/>
      <c r="C177" s="223"/>
      <c r="D177" s="223"/>
      <c r="F177" s="13" t="s">
        <v>216</v>
      </c>
      <c r="G177" s="13" t="s">
        <v>310</v>
      </c>
      <c r="H177" s="13">
        <v>2050</v>
      </c>
      <c r="I177" t="s">
        <v>209</v>
      </c>
      <c r="J177" t="s">
        <v>157</v>
      </c>
      <c r="K177" s="245">
        <v>0.4</v>
      </c>
      <c r="M177" s="158">
        <v>0.45599999999999996</v>
      </c>
      <c r="N177" s="158">
        <v>0.45599999999999996</v>
      </c>
      <c r="O177" s="158">
        <v>0.45599999999999996</v>
      </c>
      <c r="P177" s="158">
        <v>0.45599999999999996</v>
      </c>
      <c r="Q177" s="158">
        <v>0.45599999999999996</v>
      </c>
      <c r="R177" s="158">
        <v>0.45599999999999996</v>
      </c>
      <c r="S177" s="158">
        <v>0.45599999999999996</v>
      </c>
      <c r="T177" s="158">
        <v>0.45599999999999996</v>
      </c>
      <c r="U177" s="158">
        <v>0.45599999999999996</v>
      </c>
      <c r="V177" s="158">
        <v>0.45599999999999996</v>
      </c>
      <c r="W177" s="158">
        <v>0.45599999999999996</v>
      </c>
      <c r="X177" s="158">
        <v>0.45599999999999996</v>
      </c>
      <c r="Y177" s="158">
        <v>0.45599999999999996</v>
      </c>
      <c r="Z177" s="158">
        <v>0.45599999999999996</v>
      </c>
      <c r="AA177" s="158">
        <v>0.45599999999999996</v>
      </c>
      <c r="AB177" s="158">
        <v>0.45599999999999996</v>
      </c>
      <c r="AC177" s="158">
        <v>0.45599999999999996</v>
      </c>
      <c r="AD177" s="158">
        <v>0.45599999999999996</v>
      </c>
      <c r="AE177" s="158">
        <v>0.45599999999999996</v>
      </c>
      <c r="AF177" s="158">
        <v>0.45599999999999996</v>
      </c>
      <c r="AG177" s="158">
        <v>0.45599999999999996</v>
      </c>
      <c r="AH177" s="158">
        <v>0.45599999999999996</v>
      </c>
      <c r="AI177" s="158">
        <v>0.45599999999999996</v>
      </c>
      <c r="AJ177" s="158">
        <v>0.45599999999999996</v>
      </c>
      <c r="AK177" s="158">
        <v>0.45599999999999996</v>
      </c>
      <c r="AL177" s="158">
        <v>0.45599999999999996</v>
      </c>
      <c r="AM177" s="158">
        <v>0.45599999999999996</v>
      </c>
      <c r="AN177" s="158">
        <v>0.45599999999999996</v>
      </c>
      <c r="AO177" s="158">
        <v>0.45599999999999996</v>
      </c>
      <c r="AP177" s="158">
        <v>0.45599999999999996</v>
      </c>
      <c r="AQ177" s="158">
        <v>0.45599999999999996</v>
      </c>
    </row>
    <row r="178" spans="1:43" x14ac:dyDescent="0.25">
      <c r="A178" s="223" t="s">
        <v>499</v>
      </c>
      <c r="B178" s="223"/>
      <c r="C178" s="223"/>
      <c r="D178" s="223"/>
      <c r="F178" s="13" t="s">
        <v>216</v>
      </c>
      <c r="G178" s="13" t="s">
        <v>310</v>
      </c>
      <c r="H178" s="13">
        <v>2050</v>
      </c>
      <c r="I178" t="s">
        <v>55</v>
      </c>
      <c r="J178" t="s">
        <v>192</v>
      </c>
      <c r="K178" s="245">
        <v>0.4</v>
      </c>
      <c r="M178" s="158">
        <v>0.45599999999999996</v>
      </c>
      <c r="N178" s="158">
        <v>0.45599999999999996</v>
      </c>
      <c r="O178" s="158">
        <v>0.45599999999999996</v>
      </c>
      <c r="P178" s="158">
        <v>0.45599999999999996</v>
      </c>
      <c r="Q178" s="158">
        <v>0.45599999999999996</v>
      </c>
      <c r="R178" s="158">
        <v>0.45599999999999996</v>
      </c>
      <c r="S178" s="158">
        <v>0.45599999999999996</v>
      </c>
      <c r="T178" s="158">
        <v>0.45599999999999996</v>
      </c>
      <c r="U178" s="158">
        <v>0.45599999999999996</v>
      </c>
      <c r="V178" s="158">
        <v>0.45599999999999996</v>
      </c>
      <c r="W178" s="158">
        <v>0.45599999999999996</v>
      </c>
      <c r="X178" s="158">
        <v>0.45599999999999996</v>
      </c>
      <c r="Y178" s="158">
        <v>0.45599999999999996</v>
      </c>
      <c r="Z178" s="158">
        <v>0.45599999999999996</v>
      </c>
      <c r="AA178" s="158">
        <v>0.45599999999999996</v>
      </c>
      <c r="AB178" s="158">
        <v>0.45599999999999996</v>
      </c>
      <c r="AC178" s="158">
        <v>0.45599999999999996</v>
      </c>
      <c r="AD178" s="158">
        <v>0.45599999999999996</v>
      </c>
      <c r="AE178" s="158">
        <v>0.45599999999999996</v>
      </c>
      <c r="AF178" s="158">
        <v>0.45599999999999996</v>
      </c>
      <c r="AG178" s="158">
        <v>0.45599999999999996</v>
      </c>
      <c r="AH178" s="158">
        <v>0.45599999999999996</v>
      </c>
      <c r="AI178" s="158">
        <v>0.45599999999999996</v>
      </c>
      <c r="AJ178" s="158">
        <v>0.45599999999999996</v>
      </c>
      <c r="AK178" s="158">
        <v>0.45599999999999996</v>
      </c>
      <c r="AL178" s="158">
        <v>0.45599999999999996</v>
      </c>
      <c r="AM178" s="158">
        <v>0.45599999999999996</v>
      </c>
      <c r="AN178" s="158">
        <v>0.45599999999999996</v>
      </c>
      <c r="AO178" s="158">
        <v>0.45599999999999996</v>
      </c>
      <c r="AP178" s="158">
        <v>0.45599999999999996</v>
      </c>
      <c r="AQ178" s="158">
        <v>0.45599999999999996</v>
      </c>
    </row>
    <row r="179" spans="1:43" x14ac:dyDescent="0.25">
      <c r="A179" s="223" t="s">
        <v>501</v>
      </c>
      <c r="B179" s="223"/>
      <c r="C179" s="223"/>
      <c r="D179" s="223"/>
      <c r="F179" s="61" t="s">
        <v>216</v>
      </c>
      <c r="G179" s="61" t="s">
        <v>310</v>
      </c>
      <c r="H179" s="61">
        <v>2050</v>
      </c>
      <c r="I179" t="s">
        <v>346</v>
      </c>
      <c r="J179" t="s">
        <v>364</v>
      </c>
      <c r="K179" s="245">
        <v>0.6</v>
      </c>
      <c r="M179" s="158">
        <v>0.68399999999999994</v>
      </c>
      <c r="N179" s="158">
        <v>0.68399999999999994</v>
      </c>
      <c r="O179" s="158">
        <v>0.68399999999999994</v>
      </c>
      <c r="P179" s="158">
        <v>0.68399999999999994</v>
      </c>
      <c r="Q179" s="158">
        <v>0.68399999999999994</v>
      </c>
      <c r="R179" s="158">
        <v>0.68399999999999994</v>
      </c>
      <c r="S179" s="158">
        <v>0.68399999999999994</v>
      </c>
      <c r="T179" s="158">
        <v>0.68399999999999994</v>
      </c>
      <c r="U179" s="158">
        <v>0.68399999999999994</v>
      </c>
      <c r="V179" s="158">
        <v>0.68399999999999994</v>
      </c>
      <c r="W179" s="158">
        <v>0.68399999999999994</v>
      </c>
      <c r="X179" s="158">
        <v>0.68399999999999994</v>
      </c>
      <c r="Y179" s="158">
        <v>0.68399999999999994</v>
      </c>
      <c r="Z179" s="158">
        <v>0.68399999999999994</v>
      </c>
      <c r="AA179" s="158">
        <v>0.68399999999999994</v>
      </c>
      <c r="AB179" s="158">
        <v>0.68399999999999994</v>
      </c>
      <c r="AC179" s="158">
        <v>0.68399999999999994</v>
      </c>
      <c r="AD179" s="158">
        <v>0.68399999999999994</v>
      </c>
      <c r="AE179" s="158">
        <v>0.68399999999999994</v>
      </c>
      <c r="AF179" s="158">
        <v>0.68399999999999994</v>
      </c>
      <c r="AG179" s="158">
        <v>0.68399999999999994</v>
      </c>
      <c r="AH179" s="158">
        <v>0.68399999999999994</v>
      </c>
      <c r="AI179" s="158">
        <v>0.68399999999999994</v>
      </c>
      <c r="AJ179" s="158">
        <v>0.68399999999999994</v>
      </c>
      <c r="AK179" s="158">
        <v>0.68399999999999994</v>
      </c>
      <c r="AL179" s="158">
        <v>0.68399999999999994</v>
      </c>
      <c r="AM179" s="158">
        <v>0.68399999999999994</v>
      </c>
      <c r="AN179" s="158">
        <v>0.68399999999999994</v>
      </c>
      <c r="AO179" s="158">
        <v>0.68399999999999994</v>
      </c>
      <c r="AP179" s="158">
        <v>0.68399999999999994</v>
      </c>
      <c r="AQ179" s="158">
        <v>0.68399999999999994</v>
      </c>
    </row>
    <row r="180" spans="1:43" x14ac:dyDescent="0.25">
      <c r="A180" s="223" t="s">
        <v>503</v>
      </c>
      <c r="B180" s="223"/>
      <c r="C180" s="223"/>
      <c r="D180" s="223"/>
      <c r="E180" s="131" t="s">
        <v>188</v>
      </c>
      <c r="F180" s="13" t="s">
        <v>190</v>
      </c>
      <c r="G180" s="13" t="s">
        <v>306</v>
      </c>
      <c r="H180" s="13">
        <v>2020</v>
      </c>
      <c r="I180" s="148" t="s">
        <v>15</v>
      </c>
      <c r="J180" s="148" t="s">
        <v>128</v>
      </c>
      <c r="K180" s="246">
        <v>0.8</v>
      </c>
      <c r="L180" s="159"/>
      <c r="M180" s="160">
        <v>0.8</v>
      </c>
      <c r="N180" s="160">
        <v>0.8</v>
      </c>
      <c r="O180" s="160">
        <v>0.8</v>
      </c>
      <c r="P180" s="160">
        <v>0.8</v>
      </c>
      <c r="Q180" s="160">
        <v>0.8</v>
      </c>
      <c r="R180" s="160">
        <v>0.8</v>
      </c>
      <c r="S180" s="160">
        <v>0.8</v>
      </c>
      <c r="T180" s="160">
        <v>0.8</v>
      </c>
      <c r="U180" s="160">
        <v>0.8</v>
      </c>
      <c r="V180" s="160">
        <v>0.8</v>
      </c>
      <c r="W180" s="160">
        <v>0.8</v>
      </c>
      <c r="X180" s="160">
        <v>0.8</v>
      </c>
      <c r="Y180" s="160">
        <v>0.8</v>
      </c>
      <c r="Z180" s="160">
        <v>0.8</v>
      </c>
      <c r="AA180" s="160">
        <v>0.8</v>
      </c>
      <c r="AB180" s="160">
        <v>0.8</v>
      </c>
      <c r="AC180" s="160">
        <v>0.8</v>
      </c>
      <c r="AD180" s="160">
        <v>0.8</v>
      </c>
      <c r="AE180" s="160">
        <v>0.8</v>
      </c>
      <c r="AF180" s="160">
        <v>0.8</v>
      </c>
      <c r="AG180" s="160">
        <v>0.8</v>
      </c>
      <c r="AH180" s="160">
        <v>0.8</v>
      </c>
      <c r="AI180" s="160">
        <v>0.8</v>
      </c>
      <c r="AJ180" s="160">
        <v>0.8</v>
      </c>
      <c r="AK180" s="160">
        <v>0.8</v>
      </c>
      <c r="AL180" s="160">
        <v>0.8</v>
      </c>
      <c r="AM180" s="160">
        <v>0.8</v>
      </c>
      <c r="AN180" s="160">
        <v>0.8</v>
      </c>
      <c r="AO180" s="160">
        <v>0.8</v>
      </c>
      <c r="AP180" s="160">
        <v>0.8</v>
      </c>
      <c r="AQ180" s="160">
        <v>0.8</v>
      </c>
    </row>
    <row r="181" spans="1:43" x14ac:dyDescent="0.25">
      <c r="A181" s="223" t="s">
        <v>506</v>
      </c>
      <c r="B181" s="223"/>
      <c r="C181" s="223"/>
      <c r="D181" s="223"/>
      <c r="E181" s="13" t="s">
        <v>188</v>
      </c>
      <c r="F181" s="13" t="s">
        <v>190</v>
      </c>
      <c r="G181" s="13" t="s">
        <v>308</v>
      </c>
      <c r="H181" s="13">
        <v>2025</v>
      </c>
      <c r="I181" t="s">
        <v>15</v>
      </c>
      <c r="J181" t="s">
        <v>128</v>
      </c>
      <c r="K181" s="244">
        <v>0.8</v>
      </c>
      <c r="L181" s="151"/>
      <c r="M181" s="158">
        <v>0.8</v>
      </c>
      <c r="N181" s="158">
        <v>0.8</v>
      </c>
      <c r="O181" s="158">
        <v>0.8</v>
      </c>
      <c r="P181" s="158">
        <v>0.8</v>
      </c>
      <c r="Q181" s="158">
        <v>0.8</v>
      </c>
      <c r="R181" s="158">
        <v>0.8</v>
      </c>
      <c r="S181" s="158">
        <v>0.8</v>
      </c>
      <c r="T181" s="158">
        <v>0.8</v>
      </c>
      <c r="U181" s="158">
        <v>0.8</v>
      </c>
      <c r="V181" s="158">
        <v>0.8</v>
      </c>
      <c r="W181" s="158">
        <v>0.8</v>
      </c>
      <c r="X181" s="158">
        <v>0.8</v>
      </c>
      <c r="Y181" s="158">
        <v>0.8</v>
      </c>
      <c r="Z181" s="158">
        <v>0.8</v>
      </c>
      <c r="AA181" s="158">
        <v>0.8</v>
      </c>
      <c r="AB181" s="158">
        <v>0.8</v>
      </c>
      <c r="AC181" s="158">
        <v>0.8</v>
      </c>
      <c r="AD181" s="158">
        <v>0.8</v>
      </c>
      <c r="AE181" s="158">
        <v>0.8</v>
      </c>
      <c r="AF181" s="158">
        <v>0.8</v>
      </c>
      <c r="AG181" s="158">
        <v>0.8</v>
      </c>
      <c r="AH181" s="158">
        <v>0.8</v>
      </c>
      <c r="AI181" s="158">
        <v>0.8</v>
      </c>
      <c r="AJ181" s="158">
        <v>0.8</v>
      </c>
      <c r="AK181" s="158">
        <v>0.8</v>
      </c>
      <c r="AL181" s="158">
        <v>0.8</v>
      </c>
      <c r="AM181" s="158">
        <v>0.8</v>
      </c>
      <c r="AN181" s="158">
        <v>0.8</v>
      </c>
      <c r="AO181" s="158">
        <v>0.8</v>
      </c>
      <c r="AP181" s="158">
        <v>0.8</v>
      </c>
      <c r="AQ181" s="158">
        <v>0.8</v>
      </c>
    </row>
    <row r="182" spans="1:43" x14ac:dyDescent="0.25">
      <c r="A182" s="223" t="s">
        <v>506</v>
      </c>
      <c r="B182" s="223"/>
      <c r="C182" s="223"/>
      <c r="D182" s="223"/>
      <c r="E182" s="13" t="s">
        <v>188</v>
      </c>
      <c r="F182" s="13" t="s">
        <v>190</v>
      </c>
      <c r="G182" s="13" t="s">
        <v>308</v>
      </c>
      <c r="H182" s="13">
        <v>2030</v>
      </c>
      <c r="I182" t="s">
        <v>15</v>
      </c>
      <c r="J182" t="s">
        <v>128</v>
      </c>
      <c r="K182" s="244">
        <v>0.8</v>
      </c>
      <c r="L182" s="151"/>
      <c r="M182" s="158">
        <v>0.82600000000000007</v>
      </c>
      <c r="N182" s="158">
        <v>0.82600000000000007</v>
      </c>
      <c r="O182" s="158">
        <v>0.82600000000000007</v>
      </c>
      <c r="P182" s="158">
        <v>0.82600000000000007</v>
      </c>
      <c r="Q182" s="158">
        <v>0.82600000000000007</v>
      </c>
      <c r="R182" s="158">
        <v>0.82600000000000007</v>
      </c>
      <c r="S182" s="158">
        <v>0.82600000000000007</v>
      </c>
      <c r="T182" s="158">
        <v>0.82600000000000007</v>
      </c>
      <c r="U182" s="158">
        <v>0.82600000000000007</v>
      </c>
      <c r="V182" s="158">
        <v>0.82600000000000007</v>
      </c>
      <c r="W182" s="158">
        <v>0.82600000000000007</v>
      </c>
      <c r="X182" s="158">
        <v>0.82600000000000007</v>
      </c>
      <c r="Y182" s="158">
        <v>0.82600000000000007</v>
      </c>
      <c r="Z182" s="158">
        <v>0.82600000000000007</v>
      </c>
      <c r="AA182" s="158">
        <v>0.82600000000000007</v>
      </c>
      <c r="AB182" s="158">
        <v>0.82600000000000007</v>
      </c>
      <c r="AC182" s="158">
        <v>0.82600000000000007</v>
      </c>
      <c r="AD182" s="158">
        <v>0.82600000000000007</v>
      </c>
      <c r="AE182" s="158">
        <v>0.82600000000000007</v>
      </c>
      <c r="AF182" s="158">
        <v>0.82600000000000007</v>
      </c>
      <c r="AG182" s="158">
        <v>0.82600000000000007</v>
      </c>
      <c r="AH182" s="158">
        <v>0.82600000000000007</v>
      </c>
      <c r="AI182" s="158">
        <v>0.82600000000000007</v>
      </c>
      <c r="AJ182" s="158">
        <v>0.82600000000000007</v>
      </c>
      <c r="AK182" s="158">
        <v>0.82600000000000007</v>
      </c>
      <c r="AL182" s="158">
        <v>0.82600000000000007</v>
      </c>
      <c r="AM182" s="158">
        <v>0.82600000000000007</v>
      </c>
      <c r="AN182" s="158">
        <v>0.82600000000000007</v>
      </c>
      <c r="AO182" s="158">
        <v>0.82600000000000007</v>
      </c>
      <c r="AP182" s="158">
        <v>0.82600000000000007</v>
      </c>
      <c r="AQ182" s="158">
        <v>0.82600000000000007</v>
      </c>
    </row>
    <row r="183" spans="1:43" x14ac:dyDescent="0.25">
      <c r="A183" s="223" t="s">
        <v>506</v>
      </c>
      <c r="B183" s="223"/>
      <c r="C183" s="223"/>
      <c r="D183" s="223"/>
      <c r="E183" s="13" t="s">
        <v>188</v>
      </c>
      <c r="F183" s="13" t="s">
        <v>190</v>
      </c>
      <c r="G183" s="13" t="s">
        <v>308</v>
      </c>
      <c r="H183" s="13">
        <v>2050</v>
      </c>
      <c r="I183" t="s">
        <v>15</v>
      </c>
      <c r="J183" t="s">
        <v>128</v>
      </c>
      <c r="K183" s="244">
        <v>0.8</v>
      </c>
      <c r="L183" s="151"/>
      <c r="M183" s="158">
        <v>0.84419999999999984</v>
      </c>
      <c r="N183" s="158">
        <v>0.84419999999999984</v>
      </c>
      <c r="O183" s="158">
        <v>0.84419999999999984</v>
      </c>
      <c r="P183" s="158">
        <v>0.84419999999999984</v>
      </c>
      <c r="Q183" s="158">
        <v>0.84419999999999984</v>
      </c>
      <c r="R183" s="158">
        <v>0.84419999999999984</v>
      </c>
      <c r="S183" s="158">
        <v>0.84419999999999984</v>
      </c>
      <c r="T183" s="158">
        <v>0.84419999999999984</v>
      </c>
      <c r="U183" s="158">
        <v>0.84419999999999984</v>
      </c>
      <c r="V183" s="158">
        <v>0.84419999999999984</v>
      </c>
      <c r="W183" s="158">
        <v>0.84419999999999984</v>
      </c>
      <c r="X183" s="158">
        <v>0.84419999999999984</v>
      </c>
      <c r="Y183" s="158">
        <v>0.84419999999999984</v>
      </c>
      <c r="Z183" s="158">
        <v>0.84419999999999984</v>
      </c>
      <c r="AA183" s="158">
        <v>0.84419999999999984</v>
      </c>
      <c r="AB183" s="158">
        <v>0.84419999999999984</v>
      </c>
      <c r="AC183" s="158">
        <v>0.84419999999999984</v>
      </c>
      <c r="AD183" s="158">
        <v>0.84419999999999984</v>
      </c>
      <c r="AE183" s="158">
        <v>0.84419999999999984</v>
      </c>
      <c r="AF183" s="158">
        <v>0.84419999999999984</v>
      </c>
      <c r="AG183" s="158">
        <v>0.84419999999999984</v>
      </c>
      <c r="AH183" s="158">
        <v>0.84419999999999984</v>
      </c>
      <c r="AI183" s="158">
        <v>0.84419999999999984</v>
      </c>
      <c r="AJ183" s="158">
        <v>0.84419999999999984</v>
      </c>
      <c r="AK183" s="158">
        <v>0.84419999999999984</v>
      </c>
      <c r="AL183" s="158">
        <v>0.84419999999999984</v>
      </c>
      <c r="AM183" s="158">
        <v>0.84419999999999984</v>
      </c>
      <c r="AN183" s="158">
        <v>0.84419999999999984</v>
      </c>
      <c r="AO183" s="158">
        <v>0.84419999999999984</v>
      </c>
      <c r="AP183" s="158">
        <v>0.84419999999999984</v>
      </c>
      <c r="AQ183" s="158">
        <v>0.84419999999999984</v>
      </c>
    </row>
    <row r="184" spans="1:43" x14ac:dyDescent="0.25">
      <c r="A184" s="223" t="s">
        <v>508</v>
      </c>
      <c r="B184" s="223"/>
      <c r="C184" s="223"/>
      <c r="D184" s="223"/>
      <c r="E184" s="13" t="s">
        <v>188</v>
      </c>
      <c r="F184" s="13" t="s">
        <v>190</v>
      </c>
      <c r="G184" s="13" t="s">
        <v>310</v>
      </c>
      <c r="H184" s="13">
        <v>2030</v>
      </c>
      <c r="I184" t="s">
        <v>15</v>
      </c>
      <c r="J184" t="s">
        <v>128</v>
      </c>
      <c r="K184" s="244">
        <v>0.8</v>
      </c>
      <c r="L184" s="151"/>
      <c r="M184" s="158">
        <v>0.89600000000000013</v>
      </c>
      <c r="N184" s="158">
        <v>0.89600000000000013</v>
      </c>
      <c r="O184" s="158">
        <v>0.89600000000000013</v>
      </c>
      <c r="P184" s="158">
        <v>0.89600000000000013</v>
      </c>
      <c r="Q184" s="158">
        <v>0.89600000000000013</v>
      </c>
      <c r="R184" s="158">
        <v>0.89600000000000013</v>
      </c>
      <c r="S184" s="158">
        <v>0.89600000000000013</v>
      </c>
      <c r="T184" s="158">
        <v>0.89600000000000013</v>
      </c>
      <c r="U184" s="158">
        <v>0.89600000000000013</v>
      </c>
      <c r="V184" s="158">
        <v>0.89600000000000013</v>
      </c>
      <c r="W184" s="158">
        <v>0.89600000000000013</v>
      </c>
      <c r="X184" s="158">
        <v>0.89600000000000013</v>
      </c>
      <c r="Y184" s="158">
        <v>0.89600000000000013</v>
      </c>
      <c r="Z184" s="158">
        <v>0.89600000000000013</v>
      </c>
      <c r="AA184" s="158">
        <v>0.89600000000000013</v>
      </c>
      <c r="AB184" s="158">
        <v>0.89600000000000013</v>
      </c>
      <c r="AC184" s="158">
        <v>0.89600000000000013</v>
      </c>
      <c r="AD184" s="158">
        <v>0.89600000000000013</v>
      </c>
      <c r="AE184" s="158">
        <v>0.89600000000000013</v>
      </c>
      <c r="AF184" s="158">
        <v>0.89600000000000013</v>
      </c>
      <c r="AG184" s="158">
        <v>0.89600000000000013</v>
      </c>
      <c r="AH184" s="158">
        <v>0.89600000000000013</v>
      </c>
      <c r="AI184" s="158">
        <v>0.89600000000000013</v>
      </c>
      <c r="AJ184" s="158">
        <v>0.89600000000000013</v>
      </c>
      <c r="AK184" s="158">
        <v>0.89600000000000013</v>
      </c>
      <c r="AL184" s="158">
        <v>0.89600000000000013</v>
      </c>
      <c r="AM184" s="158">
        <v>0.89600000000000013</v>
      </c>
      <c r="AN184" s="158">
        <v>0.89600000000000013</v>
      </c>
      <c r="AO184" s="158">
        <v>0.89600000000000013</v>
      </c>
      <c r="AP184" s="158">
        <v>0.89600000000000013</v>
      </c>
      <c r="AQ184" s="158">
        <v>0.89600000000000013</v>
      </c>
    </row>
    <row r="185" spans="1:43" x14ac:dyDescent="0.25">
      <c r="A185" s="223" t="s">
        <v>508</v>
      </c>
      <c r="B185" s="223"/>
      <c r="C185" s="223"/>
      <c r="D185" s="223"/>
      <c r="E185" s="61" t="s">
        <v>188</v>
      </c>
      <c r="F185" s="61" t="s">
        <v>190</v>
      </c>
      <c r="G185" s="61" t="s">
        <v>310</v>
      </c>
      <c r="H185" s="61">
        <v>2050</v>
      </c>
      <c r="I185" s="149" t="s">
        <v>15</v>
      </c>
      <c r="J185" s="149" t="s">
        <v>128</v>
      </c>
      <c r="K185" s="244">
        <v>0.8</v>
      </c>
      <c r="L185" s="151"/>
      <c r="M185" s="158">
        <v>1.016</v>
      </c>
      <c r="N185" s="158">
        <v>1.016</v>
      </c>
      <c r="O185" s="158">
        <v>1.016</v>
      </c>
      <c r="P185" s="158">
        <v>1.016</v>
      </c>
      <c r="Q185" s="158">
        <v>1.016</v>
      </c>
      <c r="R185" s="158">
        <v>1.016</v>
      </c>
      <c r="S185" s="158">
        <v>1.016</v>
      </c>
      <c r="T185" s="158">
        <v>1.016</v>
      </c>
      <c r="U185" s="158">
        <v>1.016</v>
      </c>
      <c r="V185" s="158">
        <v>1.016</v>
      </c>
      <c r="W185" s="158">
        <v>1.016</v>
      </c>
      <c r="X185" s="158">
        <v>1.016</v>
      </c>
      <c r="Y185" s="158">
        <v>1.016</v>
      </c>
      <c r="Z185" s="158">
        <v>1.016</v>
      </c>
      <c r="AA185" s="158">
        <v>1.016</v>
      </c>
      <c r="AB185" s="158">
        <v>1.016</v>
      </c>
      <c r="AC185" s="158">
        <v>1.016</v>
      </c>
      <c r="AD185" s="158">
        <v>1.016</v>
      </c>
      <c r="AE185" s="158">
        <v>1.016</v>
      </c>
      <c r="AF185" s="158">
        <v>1.016</v>
      </c>
      <c r="AG185" s="158">
        <v>1.016</v>
      </c>
      <c r="AH185" s="158">
        <v>1.016</v>
      </c>
      <c r="AI185" s="158">
        <v>1.016</v>
      </c>
      <c r="AJ185" s="158">
        <v>1.016</v>
      </c>
      <c r="AK185" s="158">
        <v>1.016</v>
      </c>
      <c r="AL185" s="158">
        <v>1.016</v>
      </c>
      <c r="AM185" s="158">
        <v>1.016</v>
      </c>
      <c r="AN185" s="158">
        <v>1.016</v>
      </c>
      <c r="AO185" s="158">
        <v>1.016</v>
      </c>
      <c r="AP185" s="158">
        <v>1.016</v>
      </c>
      <c r="AQ185" s="158">
        <v>1.016</v>
      </c>
    </row>
    <row r="186" spans="1:43" x14ac:dyDescent="0.25">
      <c r="A186" s="223" t="s">
        <v>510</v>
      </c>
      <c r="B186" s="223"/>
      <c r="C186" s="223"/>
      <c r="D186" s="223"/>
      <c r="E186" s="13" t="s">
        <v>214</v>
      </c>
      <c r="F186" s="13" t="s">
        <v>217</v>
      </c>
      <c r="G186" s="13" t="s">
        <v>306</v>
      </c>
      <c r="H186" s="13">
        <v>2020</v>
      </c>
      <c r="I186" t="s">
        <v>15</v>
      </c>
      <c r="J186" t="s">
        <v>128</v>
      </c>
      <c r="K186" s="246">
        <v>0.8</v>
      </c>
      <c r="L186" s="159"/>
      <c r="M186" s="160">
        <v>0.8</v>
      </c>
      <c r="N186" s="160">
        <v>0.8</v>
      </c>
      <c r="O186" s="160">
        <v>0.8</v>
      </c>
      <c r="P186" s="160">
        <v>0.8</v>
      </c>
      <c r="Q186" s="160">
        <v>0.8</v>
      </c>
      <c r="R186" s="160">
        <v>0.8</v>
      </c>
      <c r="S186" s="160">
        <v>0.8</v>
      </c>
      <c r="T186" s="160">
        <v>0.8</v>
      </c>
      <c r="U186" s="160">
        <v>0.8</v>
      </c>
      <c r="V186" s="160">
        <v>0.8</v>
      </c>
      <c r="W186" s="160">
        <v>0.8</v>
      </c>
      <c r="X186" s="160">
        <v>0.8</v>
      </c>
      <c r="Y186" s="160">
        <v>0.8</v>
      </c>
      <c r="Z186" s="160">
        <v>0.8</v>
      </c>
      <c r="AA186" s="160">
        <v>0.8</v>
      </c>
      <c r="AB186" s="160">
        <v>0.8</v>
      </c>
      <c r="AC186" s="160">
        <v>0.8</v>
      </c>
      <c r="AD186" s="160">
        <v>0.8</v>
      </c>
      <c r="AE186" s="160">
        <v>0.8</v>
      </c>
      <c r="AF186" s="160">
        <v>0.8</v>
      </c>
      <c r="AG186" s="160">
        <v>0.8</v>
      </c>
      <c r="AH186" s="160">
        <v>0.8</v>
      </c>
      <c r="AI186" s="160">
        <v>0.8</v>
      </c>
      <c r="AJ186" s="160">
        <v>0.8</v>
      </c>
      <c r="AK186" s="160">
        <v>0.8</v>
      </c>
      <c r="AL186" s="160">
        <v>0.8</v>
      </c>
      <c r="AM186" s="160">
        <v>0.8</v>
      </c>
      <c r="AN186" s="160">
        <v>0.8</v>
      </c>
      <c r="AO186" s="160">
        <v>0.8</v>
      </c>
      <c r="AP186" s="160">
        <v>0.8</v>
      </c>
      <c r="AQ186" s="160">
        <v>0.8</v>
      </c>
    </row>
    <row r="187" spans="1:43" x14ac:dyDescent="0.25">
      <c r="A187" s="223" t="s">
        <v>523</v>
      </c>
      <c r="B187" s="223"/>
      <c r="C187" s="223"/>
      <c r="D187" s="223"/>
      <c r="F187" s="13" t="s">
        <v>217</v>
      </c>
      <c r="G187" s="13" t="s">
        <v>306</v>
      </c>
      <c r="H187" s="13">
        <v>2020</v>
      </c>
      <c r="I187" t="s">
        <v>172</v>
      </c>
      <c r="J187" t="s">
        <v>158</v>
      </c>
      <c r="K187" s="245">
        <v>0.6</v>
      </c>
      <c r="L187" s="151"/>
      <c r="M187" s="158">
        <v>0.6</v>
      </c>
      <c r="N187" s="158">
        <v>0.6</v>
      </c>
      <c r="O187" s="158">
        <v>0.6</v>
      </c>
      <c r="P187" s="158">
        <v>0.6</v>
      </c>
      <c r="Q187" s="158">
        <v>0.6</v>
      </c>
      <c r="R187" s="158">
        <v>0.6</v>
      </c>
      <c r="S187" s="158">
        <v>0.6</v>
      </c>
      <c r="T187" s="158">
        <v>0.6</v>
      </c>
      <c r="U187" s="158">
        <v>0.6</v>
      </c>
      <c r="V187" s="158">
        <v>0.6</v>
      </c>
      <c r="W187" s="158">
        <v>0.6</v>
      </c>
      <c r="X187" s="158">
        <v>0.6</v>
      </c>
      <c r="Y187" s="158">
        <v>0.6</v>
      </c>
      <c r="Z187" s="158">
        <v>0.6</v>
      </c>
      <c r="AA187" s="158">
        <v>0.6</v>
      </c>
      <c r="AB187" s="158">
        <v>0.6</v>
      </c>
      <c r="AC187" s="158">
        <v>0.6</v>
      </c>
      <c r="AD187" s="158">
        <v>0.6</v>
      </c>
      <c r="AE187" s="158">
        <v>0.6</v>
      </c>
      <c r="AF187" s="158">
        <v>0.6</v>
      </c>
      <c r="AG187" s="158">
        <v>0.6</v>
      </c>
      <c r="AH187" s="158">
        <v>0.6</v>
      </c>
      <c r="AI187" s="158">
        <v>0.6</v>
      </c>
      <c r="AJ187" s="158">
        <v>0.6</v>
      </c>
      <c r="AK187" s="158">
        <v>0.6</v>
      </c>
      <c r="AL187" s="158">
        <v>0.6</v>
      </c>
      <c r="AM187" s="158">
        <v>0.6</v>
      </c>
      <c r="AN187" s="158">
        <v>0.6</v>
      </c>
      <c r="AO187" s="158">
        <v>0.6</v>
      </c>
      <c r="AP187" s="158">
        <v>0.6</v>
      </c>
      <c r="AQ187" s="158">
        <v>0.6</v>
      </c>
    </row>
    <row r="188" spans="1:43" x14ac:dyDescent="0.25">
      <c r="A188" s="223" t="s">
        <v>567</v>
      </c>
      <c r="B188" s="223"/>
      <c r="C188" s="223"/>
      <c r="D188" s="223"/>
      <c r="F188" s="13" t="s">
        <v>217</v>
      </c>
      <c r="G188" s="13" t="s">
        <v>306</v>
      </c>
      <c r="H188" s="13">
        <v>2020</v>
      </c>
      <c r="I188" t="s">
        <v>18</v>
      </c>
      <c r="J188" t="s">
        <v>193</v>
      </c>
      <c r="K188" s="245">
        <v>1</v>
      </c>
      <c r="L188" s="151"/>
      <c r="M188" s="158">
        <v>1</v>
      </c>
      <c r="N188" s="158">
        <v>1</v>
      </c>
      <c r="O188" s="158">
        <v>1</v>
      </c>
      <c r="P188" s="158">
        <v>1</v>
      </c>
      <c r="Q188" s="158">
        <v>1</v>
      </c>
      <c r="R188" s="158">
        <v>1</v>
      </c>
      <c r="S188" s="158">
        <v>1</v>
      </c>
      <c r="T188" s="158">
        <v>1</v>
      </c>
      <c r="U188" s="158">
        <v>1</v>
      </c>
      <c r="V188" s="158">
        <v>1</v>
      </c>
      <c r="W188" s="158">
        <v>1</v>
      </c>
      <c r="X188" s="158">
        <v>1</v>
      </c>
      <c r="Y188" s="158">
        <v>1</v>
      </c>
      <c r="Z188" s="158">
        <v>1</v>
      </c>
      <c r="AA188" s="158">
        <v>1</v>
      </c>
      <c r="AB188" s="158">
        <v>1</v>
      </c>
      <c r="AC188" s="158">
        <v>1</v>
      </c>
      <c r="AD188" s="158">
        <v>1</v>
      </c>
      <c r="AE188" s="158">
        <v>1</v>
      </c>
      <c r="AF188" s="158">
        <v>1</v>
      </c>
      <c r="AG188" s="158">
        <v>1</v>
      </c>
      <c r="AH188" s="158">
        <v>1</v>
      </c>
      <c r="AI188" s="158">
        <v>1</v>
      </c>
      <c r="AJ188" s="158">
        <v>1</v>
      </c>
      <c r="AK188" s="158">
        <v>1</v>
      </c>
      <c r="AL188" s="158">
        <v>1</v>
      </c>
      <c r="AM188" s="158">
        <v>1</v>
      </c>
      <c r="AN188" s="158">
        <v>1</v>
      </c>
      <c r="AO188" s="158">
        <v>1</v>
      </c>
      <c r="AP188" s="158">
        <v>1</v>
      </c>
      <c r="AQ188" s="158">
        <v>1</v>
      </c>
    </row>
    <row r="189" spans="1:43" x14ac:dyDescent="0.25">
      <c r="A189" s="223" t="s">
        <v>524</v>
      </c>
      <c r="B189" s="223"/>
      <c r="C189" s="223"/>
      <c r="D189" s="223"/>
      <c r="F189" s="13" t="s">
        <v>217</v>
      </c>
      <c r="G189" s="13" t="s">
        <v>306</v>
      </c>
      <c r="H189" s="13">
        <v>2020</v>
      </c>
      <c r="I189" t="s">
        <v>210</v>
      </c>
      <c r="J189" t="s">
        <v>191</v>
      </c>
      <c r="K189" s="244">
        <v>0.4</v>
      </c>
      <c r="L189" s="151"/>
      <c r="M189" s="158">
        <v>0.4</v>
      </c>
      <c r="N189" s="158">
        <v>0.4</v>
      </c>
      <c r="O189" s="158">
        <v>0.4</v>
      </c>
      <c r="P189" s="158">
        <v>0.4</v>
      </c>
      <c r="Q189" s="158">
        <v>0.4</v>
      </c>
      <c r="R189" s="158">
        <v>0.4</v>
      </c>
      <c r="S189" s="158">
        <v>0.4</v>
      </c>
      <c r="T189" s="158">
        <v>0.4</v>
      </c>
      <c r="U189" s="158">
        <v>0.4</v>
      </c>
      <c r="V189" s="158">
        <v>0.4</v>
      </c>
      <c r="W189" s="158">
        <v>0.4</v>
      </c>
      <c r="X189" s="158">
        <v>0.4</v>
      </c>
      <c r="Y189" s="158">
        <v>0.4</v>
      </c>
      <c r="Z189" s="158">
        <v>0.4</v>
      </c>
      <c r="AA189" s="158">
        <v>0.4</v>
      </c>
      <c r="AB189" s="158">
        <v>0.4</v>
      </c>
      <c r="AC189" s="158">
        <v>0.4</v>
      </c>
      <c r="AD189" s="158">
        <v>0.4</v>
      </c>
      <c r="AE189" s="158">
        <v>0.4</v>
      </c>
      <c r="AF189" s="158">
        <v>0.4</v>
      </c>
      <c r="AG189" s="158">
        <v>0.4</v>
      </c>
      <c r="AH189" s="158">
        <v>0.4</v>
      </c>
      <c r="AI189" s="158">
        <v>0.4</v>
      </c>
      <c r="AJ189" s="158">
        <v>0.4</v>
      </c>
      <c r="AK189" s="158">
        <v>0.4</v>
      </c>
      <c r="AL189" s="158">
        <v>0.4</v>
      </c>
      <c r="AM189" s="158">
        <v>0.4</v>
      </c>
      <c r="AN189" s="158">
        <v>0.4</v>
      </c>
      <c r="AO189" s="158">
        <v>0.4</v>
      </c>
      <c r="AP189" s="158">
        <v>0.4</v>
      </c>
      <c r="AQ189" s="158">
        <v>0.4</v>
      </c>
    </row>
    <row r="190" spans="1:43" x14ac:dyDescent="0.25">
      <c r="A190" s="223" t="s">
        <v>568</v>
      </c>
      <c r="B190" s="223"/>
      <c r="C190" s="223"/>
      <c r="D190" s="223"/>
      <c r="F190" s="13" t="s">
        <v>217</v>
      </c>
      <c r="G190" s="13" t="s">
        <v>306</v>
      </c>
      <c r="H190" s="13">
        <v>2020</v>
      </c>
      <c r="I190" t="s">
        <v>209</v>
      </c>
      <c r="J190" t="s">
        <v>157</v>
      </c>
      <c r="K190" s="245">
        <v>0.4</v>
      </c>
      <c r="L190" s="151"/>
      <c r="M190" s="158">
        <v>0.4</v>
      </c>
      <c r="N190" s="158">
        <v>0.4</v>
      </c>
      <c r="O190" s="158">
        <v>0.4</v>
      </c>
      <c r="P190" s="158">
        <v>0.4</v>
      </c>
      <c r="Q190" s="158">
        <v>0.4</v>
      </c>
      <c r="R190" s="158">
        <v>0.4</v>
      </c>
      <c r="S190" s="158">
        <v>0.4</v>
      </c>
      <c r="T190" s="158">
        <v>0.4</v>
      </c>
      <c r="U190" s="158">
        <v>0.4</v>
      </c>
      <c r="V190" s="158">
        <v>0.4</v>
      </c>
      <c r="W190" s="158">
        <v>0.4</v>
      </c>
      <c r="X190" s="158">
        <v>0.4</v>
      </c>
      <c r="Y190" s="158">
        <v>0.4</v>
      </c>
      <c r="Z190" s="158">
        <v>0.4</v>
      </c>
      <c r="AA190" s="158">
        <v>0.4</v>
      </c>
      <c r="AB190" s="158">
        <v>0.4</v>
      </c>
      <c r="AC190" s="158">
        <v>0.4</v>
      </c>
      <c r="AD190" s="158">
        <v>0.4</v>
      </c>
      <c r="AE190" s="158">
        <v>0.4</v>
      </c>
      <c r="AF190" s="158">
        <v>0.4</v>
      </c>
      <c r="AG190" s="158">
        <v>0.4</v>
      </c>
      <c r="AH190" s="158">
        <v>0.4</v>
      </c>
      <c r="AI190" s="158">
        <v>0.4</v>
      </c>
      <c r="AJ190" s="158">
        <v>0.4</v>
      </c>
      <c r="AK190" s="158">
        <v>0.4</v>
      </c>
      <c r="AL190" s="158">
        <v>0.4</v>
      </c>
      <c r="AM190" s="158">
        <v>0.4</v>
      </c>
      <c r="AN190" s="158">
        <v>0.4</v>
      </c>
      <c r="AO190" s="158">
        <v>0.4</v>
      </c>
      <c r="AP190" s="158">
        <v>0.4</v>
      </c>
      <c r="AQ190" s="158">
        <v>0.4</v>
      </c>
    </row>
    <row r="191" spans="1:43" x14ac:dyDescent="0.25">
      <c r="A191" s="223" t="s">
        <v>569</v>
      </c>
      <c r="B191" s="223"/>
      <c r="C191" s="223"/>
      <c r="D191" s="223"/>
      <c r="F191" s="13" t="s">
        <v>217</v>
      </c>
      <c r="G191" s="13" t="s">
        <v>306</v>
      </c>
      <c r="H191" s="13">
        <v>2020</v>
      </c>
      <c r="I191" t="s">
        <v>55</v>
      </c>
      <c r="J191" t="s">
        <v>192</v>
      </c>
      <c r="K191" s="245">
        <v>0.4</v>
      </c>
      <c r="L191" s="151"/>
      <c r="M191" s="158">
        <v>0.4</v>
      </c>
      <c r="N191" s="158">
        <v>0.4</v>
      </c>
      <c r="O191" s="158">
        <v>0.4</v>
      </c>
      <c r="P191" s="158">
        <v>0.4</v>
      </c>
      <c r="Q191" s="158">
        <v>0.4</v>
      </c>
      <c r="R191" s="158">
        <v>0.4</v>
      </c>
      <c r="S191" s="158">
        <v>0.4</v>
      </c>
      <c r="T191" s="158">
        <v>0.4</v>
      </c>
      <c r="U191" s="158">
        <v>0.4</v>
      </c>
      <c r="V191" s="158">
        <v>0.4</v>
      </c>
      <c r="W191" s="158">
        <v>0.4</v>
      </c>
      <c r="X191" s="158">
        <v>0.4</v>
      </c>
      <c r="Y191" s="158">
        <v>0.4</v>
      </c>
      <c r="Z191" s="158">
        <v>0.4</v>
      </c>
      <c r="AA191" s="158">
        <v>0.4</v>
      </c>
      <c r="AB191" s="158">
        <v>0.4</v>
      </c>
      <c r="AC191" s="158">
        <v>0.4</v>
      </c>
      <c r="AD191" s="158">
        <v>0.4</v>
      </c>
      <c r="AE191" s="158">
        <v>0.4</v>
      </c>
      <c r="AF191" s="158">
        <v>0.4</v>
      </c>
      <c r="AG191" s="158">
        <v>0.4</v>
      </c>
      <c r="AH191" s="158">
        <v>0.4</v>
      </c>
      <c r="AI191" s="158">
        <v>0.4</v>
      </c>
      <c r="AJ191" s="158">
        <v>0.4</v>
      </c>
      <c r="AK191" s="158">
        <v>0.4</v>
      </c>
      <c r="AL191" s="158">
        <v>0.4</v>
      </c>
      <c r="AM191" s="158">
        <v>0.4</v>
      </c>
      <c r="AN191" s="158">
        <v>0.4</v>
      </c>
      <c r="AO191" s="158">
        <v>0.4</v>
      </c>
      <c r="AP191" s="158">
        <v>0.4</v>
      </c>
      <c r="AQ191" s="158">
        <v>0.4</v>
      </c>
    </row>
    <row r="192" spans="1:43" x14ac:dyDescent="0.25">
      <c r="A192" s="223" t="s">
        <v>513</v>
      </c>
      <c r="B192" s="223"/>
      <c r="C192" s="223"/>
      <c r="D192" s="223"/>
      <c r="E192" s="13" t="s">
        <v>214</v>
      </c>
      <c r="F192" s="13" t="s">
        <v>217</v>
      </c>
      <c r="G192" s="13" t="s">
        <v>308</v>
      </c>
      <c r="H192" s="13">
        <v>2025</v>
      </c>
      <c r="I192" t="s">
        <v>15</v>
      </c>
      <c r="J192" t="s">
        <v>128</v>
      </c>
      <c r="K192" s="244">
        <v>0.8</v>
      </c>
      <c r="L192" s="151"/>
      <c r="M192" s="158">
        <v>0.8</v>
      </c>
      <c r="N192" s="158">
        <v>0.8</v>
      </c>
      <c r="O192" s="158">
        <v>0.8</v>
      </c>
      <c r="P192" s="158">
        <v>0.8</v>
      </c>
      <c r="Q192" s="158">
        <v>0.8</v>
      </c>
      <c r="R192" s="158">
        <v>0.8</v>
      </c>
      <c r="S192" s="158">
        <v>0.8</v>
      </c>
      <c r="T192" s="158">
        <v>0.8</v>
      </c>
      <c r="U192" s="158">
        <v>0.8</v>
      </c>
      <c r="V192" s="158">
        <v>0.8</v>
      </c>
      <c r="W192" s="158">
        <v>0.8</v>
      </c>
      <c r="X192" s="158">
        <v>0.8</v>
      </c>
      <c r="Y192" s="158">
        <v>0.8</v>
      </c>
      <c r="Z192" s="158">
        <v>0.8</v>
      </c>
      <c r="AA192" s="158">
        <v>0.8</v>
      </c>
      <c r="AB192" s="158">
        <v>0.8</v>
      </c>
      <c r="AC192" s="158">
        <v>0.8</v>
      </c>
      <c r="AD192" s="158">
        <v>0.8</v>
      </c>
      <c r="AE192" s="158">
        <v>0.8</v>
      </c>
      <c r="AF192" s="158">
        <v>0.8</v>
      </c>
      <c r="AG192" s="158">
        <v>0.8</v>
      </c>
      <c r="AH192" s="158">
        <v>0.8</v>
      </c>
      <c r="AI192" s="158">
        <v>0.8</v>
      </c>
      <c r="AJ192" s="158">
        <v>0.8</v>
      </c>
      <c r="AK192" s="158">
        <v>0.8</v>
      </c>
      <c r="AL192" s="158">
        <v>0.8</v>
      </c>
      <c r="AM192" s="158">
        <v>0.8</v>
      </c>
      <c r="AN192" s="158">
        <v>0.8</v>
      </c>
      <c r="AO192" s="158">
        <v>0.8</v>
      </c>
      <c r="AP192" s="158">
        <v>0.8</v>
      </c>
      <c r="AQ192" s="158">
        <v>0.8</v>
      </c>
    </row>
    <row r="193" spans="1:43" x14ac:dyDescent="0.25">
      <c r="A193" s="223" t="s">
        <v>525</v>
      </c>
      <c r="B193" s="223"/>
      <c r="C193" s="223"/>
      <c r="D193" s="223"/>
      <c r="F193" s="13" t="s">
        <v>217</v>
      </c>
      <c r="G193" s="13" t="s">
        <v>308</v>
      </c>
      <c r="H193" s="13">
        <v>2025</v>
      </c>
      <c r="I193" t="s">
        <v>172</v>
      </c>
      <c r="J193" t="s">
        <v>158</v>
      </c>
      <c r="K193" s="245">
        <v>0.6</v>
      </c>
      <c r="L193" s="151"/>
      <c r="M193" s="158">
        <v>0.6</v>
      </c>
      <c r="N193" s="158">
        <v>0.6</v>
      </c>
      <c r="O193" s="158">
        <v>0.6</v>
      </c>
      <c r="P193" s="158">
        <v>0.6</v>
      </c>
      <c r="Q193" s="158">
        <v>0.6</v>
      </c>
      <c r="R193" s="158">
        <v>0.6</v>
      </c>
      <c r="S193" s="158">
        <v>0.6</v>
      </c>
      <c r="T193" s="158">
        <v>0.6</v>
      </c>
      <c r="U193" s="158">
        <v>0.6</v>
      </c>
      <c r="V193" s="158">
        <v>0.6</v>
      </c>
      <c r="W193" s="158">
        <v>0.6</v>
      </c>
      <c r="X193" s="158">
        <v>0.6</v>
      </c>
      <c r="Y193" s="158">
        <v>0.6</v>
      </c>
      <c r="Z193" s="158">
        <v>0.6</v>
      </c>
      <c r="AA193" s="158">
        <v>0.6</v>
      </c>
      <c r="AB193" s="158">
        <v>0.6</v>
      </c>
      <c r="AC193" s="158">
        <v>0.6</v>
      </c>
      <c r="AD193" s="158">
        <v>0.6</v>
      </c>
      <c r="AE193" s="158">
        <v>0.6</v>
      </c>
      <c r="AF193" s="158">
        <v>0.6</v>
      </c>
      <c r="AG193" s="158">
        <v>0.6</v>
      </c>
      <c r="AH193" s="158">
        <v>0.6</v>
      </c>
      <c r="AI193" s="158">
        <v>0.6</v>
      </c>
      <c r="AJ193" s="158">
        <v>0.6</v>
      </c>
      <c r="AK193" s="158">
        <v>0.6</v>
      </c>
      <c r="AL193" s="158">
        <v>0.6</v>
      </c>
      <c r="AM193" s="158">
        <v>0.6</v>
      </c>
      <c r="AN193" s="158">
        <v>0.6</v>
      </c>
      <c r="AO193" s="158">
        <v>0.6</v>
      </c>
      <c r="AP193" s="158">
        <v>0.6</v>
      </c>
      <c r="AQ193" s="158">
        <v>0.6</v>
      </c>
    </row>
    <row r="194" spans="1:43" x14ac:dyDescent="0.25">
      <c r="A194" s="223" t="s">
        <v>570</v>
      </c>
      <c r="B194" s="223"/>
      <c r="C194" s="223"/>
      <c r="D194" s="223"/>
      <c r="F194" s="13" t="s">
        <v>217</v>
      </c>
      <c r="G194" s="13" t="s">
        <v>308</v>
      </c>
      <c r="H194" s="13">
        <v>2025</v>
      </c>
      <c r="I194" t="s">
        <v>18</v>
      </c>
      <c r="J194" t="s">
        <v>193</v>
      </c>
      <c r="K194" s="245">
        <v>1</v>
      </c>
      <c r="L194" s="151"/>
      <c r="M194" s="158">
        <v>1</v>
      </c>
      <c r="N194" s="158">
        <v>1</v>
      </c>
      <c r="O194" s="158">
        <v>1</v>
      </c>
      <c r="P194" s="158">
        <v>1</v>
      </c>
      <c r="Q194" s="158">
        <v>1</v>
      </c>
      <c r="R194" s="158">
        <v>1</v>
      </c>
      <c r="S194" s="158">
        <v>1</v>
      </c>
      <c r="T194" s="158">
        <v>1</v>
      </c>
      <c r="U194" s="158">
        <v>1</v>
      </c>
      <c r="V194" s="158">
        <v>1</v>
      </c>
      <c r="W194" s="158">
        <v>1</v>
      </c>
      <c r="X194" s="158">
        <v>1</v>
      </c>
      <c r="Y194" s="158">
        <v>1</v>
      </c>
      <c r="Z194" s="158">
        <v>1</v>
      </c>
      <c r="AA194" s="158">
        <v>1</v>
      </c>
      <c r="AB194" s="158">
        <v>1</v>
      </c>
      <c r="AC194" s="158">
        <v>1</v>
      </c>
      <c r="AD194" s="158">
        <v>1</v>
      </c>
      <c r="AE194" s="158">
        <v>1</v>
      </c>
      <c r="AF194" s="158">
        <v>1</v>
      </c>
      <c r="AG194" s="158">
        <v>1</v>
      </c>
      <c r="AH194" s="158">
        <v>1</v>
      </c>
      <c r="AI194" s="158">
        <v>1</v>
      </c>
      <c r="AJ194" s="158">
        <v>1</v>
      </c>
      <c r="AK194" s="158">
        <v>1</v>
      </c>
      <c r="AL194" s="158">
        <v>1</v>
      </c>
      <c r="AM194" s="158">
        <v>1</v>
      </c>
      <c r="AN194" s="158">
        <v>1</v>
      </c>
      <c r="AO194" s="158">
        <v>1</v>
      </c>
      <c r="AP194" s="158">
        <v>1</v>
      </c>
      <c r="AQ194" s="158">
        <v>1</v>
      </c>
    </row>
    <row r="195" spans="1:43" x14ac:dyDescent="0.25">
      <c r="A195" s="223" t="s">
        <v>526</v>
      </c>
      <c r="B195" s="223"/>
      <c r="C195" s="223"/>
      <c r="D195" s="223"/>
      <c r="F195" s="13" t="s">
        <v>217</v>
      </c>
      <c r="G195" s="13" t="s">
        <v>308</v>
      </c>
      <c r="H195" s="13">
        <v>2025</v>
      </c>
      <c r="I195" t="s">
        <v>210</v>
      </c>
      <c r="J195" t="s">
        <v>191</v>
      </c>
      <c r="K195" s="244">
        <v>0.4</v>
      </c>
      <c r="L195" s="151"/>
      <c r="M195" s="158">
        <v>0.4</v>
      </c>
      <c r="N195" s="158">
        <v>0.4</v>
      </c>
      <c r="O195" s="158">
        <v>0.4</v>
      </c>
      <c r="P195" s="158">
        <v>0.4</v>
      </c>
      <c r="Q195" s="158">
        <v>0.4</v>
      </c>
      <c r="R195" s="158">
        <v>0.4</v>
      </c>
      <c r="S195" s="158">
        <v>0.4</v>
      </c>
      <c r="T195" s="158">
        <v>0.4</v>
      </c>
      <c r="U195" s="158">
        <v>0.4</v>
      </c>
      <c r="V195" s="158">
        <v>0.4</v>
      </c>
      <c r="W195" s="158">
        <v>0.4</v>
      </c>
      <c r="X195" s="158">
        <v>0.4</v>
      </c>
      <c r="Y195" s="158">
        <v>0.4</v>
      </c>
      <c r="Z195" s="158">
        <v>0.4</v>
      </c>
      <c r="AA195" s="158">
        <v>0.4</v>
      </c>
      <c r="AB195" s="158">
        <v>0.4</v>
      </c>
      <c r="AC195" s="158">
        <v>0.4</v>
      </c>
      <c r="AD195" s="158">
        <v>0.4</v>
      </c>
      <c r="AE195" s="158">
        <v>0.4</v>
      </c>
      <c r="AF195" s="158">
        <v>0.4</v>
      </c>
      <c r="AG195" s="158">
        <v>0.4</v>
      </c>
      <c r="AH195" s="158">
        <v>0.4</v>
      </c>
      <c r="AI195" s="158">
        <v>0.4</v>
      </c>
      <c r="AJ195" s="158">
        <v>0.4</v>
      </c>
      <c r="AK195" s="158">
        <v>0.4</v>
      </c>
      <c r="AL195" s="158">
        <v>0.4</v>
      </c>
      <c r="AM195" s="158">
        <v>0.4</v>
      </c>
      <c r="AN195" s="158">
        <v>0.4</v>
      </c>
      <c r="AO195" s="158">
        <v>0.4</v>
      </c>
      <c r="AP195" s="158">
        <v>0.4</v>
      </c>
      <c r="AQ195" s="158">
        <v>0.4</v>
      </c>
    </row>
    <row r="196" spans="1:43" x14ac:dyDescent="0.25">
      <c r="A196" s="223" t="s">
        <v>571</v>
      </c>
      <c r="B196" s="223"/>
      <c r="C196" s="223"/>
      <c r="D196" s="223"/>
      <c r="F196" s="13" t="s">
        <v>217</v>
      </c>
      <c r="G196" s="13" t="s">
        <v>308</v>
      </c>
      <c r="H196" s="13">
        <v>2025</v>
      </c>
      <c r="I196" t="s">
        <v>209</v>
      </c>
      <c r="J196" t="s">
        <v>157</v>
      </c>
      <c r="K196" s="245">
        <v>0.4</v>
      </c>
      <c r="L196" s="151"/>
      <c r="M196" s="158">
        <v>0.4</v>
      </c>
      <c r="N196" s="158">
        <v>0.4</v>
      </c>
      <c r="O196" s="158">
        <v>0.4</v>
      </c>
      <c r="P196" s="158">
        <v>0.4</v>
      </c>
      <c r="Q196" s="158">
        <v>0.4</v>
      </c>
      <c r="R196" s="158">
        <v>0.4</v>
      </c>
      <c r="S196" s="158">
        <v>0.4</v>
      </c>
      <c r="T196" s="158">
        <v>0.4</v>
      </c>
      <c r="U196" s="158">
        <v>0.4</v>
      </c>
      <c r="V196" s="158">
        <v>0.4</v>
      </c>
      <c r="W196" s="158">
        <v>0.4</v>
      </c>
      <c r="X196" s="158">
        <v>0.4</v>
      </c>
      <c r="Y196" s="158">
        <v>0.4</v>
      </c>
      <c r="Z196" s="158">
        <v>0.4</v>
      </c>
      <c r="AA196" s="158">
        <v>0.4</v>
      </c>
      <c r="AB196" s="158">
        <v>0.4</v>
      </c>
      <c r="AC196" s="158">
        <v>0.4</v>
      </c>
      <c r="AD196" s="158">
        <v>0.4</v>
      </c>
      <c r="AE196" s="158">
        <v>0.4</v>
      </c>
      <c r="AF196" s="158">
        <v>0.4</v>
      </c>
      <c r="AG196" s="158">
        <v>0.4</v>
      </c>
      <c r="AH196" s="158">
        <v>0.4</v>
      </c>
      <c r="AI196" s="158">
        <v>0.4</v>
      </c>
      <c r="AJ196" s="158">
        <v>0.4</v>
      </c>
      <c r="AK196" s="158">
        <v>0.4</v>
      </c>
      <c r="AL196" s="158">
        <v>0.4</v>
      </c>
      <c r="AM196" s="158">
        <v>0.4</v>
      </c>
      <c r="AN196" s="158">
        <v>0.4</v>
      </c>
      <c r="AO196" s="158">
        <v>0.4</v>
      </c>
      <c r="AP196" s="158">
        <v>0.4</v>
      </c>
      <c r="AQ196" s="158">
        <v>0.4</v>
      </c>
    </row>
    <row r="197" spans="1:43" x14ac:dyDescent="0.25">
      <c r="A197" s="223" t="s">
        <v>572</v>
      </c>
      <c r="B197" s="223"/>
      <c r="C197" s="223"/>
      <c r="D197" s="223"/>
      <c r="F197" s="13" t="s">
        <v>217</v>
      </c>
      <c r="G197" s="13" t="s">
        <v>308</v>
      </c>
      <c r="H197" s="13">
        <v>2025</v>
      </c>
      <c r="I197" t="s">
        <v>55</v>
      </c>
      <c r="J197" t="s">
        <v>192</v>
      </c>
      <c r="K197" s="245">
        <v>0.4</v>
      </c>
      <c r="L197" s="151"/>
      <c r="M197" s="158">
        <v>0.4</v>
      </c>
      <c r="N197" s="158">
        <v>0.4</v>
      </c>
      <c r="O197" s="158">
        <v>0.4</v>
      </c>
      <c r="P197" s="158">
        <v>0.4</v>
      </c>
      <c r="Q197" s="158">
        <v>0.4</v>
      </c>
      <c r="R197" s="158">
        <v>0.4</v>
      </c>
      <c r="S197" s="158">
        <v>0.4</v>
      </c>
      <c r="T197" s="158">
        <v>0.4</v>
      </c>
      <c r="U197" s="158">
        <v>0.4</v>
      </c>
      <c r="V197" s="158">
        <v>0.4</v>
      </c>
      <c r="W197" s="158">
        <v>0.4</v>
      </c>
      <c r="X197" s="158">
        <v>0.4</v>
      </c>
      <c r="Y197" s="158">
        <v>0.4</v>
      </c>
      <c r="Z197" s="158">
        <v>0.4</v>
      </c>
      <c r="AA197" s="158">
        <v>0.4</v>
      </c>
      <c r="AB197" s="158">
        <v>0.4</v>
      </c>
      <c r="AC197" s="158">
        <v>0.4</v>
      </c>
      <c r="AD197" s="158">
        <v>0.4</v>
      </c>
      <c r="AE197" s="158">
        <v>0.4</v>
      </c>
      <c r="AF197" s="158">
        <v>0.4</v>
      </c>
      <c r="AG197" s="158">
        <v>0.4</v>
      </c>
      <c r="AH197" s="158">
        <v>0.4</v>
      </c>
      <c r="AI197" s="158">
        <v>0.4</v>
      </c>
      <c r="AJ197" s="158">
        <v>0.4</v>
      </c>
      <c r="AK197" s="158">
        <v>0.4</v>
      </c>
      <c r="AL197" s="158">
        <v>0.4</v>
      </c>
      <c r="AM197" s="158">
        <v>0.4</v>
      </c>
      <c r="AN197" s="158">
        <v>0.4</v>
      </c>
      <c r="AO197" s="158">
        <v>0.4</v>
      </c>
      <c r="AP197" s="158">
        <v>0.4</v>
      </c>
      <c r="AQ197" s="158">
        <v>0.4</v>
      </c>
    </row>
    <row r="198" spans="1:43" x14ac:dyDescent="0.25">
      <c r="A198" s="223" t="s">
        <v>513</v>
      </c>
      <c r="B198" s="223"/>
      <c r="C198" s="223"/>
      <c r="D198" s="223"/>
      <c r="E198" s="13" t="s">
        <v>214</v>
      </c>
      <c r="F198" s="13" t="s">
        <v>217</v>
      </c>
      <c r="G198" s="13" t="s">
        <v>308</v>
      </c>
      <c r="H198" s="13">
        <v>2030</v>
      </c>
      <c r="I198" t="s">
        <v>15</v>
      </c>
      <c r="J198" t="s">
        <v>128</v>
      </c>
      <c r="K198" s="244">
        <v>0.8</v>
      </c>
      <c r="L198" s="151"/>
      <c r="M198" s="158">
        <v>0.82600000000000007</v>
      </c>
      <c r="N198" s="158">
        <v>0.82600000000000007</v>
      </c>
      <c r="O198" s="158">
        <v>0.82600000000000007</v>
      </c>
      <c r="P198" s="158">
        <v>0.82600000000000007</v>
      </c>
      <c r="Q198" s="158">
        <v>0.82600000000000007</v>
      </c>
      <c r="R198" s="158">
        <v>0.82600000000000007</v>
      </c>
      <c r="S198" s="158">
        <v>0.82600000000000007</v>
      </c>
      <c r="T198" s="158">
        <v>0.82600000000000007</v>
      </c>
      <c r="U198" s="158">
        <v>0.82600000000000007</v>
      </c>
      <c r="V198" s="158">
        <v>0.82600000000000007</v>
      </c>
      <c r="W198" s="158">
        <v>0.82600000000000007</v>
      </c>
      <c r="X198" s="158">
        <v>0.82600000000000007</v>
      </c>
      <c r="Y198" s="158">
        <v>0.82600000000000007</v>
      </c>
      <c r="Z198" s="158">
        <v>0.82600000000000007</v>
      </c>
      <c r="AA198" s="158">
        <v>0.82600000000000007</v>
      </c>
      <c r="AB198" s="158">
        <v>0.82600000000000007</v>
      </c>
      <c r="AC198" s="158">
        <v>0.82600000000000007</v>
      </c>
      <c r="AD198" s="158">
        <v>0.82600000000000007</v>
      </c>
      <c r="AE198" s="158">
        <v>0.82600000000000007</v>
      </c>
      <c r="AF198" s="158">
        <v>0.82600000000000007</v>
      </c>
      <c r="AG198" s="158">
        <v>0.82600000000000007</v>
      </c>
      <c r="AH198" s="158">
        <v>0.82600000000000007</v>
      </c>
      <c r="AI198" s="158">
        <v>0.82600000000000007</v>
      </c>
      <c r="AJ198" s="158">
        <v>0.82600000000000007</v>
      </c>
      <c r="AK198" s="158">
        <v>0.82600000000000007</v>
      </c>
      <c r="AL198" s="158">
        <v>0.82600000000000007</v>
      </c>
      <c r="AM198" s="158">
        <v>0.82600000000000007</v>
      </c>
      <c r="AN198" s="158">
        <v>0.82600000000000007</v>
      </c>
      <c r="AO198" s="158">
        <v>0.82600000000000007</v>
      </c>
      <c r="AP198" s="158">
        <v>0.82600000000000007</v>
      </c>
      <c r="AQ198" s="158">
        <v>0.82600000000000007</v>
      </c>
    </row>
    <row r="199" spans="1:43" x14ac:dyDescent="0.25">
      <c r="A199" s="223" t="s">
        <v>525</v>
      </c>
      <c r="B199" s="223"/>
      <c r="C199" s="223"/>
      <c r="D199" s="223"/>
      <c r="F199" s="13" t="s">
        <v>217</v>
      </c>
      <c r="G199" s="13" t="s">
        <v>308</v>
      </c>
      <c r="H199" s="13">
        <v>2030</v>
      </c>
      <c r="I199" t="s">
        <v>172</v>
      </c>
      <c r="J199" t="s">
        <v>158</v>
      </c>
      <c r="K199" s="245">
        <v>0.6</v>
      </c>
      <c r="L199" s="151"/>
      <c r="M199" s="158">
        <v>0.61949999999999994</v>
      </c>
      <c r="N199" s="158">
        <v>0.61949999999999994</v>
      </c>
      <c r="O199" s="158">
        <v>0.61949999999999994</v>
      </c>
      <c r="P199" s="158">
        <v>0.61949999999999994</v>
      </c>
      <c r="Q199" s="158">
        <v>0.61949999999999994</v>
      </c>
      <c r="R199" s="158">
        <v>0.61949999999999994</v>
      </c>
      <c r="S199" s="158">
        <v>0.61949999999999994</v>
      </c>
      <c r="T199" s="158">
        <v>0.61949999999999994</v>
      </c>
      <c r="U199" s="158">
        <v>0.61949999999999994</v>
      </c>
      <c r="V199" s="158">
        <v>0.61949999999999994</v>
      </c>
      <c r="W199" s="158">
        <v>0.61949999999999994</v>
      </c>
      <c r="X199" s="158">
        <v>0.61949999999999994</v>
      </c>
      <c r="Y199" s="158">
        <v>0.61949999999999994</v>
      </c>
      <c r="Z199" s="158">
        <v>0.61949999999999994</v>
      </c>
      <c r="AA199" s="158">
        <v>0.61949999999999994</v>
      </c>
      <c r="AB199" s="158">
        <v>0.61949999999999994</v>
      </c>
      <c r="AC199" s="158">
        <v>0.61949999999999994</v>
      </c>
      <c r="AD199" s="158">
        <v>0.61949999999999994</v>
      </c>
      <c r="AE199" s="158">
        <v>0.61949999999999994</v>
      </c>
      <c r="AF199" s="158">
        <v>0.61949999999999994</v>
      </c>
      <c r="AG199" s="158">
        <v>0.61949999999999994</v>
      </c>
      <c r="AH199" s="158">
        <v>0.61949999999999994</v>
      </c>
      <c r="AI199" s="158">
        <v>0.61949999999999994</v>
      </c>
      <c r="AJ199" s="158">
        <v>0.61949999999999994</v>
      </c>
      <c r="AK199" s="158">
        <v>0.61949999999999994</v>
      </c>
      <c r="AL199" s="158">
        <v>0.61949999999999994</v>
      </c>
      <c r="AM199" s="158">
        <v>0.61949999999999994</v>
      </c>
      <c r="AN199" s="158">
        <v>0.61949999999999994</v>
      </c>
      <c r="AO199" s="158">
        <v>0.61949999999999994</v>
      </c>
      <c r="AP199" s="158">
        <v>0.61949999999999994</v>
      </c>
      <c r="AQ199" s="158">
        <v>0.61949999999999994</v>
      </c>
    </row>
    <row r="200" spans="1:43" x14ac:dyDescent="0.25">
      <c r="A200" s="223" t="s">
        <v>570</v>
      </c>
      <c r="B200" s="223"/>
      <c r="C200" s="223"/>
      <c r="D200" s="223"/>
      <c r="F200" s="13" t="s">
        <v>217</v>
      </c>
      <c r="G200" s="13" t="s">
        <v>308</v>
      </c>
      <c r="H200" s="13">
        <v>2030</v>
      </c>
      <c r="I200" t="s">
        <v>18</v>
      </c>
      <c r="J200" t="s">
        <v>193</v>
      </c>
      <c r="K200" s="245">
        <v>1</v>
      </c>
      <c r="L200" s="151"/>
      <c r="M200" s="158">
        <v>1.0325</v>
      </c>
      <c r="N200" s="158">
        <v>1.0325</v>
      </c>
      <c r="O200" s="158">
        <v>1.0325</v>
      </c>
      <c r="P200" s="158">
        <v>1.0325</v>
      </c>
      <c r="Q200" s="158">
        <v>1.0325</v>
      </c>
      <c r="R200" s="158">
        <v>1.0325</v>
      </c>
      <c r="S200" s="158">
        <v>1.0325</v>
      </c>
      <c r="T200" s="158">
        <v>1.0325</v>
      </c>
      <c r="U200" s="158">
        <v>1.0325</v>
      </c>
      <c r="V200" s="158">
        <v>1.0325</v>
      </c>
      <c r="W200" s="158">
        <v>1.0325</v>
      </c>
      <c r="X200" s="158">
        <v>1.0325</v>
      </c>
      <c r="Y200" s="158">
        <v>1.0325</v>
      </c>
      <c r="Z200" s="158">
        <v>1.0325</v>
      </c>
      <c r="AA200" s="158">
        <v>1.0325</v>
      </c>
      <c r="AB200" s="158">
        <v>1.0325</v>
      </c>
      <c r="AC200" s="158">
        <v>1.0325</v>
      </c>
      <c r="AD200" s="158">
        <v>1.0325</v>
      </c>
      <c r="AE200" s="158">
        <v>1.0325</v>
      </c>
      <c r="AF200" s="158">
        <v>1.0325</v>
      </c>
      <c r="AG200" s="158">
        <v>1.0325</v>
      </c>
      <c r="AH200" s="158">
        <v>1.0325</v>
      </c>
      <c r="AI200" s="158">
        <v>1.0325</v>
      </c>
      <c r="AJ200" s="158">
        <v>1.0325</v>
      </c>
      <c r="AK200" s="158">
        <v>1.0325</v>
      </c>
      <c r="AL200" s="158">
        <v>1.0325</v>
      </c>
      <c r="AM200" s="158">
        <v>1.0325</v>
      </c>
      <c r="AN200" s="158">
        <v>1.0325</v>
      </c>
      <c r="AO200" s="158">
        <v>1.0325</v>
      </c>
      <c r="AP200" s="158">
        <v>1.0325</v>
      </c>
      <c r="AQ200" s="158">
        <v>1.0325</v>
      </c>
    </row>
    <row r="201" spans="1:43" x14ac:dyDescent="0.25">
      <c r="A201" s="223" t="s">
        <v>526</v>
      </c>
      <c r="B201" s="223"/>
      <c r="C201" s="223"/>
      <c r="D201" s="223"/>
      <c r="F201" s="13" t="s">
        <v>217</v>
      </c>
      <c r="G201" s="13" t="s">
        <v>308</v>
      </c>
      <c r="H201" s="13">
        <v>2030</v>
      </c>
      <c r="I201" t="s">
        <v>210</v>
      </c>
      <c r="J201" t="s">
        <v>191</v>
      </c>
      <c r="K201" s="244">
        <v>0.4</v>
      </c>
      <c r="L201" s="151"/>
      <c r="M201" s="158">
        <v>0.41300000000000003</v>
      </c>
      <c r="N201" s="158">
        <v>0.41300000000000003</v>
      </c>
      <c r="O201" s="158">
        <v>0.41300000000000003</v>
      </c>
      <c r="P201" s="158">
        <v>0.41300000000000003</v>
      </c>
      <c r="Q201" s="158">
        <v>0.41300000000000003</v>
      </c>
      <c r="R201" s="158">
        <v>0.41300000000000003</v>
      </c>
      <c r="S201" s="158">
        <v>0.41300000000000003</v>
      </c>
      <c r="T201" s="158">
        <v>0.41300000000000003</v>
      </c>
      <c r="U201" s="158">
        <v>0.41300000000000003</v>
      </c>
      <c r="V201" s="158">
        <v>0.41300000000000003</v>
      </c>
      <c r="W201" s="158">
        <v>0.41300000000000003</v>
      </c>
      <c r="X201" s="158">
        <v>0.41300000000000003</v>
      </c>
      <c r="Y201" s="158">
        <v>0.41300000000000003</v>
      </c>
      <c r="Z201" s="158">
        <v>0.41300000000000003</v>
      </c>
      <c r="AA201" s="158">
        <v>0.41300000000000003</v>
      </c>
      <c r="AB201" s="158">
        <v>0.41300000000000003</v>
      </c>
      <c r="AC201" s="158">
        <v>0.41300000000000003</v>
      </c>
      <c r="AD201" s="158">
        <v>0.41300000000000003</v>
      </c>
      <c r="AE201" s="158">
        <v>0.41300000000000003</v>
      </c>
      <c r="AF201" s="158">
        <v>0.41300000000000003</v>
      </c>
      <c r="AG201" s="158">
        <v>0.41300000000000003</v>
      </c>
      <c r="AH201" s="158">
        <v>0.41300000000000003</v>
      </c>
      <c r="AI201" s="158">
        <v>0.41300000000000003</v>
      </c>
      <c r="AJ201" s="158">
        <v>0.41300000000000003</v>
      </c>
      <c r="AK201" s="158">
        <v>0.41300000000000003</v>
      </c>
      <c r="AL201" s="158">
        <v>0.41300000000000003</v>
      </c>
      <c r="AM201" s="158">
        <v>0.41300000000000003</v>
      </c>
      <c r="AN201" s="158">
        <v>0.41300000000000003</v>
      </c>
      <c r="AO201" s="158">
        <v>0.41300000000000003</v>
      </c>
      <c r="AP201" s="158">
        <v>0.41300000000000003</v>
      </c>
      <c r="AQ201" s="158">
        <v>0.41300000000000003</v>
      </c>
    </row>
    <row r="202" spans="1:43" x14ac:dyDescent="0.25">
      <c r="A202" s="223" t="s">
        <v>571</v>
      </c>
      <c r="B202" s="223"/>
      <c r="C202" s="223"/>
      <c r="D202" s="223"/>
      <c r="F202" s="13" t="s">
        <v>217</v>
      </c>
      <c r="G202" s="13" t="s">
        <v>308</v>
      </c>
      <c r="H202" s="13">
        <v>2030</v>
      </c>
      <c r="I202" t="s">
        <v>209</v>
      </c>
      <c r="J202" t="s">
        <v>157</v>
      </c>
      <c r="K202" s="245">
        <v>0.4</v>
      </c>
      <c r="L202" s="151"/>
      <c r="M202" s="158">
        <v>0.41300000000000003</v>
      </c>
      <c r="N202" s="158">
        <v>0.41300000000000003</v>
      </c>
      <c r="O202" s="158">
        <v>0.41300000000000003</v>
      </c>
      <c r="P202" s="158">
        <v>0.41300000000000003</v>
      </c>
      <c r="Q202" s="158">
        <v>0.41300000000000003</v>
      </c>
      <c r="R202" s="158">
        <v>0.41300000000000003</v>
      </c>
      <c r="S202" s="158">
        <v>0.41300000000000003</v>
      </c>
      <c r="T202" s="158">
        <v>0.41300000000000003</v>
      </c>
      <c r="U202" s="158">
        <v>0.41300000000000003</v>
      </c>
      <c r="V202" s="158">
        <v>0.41300000000000003</v>
      </c>
      <c r="W202" s="158">
        <v>0.41300000000000003</v>
      </c>
      <c r="X202" s="158">
        <v>0.41300000000000003</v>
      </c>
      <c r="Y202" s="158">
        <v>0.41300000000000003</v>
      </c>
      <c r="Z202" s="158">
        <v>0.41300000000000003</v>
      </c>
      <c r="AA202" s="158">
        <v>0.41300000000000003</v>
      </c>
      <c r="AB202" s="158">
        <v>0.41300000000000003</v>
      </c>
      <c r="AC202" s="158">
        <v>0.41300000000000003</v>
      </c>
      <c r="AD202" s="158">
        <v>0.41300000000000003</v>
      </c>
      <c r="AE202" s="158">
        <v>0.41300000000000003</v>
      </c>
      <c r="AF202" s="158">
        <v>0.41300000000000003</v>
      </c>
      <c r="AG202" s="158">
        <v>0.41300000000000003</v>
      </c>
      <c r="AH202" s="158">
        <v>0.41300000000000003</v>
      </c>
      <c r="AI202" s="158">
        <v>0.41300000000000003</v>
      </c>
      <c r="AJ202" s="158">
        <v>0.41300000000000003</v>
      </c>
      <c r="AK202" s="158">
        <v>0.41300000000000003</v>
      </c>
      <c r="AL202" s="158">
        <v>0.41300000000000003</v>
      </c>
      <c r="AM202" s="158">
        <v>0.41300000000000003</v>
      </c>
      <c r="AN202" s="158">
        <v>0.41300000000000003</v>
      </c>
      <c r="AO202" s="158">
        <v>0.41300000000000003</v>
      </c>
      <c r="AP202" s="158">
        <v>0.41300000000000003</v>
      </c>
      <c r="AQ202" s="158">
        <v>0.41300000000000003</v>
      </c>
    </row>
    <row r="203" spans="1:43" x14ac:dyDescent="0.25">
      <c r="A203" s="223" t="s">
        <v>572</v>
      </c>
      <c r="B203" s="223"/>
      <c r="C203" s="223"/>
      <c r="D203" s="223"/>
      <c r="F203" s="13" t="s">
        <v>217</v>
      </c>
      <c r="G203" s="13" t="s">
        <v>308</v>
      </c>
      <c r="H203" s="13">
        <v>2030</v>
      </c>
      <c r="I203" t="s">
        <v>55</v>
      </c>
      <c r="J203" t="s">
        <v>192</v>
      </c>
      <c r="K203" s="245">
        <v>0.4</v>
      </c>
      <c r="L203" s="151"/>
      <c r="M203" s="158">
        <v>0.41300000000000003</v>
      </c>
      <c r="N203" s="158">
        <v>0.41300000000000003</v>
      </c>
      <c r="O203" s="158">
        <v>0.41300000000000003</v>
      </c>
      <c r="P203" s="158">
        <v>0.41300000000000003</v>
      </c>
      <c r="Q203" s="158">
        <v>0.41300000000000003</v>
      </c>
      <c r="R203" s="158">
        <v>0.41300000000000003</v>
      </c>
      <c r="S203" s="158">
        <v>0.41300000000000003</v>
      </c>
      <c r="T203" s="158">
        <v>0.41300000000000003</v>
      </c>
      <c r="U203" s="158">
        <v>0.41300000000000003</v>
      </c>
      <c r="V203" s="158">
        <v>0.41300000000000003</v>
      </c>
      <c r="W203" s="158">
        <v>0.41300000000000003</v>
      </c>
      <c r="X203" s="158">
        <v>0.41300000000000003</v>
      </c>
      <c r="Y203" s="158">
        <v>0.41300000000000003</v>
      </c>
      <c r="Z203" s="158">
        <v>0.41300000000000003</v>
      </c>
      <c r="AA203" s="158">
        <v>0.41300000000000003</v>
      </c>
      <c r="AB203" s="158">
        <v>0.41300000000000003</v>
      </c>
      <c r="AC203" s="158">
        <v>0.41300000000000003</v>
      </c>
      <c r="AD203" s="158">
        <v>0.41300000000000003</v>
      </c>
      <c r="AE203" s="158">
        <v>0.41300000000000003</v>
      </c>
      <c r="AF203" s="158">
        <v>0.41300000000000003</v>
      </c>
      <c r="AG203" s="158">
        <v>0.41300000000000003</v>
      </c>
      <c r="AH203" s="158">
        <v>0.41300000000000003</v>
      </c>
      <c r="AI203" s="158">
        <v>0.41300000000000003</v>
      </c>
      <c r="AJ203" s="158">
        <v>0.41300000000000003</v>
      </c>
      <c r="AK203" s="158">
        <v>0.41300000000000003</v>
      </c>
      <c r="AL203" s="158">
        <v>0.41300000000000003</v>
      </c>
      <c r="AM203" s="158">
        <v>0.41300000000000003</v>
      </c>
      <c r="AN203" s="158">
        <v>0.41300000000000003</v>
      </c>
      <c r="AO203" s="158">
        <v>0.41300000000000003</v>
      </c>
      <c r="AP203" s="158">
        <v>0.41300000000000003</v>
      </c>
      <c r="AQ203" s="158">
        <v>0.41300000000000003</v>
      </c>
    </row>
    <row r="204" spans="1:43" x14ac:dyDescent="0.25">
      <c r="A204" s="223" t="s">
        <v>513</v>
      </c>
      <c r="B204" s="223"/>
      <c r="C204" s="223"/>
      <c r="D204" s="223"/>
      <c r="E204" s="13" t="s">
        <v>214</v>
      </c>
      <c r="F204" s="13" t="s">
        <v>217</v>
      </c>
      <c r="G204" s="13" t="s">
        <v>308</v>
      </c>
      <c r="H204" s="13">
        <v>2050</v>
      </c>
      <c r="I204" t="s">
        <v>15</v>
      </c>
      <c r="J204" t="s">
        <v>128</v>
      </c>
      <c r="K204" s="244">
        <v>0.8</v>
      </c>
      <c r="L204" s="151"/>
      <c r="M204" s="158">
        <v>0.84419999999999984</v>
      </c>
      <c r="N204" s="158">
        <v>0.84419999999999984</v>
      </c>
      <c r="O204" s="158">
        <v>0.84419999999999984</v>
      </c>
      <c r="P204" s="158">
        <v>0.84419999999999984</v>
      </c>
      <c r="Q204" s="158">
        <v>0.84419999999999984</v>
      </c>
      <c r="R204" s="158">
        <v>0.84419999999999984</v>
      </c>
      <c r="S204" s="158">
        <v>0.84419999999999984</v>
      </c>
      <c r="T204" s="158">
        <v>0.84419999999999984</v>
      </c>
      <c r="U204" s="158">
        <v>0.84419999999999984</v>
      </c>
      <c r="V204" s="158">
        <v>0.84419999999999984</v>
      </c>
      <c r="W204" s="158">
        <v>0.84419999999999984</v>
      </c>
      <c r="X204" s="158">
        <v>0.84419999999999984</v>
      </c>
      <c r="Y204" s="158">
        <v>0.84419999999999984</v>
      </c>
      <c r="Z204" s="158">
        <v>0.84419999999999984</v>
      </c>
      <c r="AA204" s="158">
        <v>0.84419999999999984</v>
      </c>
      <c r="AB204" s="158">
        <v>0.84419999999999984</v>
      </c>
      <c r="AC204" s="158">
        <v>0.84419999999999984</v>
      </c>
      <c r="AD204" s="158">
        <v>0.84419999999999984</v>
      </c>
      <c r="AE204" s="158">
        <v>0.84419999999999984</v>
      </c>
      <c r="AF204" s="158">
        <v>0.84419999999999984</v>
      </c>
      <c r="AG204" s="158">
        <v>0.84419999999999984</v>
      </c>
      <c r="AH204" s="158">
        <v>0.84419999999999984</v>
      </c>
      <c r="AI204" s="158">
        <v>0.84419999999999984</v>
      </c>
      <c r="AJ204" s="158">
        <v>0.84419999999999984</v>
      </c>
      <c r="AK204" s="158">
        <v>0.84419999999999984</v>
      </c>
      <c r="AL204" s="158">
        <v>0.84419999999999984</v>
      </c>
      <c r="AM204" s="158">
        <v>0.84419999999999984</v>
      </c>
      <c r="AN204" s="158">
        <v>0.84419999999999984</v>
      </c>
      <c r="AO204" s="158">
        <v>0.84419999999999984</v>
      </c>
      <c r="AP204" s="158">
        <v>0.84419999999999984</v>
      </c>
      <c r="AQ204" s="158">
        <v>0.84419999999999984</v>
      </c>
    </row>
    <row r="205" spans="1:43" x14ac:dyDescent="0.25">
      <c r="A205" s="223" t="s">
        <v>525</v>
      </c>
      <c r="B205" s="223"/>
      <c r="C205" s="223"/>
      <c r="D205" s="223"/>
      <c r="F205" s="13" t="s">
        <v>217</v>
      </c>
      <c r="G205" s="13" t="s">
        <v>308</v>
      </c>
      <c r="H205" s="13">
        <v>2050</v>
      </c>
      <c r="I205" t="s">
        <v>172</v>
      </c>
      <c r="J205" t="s">
        <v>158</v>
      </c>
      <c r="K205" s="245">
        <v>0.6</v>
      </c>
      <c r="L205" s="151"/>
      <c r="M205" s="158">
        <v>0.63314999999999988</v>
      </c>
      <c r="N205" s="158">
        <v>0.63314999999999988</v>
      </c>
      <c r="O205" s="158">
        <v>0.63314999999999988</v>
      </c>
      <c r="P205" s="158">
        <v>0.63314999999999988</v>
      </c>
      <c r="Q205" s="158">
        <v>0.63314999999999988</v>
      </c>
      <c r="R205" s="158">
        <v>0.63314999999999988</v>
      </c>
      <c r="S205" s="158">
        <v>0.63314999999999988</v>
      </c>
      <c r="T205" s="158">
        <v>0.63314999999999988</v>
      </c>
      <c r="U205" s="158">
        <v>0.63314999999999988</v>
      </c>
      <c r="V205" s="158">
        <v>0.63314999999999988</v>
      </c>
      <c r="W205" s="158">
        <v>0.63314999999999988</v>
      </c>
      <c r="X205" s="158">
        <v>0.63314999999999988</v>
      </c>
      <c r="Y205" s="158">
        <v>0.63314999999999988</v>
      </c>
      <c r="Z205" s="158">
        <v>0.63314999999999988</v>
      </c>
      <c r="AA205" s="158">
        <v>0.63314999999999988</v>
      </c>
      <c r="AB205" s="158">
        <v>0.63314999999999988</v>
      </c>
      <c r="AC205" s="158">
        <v>0.63314999999999988</v>
      </c>
      <c r="AD205" s="158">
        <v>0.63314999999999988</v>
      </c>
      <c r="AE205" s="158">
        <v>0.63314999999999988</v>
      </c>
      <c r="AF205" s="158">
        <v>0.63314999999999988</v>
      </c>
      <c r="AG205" s="158">
        <v>0.63314999999999988</v>
      </c>
      <c r="AH205" s="158">
        <v>0.63314999999999988</v>
      </c>
      <c r="AI205" s="158">
        <v>0.63314999999999988</v>
      </c>
      <c r="AJ205" s="158">
        <v>0.63314999999999988</v>
      </c>
      <c r="AK205" s="158">
        <v>0.63314999999999988</v>
      </c>
      <c r="AL205" s="158">
        <v>0.63314999999999988</v>
      </c>
      <c r="AM205" s="158">
        <v>0.63314999999999988</v>
      </c>
      <c r="AN205" s="158">
        <v>0.63314999999999988</v>
      </c>
      <c r="AO205" s="158">
        <v>0.63314999999999988</v>
      </c>
      <c r="AP205" s="158">
        <v>0.63314999999999988</v>
      </c>
      <c r="AQ205" s="158">
        <v>0.63314999999999988</v>
      </c>
    </row>
    <row r="206" spans="1:43" x14ac:dyDescent="0.25">
      <c r="A206" s="223" t="s">
        <v>570</v>
      </c>
      <c r="B206" s="223"/>
      <c r="C206" s="223"/>
      <c r="D206" s="223"/>
      <c r="F206" s="13" t="s">
        <v>217</v>
      </c>
      <c r="G206" s="13" t="s">
        <v>308</v>
      </c>
      <c r="H206" s="13">
        <v>2050</v>
      </c>
      <c r="I206" t="s">
        <v>18</v>
      </c>
      <c r="J206" t="s">
        <v>193</v>
      </c>
      <c r="K206" s="245">
        <v>1</v>
      </c>
      <c r="L206" s="151"/>
      <c r="M206" s="158">
        <v>1.0552499999999998</v>
      </c>
      <c r="N206" s="158">
        <v>1.0552499999999998</v>
      </c>
      <c r="O206" s="158">
        <v>1.0552499999999998</v>
      </c>
      <c r="P206" s="158">
        <v>1.0552499999999998</v>
      </c>
      <c r="Q206" s="158">
        <v>1.0552499999999998</v>
      </c>
      <c r="R206" s="158">
        <v>1.0552499999999998</v>
      </c>
      <c r="S206" s="158">
        <v>1.0552499999999998</v>
      </c>
      <c r="T206" s="158">
        <v>1.0552499999999998</v>
      </c>
      <c r="U206" s="158">
        <v>1.0552499999999998</v>
      </c>
      <c r="V206" s="158">
        <v>1.0552499999999998</v>
      </c>
      <c r="W206" s="158">
        <v>1.0552499999999998</v>
      </c>
      <c r="X206" s="158">
        <v>1.0552499999999998</v>
      </c>
      <c r="Y206" s="158">
        <v>1.0552499999999998</v>
      </c>
      <c r="Z206" s="158">
        <v>1.0552499999999998</v>
      </c>
      <c r="AA206" s="158">
        <v>1.0552499999999998</v>
      </c>
      <c r="AB206" s="158">
        <v>1.0552499999999998</v>
      </c>
      <c r="AC206" s="158">
        <v>1.0552499999999998</v>
      </c>
      <c r="AD206" s="158">
        <v>1.0552499999999998</v>
      </c>
      <c r="AE206" s="158">
        <v>1.0552499999999998</v>
      </c>
      <c r="AF206" s="158">
        <v>1.0552499999999998</v>
      </c>
      <c r="AG206" s="158">
        <v>1.0552499999999998</v>
      </c>
      <c r="AH206" s="158">
        <v>1.0552499999999998</v>
      </c>
      <c r="AI206" s="158">
        <v>1.0552499999999998</v>
      </c>
      <c r="AJ206" s="158">
        <v>1.0552499999999998</v>
      </c>
      <c r="AK206" s="158">
        <v>1.0552499999999998</v>
      </c>
      <c r="AL206" s="158">
        <v>1.0552499999999998</v>
      </c>
      <c r="AM206" s="158">
        <v>1.0552499999999998</v>
      </c>
      <c r="AN206" s="158">
        <v>1.0552499999999998</v>
      </c>
      <c r="AO206" s="158">
        <v>1.0552499999999998</v>
      </c>
      <c r="AP206" s="158">
        <v>1.0552499999999998</v>
      </c>
      <c r="AQ206" s="158">
        <v>1.0552499999999998</v>
      </c>
    </row>
    <row r="207" spans="1:43" x14ac:dyDescent="0.25">
      <c r="A207" s="223" t="s">
        <v>526</v>
      </c>
      <c r="B207" s="223"/>
      <c r="C207" s="223"/>
      <c r="D207" s="223"/>
      <c r="F207" s="13" t="s">
        <v>217</v>
      </c>
      <c r="G207" s="13" t="s">
        <v>308</v>
      </c>
      <c r="H207" s="13">
        <v>2050</v>
      </c>
      <c r="I207" t="s">
        <v>210</v>
      </c>
      <c r="J207" t="s">
        <v>191</v>
      </c>
      <c r="K207" s="244">
        <v>0.4</v>
      </c>
      <c r="L207" s="151"/>
      <c r="M207" s="158">
        <v>0.42209999999999992</v>
      </c>
      <c r="N207" s="158">
        <v>0.42209999999999992</v>
      </c>
      <c r="O207" s="158">
        <v>0.42209999999999992</v>
      </c>
      <c r="P207" s="158">
        <v>0.42209999999999992</v>
      </c>
      <c r="Q207" s="158">
        <v>0.42209999999999992</v>
      </c>
      <c r="R207" s="158">
        <v>0.42209999999999992</v>
      </c>
      <c r="S207" s="158">
        <v>0.42209999999999992</v>
      </c>
      <c r="T207" s="158">
        <v>0.42209999999999992</v>
      </c>
      <c r="U207" s="158">
        <v>0.42209999999999992</v>
      </c>
      <c r="V207" s="158">
        <v>0.42209999999999992</v>
      </c>
      <c r="W207" s="158">
        <v>0.42209999999999992</v>
      </c>
      <c r="X207" s="158">
        <v>0.42209999999999992</v>
      </c>
      <c r="Y207" s="158">
        <v>0.42209999999999992</v>
      </c>
      <c r="Z207" s="158">
        <v>0.42209999999999992</v>
      </c>
      <c r="AA207" s="158">
        <v>0.42209999999999992</v>
      </c>
      <c r="AB207" s="158">
        <v>0.42209999999999992</v>
      </c>
      <c r="AC207" s="158">
        <v>0.42209999999999992</v>
      </c>
      <c r="AD207" s="158">
        <v>0.42209999999999992</v>
      </c>
      <c r="AE207" s="158">
        <v>0.42209999999999992</v>
      </c>
      <c r="AF207" s="158">
        <v>0.42209999999999992</v>
      </c>
      <c r="AG207" s="158">
        <v>0.42209999999999992</v>
      </c>
      <c r="AH207" s="158">
        <v>0.42209999999999992</v>
      </c>
      <c r="AI207" s="158">
        <v>0.42209999999999992</v>
      </c>
      <c r="AJ207" s="158">
        <v>0.42209999999999992</v>
      </c>
      <c r="AK207" s="158">
        <v>0.42209999999999992</v>
      </c>
      <c r="AL207" s="158">
        <v>0.42209999999999992</v>
      </c>
      <c r="AM207" s="158">
        <v>0.42209999999999992</v>
      </c>
      <c r="AN207" s="158">
        <v>0.42209999999999992</v>
      </c>
      <c r="AO207" s="158">
        <v>0.42209999999999992</v>
      </c>
      <c r="AP207" s="158">
        <v>0.42209999999999992</v>
      </c>
      <c r="AQ207" s="158">
        <v>0.42209999999999992</v>
      </c>
    </row>
    <row r="208" spans="1:43" x14ac:dyDescent="0.25">
      <c r="A208" s="223" t="s">
        <v>571</v>
      </c>
      <c r="B208" s="223"/>
      <c r="C208" s="223"/>
      <c r="D208" s="223"/>
      <c r="F208" s="13" t="s">
        <v>217</v>
      </c>
      <c r="G208" s="13" t="s">
        <v>308</v>
      </c>
      <c r="H208" s="13">
        <v>2050</v>
      </c>
      <c r="I208" t="s">
        <v>209</v>
      </c>
      <c r="J208" t="s">
        <v>157</v>
      </c>
      <c r="K208" s="245">
        <v>0.4</v>
      </c>
      <c r="L208" s="151"/>
      <c r="M208" s="158">
        <v>0.42209999999999992</v>
      </c>
      <c r="N208" s="158">
        <v>0.42209999999999992</v>
      </c>
      <c r="O208" s="158">
        <v>0.42209999999999992</v>
      </c>
      <c r="P208" s="158">
        <v>0.42209999999999992</v>
      </c>
      <c r="Q208" s="158">
        <v>0.42209999999999992</v>
      </c>
      <c r="R208" s="158">
        <v>0.42209999999999992</v>
      </c>
      <c r="S208" s="158">
        <v>0.42209999999999992</v>
      </c>
      <c r="T208" s="158">
        <v>0.42209999999999992</v>
      </c>
      <c r="U208" s="158">
        <v>0.42209999999999992</v>
      </c>
      <c r="V208" s="158">
        <v>0.42209999999999992</v>
      </c>
      <c r="W208" s="158">
        <v>0.42209999999999992</v>
      </c>
      <c r="X208" s="158">
        <v>0.42209999999999992</v>
      </c>
      <c r="Y208" s="158">
        <v>0.42209999999999992</v>
      </c>
      <c r="Z208" s="158">
        <v>0.42209999999999992</v>
      </c>
      <c r="AA208" s="158">
        <v>0.42209999999999992</v>
      </c>
      <c r="AB208" s="158">
        <v>0.42209999999999992</v>
      </c>
      <c r="AC208" s="158">
        <v>0.42209999999999992</v>
      </c>
      <c r="AD208" s="158">
        <v>0.42209999999999992</v>
      </c>
      <c r="AE208" s="158">
        <v>0.42209999999999992</v>
      </c>
      <c r="AF208" s="158">
        <v>0.42209999999999992</v>
      </c>
      <c r="AG208" s="158">
        <v>0.42209999999999992</v>
      </c>
      <c r="AH208" s="158">
        <v>0.42209999999999992</v>
      </c>
      <c r="AI208" s="158">
        <v>0.42209999999999992</v>
      </c>
      <c r="AJ208" s="158">
        <v>0.42209999999999992</v>
      </c>
      <c r="AK208" s="158">
        <v>0.42209999999999992</v>
      </c>
      <c r="AL208" s="158">
        <v>0.42209999999999992</v>
      </c>
      <c r="AM208" s="158">
        <v>0.42209999999999992</v>
      </c>
      <c r="AN208" s="158">
        <v>0.42209999999999992</v>
      </c>
      <c r="AO208" s="158">
        <v>0.42209999999999992</v>
      </c>
      <c r="AP208" s="158">
        <v>0.42209999999999992</v>
      </c>
      <c r="AQ208" s="158">
        <v>0.42209999999999992</v>
      </c>
    </row>
    <row r="209" spans="1:43" x14ac:dyDescent="0.25">
      <c r="A209" s="223" t="s">
        <v>572</v>
      </c>
      <c r="B209" s="223"/>
      <c r="C209" s="223"/>
      <c r="D209" s="223"/>
      <c r="F209" s="13" t="s">
        <v>217</v>
      </c>
      <c r="G209" s="13" t="s">
        <v>308</v>
      </c>
      <c r="H209" s="13">
        <v>2050</v>
      </c>
      <c r="I209" t="s">
        <v>55</v>
      </c>
      <c r="J209" t="s">
        <v>192</v>
      </c>
      <c r="K209" s="245">
        <v>0.4</v>
      </c>
      <c r="L209" s="151"/>
      <c r="M209" s="158">
        <v>0.42209999999999992</v>
      </c>
      <c r="N209" s="158">
        <v>0.42209999999999992</v>
      </c>
      <c r="O209" s="158">
        <v>0.42209999999999992</v>
      </c>
      <c r="P209" s="158">
        <v>0.42209999999999992</v>
      </c>
      <c r="Q209" s="158">
        <v>0.42209999999999992</v>
      </c>
      <c r="R209" s="158">
        <v>0.42209999999999992</v>
      </c>
      <c r="S209" s="158">
        <v>0.42209999999999992</v>
      </c>
      <c r="T209" s="158">
        <v>0.42209999999999992</v>
      </c>
      <c r="U209" s="158">
        <v>0.42209999999999992</v>
      </c>
      <c r="V209" s="158">
        <v>0.42209999999999992</v>
      </c>
      <c r="W209" s="158">
        <v>0.42209999999999992</v>
      </c>
      <c r="X209" s="158">
        <v>0.42209999999999992</v>
      </c>
      <c r="Y209" s="158">
        <v>0.42209999999999992</v>
      </c>
      <c r="Z209" s="158">
        <v>0.42209999999999992</v>
      </c>
      <c r="AA209" s="158">
        <v>0.42209999999999992</v>
      </c>
      <c r="AB209" s="158">
        <v>0.42209999999999992</v>
      </c>
      <c r="AC209" s="158">
        <v>0.42209999999999992</v>
      </c>
      <c r="AD209" s="158">
        <v>0.42209999999999992</v>
      </c>
      <c r="AE209" s="158">
        <v>0.42209999999999992</v>
      </c>
      <c r="AF209" s="158">
        <v>0.42209999999999992</v>
      </c>
      <c r="AG209" s="158">
        <v>0.42209999999999992</v>
      </c>
      <c r="AH209" s="158">
        <v>0.42209999999999992</v>
      </c>
      <c r="AI209" s="158">
        <v>0.42209999999999992</v>
      </c>
      <c r="AJ209" s="158">
        <v>0.42209999999999992</v>
      </c>
      <c r="AK209" s="158">
        <v>0.42209999999999992</v>
      </c>
      <c r="AL209" s="158">
        <v>0.42209999999999992</v>
      </c>
      <c r="AM209" s="158">
        <v>0.42209999999999992</v>
      </c>
      <c r="AN209" s="158">
        <v>0.42209999999999992</v>
      </c>
      <c r="AO209" s="158">
        <v>0.42209999999999992</v>
      </c>
      <c r="AP209" s="158">
        <v>0.42209999999999992</v>
      </c>
      <c r="AQ209" s="158">
        <v>0.42209999999999992</v>
      </c>
    </row>
    <row r="210" spans="1:43" x14ac:dyDescent="0.25">
      <c r="A210" s="223" t="s">
        <v>515</v>
      </c>
      <c r="B210" s="223"/>
      <c r="C210" s="223"/>
      <c r="D210" s="223"/>
      <c r="E210" s="13" t="s">
        <v>214</v>
      </c>
      <c r="F210" s="13" t="s">
        <v>217</v>
      </c>
      <c r="G210" s="13" t="s">
        <v>310</v>
      </c>
      <c r="H210" s="13">
        <v>2030</v>
      </c>
      <c r="I210" t="s">
        <v>15</v>
      </c>
      <c r="J210" t="s">
        <v>128</v>
      </c>
      <c r="K210" s="244">
        <v>0.8</v>
      </c>
      <c r="L210" s="151"/>
      <c r="M210" s="158">
        <v>0.89600000000000013</v>
      </c>
      <c r="N210" s="158">
        <v>0.89600000000000013</v>
      </c>
      <c r="O210" s="158">
        <v>0.89600000000000013</v>
      </c>
      <c r="P210" s="158">
        <v>0.89600000000000013</v>
      </c>
      <c r="Q210" s="158">
        <v>0.89600000000000013</v>
      </c>
      <c r="R210" s="158">
        <v>0.89600000000000013</v>
      </c>
      <c r="S210" s="158">
        <v>0.89600000000000013</v>
      </c>
      <c r="T210" s="158">
        <v>0.89600000000000013</v>
      </c>
      <c r="U210" s="158">
        <v>0.89600000000000013</v>
      </c>
      <c r="V210" s="158">
        <v>0.89600000000000013</v>
      </c>
      <c r="W210" s="158">
        <v>0.89600000000000013</v>
      </c>
      <c r="X210" s="158">
        <v>0.89600000000000013</v>
      </c>
      <c r="Y210" s="158">
        <v>0.89600000000000013</v>
      </c>
      <c r="Z210" s="158">
        <v>0.89600000000000013</v>
      </c>
      <c r="AA210" s="158">
        <v>0.89600000000000013</v>
      </c>
      <c r="AB210" s="158">
        <v>0.89600000000000013</v>
      </c>
      <c r="AC210" s="158">
        <v>0.89600000000000013</v>
      </c>
      <c r="AD210" s="158">
        <v>0.89600000000000013</v>
      </c>
      <c r="AE210" s="158">
        <v>0.89600000000000013</v>
      </c>
      <c r="AF210" s="158">
        <v>0.89600000000000013</v>
      </c>
      <c r="AG210" s="158">
        <v>0.89600000000000013</v>
      </c>
      <c r="AH210" s="158">
        <v>0.89600000000000013</v>
      </c>
      <c r="AI210" s="158">
        <v>0.89600000000000013</v>
      </c>
      <c r="AJ210" s="158">
        <v>0.89600000000000013</v>
      </c>
      <c r="AK210" s="158">
        <v>0.89600000000000013</v>
      </c>
      <c r="AL210" s="158">
        <v>0.89600000000000013</v>
      </c>
      <c r="AM210" s="158">
        <v>0.89600000000000013</v>
      </c>
      <c r="AN210" s="158">
        <v>0.89600000000000013</v>
      </c>
      <c r="AO210" s="158">
        <v>0.89600000000000013</v>
      </c>
      <c r="AP210" s="158">
        <v>0.89600000000000013</v>
      </c>
      <c r="AQ210" s="158">
        <v>0.89600000000000013</v>
      </c>
    </row>
    <row r="211" spans="1:43" x14ac:dyDescent="0.25">
      <c r="A211" s="223" t="s">
        <v>527</v>
      </c>
      <c r="B211" s="223"/>
      <c r="C211" s="223"/>
      <c r="D211" s="223"/>
      <c r="F211" s="13" t="s">
        <v>217</v>
      </c>
      <c r="G211" s="13" t="s">
        <v>310</v>
      </c>
      <c r="H211" s="13">
        <v>2030</v>
      </c>
      <c r="I211" t="s">
        <v>172</v>
      </c>
      <c r="J211" t="s">
        <v>158</v>
      </c>
      <c r="K211" s="245">
        <v>0.6</v>
      </c>
      <c r="L211" s="151"/>
      <c r="M211" s="158">
        <v>0.67200000000000004</v>
      </c>
      <c r="N211" s="158">
        <v>0.67200000000000004</v>
      </c>
      <c r="O211" s="158">
        <v>0.67200000000000004</v>
      </c>
      <c r="P211" s="158">
        <v>0.67200000000000004</v>
      </c>
      <c r="Q211" s="158">
        <v>0.67200000000000004</v>
      </c>
      <c r="R211" s="158">
        <v>0.67200000000000004</v>
      </c>
      <c r="S211" s="158">
        <v>0.67200000000000004</v>
      </c>
      <c r="T211" s="158">
        <v>0.67200000000000004</v>
      </c>
      <c r="U211" s="158">
        <v>0.67200000000000004</v>
      </c>
      <c r="V211" s="158">
        <v>0.67200000000000004</v>
      </c>
      <c r="W211" s="158">
        <v>0.67200000000000004</v>
      </c>
      <c r="X211" s="158">
        <v>0.67200000000000004</v>
      </c>
      <c r="Y211" s="158">
        <v>0.67200000000000004</v>
      </c>
      <c r="Z211" s="158">
        <v>0.67200000000000004</v>
      </c>
      <c r="AA211" s="158">
        <v>0.67200000000000004</v>
      </c>
      <c r="AB211" s="158">
        <v>0.67200000000000004</v>
      </c>
      <c r="AC211" s="158">
        <v>0.67200000000000004</v>
      </c>
      <c r="AD211" s="158">
        <v>0.67200000000000004</v>
      </c>
      <c r="AE211" s="158">
        <v>0.67200000000000004</v>
      </c>
      <c r="AF211" s="158">
        <v>0.67200000000000004</v>
      </c>
      <c r="AG211" s="158">
        <v>0.67200000000000004</v>
      </c>
      <c r="AH211" s="158">
        <v>0.67200000000000004</v>
      </c>
      <c r="AI211" s="158">
        <v>0.67200000000000004</v>
      </c>
      <c r="AJ211" s="158">
        <v>0.67200000000000004</v>
      </c>
      <c r="AK211" s="158">
        <v>0.67200000000000004</v>
      </c>
      <c r="AL211" s="158">
        <v>0.67200000000000004</v>
      </c>
      <c r="AM211" s="158">
        <v>0.67200000000000004</v>
      </c>
      <c r="AN211" s="158">
        <v>0.67200000000000004</v>
      </c>
      <c r="AO211" s="158">
        <v>0.67200000000000004</v>
      </c>
      <c r="AP211" s="158">
        <v>0.67200000000000004</v>
      </c>
      <c r="AQ211" s="158">
        <v>0.67200000000000004</v>
      </c>
    </row>
    <row r="212" spans="1:43" x14ac:dyDescent="0.25">
      <c r="A212" s="223" t="s">
        <v>573</v>
      </c>
      <c r="B212" s="223"/>
      <c r="C212" s="223"/>
      <c r="D212" s="223"/>
      <c r="F212" s="13" t="s">
        <v>217</v>
      </c>
      <c r="G212" s="13" t="s">
        <v>310</v>
      </c>
      <c r="H212" s="13">
        <v>2030</v>
      </c>
      <c r="I212" t="s">
        <v>18</v>
      </c>
      <c r="J212" t="s">
        <v>193</v>
      </c>
      <c r="K212" s="245">
        <v>1</v>
      </c>
      <c r="L212" s="151"/>
      <c r="M212" s="158">
        <v>1.1200000000000001</v>
      </c>
      <c r="N212" s="158">
        <v>1.1200000000000001</v>
      </c>
      <c r="O212" s="158">
        <v>1.1200000000000001</v>
      </c>
      <c r="P212" s="158">
        <v>1.1200000000000001</v>
      </c>
      <c r="Q212" s="158">
        <v>1.1200000000000001</v>
      </c>
      <c r="R212" s="158">
        <v>1.1200000000000001</v>
      </c>
      <c r="S212" s="158">
        <v>1.1200000000000001</v>
      </c>
      <c r="T212" s="158">
        <v>1.1200000000000001</v>
      </c>
      <c r="U212" s="158">
        <v>1.1200000000000001</v>
      </c>
      <c r="V212" s="158">
        <v>1.1200000000000001</v>
      </c>
      <c r="W212" s="158">
        <v>1.1200000000000001</v>
      </c>
      <c r="X212" s="158">
        <v>1.1200000000000001</v>
      </c>
      <c r="Y212" s="158">
        <v>1.1200000000000001</v>
      </c>
      <c r="Z212" s="158">
        <v>1.1200000000000001</v>
      </c>
      <c r="AA212" s="158">
        <v>1.1200000000000001</v>
      </c>
      <c r="AB212" s="158">
        <v>1.1200000000000001</v>
      </c>
      <c r="AC212" s="158">
        <v>1.1200000000000001</v>
      </c>
      <c r="AD212" s="158">
        <v>1.1200000000000001</v>
      </c>
      <c r="AE212" s="158">
        <v>1.1200000000000001</v>
      </c>
      <c r="AF212" s="158">
        <v>1.1200000000000001</v>
      </c>
      <c r="AG212" s="158">
        <v>1.1200000000000001</v>
      </c>
      <c r="AH212" s="158">
        <v>1.1200000000000001</v>
      </c>
      <c r="AI212" s="158">
        <v>1.1200000000000001</v>
      </c>
      <c r="AJ212" s="158">
        <v>1.1200000000000001</v>
      </c>
      <c r="AK212" s="158">
        <v>1.1200000000000001</v>
      </c>
      <c r="AL212" s="158">
        <v>1.1200000000000001</v>
      </c>
      <c r="AM212" s="158">
        <v>1.1200000000000001</v>
      </c>
      <c r="AN212" s="158">
        <v>1.1200000000000001</v>
      </c>
      <c r="AO212" s="158">
        <v>1.1200000000000001</v>
      </c>
      <c r="AP212" s="158">
        <v>1.1200000000000001</v>
      </c>
      <c r="AQ212" s="158">
        <v>1.1200000000000001</v>
      </c>
    </row>
    <row r="213" spans="1:43" x14ac:dyDescent="0.25">
      <c r="A213" s="223" t="s">
        <v>528</v>
      </c>
      <c r="B213" s="223"/>
      <c r="C213" s="223"/>
      <c r="D213" s="223"/>
      <c r="F213" s="13" t="s">
        <v>217</v>
      </c>
      <c r="G213" s="13" t="s">
        <v>310</v>
      </c>
      <c r="H213" s="13">
        <v>2030</v>
      </c>
      <c r="I213" t="s">
        <v>210</v>
      </c>
      <c r="J213" t="s">
        <v>191</v>
      </c>
      <c r="K213" s="244">
        <v>0.4</v>
      </c>
      <c r="L213" s="151"/>
      <c r="M213" s="158">
        <v>0.44800000000000006</v>
      </c>
      <c r="N213" s="158">
        <v>0.44800000000000006</v>
      </c>
      <c r="O213" s="158">
        <v>0.44800000000000006</v>
      </c>
      <c r="P213" s="158">
        <v>0.44800000000000006</v>
      </c>
      <c r="Q213" s="158">
        <v>0.44800000000000006</v>
      </c>
      <c r="R213" s="158">
        <v>0.44800000000000006</v>
      </c>
      <c r="S213" s="158">
        <v>0.44800000000000006</v>
      </c>
      <c r="T213" s="158">
        <v>0.44800000000000006</v>
      </c>
      <c r="U213" s="158">
        <v>0.44800000000000006</v>
      </c>
      <c r="V213" s="158">
        <v>0.44800000000000006</v>
      </c>
      <c r="W213" s="158">
        <v>0.44800000000000006</v>
      </c>
      <c r="X213" s="158">
        <v>0.44800000000000006</v>
      </c>
      <c r="Y213" s="158">
        <v>0.44800000000000006</v>
      </c>
      <c r="Z213" s="158">
        <v>0.44800000000000006</v>
      </c>
      <c r="AA213" s="158">
        <v>0.44800000000000006</v>
      </c>
      <c r="AB213" s="158">
        <v>0.44800000000000006</v>
      </c>
      <c r="AC213" s="158">
        <v>0.44800000000000006</v>
      </c>
      <c r="AD213" s="158">
        <v>0.44800000000000006</v>
      </c>
      <c r="AE213" s="158">
        <v>0.44800000000000006</v>
      </c>
      <c r="AF213" s="158">
        <v>0.44800000000000006</v>
      </c>
      <c r="AG213" s="158">
        <v>0.44800000000000006</v>
      </c>
      <c r="AH213" s="158">
        <v>0.44800000000000006</v>
      </c>
      <c r="AI213" s="158">
        <v>0.44800000000000006</v>
      </c>
      <c r="AJ213" s="158">
        <v>0.44800000000000006</v>
      </c>
      <c r="AK213" s="158">
        <v>0.44800000000000006</v>
      </c>
      <c r="AL213" s="158">
        <v>0.44800000000000006</v>
      </c>
      <c r="AM213" s="158">
        <v>0.44800000000000006</v>
      </c>
      <c r="AN213" s="158">
        <v>0.44800000000000006</v>
      </c>
      <c r="AO213" s="158">
        <v>0.44800000000000006</v>
      </c>
      <c r="AP213" s="158">
        <v>0.44800000000000006</v>
      </c>
      <c r="AQ213" s="158">
        <v>0.44800000000000006</v>
      </c>
    </row>
    <row r="214" spans="1:43" x14ac:dyDescent="0.25">
      <c r="A214" s="223" t="s">
        <v>574</v>
      </c>
      <c r="B214" s="223"/>
      <c r="C214" s="223"/>
      <c r="D214" s="223"/>
      <c r="F214" s="13" t="s">
        <v>217</v>
      </c>
      <c r="G214" s="13" t="s">
        <v>310</v>
      </c>
      <c r="H214" s="13">
        <v>2030</v>
      </c>
      <c r="I214" t="s">
        <v>209</v>
      </c>
      <c r="J214" t="s">
        <v>157</v>
      </c>
      <c r="K214" s="245">
        <v>0.4</v>
      </c>
      <c r="L214" s="151"/>
      <c r="M214" s="158">
        <v>0.44800000000000006</v>
      </c>
      <c r="N214" s="158">
        <v>0.44800000000000006</v>
      </c>
      <c r="O214" s="158">
        <v>0.44800000000000006</v>
      </c>
      <c r="P214" s="158">
        <v>0.44800000000000006</v>
      </c>
      <c r="Q214" s="158">
        <v>0.44800000000000006</v>
      </c>
      <c r="R214" s="158">
        <v>0.44800000000000006</v>
      </c>
      <c r="S214" s="158">
        <v>0.44800000000000006</v>
      </c>
      <c r="T214" s="158">
        <v>0.44800000000000006</v>
      </c>
      <c r="U214" s="158">
        <v>0.44800000000000006</v>
      </c>
      <c r="V214" s="158">
        <v>0.44800000000000006</v>
      </c>
      <c r="W214" s="158">
        <v>0.44800000000000006</v>
      </c>
      <c r="X214" s="158">
        <v>0.44800000000000006</v>
      </c>
      <c r="Y214" s="158">
        <v>0.44800000000000006</v>
      </c>
      <c r="Z214" s="158">
        <v>0.44800000000000006</v>
      </c>
      <c r="AA214" s="158">
        <v>0.44800000000000006</v>
      </c>
      <c r="AB214" s="158">
        <v>0.44800000000000006</v>
      </c>
      <c r="AC214" s="158">
        <v>0.44800000000000006</v>
      </c>
      <c r="AD214" s="158">
        <v>0.44800000000000006</v>
      </c>
      <c r="AE214" s="158">
        <v>0.44800000000000006</v>
      </c>
      <c r="AF214" s="158">
        <v>0.44800000000000006</v>
      </c>
      <c r="AG214" s="158">
        <v>0.44800000000000006</v>
      </c>
      <c r="AH214" s="158">
        <v>0.44800000000000006</v>
      </c>
      <c r="AI214" s="158">
        <v>0.44800000000000006</v>
      </c>
      <c r="AJ214" s="158">
        <v>0.44800000000000006</v>
      </c>
      <c r="AK214" s="158">
        <v>0.44800000000000006</v>
      </c>
      <c r="AL214" s="158">
        <v>0.44800000000000006</v>
      </c>
      <c r="AM214" s="158">
        <v>0.44800000000000006</v>
      </c>
      <c r="AN214" s="158">
        <v>0.44800000000000006</v>
      </c>
      <c r="AO214" s="158">
        <v>0.44800000000000006</v>
      </c>
      <c r="AP214" s="158">
        <v>0.44800000000000006</v>
      </c>
      <c r="AQ214" s="158">
        <v>0.44800000000000006</v>
      </c>
    </row>
    <row r="215" spans="1:43" x14ac:dyDescent="0.25">
      <c r="A215" s="223" t="s">
        <v>575</v>
      </c>
      <c r="B215" s="223"/>
      <c r="C215" s="223"/>
      <c r="D215" s="223"/>
      <c r="F215" s="13" t="s">
        <v>217</v>
      </c>
      <c r="G215" s="13" t="s">
        <v>310</v>
      </c>
      <c r="H215" s="13">
        <v>2030</v>
      </c>
      <c r="I215" t="s">
        <v>55</v>
      </c>
      <c r="J215" t="s">
        <v>192</v>
      </c>
      <c r="K215" s="245">
        <v>0.4</v>
      </c>
      <c r="L215" s="151"/>
      <c r="M215" s="158">
        <v>0.44800000000000006</v>
      </c>
      <c r="N215" s="158">
        <v>0.44800000000000006</v>
      </c>
      <c r="O215" s="158">
        <v>0.44800000000000006</v>
      </c>
      <c r="P215" s="158">
        <v>0.44800000000000006</v>
      </c>
      <c r="Q215" s="158">
        <v>0.44800000000000006</v>
      </c>
      <c r="R215" s="158">
        <v>0.44800000000000006</v>
      </c>
      <c r="S215" s="158">
        <v>0.44800000000000006</v>
      </c>
      <c r="T215" s="158">
        <v>0.44800000000000006</v>
      </c>
      <c r="U215" s="158">
        <v>0.44800000000000006</v>
      </c>
      <c r="V215" s="158">
        <v>0.44800000000000006</v>
      </c>
      <c r="W215" s="158">
        <v>0.44800000000000006</v>
      </c>
      <c r="X215" s="158">
        <v>0.44800000000000006</v>
      </c>
      <c r="Y215" s="158">
        <v>0.44800000000000006</v>
      </c>
      <c r="Z215" s="158">
        <v>0.44800000000000006</v>
      </c>
      <c r="AA215" s="158">
        <v>0.44800000000000006</v>
      </c>
      <c r="AB215" s="158">
        <v>0.44800000000000006</v>
      </c>
      <c r="AC215" s="158">
        <v>0.44800000000000006</v>
      </c>
      <c r="AD215" s="158">
        <v>0.44800000000000006</v>
      </c>
      <c r="AE215" s="158">
        <v>0.44800000000000006</v>
      </c>
      <c r="AF215" s="158">
        <v>0.44800000000000006</v>
      </c>
      <c r="AG215" s="158">
        <v>0.44800000000000006</v>
      </c>
      <c r="AH215" s="158">
        <v>0.44800000000000006</v>
      </c>
      <c r="AI215" s="158">
        <v>0.44800000000000006</v>
      </c>
      <c r="AJ215" s="158">
        <v>0.44800000000000006</v>
      </c>
      <c r="AK215" s="158">
        <v>0.44800000000000006</v>
      </c>
      <c r="AL215" s="158">
        <v>0.44800000000000006</v>
      </c>
      <c r="AM215" s="158">
        <v>0.44800000000000006</v>
      </c>
      <c r="AN215" s="158">
        <v>0.44800000000000006</v>
      </c>
      <c r="AO215" s="158">
        <v>0.44800000000000006</v>
      </c>
      <c r="AP215" s="158">
        <v>0.44800000000000006</v>
      </c>
      <c r="AQ215" s="158">
        <v>0.44800000000000006</v>
      </c>
    </row>
    <row r="216" spans="1:43" x14ac:dyDescent="0.25">
      <c r="A216" s="223" t="s">
        <v>515</v>
      </c>
      <c r="B216" s="223"/>
      <c r="C216" s="223"/>
      <c r="D216" s="223"/>
      <c r="E216" s="13" t="s">
        <v>214</v>
      </c>
      <c r="F216" s="13" t="s">
        <v>217</v>
      </c>
      <c r="G216" s="13" t="s">
        <v>310</v>
      </c>
      <c r="H216" s="13">
        <v>2050</v>
      </c>
      <c r="I216" t="s">
        <v>15</v>
      </c>
      <c r="J216" t="s">
        <v>128</v>
      </c>
      <c r="K216" s="244">
        <v>0.8</v>
      </c>
      <c r="L216" s="151"/>
      <c r="M216" s="158">
        <v>1.016</v>
      </c>
      <c r="N216" s="158">
        <v>1.016</v>
      </c>
      <c r="O216" s="158">
        <v>1.016</v>
      </c>
      <c r="P216" s="158">
        <v>1.016</v>
      </c>
      <c r="Q216" s="158">
        <v>1.016</v>
      </c>
      <c r="R216" s="158">
        <v>1.016</v>
      </c>
      <c r="S216" s="158">
        <v>1.016</v>
      </c>
      <c r="T216" s="158">
        <v>1.016</v>
      </c>
      <c r="U216" s="158">
        <v>1.016</v>
      </c>
      <c r="V216" s="158">
        <v>1.016</v>
      </c>
      <c r="W216" s="158">
        <v>1.016</v>
      </c>
      <c r="X216" s="158">
        <v>1.016</v>
      </c>
      <c r="Y216" s="158">
        <v>1.016</v>
      </c>
      <c r="Z216" s="158">
        <v>1.016</v>
      </c>
      <c r="AA216" s="158">
        <v>1.016</v>
      </c>
      <c r="AB216" s="158">
        <v>1.016</v>
      </c>
      <c r="AC216" s="158">
        <v>1.016</v>
      </c>
      <c r="AD216" s="158">
        <v>1.016</v>
      </c>
      <c r="AE216" s="158">
        <v>1.016</v>
      </c>
      <c r="AF216" s="158">
        <v>1.016</v>
      </c>
      <c r="AG216" s="158">
        <v>1.016</v>
      </c>
      <c r="AH216" s="158">
        <v>1.016</v>
      </c>
      <c r="AI216" s="158">
        <v>1.016</v>
      </c>
      <c r="AJ216" s="158">
        <v>1.016</v>
      </c>
      <c r="AK216" s="158">
        <v>1.016</v>
      </c>
      <c r="AL216" s="158">
        <v>1.016</v>
      </c>
      <c r="AM216" s="158">
        <v>1.016</v>
      </c>
      <c r="AN216" s="158">
        <v>1.016</v>
      </c>
      <c r="AO216" s="158">
        <v>1.016</v>
      </c>
      <c r="AP216" s="158">
        <v>1.016</v>
      </c>
      <c r="AQ216" s="158">
        <v>1.016</v>
      </c>
    </row>
    <row r="217" spans="1:43" x14ac:dyDescent="0.25">
      <c r="A217" s="223" t="s">
        <v>527</v>
      </c>
      <c r="B217" s="223"/>
      <c r="C217" s="223"/>
      <c r="D217" s="223"/>
      <c r="F217" s="13" t="s">
        <v>217</v>
      </c>
      <c r="G217" s="13" t="s">
        <v>310</v>
      </c>
      <c r="H217" s="13">
        <v>2050</v>
      </c>
      <c r="I217" t="s">
        <v>172</v>
      </c>
      <c r="J217" t="s">
        <v>158</v>
      </c>
      <c r="K217" s="245">
        <v>0.6</v>
      </c>
      <c r="L217" s="151"/>
      <c r="M217" s="158">
        <v>0.76200000000000001</v>
      </c>
      <c r="N217" s="158">
        <v>0.76200000000000001</v>
      </c>
      <c r="O217" s="158">
        <v>0.76200000000000001</v>
      </c>
      <c r="P217" s="158">
        <v>0.76200000000000001</v>
      </c>
      <c r="Q217" s="158">
        <v>0.76200000000000001</v>
      </c>
      <c r="R217" s="158">
        <v>0.76200000000000001</v>
      </c>
      <c r="S217" s="158">
        <v>0.76200000000000001</v>
      </c>
      <c r="T217" s="158">
        <v>0.76200000000000001</v>
      </c>
      <c r="U217" s="158">
        <v>0.76200000000000001</v>
      </c>
      <c r="V217" s="158">
        <v>0.76200000000000001</v>
      </c>
      <c r="W217" s="158">
        <v>0.76200000000000001</v>
      </c>
      <c r="X217" s="158">
        <v>0.76200000000000001</v>
      </c>
      <c r="Y217" s="158">
        <v>0.76200000000000001</v>
      </c>
      <c r="Z217" s="158">
        <v>0.76200000000000001</v>
      </c>
      <c r="AA217" s="158">
        <v>0.76200000000000001</v>
      </c>
      <c r="AB217" s="158">
        <v>0.76200000000000001</v>
      </c>
      <c r="AC217" s="158">
        <v>0.76200000000000001</v>
      </c>
      <c r="AD217" s="158">
        <v>0.76200000000000001</v>
      </c>
      <c r="AE217" s="158">
        <v>0.76200000000000001</v>
      </c>
      <c r="AF217" s="158">
        <v>0.76200000000000001</v>
      </c>
      <c r="AG217" s="158">
        <v>0.76200000000000001</v>
      </c>
      <c r="AH217" s="158">
        <v>0.76200000000000001</v>
      </c>
      <c r="AI217" s="158">
        <v>0.76200000000000001</v>
      </c>
      <c r="AJ217" s="158">
        <v>0.76200000000000001</v>
      </c>
      <c r="AK217" s="158">
        <v>0.76200000000000001</v>
      </c>
      <c r="AL217" s="158">
        <v>0.76200000000000001</v>
      </c>
      <c r="AM217" s="158">
        <v>0.76200000000000001</v>
      </c>
      <c r="AN217" s="158">
        <v>0.76200000000000001</v>
      </c>
      <c r="AO217" s="158">
        <v>0.76200000000000001</v>
      </c>
      <c r="AP217" s="158">
        <v>0.76200000000000001</v>
      </c>
      <c r="AQ217" s="158">
        <v>0.76200000000000001</v>
      </c>
    </row>
    <row r="218" spans="1:43" x14ac:dyDescent="0.25">
      <c r="A218" s="223" t="s">
        <v>573</v>
      </c>
      <c r="B218" s="223"/>
      <c r="C218" s="223"/>
      <c r="D218" s="223"/>
      <c r="F218" s="13" t="s">
        <v>217</v>
      </c>
      <c r="G218" s="13" t="s">
        <v>310</v>
      </c>
      <c r="H218" s="13">
        <v>2050</v>
      </c>
      <c r="I218" t="s">
        <v>18</v>
      </c>
      <c r="J218" t="s">
        <v>193</v>
      </c>
      <c r="K218" s="245">
        <v>1</v>
      </c>
      <c r="L218" s="151"/>
      <c r="M218" s="158">
        <v>1.27</v>
      </c>
      <c r="N218" s="158">
        <v>1.27</v>
      </c>
      <c r="O218" s="158">
        <v>1.27</v>
      </c>
      <c r="P218" s="158">
        <v>1.27</v>
      </c>
      <c r="Q218" s="158">
        <v>1.27</v>
      </c>
      <c r="R218" s="158">
        <v>1.27</v>
      </c>
      <c r="S218" s="158">
        <v>1.27</v>
      </c>
      <c r="T218" s="158">
        <v>1.27</v>
      </c>
      <c r="U218" s="158">
        <v>1.27</v>
      </c>
      <c r="V218" s="158">
        <v>1.27</v>
      </c>
      <c r="W218" s="158">
        <v>1.27</v>
      </c>
      <c r="X218" s="158">
        <v>1.27</v>
      </c>
      <c r="Y218" s="158">
        <v>1.27</v>
      </c>
      <c r="Z218" s="158">
        <v>1.27</v>
      </c>
      <c r="AA218" s="158">
        <v>1.27</v>
      </c>
      <c r="AB218" s="158">
        <v>1.27</v>
      </c>
      <c r="AC218" s="158">
        <v>1.27</v>
      </c>
      <c r="AD218" s="158">
        <v>1.27</v>
      </c>
      <c r="AE218" s="158">
        <v>1.27</v>
      </c>
      <c r="AF218" s="158">
        <v>1.27</v>
      </c>
      <c r="AG218" s="158">
        <v>1.27</v>
      </c>
      <c r="AH218" s="158">
        <v>1.27</v>
      </c>
      <c r="AI218" s="158">
        <v>1.27</v>
      </c>
      <c r="AJ218" s="158">
        <v>1.27</v>
      </c>
      <c r="AK218" s="158">
        <v>1.27</v>
      </c>
      <c r="AL218" s="158">
        <v>1.27</v>
      </c>
      <c r="AM218" s="158">
        <v>1.27</v>
      </c>
      <c r="AN218" s="158">
        <v>1.27</v>
      </c>
      <c r="AO218" s="158">
        <v>1.27</v>
      </c>
      <c r="AP218" s="158">
        <v>1.27</v>
      </c>
      <c r="AQ218" s="158">
        <v>1.27</v>
      </c>
    </row>
    <row r="219" spans="1:43" x14ac:dyDescent="0.25">
      <c r="A219" s="223" t="s">
        <v>528</v>
      </c>
      <c r="B219" s="223"/>
      <c r="C219" s="223"/>
      <c r="D219" s="223"/>
      <c r="F219" s="13" t="s">
        <v>217</v>
      </c>
      <c r="G219" s="13" t="s">
        <v>310</v>
      </c>
      <c r="H219" s="13">
        <v>2050</v>
      </c>
      <c r="I219" t="s">
        <v>210</v>
      </c>
      <c r="J219" t="s">
        <v>191</v>
      </c>
      <c r="K219" s="244">
        <v>0.4</v>
      </c>
      <c r="L219" s="151"/>
      <c r="M219" s="158">
        <v>0.50800000000000001</v>
      </c>
      <c r="N219" s="158">
        <v>0.50800000000000001</v>
      </c>
      <c r="O219" s="158">
        <v>0.50800000000000001</v>
      </c>
      <c r="P219" s="158">
        <v>0.50800000000000001</v>
      </c>
      <c r="Q219" s="158">
        <v>0.50800000000000001</v>
      </c>
      <c r="R219" s="158">
        <v>0.50800000000000001</v>
      </c>
      <c r="S219" s="158">
        <v>0.50800000000000001</v>
      </c>
      <c r="T219" s="158">
        <v>0.50800000000000001</v>
      </c>
      <c r="U219" s="158">
        <v>0.50800000000000001</v>
      </c>
      <c r="V219" s="158">
        <v>0.50800000000000001</v>
      </c>
      <c r="W219" s="158">
        <v>0.50800000000000001</v>
      </c>
      <c r="X219" s="158">
        <v>0.50800000000000001</v>
      </c>
      <c r="Y219" s="158">
        <v>0.50800000000000001</v>
      </c>
      <c r="Z219" s="158">
        <v>0.50800000000000001</v>
      </c>
      <c r="AA219" s="158">
        <v>0.50800000000000001</v>
      </c>
      <c r="AB219" s="158">
        <v>0.50800000000000001</v>
      </c>
      <c r="AC219" s="158">
        <v>0.50800000000000001</v>
      </c>
      <c r="AD219" s="158">
        <v>0.50800000000000001</v>
      </c>
      <c r="AE219" s="158">
        <v>0.50800000000000001</v>
      </c>
      <c r="AF219" s="158">
        <v>0.50800000000000001</v>
      </c>
      <c r="AG219" s="158">
        <v>0.50800000000000001</v>
      </c>
      <c r="AH219" s="158">
        <v>0.50800000000000001</v>
      </c>
      <c r="AI219" s="158">
        <v>0.50800000000000001</v>
      </c>
      <c r="AJ219" s="158">
        <v>0.50800000000000001</v>
      </c>
      <c r="AK219" s="158">
        <v>0.50800000000000001</v>
      </c>
      <c r="AL219" s="158">
        <v>0.50800000000000001</v>
      </c>
      <c r="AM219" s="158">
        <v>0.50800000000000001</v>
      </c>
      <c r="AN219" s="158">
        <v>0.50800000000000001</v>
      </c>
      <c r="AO219" s="158">
        <v>0.50800000000000001</v>
      </c>
      <c r="AP219" s="158">
        <v>0.50800000000000001</v>
      </c>
      <c r="AQ219" s="158">
        <v>0.50800000000000001</v>
      </c>
    </row>
    <row r="220" spans="1:43" x14ac:dyDescent="0.25">
      <c r="A220" s="223" t="s">
        <v>574</v>
      </c>
      <c r="B220" s="223"/>
      <c r="C220" s="223"/>
      <c r="D220" s="223"/>
      <c r="F220" s="13" t="s">
        <v>217</v>
      </c>
      <c r="G220" s="13" t="s">
        <v>310</v>
      </c>
      <c r="H220" s="13">
        <v>2050</v>
      </c>
      <c r="I220" t="s">
        <v>209</v>
      </c>
      <c r="J220" t="s">
        <v>157</v>
      </c>
      <c r="K220" s="245">
        <v>0.4</v>
      </c>
      <c r="L220" s="151"/>
      <c r="M220" s="158">
        <v>0.50800000000000001</v>
      </c>
      <c r="N220" s="158">
        <v>0.50800000000000001</v>
      </c>
      <c r="O220" s="158">
        <v>0.50800000000000001</v>
      </c>
      <c r="P220" s="158">
        <v>0.50800000000000001</v>
      </c>
      <c r="Q220" s="158">
        <v>0.50800000000000001</v>
      </c>
      <c r="R220" s="158">
        <v>0.50800000000000001</v>
      </c>
      <c r="S220" s="158">
        <v>0.50800000000000001</v>
      </c>
      <c r="T220" s="158">
        <v>0.50800000000000001</v>
      </c>
      <c r="U220" s="158">
        <v>0.50800000000000001</v>
      </c>
      <c r="V220" s="158">
        <v>0.50800000000000001</v>
      </c>
      <c r="W220" s="158">
        <v>0.50800000000000001</v>
      </c>
      <c r="X220" s="158">
        <v>0.50800000000000001</v>
      </c>
      <c r="Y220" s="158">
        <v>0.50800000000000001</v>
      </c>
      <c r="Z220" s="158">
        <v>0.50800000000000001</v>
      </c>
      <c r="AA220" s="158">
        <v>0.50800000000000001</v>
      </c>
      <c r="AB220" s="158">
        <v>0.50800000000000001</v>
      </c>
      <c r="AC220" s="158">
        <v>0.50800000000000001</v>
      </c>
      <c r="AD220" s="158">
        <v>0.50800000000000001</v>
      </c>
      <c r="AE220" s="158">
        <v>0.50800000000000001</v>
      </c>
      <c r="AF220" s="158">
        <v>0.50800000000000001</v>
      </c>
      <c r="AG220" s="158">
        <v>0.50800000000000001</v>
      </c>
      <c r="AH220" s="158">
        <v>0.50800000000000001</v>
      </c>
      <c r="AI220" s="158">
        <v>0.50800000000000001</v>
      </c>
      <c r="AJ220" s="158">
        <v>0.50800000000000001</v>
      </c>
      <c r="AK220" s="158">
        <v>0.50800000000000001</v>
      </c>
      <c r="AL220" s="158">
        <v>0.50800000000000001</v>
      </c>
      <c r="AM220" s="158">
        <v>0.50800000000000001</v>
      </c>
      <c r="AN220" s="158">
        <v>0.50800000000000001</v>
      </c>
      <c r="AO220" s="158">
        <v>0.50800000000000001</v>
      </c>
      <c r="AP220" s="158">
        <v>0.50800000000000001</v>
      </c>
      <c r="AQ220" s="158">
        <v>0.50800000000000001</v>
      </c>
    </row>
    <row r="221" spans="1:43" x14ac:dyDescent="0.25">
      <c r="A221" s="223" t="s">
        <v>575</v>
      </c>
      <c r="B221" s="223"/>
      <c r="C221" s="223"/>
      <c r="D221" s="223"/>
      <c r="E221" s="61"/>
      <c r="F221" s="61" t="s">
        <v>217</v>
      </c>
      <c r="G221" s="61" t="s">
        <v>310</v>
      </c>
      <c r="H221" s="61">
        <v>2050</v>
      </c>
      <c r="I221" s="149" t="s">
        <v>55</v>
      </c>
      <c r="J221" s="149" t="s">
        <v>192</v>
      </c>
      <c r="K221" s="249">
        <v>0.4</v>
      </c>
      <c r="L221" s="161"/>
      <c r="M221" s="162">
        <v>0.50800000000000001</v>
      </c>
      <c r="N221" s="162">
        <v>0.50800000000000001</v>
      </c>
      <c r="O221" s="162">
        <v>0.50800000000000001</v>
      </c>
      <c r="P221" s="162">
        <v>0.50800000000000001</v>
      </c>
      <c r="Q221" s="162">
        <v>0.50800000000000001</v>
      </c>
      <c r="R221" s="162">
        <v>0.50800000000000001</v>
      </c>
      <c r="S221" s="162">
        <v>0.50800000000000001</v>
      </c>
      <c r="T221" s="162">
        <v>0.50800000000000001</v>
      </c>
      <c r="U221" s="162">
        <v>0.50800000000000001</v>
      </c>
      <c r="V221" s="162">
        <v>0.50800000000000001</v>
      </c>
      <c r="W221" s="162">
        <v>0.50800000000000001</v>
      </c>
      <c r="X221" s="162">
        <v>0.50800000000000001</v>
      </c>
      <c r="Y221" s="162">
        <v>0.50800000000000001</v>
      </c>
      <c r="Z221" s="162">
        <v>0.50800000000000001</v>
      </c>
      <c r="AA221" s="162">
        <v>0.50800000000000001</v>
      </c>
      <c r="AB221" s="162">
        <v>0.50800000000000001</v>
      </c>
      <c r="AC221" s="162">
        <v>0.50800000000000001</v>
      </c>
      <c r="AD221" s="162">
        <v>0.50800000000000001</v>
      </c>
      <c r="AE221" s="162">
        <v>0.50800000000000001</v>
      </c>
      <c r="AF221" s="162">
        <v>0.50800000000000001</v>
      </c>
      <c r="AG221" s="162">
        <v>0.50800000000000001</v>
      </c>
      <c r="AH221" s="162">
        <v>0.50800000000000001</v>
      </c>
      <c r="AI221" s="162">
        <v>0.50800000000000001</v>
      </c>
      <c r="AJ221" s="162">
        <v>0.50800000000000001</v>
      </c>
      <c r="AK221" s="162">
        <v>0.50800000000000001</v>
      </c>
      <c r="AL221" s="162">
        <v>0.50800000000000001</v>
      </c>
      <c r="AM221" s="162">
        <v>0.50800000000000001</v>
      </c>
      <c r="AN221" s="162">
        <v>0.50800000000000001</v>
      </c>
      <c r="AO221" s="162">
        <v>0.50800000000000001</v>
      </c>
      <c r="AP221" s="162">
        <v>0.50800000000000001</v>
      </c>
      <c r="AQ221" s="162">
        <v>0.50800000000000001</v>
      </c>
    </row>
    <row r="222" spans="1:43" x14ac:dyDescent="0.25">
      <c r="A222" s="223"/>
      <c r="B222" s="223"/>
      <c r="C222" s="223"/>
      <c r="D222" s="223"/>
      <c r="I222"/>
      <c r="J222"/>
      <c r="K222" s="185"/>
      <c r="L222" s="151"/>
      <c r="M222" s="158"/>
      <c r="N222" s="158"/>
      <c r="O222" s="158"/>
      <c r="P222" s="158"/>
      <c r="Q222" s="158"/>
      <c r="R222" s="158"/>
      <c r="S222" s="158"/>
      <c r="T222" s="158"/>
      <c r="U222" s="158"/>
      <c r="V222" s="158"/>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row>
    <row r="223" spans="1:43" x14ac:dyDescent="0.25">
      <c r="A223" s="223"/>
      <c r="B223" s="223"/>
      <c r="C223" s="223"/>
      <c r="D223" s="223"/>
      <c r="I223"/>
      <c r="J223"/>
      <c r="K223" s="184"/>
      <c r="L223" s="151"/>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row>
    <row r="224" spans="1:43" x14ac:dyDescent="0.25">
      <c r="A224" s="223"/>
      <c r="B224" s="223"/>
      <c r="C224" s="223"/>
      <c r="D224" s="223"/>
      <c r="I224"/>
      <c r="J224"/>
      <c r="K224" s="184"/>
      <c r="L224" s="151"/>
      <c r="M224" s="158"/>
      <c r="N224" s="158"/>
      <c r="O224" s="158"/>
      <c r="P224" s="158"/>
      <c r="Q224" s="158"/>
      <c r="R224" s="158"/>
      <c r="S224" s="158"/>
      <c r="T224" s="158"/>
      <c r="U224" s="158"/>
      <c r="V224" s="158"/>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row>
    <row r="225" spans="1:43" x14ac:dyDescent="0.25">
      <c r="A225" s="223"/>
      <c r="B225" s="223"/>
      <c r="C225" s="223"/>
      <c r="D225" s="223"/>
      <c r="I225"/>
      <c r="J225"/>
      <c r="K225" s="184"/>
      <c r="L225" s="151"/>
      <c r="M225" s="158"/>
      <c r="N225" s="158"/>
      <c r="O225" s="158"/>
      <c r="P225" s="158"/>
      <c r="Q225" s="158"/>
      <c r="R225" s="158"/>
      <c r="S225" s="158"/>
      <c r="T225" s="158"/>
      <c r="U225" s="158"/>
      <c r="V225" s="158"/>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row>
    <row r="226" spans="1:43" x14ac:dyDescent="0.25">
      <c r="A226" s="223"/>
      <c r="B226" s="223"/>
      <c r="C226" s="223"/>
      <c r="D226" s="223"/>
      <c r="I226"/>
      <c r="J226"/>
      <c r="K226" s="185"/>
      <c r="L226" s="151"/>
      <c r="M226" s="158"/>
      <c r="N226" s="158"/>
      <c r="O226" s="158"/>
      <c r="P226" s="158"/>
      <c r="Q226" s="158"/>
      <c r="R226" s="158"/>
      <c r="S226" s="158"/>
      <c r="T226" s="158"/>
      <c r="U226" s="158"/>
      <c r="V226" s="158"/>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row>
    <row r="227" spans="1:43" x14ac:dyDescent="0.25">
      <c r="A227" s="223"/>
      <c r="B227" s="223"/>
      <c r="C227" s="223"/>
      <c r="D227" s="223"/>
      <c r="I227"/>
      <c r="J227"/>
      <c r="K227" s="185"/>
      <c r="L227" s="151"/>
      <c r="M227" s="158"/>
      <c r="N227" s="158"/>
      <c r="O227" s="158"/>
      <c r="P227" s="158"/>
      <c r="Q227" s="158"/>
      <c r="R227" s="158"/>
      <c r="S227" s="158"/>
      <c r="T227" s="158"/>
      <c r="U227" s="158"/>
      <c r="V227" s="158"/>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row>
    <row r="228" spans="1:43" x14ac:dyDescent="0.25">
      <c r="A228" s="223"/>
      <c r="B228" s="223"/>
      <c r="C228" s="223"/>
      <c r="D228" s="223"/>
      <c r="G228" s="86"/>
      <c r="H228" s="86"/>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3"/>
      <c r="AK228" s="13"/>
      <c r="AL228" s="13"/>
      <c r="AM228" s="13"/>
    </row>
    <row r="229" spans="1:43" x14ac:dyDescent="0.25">
      <c r="A229" s="223"/>
      <c r="B229" s="223"/>
      <c r="C229" s="223"/>
      <c r="D229" s="223"/>
      <c r="E229" s="76" t="s">
        <v>316</v>
      </c>
      <c r="F229" s="76"/>
      <c r="G229" s="76"/>
      <c r="H229" s="76"/>
      <c r="I229" s="76"/>
      <c r="J229" s="76"/>
      <c r="K229" s="144"/>
      <c r="L229" s="144"/>
      <c r="M229" s="76"/>
      <c r="N229" s="76"/>
      <c r="O229" s="76"/>
      <c r="P229" s="76"/>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row>
    <row r="230" spans="1:43" x14ac:dyDescent="0.25">
      <c r="A230" s="223"/>
      <c r="B230" s="223"/>
      <c r="C230" s="223"/>
      <c r="D230" s="223"/>
      <c r="E230" s="111" t="s">
        <v>189</v>
      </c>
      <c r="F230" s="122" t="s">
        <v>36</v>
      </c>
      <c r="G230" s="122" t="s">
        <v>301</v>
      </c>
      <c r="H230" s="122" t="s">
        <v>46</v>
      </c>
      <c r="I230" s="122" t="s">
        <v>317</v>
      </c>
      <c r="J230" s="122" t="s">
        <v>318</v>
      </c>
      <c r="K230" s="145" t="s">
        <v>109</v>
      </c>
      <c r="L230" s="145"/>
      <c r="M230" s="11" t="s">
        <v>71</v>
      </c>
      <c r="N230" s="11" t="s">
        <v>72</v>
      </c>
      <c r="O230" s="11" t="s">
        <v>73</v>
      </c>
      <c r="P230" s="11" t="s">
        <v>74</v>
      </c>
      <c r="Q230" s="11" t="s">
        <v>75</v>
      </c>
      <c r="R230" s="11" t="s">
        <v>76</v>
      </c>
      <c r="S230" s="11" t="s">
        <v>77</v>
      </c>
      <c r="T230" s="11" t="s">
        <v>78</v>
      </c>
      <c r="U230" s="11" t="s">
        <v>79</v>
      </c>
      <c r="V230" s="11" t="s">
        <v>80</v>
      </c>
      <c r="W230" s="11" t="s">
        <v>23</v>
      </c>
      <c r="X230" s="11" t="s">
        <v>24</v>
      </c>
      <c r="Y230" s="11" t="s">
        <v>25</v>
      </c>
      <c r="Z230" s="11" t="s">
        <v>81</v>
      </c>
      <c r="AA230" s="11" t="s">
        <v>82</v>
      </c>
      <c r="AB230" s="11" t="s">
        <v>83</v>
      </c>
      <c r="AC230" s="11" t="s">
        <v>84</v>
      </c>
      <c r="AD230" s="11" t="s">
        <v>26</v>
      </c>
      <c r="AE230" s="11" t="s">
        <v>27</v>
      </c>
      <c r="AF230" s="11" t="s">
        <v>4</v>
      </c>
      <c r="AG230" s="11" t="s">
        <v>85</v>
      </c>
      <c r="AH230" s="11" t="s">
        <v>28</v>
      </c>
      <c r="AI230" s="11" t="s">
        <v>69</v>
      </c>
      <c r="AJ230" s="11" t="s">
        <v>29</v>
      </c>
      <c r="AK230" s="11" t="s">
        <v>30</v>
      </c>
      <c r="AL230" s="11" t="s">
        <v>31</v>
      </c>
      <c r="AM230" s="11" t="s">
        <v>32</v>
      </c>
      <c r="AN230" s="11" t="s">
        <v>70</v>
      </c>
      <c r="AO230" s="11" t="s">
        <v>33</v>
      </c>
      <c r="AP230" s="11" t="s">
        <v>34</v>
      </c>
      <c r="AQ230" s="11" t="s">
        <v>35</v>
      </c>
    </row>
    <row r="231" spans="1:43" x14ac:dyDescent="0.25">
      <c r="A231" s="223"/>
      <c r="B231" s="223"/>
      <c r="C231" s="223"/>
      <c r="D231" s="223"/>
      <c r="E231" s="20" t="s">
        <v>197</v>
      </c>
      <c r="F231" s="20"/>
      <c r="G231" s="20"/>
      <c r="H231" s="20"/>
      <c r="I231" s="20" t="s">
        <v>319</v>
      </c>
      <c r="J231" s="20"/>
      <c r="K231" s="147"/>
      <c r="L231" s="147"/>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row>
    <row r="232" spans="1:43" x14ac:dyDescent="0.25">
      <c r="A232" s="223"/>
      <c r="B232" s="223"/>
      <c r="C232" s="223"/>
      <c r="D232" s="223"/>
      <c r="E232" s="13" t="s">
        <v>212</v>
      </c>
      <c r="F232" s="13" t="s">
        <v>215</v>
      </c>
      <c r="G232" s="13" t="s">
        <v>306</v>
      </c>
      <c r="H232" s="13">
        <v>2020</v>
      </c>
      <c r="I232" s="150">
        <v>259.14964600197391</v>
      </c>
      <c r="J232" s="150">
        <v>1</v>
      </c>
      <c r="K232" s="151" t="s">
        <v>402</v>
      </c>
      <c r="L232" s="151"/>
      <c r="M232" s="164">
        <v>0.81137460805656136</v>
      </c>
      <c r="N232" s="164">
        <v>0.8473455716162881</v>
      </c>
      <c r="O232" s="164">
        <v>0.81539420136865415</v>
      </c>
      <c r="P232" s="164">
        <v>0.81459642622843342</v>
      </c>
      <c r="Q232" s="164">
        <v>1.0145569813800539</v>
      </c>
      <c r="R232" s="164">
        <v>0.88588485893753666</v>
      </c>
      <c r="S232" s="164">
        <v>0.83029912541967943</v>
      </c>
      <c r="T232" s="164">
        <v>0.85458364617972693</v>
      </c>
      <c r="U232" s="164">
        <v>0.82671425565837775</v>
      </c>
      <c r="V232" s="164">
        <v>0.83026672750072561</v>
      </c>
      <c r="W232" s="164">
        <v>0.86134289794416352</v>
      </c>
      <c r="X232" s="164">
        <v>0.9925867985089597</v>
      </c>
      <c r="Y232" s="164">
        <v>0.87108174397614202</v>
      </c>
      <c r="Z232" s="164">
        <v>0.85947011093820236</v>
      </c>
      <c r="AA232" s="164">
        <v>1.0905821050806461</v>
      </c>
      <c r="AB232" s="164">
        <v>0.93957296260526213</v>
      </c>
      <c r="AC232" s="164">
        <v>1</v>
      </c>
      <c r="AD232" s="164">
        <v>0.99205986382665634</v>
      </c>
      <c r="AE232" s="164">
        <v>0.84992239331948738</v>
      </c>
      <c r="AF232" s="164">
        <v>0.82698418768659399</v>
      </c>
      <c r="AG232" s="164">
        <v>0.86530017778782986</v>
      </c>
      <c r="AH232" s="164">
        <v>0.97409451856895146</v>
      </c>
      <c r="AI232" s="164">
        <v>0.98701955913147188</v>
      </c>
      <c r="AJ232" s="164">
        <v>0.84809870955547362</v>
      </c>
      <c r="AK232" s="164">
        <v>0.86917725151591596</v>
      </c>
      <c r="AL232" s="164">
        <v>0.87720821502490187</v>
      </c>
      <c r="AM232" s="164">
        <v>0.92575911904270225</v>
      </c>
      <c r="AN232" s="164">
        <v>0.99343932273152558</v>
      </c>
      <c r="AO232" s="164">
        <v>0.91262492459892142</v>
      </c>
      <c r="AP232" s="164">
        <v>1.0606343553590158</v>
      </c>
      <c r="AQ232" s="164">
        <v>0.8552446260583848</v>
      </c>
    </row>
    <row r="233" spans="1:43" x14ac:dyDescent="0.25">
      <c r="A233" s="223"/>
      <c r="B233" s="223"/>
      <c r="C233" s="223"/>
      <c r="D233" s="223"/>
      <c r="E233" s="13" t="s">
        <v>212</v>
      </c>
      <c r="F233" s="13" t="s">
        <v>215</v>
      </c>
      <c r="G233" s="13" t="s">
        <v>308</v>
      </c>
      <c r="H233" s="13">
        <v>2025</v>
      </c>
      <c r="I233" s="150"/>
      <c r="J233" s="150">
        <v>1</v>
      </c>
      <c r="K233" s="151" t="s">
        <v>402</v>
      </c>
      <c r="L233" s="151"/>
      <c r="M233" s="164">
        <v>0.81137460805656136</v>
      </c>
      <c r="N233" s="164">
        <v>0.8473455716162881</v>
      </c>
      <c r="O233" s="164">
        <v>0.81539420136865415</v>
      </c>
      <c r="P233" s="164">
        <v>0.81459642622843342</v>
      </c>
      <c r="Q233" s="164">
        <v>1.0145569813800539</v>
      </c>
      <c r="R233" s="164">
        <v>0.88588485893753666</v>
      </c>
      <c r="S233" s="164">
        <v>0.83029912541967943</v>
      </c>
      <c r="T233" s="164">
        <v>0.85458364617972693</v>
      </c>
      <c r="U233" s="164">
        <v>0.82671425565837775</v>
      </c>
      <c r="V233" s="164">
        <v>0.83026672750072561</v>
      </c>
      <c r="W233" s="164">
        <v>0.86134289794416352</v>
      </c>
      <c r="X233" s="164">
        <v>0.9925867985089597</v>
      </c>
      <c r="Y233" s="164">
        <v>0.87108174397614202</v>
      </c>
      <c r="Z233" s="164">
        <v>0.85947011093820236</v>
      </c>
      <c r="AA233" s="164">
        <v>1.0905821050806461</v>
      </c>
      <c r="AB233" s="164">
        <v>0.93957296260526213</v>
      </c>
      <c r="AC233" s="164">
        <v>1</v>
      </c>
      <c r="AD233" s="164">
        <v>0.99205986382665634</v>
      </c>
      <c r="AE233" s="164">
        <v>0.84992239331948738</v>
      </c>
      <c r="AF233" s="164">
        <v>0.82698418768659399</v>
      </c>
      <c r="AG233" s="164">
        <v>0.86530017778782986</v>
      </c>
      <c r="AH233" s="164">
        <v>0.97409451856895146</v>
      </c>
      <c r="AI233" s="164">
        <v>0.98701955913147188</v>
      </c>
      <c r="AJ233" s="164">
        <v>0.84809870955547362</v>
      </c>
      <c r="AK233" s="164">
        <v>0.86917725151591596</v>
      </c>
      <c r="AL233" s="164">
        <v>0.87720821502490187</v>
      </c>
      <c r="AM233" s="164">
        <v>0.92575911904270225</v>
      </c>
      <c r="AN233" s="164">
        <v>0.99343932273152558</v>
      </c>
      <c r="AO233" s="164">
        <v>0.91262492459892142</v>
      </c>
      <c r="AP233" s="164">
        <v>1.0606343553590158</v>
      </c>
      <c r="AQ233" s="164">
        <v>0.8552446260583848</v>
      </c>
    </row>
    <row r="234" spans="1:43" x14ac:dyDescent="0.25">
      <c r="A234" s="223"/>
      <c r="B234" s="223"/>
      <c r="C234" s="223"/>
      <c r="D234" s="223"/>
      <c r="F234" s="13" t="s">
        <v>215</v>
      </c>
      <c r="G234" s="13" t="s">
        <v>308</v>
      </c>
      <c r="H234" s="13">
        <v>2030</v>
      </c>
      <c r="I234" s="150"/>
      <c r="J234" s="150">
        <v>0.9</v>
      </c>
      <c r="K234" s="151" t="s">
        <v>402</v>
      </c>
      <c r="M234" s="164">
        <v>0.73023714725090527</v>
      </c>
      <c r="N234" s="164">
        <v>0.76261101445465929</v>
      </c>
      <c r="O234" s="164">
        <v>0.73385478123178871</v>
      </c>
      <c r="P234" s="164">
        <v>0.73313678360559009</v>
      </c>
      <c r="Q234" s="164">
        <v>0.91310128324204853</v>
      </c>
      <c r="R234" s="164">
        <v>0.79729637304378298</v>
      </c>
      <c r="S234" s="164">
        <v>0.74726921287771153</v>
      </c>
      <c r="T234" s="164">
        <v>0.7691252815617543</v>
      </c>
      <c r="U234" s="164">
        <v>0.74404283009254002</v>
      </c>
      <c r="V234" s="164">
        <v>0.74724005475065303</v>
      </c>
      <c r="W234" s="164">
        <v>0.77520860814974724</v>
      </c>
      <c r="X234" s="164">
        <v>0.89332811865806372</v>
      </c>
      <c r="Y234" s="164">
        <v>0.78397356957852782</v>
      </c>
      <c r="Z234" s="164">
        <v>0.77352309984438217</v>
      </c>
      <c r="AA234" s="164">
        <v>0.98152389457258149</v>
      </c>
      <c r="AB234" s="164">
        <v>0.84561566634473595</v>
      </c>
      <c r="AC234" s="164">
        <v>0.9</v>
      </c>
      <c r="AD234" s="164">
        <v>0.8928538774439907</v>
      </c>
      <c r="AE234" s="164">
        <v>0.76493015398753861</v>
      </c>
      <c r="AF234" s="164">
        <v>0.74428576891793463</v>
      </c>
      <c r="AG234" s="164">
        <v>0.77877016000904686</v>
      </c>
      <c r="AH234" s="164">
        <v>0.87668506671205637</v>
      </c>
      <c r="AI234" s="164">
        <v>0.88831760321832476</v>
      </c>
      <c r="AJ234" s="164">
        <v>0.76328883859992624</v>
      </c>
      <c r="AK234" s="164">
        <v>0.78225952636432439</v>
      </c>
      <c r="AL234" s="164">
        <v>0.78948739352241171</v>
      </c>
      <c r="AM234" s="164">
        <v>0.83318320713843208</v>
      </c>
      <c r="AN234" s="164">
        <v>0.89409539045837305</v>
      </c>
      <c r="AO234" s="164">
        <v>0.82136243213902926</v>
      </c>
      <c r="AP234" s="164">
        <v>0.95457091982311426</v>
      </c>
      <c r="AQ234" s="164">
        <v>0.76972016345254635</v>
      </c>
    </row>
    <row r="235" spans="1:43" x14ac:dyDescent="0.25">
      <c r="A235" s="223"/>
      <c r="B235" s="223"/>
      <c r="C235" s="223"/>
      <c r="D235" s="223"/>
      <c r="F235" s="13" t="s">
        <v>215</v>
      </c>
      <c r="G235" s="13" t="s">
        <v>308</v>
      </c>
      <c r="H235" s="13">
        <v>2050</v>
      </c>
      <c r="I235" s="150"/>
      <c r="J235" s="150">
        <v>0.8</v>
      </c>
      <c r="K235" s="151" t="s">
        <v>402</v>
      </c>
      <c r="M235" s="164">
        <v>0.64909968644524918</v>
      </c>
      <c r="N235" s="164">
        <v>0.67787645729303048</v>
      </c>
      <c r="O235" s="164">
        <v>0.65231536109492338</v>
      </c>
      <c r="P235" s="164">
        <v>0.65167714098274676</v>
      </c>
      <c r="Q235" s="164">
        <v>0.81164558510404317</v>
      </c>
      <c r="R235" s="164">
        <v>0.70870788715002941</v>
      </c>
      <c r="S235" s="164">
        <v>0.66423930033574363</v>
      </c>
      <c r="T235" s="164">
        <v>0.68366691694378157</v>
      </c>
      <c r="U235" s="164">
        <v>0.66137140452670229</v>
      </c>
      <c r="V235" s="164">
        <v>0.66421338200058055</v>
      </c>
      <c r="W235" s="164">
        <v>0.68907431835533084</v>
      </c>
      <c r="X235" s="164">
        <v>0.79406943880716785</v>
      </c>
      <c r="Y235" s="164">
        <v>0.69686539518091362</v>
      </c>
      <c r="Z235" s="164">
        <v>0.68757608875056198</v>
      </c>
      <c r="AA235" s="164">
        <v>0.87246568406451697</v>
      </c>
      <c r="AB235" s="164">
        <v>0.75165837008420977</v>
      </c>
      <c r="AC235" s="164">
        <v>0.8</v>
      </c>
      <c r="AD235" s="164">
        <v>0.79364789106132516</v>
      </c>
      <c r="AE235" s="164">
        <v>0.67993791465558995</v>
      </c>
      <c r="AF235" s="164">
        <v>0.66158735014927528</v>
      </c>
      <c r="AG235" s="164">
        <v>0.69224014223026398</v>
      </c>
      <c r="AH235" s="164">
        <v>0.77927561485516117</v>
      </c>
      <c r="AI235" s="164">
        <v>0.78961564730517753</v>
      </c>
      <c r="AJ235" s="164">
        <v>0.67847896764437898</v>
      </c>
      <c r="AK235" s="164">
        <v>0.69534180121273281</v>
      </c>
      <c r="AL235" s="164">
        <v>0.70176657201992154</v>
      </c>
      <c r="AM235" s="164">
        <v>0.7406072952341618</v>
      </c>
      <c r="AN235" s="164">
        <v>0.79475145818522053</v>
      </c>
      <c r="AO235" s="164">
        <v>0.73009993967913722</v>
      </c>
      <c r="AP235" s="164">
        <v>0.84850748428721268</v>
      </c>
      <c r="AQ235" s="164">
        <v>0.68419570084670789</v>
      </c>
    </row>
    <row r="236" spans="1:43" x14ac:dyDescent="0.25">
      <c r="A236" s="223"/>
      <c r="B236" s="223"/>
      <c r="C236" s="223"/>
      <c r="D236" s="223"/>
      <c r="E236" s="13" t="s">
        <v>212</v>
      </c>
      <c r="F236" s="13" t="s">
        <v>215</v>
      </c>
      <c r="G236" s="13" t="s">
        <v>310</v>
      </c>
      <c r="H236" s="13">
        <v>2030</v>
      </c>
      <c r="I236" s="150"/>
      <c r="J236" s="150">
        <v>4.8301198058184998</v>
      </c>
      <c r="K236" s="151" t="s">
        <v>402</v>
      </c>
      <c r="L236" s="151"/>
      <c r="M236" s="164">
        <v>3.9190365643122194</v>
      </c>
      <c r="N236" s="164">
        <v>4.0927806278364312</v>
      </c>
      <c r="O236" s="164">
        <v>3.9384516815802946</v>
      </c>
      <c r="P236" s="164">
        <v>3.9345983320749247</v>
      </c>
      <c r="Q236" s="164">
        <v>4.9004317698952296</v>
      </c>
      <c r="R236" s="164">
        <v>4.2789300028289237</v>
      </c>
      <c r="S236" s="164">
        <v>4.0104442504433724</v>
      </c>
      <c r="T236" s="164">
        <v>4.127741395141288</v>
      </c>
      <c r="U236" s="164">
        <v>3.993128900008029</v>
      </c>
      <c r="V236" s="164">
        <v>4.0102877646133663</v>
      </c>
      <c r="W236" s="164">
        <v>4.1603893909612069</v>
      </c>
      <c r="X236" s="164">
        <v>4.7943131544721025</v>
      </c>
      <c r="Y236" s="164">
        <v>4.2074291840660836</v>
      </c>
      <c r="Z236" s="164">
        <v>4.1513436053516344</v>
      </c>
      <c r="AA236" s="164">
        <v>5.2676422256212607</v>
      </c>
      <c r="AB236" s="164">
        <v>4.5382499756912411</v>
      </c>
      <c r="AC236" s="164">
        <v>4.8301198058184998</v>
      </c>
      <c r="AD236" s="164">
        <v>4.7917679968267368</v>
      </c>
      <c r="AE236" s="164">
        <v>4.1052269853811172</v>
      </c>
      <c r="AF236" s="164">
        <v>3.9944327040437413</v>
      </c>
      <c r="AG236" s="164">
        <v>4.1795035267112661</v>
      </c>
      <c r="AH236" s="164">
        <v>4.7049932268791288</v>
      </c>
      <c r="AI236" s="164">
        <v>4.7674227212911662</v>
      </c>
      <c r="AJ236" s="164">
        <v>4.0964183743130045</v>
      </c>
      <c r="AK236" s="164">
        <v>4.198230257313913</v>
      </c>
      <c r="AL236" s="164">
        <v>4.2370207732184717</v>
      </c>
      <c r="AM236" s="164">
        <v>4.4715274563052425</v>
      </c>
      <c r="AN236" s="164">
        <v>4.7984309486044578</v>
      </c>
      <c r="AO236" s="164">
        <v>4.4080877235888654</v>
      </c>
      <c r="AP236" s="164">
        <v>5.1229910065511195</v>
      </c>
      <c r="AQ236" s="164">
        <v>4.1309340071444414</v>
      </c>
    </row>
    <row r="237" spans="1:43" x14ac:dyDescent="0.25">
      <c r="A237" s="223"/>
      <c r="B237" s="223"/>
      <c r="C237" s="223"/>
      <c r="D237" s="223"/>
      <c r="F237" s="13" t="s">
        <v>215</v>
      </c>
      <c r="G237" s="13" t="s">
        <v>310</v>
      </c>
      <c r="H237" s="13">
        <v>2050</v>
      </c>
      <c r="I237" s="150"/>
      <c r="J237" s="150">
        <v>3.356698309603912</v>
      </c>
      <c r="K237" s="151" t="s">
        <v>402</v>
      </c>
      <c r="M237" s="164">
        <v>2.7235397753189963</v>
      </c>
      <c r="N237" s="164">
        <v>2.844283447894755</v>
      </c>
      <c r="O237" s="164">
        <v>2.7370323373949934</v>
      </c>
      <c r="P237" s="164">
        <v>2.7343544469303702</v>
      </c>
      <c r="Q237" s="164">
        <v>3.4055617043952746</v>
      </c>
      <c r="R237" s="164">
        <v>2.9736482084993292</v>
      </c>
      <c r="S237" s="164">
        <v>2.7870636707618446</v>
      </c>
      <c r="T237" s="164">
        <v>2.8685794805466371</v>
      </c>
      <c r="U237" s="164">
        <v>2.775030344493933</v>
      </c>
      <c r="V237" s="164">
        <v>2.7869549207220574</v>
      </c>
      <c r="W237" s="164">
        <v>2.8912682495185087</v>
      </c>
      <c r="X237" s="164">
        <v>3.3318144286901838</v>
      </c>
      <c r="Y237" s="164">
        <v>2.9239586175315435</v>
      </c>
      <c r="Z237" s="164">
        <v>2.8849818685413506</v>
      </c>
      <c r="AA237" s="164">
        <v>3.6607551086084809</v>
      </c>
      <c r="AB237" s="164">
        <v>3.1538629753266232</v>
      </c>
      <c r="AC237" s="164">
        <v>3.356698309603912</v>
      </c>
      <c r="AD237" s="164">
        <v>3.3300456679328243</v>
      </c>
      <c r="AE237" s="164">
        <v>2.8529330609500345</v>
      </c>
      <c r="AF237" s="164">
        <v>2.7759364248767544</v>
      </c>
      <c r="AG237" s="164">
        <v>2.9045516440803731</v>
      </c>
      <c r="AH237" s="164">
        <v>3.2697414238748359</v>
      </c>
      <c r="AI237" s="164">
        <v>3.3131268856826099</v>
      </c>
      <c r="AJ237" s="164">
        <v>2.8468115047421176</v>
      </c>
      <c r="AK237" s="164">
        <v>2.9175658109096494</v>
      </c>
      <c r="AL237" s="164">
        <v>2.9445233325447533</v>
      </c>
      <c r="AM237" s="164">
        <v>3.1074940699910454</v>
      </c>
      <c r="AN237" s="164">
        <v>3.3346760953069672</v>
      </c>
      <c r="AO237" s="164">
        <v>3.0634065417035972</v>
      </c>
      <c r="AP237" s="164">
        <v>3.5602295477414434</v>
      </c>
      <c r="AQ237" s="164">
        <v>2.87079819058801</v>
      </c>
    </row>
    <row r="238" spans="1:43" x14ac:dyDescent="0.25">
      <c r="A238" s="223"/>
      <c r="B238" s="223"/>
      <c r="C238" s="223"/>
      <c r="D238" s="223"/>
      <c r="E238" s="13" t="s">
        <v>213</v>
      </c>
      <c r="F238" s="13" t="s">
        <v>216</v>
      </c>
      <c r="G238" s="13" t="s">
        <v>306</v>
      </c>
      <c r="H238" s="13">
        <v>2020</v>
      </c>
      <c r="I238" s="165">
        <v>777.44893800592183</v>
      </c>
      <c r="J238" s="165">
        <v>1</v>
      </c>
      <c r="K238" s="151" t="s">
        <v>402</v>
      </c>
      <c r="L238" s="151"/>
      <c r="M238" s="164">
        <v>0.81137460805656136</v>
      </c>
      <c r="N238" s="164">
        <v>0.8473455716162881</v>
      </c>
      <c r="O238" s="164">
        <v>0.81539420136865415</v>
      </c>
      <c r="P238" s="164">
        <v>0.81459642622843342</v>
      </c>
      <c r="Q238" s="164">
        <v>1.0145569813800539</v>
      </c>
      <c r="R238" s="164">
        <v>0.88588485893753666</v>
      </c>
      <c r="S238" s="164">
        <v>0.83029912541967943</v>
      </c>
      <c r="T238" s="164">
        <v>0.85458364617972693</v>
      </c>
      <c r="U238" s="164">
        <v>0.82671425565837775</v>
      </c>
      <c r="V238" s="164">
        <v>0.83026672750072561</v>
      </c>
      <c r="W238" s="164">
        <v>0.86134289794416352</v>
      </c>
      <c r="X238" s="164">
        <v>0.9925867985089597</v>
      </c>
      <c r="Y238" s="164">
        <v>0.87108174397614202</v>
      </c>
      <c r="Z238" s="164">
        <v>0.85947011093820236</v>
      </c>
      <c r="AA238" s="164">
        <v>1.0905821050806461</v>
      </c>
      <c r="AB238" s="164">
        <v>0.93957296260526213</v>
      </c>
      <c r="AC238" s="164">
        <v>1</v>
      </c>
      <c r="AD238" s="164">
        <v>0.99205986382665634</v>
      </c>
      <c r="AE238" s="164">
        <v>0.84992239331948738</v>
      </c>
      <c r="AF238" s="164">
        <v>0.82698418768659399</v>
      </c>
      <c r="AG238" s="164">
        <v>0.86530017778782986</v>
      </c>
      <c r="AH238" s="164">
        <v>0.97409451856895146</v>
      </c>
      <c r="AI238" s="164">
        <v>0.98701955913147188</v>
      </c>
      <c r="AJ238" s="164">
        <v>0.84809870955547362</v>
      </c>
      <c r="AK238" s="164">
        <v>0.86917725151591596</v>
      </c>
      <c r="AL238" s="164">
        <v>0.87720821502490187</v>
      </c>
      <c r="AM238" s="164">
        <v>0.92575911904270225</v>
      </c>
      <c r="AN238" s="164">
        <v>0.99343932273152558</v>
      </c>
      <c r="AO238" s="164">
        <v>0.91262492459892142</v>
      </c>
      <c r="AP238" s="164">
        <v>1.0606343553590158</v>
      </c>
      <c r="AQ238" s="164">
        <v>0.8552446260583848</v>
      </c>
    </row>
    <row r="239" spans="1:43" x14ac:dyDescent="0.25">
      <c r="A239" s="223"/>
      <c r="B239" s="223"/>
      <c r="C239" s="223"/>
      <c r="D239" s="223"/>
      <c r="E239" s="13" t="s">
        <v>213</v>
      </c>
      <c r="F239" s="13" t="s">
        <v>216</v>
      </c>
      <c r="G239" s="13" t="s">
        <v>308</v>
      </c>
      <c r="H239" s="13">
        <v>2025</v>
      </c>
      <c r="I239" s="150"/>
      <c r="J239" s="150">
        <v>1</v>
      </c>
      <c r="K239" s="151" t="s">
        <v>402</v>
      </c>
      <c r="M239" s="164">
        <v>0.81137460805656136</v>
      </c>
      <c r="N239" s="164">
        <v>0.8473455716162881</v>
      </c>
      <c r="O239" s="164">
        <v>0.81539420136865415</v>
      </c>
      <c r="P239" s="164">
        <v>0.81459642622843342</v>
      </c>
      <c r="Q239" s="164">
        <v>1.0145569813800539</v>
      </c>
      <c r="R239" s="164">
        <v>0.88588485893753666</v>
      </c>
      <c r="S239" s="164">
        <v>0.83029912541967943</v>
      </c>
      <c r="T239" s="164">
        <v>0.85458364617972693</v>
      </c>
      <c r="U239" s="164">
        <v>0.82671425565837775</v>
      </c>
      <c r="V239" s="164">
        <v>0.83026672750072561</v>
      </c>
      <c r="W239" s="164">
        <v>0.86134289794416352</v>
      </c>
      <c r="X239" s="164">
        <v>0.9925867985089597</v>
      </c>
      <c r="Y239" s="164">
        <v>0.87108174397614202</v>
      </c>
      <c r="Z239" s="164">
        <v>0.85947011093820236</v>
      </c>
      <c r="AA239" s="164">
        <v>1.0905821050806461</v>
      </c>
      <c r="AB239" s="164">
        <v>0.93957296260526213</v>
      </c>
      <c r="AC239" s="164">
        <v>1</v>
      </c>
      <c r="AD239" s="164">
        <v>0.99205986382665634</v>
      </c>
      <c r="AE239" s="164">
        <v>0.84992239331948738</v>
      </c>
      <c r="AF239" s="164">
        <v>0.82698418768659399</v>
      </c>
      <c r="AG239" s="164">
        <v>0.86530017778782986</v>
      </c>
      <c r="AH239" s="164">
        <v>0.97409451856895146</v>
      </c>
      <c r="AI239" s="164">
        <v>0.98701955913147188</v>
      </c>
      <c r="AJ239" s="164">
        <v>0.84809870955547362</v>
      </c>
      <c r="AK239" s="164">
        <v>0.86917725151591596</v>
      </c>
      <c r="AL239" s="164">
        <v>0.87720821502490187</v>
      </c>
      <c r="AM239" s="164">
        <v>0.92575911904270225</v>
      </c>
      <c r="AN239" s="164">
        <v>0.99343932273152558</v>
      </c>
      <c r="AO239" s="164">
        <v>0.91262492459892142</v>
      </c>
      <c r="AP239" s="164">
        <v>1.0606343553590158</v>
      </c>
      <c r="AQ239" s="164">
        <v>0.8552446260583848</v>
      </c>
    </row>
    <row r="240" spans="1:43" x14ac:dyDescent="0.25">
      <c r="A240" s="223"/>
      <c r="B240" s="223"/>
      <c r="C240" s="223"/>
      <c r="D240" s="223"/>
      <c r="F240" s="13" t="s">
        <v>216</v>
      </c>
      <c r="G240" s="13" t="s">
        <v>308</v>
      </c>
      <c r="H240" s="13">
        <v>2030</v>
      </c>
      <c r="I240" s="150"/>
      <c r="J240" s="150">
        <v>0.90100000000000002</v>
      </c>
      <c r="K240" s="151" t="s">
        <v>402</v>
      </c>
      <c r="M240" s="164">
        <v>0.73104852185896185</v>
      </c>
      <c r="N240" s="164">
        <v>0.76345836002627554</v>
      </c>
      <c r="O240" s="164">
        <v>0.73467017543315738</v>
      </c>
      <c r="P240" s="164">
        <v>0.73395138003181848</v>
      </c>
      <c r="Q240" s="164">
        <v>0.91411584022342862</v>
      </c>
      <c r="R240" s="164">
        <v>0.79818225790272057</v>
      </c>
      <c r="S240" s="164">
        <v>0.74809951200313118</v>
      </c>
      <c r="T240" s="164">
        <v>0.76997986520793393</v>
      </c>
      <c r="U240" s="164">
        <v>0.74486954434819841</v>
      </c>
      <c r="V240" s="164">
        <v>0.74807032147815378</v>
      </c>
      <c r="W240" s="164">
        <v>0.77606995104769139</v>
      </c>
      <c r="X240" s="164">
        <v>0.89432070545657272</v>
      </c>
      <c r="Y240" s="164">
        <v>0.78484465132250403</v>
      </c>
      <c r="Z240" s="164">
        <v>0.7743825699553204</v>
      </c>
      <c r="AA240" s="164">
        <v>0.98261447667766222</v>
      </c>
      <c r="AB240" s="164">
        <v>0.84655523930734122</v>
      </c>
      <c r="AC240" s="164">
        <v>0.90100000000000002</v>
      </c>
      <c r="AD240" s="164">
        <v>0.89384593730781736</v>
      </c>
      <c r="AE240" s="164">
        <v>0.7657800763808581</v>
      </c>
      <c r="AF240" s="164">
        <v>0.7451127531056212</v>
      </c>
      <c r="AG240" s="164">
        <v>0.77963546018683472</v>
      </c>
      <c r="AH240" s="164">
        <v>0.87765916123062526</v>
      </c>
      <c r="AI240" s="164">
        <v>0.88930462277745614</v>
      </c>
      <c r="AJ240" s="164">
        <v>0.76413693730948173</v>
      </c>
      <c r="AK240" s="164">
        <v>0.7831287036158403</v>
      </c>
      <c r="AL240" s="164">
        <v>0.79036460173743661</v>
      </c>
      <c r="AM240" s="164">
        <v>0.83410896625747477</v>
      </c>
      <c r="AN240" s="164">
        <v>0.8950888297811046</v>
      </c>
      <c r="AO240" s="164">
        <v>0.82227505706362825</v>
      </c>
      <c r="AP240" s="164">
        <v>0.95563155417847334</v>
      </c>
      <c r="AQ240" s="164">
        <v>0.7705754080786047</v>
      </c>
    </row>
    <row r="241" spans="1:43" s="17" customFormat="1" x14ac:dyDescent="0.25">
      <c r="A241" s="223"/>
      <c r="B241" s="223"/>
      <c r="C241" s="223"/>
      <c r="D241" s="223"/>
      <c r="E241" s="13"/>
      <c r="F241" s="13" t="s">
        <v>216</v>
      </c>
      <c r="G241" s="13" t="s">
        <v>308</v>
      </c>
      <c r="H241" s="13">
        <v>2050</v>
      </c>
      <c r="I241" s="165"/>
      <c r="J241" s="150">
        <v>0.7991120976692565</v>
      </c>
      <c r="K241" s="151" t="s">
        <v>402</v>
      </c>
      <c r="L241" s="151"/>
      <c r="M241" s="164">
        <v>0.6483792650396496</v>
      </c>
      <c r="N241" s="164">
        <v>0.67712409718504718</v>
      </c>
      <c r="O241" s="164">
        <v>0.65159137068305339</v>
      </c>
      <c r="P241" s="164">
        <v>0.65095385891728319</v>
      </c>
      <c r="Q241" s="164">
        <v>0.81074475759560372</v>
      </c>
      <c r="R241" s="164">
        <v>0.70792130791900831</v>
      </c>
      <c r="S241" s="164">
        <v>0.6635020758070691</v>
      </c>
      <c r="T241" s="164">
        <v>0.68290813013252327</v>
      </c>
      <c r="U241" s="164">
        <v>0.66063736301224429</v>
      </c>
      <c r="V241" s="164">
        <v>0.66347618623809379</v>
      </c>
      <c r="W241" s="164">
        <v>0.68830952998867678</v>
      </c>
      <c r="X241" s="164">
        <v>0.79318811867530647</v>
      </c>
      <c r="Y241" s="164">
        <v>0.69609195967016912</v>
      </c>
      <c r="Z241" s="164">
        <v>0.6868129632358555</v>
      </c>
      <c r="AA241" s="164">
        <v>0.87149735367154868</v>
      </c>
      <c r="AB241" s="164">
        <v>0.75082412106080887</v>
      </c>
      <c r="AC241" s="164">
        <v>0.7991120976692565</v>
      </c>
      <c r="AD241" s="164">
        <v>0.7927670387959963</v>
      </c>
      <c r="AE241" s="164">
        <v>0.67918326658161043</v>
      </c>
      <c r="AF241" s="164">
        <v>0.66085306896154028</v>
      </c>
      <c r="AG241" s="164">
        <v>0.69147184018561336</v>
      </c>
      <c r="AH241" s="164">
        <v>0.77841071406175932</v>
      </c>
      <c r="AI241" s="164">
        <v>0.78873927033813529</v>
      </c>
      <c r="AJ241" s="164">
        <v>0.67772593882346399</v>
      </c>
      <c r="AK241" s="164">
        <v>0.6945700567052826</v>
      </c>
      <c r="AL241" s="164">
        <v>0.7009876968012535</v>
      </c>
      <c r="AM241" s="164">
        <v>0.73978531155465677</v>
      </c>
      <c r="AN241" s="164">
        <v>0.79386938109511485</v>
      </c>
      <c r="AO241" s="164">
        <v>0.72928961788149116</v>
      </c>
      <c r="AP241" s="164">
        <v>0.84756574457102274</v>
      </c>
      <c r="AQ241" s="164">
        <v>0.68343632714987479</v>
      </c>
    </row>
    <row r="242" spans="1:43" s="17" customFormat="1" x14ac:dyDescent="0.25">
      <c r="A242" s="223"/>
      <c r="B242" s="223"/>
      <c r="C242" s="223"/>
      <c r="D242" s="223"/>
      <c r="E242" s="13" t="s">
        <v>213</v>
      </c>
      <c r="F242" s="13" t="s">
        <v>216</v>
      </c>
      <c r="G242" s="13" t="s">
        <v>310</v>
      </c>
      <c r="H242" s="13">
        <v>2030</v>
      </c>
      <c r="I242" s="165"/>
      <c r="J242" s="150">
        <v>1.8303943275090835</v>
      </c>
      <c r="K242" s="151" t="s">
        <v>402</v>
      </c>
      <c r="L242" s="151"/>
      <c r="M242" s="164">
        <v>1.4851354800716359</v>
      </c>
      <c r="N242" s="164">
        <v>1.5509765277263956</v>
      </c>
      <c r="O242" s="164">
        <v>1.4924929208689839</v>
      </c>
      <c r="P242" s="164">
        <v>1.4910326777776961</v>
      </c>
      <c r="Q242" s="164">
        <v>1.8570393436527894</v>
      </c>
      <c r="R242" s="164">
        <v>1.6215186206254517</v>
      </c>
      <c r="S242" s="164">
        <v>1.5197748093039343</v>
      </c>
      <c r="T242" s="164">
        <v>1.5642250583494017</v>
      </c>
      <c r="U242" s="164">
        <v>1.5132130840279889</v>
      </c>
      <c r="V242" s="164">
        <v>1.5197155083368581</v>
      </c>
      <c r="W242" s="164">
        <v>1.5765971544372324</v>
      </c>
      <c r="X242" s="164">
        <v>1.8168252455512015</v>
      </c>
      <c r="Y242" s="164">
        <v>1.5944230829706501</v>
      </c>
      <c r="Z242" s="164">
        <v>1.5731692157248882</v>
      </c>
      <c r="AA242" s="164">
        <v>1.9961952988225298</v>
      </c>
      <c r="AB242" s="164">
        <v>1.719789021033576</v>
      </c>
      <c r="AC242" s="164">
        <v>1.8303943275090835</v>
      </c>
      <c r="AD242" s="164">
        <v>1.8158607472977455</v>
      </c>
      <c r="AE242" s="164">
        <v>1.5556931275549339</v>
      </c>
      <c r="AF242" s="164">
        <v>1.5137071660812489</v>
      </c>
      <c r="AG242" s="164">
        <v>1.5838405370154451</v>
      </c>
      <c r="AH242" s="164">
        <v>1.7829770812463004</v>
      </c>
      <c r="AI242" s="164">
        <v>1.8066350021747626</v>
      </c>
      <c r="AJ242" s="164">
        <v>1.5523550671381126</v>
      </c>
      <c r="AK242" s="164">
        <v>1.5909371107746686</v>
      </c>
      <c r="AL242" s="164">
        <v>1.6056369408259488</v>
      </c>
      <c r="AM242" s="164">
        <v>1.6945042401355686</v>
      </c>
      <c r="AN242" s="164">
        <v>1.8183857010522502</v>
      </c>
      <c r="AO242" s="164">
        <v>1.6704634851292708</v>
      </c>
      <c r="AP242" s="164">
        <v>1.9413791076103961</v>
      </c>
      <c r="AQ242" s="164">
        <v>1.5654349121698949</v>
      </c>
    </row>
    <row r="243" spans="1:43" s="17" customFormat="1" x14ac:dyDescent="0.25">
      <c r="A243" s="223"/>
      <c r="B243" s="223"/>
      <c r="C243" s="223"/>
      <c r="D243" s="223"/>
      <c r="E243" s="13"/>
      <c r="F243" s="13" t="s">
        <v>216</v>
      </c>
      <c r="G243" s="13" t="s">
        <v>310</v>
      </c>
      <c r="H243" s="13">
        <v>2050</v>
      </c>
      <c r="I243" s="150"/>
      <c r="J243" s="150">
        <v>1.5659635371863274</v>
      </c>
      <c r="K243" s="151" t="s">
        <v>402</v>
      </c>
      <c r="M243" s="164">
        <v>1.2705830512154228</v>
      </c>
      <c r="N243" s="164">
        <v>1.3269122685474131</v>
      </c>
      <c r="O243" s="164">
        <v>1.2768775877764782</v>
      </c>
      <c r="P243" s="164">
        <v>1.2756283009960188</v>
      </c>
      <c r="Q243" s="164">
        <v>1.5887592392389922</v>
      </c>
      <c r="R243" s="164">
        <v>1.3872633872416356</v>
      </c>
      <c r="S243" s="164">
        <v>1.3002181553649153</v>
      </c>
      <c r="T243" s="164">
        <v>1.3382468293931942</v>
      </c>
      <c r="U243" s="164">
        <v>1.294604380033155</v>
      </c>
      <c r="V243" s="164">
        <v>1.3001674214051528</v>
      </c>
      <c r="W243" s="164">
        <v>1.3488315711949641</v>
      </c>
      <c r="X243" s="164">
        <v>1.554354733957543</v>
      </c>
      <c r="Y243" s="164">
        <v>1.3640822489753142</v>
      </c>
      <c r="Z243" s="164">
        <v>1.3458988550307125</v>
      </c>
      <c r="AA243" s="164">
        <v>1.7078118108641995</v>
      </c>
      <c r="AB243" s="164">
        <v>1.4713369999659731</v>
      </c>
      <c r="AC243" s="164">
        <v>1.5659635371863274</v>
      </c>
      <c r="AD243" s="164">
        <v>1.553529573458577</v>
      </c>
      <c r="AE243" s="164">
        <v>1.3309474773764536</v>
      </c>
      <c r="AF243" s="164">
        <v>1.2950270837468605</v>
      </c>
      <c r="AG243" s="164">
        <v>1.3550285271365881</v>
      </c>
      <c r="AH243" s="164">
        <v>1.525396497852048</v>
      </c>
      <c r="AI243" s="164">
        <v>1.5456366400896091</v>
      </c>
      <c r="AJ243" s="164">
        <v>1.3280916550986492</v>
      </c>
      <c r="AK243" s="164">
        <v>1.3610998832257539</v>
      </c>
      <c r="AL243" s="164">
        <v>1.3736760792492999</v>
      </c>
      <c r="AM243" s="164">
        <v>1.4497050246386083</v>
      </c>
      <c r="AN243" s="164">
        <v>1.5556897558046492</v>
      </c>
      <c r="AO243" s="164">
        <v>1.4291373550493323</v>
      </c>
      <c r="AP243" s="164">
        <v>1.6609147267793447</v>
      </c>
      <c r="AQ243" s="164">
        <v>1.3392818997819862</v>
      </c>
    </row>
    <row r="244" spans="1:43" s="17" customFormat="1" x14ac:dyDescent="0.25">
      <c r="A244" s="223"/>
      <c r="B244" s="223"/>
      <c r="C244" s="223"/>
      <c r="D244" s="223"/>
      <c r="E244" s="13" t="s">
        <v>188</v>
      </c>
      <c r="F244" s="13" t="s">
        <v>190</v>
      </c>
      <c r="G244" s="13" t="s">
        <v>306</v>
      </c>
      <c r="H244" s="13">
        <v>2020</v>
      </c>
      <c r="I244" s="165">
        <v>734.25733033892618</v>
      </c>
      <c r="J244" s="165">
        <v>1</v>
      </c>
      <c r="K244" s="151" t="s">
        <v>402</v>
      </c>
      <c r="L244" s="151"/>
      <c r="M244" s="164">
        <v>0.81137460805656136</v>
      </c>
      <c r="N244" s="164">
        <v>0.8473455716162881</v>
      </c>
      <c r="O244" s="164">
        <v>0.81539420136865415</v>
      </c>
      <c r="P244" s="164">
        <v>0.81459642622843342</v>
      </c>
      <c r="Q244" s="164">
        <v>1.0145569813800539</v>
      </c>
      <c r="R244" s="164">
        <v>0.88588485893753666</v>
      </c>
      <c r="S244" s="164">
        <v>0.83029912541967943</v>
      </c>
      <c r="T244" s="164">
        <v>0.85458364617972693</v>
      </c>
      <c r="U244" s="164">
        <v>0.82671425565837775</v>
      </c>
      <c r="V244" s="164">
        <v>0.83026672750072561</v>
      </c>
      <c r="W244" s="164">
        <v>0.86134289794416352</v>
      </c>
      <c r="X244" s="164">
        <v>0.9925867985089597</v>
      </c>
      <c r="Y244" s="164">
        <v>0.87108174397614202</v>
      </c>
      <c r="Z244" s="164">
        <v>0.85947011093820236</v>
      </c>
      <c r="AA244" s="164">
        <v>1.0905821050806461</v>
      </c>
      <c r="AB244" s="164">
        <v>0.93957296260526213</v>
      </c>
      <c r="AC244" s="164">
        <v>1</v>
      </c>
      <c r="AD244" s="164">
        <v>0.99205986382665634</v>
      </c>
      <c r="AE244" s="164">
        <v>0.84992239331948738</v>
      </c>
      <c r="AF244" s="164">
        <v>0.82698418768659399</v>
      </c>
      <c r="AG244" s="164">
        <v>0.86530017778782986</v>
      </c>
      <c r="AH244" s="164">
        <v>0.97409451856895146</v>
      </c>
      <c r="AI244" s="164">
        <v>0.98701955913147188</v>
      </c>
      <c r="AJ244" s="164">
        <v>0.84809870955547362</v>
      </c>
      <c r="AK244" s="164">
        <v>0.86917725151591596</v>
      </c>
      <c r="AL244" s="164">
        <v>0.87720821502490187</v>
      </c>
      <c r="AM244" s="164">
        <v>0.92575911904270225</v>
      </c>
      <c r="AN244" s="164">
        <v>0.99343932273152558</v>
      </c>
      <c r="AO244" s="164">
        <v>0.91262492459892142</v>
      </c>
      <c r="AP244" s="164">
        <v>1.0606343553590158</v>
      </c>
      <c r="AQ244" s="164">
        <v>0.8552446260583848</v>
      </c>
    </row>
    <row r="245" spans="1:43" s="17" customFormat="1" x14ac:dyDescent="0.25">
      <c r="A245" s="223"/>
      <c r="B245" s="223"/>
      <c r="C245" s="223"/>
      <c r="D245" s="223"/>
      <c r="E245" s="13" t="s">
        <v>188</v>
      </c>
      <c r="F245" s="13" t="s">
        <v>190</v>
      </c>
      <c r="G245" s="13" t="s">
        <v>308</v>
      </c>
      <c r="H245" s="13">
        <v>2025</v>
      </c>
      <c r="I245" s="165"/>
      <c r="J245" s="165">
        <v>1</v>
      </c>
      <c r="K245" s="151" t="s">
        <v>402</v>
      </c>
      <c r="M245" s="164">
        <v>0.81137460805656136</v>
      </c>
      <c r="N245" s="164">
        <v>0.8473455716162881</v>
      </c>
      <c r="O245" s="164">
        <v>0.81539420136865415</v>
      </c>
      <c r="P245" s="164">
        <v>0.81459642622843342</v>
      </c>
      <c r="Q245" s="164">
        <v>1.0145569813800539</v>
      </c>
      <c r="R245" s="164">
        <v>0.88588485893753666</v>
      </c>
      <c r="S245" s="164">
        <v>0.83029912541967943</v>
      </c>
      <c r="T245" s="164">
        <v>0.85458364617972693</v>
      </c>
      <c r="U245" s="164">
        <v>0.82671425565837775</v>
      </c>
      <c r="V245" s="164">
        <v>0.83026672750072561</v>
      </c>
      <c r="W245" s="164">
        <v>0.86134289794416352</v>
      </c>
      <c r="X245" s="164">
        <v>0.9925867985089597</v>
      </c>
      <c r="Y245" s="164">
        <v>0.87108174397614202</v>
      </c>
      <c r="Z245" s="164">
        <v>0.85947011093820236</v>
      </c>
      <c r="AA245" s="164">
        <v>1.0905821050806461</v>
      </c>
      <c r="AB245" s="164">
        <v>0.93957296260526213</v>
      </c>
      <c r="AC245" s="164">
        <v>1</v>
      </c>
      <c r="AD245" s="164">
        <v>0.99205986382665634</v>
      </c>
      <c r="AE245" s="164">
        <v>0.84992239331948738</v>
      </c>
      <c r="AF245" s="164">
        <v>0.82698418768659399</v>
      </c>
      <c r="AG245" s="164">
        <v>0.86530017778782986</v>
      </c>
      <c r="AH245" s="164">
        <v>0.97409451856895146</v>
      </c>
      <c r="AI245" s="164">
        <v>0.98701955913147188</v>
      </c>
      <c r="AJ245" s="164">
        <v>0.84809870955547362</v>
      </c>
      <c r="AK245" s="164">
        <v>0.86917725151591596</v>
      </c>
      <c r="AL245" s="164">
        <v>0.87720821502490187</v>
      </c>
      <c r="AM245" s="164">
        <v>0.92575911904270225</v>
      </c>
      <c r="AN245" s="164">
        <v>0.99343932273152558</v>
      </c>
      <c r="AO245" s="164">
        <v>0.91262492459892142</v>
      </c>
      <c r="AP245" s="164">
        <v>1.0606343553590158</v>
      </c>
      <c r="AQ245" s="164">
        <v>0.8552446260583848</v>
      </c>
    </row>
    <row r="246" spans="1:43" s="17" customFormat="1" x14ac:dyDescent="0.25">
      <c r="A246" s="223"/>
      <c r="B246" s="223"/>
      <c r="C246" s="223"/>
      <c r="D246" s="223"/>
      <c r="E246" s="13"/>
      <c r="F246" s="13" t="s">
        <v>190</v>
      </c>
      <c r="G246" s="13" t="s">
        <v>308</v>
      </c>
      <c r="H246" s="13">
        <v>2030</v>
      </c>
      <c r="I246" s="150"/>
      <c r="J246" s="150">
        <v>0.88800000000000012</v>
      </c>
      <c r="K246" s="151" t="s">
        <v>402</v>
      </c>
      <c r="M246" s="164">
        <v>0.72050065195422663</v>
      </c>
      <c r="N246" s="164">
        <v>0.75244286759526391</v>
      </c>
      <c r="O246" s="164">
        <v>0.72407005081536502</v>
      </c>
      <c r="P246" s="164">
        <v>0.72336162649084901</v>
      </c>
      <c r="Q246" s="164">
        <v>0.90092659946548803</v>
      </c>
      <c r="R246" s="164">
        <v>0.78666575473653266</v>
      </c>
      <c r="S246" s="164">
        <v>0.73730562337267547</v>
      </c>
      <c r="T246" s="164">
        <v>0.75887027780759764</v>
      </c>
      <c r="U246" s="164">
        <v>0.73412225902463957</v>
      </c>
      <c r="V246" s="164">
        <v>0.73727685402064447</v>
      </c>
      <c r="W246" s="164">
        <v>0.76487249337441732</v>
      </c>
      <c r="X246" s="164">
        <v>0.88141707707595629</v>
      </c>
      <c r="Y246" s="164">
        <v>0.77352058865081419</v>
      </c>
      <c r="Z246" s="164">
        <v>0.76320945851312383</v>
      </c>
      <c r="AA246" s="164">
        <v>0.96843690931161386</v>
      </c>
      <c r="AB246" s="164">
        <v>0.8343407907934729</v>
      </c>
      <c r="AC246" s="164">
        <v>0.88800000000000012</v>
      </c>
      <c r="AD246" s="164">
        <v>0.88094915907807092</v>
      </c>
      <c r="AE246" s="164">
        <v>0.75473108526770494</v>
      </c>
      <c r="AF246" s="164">
        <v>0.73436195866569554</v>
      </c>
      <c r="AG246" s="164">
        <v>0.76838655787559307</v>
      </c>
      <c r="AH246" s="164">
        <v>0.86499593248922901</v>
      </c>
      <c r="AI246" s="164">
        <v>0.87647336850874713</v>
      </c>
      <c r="AJ246" s="164">
        <v>0.75311165408526071</v>
      </c>
      <c r="AK246" s="164">
        <v>0.77182939934613348</v>
      </c>
      <c r="AL246" s="164">
        <v>0.77896089494211296</v>
      </c>
      <c r="AM246" s="164">
        <v>0.82207409770991968</v>
      </c>
      <c r="AN246" s="164">
        <v>0.8821741185855948</v>
      </c>
      <c r="AO246" s="164">
        <v>0.81041093304384237</v>
      </c>
      <c r="AP246" s="164">
        <v>0.94184330755880619</v>
      </c>
      <c r="AQ246" s="164">
        <v>0.75945722793984582</v>
      </c>
    </row>
    <row r="247" spans="1:43" s="17" customFormat="1" x14ac:dyDescent="0.25">
      <c r="A247" s="223"/>
      <c r="B247" s="223"/>
      <c r="C247" s="223"/>
      <c r="D247" s="223"/>
      <c r="E247" s="13"/>
      <c r="F247" s="13" t="s">
        <v>190</v>
      </c>
      <c r="G247" s="13" t="s">
        <v>308</v>
      </c>
      <c r="H247" s="13">
        <v>2050</v>
      </c>
      <c r="I247" s="150"/>
      <c r="J247" s="150">
        <v>0.81081081081081086</v>
      </c>
      <c r="K247" s="151" t="s">
        <v>402</v>
      </c>
      <c r="L247" s="151"/>
      <c r="M247" s="164">
        <v>0.65787130382964443</v>
      </c>
      <c r="N247" s="164">
        <v>0.68703694995915254</v>
      </c>
      <c r="O247" s="164">
        <v>0.66113043354215206</v>
      </c>
      <c r="P247" s="164">
        <v>0.66048358883386493</v>
      </c>
      <c r="Q247" s="164">
        <v>0.82261376868653024</v>
      </c>
      <c r="R247" s="164">
        <v>0.71828502076016487</v>
      </c>
      <c r="S247" s="164">
        <v>0.67321550709703737</v>
      </c>
      <c r="T247" s="164">
        <v>0.69290565906464352</v>
      </c>
      <c r="U247" s="164">
        <v>0.67030885593922529</v>
      </c>
      <c r="V247" s="164">
        <v>0.67318923851410184</v>
      </c>
      <c r="W247" s="164">
        <v>0.69838613346824074</v>
      </c>
      <c r="X247" s="164">
        <v>0.8048001068991566</v>
      </c>
      <c r="Y247" s="164">
        <v>0.70628249511579089</v>
      </c>
      <c r="Z247" s="164">
        <v>0.69686765751746138</v>
      </c>
      <c r="AA247" s="164">
        <v>0.88425576087619961</v>
      </c>
      <c r="AB247" s="164">
        <v>0.76181591562588824</v>
      </c>
      <c r="AC247" s="164">
        <v>0.81081081081081086</v>
      </c>
      <c r="AD247" s="164">
        <v>0.80437286256215379</v>
      </c>
      <c r="AE247" s="164">
        <v>0.68912626485363848</v>
      </c>
      <c r="AF247" s="164">
        <v>0.6705277197458871</v>
      </c>
      <c r="AG247" s="164">
        <v>0.70159473874688916</v>
      </c>
      <c r="AH247" s="164">
        <v>0.78980636640725799</v>
      </c>
      <c r="AI247" s="164">
        <v>0.80028612902551777</v>
      </c>
      <c r="AJ247" s="164">
        <v>0.68764760234227595</v>
      </c>
      <c r="AK247" s="164">
        <v>0.70473831203993187</v>
      </c>
      <c r="AL247" s="164">
        <v>0.71124990407424482</v>
      </c>
      <c r="AM247" s="164">
        <v>0.75061550192651538</v>
      </c>
      <c r="AN247" s="164">
        <v>0.80549134275529111</v>
      </c>
      <c r="AO247" s="164">
        <v>0.73996615508020658</v>
      </c>
      <c r="AP247" s="164">
        <v>0.8599738016424453</v>
      </c>
      <c r="AQ247" s="164">
        <v>0.69344158869598771</v>
      </c>
    </row>
    <row r="248" spans="1:43" s="17" customFormat="1" x14ac:dyDescent="0.25">
      <c r="A248" s="223"/>
      <c r="B248" s="223"/>
      <c r="C248" s="223"/>
      <c r="D248" s="223"/>
      <c r="E248" s="13" t="s">
        <v>188</v>
      </c>
      <c r="F248" s="13" t="s">
        <v>190</v>
      </c>
      <c r="G248" s="13" t="s">
        <v>310</v>
      </c>
      <c r="H248" s="13">
        <v>2030</v>
      </c>
      <c r="I248" s="150"/>
      <c r="J248" s="150">
        <v>3.1901617991904869</v>
      </c>
      <c r="K248" s="151" t="s">
        <v>402</v>
      </c>
      <c r="L248" s="151"/>
      <c r="M248" s="164">
        <v>2.5884162794551959</v>
      </c>
      <c r="N248" s="164">
        <v>2.7031694732835092</v>
      </c>
      <c r="O248" s="164">
        <v>2.6012394324877159</v>
      </c>
      <c r="P248" s="164">
        <v>2.59869440071104</v>
      </c>
      <c r="Q248" s="164">
        <v>3.236600925100662</v>
      </c>
      <c r="R248" s="164">
        <v>2.8261160354637829</v>
      </c>
      <c r="S248" s="164">
        <v>2.6487885518151324</v>
      </c>
      <c r="T248" s="164">
        <v>2.726260102255484</v>
      </c>
      <c r="U248" s="164">
        <v>2.6373522372475544</v>
      </c>
      <c r="V248" s="164">
        <v>2.6486851972117127</v>
      </c>
      <c r="W248" s="164">
        <v>2.7478232090255008</v>
      </c>
      <c r="X248" s="164">
        <v>3.1665124869840682</v>
      </c>
      <c r="Y248" s="164">
        <v>2.7788917036049163</v>
      </c>
      <c r="Z248" s="164">
        <v>2.7418487154610629</v>
      </c>
      <c r="AA248" s="164">
        <v>3.4791333705090226</v>
      </c>
      <c r="AB248" s="164">
        <v>2.9973897728555392</v>
      </c>
      <c r="AC248" s="164">
        <v>3.1901617991904869</v>
      </c>
      <c r="AD248" s="164">
        <v>3.1648314800899153</v>
      </c>
      <c r="AE248" s="164">
        <v>2.7113899514443807</v>
      </c>
      <c r="AF248" s="164">
        <v>2.6382133640923482</v>
      </c>
      <c r="AG248" s="164">
        <v>2.7604475720114716</v>
      </c>
      <c r="AH248" s="164">
        <v>3.1075191219395175</v>
      </c>
      <c r="AI248" s="164">
        <v>3.1487520925950574</v>
      </c>
      <c r="AJ248" s="164">
        <v>2.7055721051666199</v>
      </c>
      <c r="AK248" s="164">
        <v>2.7728160645114568</v>
      </c>
      <c r="AL248" s="164">
        <v>2.7984361375085163</v>
      </c>
      <c r="AM248" s="164">
        <v>2.953321376822267</v>
      </c>
      <c r="AN248" s="164">
        <v>3.1692321771917826</v>
      </c>
      <c r="AO248" s="164">
        <v>2.9114211714445775</v>
      </c>
      <c r="AP248" s="164">
        <v>3.3835952033753602</v>
      </c>
      <c r="AQ248" s="164">
        <v>2.7283687350144121</v>
      </c>
    </row>
    <row r="249" spans="1:43" s="17" customFormat="1" x14ac:dyDescent="0.25">
      <c r="A249" s="223"/>
      <c r="B249" s="223"/>
      <c r="C249" s="223"/>
      <c r="D249" s="223"/>
      <c r="E249" s="13"/>
      <c r="F249" s="13" t="s">
        <v>190</v>
      </c>
      <c r="G249" s="13" t="s">
        <v>310</v>
      </c>
      <c r="H249" s="13">
        <v>2050</v>
      </c>
      <c r="I249" s="150"/>
      <c r="J249" s="150">
        <v>1.9307523050067719</v>
      </c>
      <c r="K249" s="151" t="s">
        <v>402</v>
      </c>
      <c r="M249" s="164">
        <v>1.5665633947291719</v>
      </c>
      <c r="N249" s="164">
        <v>1.636014415535429</v>
      </c>
      <c r="O249" s="164">
        <v>1.574324233781685</v>
      </c>
      <c r="P249" s="164">
        <v>1.5727839275908266</v>
      </c>
      <c r="Q249" s="164">
        <v>1.9588582303602515</v>
      </c>
      <c r="R249" s="164">
        <v>1.7104242333642479</v>
      </c>
      <c r="S249" s="164">
        <v>1.6031019502491528</v>
      </c>
      <c r="T249" s="164">
        <v>1.6499893446825993</v>
      </c>
      <c r="U249" s="164">
        <v>1.5961804546943705</v>
      </c>
      <c r="V249" s="164">
        <v>1.6030393978924553</v>
      </c>
      <c r="W249" s="164">
        <v>1.6630397856069064</v>
      </c>
      <c r="X249" s="164">
        <v>1.9164392491404663</v>
      </c>
      <c r="Y249" s="164">
        <v>1.6818430850312549</v>
      </c>
      <c r="Z249" s="164">
        <v>1.6594238977783602</v>
      </c>
      <c r="AA249" s="164">
        <v>2.1056439131835951</v>
      </c>
      <c r="AB249" s="164">
        <v>1.8140826632721514</v>
      </c>
      <c r="AC249" s="164">
        <v>1.9307523050067719</v>
      </c>
      <c r="AD249" s="164">
        <v>1.9154218687880209</v>
      </c>
      <c r="AE249" s="164">
        <v>1.6409896199784724</v>
      </c>
      <c r="AF249" s="164">
        <v>1.5967016265800442</v>
      </c>
      <c r="AG249" s="164">
        <v>1.6706803127866221</v>
      </c>
      <c r="AH249" s="164">
        <v>1.8807352370214647</v>
      </c>
      <c r="AI249" s="164">
        <v>1.905690288879857</v>
      </c>
      <c r="AJ249" s="164">
        <v>1.6374685383474994</v>
      </c>
      <c r="AK249" s="164">
        <v>1.6781659818238055</v>
      </c>
      <c r="AL249" s="164">
        <v>1.6936717831302053</v>
      </c>
      <c r="AM249" s="164">
        <v>1.7874115529727359</v>
      </c>
      <c r="AN249" s="164">
        <v>1.9180852622482594</v>
      </c>
      <c r="AO249" s="164">
        <v>1.762052676775999</v>
      </c>
      <c r="AP249" s="164">
        <v>2.0478222263787913</v>
      </c>
      <c r="AQ249" s="164">
        <v>1.6512655331068811</v>
      </c>
    </row>
    <row r="250" spans="1:43" s="17" customFormat="1" x14ac:dyDescent="0.25">
      <c r="A250" s="223"/>
      <c r="B250" s="223"/>
      <c r="C250" s="223"/>
      <c r="D250" s="223"/>
      <c r="E250" s="13" t="s">
        <v>214</v>
      </c>
      <c r="F250" s="13" t="s">
        <v>217</v>
      </c>
      <c r="G250" s="13" t="s">
        <v>306</v>
      </c>
      <c r="H250" s="13">
        <v>2020</v>
      </c>
      <c r="I250" s="165">
        <v>734.25733033892618</v>
      </c>
      <c r="J250" s="165">
        <v>1</v>
      </c>
      <c r="K250" s="151" t="s">
        <v>402</v>
      </c>
      <c r="L250" s="151"/>
      <c r="M250" s="164">
        <v>0.81137460805656136</v>
      </c>
      <c r="N250" s="164">
        <v>0.8473455716162881</v>
      </c>
      <c r="O250" s="164">
        <v>0.81539420136865415</v>
      </c>
      <c r="P250" s="164">
        <v>0.81459642622843342</v>
      </c>
      <c r="Q250" s="164">
        <v>1.0145569813800539</v>
      </c>
      <c r="R250" s="164">
        <v>0.88588485893753666</v>
      </c>
      <c r="S250" s="164">
        <v>0.83029912541967943</v>
      </c>
      <c r="T250" s="164">
        <v>0.85458364617972693</v>
      </c>
      <c r="U250" s="164">
        <v>0.82671425565837775</v>
      </c>
      <c r="V250" s="164">
        <v>0.83026672750072561</v>
      </c>
      <c r="W250" s="164">
        <v>0.86134289794416352</v>
      </c>
      <c r="X250" s="164">
        <v>0.9925867985089597</v>
      </c>
      <c r="Y250" s="164">
        <v>0.87108174397614202</v>
      </c>
      <c r="Z250" s="164">
        <v>0.85947011093820236</v>
      </c>
      <c r="AA250" s="164">
        <v>1.0905821050806461</v>
      </c>
      <c r="AB250" s="164">
        <v>0.93957296260526213</v>
      </c>
      <c r="AC250" s="164">
        <v>1</v>
      </c>
      <c r="AD250" s="164">
        <v>0.99205986382665634</v>
      </c>
      <c r="AE250" s="164">
        <v>0.84992239331948738</v>
      </c>
      <c r="AF250" s="164">
        <v>0.82698418768659399</v>
      </c>
      <c r="AG250" s="164">
        <v>0.86530017778782986</v>
      </c>
      <c r="AH250" s="164">
        <v>0.97409451856895146</v>
      </c>
      <c r="AI250" s="164">
        <v>0.98701955913147188</v>
      </c>
      <c r="AJ250" s="164">
        <v>0.84809870955547362</v>
      </c>
      <c r="AK250" s="164">
        <v>0.86917725151591596</v>
      </c>
      <c r="AL250" s="164">
        <v>0.87720821502490187</v>
      </c>
      <c r="AM250" s="164">
        <v>0.92575911904270225</v>
      </c>
      <c r="AN250" s="164">
        <v>0.99343932273152558</v>
      </c>
      <c r="AO250" s="164">
        <v>0.91262492459892142</v>
      </c>
      <c r="AP250" s="164">
        <v>1.0606343553590158</v>
      </c>
      <c r="AQ250" s="164">
        <v>0.8552446260583848</v>
      </c>
    </row>
    <row r="251" spans="1:43" s="17" customFormat="1" x14ac:dyDescent="0.25">
      <c r="A251" s="223"/>
      <c r="B251" s="223"/>
      <c r="C251" s="223"/>
      <c r="D251" s="223"/>
      <c r="E251" s="13" t="s">
        <v>214</v>
      </c>
      <c r="F251" s="13" t="s">
        <v>217</v>
      </c>
      <c r="G251" s="13" t="s">
        <v>308</v>
      </c>
      <c r="H251" s="13">
        <v>2025</v>
      </c>
      <c r="I251" s="165"/>
      <c r="J251" s="165">
        <v>1</v>
      </c>
      <c r="K251" s="151" t="s">
        <v>402</v>
      </c>
      <c r="M251" s="164">
        <v>0.81137460805656136</v>
      </c>
      <c r="N251" s="164">
        <v>0.8473455716162881</v>
      </c>
      <c r="O251" s="164">
        <v>0.81539420136865415</v>
      </c>
      <c r="P251" s="164">
        <v>0.81459642622843342</v>
      </c>
      <c r="Q251" s="164">
        <v>1.0145569813800539</v>
      </c>
      <c r="R251" s="164">
        <v>0.88588485893753666</v>
      </c>
      <c r="S251" s="164">
        <v>0.83029912541967943</v>
      </c>
      <c r="T251" s="164">
        <v>0.85458364617972693</v>
      </c>
      <c r="U251" s="164">
        <v>0.82671425565837775</v>
      </c>
      <c r="V251" s="164">
        <v>0.83026672750072561</v>
      </c>
      <c r="W251" s="164">
        <v>0.86134289794416352</v>
      </c>
      <c r="X251" s="164">
        <v>0.9925867985089597</v>
      </c>
      <c r="Y251" s="164">
        <v>0.87108174397614202</v>
      </c>
      <c r="Z251" s="164">
        <v>0.85947011093820236</v>
      </c>
      <c r="AA251" s="164">
        <v>1.0905821050806461</v>
      </c>
      <c r="AB251" s="164">
        <v>0.93957296260526213</v>
      </c>
      <c r="AC251" s="164">
        <v>1</v>
      </c>
      <c r="AD251" s="164">
        <v>0.99205986382665634</v>
      </c>
      <c r="AE251" s="164">
        <v>0.84992239331948738</v>
      </c>
      <c r="AF251" s="164">
        <v>0.82698418768659399</v>
      </c>
      <c r="AG251" s="164">
        <v>0.86530017778782986</v>
      </c>
      <c r="AH251" s="164">
        <v>0.97409451856895146</v>
      </c>
      <c r="AI251" s="164">
        <v>0.98701955913147188</v>
      </c>
      <c r="AJ251" s="164">
        <v>0.84809870955547362</v>
      </c>
      <c r="AK251" s="164">
        <v>0.86917725151591596</v>
      </c>
      <c r="AL251" s="164">
        <v>0.87720821502490187</v>
      </c>
      <c r="AM251" s="164">
        <v>0.92575911904270225</v>
      </c>
      <c r="AN251" s="164">
        <v>0.99343932273152558</v>
      </c>
      <c r="AO251" s="164">
        <v>0.91262492459892142</v>
      </c>
      <c r="AP251" s="164">
        <v>1.0606343553590158</v>
      </c>
      <c r="AQ251" s="164">
        <v>0.8552446260583848</v>
      </c>
    </row>
    <row r="252" spans="1:43" s="17" customFormat="1" x14ac:dyDescent="0.25">
      <c r="A252" s="223"/>
      <c r="B252" s="223"/>
      <c r="C252" s="223"/>
      <c r="D252" s="223"/>
      <c r="E252" s="13"/>
      <c r="F252" s="13" t="s">
        <v>217</v>
      </c>
      <c r="G252" s="13" t="s">
        <v>308</v>
      </c>
      <c r="H252" s="13">
        <v>2030</v>
      </c>
      <c r="I252" s="165"/>
      <c r="J252" s="165">
        <v>0.88800000000000012</v>
      </c>
      <c r="K252" s="151" t="s">
        <v>402</v>
      </c>
      <c r="M252" s="164">
        <v>0.72050065195422663</v>
      </c>
      <c r="N252" s="164">
        <v>0.75244286759526391</v>
      </c>
      <c r="O252" s="164">
        <v>0.72407005081536502</v>
      </c>
      <c r="P252" s="164">
        <v>0.72336162649084901</v>
      </c>
      <c r="Q252" s="164">
        <v>0.90092659946548803</v>
      </c>
      <c r="R252" s="164">
        <v>0.78666575473653266</v>
      </c>
      <c r="S252" s="164">
        <v>0.73730562337267547</v>
      </c>
      <c r="T252" s="164">
        <v>0.75887027780759764</v>
      </c>
      <c r="U252" s="164">
        <v>0.73412225902463957</v>
      </c>
      <c r="V252" s="164">
        <v>0.73727685402064447</v>
      </c>
      <c r="W252" s="164">
        <v>0.76487249337441732</v>
      </c>
      <c r="X252" s="164">
        <v>0.88141707707595629</v>
      </c>
      <c r="Y252" s="164">
        <v>0.77352058865081419</v>
      </c>
      <c r="Z252" s="164">
        <v>0.76320945851312383</v>
      </c>
      <c r="AA252" s="164">
        <v>0.96843690931161386</v>
      </c>
      <c r="AB252" s="164">
        <v>0.8343407907934729</v>
      </c>
      <c r="AC252" s="164">
        <v>0.88800000000000012</v>
      </c>
      <c r="AD252" s="164">
        <v>0.88094915907807092</v>
      </c>
      <c r="AE252" s="164">
        <v>0.75473108526770494</v>
      </c>
      <c r="AF252" s="164">
        <v>0.73436195866569554</v>
      </c>
      <c r="AG252" s="164">
        <v>0.76838655787559307</v>
      </c>
      <c r="AH252" s="164">
        <v>0.86499593248922901</v>
      </c>
      <c r="AI252" s="164">
        <v>0.87647336850874713</v>
      </c>
      <c r="AJ252" s="164">
        <v>0.75311165408526071</v>
      </c>
      <c r="AK252" s="164">
        <v>0.77182939934613348</v>
      </c>
      <c r="AL252" s="164">
        <v>0.77896089494211296</v>
      </c>
      <c r="AM252" s="164">
        <v>0.82207409770991968</v>
      </c>
      <c r="AN252" s="164">
        <v>0.8821741185855948</v>
      </c>
      <c r="AO252" s="164">
        <v>0.81041093304384237</v>
      </c>
      <c r="AP252" s="164">
        <v>0.94184330755880619</v>
      </c>
      <c r="AQ252" s="164">
        <v>0.75945722793984582</v>
      </c>
    </row>
    <row r="253" spans="1:43" s="17" customFormat="1" x14ac:dyDescent="0.25">
      <c r="A253" s="223"/>
      <c r="B253" s="223"/>
      <c r="C253" s="223"/>
      <c r="D253" s="223"/>
      <c r="E253" s="13"/>
      <c r="F253" s="13" t="s">
        <v>217</v>
      </c>
      <c r="G253" s="13" t="s">
        <v>308</v>
      </c>
      <c r="H253" s="13">
        <v>2050</v>
      </c>
      <c r="I253" s="165"/>
      <c r="J253" s="165">
        <v>0.81081081081081086</v>
      </c>
      <c r="K253" s="151" t="s">
        <v>402</v>
      </c>
      <c r="L253" s="151"/>
      <c r="M253" s="164">
        <v>0.65787130382964443</v>
      </c>
      <c r="N253" s="164">
        <v>0.68703694995915254</v>
      </c>
      <c r="O253" s="164">
        <v>0.66113043354215206</v>
      </c>
      <c r="P253" s="164">
        <v>0.66048358883386493</v>
      </c>
      <c r="Q253" s="164">
        <v>0.82261376868653024</v>
      </c>
      <c r="R253" s="164">
        <v>0.71828502076016487</v>
      </c>
      <c r="S253" s="164">
        <v>0.67321550709703737</v>
      </c>
      <c r="T253" s="164">
        <v>0.69290565906464352</v>
      </c>
      <c r="U253" s="164">
        <v>0.67030885593922529</v>
      </c>
      <c r="V253" s="164">
        <v>0.67318923851410184</v>
      </c>
      <c r="W253" s="164">
        <v>0.69838613346824074</v>
      </c>
      <c r="X253" s="164">
        <v>0.8048001068991566</v>
      </c>
      <c r="Y253" s="164">
        <v>0.70628249511579089</v>
      </c>
      <c r="Z253" s="164">
        <v>0.69686765751746138</v>
      </c>
      <c r="AA253" s="164">
        <v>0.88425576087619961</v>
      </c>
      <c r="AB253" s="164">
        <v>0.76181591562588824</v>
      </c>
      <c r="AC253" s="164">
        <v>0.81081081081081086</v>
      </c>
      <c r="AD253" s="164">
        <v>0.80437286256215379</v>
      </c>
      <c r="AE253" s="164">
        <v>0.68912626485363848</v>
      </c>
      <c r="AF253" s="164">
        <v>0.6705277197458871</v>
      </c>
      <c r="AG253" s="164">
        <v>0.70159473874688916</v>
      </c>
      <c r="AH253" s="164">
        <v>0.78980636640725799</v>
      </c>
      <c r="AI253" s="164">
        <v>0.80028612902551777</v>
      </c>
      <c r="AJ253" s="164">
        <v>0.68764760234227595</v>
      </c>
      <c r="AK253" s="164">
        <v>0.70473831203993187</v>
      </c>
      <c r="AL253" s="164">
        <v>0.71124990407424482</v>
      </c>
      <c r="AM253" s="164">
        <v>0.75061550192651538</v>
      </c>
      <c r="AN253" s="164">
        <v>0.80549134275529111</v>
      </c>
      <c r="AO253" s="164">
        <v>0.73996615508020658</v>
      </c>
      <c r="AP253" s="164">
        <v>0.8599738016424453</v>
      </c>
      <c r="AQ253" s="164">
        <v>0.69344158869598771</v>
      </c>
    </row>
    <row r="254" spans="1:43" s="17" customFormat="1" x14ac:dyDescent="0.25">
      <c r="A254" s="223"/>
      <c r="B254" s="223"/>
      <c r="C254" s="223"/>
      <c r="D254" s="223"/>
      <c r="E254" s="13" t="s">
        <v>214</v>
      </c>
      <c r="F254" s="13" t="s">
        <v>217</v>
      </c>
      <c r="G254" s="13" t="s">
        <v>310</v>
      </c>
      <c r="H254" s="13">
        <v>2030</v>
      </c>
      <c r="I254" s="165"/>
      <c r="J254" s="165">
        <v>3.1901617991904869</v>
      </c>
      <c r="K254" s="151" t="s">
        <v>402</v>
      </c>
      <c r="L254" s="151"/>
      <c r="M254" s="164">
        <v>2.5884162794551959</v>
      </c>
      <c r="N254" s="164">
        <v>2.7031694732835092</v>
      </c>
      <c r="O254" s="164">
        <v>2.6012394324877159</v>
      </c>
      <c r="P254" s="164">
        <v>2.59869440071104</v>
      </c>
      <c r="Q254" s="164">
        <v>3.236600925100662</v>
      </c>
      <c r="R254" s="164">
        <v>2.8261160354637829</v>
      </c>
      <c r="S254" s="164">
        <v>2.6487885518151324</v>
      </c>
      <c r="T254" s="164">
        <v>2.726260102255484</v>
      </c>
      <c r="U254" s="164">
        <v>2.6373522372475544</v>
      </c>
      <c r="V254" s="164">
        <v>2.6486851972117127</v>
      </c>
      <c r="W254" s="164">
        <v>2.7478232090255008</v>
      </c>
      <c r="X254" s="164">
        <v>3.1665124869840682</v>
      </c>
      <c r="Y254" s="164">
        <v>2.7788917036049163</v>
      </c>
      <c r="Z254" s="164">
        <v>2.7418487154610629</v>
      </c>
      <c r="AA254" s="164">
        <v>3.4791333705090226</v>
      </c>
      <c r="AB254" s="164">
        <v>2.9973897728555392</v>
      </c>
      <c r="AC254" s="164">
        <v>3.1901617991904869</v>
      </c>
      <c r="AD254" s="164">
        <v>3.1648314800899153</v>
      </c>
      <c r="AE254" s="164">
        <v>2.7113899514443807</v>
      </c>
      <c r="AF254" s="164">
        <v>2.6382133640923482</v>
      </c>
      <c r="AG254" s="164">
        <v>2.7604475720114716</v>
      </c>
      <c r="AH254" s="164">
        <v>3.1075191219395175</v>
      </c>
      <c r="AI254" s="164">
        <v>3.1487520925950574</v>
      </c>
      <c r="AJ254" s="164">
        <v>2.7055721051666199</v>
      </c>
      <c r="AK254" s="164">
        <v>2.7728160645114568</v>
      </c>
      <c r="AL254" s="164">
        <v>2.7984361375085163</v>
      </c>
      <c r="AM254" s="164">
        <v>2.953321376822267</v>
      </c>
      <c r="AN254" s="164">
        <v>3.1692321771917826</v>
      </c>
      <c r="AO254" s="164">
        <v>2.9114211714445775</v>
      </c>
      <c r="AP254" s="164">
        <v>3.3835952033753602</v>
      </c>
      <c r="AQ254" s="164">
        <v>2.7283687350144121</v>
      </c>
    </row>
    <row r="255" spans="1:43" s="17" customFormat="1" x14ac:dyDescent="0.25">
      <c r="A255" s="223"/>
      <c r="B255" s="223"/>
      <c r="C255" s="223"/>
      <c r="D255" s="223"/>
      <c r="E255" s="61"/>
      <c r="F255" s="61" t="s">
        <v>217</v>
      </c>
      <c r="G255" s="61" t="s">
        <v>310</v>
      </c>
      <c r="H255" s="61">
        <v>2050</v>
      </c>
      <c r="I255" s="166"/>
      <c r="J255" s="166">
        <v>1.9307523050067719</v>
      </c>
      <c r="K255" s="161" t="s">
        <v>402</v>
      </c>
      <c r="L255" s="154"/>
      <c r="M255" s="167">
        <v>1.5665633947291719</v>
      </c>
      <c r="N255" s="167">
        <v>1.636014415535429</v>
      </c>
      <c r="O255" s="167">
        <v>1.574324233781685</v>
      </c>
      <c r="P255" s="167">
        <v>1.5727839275908266</v>
      </c>
      <c r="Q255" s="167">
        <v>1.9588582303602515</v>
      </c>
      <c r="R255" s="167">
        <v>1.7104242333642479</v>
      </c>
      <c r="S255" s="167">
        <v>1.6031019502491528</v>
      </c>
      <c r="T255" s="167">
        <v>1.6499893446825993</v>
      </c>
      <c r="U255" s="167">
        <v>1.5961804546943705</v>
      </c>
      <c r="V255" s="167">
        <v>1.6030393978924553</v>
      </c>
      <c r="W255" s="167">
        <v>1.6630397856069064</v>
      </c>
      <c r="X255" s="167">
        <v>1.9164392491404663</v>
      </c>
      <c r="Y255" s="167">
        <v>1.6818430850312549</v>
      </c>
      <c r="Z255" s="167">
        <v>1.6594238977783602</v>
      </c>
      <c r="AA255" s="167">
        <v>2.1056439131835951</v>
      </c>
      <c r="AB255" s="167">
        <v>1.8140826632721514</v>
      </c>
      <c r="AC255" s="167">
        <v>1.9307523050067719</v>
      </c>
      <c r="AD255" s="167">
        <v>1.9154218687880209</v>
      </c>
      <c r="AE255" s="167">
        <v>1.6409896199784724</v>
      </c>
      <c r="AF255" s="167">
        <v>1.5967016265800442</v>
      </c>
      <c r="AG255" s="167">
        <v>1.6706803127866221</v>
      </c>
      <c r="AH255" s="167">
        <v>1.8807352370214647</v>
      </c>
      <c r="AI255" s="167">
        <v>1.905690288879857</v>
      </c>
      <c r="AJ255" s="167">
        <v>1.6374685383474994</v>
      </c>
      <c r="AK255" s="167">
        <v>1.6781659818238055</v>
      </c>
      <c r="AL255" s="167">
        <v>1.6936717831302053</v>
      </c>
      <c r="AM255" s="167">
        <v>1.7874115529727359</v>
      </c>
      <c r="AN255" s="167">
        <v>1.9180852622482594</v>
      </c>
      <c r="AO255" s="167">
        <v>1.762052676775999</v>
      </c>
      <c r="AP255" s="167">
        <v>2.0478222263787913</v>
      </c>
      <c r="AQ255" s="167">
        <v>1.6512655331068811</v>
      </c>
    </row>
    <row r="256" spans="1:43" s="17" customFormat="1" x14ac:dyDescent="0.25">
      <c r="A256" s="223"/>
      <c r="B256" s="223"/>
      <c r="C256" s="223"/>
      <c r="D256" s="223"/>
      <c r="E256" s="13"/>
      <c r="F256" s="13"/>
      <c r="G256" s="13"/>
      <c r="H256" s="13"/>
      <c r="I256" s="13"/>
      <c r="J256" s="86" t="s">
        <v>320</v>
      </c>
      <c r="K256" s="156"/>
      <c r="L256" s="156"/>
      <c r="M256" s="175">
        <v>0.81137460805656136</v>
      </c>
      <c r="N256" s="175">
        <v>0.8473455716162881</v>
      </c>
      <c r="O256" s="175">
        <v>0.81539420136865415</v>
      </c>
      <c r="P256" s="175">
        <v>0.81459642622843342</v>
      </c>
      <c r="Q256" s="175">
        <v>1.0145569813800539</v>
      </c>
      <c r="R256" s="175">
        <v>0.88588485893753666</v>
      </c>
      <c r="S256" s="175">
        <v>0.83029912541967943</v>
      </c>
      <c r="T256" s="175">
        <v>0.85458364617972693</v>
      </c>
      <c r="U256" s="175">
        <v>0.82671425565837775</v>
      </c>
      <c r="V256" s="175">
        <v>0.83026672750072561</v>
      </c>
      <c r="W256" s="175">
        <v>0.86134289794416352</v>
      </c>
      <c r="X256" s="175">
        <v>0.9925867985089597</v>
      </c>
      <c r="Y256" s="175">
        <v>0.87108174397614202</v>
      </c>
      <c r="Z256" s="175">
        <v>0.85947011093820236</v>
      </c>
      <c r="AA256" s="175">
        <v>1.0905821050806461</v>
      </c>
      <c r="AB256" s="175">
        <v>0.93957296260526213</v>
      </c>
      <c r="AC256" s="175">
        <v>1</v>
      </c>
      <c r="AD256" s="175">
        <v>0.99205986382665634</v>
      </c>
      <c r="AE256" s="175">
        <v>0.84992239331948738</v>
      </c>
      <c r="AF256" s="175">
        <v>0.82698418768659399</v>
      </c>
      <c r="AG256" s="175">
        <v>0.86530017778782986</v>
      </c>
      <c r="AH256" s="175">
        <v>0.97409451856895146</v>
      </c>
      <c r="AI256" s="175">
        <v>0.98701955913147188</v>
      </c>
      <c r="AJ256" s="175">
        <v>0.84809870955547362</v>
      </c>
      <c r="AK256" s="175">
        <v>0.86917725151591596</v>
      </c>
      <c r="AL256" s="175">
        <v>0.87720821502490187</v>
      </c>
      <c r="AM256" s="175">
        <v>0.92575911904270225</v>
      </c>
      <c r="AN256" s="175">
        <v>0.99343932273152558</v>
      </c>
      <c r="AO256" s="175">
        <v>0.91262492459892142</v>
      </c>
      <c r="AP256" s="175">
        <v>1.0606343553590158</v>
      </c>
      <c r="AQ256" s="175">
        <v>0.8552446260583848</v>
      </c>
    </row>
    <row r="257" spans="1:43" x14ac:dyDescent="0.25">
      <c r="A257" s="223"/>
      <c r="B257" s="223"/>
      <c r="C257" s="223"/>
      <c r="D257" s="223"/>
      <c r="J257" s="86" t="s">
        <v>321</v>
      </c>
      <c r="K257" s="124">
        <v>0.05</v>
      </c>
      <c r="L257" s="156"/>
      <c r="M257" s="163">
        <v>0.05</v>
      </c>
      <c r="N257" s="163">
        <v>0.05</v>
      </c>
      <c r="O257" s="163">
        <v>0.05</v>
      </c>
      <c r="P257" s="163">
        <v>0.05</v>
      </c>
      <c r="Q257" s="163">
        <v>0.05</v>
      </c>
      <c r="R257" s="163">
        <v>0.05</v>
      </c>
      <c r="S257" s="163">
        <v>0.05</v>
      </c>
      <c r="T257" s="163">
        <v>0.05</v>
      </c>
      <c r="U257" s="163">
        <v>0.05</v>
      </c>
      <c r="V257" s="163">
        <v>0.05</v>
      </c>
      <c r="W257" s="163">
        <v>0.05</v>
      </c>
      <c r="X257" s="163">
        <v>0.05</v>
      </c>
      <c r="Y257" s="163">
        <v>0.05</v>
      </c>
      <c r="Z257" s="163">
        <v>0.05</v>
      </c>
      <c r="AA257" s="163">
        <v>0.05</v>
      </c>
      <c r="AB257" s="163">
        <v>0.05</v>
      </c>
      <c r="AC257" s="163">
        <v>0.05</v>
      </c>
      <c r="AD257" s="163">
        <v>0.05</v>
      </c>
      <c r="AE257" s="163">
        <v>0.05</v>
      </c>
      <c r="AF257" s="163">
        <v>0.05</v>
      </c>
      <c r="AG257" s="163">
        <v>0.05</v>
      </c>
      <c r="AH257" s="163">
        <v>0.05</v>
      </c>
      <c r="AI257" s="163">
        <v>0.05</v>
      </c>
      <c r="AJ257" s="163">
        <v>0.05</v>
      </c>
      <c r="AK257" s="163">
        <v>0.05</v>
      </c>
      <c r="AL257" s="163">
        <v>0.05</v>
      </c>
      <c r="AM257" s="163">
        <v>0.05</v>
      </c>
      <c r="AN257" s="163">
        <v>0.05</v>
      </c>
      <c r="AO257" s="163">
        <v>0.05</v>
      </c>
      <c r="AP257" s="163">
        <v>0.05</v>
      </c>
      <c r="AQ257" s="163">
        <v>0.05</v>
      </c>
    </row>
    <row r="258" spans="1:43" x14ac:dyDescent="0.25">
      <c r="A258" s="223"/>
      <c r="B258" s="223"/>
      <c r="C258" s="223"/>
      <c r="D258" s="223"/>
    </row>
    <row r="259" spans="1:43" x14ac:dyDescent="0.25">
      <c r="A259" s="223"/>
      <c r="B259" s="223"/>
      <c r="C259" s="223"/>
      <c r="D259" s="223"/>
      <c r="E259" s="76" t="s">
        <v>322</v>
      </c>
      <c r="F259" s="76"/>
      <c r="G259" s="76"/>
      <c r="H259" s="76"/>
      <c r="I259" s="76"/>
      <c r="J259" s="76"/>
      <c r="K259" s="144"/>
      <c r="L259" s="144"/>
      <c r="M259" s="76"/>
      <c r="N259" s="76"/>
      <c r="O259" s="76"/>
      <c r="P259" s="76"/>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row>
    <row r="260" spans="1:43" x14ac:dyDescent="0.25">
      <c r="A260" s="223"/>
      <c r="B260" s="223"/>
      <c r="C260" s="223"/>
      <c r="D260" s="223"/>
      <c r="E260" s="111" t="s">
        <v>189</v>
      </c>
      <c r="F260" s="122" t="s">
        <v>36</v>
      </c>
      <c r="G260" s="122" t="s">
        <v>301</v>
      </c>
      <c r="H260" s="122" t="s">
        <v>46</v>
      </c>
      <c r="I260" s="122" t="s">
        <v>91</v>
      </c>
      <c r="J260" s="122" t="s">
        <v>36</v>
      </c>
      <c r="K260" s="146" t="s">
        <v>323</v>
      </c>
      <c r="L260" s="145"/>
      <c r="M260" s="11" t="s">
        <v>71</v>
      </c>
      <c r="N260" s="11" t="s">
        <v>72</v>
      </c>
      <c r="O260" s="11" t="s">
        <v>73</v>
      </c>
      <c r="P260" s="11" t="s">
        <v>74</v>
      </c>
      <c r="Q260" s="11" t="s">
        <v>75</v>
      </c>
      <c r="R260" s="11" t="s">
        <v>76</v>
      </c>
      <c r="S260" s="11" t="s">
        <v>77</v>
      </c>
      <c r="T260" s="11" t="s">
        <v>78</v>
      </c>
      <c r="U260" s="11" t="s">
        <v>79</v>
      </c>
      <c r="V260" s="11" t="s">
        <v>80</v>
      </c>
      <c r="W260" s="11" t="s">
        <v>23</v>
      </c>
      <c r="X260" s="11" t="s">
        <v>24</v>
      </c>
      <c r="Y260" s="11" t="s">
        <v>25</v>
      </c>
      <c r="Z260" s="11" t="s">
        <v>81</v>
      </c>
      <c r="AA260" s="11" t="s">
        <v>82</v>
      </c>
      <c r="AB260" s="11" t="s">
        <v>83</v>
      </c>
      <c r="AC260" s="11" t="s">
        <v>84</v>
      </c>
      <c r="AD260" s="11" t="s">
        <v>26</v>
      </c>
      <c r="AE260" s="11" t="s">
        <v>27</v>
      </c>
      <c r="AF260" s="11" t="s">
        <v>4</v>
      </c>
      <c r="AG260" s="11" t="s">
        <v>85</v>
      </c>
      <c r="AH260" s="11" t="s">
        <v>28</v>
      </c>
      <c r="AI260" s="11" t="s">
        <v>69</v>
      </c>
      <c r="AJ260" s="11" t="s">
        <v>29</v>
      </c>
      <c r="AK260" s="11" t="s">
        <v>30</v>
      </c>
      <c r="AL260" s="11" t="s">
        <v>31</v>
      </c>
      <c r="AM260" s="11" t="s">
        <v>32</v>
      </c>
      <c r="AN260" s="11" t="s">
        <v>70</v>
      </c>
      <c r="AO260" s="11" t="s">
        <v>33</v>
      </c>
      <c r="AP260" s="11" t="s">
        <v>34</v>
      </c>
      <c r="AQ260" s="11" t="s">
        <v>35</v>
      </c>
    </row>
    <row r="261" spans="1:43" x14ac:dyDescent="0.25">
      <c r="A261" s="223"/>
      <c r="B261" s="223"/>
      <c r="C261" s="223"/>
      <c r="D261" s="223"/>
      <c r="E261" s="20" t="s">
        <v>197</v>
      </c>
      <c r="F261" s="20"/>
      <c r="G261" s="20"/>
      <c r="H261" s="20"/>
      <c r="I261" s="20"/>
      <c r="J261" s="20"/>
      <c r="K261" s="147"/>
      <c r="L261" s="147"/>
      <c r="M261" s="104"/>
      <c r="N261" s="104"/>
      <c r="O261" s="104"/>
      <c r="P261" s="104"/>
      <c r="Q261" s="104"/>
      <c r="R261" s="104"/>
      <c r="S261" s="104"/>
      <c r="T261" s="104"/>
      <c r="U261" s="104"/>
      <c r="V261" s="104"/>
      <c r="W261" s="104"/>
      <c r="X261" s="104"/>
      <c r="Y261" s="104"/>
      <c r="Z261" s="104"/>
      <c r="AA261" s="104"/>
      <c r="AB261" s="104"/>
      <c r="AC261" s="104"/>
      <c r="AD261" s="104"/>
      <c r="AE261" s="104"/>
      <c r="AF261" s="104"/>
      <c r="AG261" s="104"/>
      <c r="AH261" s="104"/>
      <c r="AI261" s="104"/>
      <c r="AJ261" s="13"/>
      <c r="AK261" s="13"/>
      <c r="AL261" s="13"/>
      <c r="AM261" s="13"/>
    </row>
    <row r="262" spans="1:43" x14ac:dyDescent="0.25">
      <c r="A262" s="223" t="s">
        <v>565</v>
      </c>
      <c r="B262" s="223"/>
      <c r="C262" s="223"/>
      <c r="D262" s="223"/>
      <c r="E262" s="86" t="s">
        <v>212</v>
      </c>
      <c r="F262" s="86" t="s">
        <v>215</v>
      </c>
      <c r="G262" s="86" t="s">
        <v>306</v>
      </c>
      <c r="H262" s="86">
        <v>2020</v>
      </c>
      <c r="I262" t="s">
        <v>15</v>
      </c>
      <c r="J262" t="s">
        <v>128</v>
      </c>
      <c r="K262" s="168">
        <v>1</v>
      </c>
      <c r="L262" s="151"/>
      <c r="M262" s="169">
        <v>210.2674424528482</v>
      </c>
      <c r="N262" s="169">
        <v>219.5893049257013</v>
      </c>
      <c r="O262" s="169">
        <v>211.30911863674896</v>
      </c>
      <c r="P262" s="169">
        <v>211.10237549157156</v>
      </c>
      <c r="Q262" s="169">
        <v>262.92208257347221</v>
      </c>
      <c r="R262" s="169">
        <v>229.57674759217122</v>
      </c>
      <c r="S262" s="169">
        <v>215.17172442825847</v>
      </c>
      <c r="T262" s="169">
        <v>221.46504938655235</v>
      </c>
      <c r="U262" s="169">
        <v>214.24270669865393</v>
      </c>
      <c r="V262" s="169">
        <v>215.16332851903039</v>
      </c>
      <c r="W262" s="169">
        <v>223.21670708854433</v>
      </c>
      <c r="X262" s="169">
        <v>257.2285174598295</v>
      </c>
      <c r="Y262" s="169">
        <v>225.74052559019927</v>
      </c>
      <c r="Z262" s="169">
        <v>222.73137499891237</v>
      </c>
      <c r="AA262" s="169">
        <v>282.62396646773698</v>
      </c>
      <c r="AB262" s="169">
        <v>243.49000065217956</v>
      </c>
      <c r="AC262" s="169">
        <v>259.14964600197391</v>
      </c>
      <c r="AD262" s="169">
        <v>257.09196252344441</v>
      </c>
      <c r="AE262" s="169">
        <v>220.25708735789559</v>
      </c>
      <c r="AF262" s="169">
        <v>214.31265948821078</v>
      </c>
      <c r="AG262" s="169">
        <v>224.24223475916119</v>
      </c>
      <c r="AH262" s="169">
        <v>252.43624965960697</v>
      </c>
      <c r="AI262" s="169">
        <v>255.78576934594528</v>
      </c>
      <c r="AJ262" s="169">
        <v>219.78448035603188</v>
      </c>
      <c r="AK262" s="169">
        <v>225.24697704331825</v>
      </c>
      <c r="AL262" s="169">
        <v>227.32819839372672</v>
      </c>
      <c r="AM262" s="169">
        <v>239.91014798301552</v>
      </c>
      <c r="AN262" s="169">
        <v>257.44944881031557</v>
      </c>
      <c r="AO262" s="169">
        <v>236.50642614238862</v>
      </c>
      <c r="AP262" s="169">
        <v>274.86301772882075</v>
      </c>
      <c r="AQ262" s="169">
        <v>221.63634208812098</v>
      </c>
    </row>
    <row r="263" spans="1:43" x14ac:dyDescent="0.25">
      <c r="A263" s="223" t="s">
        <v>427</v>
      </c>
      <c r="B263" s="223"/>
      <c r="C263" s="223"/>
      <c r="D263" s="223"/>
      <c r="E263" s="86"/>
      <c r="F263" s="86" t="s">
        <v>215</v>
      </c>
      <c r="G263" s="86" t="s">
        <v>306</v>
      </c>
      <c r="H263" s="86">
        <v>2020</v>
      </c>
      <c r="I263" t="s">
        <v>172</v>
      </c>
      <c r="J263" t="s">
        <v>158</v>
      </c>
      <c r="K263" s="168">
        <v>1</v>
      </c>
      <c r="L263" s="151"/>
      <c r="M263" s="169">
        <v>210.2674424528482</v>
      </c>
      <c r="N263" s="169">
        <v>219.5893049257013</v>
      </c>
      <c r="O263" s="169">
        <v>211.30911863674896</v>
      </c>
      <c r="P263" s="169">
        <v>211.10237549157156</v>
      </c>
      <c r="Q263" s="169">
        <v>262.92208257347221</v>
      </c>
      <c r="R263" s="169">
        <v>229.57674759217122</v>
      </c>
      <c r="S263" s="169">
        <v>215.17172442825847</v>
      </c>
      <c r="T263" s="169">
        <v>221.46504938655235</v>
      </c>
      <c r="U263" s="169">
        <v>214.24270669865393</v>
      </c>
      <c r="V263" s="169">
        <v>215.16332851903039</v>
      </c>
      <c r="W263" s="169">
        <v>223.21670708854433</v>
      </c>
      <c r="X263" s="169">
        <v>257.2285174598295</v>
      </c>
      <c r="Y263" s="169">
        <v>225.74052559019927</v>
      </c>
      <c r="Z263" s="169">
        <v>222.73137499891237</v>
      </c>
      <c r="AA263" s="169">
        <v>282.62396646773698</v>
      </c>
      <c r="AB263" s="169">
        <v>243.49000065217956</v>
      </c>
      <c r="AC263" s="169">
        <v>259.14964600197391</v>
      </c>
      <c r="AD263" s="169">
        <v>257.09196252344441</v>
      </c>
      <c r="AE263" s="169">
        <v>220.25708735789559</v>
      </c>
      <c r="AF263" s="169">
        <v>214.31265948821078</v>
      </c>
      <c r="AG263" s="169">
        <v>224.24223475916119</v>
      </c>
      <c r="AH263" s="169">
        <v>252.43624965960697</v>
      </c>
      <c r="AI263" s="169">
        <v>255.78576934594528</v>
      </c>
      <c r="AJ263" s="169">
        <v>219.78448035603188</v>
      </c>
      <c r="AK263" s="169">
        <v>225.24697704331825</v>
      </c>
      <c r="AL263" s="169">
        <v>227.32819839372672</v>
      </c>
      <c r="AM263" s="169">
        <v>239.91014798301552</v>
      </c>
      <c r="AN263" s="169">
        <v>257.44944881031557</v>
      </c>
      <c r="AO263" s="169">
        <v>236.50642614238862</v>
      </c>
      <c r="AP263" s="169">
        <v>274.86301772882075</v>
      </c>
      <c r="AQ263" s="169">
        <v>221.63634208812098</v>
      </c>
    </row>
    <row r="264" spans="1:43" x14ac:dyDescent="0.25">
      <c r="A264" s="223" t="s">
        <v>432</v>
      </c>
      <c r="B264" s="223"/>
      <c r="C264" s="223"/>
      <c r="D264" s="223"/>
      <c r="E264" s="86"/>
      <c r="F264" s="86" t="s">
        <v>215</v>
      </c>
      <c r="G264" s="86" t="s">
        <v>306</v>
      </c>
      <c r="H264" s="86">
        <v>2020</v>
      </c>
      <c r="I264" t="s">
        <v>18</v>
      </c>
      <c r="J264" t="s">
        <v>193</v>
      </c>
      <c r="K264" s="168">
        <v>1</v>
      </c>
      <c r="L264" s="151"/>
      <c r="M264" s="169">
        <v>210.2674424528482</v>
      </c>
      <c r="N264" s="169">
        <v>219.5893049257013</v>
      </c>
      <c r="O264" s="169">
        <v>211.30911863674896</v>
      </c>
      <c r="P264" s="169">
        <v>211.10237549157156</v>
      </c>
      <c r="Q264" s="169">
        <v>262.92208257347221</v>
      </c>
      <c r="R264" s="169">
        <v>229.57674759217122</v>
      </c>
      <c r="S264" s="169">
        <v>215.17172442825847</v>
      </c>
      <c r="T264" s="169">
        <v>221.46504938655235</v>
      </c>
      <c r="U264" s="169">
        <v>214.24270669865393</v>
      </c>
      <c r="V264" s="169">
        <v>215.16332851903039</v>
      </c>
      <c r="W264" s="169">
        <v>223.21670708854433</v>
      </c>
      <c r="X264" s="169">
        <v>257.2285174598295</v>
      </c>
      <c r="Y264" s="169">
        <v>225.74052559019927</v>
      </c>
      <c r="Z264" s="169">
        <v>222.73137499891237</v>
      </c>
      <c r="AA264" s="169">
        <v>282.62396646773698</v>
      </c>
      <c r="AB264" s="169">
        <v>243.49000065217956</v>
      </c>
      <c r="AC264" s="169">
        <v>259.14964600197391</v>
      </c>
      <c r="AD264" s="169">
        <v>257.09196252344441</v>
      </c>
      <c r="AE264" s="169">
        <v>220.25708735789559</v>
      </c>
      <c r="AF264" s="169">
        <v>214.31265948821078</v>
      </c>
      <c r="AG264" s="169">
        <v>224.24223475916119</v>
      </c>
      <c r="AH264" s="169">
        <v>252.43624965960697</v>
      </c>
      <c r="AI264" s="169">
        <v>255.78576934594528</v>
      </c>
      <c r="AJ264" s="169">
        <v>219.78448035603188</v>
      </c>
      <c r="AK264" s="169">
        <v>225.24697704331825</v>
      </c>
      <c r="AL264" s="169">
        <v>227.32819839372672</v>
      </c>
      <c r="AM264" s="169">
        <v>239.91014798301552</v>
      </c>
      <c r="AN264" s="169">
        <v>257.44944881031557</v>
      </c>
      <c r="AO264" s="169">
        <v>236.50642614238862</v>
      </c>
      <c r="AP264" s="169">
        <v>274.86301772882075</v>
      </c>
      <c r="AQ264" s="169">
        <v>221.63634208812098</v>
      </c>
    </row>
    <row r="265" spans="1:43" x14ac:dyDescent="0.25">
      <c r="A265" s="223" t="s">
        <v>435</v>
      </c>
      <c r="B265" s="223"/>
      <c r="C265" s="223"/>
      <c r="D265" s="223"/>
      <c r="E265" s="86"/>
      <c r="F265" s="86" t="s">
        <v>215</v>
      </c>
      <c r="G265" s="86" t="s">
        <v>306</v>
      </c>
      <c r="H265" s="86">
        <v>2020</v>
      </c>
      <c r="I265" t="s">
        <v>210</v>
      </c>
      <c r="J265" t="s">
        <v>191</v>
      </c>
      <c r="K265" s="168">
        <v>1</v>
      </c>
      <c r="L265" s="151"/>
      <c r="M265" s="169">
        <v>210.2674424528482</v>
      </c>
      <c r="N265" s="169">
        <v>219.5893049257013</v>
      </c>
      <c r="O265" s="169">
        <v>211.30911863674896</v>
      </c>
      <c r="P265" s="169">
        <v>211.10237549157156</v>
      </c>
      <c r="Q265" s="169">
        <v>262.92208257347221</v>
      </c>
      <c r="R265" s="169">
        <v>229.57674759217122</v>
      </c>
      <c r="S265" s="169">
        <v>215.17172442825847</v>
      </c>
      <c r="T265" s="169">
        <v>221.46504938655235</v>
      </c>
      <c r="U265" s="169">
        <v>214.24270669865393</v>
      </c>
      <c r="V265" s="169">
        <v>215.16332851903039</v>
      </c>
      <c r="W265" s="169">
        <v>223.21670708854433</v>
      </c>
      <c r="X265" s="169">
        <v>257.2285174598295</v>
      </c>
      <c r="Y265" s="169">
        <v>225.74052559019927</v>
      </c>
      <c r="Z265" s="169">
        <v>222.73137499891237</v>
      </c>
      <c r="AA265" s="169">
        <v>282.62396646773698</v>
      </c>
      <c r="AB265" s="169">
        <v>243.49000065217956</v>
      </c>
      <c r="AC265" s="169">
        <v>259.14964600197391</v>
      </c>
      <c r="AD265" s="169">
        <v>257.09196252344441</v>
      </c>
      <c r="AE265" s="169">
        <v>220.25708735789559</v>
      </c>
      <c r="AF265" s="169">
        <v>214.31265948821078</v>
      </c>
      <c r="AG265" s="169">
        <v>224.24223475916119</v>
      </c>
      <c r="AH265" s="169">
        <v>252.43624965960697</v>
      </c>
      <c r="AI265" s="169">
        <v>255.78576934594528</v>
      </c>
      <c r="AJ265" s="169">
        <v>219.78448035603188</v>
      </c>
      <c r="AK265" s="169">
        <v>225.24697704331825</v>
      </c>
      <c r="AL265" s="169">
        <v>227.32819839372672</v>
      </c>
      <c r="AM265" s="169">
        <v>239.91014798301552</v>
      </c>
      <c r="AN265" s="169">
        <v>257.44944881031557</v>
      </c>
      <c r="AO265" s="169">
        <v>236.50642614238862</v>
      </c>
      <c r="AP265" s="169">
        <v>274.86301772882075</v>
      </c>
      <c r="AQ265" s="169">
        <v>221.63634208812098</v>
      </c>
    </row>
    <row r="266" spans="1:43" x14ac:dyDescent="0.25">
      <c r="A266" s="223" t="s">
        <v>438</v>
      </c>
      <c r="B266" s="223"/>
      <c r="C266" s="223"/>
      <c r="D266" s="223"/>
      <c r="E266" s="86"/>
      <c r="F266" s="86" t="s">
        <v>215</v>
      </c>
      <c r="G266" s="86" t="s">
        <v>306</v>
      </c>
      <c r="H266" s="86">
        <v>2020</v>
      </c>
      <c r="I266" t="s">
        <v>209</v>
      </c>
      <c r="J266" t="s">
        <v>157</v>
      </c>
      <c r="K266" s="168">
        <v>1</v>
      </c>
      <c r="L266" s="151"/>
      <c r="M266" s="169">
        <v>210.2674424528482</v>
      </c>
      <c r="N266" s="169">
        <v>219.5893049257013</v>
      </c>
      <c r="O266" s="169">
        <v>211.30911863674896</v>
      </c>
      <c r="P266" s="169">
        <v>211.10237549157156</v>
      </c>
      <c r="Q266" s="169">
        <v>262.92208257347221</v>
      </c>
      <c r="R266" s="169">
        <v>229.57674759217122</v>
      </c>
      <c r="S266" s="169">
        <v>215.17172442825847</v>
      </c>
      <c r="T266" s="169">
        <v>221.46504938655235</v>
      </c>
      <c r="U266" s="169">
        <v>214.24270669865393</v>
      </c>
      <c r="V266" s="169">
        <v>215.16332851903039</v>
      </c>
      <c r="W266" s="169">
        <v>223.21670708854433</v>
      </c>
      <c r="X266" s="169">
        <v>257.2285174598295</v>
      </c>
      <c r="Y266" s="169">
        <v>225.74052559019927</v>
      </c>
      <c r="Z266" s="169">
        <v>222.73137499891237</v>
      </c>
      <c r="AA266" s="169">
        <v>282.62396646773698</v>
      </c>
      <c r="AB266" s="169">
        <v>243.49000065217956</v>
      </c>
      <c r="AC266" s="169">
        <v>259.14964600197391</v>
      </c>
      <c r="AD266" s="169">
        <v>257.09196252344441</v>
      </c>
      <c r="AE266" s="169">
        <v>220.25708735789559</v>
      </c>
      <c r="AF266" s="169">
        <v>214.31265948821078</v>
      </c>
      <c r="AG266" s="169">
        <v>224.24223475916119</v>
      </c>
      <c r="AH266" s="169">
        <v>252.43624965960697</v>
      </c>
      <c r="AI266" s="169">
        <v>255.78576934594528</v>
      </c>
      <c r="AJ266" s="169">
        <v>219.78448035603188</v>
      </c>
      <c r="AK266" s="169">
        <v>225.24697704331825</v>
      </c>
      <c r="AL266" s="169">
        <v>227.32819839372672</v>
      </c>
      <c r="AM266" s="169">
        <v>239.91014798301552</v>
      </c>
      <c r="AN266" s="169">
        <v>257.44944881031557</v>
      </c>
      <c r="AO266" s="169">
        <v>236.50642614238862</v>
      </c>
      <c r="AP266" s="169">
        <v>274.86301772882075</v>
      </c>
      <c r="AQ266" s="169">
        <v>221.63634208812098</v>
      </c>
    </row>
    <row r="267" spans="1:43" x14ac:dyDescent="0.25">
      <c r="A267" s="223" t="s">
        <v>521</v>
      </c>
      <c r="B267" s="223"/>
      <c r="C267" s="223"/>
      <c r="D267" s="223"/>
      <c r="F267" s="13" t="s">
        <v>215</v>
      </c>
      <c r="G267" s="86" t="s">
        <v>306</v>
      </c>
      <c r="H267" s="86">
        <v>2020</v>
      </c>
      <c r="I267" t="s">
        <v>55</v>
      </c>
      <c r="J267" t="s">
        <v>192</v>
      </c>
      <c r="K267" s="168">
        <v>1</v>
      </c>
      <c r="L267" s="151"/>
      <c r="M267" s="169">
        <v>210.2674424528482</v>
      </c>
      <c r="N267" s="169">
        <v>219.5893049257013</v>
      </c>
      <c r="O267" s="169">
        <v>211.30911863674896</v>
      </c>
      <c r="P267" s="169">
        <v>211.10237549157156</v>
      </c>
      <c r="Q267" s="169">
        <v>262.92208257347221</v>
      </c>
      <c r="R267" s="169">
        <v>229.57674759217122</v>
      </c>
      <c r="S267" s="169">
        <v>215.17172442825847</v>
      </c>
      <c r="T267" s="169">
        <v>221.46504938655235</v>
      </c>
      <c r="U267" s="169">
        <v>214.24270669865393</v>
      </c>
      <c r="V267" s="169">
        <v>215.16332851903039</v>
      </c>
      <c r="W267" s="169">
        <v>223.21670708854433</v>
      </c>
      <c r="X267" s="169">
        <v>257.2285174598295</v>
      </c>
      <c r="Y267" s="169">
        <v>225.74052559019927</v>
      </c>
      <c r="Z267" s="169">
        <v>222.73137499891237</v>
      </c>
      <c r="AA267" s="169">
        <v>282.62396646773698</v>
      </c>
      <c r="AB267" s="169">
        <v>243.49000065217956</v>
      </c>
      <c r="AC267" s="169">
        <v>259.14964600197391</v>
      </c>
      <c r="AD267" s="169">
        <v>257.09196252344441</v>
      </c>
      <c r="AE267" s="169">
        <v>220.25708735789559</v>
      </c>
      <c r="AF267" s="169">
        <v>214.31265948821078</v>
      </c>
      <c r="AG267" s="169">
        <v>224.24223475916119</v>
      </c>
      <c r="AH267" s="169">
        <v>252.43624965960697</v>
      </c>
      <c r="AI267" s="169">
        <v>255.78576934594528</v>
      </c>
      <c r="AJ267" s="169">
        <v>219.78448035603188</v>
      </c>
      <c r="AK267" s="169">
        <v>225.24697704331825</v>
      </c>
      <c r="AL267" s="169">
        <v>227.32819839372672</v>
      </c>
      <c r="AM267" s="169">
        <v>239.91014798301552</v>
      </c>
      <c r="AN267" s="169">
        <v>257.44944881031557</v>
      </c>
      <c r="AO267" s="169">
        <v>236.50642614238862</v>
      </c>
      <c r="AP267" s="169">
        <v>274.86301772882075</v>
      </c>
      <c r="AQ267" s="169">
        <v>221.63634208812098</v>
      </c>
    </row>
    <row r="268" spans="1:43" x14ac:dyDescent="0.25">
      <c r="A268" s="223" t="s">
        <v>566</v>
      </c>
      <c r="B268" s="223"/>
      <c r="C268" s="223"/>
      <c r="D268" s="223"/>
      <c r="E268" s="86" t="s">
        <v>212</v>
      </c>
      <c r="F268" s="86" t="s">
        <v>215</v>
      </c>
      <c r="G268" s="86" t="s">
        <v>308</v>
      </c>
      <c r="H268" s="86">
        <v>2025</v>
      </c>
      <c r="I268" t="s">
        <v>15</v>
      </c>
      <c r="J268" t="s">
        <v>128</v>
      </c>
      <c r="K268" s="168">
        <v>1</v>
      </c>
      <c r="L268" s="151"/>
      <c r="M268" s="169">
        <v>210.2674424528482</v>
      </c>
      <c r="N268" s="169">
        <v>219.5893049257013</v>
      </c>
      <c r="O268" s="169">
        <v>211.30911863674896</v>
      </c>
      <c r="P268" s="169">
        <v>211.10237549157156</v>
      </c>
      <c r="Q268" s="169">
        <v>262.92208257347221</v>
      </c>
      <c r="R268" s="169">
        <v>229.57674759217122</v>
      </c>
      <c r="S268" s="169">
        <v>215.17172442825847</v>
      </c>
      <c r="T268" s="169">
        <v>221.46504938655235</v>
      </c>
      <c r="U268" s="169">
        <v>214.24270669865393</v>
      </c>
      <c r="V268" s="169">
        <v>215.16332851903039</v>
      </c>
      <c r="W268" s="169">
        <v>223.21670708854433</v>
      </c>
      <c r="X268" s="169">
        <v>257.2285174598295</v>
      </c>
      <c r="Y268" s="169">
        <v>225.74052559019927</v>
      </c>
      <c r="Z268" s="169">
        <v>222.73137499891237</v>
      </c>
      <c r="AA268" s="169">
        <v>282.62396646773698</v>
      </c>
      <c r="AB268" s="169">
        <v>243.49000065217956</v>
      </c>
      <c r="AC268" s="169">
        <v>259.14964600197391</v>
      </c>
      <c r="AD268" s="169">
        <v>257.09196252344441</v>
      </c>
      <c r="AE268" s="169">
        <v>220.25708735789559</v>
      </c>
      <c r="AF268" s="169">
        <v>214.31265948821078</v>
      </c>
      <c r="AG268" s="169">
        <v>224.24223475916119</v>
      </c>
      <c r="AH268" s="169">
        <v>252.43624965960697</v>
      </c>
      <c r="AI268" s="169">
        <v>255.78576934594528</v>
      </c>
      <c r="AJ268" s="169">
        <v>219.78448035603188</v>
      </c>
      <c r="AK268" s="169">
        <v>225.24697704331825</v>
      </c>
      <c r="AL268" s="169">
        <v>227.32819839372672</v>
      </c>
      <c r="AM268" s="169">
        <v>239.91014798301552</v>
      </c>
      <c r="AN268" s="169">
        <v>257.44944881031557</v>
      </c>
      <c r="AO268" s="169">
        <v>236.50642614238862</v>
      </c>
      <c r="AP268" s="169">
        <v>274.86301772882075</v>
      </c>
      <c r="AQ268" s="169">
        <v>221.63634208812098</v>
      </c>
    </row>
    <row r="269" spans="1:43" x14ac:dyDescent="0.25">
      <c r="A269" s="223" t="s">
        <v>440</v>
      </c>
      <c r="B269" s="223"/>
      <c r="C269" s="223"/>
      <c r="D269" s="223"/>
      <c r="E269" s="86"/>
      <c r="F269" s="86" t="s">
        <v>215</v>
      </c>
      <c r="G269" s="86" t="s">
        <v>308</v>
      </c>
      <c r="H269" s="86">
        <v>2025</v>
      </c>
      <c r="I269" t="s">
        <v>172</v>
      </c>
      <c r="J269" t="s">
        <v>158</v>
      </c>
      <c r="K269" s="168">
        <v>1</v>
      </c>
      <c r="L269" s="151"/>
      <c r="M269" s="169">
        <v>210.2674424528482</v>
      </c>
      <c r="N269" s="169">
        <v>219.5893049257013</v>
      </c>
      <c r="O269" s="169">
        <v>211.30911863674896</v>
      </c>
      <c r="P269" s="169">
        <v>211.10237549157156</v>
      </c>
      <c r="Q269" s="169">
        <v>262.92208257347221</v>
      </c>
      <c r="R269" s="169">
        <v>229.57674759217122</v>
      </c>
      <c r="S269" s="169">
        <v>215.17172442825847</v>
      </c>
      <c r="T269" s="169">
        <v>221.46504938655235</v>
      </c>
      <c r="U269" s="169">
        <v>214.24270669865393</v>
      </c>
      <c r="V269" s="169">
        <v>215.16332851903039</v>
      </c>
      <c r="W269" s="169">
        <v>223.21670708854433</v>
      </c>
      <c r="X269" s="169">
        <v>257.2285174598295</v>
      </c>
      <c r="Y269" s="169">
        <v>225.74052559019927</v>
      </c>
      <c r="Z269" s="169">
        <v>222.73137499891237</v>
      </c>
      <c r="AA269" s="169">
        <v>282.62396646773698</v>
      </c>
      <c r="AB269" s="169">
        <v>243.49000065217956</v>
      </c>
      <c r="AC269" s="169">
        <v>259.14964600197391</v>
      </c>
      <c r="AD269" s="169">
        <v>257.09196252344441</v>
      </c>
      <c r="AE269" s="169">
        <v>220.25708735789559</v>
      </c>
      <c r="AF269" s="169">
        <v>214.31265948821078</v>
      </c>
      <c r="AG269" s="169">
        <v>224.24223475916119</v>
      </c>
      <c r="AH269" s="169">
        <v>252.43624965960697</v>
      </c>
      <c r="AI269" s="169">
        <v>255.78576934594528</v>
      </c>
      <c r="AJ269" s="169">
        <v>219.78448035603188</v>
      </c>
      <c r="AK269" s="169">
        <v>225.24697704331825</v>
      </c>
      <c r="AL269" s="169">
        <v>227.32819839372672</v>
      </c>
      <c r="AM269" s="169">
        <v>239.91014798301552</v>
      </c>
      <c r="AN269" s="169">
        <v>257.44944881031557</v>
      </c>
      <c r="AO269" s="169">
        <v>236.50642614238862</v>
      </c>
      <c r="AP269" s="169">
        <v>274.86301772882075</v>
      </c>
      <c r="AQ269" s="169">
        <v>221.63634208812098</v>
      </c>
    </row>
    <row r="270" spans="1:43" x14ac:dyDescent="0.25">
      <c r="A270" s="223" t="s">
        <v>442</v>
      </c>
      <c r="B270" s="223"/>
      <c r="C270" s="223"/>
      <c r="D270" s="223"/>
      <c r="E270" s="86"/>
      <c r="F270" s="86" t="s">
        <v>215</v>
      </c>
      <c r="G270" s="86" t="s">
        <v>308</v>
      </c>
      <c r="H270" s="86">
        <v>2025</v>
      </c>
      <c r="I270" t="s">
        <v>18</v>
      </c>
      <c r="J270" t="s">
        <v>193</v>
      </c>
      <c r="K270" s="168">
        <v>1</v>
      </c>
      <c r="L270" s="151"/>
      <c r="M270" s="169">
        <v>210.2674424528482</v>
      </c>
      <c r="N270" s="169">
        <v>219.5893049257013</v>
      </c>
      <c r="O270" s="169">
        <v>211.30911863674896</v>
      </c>
      <c r="P270" s="169">
        <v>211.10237549157156</v>
      </c>
      <c r="Q270" s="169">
        <v>262.92208257347221</v>
      </c>
      <c r="R270" s="169">
        <v>229.57674759217122</v>
      </c>
      <c r="S270" s="169">
        <v>215.17172442825847</v>
      </c>
      <c r="T270" s="169">
        <v>221.46504938655235</v>
      </c>
      <c r="U270" s="169">
        <v>214.24270669865393</v>
      </c>
      <c r="V270" s="169">
        <v>215.16332851903039</v>
      </c>
      <c r="W270" s="169">
        <v>223.21670708854433</v>
      </c>
      <c r="X270" s="169">
        <v>257.2285174598295</v>
      </c>
      <c r="Y270" s="169">
        <v>225.74052559019927</v>
      </c>
      <c r="Z270" s="169">
        <v>222.73137499891237</v>
      </c>
      <c r="AA270" s="169">
        <v>282.62396646773698</v>
      </c>
      <c r="AB270" s="169">
        <v>243.49000065217956</v>
      </c>
      <c r="AC270" s="169">
        <v>259.14964600197391</v>
      </c>
      <c r="AD270" s="169">
        <v>257.09196252344441</v>
      </c>
      <c r="AE270" s="169">
        <v>220.25708735789559</v>
      </c>
      <c r="AF270" s="169">
        <v>214.31265948821078</v>
      </c>
      <c r="AG270" s="169">
        <v>224.24223475916119</v>
      </c>
      <c r="AH270" s="169">
        <v>252.43624965960697</v>
      </c>
      <c r="AI270" s="169">
        <v>255.78576934594528</v>
      </c>
      <c r="AJ270" s="169">
        <v>219.78448035603188</v>
      </c>
      <c r="AK270" s="169">
        <v>225.24697704331825</v>
      </c>
      <c r="AL270" s="169">
        <v>227.32819839372672</v>
      </c>
      <c r="AM270" s="169">
        <v>239.91014798301552</v>
      </c>
      <c r="AN270" s="169">
        <v>257.44944881031557</v>
      </c>
      <c r="AO270" s="169">
        <v>236.50642614238862</v>
      </c>
      <c r="AP270" s="169">
        <v>274.86301772882075</v>
      </c>
      <c r="AQ270" s="169">
        <v>221.63634208812098</v>
      </c>
    </row>
    <row r="271" spans="1:43" x14ac:dyDescent="0.25">
      <c r="A271" s="223" t="s">
        <v>444</v>
      </c>
      <c r="B271" s="223"/>
      <c r="C271" s="223"/>
      <c r="D271" s="223"/>
      <c r="E271" s="86"/>
      <c r="F271" s="86" t="s">
        <v>215</v>
      </c>
      <c r="G271" s="86" t="s">
        <v>308</v>
      </c>
      <c r="H271" s="86">
        <v>2025</v>
      </c>
      <c r="I271" t="s">
        <v>210</v>
      </c>
      <c r="J271" t="s">
        <v>191</v>
      </c>
      <c r="K271" s="168">
        <v>1</v>
      </c>
      <c r="L271" s="151"/>
      <c r="M271" s="169">
        <v>210.2674424528482</v>
      </c>
      <c r="N271" s="169">
        <v>219.5893049257013</v>
      </c>
      <c r="O271" s="169">
        <v>211.30911863674896</v>
      </c>
      <c r="P271" s="169">
        <v>211.10237549157156</v>
      </c>
      <c r="Q271" s="169">
        <v>262.92208257347221</v>
      </c>
      <c r="R271" s="169">
        <v>229.57674759217122</v>
      </c>
      <c r="S271" s="169">
        <v>215.17172442825847</v>
      </c>
      <c r="T271" s="169">
        <v>221.46504938655235</v>
      </c>
      <c r="U271" s="169">
        <v>214.24270669865393</v>
      </c>
      <c r="V271" s="169">
        <v>215.16332851903039</v>
      </c>
      <c r="W271" s="169">
        <v>223.21670708854433</v>
      </c>
      <c r="X271" s="169">
        <v>257.2285174598295</v>
      </c>
      <c r="Y271" s="169">
        <v>225.74052559019927</v>
      </c>
      <c r="Z271" s="169">
        <v>222.73137499891237</v>
      </c>
      <c r="AA271" s="169">
        <v>282.62396646773698</v>
      </c>
      <c r="AB271" s="169">
        <v>243.49000065217956</v>
      </c>
      <c r="AC271" s="169">
        <v>259.14964600197391</v>
      </c>
      <c r="AD271" s="169">
        <v>257.09196252344441</v>
      </c>
      <c r="AE271" s="169">
        <v>220.25708735789559</v>
      </c>
      <c r="AF271" s="169">
        <v>214.31265948821078</v>
      </c>
      <c r="AG271" s="169">
        <v>224.24223475916119</v>
      </c>
      <c r="AH271" s="169">
        <v>252.43624965960697</v>
      </c>
      <c r="AI271" s="169">
        <v>255.78576934594528</v>
      </c>
      <c r="AJ271" s="169">
        <v>219.78448035603188</v>
      </c>
      <c r="AK271" s="169">
        <v>225.24697704331825</v>
      </c>
      <c r="AL271" s="169">
        <v>227.32819839372672</v>
      </c>
      <c r="AM271" s="169">
        <v>239.91014798301552</v>
      </c>
      <c r="AN271" s="169">
        <v>257.44944881031557</v>
      </c>
      <c r="AO271" s="169">
        <v>236.50642614238862</v>
      </c>
      <c r="AP271" s="169">
        <v>274.86301772882075</v>
      </c>
      <c r="AQ271" s="169">
        <v>221.63634208812098</v>
      </c>
    </row>
    <row r="272" spans="1:43" x14ac:dyDescent="0.25">
      <c r="A272" s="223" t="s">
        <v>446</v>
      </c>
      <c r="B272" s="223"/>
      <c r="C272" s="223"/>
      <c r="D272" s="223"/>
      <c r="E272" s="86"/>
      <c r="F272" s="86" t="s">
        <v>215</v>
      </c>
      <c r="G272" s="86" t="s">
        <v>308</v>
      </c>
      <c r="H272" s="86">
        <v>2025</v>
      </c>
      <c r="I272" t="s">
        <v>209</v>
      </c>
      <c r="J272" t="s">
        <v>157</v>
      </c>
      <c r="K272" s="168">
        <v>1</v>
      </c>
      <c r="L272" s="151"/>
      <c r="M272" s="169">
        <v>210.2674424528482</v>
      </c>
      <c r="N272" s="169">
        <v>219.5893049257013</v>
      </c>
      <c r="O272" s="169">
        <v>211.30911863674896</v>
      </c>
      <c r="P272" s="169">
        <v>211.10237549157156</v>
      </c>
      <c r="Q272" s="169">
        <v>262.92208257347221</v>
      </c>
      <c r="R272" s="169">
        <v>229.57674759217122</v>
      </c>
      <c r="S272" s="169">
        <v>215.17172442825847</v>
      </c>
      <c r="T272" s="169">
        <v>221.46504938655235</v>
      </c>
      <c r="U272" s="169">
        <v>214.24270669865393</v>
      </c>
      <c r="V272" s="169">
        <v>215.16332851903039</v>
      </c>
      <c r="W272" s="169">
        <v>223.21670708854433</v>
      </c>
      <c r="X272" s="169">
        <v>257.2285174598295</v>
      </c>
      <c r="Y272" s="169">
        <v>225.74052559019927</v>
      </c>
      <c r="Z272" s="169">
        <v>222.73137499891237</v>
      </c>
      <c r="AA272" s="169">
        <v>282.62396646773698</v>
      </c>
      <c r="AB272" s="169">
        <v>243.49000065217956</v>
      </c>
      <c r="AC272" s="169">
        <v>259.14964600197391</v>
      </c>
      <c r="AD272" s="169">
        <v>257.09196252344441</v>
      </c>
      <c r="AE272" s="169">
        <v>220.25708735789559</v>
      </c>
      <c r="AF272" s="169">
        <v>214.31265948821078</v>
      </c>
      <c r="AG272" s="169">
        <v>224.24223475916119</v>
      </c>
      <c r="AH272" s="169">
        <v>252.43624965960697</v>
      </c>
      <c r="AI272" s="169">
        <v>255.78576934594528</v>
      </c>
      <c r="AJ272" s="169">
        <v>219.78448035603188</v>
      </c>
      <c r="AK272" s="169">
        <v>225.24697704331825</v>
      </c>
      <c r="AL272" s="169">
        <v>227.32819839372672</v>
      </c>
      <c r="AM272" s="169">
        <v>239.91014798301552</v>
      </c>
      <c r="AN272" s="169">
        <v>257.44944881031557</v>
      </c>
      <c r="AO272" s="169">
        <v>236.50642614238862</v>
      </c>
      <c r="AP272" s="169">
        <v>274.86301772882075</v>
      </c>
      <c r="AQ272" s="169">
        <v>221.63634208812098</v>
      </c>
    </row>
    <row r="273" spans="1:43" x14ac:dyDescent="0.25">
      <c r="A273" s="223" t="s">
        <v>522</v>
      </c>
      <c r="B273" s="223"/>
      <c r="C273" s="223"/>
      <c r="D273" s="223"/>
      <c r="F273" s="13" t="s">
        <v>215</v>
      </c>
      <c r="G273" s="86" t="s">
        <v>308</v>
      </c>
      <c r="H273" s="86">
        <v>2025</v>
      </c>
      <c r="I273" t="s">
        <v>55</v>
      </c>
      <c r="J273" t="s">
        <v>192</v>
      </c>
      <c r="K273" s="168">
        <v>1</v>
      </c>
      <c r="L273" s="151"/>
      <c r="M273" s="169">
        <v>210.2674424528482</v>
      </c>
      <c r="N273" s="169">
        <v>219.5893049257013</v>
      </c>
      <c r="O273" s="169">
        <v>211.30911863674896</v>
      </c>
      <c r="P273" s="169">
        <v>211.10237549157156</v>
      </c>
      <c r="Q273" s="169">
        <v>262.92208257347221</v>
      </c>
      <c r="R273" s="169">
        <v>229.57674759217122</v>
      </c>
      <c r="S273" s="169">
        <v>215.17172442825847</v>
      </c>
      <c r="T273" s="169">
        <v>221.46504938655235</v>
      </c>
      <c r="U273" s="169">
        <v>214.24270669865393</v>
      </c>
      <c r="V273" s="169">
        <v>215.16332851903039</v>
      </c>
      <c r="W273" s="169">
        <v>223.21670708854433</v>
      </c>
      <c r="X273" s="169">
        <v>257.2285174598295</v>
      </c>
      <c r="Y273" s="169">
        <v>225.74052559019927</v>
      </c>
      <c r="Z273" s="169">
        <v>222.73137499891237</v>
      </c>
      <c r="AA273" s="169">
        <v>282.62396646773698</v>
      </c>
      <c r="AB273" s="169">
        <v>243.49000065217956</v>
      </c>
      <c r="AC273" s="169">
        <v>259.14964600197391</v>
      </c>
      <c r="AD273" s="169">
        <v>257.09196252344441</v>
      </c>
      <c r="AE273" s="169">
        <v>220.25708735789559</v>
      </c>
      <c r="AF273" s="169">
        <v>214.31265948821078</v>
      </c>
      <c r="AG273" s="169">
        <v>224.24223475916119</v>
      </c>
      <c r="AH273" s="169">
        <v>252.43624965960697</v>
      </c>
      <c r="AI273" s="169">
        <v>255.78576934594528</v>
      </c>
      <c r="AJ273" s="169">
        <v>219.78448035603188</v>
      </c>
      <c r="AK273" s="169">
        <v>225.24697704331825</v>
      </c>
      <c r="AL273" s="169">
        <v>227.32819839372672</v>
      </c>
      <c r="AM273" s="169">
        <v>239.91014798301552</v>
      </c>
      <c r="AN273" s="169">
        <v>257.44944881031557</v>
      </c>
      <c r="AO273" s="169">
        <v>236.50642614238862</v>
      </c>
      <c r="AP273" s="169">
        <v>274.86301772882075</v>
      </c>
      <c r="AQ273" s="169">
        <v>221.63634208812098</v>
      </c>
    </row>
    <row r="274" spans="1:43" x14ac:dyDescent="0.25">
      <c r="A274" s="223" t="s">
        <v>566</v>
      </c>
      <c r="B274" s="223"/>
      <c r="C274" s="223"/>
      <c r="D274" s="223"/>
      <c r="E274" s="86" t="s">
        <v>212</v>
      </c>
      <c r="F274" s="86" t="s">
        <v>215</v>
      </c>
      <c r="G274" s="86" t="s">
        <v>308</v>
      </c>
      <c r="H274" s="86">
        <v>2030</v>
      </c>
      <c r="I274" t="s">
        <v>15</v>
      </c>
      <c r="J274" t="s">
        <v>128</v>
      </c>
      <c r="K274" s="168">
        <v>1</v>
      </c>
      <c r="L274" s="151"/>
      <c r="M274" s="169">
        <v>189.24069820756338</v>
      </c>
      <c r="N274" s="169">
        <v>197.63037443313115</v>
      </c>
      <c r="O274" s="169">
        <v>190.17820677307404</v>
      </c>
      <c r="P274" s="169">
        <v>189.99213794241442</v>
      </c>
      <c r="Q274" s="169">
        <v>236.62987431612498</v>
      </c>
      <c r="R274" s="169">
        <v>206.61907283295409</v>
      </c>
      <c r="S274" s="169">
        <v>193.65455198543262</v>
      </c>
      <c r="T274" s="169">
        <v>199.31854444789712</v>
      </c>
      <c r="U274" s="169">
        <v>192.81843602878857</v>
      </c>
      <c r="V274" s="169">
        <v>193.64699566712733</v>
      </c>
      <c r="W274" s="169">
        <v>200.89503637968991</v>
      </c>
      <c r="X274" s="169">
        <v>231.50566571384655</v>
      </c>
      <c r="Y274" s="169">
        <v>203.16647303117935</v>
      </c>
      <c r="Z274" s="169">
        <v>200.45823749902115</v>
      </c>
      <c r="AA274" s="169">
        <v>254.36156982096324</v>
      </c>
      <c r="AB274" s="169">
        <v>219.14100058696161</v>
      </c>
      <c r="AC274" s="169">
        <v>233.23468140177653</v>
      </c>
      <c r="AD274" s="169">
        <v>231.3827662711</v>
      </c>
      <c r="AE274" s="169">
        <v>198.23137862210601</v>
      </c>
      <c r="AF274" s="169">
        <v>192.88139353938971</v>
      </c>
      <c r="AG274" s="169">
        <v>201.81801128324508</v>
      </c>
      <c r="AH274" s="169">
        <v>227.19262469364628</v>
      </c>
      <c r="AI274" s="169">
        <v>230.20719241135077</v>
      </c>
      <c r="AJ274" s="169">
        <v>197.80603232042867</v>
      </c>
      <c r="AK274" s="169">
        <v>202.72227933898643</v>
      </c>
      <c r="AL274" s="169">
        <v>204.59537855435406</v>
      </c>
      <c r="AM274" s="169">
        <v>215.91913318471398</v>
      </c>
      <c r="AN274" s="169">
        <v>231.70450392928402</v>
      </c>
      <c r="AO274" s="169">
        <v>212.85578352814974</v>
      </c>
      <c r="AP274" s="169">
        <v>247.37671595593866</v>
      </c>
      <c r="AQ274" s="169">
        <v>199.47270787930887</v>
      </c>
    </row>
    <row r="275" spans="1:43" x14ac:dyDescent="0.25">
      <c r="A275" s="223" t="s">
        <v>440</v>
      </c>
      <c r="B275" s="223"/>
      <c r="C275" s="223"/>
      <c r="D275" s="223"/>
      <c r="E275" s="86"/>
      <c r="F275" s="86" t="s">
        <v>215</v>
      </c>
      <c r="G275" s="86" t="s">
        <v>308</v>
      </c>
      <c r="H275" s="86">
        <v>2030</v>
      </c>
      <c r="I275" t="s">
        <v>172</v>
      </c>
      <c r="J275" t="s">
        <v>158</v>
      </c>
      <c r="K275" s="168">
        <v>1</v>
      </c>
      <c r="L275" s="151"/>
      <c r="M275" s="169">
        <v>189.24069820756338</v>
      </c>
      <c r="N275" s="169">
        <v>197.63037443313115</v>
      </c>
      <c r="O275" s="169">
        <v>190.17820677307404</v>
      </c>
      <c r="P275" s="169">
        <v>189.99213794241442</v>
      </c>
      <c r="Q275" s="169">
        <v>236.62987431612498</v>
      </c>
      <c r="R275" s="169">
        <v>206.61907283295409</v>
      </c>
      <c r="S275" s="169">
        <v>193.65455198543262</v>
      </c>
      <c r="T275" s="169">
        <v>199.31854444789712</v>
      </c>
      <c r="U275" s="169">
        <v>192.81843602878857</v>
      </c>
      <c r="V275" s="169">
        <v>193.64699566712733</v>
      </c>
      <c r="W275" s="169">
        <v>200.89503637968991</v>
      </c>
      <c r="X275" s="169">
        <v>231.50566571384655</v>
      </c>
      <c r="Y275" s="169">
        <v>203.16647303117935</v>
      </c>
      <c r="Z275" s="169">
        <v>200.45823749902115</v>
      </c>
      <c r="AA275" s="169">
        <v>254.36156982096324</v>
      </c>
      <c r="AB275" s="169">
        <v>219.14100058696161</v>
      </c>
      <c r="AC275" s="169">
        <v>233.23468140177653</v>
      </c>
      <c r="AD275" s="169">
        <v>231.3827662711</v>
      </c>
      <c r="AE275" s="169">
        <v>198.23137862210601</v>
      </c>
      <c r="AF275" s="169">
        <v>192.88139353938971</v>
      </c>
      <c r="AG275" s="169">
        <v>201.81801128324508</v>
      </c>
      <c r="AH275" s="169">
        <v>227.19262469364628</v>
      </c>
      <c r="AI275" s="169">
        <v>230.20719241135077</v>
      </c>
      <c r="AJ275" s="169">
        <v>197.80603232042867</v>
      </c>
      <c r="AK275" s="169">
        <v>202.72227933898643</v>
      </c>
      <c r="AL275" s="169">
        <v>204.59537855435406</v>
      </c>
      <c r="AM275" s="169">
        <v>215.91913318471398</v>
      </c>
      <c r="AN275" s="169">
        <v>231.70450392928402</v>
      </c>
      <c r="AO275" s="169">
        <v>212.85578352814974</v>
      </c>
      <c r="AP275" s="169">
        <v>247.37671595593866</v>
      </c>
      <c r="AQ275" s="169">
        <v>199.47270787930887</v>
      </c>
    </row>
    <row r="276" spans="1:43" x14ac:dyDescent="0.25">
      <c r="A276" s="223" t="s">
        <v>442</v>
      </c>
      <c r="B276" s="223"/>
      <c r="C276" s="223"/>
      <c r="D276" s="223"/>
      <c r="E276" s="86"/>
      <c r="F276" s="86" t="s">
        <v>215</v>
      </c>
      <c r="G276" s="86" t="s">
        <v>308</v>
      </c>
      <c r="H276" s="86">
        <v>2030</v>
      </c>
      <c r="I276" t="s">
        <v>18</v>
      </c>
      <c r="J276" t="s">
        <v>193</v>
      </c>
      <c r="K276" s="168">
        <v>1</v>
      </c>
      <c r="L276" s="151"/>
      <c r="M276" s="169">
        <v>189.24069820756338</v>
      </c>
      <c r="N276" s="169">
        <v>197.63037443313115</v>
      </c>
      <c r="O276" s="169">
        <v>190.17820677307404</v>
      </c>
      <c r="P276" s="169">
        <v>189.99213794241442</v>
      </c>
      <c r="Q276" s="169">
        <v>236.62987431612498</v>
      </c>
      <c r="R276" s="169">
        <v>206.61907283295409</v>
      </c>
      <c r="S276" s="169">
        <v>193.65455198543262</v>
      </c>
      <c r="T276" s="169">
        <v>199.31854444789712</v>
      </c>
      <c r="U276" s="169">
        <v>192.81843602878857</v>
      </c>
      <c r="V276" s="169">
        <v>193.64699566712733</v>
      </c>
      <c r="W276" s="169">
        <v>200.89503637968991</v>
      </c>
      <c r="X276" s="169">
        <v>231.50566571384655</v>
      </c>
      <c r="Y276" s="169">
        <v>203.16647303117935</v>
      </c>
      <c r="Z276" s="169">
        <v>200.45823749902115</v>
      </c>
      <c r="AA276" s="169">
        <v>254.36156982096324</v>
      </c>
      <c r="AB276" s="169">
        <v>219.14100058696161</v>
      </c>
      <c r="AC276" s="169">
        <v>233.23468140177653</v>
      </c>
      <c r="AD276" s="169">
        <v>231.3827662711</v>
      </c>
      <c r="AE276" s="169">
        <v>198.23137862210601</v>
      </c>
      <c r="AF276" s="169">
        <v>192.88139353938971</v>
      </c>
      <c r="AG276" s="169">
        <v>201.81801128324508</v>
      </c>
      <c r="AH276" s="169">
        <v>227.19262469364628</v>
      </c>
      <c r="AI276" s="169">
        <v>230.20719241135077</v>
      </c>
      <c r="AJ276" s="169">
        <v>197.80603232042867</v>
      </c>
      <c r="AK276" s="169">
        <v>202.72227933898643</v>
      </c>
      <c r="AL276" s="169">
        <v>204.59537855435406</v>
      </c>
      <c r="AM276" s="169">
        <v>215.91913318471398</v>
      </c>
      <c r="AN276" s="169">
        <v>231.70450392928402</v>
      </c>
      <c r="AO276" s="169">
        <v>212.85578352814974</v>
      </c>
      <c r="AP276" s="169">
        <v>247.37671595593866</v>
      </c>
      <c r="AQ276" s="169">
        <v>199.47270787930887</v>
      </c>
    </row>
    <row r="277" spans="1:43" x14ac:dyDescent="0.25">
      <c r="A277" s="223" t="s">
        <v>444</v>
      </c>
      <c r="B277" s="223"/>
      <c r="C277" s="223"/>
      <c r="D277" s="223"/>
      <c r="E277" s="86"/>
      <c r="F277" s="86" t="s">
        <v>215</v>
      </c>
      <c r="G277" s="86" t="s">
        <v>308</v>
      </c>
      <c r="H277" s="86">
        <v>2030</v>
      </c>
      <c r="I277" t="s">
        <v>210</v>
      </c>
      <c r="J277" t="s">
        <v>191</v>
      </c>
      <c r="K277" s="168">
        <v>1</v>
      </c>
      <c r="L277" s="151"/>
      <c r="M277" s="169">
        <v>189.24069820756338</v>
      </c>
      <c r="N277" s="169">
        <v>197.63037443313115</v>
      </c>
      <c r="O277" s="169">
        <v>190.17820677307404</v>
      </c>
      <c r="P277" s="169">
        <v>189.99213794241442</v>
      </c>
      <c r="Q277" s="169">
        <v>236.62987431612498</v>
      </c>
      <c r="R277" s="169">
        <v>206.61907283295409</v>
      </c>
      <c r="S277" s="169">
        <v>193.65455198543262</v>
      </c>
      <c r="T277" s="169">
        <v>199.31854444789712</v>
      </c>
      <c r="U277" s="169">
        <v>192.81843602878857</v>
      </c>
      <c r="V277" s="169">
        <v>193.64699566712733</v>
      </c>
      <c r="W277" s="169">
        <v>200.89503637968991</v>
      </c>
      <c r="X277" s="169">
        <v>231.50566571384655</v>
      </c>
      <c r="Y277" s="169">
        <v>203.16647303117935</v>
      </c>
      <c r="Z277" s="169">
        <v>200.45823749902115</v>
      </c>
      <c r="AA277" s="169">
        <v>254.36156982096324</v>
      </c>
      <c r="AB277" s="169">
        <v>219.14100058696161</v>
      </c>
      <c r="AC277" s="169">
        <v>233.23468140177653</v>
      </c>
      <c r="AD277" s="169">
        <v>231.3827662711</v>
      </c>
      <c r="AE277" s="169">
        <v>198.23137862210601</v>
      </c>
      <c r="AF277" s="169">
        <v>192.88139353938971</v>
      </c>
      <c r="AG277" s="169">
        <v>201.81801128324508</v>
      </c>
      <c r="AH277" s="169">
        <v>227.19262469364628</v>
      </c>
      <c r="AI277" s="169">
        <v>230.20719241135077</v>
      </c>
      <c r="AJ277" s="169">
        <v>197.80603232042867</v>
      </c>
      <c r="AK277" s="169">
        <v>202.72227933898643</v>
      </c>
      <c r="AL277" s="169">
        <v>204.59537855435406</v>
      </c>
      <c r="AM277" s="169">
        <v>215.91913318471398</v>
      </c>
      <c r="AN277" s="169">
        <v>231.70450392928402</v>
      </c>
      <c r="AO277" s="169">
        <v>212.85578352814974</v>
      </c>
      <c r="AP277" s="169">
        <v>247.37671595593866</v>
      </c>
      <c r="AQ277" s="169">
        <v>199.47270787930887</v>
      </c>
    </row>
    <row r="278" spans="1:43" x14ac:dyDescent="0.25">
      <c r="A278" s="223" t="s">
        <v>446</v>
      </c>
      <c r="B278" s="223"/>
      <c r="C278" s="223"/>
      <c r="D278" s="223"/>
      <c r="E278" s="86"/>
      <c r="F278" s="86" t="s">
        <v>215</v>
      </c>
      <c r="G278" s="86" t="s">
        <v>308</v>
      </c>
      <c r="H278" s="86">
        <v>2030</v>
      </c>
      <c r="I278" t="s">
        <v>209</v>
      </c>
      <c r="J278" t="s">
        <v>157</v>
      </c>
      <c r="K278" s="168">
        <v>1</v>
      </c>
      <c r="L278" s="151"/>
      <c r="M278" s="169">
        <v>189.24069820756338</v>
      </c>
      <c r="N278" s="169">
        <v>197.63037443313115</v>
      </c>
      <c r="O278" s="169">
        <v>190.17820677307404</v>
      </c>
      <c r="P278" s="169">
        <v>189.99213794241442</v>
      </c>
      <c r="Q278" s="169">
        <v>236.62987431612498</v>
      </c>
      <c r="R278" s="169">
        <v>206.61907283295409</v>
      </c>
      <c r="S278" s="169">
        <v>193.65455198543262</v>
      </c>
      <c r="T278" s="169">
        <v>199.31854444789712</v>
      </c>
      <c r="U278" s="169">
        <v>192.81843602878857</v>
      </c>
      <c r="V278" s="169">
        <v>193.64699566712733</v>
      </c>
      <c r="W278" s="169">
        <v>200.89503637968991</v>
      </c>
      <c r="X278" s="169">
        <v>231.50566571384655</v>
      </c>
      <c r="Y278" s="169">
        <v>203.16647303117935</v>
      </c>
      <c r="Z278" s="169">
        <v>200.45823749902115</v>
      </c>
      <c r="AA278" s="169">
        <v>254.36156982096324</v>
      </c>
      <c r="AB278" s="169">
        <v>219.14100058696161</v>
      </c>
      <c r="AC278" s="169">
        <v>233.23468140177653</v>
      </c>
      <c r="AD278" s="169">
        <v>231.3827662711</v>
      </c>
      <c r="AE278" s="169">
        <v>198.23137862210601</v>
      </c>
      <c r="AF278" s="169">
        <v>192.88139353938971</v>
      </c>
      <c r="AG278" s="169">
        <v>201.81801128324508</v>
      </c>
      <c r="AH278" s="169">
        <v>227.19262469364628</v>
      </c>
      <c r="AI278" s="169">
        <v>230.20719241135077</v>
      </c>
      <c r="AJ278" s="169">
        <v>197.80603232042867</v>
      </c>
      <c r="AK278" s="169">
        <v>202.72227933898643</v>
      </c>
      <c r="AL278" s="169">
        <v>204.59537855435406</v>
      </c>
      <c r="AM278" s="169">
        <v>215.91913318471398</v>
      </c>
      <c r="AN278" s="169">
        <v>231.70450392928402</v>
      </c>
      <c r="AO278" s="169">
        <v>212.85578352814974</v>
      </c>
      <c r="AP278" s="169">
        <v>247.37671595593866</v>
      </c>
      <c r="AQ278" s="169">
        <v>199.47270787930887</v>
      </c>
    </row>
    <row r="279" spans="1:43" x14ac:dyDescent="0.25">
      <c r="A279" s="223" t="s">
        <v>522</v>
      </c>
      <c r="B279" s="223"/>
      <c r="C279" s="223"/>
      <c r="D279" s="223"/>
      <c r="F279" s="13" t="s">
        <v>215</v>
      </c>
      <c r="G279" s="86" t="s">
        <v>308</v>
      </c>
      <c r="H279" s="86">
        <v>2030</v>
      </c>
      <c r="I279" t="s">
        <v>55</v>
      </c>
      <c r="J279" t="s">
        <v>192</v>
      </c>
      <c r="K279" s="168">
        <v>1</v>
      </c>
      <c r="L279" s="151"/>
      <c r="M279" s="169">
        <v>189.24069820756338</v>
      </c>
      <c r="N279" s="169">
        <v>197.63037443313115</v>
      </c>
      <c r="O279" s="169">
        <v>190.17820677307404</v>
      </c>
      <c r="P279" s="169">
        <v>189.99213794241442</v>
      </c>
      <c r="Q279" s="169">
        <v>236.62987431612498</v>
      </c>
      <c r="R279" s="169">
        <v>206.61907283295409</v>
      </c>
      <c r="S279" s="169">
        <v>193.65455198543262</v>
      </c>
      <c r="T279" s="169">
        <v>199.31854444789712</v>
      </c>
      <c r="U279" s="169">
        <v>192.81843602878857</v>
      </c>
      <c r="V279" s="169">
        <v>193.64699566712733</v>
      </c>
      <c r="W279" s="169">
        <v>200.89503637968991</v>
      </c>
      <c r="X279" s="169">
        <v>231.50566571384655</v>
      </c>
      <c r="Y279" s="169">
        <v>203.16647303117935</v>
      </c>
      <c r="Z279" s="169">
        <v>200.45823749902115</v>
      </c>
      <c r="AA279" s="169">
        <v>254.36156982096324</v>
      </c>
      <c r="AB279" s="169">
        <v>219.14100058696161</v>
      </c>
      <c r="AC279" s="169">
        <v>233.23468140177653</v>
      </c>
      <c r="AD279" s="169">
        <v>231.3827662711</v>
      </c>
      <c r="AE279" s="169">
        <v>198.23137862210601</v>
      </c>
      <c r="AF279" s="169">
        <v>192.88139353938971</v>
      </c>
      <c r="AG279" s="169">
        <v>201.81801128324508</v>
      </c>
      <c r="AH279" s="169">
        <v>227.19262469364628</v>
      </c>
      <c r="AI279" s="169">
        <v>230.20719241135077</v>
      </c>
      <c r="AJ279" s="169">
        <v>197.80603232042867</v>
      </c>
      <c r="AK279" s="169">
        <v>202.72227933898643</v>
      </c>
      <c r="AL279" s="169">
        <v>204.59537855435406</v>
      </c>
      <c r="AM279" s="169">
        <v>215.91913318471398</v>
      </c>
      <c r="AN279" s="169">
        <v>231.70450392928402</v>
      </c>
      <c r="AO279" s="169">
        <v>212.85578352814974</v>
      </c>
      <c r="AP279" s="169">
        <v>247.37671595593866</v>
      </c>
      <c r="AQ279" s="169">
        <v>199.47270787930887</v>
      </c>
    </row>
    <row r="280" spans="1:43" x14ac:dyDescent="0.25">
      <c r="A280" s="223" t="s">
        <v>566</v>
      </c>
      <c r="B280" s="223"/>
      <c r="C280" s="223"/>
      <c r="D280" s="223"/>
      <c r="E280" s="86" t="s">
        <v>212</v>
      </c>
      <c r="F280" s="86" t="s">
        <v>215</v>
      </c>
      <c r="G280" s="86" t="s">
        <v>308</v>
      </c>
      <c r="H280" s="86">
        <v>2050</v>
      </c>
      <c r="I280" t="s">
        <v>15</v>
      </c>
      <c r="J280" t="s">
        <v>128</v>
      </c>
      <c r="K280" s="168">
        <v>1</v>
      </c>
      <c r="L280" s="151"/>
      <c r="M280" s="169">
        <v>168.21395396227859</v>
      </c>
      <c r="N280" s="169">
        <v>175.67144394056103</v>
      </c>
      <c r="O280" s="169">
        <v>169.04729490939917</v>
      </c>
      <c r="P280" s="169">
        <v>168.88190039325727</v>
      </c>
      <c r="Q280" s="169">
        <v>210.33766605877778</v>
      </c>
      <c r="R280" s="169">
        <v>183.66139807373699</v>
      </c>
      <c r="S280" s="169">
        <v>172.13737954260679</v>
      </c>
      <c r="T280" s="169">
        <v>177.1720395092419</v>
      </c>
      <c r="U280" s="169">
        <v>171.39416535892317</v>
      </c>
      <c r="V280" s="169">
        <v>172.13066281522433</v>
      </c>
      <c r="W280" s="169">
        <v>178.57336567083544</v>
      </c>
      <c r="X280" s="169">
        <v>205.78281396786363</v>
      </c>
      <c r="Y280" s="169">
        <v>180.5924204721594</v>
      </c>
      <c r="Z280" s="169">
        <v>178.18509999912993</v>
      </c>
      <c r="AA280" s="169">
        <v>226.09917317418959</v>
      </c>
      <c r="AB280" s="169">
        <v>194.79200052174366</v>
      </c>
      <c r="AC280" s="169">
        <v>207.31971680157915</v>
      </c>
      <c r="AD280" s="169">
        <v>205.67357001875556</v>
      </c>
      <c r="AE280" s="169">
        <v>176.20566988631649</v>
      </c>
      <c r="AF280" s="169">
        <v>171.45012759056866</v>
      </c>
      <c r="AG280" s="169">
        <v>179.39378780732898</v>
      </c>
      <c r="AH280" s="169">
        <v>201.94899972768559</v>
      </c>
      <c r="AI280" s="169">
        <v>204.62861547675624</v>
      </c>
      <c r="AJ280" s="169">
        <v>175.82758428482552</v>
      </c>
      <c r="AK280" s="169">
        <v>180.19758163465463</v>
      </c>
      <c r="AL280" s="169">
        <v>181.86255871498139</v>
      </c>
      <c r="AM280" s="169">
        <v>191.92811838641239</v>
      </c>
      <c r="AN280" s="169">
        <v>205.95955904825246</v>
      </c>
      <c r="AO280" s="169">
        <v>189.20514091391092</v>
      </c>
      <c r="AP280" s="169">
        <v>219.89041418305661</v>
      </c>
      <c r="AQ280" s="169">
        <v>177.30907367049679</v>
      </c>
    </row>
    <row r="281" spans="1:43" x14ac:dyDescent="0.25">
      <c r="A281" s="223" t="s">
        <v>440</v>
      </c>
      <c r="B281" s="223"/>
      <c r="C281" s="223"/>
      <c r="D281" s="223"/>
      <c r="E281" s="86"/>
      <c r="F281" s="86" t="s">
        <v>215</v>
      </c>
      <c r="G281" s="86" t="s">
        <v>308</v>
      </c>
      <c r="H281" s="86">
        <v>2050</v>
      </c>
      <c r="I281" t="s">
        <v>172</v>
      </c>
      <c r="J281" t="s">
        <v>158</v>
      </c>
      <c r="K281" s="168">
        <v>1</v>
      </c>
      <c r="L281" s="151"/>
      <c r="M281" s="169">
        <v>168.21395396227859</v>
      </c>
      <c r="N281" s="169">
        <v>175.67144394056103</v>
      </c>
      <c r="O281" s="169">
        <v>169.04729490939917</v>
      </c>
      <c r="P281" s="169">
        <v>168.88190039325727</v>
      </c>
      <c r="Q281" s="169">
        <v>210.33766605877778</v>
      </c>
      <c r="R281" s="169">
        <v>183.66139807373699</v>
      </c>
      <c r="S281" s="169">
        <v>172.13737954260679</v>
      </c>
      <c r="T281" s="169">
        <v>177.1720395092419</v>
      </c>
      <c r="U281" s="169">
        <v>171.39416535892317</v>
      </c>
      <c r="V281" s="169">
        <v>172.13066281522433</v>
      </c>
      <c r="W281" s="169">
        <v>178.57336567083544</v>
      </c>
      <c r="X281" s="169">
        <v>205.78281396786363</v>
      </c>
      <c r="Y281" s="169">
        <v>180.5924204721594</v>
      </c>
      <c r="Z281" s="169">
        <v>178.18509999912993</v>
      </c>
      <c r="AA281" s="169">
        <v>226.09917317418959</v>
      </c>
      <c r="AB281" s="169">
        <v>194.79200052174366</v>
      </c>
      <c r="AC281" s="169">
        <v>207.31971680157915</v>
      </c>
      <c r="AD281" s="169">
        <v>205.67357001875556</v>
      </c>
      <c r="AE281" s="169">
        <v>176.20566988631649</v>
      </c>
      <c r="AF281" s="169">
        <v>171.45012759056866</v>
      </c>
      <c r="AG281" s="169">
        <v>179.39378780732898</v>
      </c>
      <c r="AH281" s="169">
        <v>201.94899972768559</v>
      </c>
      <c r="AI281" s="169">
        <v>204.62861547675624</v>
      </c>
      <c r="AJ281" s="169">
        <v>175.82758428482552</v>
      </c>
      <c r="AK281" s="169">
        <v>180.19758163465463</v>
      </c>
      <c r="AL281" s="169">
        <v>181.86255871498139</v>
      </c>
      <c r="AM281" s="169">
        <v>191.92811838641239</v>
      </c>
      <c r="AN281" s="169">
        <v>205.95955904825246</v>
      </c>
      <c r="AO281" s="169">
        <v>189.20514091391092</v>
      </c>
      <c r="AP281" s="169">
        <v>219.89041418305661</v>
      </c>
      <c r="AQ281" s="169">
        <v>177.30907367049679</v>
      </c>
    </row>
    <row r="282" spans="1:43" x14ac:dyDescent="0.25">
      <c r="A282" s="223" t="s">
        <v>442</v>
      </c>
      <c r="B282" s="223"/>
      <c r="C282" s="223"/>
      <c r="D282" s="223"/>
      <c r="E282" s="86"/>
      <c r="F282" s="86" t="s">
        <v>215</v>
      </c>
      <c r="G282" s="86" t="s">
        <v>308</v>
      </c>
      <c r="H282" s="86">
        <v>2050</v>
      </c>
      <c r="I282" t="s">
        <v>18</v>
      </c>
      <c r="J282" t="s">
        <v>193</v>
      </c>
      <c r="K282" s="168">
        <v>1</v>
      </c>
      <c r="L282" s="151"/>
      <c r="M282" s="169">
        <v>168.21395396227859</v>
      </c>
      <c r="N282" s="169">
        <v>175.67144394056103</v>
      </c>
      <c r="O282" s="169">
        <v>169.04729490939917</v>
      </c>
      <c r="P282" s="169">
        <v>168.88190039325727</v>
      </c>
      <c r="Q282" s="169">
        <v>210.33766605877778</v>
      </c>
      <c r="R282" s="169">
        <v>183.66139807373699</v>
      </c>
      <c r="S282" s="169">
        <v>172.13737954260679</v>
      </c>
      <c r="T282" s="169">
        <v>177.1720395092419</v>
      </c>
      <c r="U282" s="169">
        <v>171.39416535892317</v>
      </c>
      <c r="V282" s="169">
        <v>172.13066281522433</v>
      </c>
      <c r="W282" s="169">
        <v>178.57336567083544</v>
      </c>
      <c r="X282" s="169">
        <v>205.78281396786363</v>
      </c>
      <c r="Y282" s="169">
        <v>180.5924204721594</v>
      </c>
      <c r="Z282" s="169">
        <v>178.18509999912993</v>
      </c>
      <c r="AA282" s="169">
        <v>226.09917317418959</v>
      </c>
      <c r="AB282" s="169">
        <v>194.79200052174366</v>
      </c>
      <c r="AC282" s="169">
        <v>207.31971680157915</v>
      </c>
      <c r="AD282" s="169">
        <v>205.67357001875556</v>
      </c>
      <c r="AE282" s="169">
        <v>176.20566988631649</v>
      </c>
      <c r="AF282" s="169">
        <v>171.45012759056866</v>
      </c>
      <c r="AG282" s="169">
        <v>179.39378780732898</v>
      </c>
      <c r="AH282" s="169">
        <v>201.94899972768559</v>
      </c>
      <c r="AI282" s="169">
        <v>204.62861547675624</v>
      </c>
      <c r="AJ282" s="169">
        <v>175.82758428482552</v>
      </c>
      <c r="AK282" s="169">
        <v>180.19758163465463</v>
      </c>
      <c r="AL282" s="169">
        <v>181.86255871498139</v>
      </c>
      <c r="AM282" s="169">
        <v>191.92811838641239</v>
      </c>
      <c r="AN282" s="169">
        <v>205.95955904825246</v>
      </c>
      <c r="AO282" s="169">
        <v>189.20514091391092</v>
      </c>
      <c r="AP282" s="169">
        <v>219.89041418305661</v>
      </c>
      <c r="AQ282" s="169">
        <v>177.30907367049679</v>
      </c>
    </row>
    <row r="283" spans="1:43" x14ac:dyDescent="0.25">
      <c r="A283" s="223" t="s">
        <v>444</v>
      </c>
      <c r="B283" s="223"/>
      <c r="C283" s="223"/>
      <c r="D283" s="223"/>
      <c r="E283" s="86"/>
      <c r="F283" s="86" t="s">
        <v>215</v>
      </c>
      <c r="G283" s="86" t="s">
        <v>308</v>
      </c>
      <c r="H283" s="86">
        <v>2050</v>
      </c>
      <c r="I283" t="s">
        <v>210</v>
      </c>
      <c r="J283" t="s">
        <v>191</v>
      </c>
      <c r="K283" s="168">
        <v>1</v>
      </c>
      <c r="L283" s="151"/>
      <c r="M283" s="169">
        <v>168.21395396227859</v>
      </c>
      <c r="N283" s="169">
        <v>175.67144394056103</v>
      </c>
      <c r="O283" s="169">
        <v>169.04729490939917</v>
      </c>
      <c r="P283" s="169">
        <v>168.88190039325727</v>
      </c>
      <c r="Q283" s="169">
        <v>210.33766605877778</v>
      </c>
      <c r="R283" s="169">
        <v>183.66139807373699</v>
      </c>
      <c r="S283" s="169">
        <v>172.13737954260679</v>
      </c>
      <c r="T283" s="169">
        <v>177.1720395092419</v>
      </c>
      <c r="U283" s="169">
        <v>171.39416535892317</v>
      </c>
      <c r="V283" s="169">
        <v>172.13066281522433</v>
      </c>
      <c r="W283" s="169">
        <v>178.57336567083544</v>
      </c>
      <c r="X283" s="169">
        <v>205.78281396786363</v>
      </c>
      <c r="Y283" s="169">
        <v>180.5924204721594</v>
      </c>
      <c r="Z283" s="169">
        <v>178.18509999912993</v>
      </c>
      <c r="AA283" s="169">
        <v>226.09917317418959</v>
      </c>
      <c r="AB283" s="169">
        <v>194.79200052174366</v>
      </c>
      <c r="AC283" s="169">
        <v>207.31971680157915</v>
      </c>
      <c r="AD283" s="169">
        <v>205.67357001875556</v>
      </c>
      <c r="AE283" s="169">
        <v>176.20566988631649</v>
      </c>
      <c r="AF283" s="169">
        <v>171.45012759056866</v>
      </c>
      <c r="AG283" s="169">
        <v>179.39378780732898</v>
      </c>
      <c r="AH283" s="169">
        <v>201.94899972768559</v>
      </c>
      <c r="AI283" s="169">
        <v>204.62861547675624</v>
      </c>
      <c r="AJ283" s="169">
        <v>175.82758428482552</v>
      </c>
      <c r="AK283" s="169">
        <v>180.19758163465463</v>
      </c>
      <c r="AL283" s="169">
        <v>181.86255871498139</v>
      </c>
      <c r="AM283" s="169">
        <v>191.92811838641239</v>
      </c>
      <c r="AN283" s="169">
        <v>205.95955904825246</v>
      </c>
      <c r="AO283" s="169">
        <v>189.20514091391092</v>
      </c>
      <c r="AP283" s="169">
        <v>219.89041418305661</v>
      </c>
      <c r="AQ283" s="169">
        <v>177.30907367049679</v>
      </c>
    </row>
    <row r="284" spans="1:43" x14ac:dyDescent="0.25">
      <c r="A284" s="223" t="s">
        <v>446</v>
      </c>
      <c r="B284" s="223"/>
      <c r="C284" s="223"/>
      <c r="D284" s="223"/>
      <c r="E284" s="86"/>
      <c r="F284" s="86" t="s">
        <v>215</v>
      </c>
      <c r="G284" s="86" t="s">
        <v>308</v>
      </c>
      <c r="H284" s="86">
        <v>2050</v>
      </c>
      <c r="I284" t="s">
        <v>209</v>
      </c>
      <c r="J284" t="s">
        <v>157</v>
      </c>
      <c r="K284" s="168">
        <v>1</v>
      </c>
      <c r="L284" s="151"/>
      <c r="M284" s="169">
        <v>168.21395396227859</v>
      </c>
      <c r="N284" s="169">
        <v>175.67144394056103</v>
      </c>
      <c r="O284" s="169">
        <v>169.04729490939917</v>
      </c>
      <c r="P284" s="169">
        <v>168.88190039325727</v>
      </c>
      <c r="Q284" s="169">
        <v>210.33766605877778</v>
      </c>
      <c r="R284" s="169">
        <v>183.66139807373699</v>
      </c>
      <c r="S284" s="169">
        <v>172.13737954260679</v>
      </c>
      <c r="T284" s="169">
        <v>177.1720395092419</v>
      </c>
      <c r="U284" s="169">
        <v>171.39416535892317</v>
      </c>
      <c r="V284" s="169">
        <v>172.13066281522433</v>
      </c>
      <c r="W284" s="169">
        <v>178.57336567083544</v>
      </c>
      <c r="X284" s="169">
        <v>205.78281396786363</v>
      </c>
      <c r="Y284" s="169">
        <v>180.5924204721594</v>
      </c>
      <c r="Z284" s="169">
        <v>178.18509999912993</v>
      </c>
      <c r="AA284" s="169">
        <v>226.09917317418959</v>
      </c>
      <c r="AB284" s="169">
        <v>194.79200052174366</v>
      </c>
      <c r="AC284" s="169">
        <v>207.31971680157915</v>
      </c>
      <c r="AD284" s="169">
        <v>205.67357001875556</v>
      </c>
      <c r="AE284" s="169">
        <v>176.20566988631649</v>
      </c>
      <c r="AF284" s="169">
        <v>171.45012759056866</v>
      </c>
      <c r="AG284" s="169">
        <v>179.39378780732898</v>
      </c>
      <c r="AH284" s="169">
        <v>201.94899972768559</v>
      </c>
      <c r="AI284" s="169">
        <v>204.62861547675624</v>
      </c>
      <c r="AJ284" s="169">
        <v>175.82758428482552</v>
      </c>
      <c r="AK284" s="169">
        <v>180.19758163465463</v>
      </c>
      <c r="AL284" s="169">
        <v>181.86255871498139</v>
      </c>
      <c r="AM284" s="169">
        <v>191.92811838641239</v>
      </c>
      <c r="AN284" s="169">
        <v>205.95955904825246</v>
      </c>
      <c r="AO284" s="169">
        <v>189.20514091391092</v>
      </c>
      <c r="AP284" s="169">
        <v>219.89041418305661</v>
      </c>
      <c r="AQ284" s="169">
        <v>177.30907367049679</v>
      </c>
    </row>
    <row r="285" spans="1:43" x14ac:dyDescent="0.25">
      <c r="A285" s="223" t="s">
        <v>522</v>
      </c>
      <c r="B285" s="223"/>
      <c r="C285" s="223"/>
      <c r="D285" s="223"/>
      <c r="F285" s="13" t="s">
        <v>215</v>
      </c>
      <c r="G285" s="86" t="s">
        <v>308</v>
      </c>
      <c r="H285" s="86">
        <v>2050</v>
      </c>
      <c r="I285" t="s">
        <v>55</v>
      </c>
      <c r="J285" t="s">
        <v>192</v>
      </c>
      <c r="K285" s="168">
        <v>1</v>
      </c>
      <c r="L285" s="151"/>
      <c r="M285" s="169">
        <v>168.21395396227859</v>
      </c>
      <c r="N285" s="169">
        <v>175.67144394056103</v>
      </c>
      <c r="O285" s="169">
        <v>169.04729490939917</v>
      </c>
      <c r="P285" s="169">
        <v>168.88190039325727</v>
      </c>
      <c r="Q285" s="169">
        <v>210.33766605877778</v>
      </c>
      <c r="R285" s="169">
        <v>183.66139807373699</v>
      </c>
      <c r="S285" s="169">
        <v>172.13737954260679</v>
      </c>
      <c r="T285" s="169">
        <v>177.1720395092419</v>
      </c>
      <c r="U285" s="169">
        <v>171.39416535892317</v>
      </c>
      <c r="V285" s="169">
        <v>172.13066281522433</v>
      </c>
      <c r="W285" s="169">
        <v>178.57336567083544</v>
      </c>
      <c r="X285" s="169">
        <v>205.78281396786363</v>
      </c>
      <c r="Y285" s="169">
        <v>180.5924204721594</v>
      </c>
      <c r="Z285" s="169">
        <v>178.18509999912993</v>
      </c>
      <c r="AA285" s="169">
        <v>226.09917317418959</v>
      </c>
      <c r="AB285" s="169">
        <v>194.79200052174366</v>
      </c>
      <c r="AC285" s="169">
        <v>207.31971680157915</v>
      </c>
      <c r="AD285" s="169">
        <v>205.67357001875556</v>
      </c>
      <c r="AE285" s="169">
        <v>176.20566988631649</v>
      </c>
      <c r="AF285" s="169">
        <v>171.45012759056866</v>
      </c>
      <c r="AG285" s="169">
        <v>179.39378780732898</v>
      </c>
      <c r="AH285" s="169">
        <v>201.94899972768559</v>
      </c>
      <c r="AI285" s="169">
        <v>204.62861547675624</v>
      </c>
      <c r="AJ285" s="169">
        <v>175.82758428482552</v>
      </c>
      <c r="AK285" s="169">
        <v>180.19758163465463</v>
      </c>
      <c r="AL285" s="169">
        <v>181.86255871498139</v>
      </c>
      <c r="AM285" s="169">
        <v>191.92811838641239</v>
      </c>
      <c r="AN285" s="169">
        <v>205.95955904825246</v>
      </c>
      <c r="AO285" s="169">
        <v>189.20514091391092</v>
      </c>
      <c r="AP285" s="169">
        <v>219.89041418305661</v>
      </c>
      <c r="AQ285" s="169">
        <v>177.30907367049679</v>
      </c>
    </row>
    <row r="286" spans="1:43" x14ac:dyDescent="0.25">
      <c r="A286" s="223" t="s">
        <v>448</v>
      </c>
      <c r="B286" s="223"/>
      <c r="C286" s="223"/>
      <c r="D286" s="223"/>
      <c r="E286" s="86" t="s">
        <v>212</v>
      </c>
      <c r="F286" s="86" t="s">
        <v>215</v>
      </c>
      <c r="G286" s="86" t="s">
        <v>310</v>
      </c>
      <c r="H286" s="86">
        <v>2030</v>
      </c>
      <c r="I286" t="s">
        <v>15</v>
      </c>
      <c r="J286" t="s">
        <v>128</v>
      </c>
      <c r="K286" s="168">
        <v>1</v>
      </c>
      <c r="L286" s="151"/>
      <c r="M286" s="169">
        <v>1015.6169383103037</v>
      </c>
      <c r="N286" s="169">
        <v>1060.6426508675477</v>
      </c>
      <c r="O286" s="169">
        <v>1020.6483590774122</v>
      </c>
      <c r="P286" s="169">
        <v>1019.6497649171737</v>
      </c>
      <c r="Q286" s="169">
        <v>1269.9451584251751</v>
      </c>
      <c r="R286" s="169">
        <v>1108.8831955003407</v>
      </c>
      <c r="S286" s="169">
        <v>1039.3052078130515</v>
      </c>
      <c r="T286" s="169">
        <v>1069.7027213385586</v>
      </c>
      <c r="U286" s="169">
        <v>1034.8179408773321</v>
      </c>
      <c r="V286" s="169">
        <v>1039.2646545656012</v>
      </c>
      <c r="W286" s="169">
        <v>1078.1634378979645</v>
      </c>
      <c r="X286" s="169">
        <v>1242.4445568040521</v>
      </c>
      <c r="Y286" s="169">
        <v>1090.3537836290996</v>
      </c>
      <c r="Z286" s="169">
        <v>1075.8192257594342</v>
      </c>
      <c r="AA286" s="169">
        <v>1365.1076180347998</v>
      </c>
      <c r="AB286" s="169">
        <v>1176.0858746688518</v>
      </c>
      <c r="AC286" s="169">
        <v>1251.7238378249872</v>
      </c>
      <c r="AD286" s="169">
        <v>1241.7849801012364</v>
      </c>
      <c r="AE286" s="169">
        <v>1063.8681200192671</v>
      </c>
      <c r="AF286" s="169">
        <v>1035.1558212316429</v>
      </c>
      <c r="AG286" s="169">
        <v>1083.1168594112262</v>
      </c>
      <c r="AH286" s="169">
        <v>1219.2973291874112</v>
      </c>
      <c r="AI286" s="169">
        <v>1235.4759105643727</v>
      </c>
      <c r="AJ286" s="169">
        <v>1061.5853715791966</v>
      </c>
      <c r="AK286" s="169">
        <v>1087.9698850176765</v>
      </c>
      <c r="AL286" s="169">
        <v>1098.0224334825766</v>
      </c>
      <c r="AM286" s="169">
        <v>1158.7947573896104</v>
      </c>
      <c r="AN286" s="169">
        <v>1243.5116816957611</v>
      </c>
      <c r="AO286" s="169">
        <v>1142.3543731137015</v>
      </c>
      <c r="AP286" s="169">
        <v>1327.6213058190185</v>
      </c>
      <c r="AQ286" s="169">
        <v>1070.5300856089975</v>
      </c>
    </row>
    <row r="287" spans="1:43" x14ac:dyDescent="0.25">
      <c r="A287" s="223" t="s">
        <v>451</v>
      </c>
      <c r="B287" s="223"/>
      <c r="C287" s="223"/>
      <c r="D287" s="223"/>
      <c r="E287" s="86"/>
      <c r="F287" s="86" t="s">
        <v>215</v>
      </c>
      <c r="G287" s="86" t="s">
        <v>310</v>
      </c>
      <c r="H287" s="86">
        <v>2030</v>
      </c>
      <c r="I287" t="s">
        <v>172</v>
      </c>
      <c r="J287" t="s">
        <v>158</v>
      </c>
      <c r="K287" s="168">
        <v>1</v>
      </c>
      <c r="L287" s="151"/>
      <c r="M287" s="169">
        <v>1015.6169383103037</v>
      </c>
      <c r="N287" s="169">
        <v>1060.6426508675477</v>
      </c>
      <c r="O287" s="169">
        <v>1020.6483590774122</v>
      </c>
      <c r="P287" s="169">
        <v>1019.6497649171737</v>
      </c>
      <c r="Q287" s="169">
        <v>1269.9451584251751</v>
      </c>
      <c r="R287" s="169">
        <v>1108.8831955003407</v>
      </c>
      <c r="S287" s="169">
        <v>1039.3052078130515</v>
      </c>
      <c r="T287" s="169">
        <v>1069.7027213385586</v>
      </c>
      <c r="U287" s="169">
        <v>1034.8179408773321</v>
      </c>
      <c r="V287" s="169">
        <v>1039.2646545656012</v>
      </c>
      <c r="W287" s="169">
        <v>1078.1634378979645</v>
      </c>
      <c r="X287" s="169">
        <v>1242.4445568040521</v>
      </c>
      <c r="Y287" s="169">
        <v>1090.3537836290996</v>
      </c>
      <c r="Z287" s="169">
        <v>1075.8192257594342</v>
      </c>
      <c r="AA287" s="169">
        <v>1365.1076180347998</v>
      </c>
      <c r="AB287" s="169">
        <v>1176.0858746688518</v>
      </c>
      <c r="AC287" s="169">
        <v>1251.7238378249872</v>
      </c>
      <c r="AD287" s="169">
        <v>1241.7849801012364</v>
      </c>
      <c r="AE287" s="169">
        <v>1063.8681200192671</v>
      </c>
      <c r="AF287" s="169">
        <v>1035.1558212316429</v>
      </c>
      <c r="AG287" s="169">
        <v>1083.1168594112262</v>
      </c>
      <c r="AH287" s="169">
        <v>1219.2973291874112</v>
      </c>
      <c r="AI287" s="169">
        <v>1235.4759105643727</v>
      </c>
      <c r="AJ287" s="169">
        <v>1061.5853715791966</v>
      </c>
      <c r="AK287" s="169">
        <v>1087.9698850176765</v>
      </c>
      <c r="AL287" s="169">
        <v>1098.0224334825766</v>
      </c>
      <c r="AM287" s="169">
        <v>1158.7947573896104</v>
      </c>
      <c r="AN287" s="169">
        <v>1243.5116816957611</v>
      </c>
      <c r="AO287" s="169">
        <v>1142.3543731137015</v>
      </c>
      <c r="AP287" s="169">
        <v>1327.6213058190185</v>
      </c>
      <c r="AQ287" s="169">
        <v>1070.5300856089975</v>
      </c>
    </row>
    <row r="288" spans="1:43" x14ac:dyDescent="0.25">
      <c r="A288" s="223" t="s">
        <v>453</v>
      </c>
      <c r="B288" s="223"/>
      <c r="C288" s="223"/>
      <c r="D288" s="223"/>
      <c r="E288" s="86"/>
      <c r="F288" s="86" t="s">
        <v>215</v>
      </c>
      <c r="G288" s="86" t="s">
        <v>310</v>
      </c>
      <c r="H288" s="86">
        <v>2030</v>
      </c>
      <c r="I288" t="s">
        <v>18</v>
      </c>
      <c r="J288" t="s">
        <v>193</v>
      </c>
      <c r="K288" s="168">
        <v>1</v>
      </c>
      <c r="L288" s="151"/>
      <c r="M288" s="169">
        <v>1015.6169383103037</v>
      </c>
      <c r="N288" s="169">
        <v>1060.6426508675477</v>
      </c>
      <c r="O288" s="169">
        <v>1020.6483590774122</v>
      </c>
      <c r="P288" s="169">
        <v>1019.6497649171737</v>
      </c>
      <c r="Q288" s="169">
        <v>1269.9451584251751</v>
      </c>
      <c r="R288" s="169">
        <v>1108.8831955003407</v>
      </c>
      <c r="S288" s="169">
        <v>1039.3052078130515</v>
      </c>
      <c r="T288" s="169">
        <v>1069.7027213385586</v>
      </c>
      <c r="U288" s="169">
        <v>1034.8179408773321</v>
      </c>
      <c r="V288" s="169">
        <v>1039.2646545656012</v>
      </c>
      <c r="W288" s="169">
        <v>1078.1634378979645</v>
      </c>
      <c r="X288" s="169">
        <v>1242.4445568040521</v>
      </c>
      <c r="Y288" s="169">
        <v>1090.3537836290996</v>
      </c>
      <c r="Z288" s="169">
        <v>1075.8192257594342</v>
      </c>
      <c r="AA288" s="169">
        <v>1365.1076180347998</v>
      </c>
      <c r="AB288" s="169">
        <v>1176.0858746688518</v>
      </c>
      <c r="AC288" s="169">
        <v>1251.7238378249872</v>
      </c>
      <c r="AD288" s="169">
        <v>1241.7849801012364</v>
      </c>
      <c r="AE288" s="169">
        <v>1063.8681200192671</v>
      </c>
      <c r="AF288" s="169">
        <v>1035.1558212316429</v>
      </c>
      <c r="AG288" s="169">
        <v>1083.1168594112262</v>
      </c>
      <c r="AH288" s="169">
        <v>1219.2973291874112</v>
      </c>
      <c r="AI288" s="169">
        <v>1235.4759105643727</v>
      </c>
      <c r="AJ288" s="169">
        <v>1061.5853715791966</v>
      </c>
      <c r="AK288" s="169">
        <v>1087.9698850176765</v>
      </c>
      <c r="AL288" s="169">
        <v>1098.0224334825766</v>
      </c>
      <c r="AM288" s="169">
        <v>1158.7947573896104</v>
      </c>
      <c r="AN288" s="169">
        <v>1243.5116816957611</v>
      </c>
      <c r="AO288" s="169">
        <v>1142.3543731137015</v>
      </c>
      <c r="AP288" s="169">
        <v>1327.6213058190185</v>
      </c>
      <c r="AQ288" s="169">
        <v>1070.5300856089975</v>
      </c>
    </row>
    <row r="289" spans="1:43" x14ac:dyDescent="0.25">
      <c r="A289" s="223" t="s">
        <v>455</v>
      </c>
      <c r="B289" s="223"/>
      <c r="C289" s="223"/>
      <c r="D289" s="223"/>
      <c r="E289" s="86"/>
      <c r="F289" s="86" t="s">
        <v>215</v>
      </c>
      <c r="G289" s="86" t="s">
        <v>310</v>
      </c>
      <c r="H289" s="86">
        <v>2030</v>
      </c>
      <c r="I289" t="s">
        <v>210</v>
      </c>
      <c r="J289" t="s">
        <v>191</v>
      </c>
      <c r="K289" s="168">
        <v>1</v>
      </c>
      <c r="L289" s="151"/>
      <c r="M289" s="169">
        <v>1015.6169383103037</v>
      </c>
      <c r="N289" s="169">
        <v>1060.6426508675477</v>
      </c>
      <c r="O289" s="169">
        <v>1020.6483590774122</v>
      </c>
      <c r="P289" s="169">
        <v>1019.6497649171737</v>
      </c>
      <c r="Q289" s="169">
        <v>1269.9451584251751</v>
      </c>
      <c r="R289" s="169">
        <v>1108.8831955003407</v>
      </c>
      <c r="S289" s="169">
        <v>1039.3052078130515</v>
      </c>
      <c r="T289" s="169">
        <v>1069.7027213385586</v>
      </c>
      <c r="U289" s="169">
        <v>1034.8179408773321</v>
      </c>
      <c r="V289" s="169">
        <v>1039.2646545656012</v>
      </c>
      <c r="W289" s="169">
        <v>1078.1634378979645</v>
      </c>
      <c r="X289" s="169">
        <v>1242.4445568040521</v>
      </c>
      <c r="Y289" s="169">
        <v>1090.3537836290996</v>
      </c>
      <c r="Z289" s="169">
        <v>1075.8192257594342</v>
      </c>
      <c r="AA289" s="169">
        <v>1365.1076180347998</v>
      </c>
      <c r="AB289" s="169">
        <v>1176.0858746688518</v>
      </c>
      <c r="AC289" s="169">
        <v>1251.7238378249872</v>
      </c>
      <c r="AD289" s="169">
        <v>1241.7849801012364</v>
      </c>
      <c r="AE289" s="169">
        <v>1063.8681200192671</v>
      </c>
      <c r="AF289" s="169">
        <v>1035.1558212316429</v>
      </c>
      <c r="AG289" s="169">
        <v>1083.1168594112262</v>
      </c>
      <c r="AH289" s="169">
        <v>1219.2973291874112</v>
      </c>
      <c r="AI289" s="169">
        <v>1235.4759105643727</v>
      </c>
      <c r="AJ289" s="169">
        <v>1061.5853715791966</v>
      </c>
      <c r="AK289" s="169">
        <v>1087.9698850176765</v>
      </c>
      <c r="AL289" s="169">
        <v>1098.0224334825766</v>
      </c>
      <c r="AM289" s="169">
        <v>1158.7947573896104</v>
      </c>
      <c r="AN289" s="169">
        <v>1243.5116816957611</v>
      </c>
      <c r="AO289" s="169">
        <v>1142.3543731137015</v>
      </c>
      <c r="AP289" s="169">
        <v>1327.6213058190185</v>
      </c>
      <c r="AQ289" s="169">
        <v>1070.5300856089975</v>
      </c>
    </row>
    <row r="290" spans="1:43" x14ac:dyDescent="0.25">
      <c r="A290" s="223" t="s">
        <v>457</v>
      </c>
      <c r="B290" s="223"/>
      <c r="C290" s="223"/>
      <c r="D290" s="223"/>
      <c r="E290" s="86"/>
      <c r="F290" s="86" t="s">
        <v>215</v>
      </c>
      <c r="G290" s="86" t="s">
        <v>310</v>
      </c>
      <c r="H290" s="86">
        <v>2030</v>
      </c>
      <c r="I290" t="s">
        <v>209</v>
      </c>
      <c r="J290" t="s">
        <v>157</v>
      </c>
      <c r="K290" s="168">
        <v>1</v>
      </c>
      <c r="L290" s="151"/>
      <c r="M290" s="169">
        <v>1015.6169383103037</v>
      </c>
      <c r="N290" s="169">
        <v>1060.6426508675477</v>
      </c>
      <c r="O290" s="169">
        <v>1020.6483590774122</v>
      </c>
      <c r="P290" s="169">
        <v>1019.6497649171737</v>
      </c>
      <c r="Q290" s="169">
        <v>1269.9451584251751</v>
      </c>
      <c r="R290" s="169">
        <v>1108.8831955003407</v>
      </c>
      <c r="S290" s="169">
        <v>1039.3052078130515</v>
      </c>
      <c r="T290" s="169">
        <v>1069.7027213385586</v>
      </c>
      <c r="U290" s="169">
        <v>1034.8179408773321</v>
      </c>
      <c r="V290" s="169">
        <v>1039.2646545656012</v>
      </c>
      <c r="W290" s="169">
        <v>1078.1634378979645</v>
      </c>
      <c r="X290" s="169">
        <v>1242.4445568040521</v>
      </c>
      <c r="Y290" s="169">
        <v>1090.3537836290996</v>
      </c>
      <c r="Z290" s="169">
        <v>1075.8192257594342</v>
      </c>
      <c r="AA290" s="169">
        <v>1365.1076180347998</v>
      </c>
      <c r="AB290" s="169">
        <v>1176.0858746688518</v>
      </c>
      <c r="AC290" s="169">
        <v>1251.7238378249872</v>
      </c>
      <c r="AD290" s="169">
        <v>1241.7849801012364</v>
      </c>
      <c r="AE290" s="169">
        <v>1063.8681200192671</v>
      </c>
      <c r="AF290" s="169">
        <v>1035.1558212316429</v>
      </c>
      <c r="AG290" s="169">
        <v>1083.1168594112262</v>
      </c>
      <c r="AH290" s="169">
        <v>1219.2973291874112</v>
      </c>
      <c r="AI290" s="169">
        <v>1235.4759105643727</v>
      </c>
      <c r="AJ290" s="169">
        <v>1061.5853715791966</v>
      </c>
      <c r="AK290" s="169">
        <v>1087.9698850176765</v>
      </c>
      <c r="AL290" s="169">
        <v>1098.0224334825766</v>
      </c>
      <c r="AM290" s="169">
        <v>1158.7947573896104</v>
      </c>
      <c r="AN290" s="169">
        <v>1243.5116816957611</v>
      </c>
      <c r="AO290" s="169">
        <v>1142.3543731137015</v>
      </c>
      <c r="AP290" s="169">
        <v>1327.6213058190185</v>
      </c>
      <c r="AQ290" s="169">
        <v>1070.5300856089975</v>
      </c>
    </row>
    <row r="291" spans="1:43" x14ac:dyDescent="0.25">
      <c r="A291" s="223" t="s">
        <v>459</v>
      </c>
      <c r="B291" s="223"/>
      <c r="C291" s="223"/>
      <c r="D291" s="223"/>
      <c r="F291" s="13" t="s">
        <v>215</v>
      </c>
      <c r="G291" s="86" t="s">
        <v>310</v>
      </c>
      <c r="H291" s="86">
        <v>2030</v>
      </c>
      <c r="I291" t="s">
        <v>55</v>
      </c>
      <c r="J291" t="s">
        <v>192</v>
      </c>
      <c r="K291" s="168">
        <v>1</v>
      </c>
      <c r="L291" s="151"/>
      <c r="M291" s="169">
        <v>1015.6169383103037</v>
      </c>
      <c r="N291" s="169">
        <v>1060.6426508675477</v>
      </c>
      <c r="O291" s="169">
        <v>1020.6483590774122</v>
      </c>
      <c r="P291" s="169">
        <v>1019.6497649171737</v>
      </c>
      <c r="Q291" s="169">
        <v>1269.9451584251751</v>
      </c>
      <c r="R291" s="169">
        <v>1108.8831955003407</v>
      </c>
      <c r="S291" s="169">
        <v>1039.3052078130515</v>
      </c>
      <c r="T291" s="169">
        <v>1069.7027213385586</v>
      </c>
      <c r="U291" s="169">
        <v>1034.8179408773321</v>
      </c>
      <c r="V291" s="169">
        <v>1039.2646545656012</v>
      </c>
      <c r="W291" s="169">
        <v>1078.1634378979645</v>
      </c>
      <c r="X291" s="169">
        <v>1242.4445568040521</v>
      </c>
      <c r="Y291" s="169">
        <v>1090.3537836290996</v>
      </c>
      <c r="Z291" s="169">
        <v>1075.8192257594342</v>
      </c>
      <c r="AA291" s="169">
        <v>1365.1076180347998</v>
      </c>
      <c r="AB291" s="169">
        <v>1176.0858746688518</v>
      </c>
      <c r="AC291" s="169">
        <v>1251.7238378249872</v>
      </c>
      <c r="AD291" s="169">
        <v>1241.7849801012364</v>
      </c>
      <c r="AE291" s="169">
        <v>1063.8681200192671</v>
      </c>
      <c r="AF291" s="169">
        <v>1035.1558212316429</v>
      </c>
      <c r="AG291" s="169">
        <v>1083.1168594112262</v>
      </c>
      <c r="AH291" s="169">
        <v>1219.2973291874112</v>
      </c>
      <c r="AI291" s="169">
        <v>1235.4759105643727</v>
      </c>
      <c r="AJ291" s="169">
        <v>1061.5853715791966</v>
      </c>
      <c r="AK291" s="169">
        <v>1087.9698850176765</v>
      </c>
      <c r="AL291" s="169">
        <v>1098.0224334825766</v>
      </c>
      <c r="AM291" s="169">
        <v>1158.7947573896104</v>
      </c>
      <c r="AN291" s="169">
        <v>1243.5116816957611</v>
      </c>
      <c r="AO291" s="169">
        <v>1142.3543731137015</v>
      </c>
      <c r="AP291" s="169">
        <v>1327.6213058190185</v>
      </c>
      <c r="AQ291" s="169">
        <v>1070.5300856089975</v>
      </c>
    </row>
    <row r="292" spans="1:43" x14ac:dyDescent="0.25">
      <c r="A292" s="223" t="s">
        <v>462</v>
      </c>
      <c r="B292" s="223"/>
      <c r="C292" s="223"/>
      <c r="D292" s="223"/>
      <c r="F292" s="13" t="s">
        <v>215</v>
      </c>
      <c r="G292" s="86" t="s">
        <v>310</v>
      </c>
      <c r="H292" s="86">
        <v>2030</v>
      </c>
      <c r="I292" t="s">
        <v>346</v>
      </c>
      <c r="J292" t="s">
        <v>364</v>
      </c>
      <c r="K292" s="168">
        <v>1</v>
      </c>
      <c r="L292" s="151"/>
      <c r="M292" s="169">
        <v>1015.6169383103037</v>
      </c>
      <c r="N292" s="169">
        <v>1060.6426508675477</v>
      </c>
      <c r="O292" s="169">
        <v>1020.6483590774122</v>
      </c>
      <c r="P292" s="169">
        <v>1019.6497649171737</v>
      </c>
      <c r="Q292" s="169">
        <v>1269.9451584251751</v>
      </c>
      <c r="R292" s="169">
        <v>1108.8831955003407</v>
      </c>
      <c r="S292" s="169">
        <v>1039.3052078130515</v>
      </c>
      <c r="T292" s="169">
        <v>1069.7027213385586</v>
      </c>
      <c r="U292" s="169">
        <v>1034.8179408773321</v>
      </c>
      <c r="V292" s="169">
        <v>1039.2646545656012</v>
      </c>
      <c r="W292" s="169">
        <v>1078.1634378979645</v>
      </c>
      <c r="X292" s="169">
        <v>1242.4445568040521</v>
      </c>
      <c r="Y292" s="169">
        <v>1090.3537836290996</v>
      </c>
      <c r="Z292" s="169">
        <v>1075.8192257594342</v>
      </c>
      <c r="AA292" s="169">
        <v>1365.1076180347998</v>
      </c>
      <c r="AB292" s="169">
        <v>1176.0858746688518</v>
      </c>
      <c r="AC292" s="169">
        <v>1251.7238378249872</v>
      </c>
      <c r="AD292" s="169">
        <v>1241.7849801012364</v>
      </c>
      <c r="AE292" s="169">
        <v>1063.8681200192671</v>
      </c>
      <c r="AF292" s="169">
        <v>1035.1558212316429</v>
      </c>
      <c r="AG292" s="169">
        <v>1083.1168594112262</v>
      </c>
      <c r="AH292" s="169">
        <v>1219.2973291874112</v>
      </c>
      <c r="AI292" s="169">
        <v>1235.4759105643727</v>
      </c>
      <c r="AJ292" s="169">
        <v>1061.5853715791966</v>
      </c>
      <c r="AK292" s="169">
        <v>1087.9698850176765</v>
      </c>
      <c r="AL292" s="169">
        <v>1098.0224334825766</v>
      </c>
      <c r="AM292" s="169">
        <v>1158.7947573896104</v>
      </c>
      <c r="AN292" s="169">
        <v>1243.5116816957611</v>
      </c>
      <c r="AO292" s="169">
        <v>1142.3543731137015</v>
      </c>
      <c r="AP292" s="169">
        <v>1327.6213058190185</v>
      </c>
      <c r="AQ292" s="169">
        <v>1070.5300856089975</v>
      </c>
    </row>
    <row r="293" spans="1:43" x14ac:dyDescent="0.25">
      <c r="A293" s="223" t="s">
        <v>448</v>
      </c>
      <c r="B293" s="223"/>
      <c r="C293" s="223"/>
      <c r="D293" s="223"/>
      <c r="E293" s="86" t="s">
        <v>212</v>
      </c>
      <c r="F293" s="86" t="s">
        <v>215</v>
      </c>
      <c r="G293" s="86" t="s">
        <v>310</v>
      </c>
      <c r="H293" s="86">
        <v>2050</v>
      </c>
      <c r="I293" t="s">
        <v>15</v>
      </c>
      <c r="J293" t="s">
        <v>128</v>
      </c>
      <c r="K293" s="168">
        <v>1</v>
      </c>
      <c r="L293" s="151"/>
      <c r="M293" s="169">
        <v>705.80436864621345</v>
      </c>
      <c r="N293" s="169">
        <v>737.09504865119959</v>
      </c>
      <c r="O293" s="169">
        <v>709.30096133186771</v>
      </c>
      <c r="P293" s="169">
        <v>708.60698696592863</v>
      </c>
      <c r="Q293" s="169">
        <v>882.55011013191427</v>
      </c>
      <c r="R293" s="169">
        <v>770.61988056700511</v>
      </c>
      <c r="S293" s="169">
        <v>722.26656366289399</v>
      </c>
      <c r="T293" s="169">
        <v>743.39135691218723</v>
      </c>
      <c r="U293" s="169">
        <v>719.14813142033847</v>
      </c>
      <c r="V293" s="169">
        <v>722.23838112858039</v>
      </c>
      <c r="W293" s="169">
        <v>749.27114335946828</v>
      </c>
      <c r="X293" s="169">
        <v>863.43852973933008</v>
      </c>
      <c r="Y293" s="169">
        <v>757.74284065772054</v>
      </c>
      <c r="Z293" s="169">
        <v>747.64202995460425</v>
      </c>
      <c r="AA293" s="169">
        <v>948.68339049580538</v>
      </c>
      <c r="AB293" s="169">
        <v>817.32247359462656</v>
      </c>
      <c r="AC293" s="169">
        <v>869.887178669278</v>
      </c>
      <c r="AD293" s="169">
        <v>862.98015601519819</v>
      </c>
      <c r="AE293" s="169">
        <v>739.33659281252926</v>
      </c>
      <c r="AF293" s="169">
        <v>719.38294183079597</v>
      </c>
      <c r="AG293" s="169">
        <v>752.71353035788002</v>
      </c>
      <c r="AH293" s="169">
        <v>847.35233251515388</v>
      </c>
      <c r="AI293" s="169">
        <v>858.59565958427061</v>
      </c>
      <c r="AJ293" s="169">
        <v>737.75019368826645</v>
      </c>
      <c r="AK293" s="169">
        <v>756.08614708469759</v>
      </c>
      <c r="AL293" s="169">
        <v>763.07217927352531</v>
      </c>
      <c r="AM293" s="169">
        <v>805.30598819141255</v>
      </c>
      <c r="AN293" s="169">
        <v>864.18012963004514</v>
      </c>
      <c r="AO293" s="169">
        <v>793.8807208426183</v>
      </c>
      <c r="AP293" s="169">
        <v>922.63222698296272</v>
      </c>
      <c r="AQ293" s="169">
        <v>743.96633483399</v>
      </c>
    </row>
    <row r="294" spans="1:43" x14ac:dyDescent="0.25">
      <c r="A294" s="223" t="s">
        <v>451</v>
      </c>
      <c r="B294" s="223"/>
      <c r="C294" s="223"/>
      <c r="D294" s="223"/>
      <c r="E294" s="86"/>
      <c r="F294" s="86" t="s">
        <v>215</v>
      </c>
      <c r="G294" s="86" t="s">
        <v>310</v>
      </c>
      <c r="H294" s="86">
        <v>2050</v>
      </c>
      <c r="I294" t="s">
        <v>172</v>
      </c>
      <c r="J294" t="s">
        <v>158</v>
      </c>
      <c r="K294" s="168">
        <v>1</v>
      </c>
      <c r="L294" s="151"/>
      <c r="M294" s="169">
        <v>705.80436864621345</v>
      </c>
      <c r="N294" s="169">
        <v>737.09504865119959</v>
      </c>
      <c r="O294" s="169">
        <v>709.30096133186771</v>
      </c>
      <c r="P294" s="169">
        <v>708.60698696592863</v>
      </c>
      <c r="Q294" s="169">
        <v>882.55011013191427</v>
      </c>
      <c r="R294" s="169">
        <v>770.61988056700511</v>
      </c>
      <c r="S294" s="169">
        <v>722.26656366289399</v>
      </c>
      <c r="T294" s="169">
        <v>743.39135691218723</v>
      </c>
      <c r="U294" s="169">
        <v>719.14813142033847</v>
      </c>
      <c r="V294" s="169">
        <v>722.23838112858039</v>
      </c>
      <c r="W294" s="169">
        <v>749.27114335946828</v>
      </c>
      <c r="X294" s="169">
        <v>863.43852973933008</v>
      </c>
      <c r="Y294" s="169">
        <v>757.74284065772054</v>
      </c>
      <c r="Z294" s="169">
        <v>747.64202995460425</v>
      </c>
      <c r="AA294" s="169">
        <v>948.68339049580538</v>
      </c>
      <c r="AB294" s="169">
        <v>817.32247359462656</v>
      </c>
      <c r="AC294" s="169">
        <v>869.887178669278</v>
      </c>
      <c r="AD294" s="169">
        <v>862.98015601519819</v>
      </c>
      <c r="AE294" s="169">
        <v>739.33659281252926</v>
      </c>
      <c r="AF294" s="169">
        <v>719.38294183079597</v>
      </c>
      <c r="AG294" s="169">
        <v>752.71353035788002</v>
      </c>
      <c r="AH294" s="169">
        <v>847.35233251515388</v>
      </c>
      <c r="AI294" s="169">
        <v>858.59565958427061</v>
      </c>
      <c r="AJ294" s="169">
        <v>737.75019368826645</v>
      </c>
      <c r="AK294" s="169">
        <v>756.08614708469759</v>
      </c>
      <c r="AL294" s="169">
        <v>763.07217927352531</v>
      </c>
      <c r="AM294" s="169">
        <v>805.30598819141255</v>
      </c>
      <c r="AN294" s="169">
        <v>864.18012963004514</v>
      </c>
      <c r="AO294" s="169">
        <v>793.8807208426183</v>
      </c>
      <c r="AP294" s="169">
        <v>922.63222698296272</v>
      </c>
      <c r="AQ294" s="169">
        <v>743.96633483399</v>
      </c>
    </row>
    <row r="295" spans="1:43" x14ac:dyDescent="0.25">
      <c r="A295" s="223" t="s">
        <v>453</v>
      </c>
      <c r="B295" s="223"/>
      <c r="C295" s="223"/>
      <c r="D295" s="223"/>
      <c r="E295" s="86"/>
      <c r="F295" s="86" t="s">
        <v>215</v>
      </c>
      <c r="G295" s="86" t="s">
        <v>310</v>
      </c>
      <c r="H295" s="86">
        <v>2050</v>
      </c>
      <c r="I295" t="s">
        <v>18</v>
      </c>
      <c r="J295" t="s">
        <v>193</v>
      </c>
      <c r="K295" s="168">
        <v>1</v>
      </c>
      <c r="L295" s="151"/>
      <c r="M295" s="169">
        <v>705.80436864621345</v>
      </c>
      <c r="N295" s="169">
        <v>737.09504865119959</v>
      </c>
      <c r="O295" s="169">
        <v>709.30096133186771</v>
      </c>
      <c r="P295" s="169">
        <v>708.60698696592863</v>
      </c>
      <c r="Q295" s="169">
        <v>882.55011013191427</v>
      </c>
      <c r="R295" s="169">
        <v>770.61988056700511</v>
      </c>
      <c r="S295" s="169">
        <v>722.26656366289399</v>
      </c>
      <c r="T295" s="169">
        <v>743.39135691218723</v>
      </c>
      <c r="U295" s="169">
        <v>719.14813142033847</v>
      </c>
      <c r="V295" s="169">
        <v>722.23838112858039</v>
      </c>
      <c r="W295" s="169">
        <v>749.27114335946828</v>
      </c>
      <c r="X295" s="169">
        <v>863.43852973933008</v>
      </c>
      <c r="Y295" s="169">
        <v>757.74284065772054</v>
      </c>
      <c r="Z295" s="169">
        <v>747.64202995460425</v>
      </c>
      <c r="AA295" s="169">
        <v>948.68339049580538</v>
      </c>
      <c r="AB295" s="169">
        <v>817.32247359462656</v>
      </c>
      <c r="AC295" s="169">
        <v>869.887178669278</v>
      </c>
      <c r="AD295" s="169">
        <v>862.98015601519819</v>
      </c>
      <c r="AE295" s="169">
        <v>739.33659281252926</v>
      </c>
      <c r="AF295" s="169">
        <v>719.38294183079597</v>
      </c>
      <c r="AG295" s="169">
        <v>752.71353035788002</v>
      </c>
      <c r="AH295" s="169">
        <v>847.35233251515388</v>
      </c>
      <c r="AI295" s="169">
        <v>858.59565958427061</v>
      </c>
      <c r="AJ295" s="169">
        <v>737.75019368826645</v>
      </c>
      <c r="AK295" s="169">
        <v>756.08614708469759</v>
      </c>
      <c r="AL295" s="169">
        <v>763.07217927352531</v>
      </c>
      <c r="AM295" s="169">
        <v>805.30598819141255</v>
      </c>
      <c r="AN295" s="169">
        <v>864.18012963004514</v>
      </c>
      <c r="AO295" s="169">
        <v>793.8807208426183</v>
      </c>
      <c r="AP295" s="169">
        <v>922.63222698296272</v>
      </c>
      <c r="AQ295" s="169">
        <v>743.96633483399</v>
      </c>
    </row>
    <row r="296" spans="1:43" x14ac:dyDescent="0.25">
      <c r="A296" s="223" t="s">
        <v>455</v>
      </c>
      <c r="B296" s="223"/>
      <c r="C296" s="223"/>
      <c r="D296" s="223"/>
      <c r="E296" s="86"/>
      <c r="F296" s="86" t="s">
        <v>215</v>
      </c>
      <c r="G296" s="86" t="s">
        <v>310</v>
      </c>
      <c r="H296" s="86">
        <v>2050</v>
      </c>
      <c r="I296" t="s">
        <v>210</v>
      </c>
      <c r="J296" t="s">
        <v>191</v>
      </c>
      <c r="K296" s="168">
        <v>1</v>
      </c>
      <c r="L296" s="151"/>
      <c r="M296" s="169">
        <v>705.80436864621345</v>
      </c>
      <c r="N296" s="169">
        <v>737.09504865119959</v>
      </c>
      <c r="O296" s="169">
        <v>709.30096133186771</v>
      </c>
      <c r="P296" s="169">
        <v>708.60698696592863</v>
      </c>
      <c r="Q296" s="169">
        <v>882.55011013191427</v>
      </c>
      <c r="R296" s="169">
        <v>770.61988056700511</v>
      </c>
      <c r="S296" s="169">
        <v>722.26656366289399</v>
      </c>
      <c r="T296" s="169">
        <v>743.39135691218723</v>
      </c>
      <c r="U296" s="169">
        <v>719.14813142033847</v>
      </c>
      <c r="V296" s="169">
        <v>722.23838112858039</v>
      </c>
      <c r="W296" s="169">
        <v>749.27114335946828</v>
      </c>
      <c r="X296" s="169">
        <v>863.43852973933008</v>
      </c>
      <c r="Y296" s="169">
        <v>757.74284065772054</v>
      </c>
      <c r="Z296" s="169">
        <v>747.64202995460425</v>
      </c>
      <c r="AA296" s="169">
        <v>948.68339049580538</v>
      </c>
      <c r="AB296" s="169">
        <v>817.32247359462656</v>
      </c>
      <c r="AC296" s="169">
        <v>869.887178669278</v>
      </c>
      <c r="AD296" s="169">
        <v>862.98015601519819</v>
      </c>
      <c r="AE296" s="169">
        <v>739.33659281252926</v>
      </c>
      <c r="AF296" s="169">
        <v>719.38294183079597</v>
      </c>
      <c r="AG296" s="169">
        <v>752.71353035788002</v>
      </c>
      <c r="AH296" s="169">
        <v>847.35233251515388</v>
      </c>
      <c r="AI296" s="169">
        <v>858.59565958427061</v>
      </c>
      <c r="AJ296" s="169">
        <v>737.75019368826645</v>
      </c>
      <c r="AK296" s="169">
        <v>756.08614708469759</v>
      </c>
      <c r="AL296" s="169">
        <v>763.07217927352531</v>
      </c>
      <c r="AM296" s="169">
        <v>805.30598819141255</v>
      </c>
      <c r="AN296" s="169">
        <v>864.18012963004514</v>
      </c>
      <c r="AO296" s="169">
        <v>793.8807208426183</v>
      </c>
      <c r="AP296" s="169">
        <v>922.63222698296272</v>
      </c>
      <c r="AQ296" s="169">
        <v>743.96633483399</v>
      </c>
    </row>
    <row r="297" spans="1:43" x14ac:dyDescent="0.25">
      <c r="A297" s="223" t="s">
        <v>457</v>
      </c>
      <c r="B297" s="223"/>
      <c r="C297" s="223"/>
      <c r="D297" s="223"/>
      <c r="E297" s="86"/>
      <c r="F297" s="86" t="s">
        <v>215</v>
      </c>
      <c r="G297" s="86" t="s">
        <v>310</v>
      </c>
      <c r="H297" s="86">
        <v>2050</v>
      </c>
      <c r="I297" t="s">
        <v>209</v>
      </c>
      <c r="J297" t="s">
        <v>157</v>
      </c>
      <c r="K297" s="168">
        <v>1</v>
      </c>
      <c r="L297" s="151"/>
      <c r="M297" s="169">
        <v>705.80436864621345</v>
      </c>
      <c r="N297" s="169">
        <v>737.09504865119959</v>
      </c>
      <c r="O297" s="169">
        <v>709.30096133186771</v>
      </c>
      <c r="P297" s="169">
        <v>708.60698696592863</v>
      </c>
      <c r="Q297" s="169">
        <v>882.55011013191427</v>
      </c>
      <c r="R297" s="169">
        <v>770.61988056700511</v>
      </c>
      <c r="S297" s="169">
        <v>722.26656366289399</v>
      </c>
      <c r="T297" s="169">
        <v>743.39135691218723</v>
      </c>
      <c r="U297" s="169">
        <v>719.14813142033847</v>
      </c>
      <c r="V297" s="169">
        <v>722.23838112858039</v>
      </c>
      <c r="W297" s="169">
        <v>749.27114335946828</v>
      </c>
      <c r="X297" s="169">
        <v>863.43852973933008</v>
      </c>
      <c r="Y297" s="169">
        <v>757.74284065772054</v>
      </c>
      <c r="Z297" s="169">
        <v>747.64202995460425</v>
      </c>
      <c r="AA297" s="169">
        <v>948.68339049580538</v>
      </c>
      <c r="AB297" s="169">
        <v>817.32247359462656</v>
      </c>
      <c r="AC297" s="169">
        <v>869.887178669278</v>
      </c>
      <c r="AD297" s="169">
        <v>862.98015601519819</v>
      </c>
      <c r="AE297" s="169">
        <v>739.33659281252926</v>
      </c>
      <c r="AF297" s="169">
        <v>719.38294183079597</v>
      </c>
      <c r="AG297" s="169">
        <v>752.71353035788002</v>
      </c>
      <c r="AH297" s="169">
        <v>847.35233251515388</v>
      </c>
      <c r="AI297" s="169">
        <v>858.59565958427061</v>
      </c>
      <c r="AJ297" s="169">
        <v>737.75019368826645</v>
      </c>
      <c r="AK297" s="169">
        <v>756.08614708469759</v>
      </c>
      <c r="AL297" s="169">
        <v>763.07217927352531</v>
      </c>
      <c r="AM297" s="169">
        <v>805.30598819141255</v>
      </c>
      <c r="AN297" s="169">
        <v>864.18012963004514</v>
      </c>
      <c r="AO297" s="169">
        <v>793.8807208426183</v>
      </c>
      <c r="AP297" s="169">
        <v>922.63222698296272</v>
      </c>
      <c r="AQ297" s="169">
        <v>743.96633483399</v>
      </c>
    </row>
    <row r="298" spans="1:43" x14ac:dyDescent="0.25">
      <c r="A298" s="223" t="s">
        <v>459</v>
      </c>
      <c r="B298" s="223"/>
      <c r="C298" s="223"/>
      <c r="D298" s="223"/>
      <c r="F298" s="13" t="s">
        <v>215</v>
      </c>
      <c r="G298" s="86" t="s">
        <v>310</v>
      </c>
      <c r="H298" s="86">
        <v>2050</v>
      </c>
      <c r="I298" t="s">
        <v>55</v>
      </c>
      <c r="J298" t="s">
        <v>192</v>
      </c>
      <c r="K298" s="168">
        <v>1</v>
      </c>
      <c r="L298" s="151"/>
      <c r="M298" s="169">
        <v>705.80436864621345</v>
      </c>
      <c r="N298" s="169">
        <v>737.09504865119959</v>
      </c>
      <c r="O298" s="169">
        <v>709.30096133186771</v>
      </c>
      <c r="P298" s="169">
        <v>708.60698696592863</v>
      </c>
      <c r="Q298" s="169">
        <v>882.55011013191427</v>
      </c>
      <c r="R298" s="169">
        <v>770.61988056700511</v>
      </c>
      <c r="S298" s="169">
        <v>722.26656366289399</v>
      </c>
      <c r="T298" s="169">
        <v>743.39135691218723</v>
      </c>
      <c r="U298" s="169">
        <v>719.14813142033847</v>
      </c>
      <c r="V298" s="169">
        <v>722.23838112858039</v>
      </c>
      <c r="W298" s="169">
        <v>749.27114335946828</v>
      </c>
      <c r="X298" s="169">
        <v>863.43852973933008</v>
      </c>
      <c r="Y298" s="169">
        <v>757.74284065772054</v>
      </c>
      <c r="Z298" s="169">
        <v>747.64202995460425</v>
      </c>
      <c r="AA298" s="169">
        <v>948.68339049580538</v>
      </c>
      <c r="AB298" s="169">
        <v>817.32247359462656</v>
      </c>
      <c r="AC298" s="169">
        <v>869.887178669278</v>
      </c>
      <c r="AD298" s="169">
        <v>862.98015601519819</v>
      </c>
      <c r="AE298" s="169">
        <v>739.33659281252926</v>
      </c>
      <c r="AF298" s="169">
        <v>719.38294183079597</v>
      </c>
      <c r="AG298" s="169">
        <v>752.71353035788002</v>
      </c>
      <c r="AH298" s="169">
        <v>847.35233251515388</v>
      </c>
      <c r="AI298" s="169">
        <v>858.59565958427061</v>
      </c>
      <c r="AJ298" s="169">
        <v>737.75019368826645</v>
      </c>
      <c r="AK298" s="169">
        <v>756.08614708469759</v>
      </c>
      <c r="AL298" s="169">
        <v>763.07217927352531</v>
      </c>
      <c r="AM298" s="169">
        <v>805.30598819141255</v>
      </c>
      <c r="AN298" s="169">
        <v>864.18012963004514</v>
      </c>
      <c r="AO298" s="169">
        <v>793.8807208426183</v>
      </c>
      <c r="AP298" s="169">
        <v>922.63222698296272</v>
      </c>
      <c r="AQ298" s="169">
        <v>743.96633483399</v>
      </c>
    </row>
    <row r="299" spans="1:43" x14ac:dyDescent="0.25">
      <c r="A299" s="223" t="s">
        <v>462</v>
      </c>
      <c r="B299" s="223"/>
      <c r="C299" s="223"/>
      <c r="D299" s="223"/>
      <c r="F299" s="13" t="s">
        <v>215</v>
      </c>
      <c r="G299" s="89" t="s">
        <v>310</v>
      </c>
      <c r="H299" s="89">
        <v>2050</v>
      </c>
      <c r="I299" s="149" t="s">
        <v>346</v>
      </c>
      <c r="J299" s="149" t="s">
        <v>364</v>
      </c>
      <c r="K299" s="173">
        <v>1</v>
      </c>
      <c r="L299" s="151"/>
      <c r="M299" s="169">
        <v>705.80436864621345</v>
      </c>
      <c r="N299" s="169">
        <v>737.09504865119959</v>
      </c>
      <c r="O299" s="169">
        <v>709.30096133186771</v>
      </c>
      <c r="P299" s="169">
        <v>708.60698696592863</v>
      </c>
      <c r="Q299" s="169">
        <v>882.55011013191427</v>
      </c>
      <c r="R299" s="169">
        <v>770.61988056700511</v>
      </c>
      <c r="S299" s="169">
        <v>722.26656366289399</v>
      </c>
      <c r="T299" s="169">
        <v>743.39135691218723</v>
      </c>
      <c r="U299" s="169">
        <v>719.14813142033847</v>
      </c>
      <c r="V299" s="169">
        <v>722.23838112858039</v>
      </c>
      <c r="W299" s="169">
        <v>749.27114335946828</v>
      </c>
      <c r="X299" s="169">
        <v>863.43852973933008</v>
      </c>
      <c r="Y299" s="169">
        <v>757.74284065772054</v>
      </c>
      <c r="Z299" s="169">
        <v>747.64202995460425</v>
      </c>
      <c r="AA299" s="169">
        <v>948.68339049580538</v>
      </c>
      <c r="AB299" s="169">
        <v>817.32247359462656</v>
      </c>
      <c r="AC299" s="169">
        <v>869.887178669278</v>
      </c>
      <c r="AD299" s="169">
        <v>862.98015601519819</v>
      </c>
      <c r="AE299" s="169">
        <v>739.33659281252926</v>
      </c>
      <c r="AF299" s="169">
        <v>719.38294183079597</v>
      </c>
      <c r="AG299" s="169">
        <v>752.71353035788002</v>
      </c>
      <c r="AH299" s="169">
        <v>847.35233251515388</v>
      </c>
      <c r="AI299" s="169">
        <v>858.59565958427061</v>
      </c>
      <c r="AJ299" s="169">
        <v>737.75019368826645</v>
      </c>
      <c r="AK299" s="169">
        <v>756.08614708469759</v>
      </c>
      <c r="AL299" s="169">
        <v>763.07217927352531</v>
      </c>
      <c r="AM299" s="169">
        <v>805.30598819141255</v>
      </c>
      <c r="AN299" s="169">
        <v>864.18012963004514</v>
      </c>
      <c r="AO299" s="169">
        <v>793.8807208426183</v>
      </c>
      <c r="AP299" s="169">
        <v>922.63222698296272</v>
      </c>
      <c r="AQ299" s="169">
        <v>743.96633483399</v>
      </c>
    </row>
    <row r="300" spans="1:43" x14ac:dyDescent="0.25">
      <c r="A300" s="223" t="s">
        <v>464</v>
      </c>
      <c r="B300" s="223"/>
      <c r="C300" s="223"/>
      <c r="D300" s="223"/>
      <c r="E300" s="170" t="s">
        <v>213</v>
      </c>
      <c r="F300" s="170" t="s">
        <v>216</v>
      </c>
      <c r="G300" s="86" t="s">
        <v>306</v>
      </c>
      <c r="H300" s="86">
        <v>2020</v>
      </c>
      <c r="I300" t="s">
        <v>15</v>
      </c>
      <c r="J300" t="s">
        <v>128</v>
      </c>
      <c r="K300" s="168">
        <v>1</v>
      </c>
      <c r="L300" s="159"/>
      <c r="M300" s="172">
        <v>630.80232735854474</v>
      </c>
      <c r="N300" s="172">
        <v>658.76791477710401</v>
      </c>
      <c r="O300" s="172">
        <v>633.92735591024689</v>
      </c>
      <c r="P300" s="172">
        <v>633.30712647471478</v>
      </c>
      <c r="Q300" s="172">
        <v>788.76624772041669</v>
      </c>
      <c r="R300" s="172">
        <v>688.73024277651371</v>
      </c>
      <c r="S300" s="172">
        <v>645.51517328477541</v>
      </c>
      <c r="T300" s="172">
        <v>664.3951481596572</v>
      </c>
      <c r="U300" s="172">
        <v>642.72812009596191</v>
      </c>
      <c r="V300" s="172">
        <v>645.48998555709125</v>
      </c>
      <c r="W300" s="172">
        <v>669.65012126563306</v>
      </c>
      <c r="X300" s="172">
        <v>771.68555237948863</v>
      </c>
      <c r="Y300" s="172">
        <v>677.22157677059795</v>
      </c>
      <c r="Z300" s="172">
        <v>668.19412499673729</v>
      </c>
      <c r="AA300" s="172">
        <v>847.87189940321093</v>
      </c>
      <c r="AB300" s="172">
        <v>730.47000195653879</v>
      </c>
      <c r="AC300" s="172">
        <v>777.44893800592183</v>
      </c>
      <c r="AD300" s="172">
        <v>771.27588757033345</v>
      </c>
      <c r="AE300" s="172">
        <v>660.7712620736869</v>
      </c>
      <c r="AF300" s="172">
        <v>642.93797846463247</v>
      </c>
      <c r="AG300" s="172">
        <v>672.72670427748369</v>
      </c>
      <c r="AH300" s="172">
        <v>757.30874897882097</v>
      </c>
      <c r="AI300" s="172">
        <v>767.35730803783599</v>
      </c>
      <c r="AJ300" s="172">
        <v>659.35344106809566</v>
      </c>
      <c r="AK300" s="172">
        <v>675.7409311299549</v>
      </c>
      <c r="AL300" s="172">
        <v>681.98459518118034</v>
      </c>
      <c r="AM300" s="172">
        <v>719.73044394904662</v>
      </c>
      <c r="AN300" s="172">
        <v>772.34834643094678</v>
      </c>
      <c r="AO300" s="172">
        <v>709.51927842716589</v>
      </c>
      <c r="AP300" s="172">
        <v>824.58905318646237</v>
      </c>
      <c r="AQ300" s="172">
        <v>664.90902626436298</v>
      </c>
    </row>
    <row r="301" spans="1:43" x14ac:dyDescent="0.25">
      <c r="A301" s="223" t="s">
        <v>467</v>
      </c>
      <c r="B301" s="223"/>
      <c r="C301" s="223"/>
      <c r="D301" s="223"/>
      <c r="E301" s="86"/>
      <c r="F301" s="86" t="s">
        <v>216</v>
      </c>
      <c r="G301" s="86" t="s">
        <v>306</v>
      </c>
      <c r="H301" s="86">
        <v>2020</v>
      </c>
      <c r="I301" t="s">
        <v>172</v>
      </c>
      <c r="J301" t="s">
        <v>158</v>
      </c>
      <c r="K301" s="21">
        <v>1</v>
      </c>
      <c r="M301" s="169">
        <v>630.80232735854474</v>
      </c>
      <c r="N301" s="169">
        <v>658.76791477710401</v>
      </c>
      <c r="O301" s="169">
        <v>633.92735591024689</v>
      </c>
      <c r="P301" s="169">
        <v>633.30712647471478</v>
      </c>
      <c r="Q301" s="169">
        <v>788.76624772041669</v>
      </c>
      <c r="R301" s="169">
        <v>688.73024277651371</v>
      </c>
      <c r="S301" s="169">
        <v>645.51517328477541</v>
      </c>
      <c r="T301" s="169">
        <v>664.3951481596572</v>
      </c>
      <c r="U301" s="169">
        <v>642.72812009596191</v>
      </c>
      <c r="V301" s="169">
        <v>645.48998555709125</v>
      </c>
      <c r="W301" s="169">
        <v>669.65012126563306</v>
      </c>
      <c r="X301" s="169">
        <v>771.68555237948863</v>
      </c>
      <c r="Y301" s="169">
        <v>677.22157677059795</v>
      </c>
      <c r="Z301" s="169">
        <v>668.19412499673729</v>
      </c>
      <c r="AA301" s="169">
        <v>847.87189940321093</v>
      </c>
      <c r="AB301" s="169">
        <v>730.47000195653879</v>
      </c>
      <c r="AC301" s="169">
        <v>777.44893800592183</v>
      </c>
      <c r="AD301" s="169">
        <v>771.27588757033345</v>
      </c>
      <c r="AE301" s="169">
        <v>660.7712620736869</v>
      </c>
      <c r="AF301" s="169">
        <v>642.93797846463247</v>
      </c>
      <c r="AG301" s="169">
        <v>672.72670427748369</v>
      </c>
      <c r="AH301" s="169">
        <v>757.30874897882097</v>
      </c>
      <c r="AI301" s="169">
        <v>767.35730803783599</v>
      </c>
      <c r="AJ301" s="169">
        <v>659.35344106809566</v>
      </c>
      <c r="AK301" s="169">
        <v>675.7409311299549</v>
      </c>
      <c r="AL301" s="169">
        <v>681.98459518118034</v>
      </c>
      <c r="AM301" s="169">
        <v>719.73044394904662</v>
      </c>
      <c r="AN301" s="169">
        <v>772.34834643094678</v>
      </c>
      <c r="AO301" s="169">
        <v>709.51927842716589</v>
      </c>
      <c r="AP301" s="169">
        <v>824.58905318646237</v>
      </c>
      <c r="AQ301" s="169">
        <v>664.90902626436298</v>
      </c>
    </row>
    <row r="302" spans="1:43" x14ac:dyDescent="0.25">
      <c r="A302" s="223" t="s">
        <v>469</v>
      </c>
      <c r="B302" s="223"/>
      <c r="C302" s="223"/>
      <c r="D302" s="223"/>
      <c r="E302" s="86"/>
      <c r="F302" s="86" t="s">
        <v>216</v>
      </c>
      <c r="G302" s="86" t="s">
        <v>306</v>
      </c>
      <c r="H302" s="86">
        <v>2020</v>
      </c>
      <c r="I302" t="s">
        <v>18</v>
      </c>
      <c r="J302" t="s">
        <v>193</v>
      </c>
      <c r="K302" s="21">
        <v>1</v>
      </c>
      <c r="M302" s="169">
        <v>630.80232735854474</v>
      </c>
      <c r="N302" s="169">
        <v>658.76791477710401</v>
      </c>
      <c r="O302" s="169">
        <v>633.92735591024689</v>
      </c>
      <c r="P302" s="169">
        <v>633.30712647471478</v>
      </c>
      <c r="Q302" s="169">
        <v>788.76624772041669</v>
      </c>
      <c r="R302" s="169">
        <v>688.73024277651371</v>
      </c>
      <c r="S302" s="169">
        <v>645.51517328477541</v>
      </c>
      <c r="T302" s="169">
        <v>664.3951481596572</v>
      </c>
      <c r="U302" s="169">
        <v>642.72812009596191</v>
      </c>
      <c r="V302" s="169">
        <v>645.48998555709125</v>
      </c>
      <c r="W302" s="169">
        <v>669.65012126563306</v>
      </c>
      <c r="X302" s="169">
        <v>771.68555237948863</v>
      </c>
      <c r="Y302" s="169">
        <v>677.22157677059795</v>
      </c>
      <c r="Z302" s="169">
        <v>668.19412499673729</v>
      </c>
      <c r="AA302" s="169">
        <v>847.87189940321093</v>
      </c>
      <c r="AB302" s="169">
        <v>730.47000195653879</v>
      </c>
      <c r="AC302" s="169">
        <v>777.44893800592183</v>
      </c>
      <c r="AD302" s="169">
        <v>771.27588757033345</v>
      </c>
      <c r="AE302" s="169">
        <v>660.7712620736869</v>
      </c>
      <c r="AF302" s="169">
        <v>642.93797846463247</v>
      </c>
      <c r="AG302" s="169">
        <v>672.72670427748369</v>
      </c>
      <c r="AH302" s="169">
        <v>757.30874897882097</v>
      </c>
      <c r="AI302" s="169">
        <v>767.35730803783599</v>
      </c>
      <c r="AJ302" s="169">
        <v>659.35344106809566</v>
      </c>
      <c r="AK302" s="169">
        <v>675.7409311299549</v>
      </c>
      <c r="AL302" s="169">
        <v>681.98459518118034</v>
      </c>
      <c r="AM302" s="169">
        <v>719.73044394904662</v>
      </c>
      <c r="AN302" s="169">
        <v>772.34834643094678</v>
      </c>
      <c r="AO302" s="169">
        <v>709.51927842716589</v>
      </c>
      <c r="AP302" s="169">
        <v>824.58905318646237</v>
      </c>
      <c r="AQ302" s="169">
        <v>664.90902626436298</v>
      </c>
    </row>
    <row r="303" spans="1:43" x14ac:dyDescent="0.25">
      <c r="A303" s="223" t="s">
        <v>471</v>
      </c>
      <c r="B303" s="223"/>
      <c r="C303" s="223"/>
      <c r="D303" s="223"/>
      <c r="E303" s="86"/>
      <c r="F303" s="86" t="s">
        <v>216</v>
      </c>
      <c r="G303" s="86" t="s">
        <v>306</v>
      </c>
      <c r="H303" s="86">
        <v>2020</v>
      </c>
      <c r="I303" t="s">
        <v>210</v>
      </c>
      <c r="J303" t="s">
        <v>191</v>
      </c>
      <c r="K303" s="168">
        <v>1</v>
      </c>
      <c r="L303" s="151"/>
      <c r="M303" s="169">
        <v>630.80232735854474</v>
      </c>
      <c r="N303" s="169">
        <v>658.76791477710401</v>
      </c>
      <c r="O303" s="169">
        <v>633.92735591024689</v>
      </c>
      <c r="P303" s="169">
        <v>633.30712647471478</v>
      </c>
      <c r="Q303" s="169">
        <v>788.76624772041669</v>
      </c>
      <c r="R303" s="169">
        <v>688.73024277651371</v>
      </c>
      <c r="S303" s="169">
        <v>645.51517328477541</v>
      </c>
      <c r="T303" s="169">
        <v>664.3951481596572</v>
      </c>
      <c r="U303" s="169">
        <v>642.72812009596191</v>
      </c>
      <c r="V303" s="169">
        <v>645.48998555709125</v>
      </c>
      <c r="W303" s="169">
        <v>669.65012126563306</v>
      </c>
      <c r="X303" s="169">
        <v>771.68555237948863</v>
      </c>
      <c r="Y303" s="169">
        <v>677.22157677059795</v>
      </c>
      <c r="Z303" s="169">
        <v>668.19412499673729</v>
      </c>
      <c r="AA303" s="169">
        <v>847.87189940321093</v>
      </c>
      <c r="AB303" s="169">
        <v>730.47000195653879</v>
      </c>
      <c r="AC303" s="169">
        <v>777.44893800592183</v>
      </c>
      <c r="AD303" s="169">
        <v>771.27588757033345</v>
      </c>
      <c r="AE303" s="169">
        <v>660.7712620736869</v>
      </c>
      <c r="AF303" s="169">
        <v>642.93797846463247</v>
      </c>
      <c r="AG303" s="169">
        <v>672.72670427748369</v>
      </c>
      <c r="AH303" s="169">
        <v>757.30874897882097</v>
      </c>
      <c r="AI303" s="169">
        <v>767.35730803783599</v>
      </c>
      <c r="AJ303" s="169">
        <v>659.35344106809566</v>
      </c>
      <c r="AK303" s="169">
        <v>675.7409311299549</v>
      </c>
      <c r="AL303" s="169">
        <v>681.98459518118034</v>
      </c>
      <c r="AM303" s="169">
        <v>719.73044394904662</v>
      </c>
      <c r="AN303" s="169">
        <v>772.34834643094678</v>
      </c>
      <c r="AO303" s="169">
        <v>709.51927842716589</v>
      </c>
      <c r="AP303" s="169">
        <v>824.58905318646237</v>
      </c>
      <c r="AQ303" s="169">
        <v>664.90902626436298</v>
      </c>
    </row>
    <row r="304" spans="1:43" x14ac:dyDescent="0.25">
      <c r="A304" s="223" t="s">
        <v>473</v>
      </c>
      <c r="B304" s="223"/>
      <c r="C304" s="223"/>
      <c r="D304" s="223"/>
      <c r="E304" s="86"/>
      <c r="F304" s="86" t="s">
        <v>216</v>
      </c>
      <c r="G304" s="86" t="s">
        <v>306</v>
      </c>
      <c r="H304" s="86">
        <v>2020</v>
      </c>
      <c r="I304" t="s">
        <v>209</v>
      </c>
      <c r="J304" t="s">
        <v>157</v>
      </c>
      <c r="K304" s="21">
        <v>1</v>
      </c>
      <c r="M304" s="169">
        <v>630.80232735854474</v>
      </c>
      <c r="N304" s="169">
        <v>658.76791477710401</v>
      </c>
      <c r="O304" s="169">
        <v>633.92735591024689</v>
      </c>
      <c r="P304" s="169">
        <v>633.30712647471478</v>
      </c>
      <c r="Q304" s="169">
        <v>788.76624772041669</v>
      </c>
      <c r="R304" s="169">
        <v>688.73024277651371</v>
      </c>
      <c r="S304" s="169">
        <v>645.51517328477541</v>
      </c>
      <c r="T304" s="169">
        <v>664.3951481596572</v>
      </c>
      <c r="U304" s="169">
        <v>642.72812009596191</v>
      </c>
      <c r="V304" s="169">
        <v>645.48998555709125</v>
      </c>
      <c r="W304" s="169">
        <v>669.65012126563306</v>
      </c>
      <c r="X304" s="169">
        <v>771.68555237948863</v>
      </c>
      <c r="Y304" s="169">
        <v>677.22157677059795</v>
      </c>
      <c r="Z304" s="169">
        <v>668.19412499673729</v>
      </c>
      <c r="AA304" s="169">
        <v>847.87189940321093</v>
      </c>
      <c r="AB304" s="169">
        <v>730.47000195653879</v>
      </c>
      <c r="AC304" s="169">
        <v>777.44893800592183</v>
      </c>
      <c r="AD304" s="169">
        <v>771.27588757033345</v>
      </c>
      <c r="AE304" s="169">
        <v>660.7712620736869</v>
      </c>
      <c r="AF304" s="169">
        <v>642.93797846463247</v>
      </c>
      <c r="AG304" s="169">
        <v>672.72670427748369</v>
      </c>
      <c r="AH304" s="169">
        <v>757.30874897882097</v>
      </c>
      <c r="AI304" s="169">
        <v>767.35730803783599</v>
      </c>
      <c r="AJ304" s="169">
        <v>659.35344106809566</v>
      </c>
      <c r="AK304" s="169">
        <v>675.7409311299549</v>
      </c>
      <c r="AL304" s="169">
        <v>681.98459518118034</v>
      </c>
      <c r="AM304" s="169">
        <v>719.73044394904662</v>
      </c>
      <c r="AN304" s="169">
        <v>772.34834643094678</v>
      </c>
      <c r="AO304" s="169">
        <v>709.51927842716589</v>
      </c>
      <c r="AP304" s="169">
        <v>824.58905318646237</v>
      </c>
      <c r="AQ304" s="169">
        <v>664.90902626436298</v>
      </c>
    </row>
    <row r="305" spans="1:43" x14ac:dyDescent="0.25">
      <c r="A305" s="223" t="s">
        <v>475</v>
      </c>
      <c r="B305" s="223"/>
      <c r="C305" s="223"/>
      <c r="D305" s="223"/>
      <c r="F305" s="13" t="s">
        <v>216</v>
      </c>
      <c r="G305" s="86" t="s">
        <v>306</v>
      </c>
      <c r="H305" s="86">
        <v>2020</v>
      </c>
      <c r="I305" t="s">
        <v>55</v>
      </c>
      <c r="J305" t="s">
        <v>192</v>
      </c>
      <c r="K305" s="21">
        <v>1</v>
      </c>
      <c r="M305" s="169">
        <v>630.80232735854474</v>
      </c>
      <c r="N305" s="169">
        <v>658.76791477710401</v>
      </c>
      <c r="O305" s="169">
        <v>633.92735591024689</v>
      </c>
      <c r="P305" s="169">
        <v>633.30712647471478</v>
      </c>
      <c r="Q305" s="169">
        <v>788.76624772041669</v>
      </c>
      <c r="R305" s="169">
        <v>688.73024277651371</v>
      </c>
      <c r="S305" s="169">
        <v>645.51517328477541</v>
      </c>
      <c r="T305" s="169">
        <v>664.3951481596572</v>
      </c>
      <c r="U305" s="169">
        <v>642.72812009596191</v>
      </c>
      <c r="V305" s="169">
        <v>645.48998555709125</v>
      </c>
      <c r="W305" s="169">
        <v>669.65012126563306</v>
      </c>
      <c r="X305" s="169">
        <v>771.68555237948863</v>
      </c>
      <c r="Y305" s="169">
        <v>677.22157677059795</v>
      </c>
      <c r="Z305" s="169">
        <v>668.19412499673729</v>
      </c>
      <c r="AA305" s="169">
        <v>847.87189940321093</v>
      </c>
      <c r="AB305" s="169">
        <v>730.47000195653879</v>
      </c>
      <c r="AC305" s="169">
        <v>777.44893800592183</v>
      </c>
      <c r="AD305" s="169">
        <v>771.27588757033345</v>
      </c>
      <c r="AE305" s="169">
        <v>660.7712620736869</v>
      </c>
      <c r="AF305" s="169">
        <v>642.93797846463247</v>
      </c>
      <c r="AG305" s="169">
        <v>672.72670427748369</v>
      </c>
      <c r="AH305" s="169">
        <v>757.30874897882097</v>
      </c>
      <c r="AI305" s="169">
        <v>767.35730803783599</v>
      </c>
      <c r="AJ305" s="169">
        <v>659.35344106809566</v>
      </c>
      <c r="AK305" s="169">
        <v>675.7409311299549</v>
      </c>
      <c r="AL305" s="169">
        <v>681.98459518118034</v>
      </c>
      <c r="AM305" s="169">
        <v>719.73044394904662</v>
      </c>
      <c r="AN305" s="169">
        <v>772.34834643094678</v>
      </c>
      <c r="AO305" s="169">
        <v>709.51927842716589</v>
      </c>
      <c r="AP305" s="169">
        <v>824.58905318646237</v>
      </c>
      <c r="AQ305" s="169">
        <v>664.90902626436298</v>
      </c>
    </row>
    <row r="306" spans="1:43" x14ac:dyDescent="0.25">
      <c r="A306" s="223" t="s">
        <v>477</v>
      </c>
      <c r="B306" s="223"/>
      <c r="C306" s="223"/>
      <c r="D306" s="223"/>
      <c r="E306" s="86" t="s">
        <v>213</v>
      </c>
      <c r="F306" s="86" t="s">
        <v>216</v>
      </c>
      <c r="G306" s="86" t="s">
        <v>308</v>
      </c>
      <c r="H306" s="86">
        <v>2025</v>
      </c>
      <c r="I306" t="s">
        <v>15</v>
      </c>
      <c r="J306" t="s">
        <v>128</v>
      </c>
      <c r="K306" s="168">
        <v>1</v>
      </c>
      <c r="L306" s="151"/>
      <c r="M306" s="169">
        <v>630.80232735854474</v>
      </c>
      <c r="N306" s="169">
        <v>658.76791477710401</v>
      </c>
      <c r="O306" s="169">
        <v>633.92735591024689</v>
      </c>
      <c r="P306" s="169">
        <v>633.30712647471478</v>
      </c>
      <c r="Q306" s="169">
        <v>788.76624772041669</v>
      </c>
      <c r="R306" s="169">
        <v>688.73024277651371</v>
      </c>
      <c r="S306" s="169">
        <v>645.51517328477541</v>
      </c>
      <c r="T306" s="169">
        <v>664.3951481596572</v>
      </c>
      <c r="U306" s="169">
        <v>642.72812009596191</v>
      </c>
      <c r="V306" s="169">
        <v>645.48998555709125</v>
      </c>
      <c r="W306" s="169">
        <v>669.65012126563306</v>
      </c>
      <c r="X306" s="169">
        <v>771.68555237948863</v>
      </c>
      <c r="Y306" s="169">
        <v>677.22157677059795</v>
      </c>
      <c r="Z306" s="169">
        <v>668.19412499673729</v>
      </c>
      <c r="AA306" s="169">
        <v>847.87189940321093</v>
      </c>
      <c r="AB306" s="169">
        <v>730.47000195653879</v>
      </c>
      <c r="AC306" s="169">
        <v>777.44893800592183</v>
      </c>
      <c r="AD306" s="169">
        <v>771.27588757033345</v>
      </c>
      <c r="AE306" s="169">
        <v>660.7712620736869</v>
      </c>
      <c r="AF306" s="169">
        <v>642.93797846463247</v>
      </c>
      <c r="AG306" s="169">
        <v>672.72670427748369</v>
      </c>
      <c r="AH306" s="169">
        <v>757.30874897882097</v>
      </c>
      <c r="AI306" s="169">
        <v>767.35730803783599</v>
      </c>
      <c r="AJ306" s="169">
        <v>659.35344106809566</v>
      </c>
      <c r="AK306" s="169">
        <v>675.7409311299549</v>
      </c>
      <c r="AL306" s="169">
        <v>681.98459518118034</v>
      </c>
      <c r="AM306" s="169">
        <v>719.73044394904662</v>
      </c>
      <c r="AN306" s="169">
        <v>772.34834643094678</v>
      </c>
      <c r="AO306" s="169">
        <v>709.51927842716589</v>
      </c>
      <c r="AP306" s="169">
        <v>824.58905318646237</v>
      </c>
      <c r="AQ306" s="169">
        <v>664.90902626436298</v>
      </c>
    </row>
    <row r="307" spans="1:43" x14ac:dyDescent="0.25">
      <c r="A307" s="223" t="s">
        <v>479</v>
      </c>
      <c r="B307" s="223"/>
      <c r="C307" s="223"/>
      <c r="D307" s="223"/>
      <c r="E307" s="86"/>
      <c r="F307" s="86" t="s">
        <v>216</v>
      </c>
      <c r="G307" s="86" t="s">
        <v>308</v>
      </c>
      <c r="H307" s="86">
        <v>2025</v>
      </c>
      <c r="I307" t="s">
        <v>172</v>
      </c>
      <c r="J307" t="s">
        <v>158</v>
      </c>
      <c r="K307" s="21">
        <v>1</v>
      </c>
      <c r="M307" s="169">
        <v>630.80232735854474</v>
      </c>
      <c r="N307" s="169">
        <v>658.76791477710401</v>
      </c>
      <c r="O307" s="169">
        <v>633.92735591024689</v>
      </c>
      <c r="P307" s="169">
        <v>633.30712647471478</v>
      </c>
      <c r="Q307" s="169">
        <v>788.76624772041669</v>
      </c>
      <c r="R307" s="169">
        <v>688.73024277651371</v>
      </c>
      <c r="S307" s="169">
        <v>645.51517328477541</v>
      </c>
      <c r="T307" s="169">
        <v>664.3951481596572</v>
      </c>
      <c r="U307" s="169">
        <v>642.72812009596191</v>
      </c>
      <c r="V307" s="169">
        <v>645.48998555709125</v>
      </c>
      <c r="W307" s="169">
        <v>669.65012126563306</v>
      </c>
      <c r="X307" s="169">
        <v>771.68555237948863</v>
      </c>
      <c r="Y307" s="169">
        <v>677.22157677059795</v>
      </c>
      <c r="Z307" s="169">
        <v>668.19412499673729</v>
      </c>
      <c r="AA307" s="169">
        <v>847.87189940321093</v>
      </c>
      <c r="AB307" s="169">
        <v>730.47000195653879</v>
      </c>
      <c r="AC307" s="169">
        <v>777.44893800592183</v>
      </c>
      <c r="AD307" s="169">
        <v>771.27588757033345</v>
      </c>
      <c r="AE307" s="169">
        <v>660.7712620736869</v>
      </c>
      <c r="AF307" s="169">
        <v>642.93797846463247</v>
      </c>
      <c r="AG307" s="169">
        <v>672.72670427748369</v>
      </c>
      <c r="AH307" s="169">
        <v>757.30874897882097</v>
      </c>
      <c r="AI307" s="169">
        <v>767.35730803783599</v>
      </c>
      <c r="AJ307" s="169">
        <v>659.35344106809566</v>
      </c>
      <c r="AK307" s="169">
        <v>675.7409311299549</v>
      </c>
      <c r="AL307" s="169">
        <v>681.98459518118034</v>
      </c>
      <c r="AM307" s="169">
        <v>719.73044394904662</v>
      </c>
      <c r="AN307" s="169">
        <v>772.34834643094678</v>
      </c>
      <c r="AO307" s="169">
        <v>709.51927842716589</v>
      </c>
      <c r="AP307" s="169">
        <v>824.58905318646237</v>
      </c>
      <c r="AQ307" s="169">
        <v>664.90902626436298</v>
      </c>
    </row>
    <row r="308" spans="1:43" x14ac:dyDescent="0.25">
      <c r="A308" s="223" t="s">
        <v>481</v>
      </c>
      <c r="B308" s="223"/>
      <c r="C308" s="223"/>
      <c r="D308" s="223"/>
      <c r="E308" s="86"/>
      <c r="F308" s="86" t="s">
        <v>216</v>
      </c>
      <c r="G308" s="86" t="s">
        <v>308</v>
      </c>
      <c r="H308" s="86">
        <v>2025</v>
      </c>
      <c r="I308" t="s">
        <v>18</v>
      </c>
      <c r="J308" t="s">
        <v>193</v>
      </c>
      <c r="K308" s="21">
        <v>1</v>
      </c>
      <c r="M308" s="169">
        <v>630.80232735854474</v>
      </c>
      <c r="N308" s="169">
        <v>658.76791477710401</v>
      </c>
      <c r="O308" s="169">
        <v>633.92735591024689</v>
      </c>
      <c r="P308" s="169">
        <v>633.30712647471478</v>
      </c>
      <c r="Q308" s="169">
        <v>788.76624772041669</v>
      </c>
      <c r="R308" s="169">
        <v>688.73024277651371</v>
      </c>
      <c r="S308" s="169">
        <v>645.51517328477541</v>
      </c>
      <c r="T308" s="169">
        <v>664.3951481596572</v>
      </c>
      <c r="U308" s="169">
        <v>642.72812009596191</v>
      </c>
      <c r="V308" s="169">
        <v>645.48998555709125</v>
      </c>
      <c r="W308" s="169">
        <v>669.65012126563306</v>
      </c>
      <c r="X308" s="169">
        <v>771.68555237948863</v>
      </c>
      <c r="Y308" s="169">
        <v>677.22157677059795</v>
      </c>
      <c r="Z308" s="169">
        <v>668.19412499673729</v>
      </c>
      <c r="AA308" s="169">
        <v>847.87189940321093</v>
      </c>
      <c r="AB308" s="169">
        <v>730.47000195653879</v>
      </c>
      <c r="AC308" s="169">
        <v>777.44893800592183</v>
      </c>
      <c r="AD308" s="169">
        <v>771.27588757033345</v>
      </c>
      <c r="AE308" s="169">
        <v>660.7712620736869</v>
      </c>
      <c r="AF308" s="169">
        <v>642.93797846463247</v>
      </c>
      <c r="AG308" s="169">
        <v>672.72670427748369</v>
      </c>
      <c r="AH308" s="169">
        <v>757.30874897882097</v>
      </c>
      <c r="AI308" s="169">
        <v>767.35730803783599</v>
      </c>
      <c r="AJ308" s="169">
        <v>659.35344106809566</v>
      </c>
      <c r="AK308" s="169">
        <v>675.7409311299549</v>
      </c>
      <c r="AL308" s="169">
        <v>681.98459518118034</v>
      </c>
      <c r="AM308" s="169">
        <v>719.73044394904662</v>
      </c>
      <c r="AN308" s="169">
        <v>772.34834643094678</v>
      </c>
      <c r="AO308" s="169">
        <v>709.51927842716589</v>
      </c>
      <c r="AP308" s="169">
        <v>824.58905318646237</v>
      </c>
      <c r="AQ308" s="169">
        <v>664.90902626436298</v>
      </c>
    </row>
    <row r="309" spans="1:43" x14ac:dyDescent="0.25">
      <c r="A309" s="223" t="s">
        <v>483</v>
      </c>
      <c r="B309" s="223"/>
      <c r="C309" s="223"/>
      <c r="D309" s="223"/>
      <c r="E309" s="86"/>
      <c r="F309" s="86" t="s">
        <v>216</v>
      </c>
      <c r="G309" s="86" t="s">
        <v>308</v>
      </c>
      <c r="H309" s="86">
        <v>2025</v>
      </c>
      <c r="I309" t="s">
        <v>210</v>
      </c>
      <c r="J309" t="s">
        <v>191</v>
      </c>
      <c r="K309" s="168">
        <v>1</v>
      </c>
      <c r="L309" s="151"/>
      <c r="M309" s="169">
        <v>630.80232735854474</v>
      </c>
      <c r="N309" s="169">
        <v>658.76791477710401</v>
      </c>
      <c r="O309" s="169">
        <v>633.92735591024689</v>
      </c>
      <c r="P309" s="169">
        <v>633.30712647471478</v>
      </c>
      <c r="Q309" s="169">
        <v>788.76624772041669</v>
      </c>
      <c r="R309" s="169">
        <v>688.73024277651371</v>
      </c>
      <c r="S309" s="169">
        <v>645.51517328477541</v>
      </c>
      <c r="T309" s="169">
        <v>664.3951481596572</v>
      </c>
      <c r="U309" s="169">
        <v>642.72812009596191</v>
      </c>
      <c r="V309" s="169">
        <v>645.48998555709125</v>
      </c>
      <c r="W309" s="169">
        <v>669.65012126563306</v>
      </c>
      <c r="X309" s="169">
        <v>771.68555237948863</v>
      </c>
      <c r="Y309" s="169">
        <v>677.22157677059795</v>
      </c>
      <c r="Z309" s="169">
        <v>668.19412499673729</v>
      </c>
      <c r="AA309" s="169">
        <v>847.87189940321093</v>
      </c>
      <c r="AB309" s="169">
        <v>730.47000195653879</v>
      </c>
      <c r="AC309" s="169">
        <v>777.44893800592183</v>
      </c>
      <c r="AD309" s="169">
        <v>771.27588757033345</v>
      </c>
      <c r="AE309" s="169">
        <v>660.7712620736869</v>
      </c>
      <c r="AF309" s="169">
        <v>642.93797846463247</v>
      </c>
      <c r="AG309" s="169">
        <v>672.72670427748369</v>
      </c>
      <c r="AH309" s="169">
        <v>757.30874897882097</v>
      </c>
      <c r="AI309" s="169">
        <v>767.35730803783599</v>
      </c>
      <c r="AJ309" s="169">
        <v>659.35344106809566</v>
      </c>
      <c r="AK309" s="169">
        <v>675.7409311299549</v>
      </c>
      <c r="AL309" s="169">
        <v>681.98459518118034</v>
      </c>
      <c r="AM309" s="169">
        <v>719.73044394904662</v>
      </c>
      <c r="AN309" s="169">
        <v>772.34834643094678</v>
      </c>
      <c r="AO309" s="169">
        <v>709.51927842716589</v>
      </c>
      <c r="AP309" s="169">
        <v>824.58905318646237</v>
      </c>
      <c r="AQ309" s="169">
        <v>664.90902626436298</v>
      </c>
    </row>
    <row r="310" spans="1:43" x14ac:dyDescent="0.25">
      <c r="A310" s="223" t="s">
        <v>485</v>
      </c>
      <c r="B310" s="223"/>
      <c r="C310" s="223"/>
      <c r="D310" s="223"/>
      <c r="E310" s="86"/>
      <c r="F310" s="86" t="s">
        <v>216</v>
      </c>
      <c r="G310" s="86" t="s">
        <v>308</v>
      </c>
      <c r="H310" s="86">
        <v>2025</v>
      </c>
      <c r="I310" t="s">
        <v>209</v>
      </c>
      <c r="J310" t="s">
        <v>157</v>
      </c>
      <c r="K310" s="21">
        <v>1</v>
      </c>
      <c r="M310" s="169">
        <v>630.80232735854474</v>
      </c>
      <c r="N310" s="169">
        <v>658.76791477710401</v>
      </c>
      <c r="O310" s="169">
        <v>633.92735591024689</v>
      </c>
      <c r="P310" s="169">
        <v>633.30712647471478</v>
      </c>
      <c r="Q310" s="169">
        <v>788.76624772041669</v>
      </c>
      <c r="R310" s="169">
        <v>688.73024277651371</v>
      </c>
      <c r="S310" s="169">
        <v>645.51517328477541</v>
      </c>
      <c r="T310" s="169">
        <v>664.3951481596572</v>
      </c>
      <c r="U310" s="169">
        <v>642.72812009596191</v>
      </c>
      <c r="V310" s="169">
        <v>645.48998555709125</v>
      </c>
      <c r="W310" s="169">
        <v>669.65012126563306</v>
      </c>
      <c r="X310" s="169">
        <v>771.68555237948863</v>
      </c>
      <c r="Y310" s="169">
        <v>677.22157677059795</v>
      </c>
      <c r="Z310" s="169">
        <v>668.19412499673729</v>
      </c>
      <c r="AA310" s="169">
        <v>847.87189940321093</v>
      </c>
      <c r="AB310" s="169">
        <v>730.47000195653879</v>
      </c>
      <c r="AC310" s="169">
        <v>777.44893800592183</v>
      </c>
      <c r="AD310" s="169">
        <v>771.27588757033345</v>
      </c>
      <c r="AE310" s="169">
        <v>660.7712620736869</v>
      </c>
      <c r="AF310" s="169">
        <v>642.93797846463247</v>
      </c>
      <c r="AG310" s="169">
        <v>672.72670427748369</v>
      </c>
      <c r="AH310" s="169">
        <v>757.30874897882097</v>
      </c>
      <c r="AI310" s="169">
        <v>767.35730803783599</v>
      </c>
      <c r="AJ310" s="169">
        <v>659.35344106809566</v>
      </c>
      <c r="AK310" s="169">
        <v>675.7409311299549</v>
      </c>
      <c r="AL310" s="169">
        <v>681.98459518118034</v>
      </c>
      <c r="AM310" s="169">
        <v>719.73044394904662</v>
      </c>
      <c r="AN310" s="169">
        <v>772.34834643094678</v>
      </c>
      <c r="AO310" s="169">
        <v>709.51927842716589</v>
      </c>
      <c r="AP310" s="169">
        <v>824.58905318646237</v>
      </c>
      <c r="AQ310" s="169">
        <v>664.90902626436298</v>
      </c>
    </row>
    <row r="311" spans="1:43" x14ac:dyDescent="0.25">
      <c r="A311" s="223" t="s">
        <v>487</v>
      </c>
      <c r="B311" s="223"/>
      <c r="C311" s="223"/>
      <c r="D311" s="223"/>
      <c r="F311" s="13" t="s">
        <v>216</v>
      </c>
      <c r="G311" s="86" t="s">
        <v>308</v>
      </c>
      <c r="H311" s="86">
        <v>2025</v>
      </c>
      <c r="I311" t="s">
        <v>55</v>
      </c>
      <c r="J311" t="s">
        <v>192</v>
      </c>
      <c r="K311" s="21">
        <v>1</v>
      </c>
      <c r="M311" s="169">
        <v>630.80232735854474</v>
      </c>
      <c r="N311" s="169">
        <v>658.76791477710401</v>
      </c>
      <c r="O311" s="169">
        <v>633.92735591024689</v>
      </c>
      <c r="P311" s="169">
        <v>633.30712647471478</v>
      </c>
      <c r="Q311" s="169">
        <v>788.76624772041669</v>
      </c>
      <c r="R311" s="169">
        <v>688.73024277651371</v>
      </c>
      <c r="S311" s="169">
        <v>645.51517328477541</v>
      </c>
      <c r="T311" s="169">
        <v>664.3951481596572</v>
      </c>
      <c r="U311" s="169">
        <v>642.72812009596191</v>
      </c>
      <c r="V311" s="169">
        <v>645.48998555709125</v>
      </c>
      <c r="W311" s="169">
        <v>669.65012126563306</v>
      </c>
      <c r="X311" s="169">
        <v>771.68555237948863</v>
      </c>
      <c r="Y311" s="169">
        <v>677.22157677059795</v>
      </c>
      <c r="Z311" s="169">
        <v>668.19412499673729</v>
      </c>
      <c r="AA311" s="169">
        <v>847.87189940321093</v>
      </c>
      <c r="AB311" s="169">
        <v>730.47000195653879</v>
      </c>
      <c r="AC311" s="169">
        <v>777.44893800592183</v>
      </c>
      <c r="AD311" s="169">
        <v>771.27588757033345</v>
      </c>
      <c r="AE311" s="169">
        <v>660.7712620736869</v>
      </c>
      <c r="AF311" s="169">
        <v>642.93797846463247</v>
      </c>
      <c r="AG311" s="169">
        <v>672.72670427748369</v>
      </c>
      <c r="AH311" s="169">
        <v>757.30874897882097</v>
      </c>
      <c r="AI311" s="169">
        <v>767.35730803783599</v>
      </c>
      <c r="AJ311" s="169">
        <v>659.35344106809566</v>
      </c>
      <c r="AK311" s="169">
        <v>675.7409311299549</v>
      </c>
      <c r="AL311" s="169">
        <v>681.98459518118034</v>
      </c>
      <c r="AM311" s="169">
        <v>719.73044394904662</v>
      </c>
      <c r="AN311" s="169">
        <v>772.34834643094678</v>
      </c>
      <c r="AO311" s="169">
        <v>709.51927842716589</v>
      </c>
      <c r="AP311" s="169">
        <v>824.58905318646237</v>
      </c>
      <c r="AQ311" s="169">
        <v>664.90902626436298</v>
      </c>
    </row>
    <row r="312" spans="1:43" x14ac:dyDescent="0.25">
      <c r="A312" s="223" t="s">
        <v>477</v>
      </c>
      <c r="B312" s="223"/>
      <c r="C312" s="223"/>
      <c r="D312" s="223"/>
      <c r="E312" s="86" t="s">
        <v>213</v>
      </c>
      <c r="F312" s="86" t="s">
        <v>216</v>
      </c>
      <c r="G312" s="86" t="s">
        <v>308</v>
      </c>
      <c r="H312" s="86">
        <v>2030</v>
      </c>
      <c r="I312" t="s">
        <v>15</v>
      </c>
      <c r="J312" t="s">
        <v>128</v>
      </c>
      <c r="K312" s="168">
        <v>1</v>
      </c>
      <c r="L312" s="151"/>
      <c r="M312" s="169">
        <v>568.35289695004883</v>
      </c>
      <c r="N312" s="169">
        <v>593.54989121417066</v>
      </c>
      <c r="O312" s="169">
        <v>571.16854767513246</v>
      </c>
      <c r="P312" s="169">
        <v>570.60972095371801</v>
      </c>
      <c r="Q312" s="169">
        <v>710.67838919609551</v>
      </c>
      <c r="R312" s="169">
        <v>620.54594874163888</v>
      </c>
      <c r="S312" s="169">
        <v>581.60917112958271</v>
      </c>
      <c r="T312" s="169">
        <v>598.62002849185103</v>
      </c>
      <c r="U312" s="169">
        <v>579.09803620646176</v>
      </c>
      <c r="V312" s="169">
        <v>581.58647698693915</v>
      </c>
      <c r="W312" s="169">
        <v>603.35475926033541</v>
      </c>
      <c r="X312" s="169">
        <v>695.28868269391933</v>
      </c>
      <c r="Y312" s="169">
        <v>610.17664067030876</v>
      </c>
      <c r="Z312" s="169">
        <v>602.04290662206029</v>
      </c>
      <c r="AA312" s="169">
        <v>763.93258136229315</v>
      </c>
      <c r="AB312" s="169">
        <v>658.15347176284149</v>
      </c>
      <c r="AC312" s="169">
        <v>700.48149314333557</v>
      </c>
      <c r="AD312" s="169">
        <v>694.91957470087038</v>
      </c>
      <c r="AE312" s="169">
        <v>595.3549071283918</v>
      </c>
      <c r="AF312" s="169">
        <v>579.28711859663383</v>
      </c>
      <c r="AG312" s="169">
        <v>606.12676055401278</v>
      </c>
      <c r="AH312" s="169">
        <v>682.3351828299177</v>
      </c>
      <c r="AI312" s="169">
        <v>691.38893454209017</v>
      </c>
      <c r="AJ312" s="169">
        <v>594.0774504023542</v>
      </c>
      <c r="AK312" s="169">
        <v>608.84257894808934</v>
      </c>
      <c r="AL312" s="169">
        <v>614.4681202582434</v>
      </c>
      <c r="AM312" s="169">
        <v>648.47712999809107</v>
      </c>
      <c r="AN312" s="169">
        <v>695.88586013428312</v>
      </c>
      <c r="AO312" s="169">
        <v>639.27686986287654</v>
      </c>
      <c r="AP312" s="169">
        <v>742.95473692100268</v>
      </c>
      <c r="AQ312" s="169">
        <v>599.08303266419102</v>
      </c>
    </row>
    <row r="313" spans="1:43" x14ac:dyDescent="0.25">
      <c r="A313" s="223" t="s">
        <v>479</v>
      </c>
      <c r="B313" s="223"/>
      <c r="C313" s="223"/>
      <c r="D313" s="223"/>
      <c r="E313" s="86"/>
      <c r="F313" s="86" t="s">
        <v>216</v>
      </c>
      <c r="G313" s="86" t="s">
        <v>308</v>
      </c>
      <c r="H313" s="86">
        <v>2030</v>
      </c>
      <c r="I313" t="s">
        <v>172</v>
      </c>
      <c r="J313" t="s">
        <v>158</v>
      </c>
      <c r="K313" s="21">
        <v>1</v>
      </c>
      <c r="M313" s="169">
        <v>568.35289695004883</v>
      </c>
      <c r="N313" s="169">
        <v>593.54989121417066</v>
      </c>
      <c r="O313" s="169">
        <v>571.16854767513246</v>
      </c>
      <c r="P313" s="169">
        <v>570.60972095371801</v>
      </c>
      <c r="Q313" s="169">
        <v>710.67838919609551</v>
      </c>
      <c r="R313" s="169">
        <v>620.54594874163888</v>
      </c>
      <c r="S313" s="169">
        <v>581.60917112958271</v>
      </c>
      <c r="T313" s="169">
        <v>598.62002849185103</v>
      </c>
      <c r="U313" s="169">
        <v>579.09803620646176</v>
      </c>
      <c r="V313" s="169">
        <v>581.58647698693915</v>
      </c>
      <c r="W313" s="169">
        <v>603.35475926033541</v>
      </c>
      <c r="X313" s="169">
        <v>695.28868269391933</v>
      </c>
      <c r="Y313" s="169">
        <v>610.17664067030876</v>
      </c>
      <c r="Z313" s="169">
        <v>602.04290662206029</v>
      </c>
      <c r="AA313" s="169">
        <v>763.93258136229315</v>
      </c>
      <c r="AB313" s="169">
        <v>658.15347176284149</v>
      </c>
      <c r="AC313" s="169">
        <v>700.48149314333557</v>
      </c>
      <c r="AD313" s="169">
        <v>694.91957470087038</v>
      </c>
      <c r="AE313" s="169">
        <v>595.3549071283918</v>
      </c>
      <c r="AF313" s="169">
        <v>579.28711859663383</v>
      </c>
      <c r="AG313" s="169">
        <v>606.12676055401278</v>
      </c>
      <c r="AH313" s="169">
        <v>682.3351828299177</v>
      </c>
      <c r="AI313" s="169">
        <v>691.38893454209017</v>
      </c>
      <c r="AJ313" s="169">
        <v>594.0774504023542</v>
      </c>
      <c r="AK313" s="169">
        <v>608.84257894808934</v>
      </c>
      <c r="AL313" s="169">
        <v>614.4681202582434</v>
      </c>
      <c r="AM313" s="169">
        <v>648.47712999809107</v>
      </c>
      <c r="AN313" s="169">
        <v>695.88586013428312</v>
      </c>
      <c r="AO313" s="169">
        <v>639.27686986287654</v>
      </c>
      <c r="AP313" s="169">
        <v>742.95473692100268</v>
      </c>
      <c r="AQ313" s="169">
        <v>599.08303266419102</v>
      </c>
    </row>
    <row r="314" spans="1:43" x14ac:dyDescent="0.25">
      <c r="A314" s="223" t="s">
        <v>481</v>
      </c>
      <c r="B314" s="223"/>
      <c r="C314" s="223"/>
      <c r="D314" s="223"/>
      <c r="E314" s="86"/>
      <c r="F314" s="86" t="s">
        <v>216</v>
      </c>
      <c r="G314" s="86" t="s">
        <v>308</v>
      </c>
      <c r="H314" s="86">
        <v>2030</v>
      </c>
      <c r="I314" t="s">
        <v>18</v>
      </c>
      <c r="J314" t="s">
        <v>193</v>
      </c>
      <c r="K314" s="21">
        <v>1</v>
      </c>
      <c r="M314" s="169">
        <v>568.35289695004883</v>
      </c>
      <c r="N314" s="169">
        <v>593.54989121417066</v>
      </c>
      <c r="O314" s="169">
        <v>571.16854767513246</v>
      </c>
      <c r="P314" s="169">
        <v>570.60972095371801</v>
      </c>
      <c r="Q314" s="169">
        <v>710.67838919609551</v>
      </c>
      <c r="R314" s="169">
        <v>620.54594874163888</v>
      </c>
      <c r="S314" s="169">
        <v>581.60917112958271</v>
      </c>
      <c r="T314" s="169">
        <v>598.62002849185103</v>
      </c>
      <c r="U314" s="169">
        <v>579.09803620646176</v>
      </c>
      <c r="V314" s="169">
        <v>581.58647698693915</v>
      </c>
      <c r="W314" s="169">
        <v>603.35475926033541</v>
      </c>
      <c r="X314" s="169">
        <v>695.28868269391933</v>
      </c>
      <c r="Y314" s="169">
        <v>610.17664067030876</v>
      </c>
      <c r="Z314" s="169">
        <v>602.04290662206029</v>
      </c>
      <c r="AA314" s="169">
        <v>763.93258136229315</v>
      </c>
      <c r="AB314" s="169">
        <v>658.15347176284149</v>
      </c>
      <c r="AC314" s="169">
        <v>700.48149314333557</v>
      </c>
      <c r="AD314" s="169">
        <v>694.91957470087038</v>
      </c>
      <c r="AE314" s="169">
        <v>595.3549071283918</v>
      </c>
      <c r="AF314" s="169">
        <v>579.28711859663383</v>
      </c>
      <c r="AG314" s="169">
        <v>606.12676055401278</v>
      </c>
      <c r="AH314" s="169">
        <v>682.3351828299177</v>
      </c>
      <c r="AI314" s="169">
        <v>691.38893454209017</v>
      </c>
      <c r="AJ314" s="169">
        <v>594.0774504023542</v>
      </c>
      <c r="AK314" s="169">
        <v>608.84257894808934</v>
      </c>
      <c r="AL314" s="169">
        <v>614.4681202582434</v>
      </c>
      <c r="AM314" s="169">
        <v>648.47712999809107</v>
      </c>
      <c r="AN314" s="169">
        <v>695.88586013428312</v>
      </c>
      <c r="AO314" s="169">
        <v>639.27686986287654</v>
      </c>
      <c r="AP314" s="169">
        <v>742.95473692100268</v>
      </c>
      <c r="AQ314" s="169">
        <v>599.08303266419102</v>
      </c>
    </row>
    <row r="315" spans="1:43" x14ac:dyDescent="0.25">
      <c r="A315" s="223" t="s">
        <v>483</v>
      </c>
      <c r="B315" s="223"/>
      <c r="C315" s="223"/>
      <c r="D315" s="223"/>
      <c r="E315" s="86"/>
      <c r="F315" s="86" t="s">
        <v>216</v>
      </c>
      <c r="G315" s="86" t="s">
        <v>308</v>
      </c>
      <c r="H315" s="86">
        <v>2030</v>
      </c>
      <c r="I315" t="s">
        <v>210</v>
      </c>
      <c r="J315" t="s">
        <v>191</v>
      </c>
      <c r="K315" s="168">
        <v>1</v>
      </c>
      <c r="L315" s="151"/>
      <c r="M315" s="169">
        <v>568.35289695004883</v>
      </c>
      <c r="N315" s="169">
        <v>593.54989121417066</v>
      </c>
      <c r="O315" s="169">
        <v>571.16854767513246</v>
      </c>
      <c r="P315" s="169">
        <v>570.60972095371801</v>
      </c>
      <c r="Q315" s="169">
        <v>710.67838919609551</v>
      </c>
      <c r="R315" s="169">
        <v>620.54594874163888</v>
      </c>
      <c r="S315" s="169">
        <v>581.60917112958271</v>
      </c>
      <c r="T315" s="169">
        <v>598.62002849185103</v>
      </c>
      <c r="U315" s="169">
        <v>579.09803620646176</v>
      </c>
      <c r="V315" s="169">
        <v>581.58647698693915</v>
      </c>
      <c r="W315" s="169">
        <v>603.35475926033541</v>
      </c>
      <c r="X315" s="169">
        <v>695.28868269391933</v>
      </c>
      <c r="Y315" s="169">
        <v>610.17664067030876</v>
      </c>
      <c r="Z315" s="169">
        <v>602.04290662206029</v>
      </c>
      <c r="AA315" s="169">
        <v>763.93258136229315</v>
      </c>
      <c r="AB315" s="169">
        <v>658.15347176284149</v>
      </c>
      <c r="AC315" s="169">
        <v>700.48149314333557</v>
      </c>
      <c r="AD315" s="169">
        <v>694.91957470087038</v>
      </c>
      <c r="AE315" s="169">
        <v>595.3549071283918</v>
      </c>
      <c r="AF315" s="169">
        <v>579.28711859663383</v>
      </c>
      <c r="AG315" s="169">
        <v>606.12676055401278</v>
      </c>
      <c r="AH315" s="169">
        <v>682.3351828299177</v>
      </c>
      <c r="AI315" s="169">
        <v>691.38893454209017</v>
      </c>
      <c r="AJ315" s="169">
        <v>594.0774504023542</v>
      </c>
      <c r="AK315" s="169">
        <v>608.84257894808934</v>
      </c>
      <c r="AL315" s="169">
        <v>614.4681202582434</v>
      </c>
      <c r="AM315" s="169">
        <v>648.47712999809107</v>
      </c>
      <c r="AN315" s="169">
        <v>695.88586013428312</v>
      </c>
      <c r="AO315" s="169">
        <v>639.27686986287654</v>
      </c>
      <c r="AP315" s="169">
        <v>742.95473692100268</v>
      </c>
      <c r="AQ315" s="169">
        <v>599.08303266419102</v>
      </c>
    </row>
    <row r="316" spans="1:43" x14ac:dyDescent="0.25">
      <c r="A316" s="223" t="s">
        <v>485</v>
      </c>
      <c r="B316" s="223"/>
      <c r="C316" s="223"/>
      <c r="D316" s="223"/>
      <c r="E316" s="86"/>
      <c r="F316" s="86" t="s">
        <v>216</v>
      </c>
      <c r="G316" s="86" t="s">
        <v>308</v>
      </c>
      <c r="H316" s="86">
        <v>2030</v>
      </c>
      <c r="I316" t="s">
        <v>209</v>
      </c>
      <c r="J316" t="s">
        <v>157</v>
      </c>
      <c r="K316" s="21">
        <v>1</v>
      </c>
      <c r="M316" s="169">
        <v>568.35289695004883</v>
      </c>
      <c r="N316" s="169">
        <v>593.54989121417066</v>
      </c>
      <c r="O316" s="169">
        <v>571.16854767513246</v>
      </c>
      <c r="P316" s="169">
        <v>570.60972095371801</v>
      </c>
      <c r="Q316" s="169">
        <v>710.67838919609551</v>
      </c>
      <c r="R316" s="169">
        <v>620.54594874163888</v>
      </c>
      <c r="S316" s="169">
        <v>581.60917112958271</v>
      </c>
      <c r="T316" s="169">
        <v>598.62002849185103</v>
      </c>
      <c r="U316" s="169">
        <v>579.09803620646176</v>
      </c>
      <c r="V316" s="169">
        <v>581.58647698693915</v>
      </c>
      <c r="W316" s="169">
        <v>603.35475926033541</v>
      </c>
      <c r="X316" s="169">
        <v>695.28868269391933</v>
      </c>
      <c r="Y316" s="169">
        <v>610.17664067030876</v>
      </c>
      <c r="Z316" s="169">
        <v>602.04290662206029</v>
      </c>
      <c r="AA316" s="169">
        <v>763.93258136229315</v>
      </c>
      <c r="AB316" s="169">
        <v>658.15347176284149</v>
      </c>
      <c r="AC316" s="169">
        <v>700.48149314333557</v>
      </c>
      <c r="AD316" s="169">
        <v>694.91957470087038</v>
      </c>
      <c r="AE316" s="169">
        <v>595.3549071283918</v>
      </c>
      <c r="AF316" s="169">
        <v>579.28711859663383</v>
      </c>
      <c r="AG316" s="169">
        <v>606.12676055401278</v>
      </c>
      <c r="AH316" s="169">
        <v>682.3351828299177</v>
      </c>
      <c r="AI316" s="169">
        <v>691.38893454209017</v>
      </c>
      <c r="AJ316" s="169">
        <v>594.0774504023542</v>
      </c>
      <c r="AK316" s="169">
        <v>608.84257894808934</v>
      </c>
      <c r="AL316" s="169">
        <v>614.4681202582434</v>
      </c>
      <c r="AM316" s="169">
        <v>648.47712999809107</v>
      </c>
      <c r="AN316" s="169">
        <v>695.88586013428312</v>
      </c>
      <c r="AO316" s="169">
        <v>639.27686986287654</v>
      </c>
      <c r="AP316" s="169">
        <v>742.95473692100268</v>
      </c>
      <c r="AQ316" s="169">
        <v>599.08303266419102</v>
      </c>
    </row>
    <row r="317" spans="1:43" x14ac:dyDescent="0.25">
      <c r="A317" s="223" t="s">
        <v>487</v>
      </c>
      <c r="B317" s="223"/>
      <c r="C317" s="223"/>
      <c r="D317" s="223"/>
      <c r="F317" s="13" t="s">
        <v>216</v>
      </c>
      <c r="G317" s="86" t="s">
        <v>308</v>
      </c>
      <c r="H317" s="86">
        <v>2030</v>
      </c>
      <c r="I317" t="s">
        <v>55</v>
      </c>
      <c r="J317" t="s">
        <v>192</v>
      </c>
      <c r="K317" s="21">
        <v>1</v>
      </c>
      <c r="M317" s="169">
        <v>568.35289695004883</v>
      </c>
      <c r="N317" s="169">
        <v>593.54989121417066</v>
      </c>
      <c r="O317" s="169">
        <v>571.16854767513246</v>
      </c>
      <c r="P317" s="169">
        <v>570.60972095371801</v>
      </c>
      <c r="Q317" s="169">
        <v>710.67838919609551</v>
      </c>
      <c r="R317" s="169">
        <v>620.54594874163888</v>
      </c>
      <c r="S317" s="169">
        <v>581.60917112958271</v>
      </c>
      <c r="T317" s="169">
        <v>598.62002849185103</v>
      </c>
      <c r="U317" s="169">
        <v>579.09803620646176</v>
      </c>
      <c r="V317" s="169">
        <v>581.58647698693915</v>
      </c>
      <c r="W317" s="169">
        <v>603.35475926033541</v>
      </c>
      <c r="X317" s="169">
        <v>695.28868269391933</v>
      </c>
      <c r="Y317" s="169">
        <v>610.17664067030876</v>
      </c>
      <c r="Z317" s="169">
        <v>602.04290662206029</v>
      </c>
      <c r="AA317" s="169">
        <v>763.93258136229315</v>
      </c>
      <c r="AB317" s="169">
        <v>658.15347176284149</v>
      </c>
      <c r="AC317" s="169">
        <v>700.48149314333557</v>
      </c>
      <c r="AD317" s="169">
        <v>694.91957470087038</v>
      </c>
      <c r="AE317" s="169">
        <v>595.3549071283918</v>
      </c>
      <c r="AF317" s="169">
        <v>579.28711859663383</v>
      </c>
      <c r="AG317" s="169">
        <v>606.12676055401278</v>
      </c>
      <c r="AH317" s="169">
        <v>682.3351828299177</v>
      </c>
      <c r="AI317" s="169">
        <v>691.38893454209017</v>
      </c>
      <c r="AJ317" s="169">
        <v>594.0774504023542</v>
      </c>
      <c r="AK317" s="169">
        <v>608.84257894808934</v>
      </c>
      <c r="AL317" s="169">
        <v>614.4681202582434</v>
      </c>
      <c r="AM317" s="169">
        <v>648.47712999809107</v>
      </c>
      <c r="AN317" s="169">
        <v>695.88586013428312</v>
      </c>
      <c r="AO317" s="169">
        <v>639.27686986287654</v>
      </c>
      <c r="AP317" s="169">
        <v>742.95473692100268</v>
      </c>
      <c r="AQ317" s="169">
        <v>599.08303266419102</v>
      </c>
    </row>
    <row r="318" spans="1:43" x14ac:dyDescent="0.25">
      <c r="A318" s="223" t="s">
        <v>477</v>
      </c>
      <c r="B318" s="223"/>
      <c r="C318" s="223"/>
      <c r="D318" s="223"/>
      <c r="E318" s="86" t="s">
        <v>213</v>
      </c>
      <c r="F318" s="86" t="s">
        <v>216</v>
      </c>
      <c r="G318" s="86" t="s">
        <v>308</v>
      </c>
      <c r="H318" s="86">
        <v>2050</v>
      </c>
      <c r="I318" t="s">
        <v>15</v>
      </c>
      <c r="J318" t="s">
        <v>128</v>
      </c>
      <c r="K318" s="168">
        <v>1</v>
      </c>
      <c r="L318" s="151"/>
      <c r="M318" s="169">
        <v>504.08177103013571</v>
      </c>
      <c r="N318" s="169">
        <v>526.42941025473351</v>
      </c>
      <c r="O318" s="169">
        <v>506.57901915136279</v>
      </c>
      <c r="P318" s="169">
        <v>506.08338630609848</v>
      </c>
      <c r="Q318" s="169">
        <v>630.31265078657066</v>
      </c>
      <c r="R318" s="169">
        <v>550.37266903339616</v>
      </c>
      <c r="S318" s="169">
        <v>515.83898420093055</v>
      </c>
      <c r="T318" s="169">
        <v>530.92620052714005</v>
      </c>
      <c r="U318" s="169">
        <v>513.61181628090196</v>
      </c>
      <c r="V318" s="169">
        <v>515.81885638302526</v>
      </c>
      <c r="W318" s="169">
        <v>535.12551310905201</v>
      </c>
      <c r="X318" s="169">
        <v>616.66326050303212</v>
      </c>
      <c r="Y318" s="169">
        <v>541.17595480003399</v>
      </c>
      <c r="Z318" s="169">
        <v>533.96200887641612</v>
      </c>
      <c r="AA318" s="169">
        <v>677.54469208691683</v>
      </c>
      <c r="AB318" s="169">
        <v>583.7274155479555</v>
      </c>
      <c r="AC318" s="169">
        <v>621.26885168064791</v>
      </c>
      <c r="AD318" s="169">
        <v>616.33589239804678</v>
      </c>
      <c r="AE318" s="169">
        <v>528.03030931526598</v>
      </c>
      <c r="AF318" s="169">
        <v>513.77951664210366</v>
      </c>
      <c r="AG318" s="169">
        <v>537.58404781330557</v>
      </c>
      <c r="AH318" s="169">
        <v>605.17458297974611</v>
      </c>
      <c r="AI318" s="169">
        <v>613.20450808794897</v>
      </c>
      <c r="AJ318" s="169">
        <v>526.89731139736841</v>
      </c>
      <c r="AK318" s="169">
        <v>539.99275295623488</v>
      </c>
      <c r="AL318" s="169">
        <v>544.98214043335167</v>
      </c>
      <c r="AM318" s="169">
        <v>575.14530482054795</v>
      </c>
      <c r="AN318" s="169">
        <v>617.19290724781547</v>
      </c>
      <c r="AO318" s="169">
        <v>566.98543892070984</v>
      </c>
      <c r="AP318" s="169">
        <v>658.93908800693998</v>
      </c>
      <c r="AQ318" s="169">
        <v>531.33684673733796</v>
      </c>
    </row>
    <row r="319" spans="1:43" x14ac:dyDescent="0.25">
      <c r="A319" s="223" t="s">
        <v>479</v>
      </c>
      <c r="B319" s="223"/>
      <c r="C319" s="223"/>
      <c r="D319" s="223"/>
      <c r="E319" s="86"/>
      <c r="F319" s="86" t="s">
        <v>216</v>
      </c>
      <c r="G319" s="86" t="s">
        <v>308</v>
      </c>
      <c r="H319" s="86">
        <v>2050</v>
      </c>
      <c r="I319" t="s">
        <v>172</v>
      </c>
      <c r="J319" t="s">
        <v>158</v>
      </c>
      <c r="K319" s="21">
        <v>1</v>
      </c>
      <c r="M319" s="169">
        <v>504.08177103013571</v>
      </c>
      <c r="N319" s="169">
        <v>526.42941025473351</v>
      </c>
      <c r="O319" s="169">
        <v>506.57901915136279</v>
      </c>
      <c r="P319" s="169">
        <v>506.08338630609848</v>
      </c>
      <c r="Q319" s="169">
        <v>630.31265078657066</v>
      </c>
      <c r="R319" s="169">
        <v>550.37266903339616</v>
      </c>
      <c r="S319" s="169">
        <v>515.83898420093055</v>
      </c>
      <c r="T319" s="169">
        <v>530.92620052714005</v>
      </c>
      <c r="U319" s="169">
        <v>513.61181628090196</v>
      </c>
      <c r="V319" s="169">
        <v>515.81885638302526</v>
      </c>
      <c r="W319" s="169">
        <v>535.12551310905201</v>
      </c>
      <c r="X319" s="169">
        <v>616.66326050303212</v>
      </c>
      <c r="Y319" s="169">
        <v>541.17595480003399</v>
      </c>
      <c r="Z319" s="169">
        <v>533.96200887641612</v>
      </c>
      <c r="AA319" s="169">
        <v>677.54469208691683</v>
      </c>
      <c r="AB319" s="169">
        <v>583.7274155479555</v>
      </c>
      <c r="AC319" s="169">
        <v>621.26885168064791</v>
      </c>
      <c r="AD319" s="169">
        <v>616.33589239804678</v>
      </c>
      <c r="AE319" s="169">
        <v>528.03030931526598</v>
      </c>
      <c r="AF319" s="169">
        <v>513.77951664210366</v>
      </c>
      <c r="AG319" s="169">
        <v>537.58404781330557</v>
      </c>
      <c r="AH319" s="169">
        <v>605.17458297974611</v>
      </c>
      <c r="AI319" s="169">
        <v>613.20450808794897</v>
      </c>
      <c r="AJ319" s="169">
        <v>526.89731139736841</v>
      </c>
      <c r="AK319" s="169">
        <v>539.99275295623488</v>
      </c>
      <c r="AL319" s="169">
        <v>544.98214043335167</v>
      </c>
      <c r="AM319" s="169">
        <v>575.14530482054795</v>
      </c>
      <c r="AN319" s="169">
        <v>617.19290724781547</v>
      </c>
      <c r="AO319" s="169">
        <v>566.98543892070984</v>
      </c>
      <c r="AP319" s="169">
        <v>658.93908800693998</v>
      </c>
      <c r="AQ319" s="169">
        <v>531.33684673733796</v>
      </c>
    </row>
    <row r="320" spans="1:43" x14ac:dyDescent="0.25">
      <c r="A320" s="223" t="s">
        <v>481</v>
      </c>
      <c r="B320" s="223"/>
      <c r="C320" s="223"/>
      <c r="D320" s="223"/>
      <c r="E320" s="86"/>
      <c r="F320" s="86" t="s">
        <v>216</v>
      </c>
      <c r="G320" s="86" t="s">
        <v>308</v>
      </c>
      <c r="H320" s="86">
        <v>2050</v>
      </c>
      <c r="I320" t="s">
        <v>18</v>
      </c>
      <c r="J320" t="s">
        <v>193</v>
      </c>
      <c r="K320" s="21">
        <v>1</v>
      </c>
      <c r="M320" s="169">
        <v>504.08177103013571</v>
      </c>
      <c r="N320" s="169">
        <v>526.42941025473351</v>
      </c>
      <c r="O320" s="169">
        <v>506.57901915136279</v>
      </c>
      <c r="P320" s="169">
        <v>506.08338630609848</v>
      </c>
      <c r="Q320" s="169">
        <v>630.31265078657066</v>
      </c>
      <c r="R320" s="169">
        <v>550.37266903339616</v>
      </c>
      <c r="S320" s="169">
        <v>515.83898420093055</v>
      </c>
      <c r="T320" s="169">
        <v>530.92620052714005</v>
      </c>
      <c r="U320" s="169">
        <v>513.61181628090196</v>
      </c>
      <c r="V320" s="169">
        <v>515.81885638302526</v>
      </c>
      <c r="W320" s="169">
        <v>535.12551310905201</v>
      </c>
      <c r="X320" s="169">
        <v>616.66326050303212</v>
      </c>
      <c r="Y320" s="169">
        <v>541.17595480003399</v>
      </c>
      <c r="Z320" s="169">
        <v>533.96200887641612</v>
      </c>
      <c r="AA320" s="169">
        <v>677.54469208691683</v>
      </c>
      <c r="AB320" s="169">
        <v>583.7274155479555</v>
      </c>
      <c r="AC320" s="169">
        <v>621.26885168064791</v>
      </c>
      <c r="AD320" s="169">
        <v>616.33589239804678</v>
      </c>
      <c r="AE320" s="169">
        <v>528.03030931526598</v>
      </c>
      <c r="AF320" s="169">
        <v>513.77951664210366</v>
      </c>
      <c r="AG320" s="169">
        <v>537.58404781330557</v>
      </c>
      <c r="AH320" s="169">
        <v>605.17458297974611</v>
      </c>
      <c r="AI320" s="169">
        <v>613.20450808794897</v>
      </c>
      <c r="AJ320" s="169">
        <v>526.89731139736841</v>
      </c>
      <c r="AK320" s="169">
        <v>539.99275295623488</v>
      </c>
      <c r="AL320" s="169">
        <v>544.98214043335167</v>
      </c>
      <c r="AM320" s="169">
        <v>575.14530482054795</v>
      </c>
      <c r="AN320" s="169">
        <v>617.19290724781547</v>
      </c>
      <c r="AO320" s="169">
        <v>566.98543892070984</v>
      </c>
      <c r="AP320" s="169">
        <v>658.93908800693998</v>
      </c>
      <c r="AQ320" s="169">
        <v>531.33684673733796</v>
      </c>
    </row>
    <row r="321" spans="1:43" x14ac:dyDescent="0.25">
      <c r="A321" s="223" t="s">
        <v>483</v>
      </c>
      <c r="B321" s="223"/>
      <c r="C321" s="223"/>
      <c r="D321" s="223"/>
      <c r="E321" s="86"/>
      <c r="F321" s="86" t="s">
        <v>216</v>
      </c>
      <c r="G321" s="86" t="s">
        <v>308</v>
      </c>
      <c r="H321" s="86">
        <v>2050</v>
      </c>
      <c r="I321" t="s">
        <v>210</v>
      </c>
      <c r="J321" t="s">
        <v>191</v>
      </c>
      <c r="K321" s="168">
        <v>1</v>
      </c>
      <c r="L321" s="151"/>
      <c r="M321" s="169">
        <v>504.08177103013571</v>
      </c>
      <c r="N321" s="169">
        <v>526.42941025473351</v>
      </c>
      <c r="O321" s="169">
        <v>506.57901915136279</v>
      </c>
      <c r="P321" s="169">
        <v>506.08338630609848</v>
      </c>
      <c r="Q321" s="169">
        <v>630.31265078657066</v>
      </c>
      <c r="R321" s="169">
        <v>550.37266903339616</v>
      </c>
      <c r="S321" s="169">
        <v>515.83898420093055</v>
      </c>
      <c r="T321" s="169">
        <v>530.92620052714005</v>
      </c>
      <c r="U321" s="169">
        <v>513.61181628090196</v>
      </c>
      <c r="V321" s="169">
        <v>515.81885638302526</v>
      </c>
      <c r="W321" s="169">
        <v>535.12551310905201</v>
      </c>
      <c r="X321" s="169">
        <v>616.66326050303212</v>
      </c>
      <c r="Y321" s="169">
        <v>541.17595480003399</v>
      </c>
      <c r="Z321" s="169">
        <v>533.96200887641612</v>
      </c>
      <c r="AA321" s="169">
        <v>677.54469208691683</v>
      </c>
      <c r="AB321" s="169">
        <v>583.7274155479555</v>
      </c>
      <c r="AC321" s="169">
        <v>621.26885168064791</v>
      </c>
      <c r="AD321" s="169">
        <v>616.33589239804678</v>
      </c>
      <c r="AE321" s="169">
        <v>528.03030931526598</v>
      </c>
      <c r="AF321" s="169">
        <v>513.77951664210366</v>
      </c>
      <c r="AG321" s="169">
        <v>537.58404781330557</v>
      </c>
      <c r="AH321" s="169">
        <v>605.17458297974611</v>
      </c>
      <c r="AI321" s="169">
        <v>613.20450808794897</v>
      </c>
      <c r="AJ321" s="169">
        <v>526.89731139736841</v>
      </c>
      <c r="AK321" s="169">
        <v>539.99275295623488</v>
      </c>
      <c r="AL321" s="169">
        <v>544.98214043335167</v>
      </c>
      <c r="AM321" s="169">
        <v>575.14530482054795</v>
      </c>
      <c r="AN321" s="169">
        <v>617.19290724781547</v>
      </c>
      <c r="AO321" s="169">
        <v>566.98543892070984</v>
      </c>
      <c r="AP321" s="169">
        <v>658.93908800693998</v>
      </c>
      <c r="AQ321" s="169">
        <v>531.33684673733796</v>
      </c>
    </row>
    <row r="322" spans="1:43" x14ac:dyDescent="0.25">
      <c r="A322" s="223" t="s">
        <v>485</v>
      </c>
      <c r="B322" s="223"/>
      <c r="C322" s="223"/>
      <c r="D322" s="223"/>
      <c r="E322" s="86"/>
      <c r="F322" s="86" t="s">
        <v>216</v>
      </c>
      <c r="G322" s="86" t="s">
        <v>308</v>
      </c>
      <c r="H322" s="86">
        <v>2050</v>
      </c>
      <c r="I322" t="s">
        <v>209</v>
      </c>
      <c r="J322" t="s">
        <v>157</v>
      </c>
      <c r="K322" s="21">
        <v>1</v>
      </c>
      <c r="M322" s="169">
        <v>504.08177103013571</v>
      </c>
      <c r="N322" s="169">
        <v>526.42941025473351</v>
      </c>
      <c r="O322" s="169">
        <v>506.57901915136279</v>
      </c>
      <c r="P322" s="169">
        <v>506.08338630609848</v>
      </c>
      <c r="Q322" s="169">
        <v>630.31265078657066</v>
      </c>
      <c r="R322" s="169">
        <v>550.37266903339616</v>
      </c>
      <c r="S322" s="169">
        <v>515.83898420093055</v>
      </c>
      <c r="T322" s="169">
        <v>530.92620052714005</v>
      </c>
      <c r="U322" s="169">
        <v>513.61181628090196</v>
      </c>
      <c r="V322" s="169">
        <v>515.81885638302526</v>
      </c>
      <c r="W322" s="169">
        <v>535.12551310905201</v>
      </c>
      <c r="X322" s="169">
        <v>616.66326050303212</v>
      </c>
      <c r="Y322" s="169">
        <v>541.17595480003399</v>
      </c>
      <c r="Z322" s="169">
        <v>533.96200887641612</v>
      </c>
      <c r="AA322" s="169">
        <v>677.54469208691683</v>
      </c>
      <c r="AB322" s="169">
        <v>583.7274155479555</v>
      </c>
      <c r="AC322" s="169">
        <v>621.26885168064791</v>
      </c>
      <c r="AD322" s="169">
        <v>616.33589239804678</v>
      </c>
      <c r="AE322" s="169">
        <v>528.03030931526598</v>
      </c>
      <c r="AF322" s="169">
        <v>513.77951664210366</v>
      </c>
      <c r="AG322" s="169">
        <v>537.58404781330557</v>
      </c>
      <c r="AH322" s="169">
        <v>605.17458297974611</v>
      </c>
      <c r="AI322" s="169">
        <v>613.20450808794897</v>
      </c>
      <c r="AJ322" s="169">
        <v>526.89731139736841</v>
      </c>
      <c r="AK322" s="169">
        <v>539.99275295623488</v>
      </c>
      <c r="AL322" s="169">
        <v>544.98214043335167</v>
      </c>
      <c r="AM322" s="169">
        <v>575.14530482054795</v>
      </c>
      <c r="AN322" s="169">
        <v>617.19290724781547</v>
      </c>
      <c r="AO322" s="169">
        <v>566.98543892070984</v>
      </c>
      <c r="AP322" s="169">
        <v>658.93908800693998</v>
      </c>
      <c r="AQ322" s="169">
        <v>531.33684673733796</v>
      </c>
    </row>
    <row r="323" spans="1:43" x14ac:dyDescent="0.25">
      <c r="A323" s="223" t="s">
        <v>487</v>
      </c>
      <c r="B323" s="223"/>
      <c r="C323" s="223"/>
      <c r="D323" s="223"/>
      <c r="F323" s="13" t="s">
        <v>216</v>
      </c>
      <c r="G323" s="86" t="s">
        <v>308</v>
      </c>
      <c r="H323" s="86">
        <v>2050</v>
      </c>
      <c r="I323" t="s">
        <v>55</v>
      </c>
      <c r="J323" t="s">
        <v>192</v>
      </c>
      <c r="K323" s="21">
        <v>1</v>
      </c>
      <c r="M323" s="169">
        <v>504.08177103013571</v>
      </c>
      <c r="N323" s="169">
        <v>526.42941025473351</v>
      </c>
      <c r="O323" s="169">
        <v>506.57901915136279</v>
      </c>
      <c r="P323" s="169">
        <v>506.08338630609848</v>
      </c>
      <c r="Q323" s="169">
        <v>630.31265078657066</v>
      </c>
      <c r="R323" s="169">
        <v>550.37266903339616</v>
      </c>
      <c r="S323" s="169">
        <v>515.83898420093055</v>
      </c>
      <c r="T323" s="169">
        <v>530.92620052714005</v>
      </c>
      <c r="U323" s="169">
        <v>513.61181628090196</v>
      </c>
      <c r="V323" s="169">
        <v>515.81885638302526</v>
      </c>
      <c r="W323" s="169">
        <v>535.12551310905201</v>
      </c>
      <c r="X323" s="169">
        <v>616.66326050303212</v>
      </c>
      <c r="Y323" s="169">
        <v>541.17595480003399</v>
      </c>
      <c r="Z323" s="169">
        <v>533.96200887641612</v>
      </c>
      <c r="AA323" s="169">
        <v>677.54469208691683</v>
      </c>
      <c r="AB323" s="169">
        <v>583.7274155479555</v>
      </c>
      <c r="AC323" s="169">
        <v>621.26885168064791</v>
      </c>
      <c r="AD323" s="169">
        <v>616.33589239804678</v>
      </c>
      <c r="AE323" s="169">
        <v>528.03030931526598</v>
      </c>
      <c r="AF323" s="169">
        <v>513.77951664210366</v>
      </c>
      <c r="AG323" s="169">
        <v>537.58404781330557</v>
      </c>
      <c r="AH323" s="169">
        <v>605.17458297974611</v>
      </c>
      <c r="AI323" s="169">
        <v>613.20450808794897</v>
      </c>
      <c r="AJ323" s="169">
        <v>526.89731139736841</v>
      </c>
      <c r="AK323" s="169">
        <v>539.99275295623488</v>
      </c>
      <c r="AL323" s="169">
        <v>544.98214043335167</v>
      </c>
      <c r="AM323" s="169">
        <v>575.14530482054795</v>
      </c>
      <c r="AN323" s="169">
        <v>617.19290724781547</v>
      </c>
      <c r="AO323" s="169">
        <v>566.98543892070984</v>
      </c>
      <c r="AP323" s="169">
        <v>658.93908800693998</v>
      </c>
      <c r="AQ323" s="169">
        <v>531.33684673733796</v>
      </c>
    </row>
    <row r="324" spans="1:43" x14ac:dyDescent="0.25">
      <c r="A324" s="223" t="s">
        <v>489</v>
      </c>
      <c r="B324" s="223"/>
      <c r="C324" s="223"/>
      <c r="D324" s="223"/>
      <c r="E324" s="86" t="s">
        <v>213</v>
      </c>
      <c r="F324" s="86" t="s">
        <v>216</v>
      </c>
      <c r="G324" s="86" t="s">
        <v>310</v>
      </c>
      <c r="H324" s="86">
        <v>2030</v>
      </c>
      <c r="I324" t="s">
        <v>15</v>
      </c>
      <c r="J324" t="s">
        <v>128</v>
      </c>
      <c r="K324" s="168">
        <v>1</v>
      </c>
      <c r="L324" s="151"/>
      <c r="M324" s="169">
        <v>1154.6170017766083</v>
      </c>
      <c r="N324" s="169">
        <v>1205.8050543529985</v>
      </c>
      <c r="O324" s="169">
        <v>1160.337036310948</v>
      </c>
      <c r="P324" s="169">
        <v>1159.2017718703958</v>
      </c>
      <c r="Q324" s="169">
        <v>1443.7532655580753</v>
      </c>
      <c r="R324" s="169">
        <v>1260.6479295620848</v>
      </c>
      <c r="S324" s="169">
        <v>1181.5473115014961</v>
      </c>
      <c r="T324" s="169">
        <v>1216.1051104159935</v>
      </c>
      <c r="U324" s="169">
        <v>1176.4459051542258</v>
      </c>
      <c r="V324" s="169">
        <v>1181.5012080276199</v>
      </c>
      <c r="W324" s="169">
        <v>1225.7237833803847</v>
      </c>
      <c r="X324" s="169">
        <v>1412.4888576961298</v>
      </c>
      <c r="Y324" s="169">
        <v>1239.5825325876597</v>
      </c>
      <c r="Z324" s="169">
        <v>1223.0587360689233</v>
      </c>
      <c r="AA324" s="169">
        <v>1551.9399151219895</v>
      </c>
      <c r="AB324" s="169">
        <v>1337.0481479967975</v>
      </c>
      <c r="AC324" s="169">
        <v>1423.0381260540005</v>
      </c>
      <c r="AD324" s="169">
        <v>1411.7390095532719</v>
      </c>
      <c r="AE324" s="169">
        <v>1209.4719698806946</v>
      </c>
      <c r="AF324" s="169">
        <v>1176.8300287218206</v>
      </c>
      <c r="AG324" s="169">
        <v>1231.3551434733868</v>
      </c>
      <c r="AH324" s="169">
        <v>1386.1736383038344</v>
      </c>
      <c r="AI324" s="169">
        <v>1404.5664638050955</v>
      </c>
      <c r="AJ324" s="169">
        <v>1206.876798354637</v>
      </c>
      <c r="AK324" s="169">
        <v>1236.8723672059757</v>
      </c>
      <c r="AL324" s="169">
        <v>1248.300734468211</v>
      </c>
      <c r="AM324" s="169">
        <v>1317.3905219399294</v>
      </c>
      <c r="AN324" s="169">
        <v>1413.7020321682255</v>
      </c>
      <c r="AO324" s="169">
        <v>1298.7000624914226</v>
      </c>
      <c r="AP324" s="169">
        <v>1509.3231254785867</v>
      </c>
      <c r="AQ324" s="169">
        <v>1217.0457099838784</v>
      </c>
    </row>
    <row r="325" spans="1:43" x14ac:dyDescent="0.25">
      <c r="A325" s="223" t="s">
        <v>491</v>
      </c>
      <c r="B325" s="223"/>
      <c r="C325" s="223"/>
      <c r="D325" s="223"/>
      <c r="E325" s="86"/>
      <c r="F325" s="86" t="s">
        <v>216</v>
      </c>
      <c r="G325" s="86" t="s">
        <v>310</v>
      </c>
      <c r="H325" s="86">
        <v>2030</v>
      </c>
      <c r="I325" t="s">
        <v>172</v>
      </c>
      <c r="J325" t="s">
        <v>158</v>
      </c>
      <c r="K325" s="21">
        <v>1</v>
      </c>
      <c r="M325" s="169">
        <v>1154.6170017766083</v>
      </c>
      <c r="N325" s="169">
        <v>1205.8050543529985</v>
      </c>
      <c r="O325" s="169">
        <v>1160.337036310948</v>
      </c>
      <c r="P325" s="169">
        <v>1159.2017718703958</v>
      </c>
      <c r="Q325" s="169">
        <v>1443.7532655580753</v>
      </c>
      <c r="R325" s="169">
        <v>1260.6479295620848</v>
      </c>
      <c r="S325" s="169">
        <v>1181.5473115014961</v>
      </c>
      <c r="T325" s="169">
        <v>1216.1051104159935</v>
      </c>
      <c r="U325" s="169">
        <v>1176.4459051542258</v>
      </c>
      <c r="V325" s="169">
        <v>1181.5012080276199</v>
      </c>
      <c r="W325" s="169">
        <v>1225.7237833803847</v>
      </c>
      <c r="X325" s="169">
        <v>1412.4888576961298</v>
      </c>
      <c r="Y325" s="169">
        <v>1239.5825325876597</v>
      </c>
      <c r="Z325" s="169">
        <v>1223.0587360689233</v>
      </c>
      <c r="AA325" s="169">
        <v>1551.9399151219895</v>
      </c>
      <c r="AB325" s="169">
        <v>1337.0481479967975</v>
      </c>
      <c r="AC325" s="169">
        <v>1423.0381260540005</v>
      </c>
      <c r="AD325" s="169">
        <v>1411.7390095532719</v>
      </c>
      <c r="AE325" s="169">
        <v>1209.4719698806946</v>
      </c>
      <c r="AF325" s="169">
        <v>1176.8300287218206</v>
      </c>
      <c r="AG325" s="169">
        <v>1231.3551434733868</v>
      </c>
      <c r="AH325" s="169">
        <v>1386.1736383038344</v>
      </c>
      <c r="AI325" s="169">
        <v>1404.5664638050955</v>
      </c>
      <c r="AJ325" s="169">
        <v>1206.876798354637</v>
      </c>
      <c r="AK325" s="169">
        <v>1236.8723672059757</v>
      </c>
      <c r="AL325" s="169">
        <v>1248.300734468211</v>
      </c>
      <c r="AM325" s="169">
        <v>1317.3905219399294</v>
      </c>
      <c r="AN325" s="169">
        <v>1413.7020321682255</v>
      </c>
      <c r="AO325" s="169">
        <v>1298.7000624914226</v>
      </c>
      <c r="AP325" s="169">
        <v>1509.3231254785867</v>
      </c>
      <c r="AQ325" s="169">
        <v>1217.0457099838784</v>
      </c>
    </row>
    <row r="326" spans="1:43" x14ac:dyDescent="0.25">
      <c r="A326" s="223" t="s">
        <v>493</v>
      </c>
      <c r="B326" s="223"/>
      <c r="C326" s="223"/>
      <c r="D326" s="223"/>
      <c r="E326" s="86"/>
      <c r="F326" s="86" t="s">
        <v>216</v>
      </c>
      <c r="G326" s="86" t="s">
        <v>310</v>
      </c>
      <c r="H326" s="86">
        <v>2030</v>
      </c>
      <c r="I326" t="s">
        <v>18</v>
      </c>
      <c r="J326" t="s">
        <v>193</v>
      </c>
      <c r="K326" s="21">
        <v>1</v>
      </c>
      <c r="M326" s="169">
        <v>1154.6170017766083</v>
      </c>
      <c r="N326" s="169">
        <v>1205.8050543529985</v>
      </c>
      <c r="O326" s="169">
        <v>1160.337036310948</v>
      </c>
      <c r="P326" s="169">
        <v>1159.2017718703958</v>
      </c>
      <c r="Q326" s="169">
        <v>1443.7532655580753</v>
      </c>
      <c r="R326" s="169">
        <v>1260.6479295620848</v>
      </c>
      <c r="S326" s="169">
        <v>1181.5473115014961</v>
      </c>
      <c r="T326" s="169">
        <v>1216.1051104159935</v>
      </c>
      <c r="U326" s="169">
        <v>1176.4459051542258</v>
      </c>
      <c r="V326" s="169">
        <v>1181.5012080276199</v>
      </c>
      <c r="W326" s="169">
        <v>1225.7237833803847</v>
      </c>
      <c r="X326" s="169">
        <v>1412.4888576961298</v>
      </c>
      <c r="Y326" s="169">
        <v>1239.5825325876597</v>
      </c>
      <c r="Z326" s="169">
        <v>1223.0587360689233</v>
      </c>
      <c r="AA326" s="169">
        <v>1551.9399151219895</v>
      </c>
      <c r="AB326" s="169">
        <v>1337.0481479967975</v>
      </c>
      <c r="AC326" s="169">
        <v>1423.0381260540005</v>
      </c>
      <c r="AD326" s="169">
        <v>1411.7390095532719</v>
      </c>
      <c r="AE326" s="169">
        <v>1209.4719698806946</v>
      </c>
      <c r="AF326" s="169">
        <v>1176.8300287218206</v>
      </c>
      <c r="AG326" s="169">
        <v>1231.3551434733868</v>
      </c>
      <c r="AH326" s="169">
        <v>1386.1736383038344</v>
      </c>
      <c r="AI326" s="169">
        <v>1404.5664638050955</v>
      </c>
      <c r="AJ326" s="169">
        <v>1206.876798354637</v>
      </c>
      <c r="AK326" s="169">
        <v>1236.8723672059757</v>
      </c>
      <c r="AL326" s="169">
        <v>1248.300734468211</v>
      </c>
      <c r="AM326" s="169">
        <v>1317.3905219399294</v>
      </c>
      <c r="AN326" s="169">
        <v>1413.7020321682255</v>
      </c>
      <c r="AO326" s="169">
        <v>1298.7000624914226</v>
      </c>
      <c r="AP326" s="169">
        <v>1509.3231254785867</v>
      </c>
      <c r="AQ326" s="169">
        <v>1217.0457099838784</v>
      </c>
    </row>
    <row r="327" spans="1:43" x14ac:dyDescent="0.25">
      <c r="A327" s="223" t="s">
        <v>495</v>
      </c>
      <c r="B327" s="223"/>
      <c r="C327" s="223"/>
      <c r="D327" s="223"/>
      <c r="E327" s="86"/>
      <c r="F327" s="86" t="s">
        <v>216</v>
      </c>
      <c r="G327" s="86" t="s">
        <v>310</v>
      </c>
      <c r="H327" s="86">
        <v>2030</v>
      </c>
      <c r="I327" t="s">
        <v>210</v>
      </c>
      <c r="J327" t="s">
        <v>191</v>
      </c>
      <c r="K327" s="168">
        <v>1</v>
      </c>
      <c r="L327" s="151"/>
      <c r="M327" s="169">
        <v>1154.6170017766083</v>
      </c>
      <c r="N327" s="169">
        <v>1205.8050543529985</v>
      </c>
      <c r="O327" s="169">
        <v>1160.337036310948</v>
      </c>
      <c r="P327" s="169">
        <v>1159.2017718703958</v>
      </c>
      <c r="Q327" s="169">
        <v>1443.7532655580753</v>
      </c>
      <c r="R327" s="169">
        <v>1260.6479295620848</v>
      </c>
      <c r="S327" s="169">
        <v>1181.5473115014961</v>
      </c>
      <c r="T327" s="169">
        <v>1216.1051104159935</v>
      </c>
      <c r="U327" s="169">
        <v>1176.4459051542258</v>
      </c>
      <c r="V327" s="169">
        <v>1181.5012080276199</v>
      </c>
      <c r="W327" s="169">
        <v>1225.7237833803847</v>
      </c>
      <c r="X327" s="169">
        <v>1412.4888576961298</v>
      </c>
      <c r="Y327" s="169">
        <v>1239.5825325876597</v>
      </c>
      <c r="Z327" s="169">
        <v>1223.0587360689233</v>
      </c>
      <c r="AA327" s="169">
        <v>1551.9399151219895</v>
      </c>
      <c r="AB327" s="169">
        <v>1337.0481479967975</v>
      </c>
      <c r="AC327" s="169">
        <v>1423.0381260540005</v>
      </c>
      <c r="AD327" s="169">
        <v>1411.7390095532719</v>
      </c>
      <c r="AE327" s="169">
        <v>1209.4719698806946</v>
      </c>
      <c r="AF327" s="169">
        <v>1176.8300287218206</v>
      </c>
      <c r="AG327" s="169">
        <v>1231.3551434733868</v>
      </c>
      <c r="AH327" s="169">
        <v>1386.1736383038344</v>
      </c>
      <c r="AI327" s="169">
        <v>1404.5664638050955</v>
      </c>
      <c r="AJ327" s="169">
        <v>1206.876798354637</v>
      </c>
      <c r="AK327" s="169">
        <v>1236.8723672059757</v>
      </c>
      <c r="AL327" s="169">
        <v>1248.300734468211</v>
      </c>
      <c r="AM327" s="169">
        <v>1317.3905219399294</v>
      </c>
      <c r="AN327" s="169">
        <v>1413.7020321682255</v>
      </c>
      <c r="AO327" s="169">
        <v>1298.7000624914226</v>
      </c>
      <c r="AP327" s="169">
        <v>1509.3231254785867</v>
      </c>
      <c r="AQ327" s="169">
        <v>1217.0457099838784</v>
      </c>
    </row>
    <row r="328" spans="1:43" x14ac:dyDescent="0.25">
      <c r="A328" s="223" t="s">
        <v>497</v>
      </c>
      <c r="B328" s="223"/>
      <c r="C328" s="223"/>
      <c r="D328" s="223"/>
      <c r="E328" s="86"/>
      <c r="F328" s="86" t="s">
        <v>216</v>
      </c>
      <c r="G328" s="86" t="s">
        <v>310</v>
      </c>
      <c r="H328" s="86">
        <v>2030</v>
      </c>
      <c r="I328" t="s">
        <v>209</v>
      </c>
      <c r="J328" t="s">
        <v>157</v>
      </c>
      <c r="K328" s="21">
        <v>1</v>
      </c>
      <c r="M328" s="169">
        <v>1154.6170017766083</v>
      </c>
      <c r="N328" s="169">
        <v>1205.8050543529985</v>
      </c>
      <c r="O328" s="169">
        <v>1160.337036310948</v>
      </c>
      <c r="P328" s="169">
        <v>1159.2017718703958</v>
      </c>
      <c r="Q328" s="169">
        <v>1443.7532655580753</v>
      </c>
      <c r="R328" s="169">
        <v>1260.6479295620848</v>
      </c>
      <c r="S328" s="169">
        <v>1181.5473115014961</v>
      </c>
      <c r="T328" s="169">
        <v>1216.1051104159935</v>
      </c>
      <c r="U328" s="169">
        <v>1176.4459051542258</v>
      </c>
      <c r="V328" s="169">
        <v>1181.5012080276199</v>
      </c>
      <c r="W328" s="169">
        <v>1225.7237833803847</v>
      </c>
      <c r="X328" s="169">
        <v>1412.4888576961298</v>
      </c>
      <c r="Y328" s="169">
        <v>1239.5825325876597</v>
      </c>
      <c r="Z328" s="169">
        <v>1223.0587360689233</v>
      </c>
      <c r="AA328" s="169">
        <v>1551.9399151219895</v>
      </c>
      <c r="AB328" s="169">
        <v>1337.0481479967975</v>
      </c>
      <c r="AC328" s="169">
        <v>1423.0381260540005</v>
      </c>
      <c r="AD328" s="169">
        <v>1411.7390095532719</v>
      </c>
      <c r="AE328" s="169">
        <v>1209.4719698806946</v>
      </c>
      <c r="AF328" s="169">
        <v>1176.8300287218206</v>
      </c>
      <c r="AG328" s="169">
        <v>1231.3551434733868</v>
      </c>
      <c r="AH328" s="169">
        <v>1386.1736383038344</v>
      </c>
      <c r="AI328" s="169">
        <v>1404.5664638050955</v>
      </c>
      <c r="AJ328" s="169">
        <v>1206.876798354637</v>
      </c>
      <c r="AK328" s="169">
        <v>1236.8723672059757</v>
      </c>
      <c r="AL328" s="169">
        <v>1248.300734468211</v>
      </c>
      <c r="AM328" s="169">
        <v>1317.3905219399294</v>
      </c>
      <c r="AN328" s="169">
        <v>1413.7020321682255</v>
      </c>
      <c r="AO328" s="169">
        <v>1298.7000624914226</v>
      </c>
      <c r="AP328" s="169">
        <v>1509.3231254785867</v>
      </c>
      <c r="AQ328" s="169">
        <v>1217.0457099838784</v>
      </c>
    </row>
    <row r="329" spans="1:43" x14ac:dyDescent="0.25">
      <c r="A329" s="223" t="s">
        <v>499</v>
      </c>
      <c r="B329" s="223"/>
      <c r="C329" s="223"/>
      <c r="D329" s="223"/>
      <c r="F329" s="13" t="s">
        <v>216</v>
      </c>
      <c r="G329" s="86" t="s">
        <v>310</v>
      </c>
      <c r="H329" s="86">
        <v>2030</v>
      </c>
      <c r="I329" t="s">
        <v>55</v>
      </c>
      <c r="J329" t="s">
        <v>192</v>
      </c>
      <c r="K329" s="21">
        <v>1</v>
      </c>
      <c r="M329" s="169">
        <v>1154.6170017766083</v>
      </c>
      <c r="N329" s="169">
        <v>1205.8050543529985</v>
      </c>
      <c r="O329" s="169">
        <v>1160.337036310948</v>
      </c>
      <c r="P329" s="169">
        <v>1159.2017718703958</v>
      </c>
      <c r="Q329" s="169">
        <v>1443.7532655580753</v>
      </c>
      <c r="R329" s="169">
        <v>1260.6479295620848</v>
      </c>
      <c r="S329" s="169">
        <v>1181.5473115014961</v>
      </c>
      <c r="T329" s="169">
        <v>1216.1051104159935</v>
      </c>
      <c r="U329" s="169">
        <v>1176.4459051542258</v>
      </c>
      <c r="V329" s="169">
        <v>1181.5012080276199</v>
      </c>
      <c r="W329" s="169">
        <v>1225.7237833803847</v>
      </c>
      <c r="X329" s="169">
        <v>1412.4888576961298</v>
      </c>
      <c r="Y329" s="169">
        <v>1239.5825325876597</v>
      </c>
      <c r="Z329" s="169">
        <v>1223.0587360689233</v>
      </c>
      <c r="AA329" s="169">
        <v>1551.9399151219895</v>
      </c>
      <c r="AB329" s="169">
        <v>1337.0481479967975</v>
      </c>
      <c r="AC329" s="169">
        <v>1423.0381260540005</v>
      </c>
      <c r="AD329" s="169">
        <v>1411.7390095532719</v>
      </c>
      <c r="AE329" s="169">
        <v>1209.4719698806946</v>
      </c>
      <c r="AF329" s="169">
        <v>1176.8300287218206</v>
      </c>
      <c r="AG329" s="169">
        <v>1231.3551434733868</v>
      </c>
      <c r="AH329" s="169">
        <v>1386.1736383038344</v>
      </c>
      <c r="AI329" s="169">
        <v>1404.5664638050955</v>
      </c>
      <c r="AJ329" s="169">
        <v>1206.876798354637</v>
      </c>
      <c r="AK329" s="169">
        <v>1236.8723672059757</v>
      </c>
      <c r="AL329" s="169">
        <v>1248.300734468211</v>
      </c>
      <c r="AM329" s="169">
        <v>1317.3905219399294</v>
      </c>
      <c r="AN329" s="169">
        <v>1413.7020321682255</v>
      </c>
      <c r="AO329" s="169">
        <v>1298.7000624914226</v>
      </c>
      <c r="AP329" s="169">
        <v>1509.3231254785867</v>
      </c>
      <c r="AQ329" s="169">
        <v>1217.0457099838784</v>
      </c>
    </row>
    <row r="330" spans="1:43" x14ac:dyDescent="0.25">
      <c r="A330" s="223" t="s">
        <v>501</v>
      </c>
      <c r="B330" s="223"/>
      <c r="C330" s="223"/>
      <c r="D330" s="223"/>
      <c r="F330" s="13" t="s">
        <v>216</v>
      </c>
      <c r="G330" s="86" t="s">
        <v>310</v>
      </c>
      <c r="H330" s="86">
        <v>2030</v>
      </c>
      <c r="I330" t="s">
        <v>346</v>
      </c>
      <c r="J330" t="s">
        <v>364</v>
      </c>
      <c r="K330" s="21">
        <v>1</v>
      </c>
      <c r="M330" s="169">
        <v>1154.6170017766083</v>
      </c>
      <c r="N330" s="169">
        <v>1205.8050543529985</v>
      </c>
      <c r="O330" s="169">
        <v>1160.337036310948</v>
      </c>
      <c r="P330" s="169">
        <v>1159.2017718703958</v>
      </c>
      <c r="Q330" s="169">
        <v>1443.7532655580753</v>
      </c>
      <c r="R330" s="169">
        <v>1260.6479295620848</v>
      </c>
      <c r="S330" s="169">
        <v>1181.5473115014961</v>
      </c>
      <c r="T330" s="169">
        <v>1216.1051104159935</v>
      </c>
      <c r="U330" s="169">
        <v>1176.4459051542258</v>
      </c>
      <c r="V330" s="169">
        <v>1181.5012080276199</v>
      </c>
      <c r="W330" s="169">
        <v>1225.7237833803847</v>
      </c>
      <c r="X330" s="169">
        <v>1412.4888576961298</v>
      </c>
      <c r="Y330" s="169">
        <v>1239.5825325876597</v>
      </c>
      <c r="Z330" s="169">
        <v>1223.0587360689233</v>
      </c>
      <c r="AA330" s="169">
        <v>1551.9399151219895</v>
      </c>
      <c r="AB330" s="169">
        <v>1337.0481479967975</v>
      </c>
      <c r="AC330" s="169">
        <v>1423.0381260540005</v>
      </c>
      <c r="AD330" s="169">
        <v>1411.7390095532719</v>
      </c>
      <c r="AE330" s="169">
        <v>1209.4719698806946</v>
      </c>
      <c r="AF330" s="169">
        <v>1176.8300287218206</v>
      </c>
      <c r="AG330" s="169">
        <v>1231.3551434733868</v>
      </c>
      <c r="AH330" s="169">
        <v>1386.1736383038344</v>
      </c>
      <c r="AI330" s="169">
        <v>1404.5664638050955</v>
      </c>
      <c r="AJ330" s="169">
        <v>1206.876798354637</v>
      </c>
      <c r="AK330" s="169">
        <v>1236.8723672059757</v>
      </c>
      <c r="AL330" s="169">
        <v>1248.300734468211</v>
      </c>
      <c r="AM330" s="169">
        <v>1317.3905219399294</v>
      </c>
      <c r="AN330" s="169">
        <v>1413.7020321682255</v>
      </c>
      <c r="AO330" s="169">
        <v>1298.7000624914226</v>
      </c>
      <c r="AP330" s="169">
        <v>1509.3231254785867</v>
      </c>
      <c r="AQ330" s="169">
        <v>1217.0457099838784</v>
      </c>
    </row>
    <row r="331" spans="1:43" x14ac:dyDescent="0.25">
      <c r="A331" s="223" t="s">
        <v>489</v>
      </c>
      <c r="B331" s="223"/>
      <c r="C331" s="223"/>
      <c r="D331" s="223"/>
      <c r="E331" s="86" t="s">
        <v>213</v>
      </c>
      <c r="F331" s="86" t="s">
        <v>216</v>
      </c>
      <c r="G331" s="86" t="s">
        <v>310</v>
      </c>
      <c r="H331" s="86">
        <v>2050</v>
      </c>
      <c r="I331" t="s">
        <v>15</v>
      </c>
      <c r="J331" t="s">
        <v>128</v>
      </c>
      <c r="K331" s="168">
        <v>1</v>
      </c>
      <c r="L331" s="151"/>
      <c r="M331" s="169">
        <v>987.81344381575423</v>
      </c>
      <c r="N331" s="169">
        <v>1031.6065340092148</v>
      </c>
      <c r="O331" s="169">
        <v>992.70712458038622</v>
      </c>
      <c r="P331" s="169">
        <v>991.73586789965316</v>
      </c>
      <c r="Q331" s="169">
        <v>1235.1791832934507</v>
      </c>
      <c r="R331" s="169">
        <v>1078.5264471455075</v>
      </c>
      <c r="S331" s="169">
        <v>1010.853224064472</v>
      </c>
      <c r="T331" s="169">
        <v>1040.4185763015309</v>
      </c>
      <c r="U331" s="169">
        <v>1006.4888003945912</v>
      </c>
      <c r="V331" s="169">
        <v>1010.813781001334</v>
      </c>
      <c r="W331" s="169">
        <v>1048.6476725743837</v>
      </c>
      <c r="X331" s="169">
        <v>1208.4314371997689</v>
      </c>
      <c r="Y331" s="169">
        <v>1060.5042958185875</v>
      </c>
      <c r="Z331" s="169">
        <v>1046.3676355070136</v>
      </c>
      <c r="AA331" s="169">
        <v>1327.7364786703422</v>
      </c>
      <c r="AB331" s="169">
        <v>1143.8893880723649</v>
      </c>
      <c r="AC331" s="169">
        <v>1217.4566889415071</v>
      </c>
      <c r="AD331" s="169">
        <v>1207.7899170461635</v>
      </c>
      <c r="AE331" s="169">
        <v>1034.7437028279844</v>
      </c>
      <c r="AF331" s="169">
        <v>1006.8174309479027</v>
      </c>
      <c r="AG331" s="169">
        <v>1053.4654893900688</v>
      </c>
      <c r="AH331" s="169">
        <v>1185.9178872930272</v>
      </c>
      <c r="AI331" s="169">
        <v>1201.6535643807078</v>
      </c>
      <c r="AJ331" s="169">
        <v>1032.5234468309718</v>
      </c>
      <c r="AK331" s="169">
        <v>1058.1856587338466</v>
      </c>
      <c r="AL331" s="169">
        <v>1067.9630089765067</v>
      </c>
      <c r="AM331" s="169">
        <v>1127.0716318271348</v>
      </c>
      <c r="AN331" s="169">
        <v>1209.4693485170164</v>
      </c>
      <c r="AO331" s="169">
        <v>1111.0813189476953</v>
      </c>
      <c r="AP331" s="169">
        <v>1291.2763904529972</v>
      </c>
      <c r="AQ331" s="169">
        <v>1041.2232906760587</v>
      </c>
    </row>
    <row r="332" spans="1:43" x14ac:dyDescent="0.25">
      <c r="A332" s="223" t="s">
        <v>491</v>
      </c>
      <c r="B332" s="223"/>
      <c r="C332" s="223"/>
      <c r="D332" s="223"/>
      <c r="E332" s="86"/>
      <c r="F332" s="86" t="s">
        <v>216</v>
      </c>
      <c r="G332" s="86" t="s">
        <v>310</v>
      </c>
      <c r="H332" s="86">
        <v>2050</v>
      </c>
      <c r="I332" t="s">
        <v>172</v>
      </c>
      <c r="J332" t="s">
        <v>158</v>
      </c>
      <c r="K332" s="21">
        <v>1</v>
      </c>
      <c r="M332" s="169">
        <v>987.81344381575423</v>
      </c>
      <c r="N332" s="169">
        <v>1031.6065340092148</v>
      </c>
      <c r="O332" s="169">
        <v>992.70712458038622</v>
      </c>
      <c r="P332" s="169">
        <v>991.73586789965316</v>
      </c>
      <c r="Q332" s="169">
        <v>1235.1791832934507</v>
      </c>
      <c r="R332" s="169">
        <v>1078.5264471455075</v>
      </c>
      <c r="S332" s="169">
        <v>1010.853224064472</v>
      </c>
      <c r="T332" s="169">
        <v>1040.4185763015309</v>
      </c>
      <c r="U332" s="169">
        <v>1006.4888003945912</v>
      </c>
      <c r="V332" s="169">
        <v>1010.813781001334</v>
      </c>
      <c r="W332" s="169">
        <v>1048.6476725743837</v>
      </c>
      <c r="X332" s="169">
        <v>1208.4314371997689</v>
      </c>
      <c r="Y332" s="169">
        <v>1060.5042958185875</v>
      </c>
      <c r="Z332" s="169">
        <v>1046.3676355070136</v>
      </c>
      <c r="AA332" s="169">
        <v>1327.7364786703422</v>
      </c>
      <c r="AB332" s="169">
        <v>1143.8893880723649</v>
      </c>
      <c r="AC332" s="169">
        <v>1217.4566889415071</v>
      </c>
      <c r="AD332" s="169">
        <v>1207.7899170461635</v>
      </c>
      <c r="AE332" s="169">
        <v>1034.7437028279844</v>
      </c>
      <c r="AF332" s="169">
        <v>1006.8174309479027</v>
      </c>
      <c r="AG332" s="169">
        <v>1053.4654893900688</v>
      </c>
      <c r="AH332" s="169">
        <v>1185.9178872930272</v>
      </c>
      <c r="AI332" s="169">
        <v>1201.6535643807078</v>
      </c>
      <c r="AJ332" s="169">
        <v>1032.5234468309718</v>
      </c>
      <c r="AK332" s="169">
        <v>1058.1856587338466</v>
      </c>
      <c r="AL332" s="169">
        <v>1067.9630089765067</v>
      </c>
      <c r="AM332" s="169">
        <v>1127.0716318271348</v>
      </c>
      <c r="AN332" s="169">
        <v>1209.4693485170164</v>
      </c>
      <c r="AO332" s="169">
        <v>1111.0813189476953</v>
      </c>
      <c r="AP332" s="169">
        <v>1291.2763904529972</v>
      </c>
      <c r="AQ332" s="169">
        <v>1041.2232906760587</v>
      </c>
    </row>
    <row r="333" spans="1:43" x14ac:dyDescent="0.25">
      <c r="A333" s="223" t="s">
        <v>493</v>
      </c>
      <c r="B333" s="223"/>
      <c r="C333" s="223"/>
      <c r="D333" s="223"/>
      <c r="E333" s="86"/>
      <c r="F333" s="86" t="s">
        <v>216</v>
      </c>
      <c r="G333" s="86" t="s">
        <v>310</v>
      </c>
      <c r="H333" s="86">
        <v>2050</v>
      </c>
      <c r="I333" t="s">
        <v>18</v>
      </c>
      <c r="J333" t="s">
        <v>193</v>
      </c>
      <c r="K333" s="21">
        <v>1</v>
      </c>
      <c r="M333" s="169">
        <v>987.81344381575423</v>
      </c>
      <c r="N333" s="169">
        <v>1031.6065340092148</v>
      </c>
      <c r="O333" s="169">
        <v>992.70712458038622</v>
      </c>
      <c r="P333" s="169">
        <v>991.73586789965316</v>
      </c>
      <c r="Q333" s="169">
        <v>1235.1791832934507</v>
      </c>
      <c r="R333" s="169">
        <v>1078.5264471455075</v>
      </c>
      <c r="S333" s="169">
        <v>1010.853224064472</v>
      </c>
      <c r="T333" s="169">
        <v>1040.4185763015309</v>
      </c>
      <c r="U333" s="169">
        <v>1006.4888003945912</v>
      </c>
      <c r="V333" s="169">
        <v>1010.813781001334</v>
      </c>
      <c r="W333" s="169">
        <v>1048.6476725743837</v>
      </c>
      <c r="X333" s="169">
        <v>1208.4314371997689</v>
      </c>
      <c r="Y333" s="169">
        <v>1060.5042958185875</v>
      </c>
      <c r="Z333" s="169">
        <v>1046.3676355070136</v>
      </c>
      <c r="AA333" s="169">
        <v>1327.7364786703422</v>
      </c>
      <c r="AB333" s="169">
        <v>1143.8893880723649</v>
      </c>
      <c r="AC333" s="169">
        <v>1217.4566889415071</v>
      </c>
      <c r="AD333" s="169">
        <v>1207.7899170461635</v>
      </c>
      <c r="AE333" s="169">
        <v>1034.7437028279844</v>
      </c>
      <c r="AF333" s="169">
        <v>1006.8174309479027</v>
      </c>
      <c r="AG333" s="169">
        <v>1053.4654893900688</v>
      </c>
      <c r="AH333" s="169">
        <v>1185.9178872930272</v>
      </c>
      <c r="AI333" s="169">
        <v>1201.6535643807078</v>
      </c>
      <c r="AJ333" s="169">
        <v>1032.5234468309718</v>
      </c>
      <c r="AK333" s="169">
        <v>1058.1856587338466</v>
      </c>
      <c r="AL333" s="169">
        <v>1067.9630089765067</v>
      </c>
      <c r="AM333" s="169">
        <v>1127.0716318271348</v>
      </c>
      <c r="AN333" s="169">
        <v>1209.4693485170164</v>
      </c>
      <c r="AO333" s="169">
        <v>1111.0813189476953</v>
      </c>
      <c r="AP333" s="169">
        <v>1291.2763904529972</v>
      </c>
      <c r="AQ333" s="169">
        <v>1041.2232906760587</v>
      </c>
    </row>
    <row r="334" spans="1:43" x14ac:dyDescent="0.25">
      <c r="A334" s="223" t="s">
        <v>495</v>
      </c>
      <c r="B334" s="223"/>
      <c r="C334" s="223"/>
      <c r="D334" s="223"/>
      <c r="E334" s="86"/>
      <c r="F334" s="86" t="s">
        <v>216</v>
      </c>
      <c r="G334" s="86" t="s">
        <v>310</v>
      </c>
      <c r="H334" s="86">
        <v>2050</v>
      </c>
      <c r="I334" t="s">
        <v>210</v>
      </c>
      <c r="J334" t="s">
        <v>191</v>
      </c>
      <c r="K334" s="168">
        <v>1</v>
      </c>
      <c r="L334" s="151"/>
      <c r="M334" s="169">
        <v>987.81344381575423</v>
      </c>
      <c r="N334" s="169">
        <v>1031.6065340092148</v>
      </c>
      <c r="O334" s="169">
        <v>992.70712458038622</v>
      </c>
      <c r="P334" s="169">
        <v>991.73586789965316</v>
      </c>
      <c r="Q334" s="169">
        <v>1235.1791832934507</v>
      </c>
      <c r="R334" s="169">
        <v>1078.5264471455075</v>
      </c>
      <c r="S334" s="169">
        <v>1010.853224064472</v>
      </c>
      <c r="T334" s="169">
        <v>1040.4185763015309</v>
      </c>
      <c r="U334" s="169">
        <v>1006.4888003945912</v>
      </c>
      <c r="V334" s="169">
        <v>1010.813781001334</v>
      </c>
      <c r="W334" s="169">
        <v>1048.6476725743837</v>
      </c>
      <c r="X334" s="169">
        <v>1208.4314371997689</v>
      </c>
      <c r="Y334" s="169">
        <v>1060.5042958185875</v>
      </c>
      <c r="Z334" s="169">
        <v>1046.3676355070136</v>
      </c>
      <c r="AA334" s="169">
        <v>1327.7364786703422</v>
      </c>
      <c r="AB334" s="169">
        <v>1143.8893880723649</v>
      </c>
      <c r="AC334" s="169">
        <v>1217.4566889415071</v>
      </c>
      <c r="AD334" s="169">
        <v>1207.7899170461635</v>
      </c>
      <c r="AE334" s="169">
        <v>1034.7437028279844</v>
      </c>
      <c r="AF334" s="169">
        <v>1006.8174309479027</v>
      </c>
      <c r="AG334" s="169">
        <v>1053.4654893900688</v>
      </c>
      <c r="AH334" s="169">
        <v>1185.9178872930272</v>
      </c>
      <c r="AI334" s="169">
        <v>1201.6535643807078</v>
      </c>
      <c r="AJ334" s="169">
        <v>1032.5234468309718</v>
      </c>
      <c r="AK334" s="169">
        <v>1058.1856587338466</v>
      </c>
      <c r="AL334" s="169">
        <v>1067.9630089765067</v>
      </c>
      <c r="AM334" s="169">
        <v>1127.0716318271348</v>
      </c>
      <c r="AN334" s="169">
        <v>1209.4693485170164</v>
      </c>
      <c r="AO334" s="169">
        <v>1111.0813189476953</v>
      </c>
      <c r="AP334" s="169">
        <v>1291.2763904529972</v>
      </c>
      <c r="AQ334" s="169">
        <v>1041.2232906760587</v>
      </c>
    </row>
    <row r="335" spans="1:43" x14ac:dyDescent="0.25">
      <c r="A335" s="223" t="s">
        <v>497</v>
      </c>
      <c r="B335" s="223"/>
      <c r="C335" s="223"/>
      <c r="D335" s="223"/>
      <c r="E335" s="86"/>
      <c r="F335" s="86" t="s">
        <v>216</v>
      </c>
      <c r="G335" s="86" t="s">
        <v>310</v>
      </c>
      <c r="H335" s="86">
        <v>2050</v>
      </c>
      <c r="I335" t="s">
        <v>209</v>
      </c>
      <c r="J335" t="s">
        <v>157</v>
      </c>
      <c r="K335" s="21">
        <v>1</v>
      </c>
      <c r="M335" s="169">
        <v>987.81344381575423</v>
      </c>
      <c r="N335" s="169">
        <v>1031.6065340092148</v>
      </c>
      <c r="O335" s="169">
        <v>992.70712458038622</v>
      </c>
      <c r="P335" s="169">
        <v>991.73586789965316</v>
      </c>
      <c r="Q335" s="169">
        <v>1235.1791832934507</v>
      </c>
      <c r="R335" s="169">
        <v>1078.5264471455075</v>
      </c>
      <c r="S335" s="169">
        <v>1010.853224064472</v>
      </c>
      <c r="T335" s="169">
        <v>1040.4185763015309</v>
      </c>
      <c r="U335" s="169">
        <v>1006.4888003945912</v>
      </c>
      <c r="V335" s="169">
        <v>1010.813781001334</v>
      </c>
      <c r="W335" s="169">
        <v>1048.6476725743837</v>
      </c>
      <c r="X335" s="169">
        <v>1208.4314371997689</v>
      </c>
      <c r="Y335" s="169">
        <v>1060.5042958185875</v>
      </c>
      <c r="Z335" s="169">
        <v>1046.3676355070136</v>
      </c>
      <c r="AA335" s="169">
        <v>1327.7364786703422</v>
      </c>
      <c r="AB335" s="169">
        <v>1143.8893880723649</v>
      </c>
      <c r="AC335" s="169">
        <v>1217.4566889415071</v>
      </c>
      <c r="AD335" s="169">
        <v>1207.7899170461635</v>
      </c>
      <c r="AE335" s="169">
        <v>1034.7437028279844</v>
      </c>
      <c r="AF335" s="169">
        <v>1006.8174309479027</v>
      </c>
      <c r="AG335" s="169">
        <v>1053.4654893900688</v>
      </c>
      <c r="AH335" s="169">
        <v>1185.9178872930272</v>
      </c>
      <c r="AI335" s="169">
        <v>1201.6535643807078</v>
      </c>
      <c r="AJ335" s="169">
        <v>1032.5234468309718</v>
      </c>
      <c r="AK335" s="169">
        <v>1058.1856587338466</v>
      </c>
      <c r="AL335" s="169">
        <v>1067.9630089765067</v>
      </c>
      <c r="AM335" s="169">
        <v>1127.0716318271348</v>
      </c>
      <c r="AN335" s="169">
        <v>1209.4693485170164</v>
      </c>
      <c r="AO335" s="169">
        <v>1111.0813189476953</v>
      </c>
      <c r="AP335" s="169">
        <v>1291.2763904529972</v>
      </c>
      <c r="AQ335" s="169">
        <v>1041.2232906760587</v>
      </c>
    </row>
    <row r="336" spans="1:43" x14ac:dyDescent="0.25">
      <c r="A336" s="223" t="s">
        <v>499</v>
      </c>
      <c r="B336" s="223"/>
      <c r="C336" s="223"/>
      <c r="D336" s="223"/>
      <c r="F336" s="13" t="s">
        <v>216</v>
      </c>
      <c r="G336" s="86" t="s">
        <v>310</v>
      </c>
      <c r="H336" s="86">
        <v>2050</v>
      </c>
      <c r="I336" t="s">
        <v>55</v>
      </c>
      <c r="J336" t="s">
        <v>192</v>
      </c>
      <c r="K336" s="21">
        <v>1</v>
      </c>
      <c r="M336" s="169">
        <v>987.81344381575423</v>
      </c>
      <c r="N336" s="169">
        <v>1031.6065340092148</v>
      </c>
      <c r="O336" s="169">
        <v>992.70712458038622</v>
      </c>
      <c r="P336" s="169">
        <v>991.73586789965316</v>
      </c>
      <c r="Q336" s="169">
        <v>1235.1791832934507</v>
      </c>
      <c r="R336" s="169">
        <v>1078.5264471455075</v>
      </c>
      <c r="S336" s="169">
        <v>1010.853224064472</v>
      </c>
      <c r="T336" s="169">
        <v>1040.4185763015309</v>
      </c>
      <c r="U336" s="169">
        <v>1006.4888003945912</v>
      </c>
      <c r="V336" s="169">
        <v>1010.813781001334</v>
      </c>
      <c r="W336" s="169">
        <v>1048.6476725743837</v>
      </c>
      <c r="X336" s="169">
        <v>1208.4314371997689</v>
      </c>
      <c r="Y336" s="169">
        <v>1060.5042958185875</v>
      </c>
      <c r="Z336" s="169">
        <v>1046.3676355070136</v>
      </c>
      <c r="AA336" s="169">
        <v>1327.7364786703422</v>
      </c>
      <c r="AB336" s="169">
        <v>1143.8893880723649</v>
      </c>
      <c r="AC336" s="169">
        <v>1217.4566889415071</v>
      </c>
      <c r="AD336" s="169">
        <v>1207.7899170461635</v>
      </c>
      <c r="AE336" s="169">
        <v>1034.7437028279844</v>
      </c>
      <c r="AF336" s="169">
        <v>1006.8174309479027</v>
      </c>
      <c r="AG336" s="169">
        <v>1053.4654893900688</v>
      </c>
      <c r="AH336" s="169">
        <v>1185.9178872930272</v>
      </c>
      <c r="AI336" s="169">
        <v>1201.6535643807078</v>
      </c>
      <c r="AJ336" s="169">
        <v>1032.5234468309718</v>
      </c>
      <c r="AK336" s="169">
        <v>1058.1856587338466</v>
      </c>
      <c r="AL336" s="169">
        <v>1067.9630089765067</v>
      </c>
      <c r="AM336" s="169">
        <v>1127.0716318271348</v>
      </c>
      <c r="AN336" s="169">
        <v>1209.4693485170164</v>
      </c>
      <c r="AO336" s="169">
        <v>1111.0813189476953</v>
      </c>
      <c r="AP336" s="169">
        <v>1291.2763904529972</v>
      </c>
      <c r="AQ336" s="169">
        <v>1041.2232906760587</v>
      </c>
    </row>
    <row r="337" spans="1:43" x14ac:dyDescent="0.25">
      <c r="A337" s="223" t="s">
        <v>501</v>
      </c>
      <c r="B337" s="223"/>
      <c r="C337" s="223"/>
      <c r="D337" s="223"/>
      <c r="F337" s="13" t="s">
        <v>216</v>
      </c>
      <c r="G337" s="89" t="s">
        <v>310</v>
      </c>
      <c r="H337" s="89">
        <v>2050</v>
      </c>
      <c r="I337" s="149" t="s">
        <v>346</v>
      </c>
      <c r="J337" s="149" t="s">
        <v>364</v>
      </c>
      <c r="K337" s="21">
        <v>1</v>
      </c>
      <c r="M337" s="169">
        <v>987.81344381575423</v>
      </c>
      <c r="N337" s="169">
        <v>1031.6065340092148</v>
      </c>
      <c r="O337" s="169">
        <v>992.70712458038622</v>
      </c>
      <c r="P337" s="169">
        <v>991.73586789965316</v>
      </c>
      <c r="Q337" s="169">
        <v>1235.1791832934507</v>
      </c>
      <c r="R337" s="169">
        <v>1078.5264471455075</v>
      </c>
      <c r="S337" s="169">
        <v>1010.853224064472</v>
      </c>
      <c r="T337" s="169">
        <v>1040.4185763015309</v>
      </c>
      <c r="U337" s="169">
        <v>1006.4888003945912</v>
      </c>
      <c r="V337" s="169">
        <v>1010.813781001334</v>
      </c>
      <c r="W337" s="169">
        <v>1048.6476725743837</v>
      </c>
      <c r="X337" s="169">
        <v>1208.4314371997689</v>
      </c>
      <c r="Y337" s="169">
        <v>1060.5042958185875</v>
      </c>
      <c r="Z337" s="169">
        <v>1046.3676355070136</v>
      </c>
      <c r="AA337" s="169">
        <v>1327.7364786703422</v>
      </c>
      <c r="AB337" s="169">
        <v>1143.8893880723649</v>
      </c>
      <c r="AC337" s="169">
        <v>1217.4566889415071</v>
      </c>
      <c r="AD337" s="169">
        <v>1207.7899170461635</v>
      </c>
      <c r="AE337" s="169">
        <v>1034.7437028279844</v>
      </c>
      <c r="AF337" s="169">
        <v>1006.8174309479027</v>
      </c>
      <c r="AG337" s="169">
        <v>1053.4654893900688</v>
      </c>
      <c r="AH337" s="169">
        <v>1185.9178872930272</v>
      </c>
      <c r="AI337" s="169">
        <v>1201.6535643807078</v>
      </c>
      <c r="AJ337" s="169">
        <v>1032.5234468309718</v>
      </c>
      <c r="AK337" s="169">
        <v>1058.1856587338466</v>
      </c>
      <c r="AL337" s="169">
        <v>1067.9630089765067</v>
      </c>
      <c r="AM337" s="169">
        <v>1127.0716318271348</v>
      </c>
      <c r="AN337" s="169">
        <v>1209.4693485170164</v>
      </c>
      <c r="AO337" s="169">
        <v>1111.0813189476953</v>
      </c>
      <c r="AP337" s="169">
        <v>1291.2763904529972</v>
      </c>
      <c r="AQ337" s="169">
        <v>1041.2232906760587</v>
      </c>
    </row>
    <row r="338" spans="1:43" x14ac:dyDescent="0.25">
      <c r="A338" s="223" t="s">
        <v>503</v>
      </c>
      <c r="B338" s="223"/>
      <c r="C338" s="223"/>
      <c r="D338" s="223"/>
      <c r="E338" s="170" t="s">
        <v>188</v>
      </c>
      <c r="F338" s="170" t="s">
        <v>190</v>
      </c>
      <c r="G338" s="86" t="s">
        <v>306</v>
      </c>
      <c r="H338" s="86">
        <v>2020</v>
      </c>
      <c r="I338" t="s">
        <v>15</v>
      </c>
      <c r="J338" t="s">
        <v>128</v>
      </c>
      <c r="K338" s="171">
        <v>1</v>
      </c>
      <c r="L338" s="159"/>
      <c r="M338" s="172">
        <v>595.75775361640331</v>
      </c>
      <c r="N338" s="172">
        <v>622.16969728948709</v>
      </c>
      <c r="O338" s="172">
        <v>598.70916947078877</v>
      </c>
      <c r="P338" s="172">
        <v>598.12339722611955</v>
      </c>
      <c r="Q338" s="172">
        <v>744.94590062483803</v>
      </c>
      <c r="R338" s="172">
        <v>650.46745151115192</v>
      </c>
      <c r="S338" s="172">
        <v>609.6532192133991</v>
      </c>
      <c r="T338" s="172">
        <v>627.48430659523171</v>
      </c>
      <c r="U338" s="172">
        <v>607.02100231285294</v>
      </c>
      <c r="V338" s="172">
        <v>609.62943080391949</v>
      </c>
      <c r="W338" s="172">
        <v>632.44733675087571</v>
      </c>
      <c r="X338" s="172">
        <v>728.81413280285039</v>
      </c>
      <c r="Y338" s="172">
        <v>639.59815583889804</v>
      </c>
      <c r="Z338" s="172">
        <v>631.07222916358523</v>
      </c>
      <c r="AA338" s="172">
        <v>800.76790499192145</v>
      </c>
      <c r="AB338" s="172">
        <v>689.88833518117553</v>
      </c>
      <c r="AC338" s="172">
        <v>734.25733033892618</v>
      </c>
      <c r="AD338" s="172">
        <v>728.42722714975935</v>
      </c>
      <c r="AE338" s="172">
        <v>624.06174751403762</v>
      </c>
      <c r="AF338" s="172">
        <v>607.21920188326396</v>
      </c>
      <c r="AG338" s="172">
        <v>635.3529984842902</v>
      </c>
      <c r="AH338" s="172">
        <v>715.23604070221984</v>
      </c>
      <c r="AI338" s="172">
        <v>724.72634648017845</v>
      </c>
      <c r="AJ338" s="172">
        <v>622.72269434209045</v>
      </c>
      <c r="AK338" s="172">
        <v>638.19976828940185</v>
      </c>
      <c r="AL338" s="172">
        <v>644.09656211555921</v>
      </c>
      <c r="AM338" s="172">
        <v>679.74541928521069</v>
      </c>
      <c r="AN338" s="172">
        <v>729.44010496256089</v>
      </c>
      <c r="AO338" s="172">
        <v>670.10154073676779</v>
      </c>
      <c r="AP338" s="172">
        <v>778.77855023165887</v>
      </c>
      <c r="AQ338" s="172">
        <v>627.9696359163429</v>
      </c>
    </row>
    <row r="339" spans="1:43" x14ac:dyDescent="0.25">
      <c r="A339" s="223" t="s">
        <v>506</v>
      </c>
      <c r="B339" s="223"/>
      <c r="C339" s="223"/>
      <c r="D339" s="223"/>
      <c r="E339" s="86" t="s">
        <v>188</v>
      </c>
      <c r="F339" s="86" t="s">
        <v>190</v>
      </c>
      <c r="G339" s="86" t="s">
        <v>308</v>
      </c>
      <c r="H339" s="86">
        <v>2025</v>
      </c>
      <c r="I339" t="s">
        <v>15</v>
      </c>
      <c r="J339" t="s">
        <v>128</v>
      </c>
      <c r="K339" s="168">
        <v>1</v>
      </c>
      <c r="L339" s="151"/>
      <c r="M339" s="169">
        <v>595.75775361640331</v>
      </c>
      <c r="N339" s="169">
        <v>622.16969728948709</v>
      </c>
      <c r="O339" s="169">
        <v>598.70916947078877</v>
      </c>
      <c r="P339" s="169">
        <v>598.12339722611955</v>
      </c>
      <c r="Q339" s="169">
        <v>744.94590062483803</v>
      </c>
      <c r="R339" s="169">
        <v>650.46745151115192</v>
      </c>
      <c r="S339" s="169">
        <v>609.6532192133991</v>
      </c>
      <c r="T339" s="169">
        <v>627.48430659523171</v>
      </c>
      <c r="U339" s="169">
        <v>607.02100231285294</v>
      </c>
      <c r="V339" s="169">
        <v>609.62943080391949</v>
      </c>
      <c r="W339" s="169">
        <v>632.44733675087571</v>
      </c>
      <c r="X339" s="169">
        <v>728.81413280285039</v>
      </c>
      <c r="Y339" s="169">
        <v>639.59815583889804</v>
      </c>
      <c r="Z339" s="169">
        <v>631.07222916358523</v>
      </c>
      <c r="AA339" s="169">
        <v>800.76790499192145</v>
      </c>
      <c r="AB339" s="169">
        <v>689.88833518117553</v>
      </c>
      <c r="AC339" s="169">
        <v>734.25733033892618</v>
      </c>
      <c r="AD339" s="169">
        <v>728.42722714975935</v>
      </c>
      <c r="AE339" s="169">
        <v>624.06174751403762</v>
      </c>
      <c r="AF339" s="169">
        <v>607.21920188326396</v>
      </c>
      <c r="AG339" s="169">
        <v>635.3529984842902</v>
      </c>
      <c r="AH339" s="169">
        <v>715.23604070221984</v>
      </c>
      <c r="AI339" s="169">
        <v>724.72634648017845</v>
      </c>
      <c r="AJ339" s="169">
        <v>622.72269434209045</v>
      </c>
      <c r="AK339" s="169">
        <v>638.19976828940185</v>
      </c>
      <c r="AL339" s="169">
        <v>644.09656211555921</v>
      </c>
      <c r="AM339" s="169">
        <v>679.74541928521069</v>
      </c>
      <c r="AN339" s="169">
        <v>729.44010496256089</v>
      </c>
      <c r="AO339" s="169">
        <v>670.10154073676779</v>
      </c>
      <c r="AP339" s="169">
        <v>778.77855023165887</v>
      </c>
      <c r="AQ339" s="169">
        <v>627.9696359163429</v>
      </c>
    </row>
    <row r="340" spans="1:43" x14ac:dyDescent="0.25">
      <c r="A340" s="223" t="s">
        <v>506</v>
      </c>
      <c r="B340" s="223"/>
      <c r="C340" s="223"/>
      <c r="D340" s="223"/>
      <c r="E340" s="86" t="s">
        <v>188</v>
      </c>
      <c r="F340" s="86" t="s">
        <v>190</v>
      </c>
      <c r="G340" s="86" t="s">
        <v>308</v>
      </c>
      <c r="H340" s="86">
        <v>2030</v>
      </c>
      <c r="I340" t="s">
        <v>15</v>
      </c>
      <c r="J340" t="s">
        <v>128</v>
      </c>
      <c r="K340" s="168">
        <v>1</v>
      </c>
      <c r="L340" s="151"/>
      <c r="M340" s="169">
        <v>529.03288521136631</v>
      </c>
      <c r="N340" s="169">
        <v>552.48669119306453</v>
      </c>
      <c r="O340" s="169">
        <v>531.65374249006049</v>
      </c>
      <c r="P340" s="169">
        <v>531.13357673679423</v>
      </c>
      <c r="Q340" s="169">
        <v>661.51195975485632</v>
      </c>
      <c r="R340" s="169">
        <v>577.61509694190295</v>
      </c>
      <c r="S340" s="169">
        <v>541.3720586614985</v>
      </c>
      <c r="T340" s="169">
        <v>557.20606425656592</v>
      </c>
      <c r="U340" s="169">
        <v>539.03465005381349</v>
      </c>
      <c r="V340" s="169">
        <v>541.35093455388062</v>
      </c>
      <c r="W340" s="169">
        <v>561.61323503477763</v>
      </c>
      <c r="X340" s="169">
        <v>647.1869499289312</v>
      </c>
      <c r="Y340" s="169">
        <v>567.96316238494148</v>
      </c>
      <c r="Z340" s="169">
        <v>560.39213949726377</v>
      </c>
      <c r="AA340" s="169">
        <v>711.08189963282632</v>
      </c>
      <c r="AB340" s="169">
        <v>612.6208416408839</v>
      </c>
      <c r="AC340" s="169">
        <v>652.02050934096656</v>
      </c>
      <c r="AD340" s="169">
        <v>646.8433777089864</v>
      </c>
      <c r="AE340" s="169">
        <v>554.16683179246547</v>
      </c>
      <c r="AF340" s="169">
        <v>539.21065127233851</v>
      </c>
      <c r="AG340" s="169">
        <v>564.19346265404977</v>
      </c>
      <c r="AH340" s="169">
        <v>635.12960414357133</v>
      </c>
      <c r="AI340" s="169">
        <v>643.55699567439854</v>
      </c>
      <c r="AJ340" s="169">
        <v>552.97775257577632</v>
      </c>
      <c r="AK340" s="169">
        <v>566.72139424098896</v>
      </c>
      <c r="AL340" s="169">
        <v>571.9577471586166</v>
      </c>
      <c r="AM340" s="169">
        <v>603.61393232526723</v>
      </c>
      <c r="AN340" s="169">
        <v>647.74281320675414</v>
      </c>
      <c r="AO340" s="169">
        <v>595.05016817424996</v>
      </c>
      <c r="AP340" s="169">
        <v>691.55535260571321</v>
      </c>
      <c r="AQ340" s="169">
        <v>557.6370366937125</v>
      </c>
    </row>
    <row r="341" spans="1:43" x14ac:dyDescent="0.25">
      <c r="A341" s="223" t="s">
        <v>506</v>
      </c>
      <c r="B341" s="223"/>
      <c r="C341" s="223"/>
      <c r="D341" s="223"/>
      <c r="E341" s="86" t="s">
        <v>188</v>
      </c>
      <c r="F341" s="86" t="s">
        <v>190</v>
      </c>
      <c r="G341" s="86" t="s">
        <v>308</v>
      </c>
      <c r="H341" s="86">
        <v>2050</v>
      </c>
      <c r="I341" t="s">
        <v>15</v>
      </c>
      <c r="J341" t="s">
        <v>128</v>
      </c>
      <c r="K341" s="168">
        <v>1</v>
      </c>
      <c r="L341" s="151"/>
      <c r="M341" s="169">
        <v>483.04682725654328</v>
      </c>
      <c r="N341" s="169">
        <v>504.46191672120574</v>
      </c>
      <c r="O341" s="169">
        <v>485.43986713847744</v>
      </c>
      <c r="P341" s="169">
        <v>484.96491666982666</v>
      </c>
      <c r="Q341" s="169">
        <v>604.01018969581469</v>
      </c>
      <c r="R341" s="169">
        <v>527.40604176579882</v>
      </c>
      <c r="S341" s="169">
        <v>494.31342098383709</v>
      </c>
      <c r="T341" s="169">
        <v>508.77105940153933</v>
      </c>
      <c r="U341" s="169">
        <v>492.17919106447545</v>
      </c>
      <c r="V341" s="169">
        <v>494.29413308425904</v>
      </c>
      <c r="W341" s="169">
        <v>512.79513790611543</v>
      </c>
      <c r="X341" s="169">
        <v>590.93037794825716</v>
      </c>
      <c r="Y341" s="169">
        <v>518.59309932883627</v>
      </c>
      <c r="Z341" s="169">
        <v>511.68018580831233</v>
      </c>
      <c r="AA341" s="169">
        <v>649.27127431777421</v>
      </c>
      <c r="AB341" s="169">
        <v>559.36892041716931</v>
      </c>
      <c r="AC341" s="169">
        <v>595.34378135588611</v>
      </c>
      <c r="AD341" s="169">
        <v>590.61667066196708</v>
      </c>
      <c r="AE341" s="169">
        <v>505.99601149786838</v>
      </c>
      <c r="AF341" s="169">
        <v>492.33989341886274</v>
      </c>
      <c r="AG341" s="169">
        <v>515.15107985212717</v>
      </c>
      <c r="AH341" s="169">
        <v>579.92111408288099</v>
      </c>
      <c r="AI341" s="169">
        <v>587.61595660555008</v>
      </c>
      <c r="AJ341" s="169">
        <v>504.91029270980306</v>
      </c>
      <c r="AK341" s="169">
        <v>517.45927158600148</v>
      </c>
      <c r="AL341" s="169">
        <v>522.24045576937237</v>
      </c>
      <c r="AM341" s="169">
        <v>551.14493455557624</v>
      </c>
      <c r="AN341" s="169">
        <v>591.43792294261698</v>
      </c>
      <c r="AO341" s="169">
        <v>543.32557357035228</v>
      </c>
      <c r="AP341" s="169">
        <v>631.44206775539919</v>
      </c>
      <c r="AQ341" s="169">
        <v>509.16456966189963</v>
      </c>
    </row>
    <row r="342" spans="1:43" x14ac:dyDescent="0.25">
      <c r="A342" s="223" t="s">
        <v>508</v>
      </c>
      <c r="B342" s="223"/>
      <c r="C342" s="223"/>
      <c r="D342" s="223"/>
      <c r="E342" s="86" t="s">
        <v>188</v>
      </c>
      <c r="F342" s="86" t="s">
        <v>190</v>
      </c>
      <c r="G342" s="86" t="s">
        <v>310</v>
      </c>
      <c r="H342" s="86">
        <v>2030</v>
      </c>
      <c r="I342" t="s">
        <v>15</v>
      </c>
      <c r="J342" t="s">
        <v>128</v>
      </c>
      <c r="K342" s="168">
        <v>1</v>
      </c>
      <c r="L342" s="151"/>
      <c r="M342" s="169">
        <v>1900.5636271585881</v>
      </c>
      <c r="N342" s="169">
        <v>1984.8220009068307</v>
      </c>
      <c r="O342" s="169">
        <v>1909.9791212707737</v>
      </c>
      <c r="P342" s="169">
        <v>1908.1104130328038</v>
      </c>
      <c r="Q342" s="169">
        <v>2376.4979546369109</v>
      </c>
      <c r="R342" s="169">
        <v>2075.0964154276671</v>
      </c>
      <c r="S342" s="169">
        <v>1944.8924106880895</v>
      </c>
      <c r="T342" s="169">
        <v>2001.7764644916397</v>
      </c>
      <c r="U342" s="169">
        <v>1936.4952128847835</v>
      </c>
      <c r="V342" s="169">
        <v>1944.8165218129043</v>
      </c>
      <c r="W342" s="169">
        <v>2017.6093337024054</v>
      </c>
      <c r="X342" s="169">
        <v>2325.0350051777955</v>
      </c>
      <c r="Y342" s="169">
        <v>2040.4216035899365</v>
      </c>
      <c r="Z342" s="169">
        <v>2013.2225180076541</v>
      </c>
      <c r="AA342" s="169">
        <v>2554.5791805230251</v>
      </c>
      <c r="AB342" s="169">
        <v>2200.8554126021086</v>
      </c>
      <c r="AC342" s="169">
        <v>2342.3996860228326</v>
      </c>
      <c r="AD342" s="169">
        <v>2323.8007135434136</v>
      </c>
      <c r="AE342" s="169">
        <v>1990.8579472553417</v>
      </c>
      <c r="AF342" s="169">
        <v>1937.1275015829251</v>
      </c>
      <c r="AG342" s="169">
        <v>2026.8788647657138</v>
      </c>
      <c r="AH342" s="169">
        <v>2281.7186944524742</v>
      </c>
      <c r="AI342" s="169">
        <v>2311.994305407954</v>
      </c>
      <c r="AJ342" s="169">
        <v>1986.5861509791107</v>
      </c>
      <c r="AK342" s="169">
        <v>2035.9605210490699</v>
      </c>
      <c r="AL342" s="169">
        <v>2054.7722474509792</v>
      </c>
      <c r="AM342" s="169">
        <v>2168.4978697783995</v>
      </c>
      <c r="AN342" s="169">
        <v>2327.031957649061</v>
      </c>
      <c r="AO342" s="169">
        <v>2137.7323368371244</v>
      </c>
      <c r="AP342" s="169">
        <v>2484.4295809779878</v>
      </c>
      <c r="AQ342" s="169">
        <v>2003.3247435518754</v>
      </c>
    </row>
    <row r="343" spans="1:43" x14ac:dyDescent="0.25">
      <c r="A343" s="223" t="s">
        <v>508</v>
      </c>
      <c r="B343" s="223"/>
      <c r="C343" s="223"/>
      <c r="D343" s="223"/>
      <c r="E343" s="89" t="s">
        <v>188</v>
      </c>
      <c r="F343" s="89" t="s">
        <v>190</v>
      </c>
      <c r="G343" s="89" t="s">
        <v>310</v>
      </c>
      <c r="H343" s="89">
        <v>2050</v>
      </c>
      <c r="I343" s="149" t="s">
        <v>15</v>
      </c>
      <c r="J343" s="149" t="s">
        <v>128</v>
      </c>
      <c r="K343" s="173">
        <v>1</v>
      </c>
      <c r="L343" s="151"/>
      <c r="M343" s="169">
        <v>1150.2606560205272</v>
      </c>
      <c r="N343" s="169">
        <v>1201.2555771470427</v>
      </c>
      <c r="O343" s="169">
        <v>1155.9591089844155</v>
      </c>
      <c r="P343" s="169">
        <v>1154.8281278728114</v>
      </c>
      <c r="Q343" s="169">
        <v>1438.3060147367516</v>
      </c>
      <c r="R343" s="169">
        <v>1255.8915313370371</v>
      </c>
      <c r="S343" s="169">
        <v>1177.0893582510689</v>
      </c>
      <c r="T343" s="169">
        <v>1211.5167713143196</v>
      </c>
      <c r="U343" s="169">
        <v>1172.0071994030618</v>
      </c>
      <c r="V343" s="169">
        <v>1177.0434287246339</v>
      </c>
      <c r="W343" s="169">
        <v>1221.0991532271471</v>
      </c>
      <c r="X343" s="169">
        <v>1407.1595668306149</v>
      </c>
      <c r="Y343" s="169">
        <v>1234.9056136640329</v>
      </c>
      <c r="Z343" s="169">
        <v>1218.4441610833539</v>
      </c>
      <c r="AA343" s="169">
        <v>1546.0844783385962</v>
      </c>
      <c r="AB343" s="169">
        <v>1332.0034933483391</v>
      </c>
      <c r="AC343" s="169">
        <v>1417.6690330200004</v>
      </c>
      <c r="AD343" s="169">
        <v>1406.4125478490892</v>
      </c>
      <c r="AE343" s="169">
        <v>1204.9086574792821</v>
      </c>
      <c r="AF343" s="169">
        <v>1172.3898736804842</v>
      </c>
      <c r="AG343" s="169">
        <v>1226.7092663165074</v>
      </c>
      <c r="AH343" s="169">
        <v>1380.9436342097283</v>
      </c>
      <c r="AI343" s="169">
        <v>1399.2670639657408</v>
      </c>
      <c r="AJ343" s="169">
        <v>1202.3232774810185</v>
      </c>
      <c r="AK343" s="169">
        <v>1232.2056736795503</v>
      </c>
      <c r="AL343" s="169">
        <v>1243.5909219515534</v>
      </c>
      <c r="AM343" s="169">
        <v>1312.4200351027152</v>
      </c>
      <c r="AN343" s="169">
        <v>1408.3681640208461</v>
      </c>
      <c r="AO343" s="169">
        <v>1293.8000943661038</v>
      </c>
      <c r="AP343" s="169">
        <v>1503.6284809496074</v>
      </c>
      <c r="AQ343" s="169">
        <v>1212.4538220197421</v>
      </c>
    </row>
    <row r="344" spans="1:43" x14ac:dyDescent="0.25">
      <c r="A344" s="223" t="s">
        <v>510</v>
      </c>
      <c r="B344" s="223"/>
      <c r="C344" s="223"/>
      <c r="D344" s="223"/>
      <c r="E344" s="13" t="s">
        <v>214</v>
      </c>
      <c r="F344" s="86" t="s">
        <v>217</v>
      </c>
      <c r="G344" s="86" t="s">
        <v>306</v>
      </c>
      <c r="H344" s="86">
        <v>2020</v>
      </c>
      <c r="I344" t="s">
        <v>15</v>
      </c>
      <c r="J344" t="s">
        <v>128</v>
      </c>
      <c r="K344" s="168">
        <v>1</v>
      </c>
      <c r="L344" s="159"/>
      <c r="M344" s="172">
        <v>595.75775361640331</v>
      </c>
      <c r="N344" s="172">
        <v>622.16969728948709</v>
      </c>
      <c r="O344" s="172">
        <v>598.70916947078877</v>
      </c>
      <c r="P344" s="172">
        <v>598.12339722611955</v>
      </c>
      <c r="Q344" s="172">
        <v>744.94590062483803</v>
      </c>
      <c r="R344" s="172">
        <v>650.46745151115192</v>
      </c>
      <c r="S344" s="172">
        <v>609.6532192133991</v>
      </c>
      <c r="T344" s="172">
        <v>627.48430659523171</v>
      </c>
      <c r="U344" s="172">
        <v>607.02100231285294</v>
      </c>
      <c r="V344" s="172">
        <v>609.62943080391949</v>
      </c>
      <c r="W344" s="172">
        <v>632.44733675087571</v>
      </c>
      <c r="X344" s="172">
        <v>728.81413280285039</v>
      </c>
      <c r="Y344" s="172">
        <v>639.59815583889804</v>
      </c>
      <c r="Z344" s="172">
        <v>631.07222916358523</v>
      </c>
      <c r="AA344" s="172">
        <v>800.76790499192145</v>
      </c>
      <c r="AB344" s="172">
        <v>689.88833518117553</v>
      </c>
      <c r="AC344" s="172">
        <v>734.25733033892618</v>
      </c>
      <c r="AD344" s="172">
        <v>728.42722714975935</v>
      </c>
      <c r="AE344" s="172">
        <v>624.06174751403762</v>
      </c>
      <c r="AF344" s="172">
        <v>607.21920188326396</v>
      </c>
      <c r="AG344" s="172">
        <v>635.3529984842902</v>
      </c>
      <c r="AH344" s="172">
        <v>715.23604070221984</v>
      </c>
      <c r="AI344" s="172">
        <v>724.72634648017845</v>
      </c>
      <c r="AJ344" s="172">
        <v>622.72269434209045</v>
      </c>
      <c r="AK344" s="172">
        <v>638.19976828940185</v>
      </c>
      <c r="AL344" s="172">
        <v>644.09656211555921</v>
      </c>
      <c r="AM344" s="172">
        <v>679.74541928521069</v>
      </c>
      <c r="AN344" s="172">
        <v>729.44010496256089</v>
      </c>
      <c r="AO344" s="172">
        <v>670.10154073676779</v>
      </c>
      <c r="AP344" s="172">
        <v>778.77855023165887</v>
      </c>
      <c r="AQ344" s="172">
        <v>627.9696359163429</v>
      </c>
    </row>
    <row r="345" spans="1:43" x14ac:dyDescent="0.25">
      <c r="A345" s="223" t="s">
        <v>523</v>
      </c>
      <c r="B345" s="223"/>
      <c r="C345" s="223"/>
      <c r="D345" s="223"/>
      <c r="E345" s="86"/>
      <c r="F345" s="86" t="s">
        <v>217</v>
      </c>
      <c r="G345" s="86" t="s">
        <v>306</v>
      </c>
      <c r="H345" s="86">
        <v>2020</v>
      </c>
      <c r="I345" t="s">
        <v>172</v>
      </c>
      <c r="J345" t="s">
        <v>158</v>
      </c>
      <c r="K345" s="21">
        <v>1</v>
      </c>
      <c r="M345" s="169">
        <v>595.75775361640331</v>
      </c>
      <c r="N345" s="169">
        <v>622.16969728948709</v>
      </c>
      <c r="O345" s="169">
        <v>598.70916947078877</v>
      </c>
      <c r="P345" s="169">
        <v>598.12339722611955</v>
      </c>
      <c r="Q345" s="169">
        <v>744.94590062483803</v>
      </c>
      <c r="R345" s="169">
        <v>650.46745151115192</v>
      </c>
      <c r="S345" s="169">
        <v>609.6532192133991</v>
      </c>
      <c r="T345" s="169">
        <v>627.48430659523171</v>
      </c>
      <c r="U345" s="169">
        <v>607.02100231285294</v>
      </c>
      <c r="V345" s="169">
        <v>609.62943080391949</v>
      </c>
      <c r="W345" s="169">
        <v>632.44733675087571</v>
      </c>
      <c r="X345" s="169">
        <v>728.81413280285039</v>
      </c>
      <c r="Y345" s="169">
        <v>639.59815583889804</v>
      </c>
      <c r="Z345" s="169">
        <v>631.07222916358523</v>
      </c>
      <c r="AA345" s="169">
        <v>800.76790499192145</v>
      </c>
      <c r="AB345" s="169">
        <v>689.88833518117553</v>
      </c>
      <c r="AC345" s="169">
        <v>734.25733033892618</v>
      </c>
      <c r="AD345" s="169">
        <v>728.42722714975935</v>
      </c>
      <c r="AE345" s="169">
        <v>624.06174751403762</v>
      </c>
      <c r="AF345" s="169">
        <v>607.21920188326396</v>
      </c>
      <c r="AG345" s="169">
        <v>635.3529984842902</v>
      </c>
      <c r="AH345" s="169">
        <v>715.23604070221984</v>
      </c>
      <c r="AI345" s="169">
        <v>724.72634648017845</v>
      </c>
      <c r="AJ345" s="169">
        <v>622.72269434209045</v>
      </c>
      <c r="AK345" s="169">
        <v>638.19976828940185</v>
      </c>
      <c r="AL345" s="169">
        <v>644.09656211555921</v>
      </c>
      <c r="AM345" s="169">
        <v>679.74541928521069</v>
      </c>
      <c r="AN345" s="169">
        <v>729.44010496256089</v>
      </c>
      <c r="AO345" s="169">
        <v>670.10154073676779</v>
      </c>
      <c r="AP345" s="169">
        <v>778.77855023165887</v>
      </c>
      <c r="AQ345" s="169">
        <v>627.9696359163429</v>
      </c>
    </row>
    <row r="346" spans="1:43" x14ac:dyDescent="0.25">
      <c r="A346" s="223" t="s">
        <v>567</v>
      </c>
      <c r="B346" s="223"/>
      <c r="C346" s="223"/>
      <c r="D346" s="223"/>
      <c r="E346" s="86"/>
      <c r="F346" s="86" t="s">
        <v>217</v>
      </c>
      <c r="G346" s="86" t="s">
        <v>306</v>
      </c>
      <c r="H346" s="86">
        <v>2020</v>
      </c>
      <c r="I346" t="s">
        <v>18</v>
      </c>
      <c r="J346" t="s">
        <v>193</v>
      </c>
      <c r="K346" s="21">
        <v>1</v>
      </c>
      <c r="M346" s="169">
        <v>595.75775361640331</v>
      </c>
      <c r="N346" s="169">
        <v>622.16969728948709</v>
      </c>
      <c r="O346" s="169">
        <v>598.70916947078877</v>
      </c>
      <c r="P346" s="169">
        <v>598.12339722611955</v>
      </c>
      <c r="Q346" s="169">
        <v>744.94590062483803</v>
      </c>
      <c r="R346" s="169">
        <v>650.46745151115192</v>
      </c>
      <c r="S346" s="169">
        <v>609.6532192133991</v>
      </c>
      <c r="T346" s="169">
        <v>627.48430659523171</v>
      </c>
      <c r="U346" s="169">
        <v>607.02100231285294</v>
      </c>
      <c r="V346" s="169">
        <v>609.62943080391949</v>
      </c>
      <c r="W346" s="169">
        <v>632.44733675087571</v>
      </c>
      <c r="X346" s="169">
        <v>728.81413280285039</v>
      </c>
      <c r="Y346" s="169">
        <v>639.59815583889804</v>
      </c>
      <c r="Z346" s="169">
        <v>631.07222916358523</v>
      </c>
      <c r="AA346" s="169">
        <v>800.76790499192145</v>
      </c>
      <c r="AB346" s="169">
        <v>689.88833518117553</v>
      </c>
      <c r="AC346" s="169">
        <v>734.25733033892618</v>
      </c>
      <c r="AD346" s="169">
        <v>728.42722714975935</v>
      </c>
      <c r="AE346" s="169">
        <v>624.06174751403762</v>
      </c>
      <c r="AF346" s="169">
        <v>607.21920188326396</v>
      </c>
      <c r="AG346" s="169">
        <v>635.3529984842902</v>
      </c>
      <c r="AH346" s="169">
        <v>715.23604070221984</v>
      </c>
      <c r="AI346" s="169">
        <v>724.72634648017845</v>
      </c>
      <c r="AJ346" s="169">
        <v>622.72269434209045</v>
      </c>
      <c r="AK346" s="169">
        <v>638.19976828940185</v>
      </c>
      <c r="AL346" s="169">
        <v>644.09656211555921</v>
      </c>
      <c r="AM346" s="169">
        <v>679.74541928521069</v>
      </c>
      <c r="AN346" s="169">
        <v>729.44010496256089</v>
      </c>
      <c r="AO346" s="169">
        <v>670.10154073676779</v>
      </c>
      <c r="AP346" s="169">
        <v>778.77855023165887</v>
      </c>
      <c r="AQ346" s="169">
        <v>627.9696359163429</v>
      </c>
    </row>
    <row r="347" spans="1:43" x14ac:dyDescent="0.25">
      <c r="A347" s="223" t="s">
        <v>524</v>
      </c>
      <c r="B347" s="223"/>
      <c r="C347" s="223"/>
      <c r="D347" s="223"/>
      <c r="E347" s="86"/>
      <c r="F347" s="86" t="s">
        <v>217</v>
      </c>
      <c r="G347" s="86" t="s">
        <v>306</v>
      </c>
      <c r="H347" s="86">
        <v>2020</v>
      </c>
      <c r="I347" t="s">
        <v>210</v>
      </c>
      <c r="J347" t="s">
        <v>191</v>
      </c>
      <c r="K347" s="168">
        <v>1</v>
      </c>
      <c r="L347" s="151"/>
      <c r="M347" s="169">
        <v>595.75775361640331</v>
      </c>
      <c r="N347" s="169">
        <v>622.16969728948709</v>
      </c>
      <c r="O347" s="169">
        <v>598.70916947078877</v>
      </c>
      <c r="P347" s="169">
        <v>598.12339722611955</v>
      </c>
      <c r="Q347" s="169">
        <v>744.94590062483803</v>
      </c>
      <c r="R347" s="169">
        <v>650.46745151115192</v>
      </c>
      <c r="S347" s="169">
        <v>609.6532192133991</v>
      </c>
      <c r="T347" s="169">
        <v>627.48430659523171</v>
      </c>
      <c r="U347" s="169">
        <v>607.02100231285294</v>
      </c>
      <c r="V347" s="169">
        <v>609.62943080391949</v>
      </c>
      <c r="W347" s="169">
        <v>632.44733675087571</v>
      </c>
      <c r="X347" s="169">
        <v>728.81413280285039</v>
      </c>
      <c r="Y347" s="169">
        <v>639.59815583889804</v>
      </c>
      <c r="Z347" s="169">
        <v>631.07222916358523</v>
      </c>
      <c r="AA347" s="169">
        <v>800.76790499192145</v>
      </c>
      <c r="AB347" s="169">
        <v>689.88833518117553</v>
      </c>
      <c r="AC347" s="169">
        <v>734.25733033892618</v>
      </c>
      <c r="AD347" s="169">
        <v>728.42722714975935</v>
      </c>
      <c r="AE347" s="169">
        <v>624.06174751403762</v>
      </c>
      <c r="AF347" s="169">
        <v>607.21920188326396</v>
      </c>
      <c r="AG347" s="169">
        <v>635.3529984842902</v>
      </c>
      <c r="AH347" s="169">
        <v>715.23604070221984</v>
      </c>
      <c r="AI347" s="169">
        <v>724.72634648017845</v>
      </c>
      <c r="AJ347" s="169">
        <v>622.72269434209045</v>
      </c>
      <c r="AK347" s="169">
        <v>638.19976828940185</v>
      </c>
      <c r="AL347" s="169">
        <v>644.09656211555921</v>
      </c>
      <c r="AM347" s="169">
        <v>679.74541928521069</v>
      </c>
      <c r="AN347" s="169">
        <v>729.44010496256089</v>
      </c>
      <c r="AO347" s="169">
        <v>670.10154073676779</v>
      </c>
      <c r="AP347" s="169">
        <v>778.77855023165887</v>
      </c>
      <c r="AQ347" s="169">
        <v>627.9696359163429</v>
      </c>
    </row>
    <row r="348" spans="1:43" x14ac:dyDescent="0.25">
      <c r="A348" s="223" t="s">
        <v>568</v>
      </c>
      <c r="B348" s="223"/>
      <c r="C348" s="223"/>
      <c r="D348" s="223"/>
      <c r="E348" s="86"/>
      <c r="F348" s="86" t="s">
        <v>217</v>
      </c>
      <c r="G348" s="86" t="s">
        <v>306</v>
      </c>
      <c r="H348" s="86">
        <v>2020</v>
      </c>
      <c r="I348" t="s">
        <v>209</v>
      </c>
      <c r="J348" t="s">
        <v>157</v>
      </c>
      <c r="K348" s="21">
        <v>1</v>
      </c>
      <c r="M348" s="169">
        <v>595.75775361640331</v>
      </c>
      <c r="N348" s="169">
        <v>622.16969728948709</v>
      </c>
      <c r="O348" s="169">
        <v>598.70916947078877</v>
      </c>
      <c r="P348" s="169">
        <v>598.12339722611955</v>
      </c>
      <c r="Q348" s="169">
        <v>744.94590062483803</v>
      </c>
      <c r="R348" s="169">
        <v>650.46745151115192</v>
      </c>
      <c r="S348" s="169">
        <v>609.6532192133991</v>
      </c>
      <c r="T348" s="169">
        <v>627.48430659523171</v>
      </c>
      <c r="U348" s="169">
        <v>607.02100231285294</v>
      </c>
      <c r="V348" s="169">
        <v>609.62943080391949</v>
      </c>
      <c r="W348" s="169">
        <v>632.44733675087571</v>
      </c>
      <c r="X348" s="169">
        <v>728.81413280285039</v>
      </c>
      <c r="Y348" s="169">
        <v>639.59815583889804</v>
      </c>
      <c r="Z348" s="169">
        <v>631.07222916358523</v>
      </c>
      <c r="AA348" s="169">
        <v>800.76790499192145</v>
      </c>
      <c r="AB348" s="169">
        <v>689.88833518117553</v>
      </c>
      <c r="AC348" s="169">
        <v>734.25733033892618</v>
      </c>
      <c r="AD348" s="169">
        <v>728.42722714975935</v>
      </c>
      <c r="AE348" s="169">
        <v>624.06174751403762</v>
      </c>
      <c r="AF348" s="169">
        <v>607.21920188326396</v>
      </c>
      <c r="AG348" s="169">
        <v>635.3529984842902</v>
      </c>
      <c r="AH348" s="169">
        <v>715.23604070221984</v>
      </c>
      <c r="AI348" s="169">
        <v>724.72634648017845</v>
      </c>
      <c r="AJ348" s="169">
        <v>622.72269434209045</v>
      </c>
      <c r="AK348" s="169">
        <v>638.19976828940185</v>
      </c>
      <c r="AL348" s="169">
        <v>644.09656211555921</v>
      </c>
      <c r="AM348" s="169">
        <v>679.74541928521069</v>
      </c>
      <c r="AN348" s="169">
        <v>729.44010496256089</v>
      </c>
      <c r="AO348" s="169">
        <v>670.10154073676779</v>
      </c>
      <c r="AP348" s="169">
        <v>778.77855023165887</v>
      </c>
      <c r="AQ348" s="169">
        <v>627.9696359163429</v>
      </c>
    </row>
    <row r="349" spans="1:43" x14ac:dyDescent="0.25">
      <c r="A349" s="223" t="s">
        <v>569</v>
      </c>
      <c r="B349" s="223"/>
      <c r="C349" s="223"/>
      <c r="D349" s="223"/>
      <c r="F349" s="86" t="s">
        <v>217</v>
      </c>
      <c r="G349" s="86" t="s">
        <v>306</v>
      </c>
      <c r="H349" s="86">
        <v>2020</v>
      </c>
      <c r="I349" t="s">
        <v>55</v>
      </c>
      <c r="J349" t="s">
        <v>192</v>
      </c>
      <c r="K349" s="21">
        <v>1</v>
      </c>
      <c r="M349" s="169">
        <v>595.75775361640331</v>
      </c>
      <c r="N349" s="169">
        <v>622.16969728948709</v>
      </c>
      <c r="O349" s="169">
        <v>598.70916947078877</v>
      </c>
      <c r="P349" s="169">
        <v>598.12339722611955</v>
      </c>
      <c r="Q349" s="169">
        <v>744.94590062483803</v>
      </c>
      <c r="R349" s="169">
        <v>650.46745151115192</v>
      </c>
      <c r="S349" s="169">
        <v>609.6532192133991</v>
      </c>
      <c r="T349" s="169">
        <v>627.48430659523171</v>
      </c>
      <c r="U349" s="169">
        <v>607.02100231285294</v>
      </c>
      <c r="V349" s="169">
        <v>609.62943080391949</v>
      </c>
      <c r="W349" s="169">
        <v>632.44733675087571</v>
      </c>
      <c r="X349" s="169">
        <v>728.81413280285039</v>
      </c>
      <c r="Y349" s="169">
        <v>639.59815583889804</v>
      </c>
      <c r="Z349" s="169">
        <v>631.07222916358523</v>
      </c>
      <c r="AA349" s="169">
        <v>800.76790499192145</v>
      </c>
      <c r="AB349" s="169">
        <v>689.88833518117553</v>
      </c>
      <c r="AC349" s="169">
        <v>734.25733033892618</v>
      </c>
      <c r="AD349" s="169">
        <v>728.42722714975935</v>
      </c>
      <c r="AE349" s="169">
        <v>624.06174751403762</v>
      </c>
      <c r="AF349" s="169">
        <v>607.21920188326396</v>
      </c>
      <c r="AG349" s="169">
        <v>635.3529984842902</v>
      </c>
      <c r="AH349" s="169">
        <v>715.23604070221984</v>
      </c>
      <c r="AI349" s="169">
        <v>724.72634648017845</v>
      </c>
      <c r="AJ349" s="169">
        <v>622.72269434209045</v>
      </c>
      <c r="AK349" s="169">
        <v>638.19976828940185</v>
      </c>
      <c r="AL349" s="169">
        <v>644.09656211555921</v>
      </c>
      <c r="AM349" s="169">
        <v>679.74541928521069</v>
      </c>
      <c r="AN349" s="169">
        <v>729.44010496256089</v>
      </c>
      <c r="AO349" s="169">
        <v>670.10154073676779</v>
      </c>
      <c r="AP349" s="169">
        <v>778.77855023165887</v>
      </c>
      <c r="AQ349" s="169">
        <v>627.9696359163429</v>
      </c>
    </row>
    <row r="350" spans="1:43" x14ac:dyDescent="0.25">
      <c r="A350" s="223" t="s">
        <v>513</v>
      </c>
      <c r="B350" s="223"/>
      <c r="C350" s="223"/>
      <c r="D350" s="223"/>
      <c r="E350" s="13" t="s">
        <v>214</v>
      </c>
      <c r="F350" s="86" t="s">
        <v>217</v>
      </c>
      <c r="G350" s="86" t="s">
        <v>308</v>
      </c>
      <c r="H350" s="86">
        <v>2025</v>
      </c>
      <c r="I350" t="s">
        <v>15</v>
      </c>
      <c r="J350" t="s">
        <v>128</v>
      </c>
      <c r="K350" s="168">
        <v>1</v>
      </c>
      <c r="L350" s="151"/>
      <c r="M350" s="169">
        <v>595.75775361640331</v>
      </c>
      <c r="N350" s="169">
        <v>622.16969728948709</v>
      </c>
      <c r="O350" s="169">
        <v>598.70916947078877</v>
      </c>
      <c r="P350" s="169">
        <v>598.12339722611955</v>
      </c>
      <c r="Q350" s="169">
        <v>744.94590062483803</v>
      </c>
      <c r="R350" s="169">
        <v>650.46745151115192</v>
      </c>
      <c r="S350" s="169">
        <v>609.6532192133991</v>
      </c>
      <c r="T350" s="169">
        <v>627.48430659523171</v>
      </c>
      <c r="U350" s="169">
        <v>607.02100231285294</v>
      </c>
      <c r="V350" s="169">
        <v>609.62943080391949</v>
      </c>
      <c r="W350" s="169">
        <v>632.44733675087571</v>
      </c>
      <c r="X350" s="169">
        <v>728.81413280285039</v>
      </c>
      <c r="Y350" s="169">
        <v>639.59815583889804</v>
      </c>
      <c r="Z350" s="169">
        <v>631.07222916358523</v>
      </c>
      <c r="AA350" s="169">
        <v>800.76790499192145</v>
      </c>
      <c r="AB350" s="169">
        <v>689.88833518117553</v>
      </c>
      <c r="AC350" s="169">
        <v>734.25733033892618</v>
      </c>
      <c r="AD350" s="169">
        <v>728.42722714975935</v>
      </c>
      <c r="AE350" s="169">
        <v>624.06174751403762</v>
      </c>
      <c r="AF350" s="169">
        <v>607.21920188326396</v>
      </c>
      <c r="AG350" s="169">
        <v>635.3529984842902</v>
      </c>
      <c r="AH350" s="169">
        <v>715.23604070221984</v>
      </c>
      <c r="AI350" s="169">
        <v>724.72634648017845</v>
      </c>
      <c r="AJ350" s="169">
        <v>622.72269434209045</v>
      </c>
      <c r="AK350" s="169">
        <v>638.19976828940185</v>
      </c>
      <c r="AL350" s="169">
        <v>644.09656211555921</v>
      </c>
      <c r="AM350" s="169">
        <v>679.74541928521069</v>
      </c>
      <c r="AN350" s="169">
        <v>729.44010496256089</v>
      </c>
      <c r="AO350" s="169">
        <v>670.10154073676779</v>
      </c>
      <c r="AP350" s="169">
        <v>778.77855023165887</v>
      </c>
      <c r="AQ350" s="169">
        <v>627.9696359163429</v>
      </c>
    </row>
    <row r="351" spans="1:43" x14ac:dyDescent="0.25">
      <c r="A351" s="223" t="s">
        <v>525</v>
      </c>
      <c r="B351" s="223"/>
      <c r="C351" s="223"/>
      <c r="D351" s="223"/>
      <c r="E351" s="86"/>
      <c r="F351" s="86" t="s">
        <v>217</v>
      </c>
      <c r="G351" s="86" t="s">
        <v>308</v>
      </c>
      <c r="H351" s="86">
        <v>2025</v>
      </c>
      <c r="I351" t="s">
        <v>172</v>
      </c>
      <c r="J351" t="s">
        <v>158</v>
      </c>
      <c r="K351" s="21">
        <v>1</v>
      </c>
      <c r="M351" s="169">
        <v>595.75775361640331</v>
      </c>
      <c r="N351" s="169">
        <v>622.16969728948709</v>
      </c>
      <c r="O351" s="169">
        <v>598.70916947078877</v>
      </c>
      <c r="P351" s="169">
        <v>598.12339722611955</v>
      </c>
      <c r="Q351" s="169">
        <v>744.94590062483803</v>
      </c>
      <c r="R351" s="169">
        <v>650.46745151115192</v>
      </c>
      <c r="S351" s="169">
        <v>609.6532192133991</v>
      </c>
      <c r="T351" s="169">
        <v>627.48430659523171</v>
      </c>
      <c r="U351" s="169">
        <v>607.02100231285294</v>
      </c>
      <c r="V351" s="169">
        <v>609.62943080391949</v>
      </c>
      <c r="W351" s="169">
        <v>632.44733675087571</v>
      </c>
      <c r="X351" s="169">
        <v>728.81413280285039</v>
      </c>
      <c r="Y351" s="169">
        <v>639.59815583889804</v>
      </c>
      <c r="Z351" s="169">
        <v>631.07222916358523</v>
      </c>
      <c r="AA351" s="169">
        <v>800.76790499192145</v>
      </c>
      <c r="AB351" s="169">
        <v>689.88833518117553</v>
      </c>
      <c r="AC351" s="169">
        <v>734.25733033892618</v>
      </c>
      <c r="AD351" s="169">
        <v>728.42722714975935</v>
      </c>
      <c r="AE351" s="169">
        <v>624.06174751403762</v>
      </c>
      <c r="AF351" s="169">
        <v>607.21920188326396</v>
      </c>
      <c r="AG351" s="169">
        <v>635.3529984842902</v>
      </c>
      <c r="AH351" s="169">
        <v>715.23604070221984</v>
      </c>
      <c r="AI351" s="169">
        <v>724.72634648017845</v>
      </c>
      <c r="AJ351" s="169">
        <v>622.72269434209045</v>
      </c>
      <c r="AK351" s="169">
        <v>638.19976828940185</v>
      </c>
      <c r="AL351" s="169">
        <v>644.09656211555921</v>
      </c>
      <c r="AM351" s="169">
        <v>679.74541928521069</v>
      </c>
      <c r="AN351" s="169">
        <v>729.44010496256089</v>
      </c>
      <c r="AO351" s="169">
        <v>670.10154073676779</v>
      </c>
      <c r="AP351" s="169">
        <v>778.77855023165887</v>
      </c>
      <c r="AQ351" s="169">
        <v>627.9696359163429</v>
      </c>
    </row>
    <row r="352" spans="1:43" x14ac:dyDescent="0.25">
      <c r="A352" s="223" t="s">
        <v>570</v>
      </c>
      <c r="B352" s="223"/>
      <c r="C352" s="223"/>
      <c r="D352" s="223"/>
      <c r="E352" s="86"/>
      <c r="F352" s="86" t="s">
        <v>217</v>
      </c>
      <c r="G352" s="86" t="s">
        <v>308</v>
      </c>
      <c r="H352" s="86">
        <v>2025</v>
      </c>
      <c r="I352" t="s">
        <v>18</v>
      </c>
      <c r="J352" t="s">
        <v>193</v>
      </c>
      <c r="K352" s="21">
        <v>1</v>
      </c>
      <c r="M352" s="169">
        <v>595.75775361640331</v>
      </c>
      <c r="N352" s="169">
        <v>622.16969728948709</v>
      </c>
      <c r="O352" s="169">
        <v>598.70916947078877</v>
      </c>
      <c r="P352" s="169">
        <v>598.12339722611955</v>
      </c>
      <c r="Q352" s="169">
        <v>744.94590062483803</v>
      </c>
      <c r="R352" s="169">
        <v>650.46745151115192</v>
      </c>
      <c r="S352" s="169">
        <v>609.6532192133991</v>
      </c>
      <c r="T352" s="169">
        <v>627.48430659523171</v>
      </c>
      <c r="U352" s="169">
        <v>607.02100231285294</v>
      </c>
      <c r="V352" s="169">
        <v>609.62943080391949</v>
      </c>
      <c r="W352" s="169">
        <v>632.44733675087571</v>
      </c>
      <c r="X352" s="169">
        <v>728.81413280285039</v>
      </c>
      <c r="Y352" s="169">
        <v>639.59815583889804</v>
      </c>
      <c r="Z352" s="169">
        <v>631.07222916358523</v>
      </c>
      <c r="AA352" s="169">
        <v>800.76790499192145</v>
      </c>
      <c r="AB352" s="169">
        <v>689.88833518117553</v>
      </c>
      <c r="AC352" s="169">
        <v>734.25733033892618</v>
      </c>
      <c r="AD352" s="169">
        <v>728.42722714975935</v>
      </c>
      <c r="AE352" s="169">
        <v>624.06174751403762</v>
      </c>
      <c r="AF352" s="169">
        <v>607.21920188326396</v>
      </c>
      <c r="AG352" s="169">
        <v>635.3529984842902</v>
      </c>
      <c r="AH352" s="169">
        <v>715.23604070221984</v>
      </c>
      <c r="AI352" s="169">
        <v>724.72634648017845</v>
      </c>
      <c r="AJ352" s="169">
        <v>622.72269434209045</v>
      </c>
      <c r="AK352" s="169">
        <v>638.19976828940185</v>
      </c>
      <c r="AL352" s="169">
        <v>644.09656211555921</v>
      </c>
      <c r="AM352" s="169">
        <v>679.74541928521069</v>
      </c>
      <c r="AN352" s="169">
        <v>729.44010496256089</v>
      </c>
      <c r="AO352" s="169">
        <v>670.10154073676779</v>
      </c>
      <c r="AP352" s="169">
        <v>778.77855023165887</v>
      </c>
      <c r="AQ352" s="169">
        <v>627.9696359163429</v>
      </c>
    </row>
    <row r="353" spans="1:43" x14ac:dyDescent="0.25">
      <c r="A353" s="223" t="s">
        <v>526</v>
      </c>
      <c r="B353" s="223"/>
      <c r="C353" s="223"/>
      <c r="D353" s="223"/>
      <c r="E353" s="86"/>
      <c r="F353" s="86" t="s">
        <v>217</v>
      </c>
      <c r="G353" s="86" t="s">
        <v>308</v>
      </c>
      <c r="H353" s="86">
        <v>2025</v>
      </c>
      <c r="I353" t="s">
        <v>210</v>
      </c>
      <c r="J353" t="s">
        <v>191</v>
      </c>
      <c r="K353" s="168">
        <v>1</v>
      </c>
      <c r="L353" s="151"/>
      <c r="M353" s="169">
        <v>595.75775361640331</v>
      </c>
      <c r="N353" s="169">
        <v>622.16969728948709</v>
      </c>
      <c r="O353" s="169">
        <v>598.70916947078877</v>
      </c>
      <c r="P353" s="169">
        <v>598.12339722611955</v>
      </c>
      <c r="Q353" s="169">
        <v>744.94590062483803</v>
      </c>
      <c r="R353" s="169">
        <v>650.46745151115192</v>
      </c>
      <c r="S353" s="169">
        <v>609.6532192133991</v>
      </c>
      <c r="T353" s="169">
        <v>627.48430659523171</v>
      </c>
      <c r="U353" s="169">
        <v>607.02100231285294</v>
      </c>
      <c r="V353" s="169">
        <v>609.62943080391949</v>
      </c>
      <c r="W353" s="169">
        <v>632.44733675087571</v>
      </c>
      <c r="X353" s="169">
        <v>728.81413280285039</v>
      </c>
      <c r="Y353" s="169">
        <v>639.59815583889804</v>
      </c>
      <c r="Z353" s="169">
        <v>631.07222916358523</v>
      </c>
      <c r="AA353" s="169">
        <v>800.76790499192145</v>
      </c>
      <c r="AB353" s="169">
        <v>689.88833518117553</v>
      </c>
      <c r="AC353" s="169">
        <v>734.25733033892618</v>
      </c>
      <c r="AD353" s="169">
        <v>728.42722714975935</v>
      </c>
      <c r="AE353" s="169">
        <v>624.06174751403762</v>
      </c>
      <c r="AF353" s="169">
        <v>607.21920188326396</v>
      </c>
      <c r="AG353" s="169">
        <v>635.3529984842902</v>
      </c>
      <c r="AH353" s="169">
        <v>715.23604070221984</v>
      </c>
      <c r="AI353" s="169">
        <v>724.72634648017845</v>
      </c>
      <c r="AJ353" s="169">
        <v>622.72269434209045</v>
      </c>
      <c r="AK353" s="169">
        <v>638.19976828940185</v>
      </c>
      <c r="AL353" s="169">
        <v>644.09656211555921</v>
      </c>
      <c r="AM353" s="169">
        <v>679.74541928521069</v>
      </c>
      <c r="AN353" s="169">
        <v>729.44010496256089</v>
      </c>
      <c r="AO353" s="169">
        <v>670.10154073676779</v>
      </c>
      <c r="AP353" s="169">
        <v>778.77855023165887</v>
      </c>
      <c r="AQ353" s="169">
        <v>627.9696359163429</v>
      </c>
    </row>
    <row r="354" spans="1:43" x14ac:dyDescent="0.25">
      <c r="A354" s="223" t="s">
        <v>571</v>
      </c>
      <c r="B354" s="223"/>
      <c r="C354" s="223"/>
      <c r="D354" s="223"/>
      <c r="E354" s="86"/>
      <c r="F354" s="86" t="s">
        <v>217</v>
      </c>
      <c r="G354" s="86" t="s">
        <v>308</v>
      </c>
      <c r="H354" s="86">
        <v>2025</v>
      </c>
      <c r="I354" t="s">
        <v>209</v>
      </c>
      <c r="J354" t="s">
        <v>157</v>
      </c>
      <c r="K354" s="21">
        <v>1</v>
      </c>
      <c r="M354" s="169">
        <v>595.75775361640331</v>
      </c>
      <c r="N354" s="169">
        <v>622.16969728948709</v>
      </c>
      <c r="O354" s="169">
        <v>598.70916947078877</v>
      </c>
      <c r="P354" s="169">
        <v>598.12339722611955</v>
      </c>
      <c r="Q354" s="169">
        <v>744.94590062483803</v>
      </c>
      <c r="R354" s="169">
        <v>650.46745151115192</v>
      </c>
      <c r="S354" s="169">
        <v>609.6532192133991</v>
      </c>
      <c r="T354" s="169">
        <v>627.48430659523171</v>
      </c>
      <c r="U354" s="169">
        <v>607.02100231285294</v>
      </c>
      <c r="V354" s="169">
        <v>609.62943080391949</v>
      </c>
      <c r="W354" s="169">
        <v>632.44733675087571</v>
      </c>
      <c r="X354" s="169">
        <v>728.81413280285039</v>
      </c>
      <c r="Y354" s="169">
        <v>639.59815583889804</v>
      </c>
      <c r="Z354" s="169">
        <v>631.07222916358523</v>
      </c>
      <c r="AA354" s="169">
        <v>800.76790499192145</v>
      </c>
      <c r="AB354" s="169">
        <v>689.88833518117553</v>
      </c>
      <c r="AC354" s="169">
        <v>734.25733033892618</v>
      </c>
      <c r="AD354" s="169">
        <v>728.42722714975935</v>
      </c>
      <c r="AE354" s="169">
        <v>624.06174751403762</v>
      </c>
      <c r="AF354" s="169">
        <v>607.21920188326396</v>
      </c>
      <c r="AG354" s="169">
        <v>635.3529984842902</v>
      </c>
      <c r="AH354" s="169">
        <v>715.23604070221984</v>
      </c>
      <c r="AI354" s="169">
        <v>724.72634648017845</v>
      </c>
      <c r="AJ354" s="169">
        <v>622.72269434209045</v>
      </c>
      <c r="AK354" s="169">
        <v>638.19976828940185</v>
      </c>
      <c r="AL354" s="169">
        <v>644.09656211555921</v>
      </c>
      <c r="AM354" s="169">
        <v>679.74541928521069</v>
      </c>
      <c r="AN354" s="169">
        <v>729.44010496256089</v>
      </c>
      <c r="AO354" s="169">
        <v>670.10154073676779</v>
      </c>
      <c r="AP354" s="169">
        <v>778.77855023165887</v>
      </c>
      <c r="AQ354" s="169">
        <v>627.9696359163429</v>
      </c>
    </row>
    <row r="355" spans="1:43" x14ac:dyDescent="0.25">
      <c r="A355" s="223" t="s">
        <v>572</v>
      </c>
      <c r="B355" s="223"/>
      <c r="C355" s="223"/>
      <c r="D355" s="223"/>
      <c r="F355" s="86" t="s">
        <v>217</v>
      </c>
      <c r="G355" s="86" t="s">
        <v>308</v>
      </c>
      <c r="H355" s="86">
        <v>2025</v>
      </c>
      <c r="I355" t="s">
        <v>55</v>
      </c>
      <c r="J355" t="s">
        <v>192</v>
      </c>
      <c r="K355" s="21">
        <v>1</v>
      </c>
      <c r="M355" s="169">
        <v>595.75775361640331</v>
      </c>
      <c r="N355" s="169">
        <v>622.16969728948709</v>
      </c>
      <c r="O355" s="169">
        <v>598.70916947078877</v>
      </c>
      <c r="P355" s="169">
        <v>598.12339722611955</v>
      </c>
      <c r="Q355" s="169">
        <v>744.94590062483803</v>
      </c>
      <c r="R355" s="169">
        <v>650.46745151115192</v>
      </c>
      <c r="S355" s="169">
        <v>609.6532192133991</v>
      </c>
      <c r="T355" s="169">
        <v>627.48430659523171</v>
      </c>
      <c r="U355" s="169">
        <v>607.02100231285294</v>
      </c>
      <c r="V355" s="169">
        <v>609.62943080391949</v>
      </c>
      <c r="W355" s="169">
        <v>632.44733675087571</v>
      </c>
      <c r="X355" s="169">
        <v>728.81413280285039</v>
      </c>
      <c r="Y355" s="169">
        <v>639.59815583889804</v>
      </c>
      <c r="Z355" s="169">
        <v>631.07222916358523</v>
      </c>
      <c r="AA355" s="169">
        <v>800.76790499192145</v>
      </c>
      <c r="AB355" s="169">
        <v>689.88833518117553</v>
      </c>
      <c r="AC355" s="169">
        <v>734.25733033892618</v>
      </c>
      <c r="AD355" s="169">
        <v>728.42722714975935</v>
      </c>
      <c r="AE355" s="169">
        <v>624.06174751403762</v>
      </c>
      <c r="AF355" s="169">
        <v>607.21920188326396</v>
      </c>
      <c r="AG355" s="169">
        <v>635.3529984842902</v>
      </c>
      <c r="AH355" s="169">
        <v>715.23604070221984</v>
      </c>
      <c r="AI355" s="169">
        <v>724.72634648017845</v>
      </c>
      <c r="AJ355" s="169">
        <v>622.72269434209045</v>
      </c>
      <c r="AK355" s="169">
        <v>638.19976828940185</v>
      </c>
      <c r="AL355" s="169">
        <v>644.09656211555921</v>
      </c>
      <c r="AM355" s="169">
        <v>679.74541928521069</v>
      </c>
      <c r="AN355" s="169">
        <v>729.44010496256089</v>
      </c>
      <c r="AO355" s="169">
        <v>670.10154073676779</v>
      </c>
      <c r="AP355" s="169">
        <v>778.77855023165887</v>
      </c>
      <c r="AQ355" s="169">
        <v>627.9696359163429</v>
      </c>
    </row>
    <row r="356" spans="1:43" x14ac:dyDescent="0.25">
      <c r="A356" s="223" t="s">
        <v>513</v>
      </c>
      <c r="B356" s="223"/>
      <c r="C356" s="223"/>
      <c r="D356" s="223"/>
      <c r="E356" s="13" t="s">
        <v>214</v>
      </c>
      <c r="F356" s="86" t="s">
        <v>217</v>
      </c>
      <c r="G356" s="86" t="s">
        <v>308</v>
      </c>
      <c r="H356" s="86">
        <v>2030</v>
      </c>
      <c r="I356" t="s">
        <v>15</v>
      </c>
      <c r="J356" t="s">
        <v>128</v>
      </c>
      <c r="K356" s="168">
        <v>1</v>
      </c>
      <c r="L356" s="151"/>
      <c r="M356" s="169">
        <v>529.03288521136631</v>
      </c>
      <c r="N356" s="169">
        <v>552.48669119306453</v>
      </c>
      <c r="O356" s="169">
        <v>531.65374249006049</v>
      </c>
      <c r="P356" s="169">
        <v>531.13357673679423</v>
      </c>
      <c r="Q356" s="169">
        <v>661.51195975485632</v>
      </c>
      <c r="R356" s="169">
        <v>577.61509694190295</v>
      </c>
      <c r="S356" s="169">
        <v>541.3720586614985</v>
      </c>
      <c r="T356" s="169">
        <v>557.20606425656592</v>
      </c>
      <c r="U356" s="169">
        <v>539.03465005381349</v>
      </c>
      <c r="V356" s="169">
        <v>541.35093455388062</v>
      </c>
      <c r="W356" s="169">
        <v>561.61323503477763</v>
      </c>
      <c r="X356" s="169">
        <v>647.1869499289312</v>
      </c>
      <c r="Y356" s="169">
        <v>567.96316238494148</v>
      </c>
      <c r="Z356" s="169">
        <v>560.39213949726377</v>
      </c>
      <c r="AA356" s="169">
        <v>711.08189963282632</v>
      </c>
      <c r="AB356" s="169">
        <v>612.6208416408839</v>
      </c>
      <c r="AC356" s="169">
        <v>652.02050934096656</v>
      </c>
      <c r="AD356" s="169">
        <v>646.8433777089864</v>
      </c>
      <c r="AE356" s="169">
        <v>554.16683179246547</v>
      </c>
      <c r="AF356" s="169">
        <v>539.21065127233851</v>
      </c>
      <c r="AG356" s="169">
        <v>564.19346265404977</v>
      </c>
      <c r="AH356" s="169">
        <v>635.12960414357133</v>
      </c>
      <c r="AI356" s="169">
        <v>643.55699567439854</v>
      </c>
      <c r="AJ356" s="169">
        <v>552.97775257577632</v>
      </c>
      <c r="AK356" s="169">
        <v>566.72139424098896</v>
      </c>
      <c r="AL356" s="169">
        <v>571.9577471586166</v>
      </c>
      <c r="AM356" s="169">
        <v>603.61393232526723</v>
      </c>
      <c r="AN356" s="169">
        <v>647.74281320675414</v>
      </c>
      <c r="AO356" s="169">
        <v>595.05016817424996</v>
      </c>
      <c r="AP356" s="169">
        <v>691.55535260571321</v>
      </c>
      <c r="AQ356" s="169">
        <v>557.6370366937125</v>
      </c>
    </row>
    <row r="357" spans="1:43" x14ac:dyDescent="0.25">
      <c r="A357" s="223" t="s">
        <v>525</v>
      </c>
      <c r="B357" s="223"/>
      <c r="C357" s="223"/>
      <c r="D357" s="223"/>
      <c r="E357" s="86"/>
      <c r="F357" s="86" t="s">
        <v>217</v>
      </c>
      <c r="G357" s="86" t="s">
        <v>308</v>
      </c>
      <c r="H357" s="86">
        <v>2030</v>
      </c>
      <c r="I357" t="s">
        <v>172</v>
      </c>
      <c r="J357" t="s">
        <v>158</v>
      </c>
      <c r="K357" s="21">
        <v>1</v>
      </c>
      <c r="M357" s="169">
        <v>529.03288521136631</v>
      </c>
      <c r="N357" s="169">
        <v>552.48669119306453</v>
      </c>
      <c r="O357" s="169">
        <v>531.65374249006049</v>
      </c>
      <c r="P357" s="169">
        <v>531.13357673679423</v>
      </c>
      <c r="Q357" s="169">
        <v>661.51195975485632</v>
      </c>
      <c r="R357" s="169">
        <v>577.61509694190295</v>
      </c>
      <c r="S357" s="169">
        <v>541.3720586614985</v>
      </c>
      <c r="T357" s="169">
        <v>557.20606425656592</v>
      </c>
      <c r="U357" s="169">
        <v>539.03465005381349</v>
      </c>
      <c r="V357" s="169">
        <v>541.35093455388062</v>
      </c>
      <c r="W357" s="169">
        <v>561.61323503477763</v>
      </c>
      <c r="X357" s="169">
        <v>647.1869499289312</v>
      </c>
      <c r="Y357" s="169">
        <v>567.96316238494148</v>
      </c>
      <c r="Z357" s="169">
        <v>560.39213949726377</v>
      </c>
      <c r="AA357" s="169">
        <v>711.08189963282632</v>
      </c>
      <c r="AB357" s="169">
        <v>612.6208416408839</v>
      </c>
      <c r="AC357" s="169">
        <v>652.02050934096656</v>
      </c>
      <c r="AD357" s="169">
        <v>646.8433777089864</v>
      </c>
      <c r="AE357" s="169">
        <v>554.16683179246547</v>
      </c>
      <c r="AF357" s="169">
        <v>539.21065127233851</v>
      </c>
      <c r="AG357" s="169">
        <v>564.19346265404977</v>
      </c>
      <c r="AH357" s="169">
        <v>635.12960414357133</v>
      </c>
      <c r="AI357" s="169">
        <v>643.55699567439854</v>
      </c>
      <c r="AJ357" s="169">
        <v>552.97775257577632</v>
      </c>
      <c r="AK357" s="169">
        <v>566.72139424098896</v>
      </c>
      <c r="AL357" s="169">
        <v>571.9577471586166</v>
      </c>
      <c r="AM357" s="169">
        <v>603.61393232526723</v>
      </c>
      <c r="AN357" s="169">
        <v>647.74281320675414</v>
      </c>
      <c r="AO357" s="169">
        <v>595.05016817424996</v>
      </c>
      <c r="AP357" s="169">
        <v>691.55535260571321</v>
      </c>
      <c r="AQ357" s="169">
        <v>557.6370366937125</v>
      </c>
    </row>
    <row r="358" spans="1:43" x14ac:dyDescent="0.25">
      <c r="A358" s="223" t="s">
        <v>570</v>
      </c>
      <c r="B358" s="223"/>
      <c r="C358" s="223"/>
      <c r="D358" s="223"/>
      <c r="E358" s="86"/>
      <c r="F358" s="86" t="s">
        <v>217</v>
      </c>
      <c r="G358" s="86" t="s">
        <v>308</v>
      </c>
      <c r="H358" s="86">
        <v>2030</v>
      </c>
      <c r="I358" t="s">
        <v>18</v>
      </c>
      <c r="J358" t="s">
        <v>193</v>
      </c>
      <c r="K358" s="21">
        <v>1</v>
      </c>
      <c r="M358" s="169">
        <v>529.03288521136631</v>
      </c>
      <c r="N358" s="169">
        <v>552.48669119306453</v>
      </c>
      <c r="O358" s="169">
        <v>531.65374249006049</v>
      </c>
      <c r="P358" s="169">
        <v>531.13357673679423</v>
      </c>
      <c r="Q358" s="169">
        <v>661.51195975485632</v>
      </c>
      <c r="R358" s="169">
        <v>577.61509694190295</v>
      </c>
      <c r="S358" s="169">
        <v>541.3720586614985</v>
      </c>
      <c r="T358" s="169">
        <v>557.20606425656592</v>
      </c>
      <c r="U358" s="169">
        <v>539.03465005381349</v>
      </c>
      <c r="V358" s="169">
        <v>541.35093455388062</v>
      </c>
      <c r="W358" s="169">
        <v>561.61323503477763</v>
      </c>
      <c r="X358" s="169">
        <v>647.1869499289312</v>
      </c>
      <c r="Y358" s="169">
        <v>567.96316238494148</v>
      </c>
      <c r="Z358" s="169">
        <v>560.39213949726377</v>
      </c>
      <c r="AA358" s="169">
        <v>711.08189963282632</v>
      </c>
      <c r="AB358" s="169">
        <v>612.6208416408839</v>
      </c>
      <c r="AC358" s="169">
        <v>652.02050934096656</v>
      </c>
      <c r="AD358" s="169">
        <v>646.8433777089864</v>
      </c>
      <c r="AE358" s="169">
        <v>554.16683179246547</v>
      </c>
      <c r="AF358" s="169">
        <v>539.21065127233851</v>
      </c>
      <c r="AG358" s="169">
        <v>564.19346265404977</v>
      </c>
      <c r="AH358" s="169">
        <v>635.12960414357133</v>
      </c>
      <c r="AI358" s="169">
        <v>643.55699567439854</v>
      </c>
      <c r="AJ358" s="169">
        <v>552.97775257577632</v>
      </c>
      <c r="AK358" s="169">
        <v>566.72139424098896</v>
      </c>
      <c r="AL358" s="169">
        <v>571.9577471586166</v>
      </c>
      <c r="AM358" s="169">
        <v>603.61393232526723</v>
      </c>
      <c r="AN358" s="169">
        <v>647.74281320675414</v>
      </c>
      <c r="AO358" s="169">
        <v>595.05016817424996</v>
      </c>
      <c r="AP358" s="169">
        <v>691.55535260571321</v>
      </c>
      <c r="AQ358" s="169">
        <v>557.6370366937125</v>
      </c>
    </row>
    <row r="359" spans="1:43" x14ac:dyDescent="0.25">
      <c r="A359" s="223" t="s">
        <v>526</v>
      </c>
      <c r="B359" s="223"/>
      <c r="C359" s="223"/>
      <c r="D359" s="223"/>
      <c r="E359" s="86"/>
      <c r="F359" s="86" t="s">
        <v>217</v>
      </c>
      <c r="G359" s="86" t="s">
        <v>308</v>
      </c>
      <c r="H359" s="86">
        <v>2030</v>
      </c>
      <c r="I359" t="s">
        <v>210</v>
      </c>
      <c r="J359" t="s">
        <v>191</v>
      </c>
      <c r="K359" s="168">
        <v>1</v>
      </c>
      <c r="L359" s="151"/>
      <c r="M359" s="169">
        <v>529.03288521136631</v>
      </c>
      <c r="N359" s="169">
        <v>552.48669119306453</v>
      </c>
      <c r="O359" s="169">
        <v>531.65374249006049</v>
      </c>
      <c r="P359" s="169">
        <v>531.13357673679423</v>
      </c>
      <c r="Q359" s="169">
        <v>661.51195975485632</v>
      </c>
      <c r="R359" s="169">
        <v>577.61509694190295</v>
      </c>
      <c r="S359" s="169">
        <v>541.3720586614985</v>
      </c>
      <c r="T359" s="169">
        <v>557.20606425656592</v>
      </c>
      <c r="U359" s="169">
        <v>539.03465005381349</v>
      </c>
      <c r="V359" s="169">
        <v>541.35093455388062</v>
      </c>
      <c r="W359" s="169">
        <v>561.61323503477763</v>
      </c>
      <c r="X359" s="169">
        <v>647.1869499289312</v>
      </c>
      <c r="Y359" s="169">
        <v>567.96316238494148</v>
      </c>
      <c r="Z359" s="169">
        <v>560.39213949726377</v>
      </c>
      <c r="AA359" s="169">
        <v>711.08189963282632</v>
      </c>
      <c r="AB359" s="169">
        <v>612.6208416408839</v>
      </c>
      <c r="AC359" s="169">
        <v>652.02050934096656</v>
      </c>
      <c r="AD359" s="169">
        <v>646.8433777089864</v>
      </c>
      <c r="AE359" s="169">
        <v>554.16683179246547</v>
      </c>
      <c r="AF359" s="169">
        <v>539.21065127233851</v>
      </c>
      <c r="AG359" s="169">
        <v>564.19346265404977</v>
      </c>
      <c r="AH359" s="169">
        <v>635.12960414357133</v>
      </c>
      <c r="AI359" s="169">
        <v>643.55699567439854</v>
      </c>
      <c r="AJ359" s="169">
        <v>552.97775257577632</v>
      </c>
      <c r="AK359" s="169">
        <v>566.72139424098896</v>
      </c>
      <c r="AL359" s="169">
        <v>571.9577471586166</v>
      </c>
      <c r="AM359" s="169">
        <v>603.61393232526723</v>
      </c>
      <c r="AN359" s="169">
        <v>647.74281320675414</v>
      </c>
      <c r="AO359" s="169">
        <v>595.05016817424996</v>
      </c>
      <c r="AP359" s="169">
        <v>691.55535260571321</v>
      </c>
      <c r="AQ359" s="169">
        <v>557.6370366937125</v>
      </c>
    </row>
    <row r="360" spans="1:43" x14ac:dyDescent="0.25">
      <c r="A360" s="223" t="s">
        <v>571</v>
      </c>
      <c r="B360" s="223"/>
      <c r="C360" s="223"/>
      <c r="D360" s="223"/>
      <c r="E360" s="86"/>
      <c r="F360" s="86" t="s">
        <v>217</v>
      </c>
      <c r="G360" s="86" t="s">
        <v>308</v>
      </c>
      <c r="H360" s="86">
        <v>2030</v>
      </c>
      <c r="I360" t="s">
        <v>209</v>
      </c>
      <c r="J360" t="s">
        <v>157</v>
      </c>
      <c r="K360" s="21">
        <v>1</v>
      </c>
      <c r="M360" s="169">
        <v>529.03288521136631</v>
      </c>
      <c r="N360" s="169">
        <v>552.48669119306453</v>
      </c>
      <c r="O360" s="169">
        <v>531.65374249006049</v>
      </c>
      <c r="P360" s="169">
        <v>531.13357673679423</v>
      </c>
      <c r="Q360" s="169">
        <v>661.51195975485632</v>
      </c>
      <c r="R360" s="169">
        <v>577.61509694190295</v>
      </c>
      <c r="S360" s="169">
        <v>541.3720586614985</v>
      </c>
      <c r="T360" s="169">
        <v>557.20606425656592</v>
      </c>
      <c r="U360" s="169">
        <v>539.03465005381349</v>
      </c>
      <c r="V360" s="169">
        <v>541.35093455388062</v>
      </c>
      <c r="W360" s="169">
        <v>561.61323503477763</v>
      </c>
      <c r="X360" s="169">
        <v>647.1869499289312</v>
      </c>
      <c r="Y360" s="169">
        <v>567.96316238494148</v>
      </c>
      <c r="Z360" s="169">
        <v>560.39213949726377</v>
      </c>
      <c r="AA360" s="169">
        <v>711.08189963282632</v>
      </c>
      <c r="AB360" s="169">
        <v>612.6208416408839</v>
      </c>
      <c r="AC360" s="169">
        <v>652.02050934096656</v>
      </c>
      <c r="AD360" s="169">
        <v>646.8433777089864</v>
      </c>
      <c r="AE360" s="169">
        <v>554.16683179246547</v>
      </c>
      <c r="AF360" s="169">
        <v>539.21065127233851</v>
      </c>
      <c r="AG360" s="169">
        <v>564.19346265404977</v>
      </c>
      <c r="AH360" s="169">
        <v>635.12960414357133</v>
      </c>
      <c r="AI360" s="169">
        <v>643.55699567439854</v>
      </c>
      <c r="AJ360" s="169">
        <v>552.97775257577632</v>
      </c>
      <c r="AK360" s="169">
        <v>566.72139424098896</v>
      </c>
      <c r="AL360" s="169">
        <v>571.9577471586166</v>
      </c>
      <c r="AM360" s="169">
        <v>603.61393232526723</v>
      </c>
      <c r="AN360" s="169">
        <v>647.74281320675414</v>
      </c>
      <c r="AO360" s="169">
        <v>595.05016817424996</v>
      </c>
      <c r="AP360" s="169">
        <v>691.55535260571321</v>
      </c>
      <c r="AQ360" s="169">
        <v>557.6370366937125</v>
      </c>
    </row>
    <row r="361" spans="1:43" x14ac:dyDescent="0.25">
      <c r="A361" s="223" t="s">
        <v>572</v>
      </c>
      <c r="B361" s="223"/>
      <c r="C361" s="223"/>
      <c r="D361" s="223"/>
      <c r="F361" s="86" t="s">
        <v>217</v>
      </c>
      <c r="G361" s="86" t="s">
        <v>308</v>
      </c>
      <c r="H361" s="86">
        <v>2030</v>
      </c>
      <c r="I361" t="s">
        <v>55</v>
      </c>
      <c r="J361" t="s">
        <v>192</v>
      </c>
      <c r="K361" s="21">
        <v>1</v>
      </c>
      <c r="M361" s="169">
        <v>529.03288521136631</v>
      </c>
      <c r="N361" s="169">
        <v>552.48669119306453</v>
      </c>
      <c r="O361" s="169">
        <v>531.65374249006049</v>
      </c>
      <c r="P361" s="169">
        <v>531.13357673679423</v>
      </c>
      <c r="Q361" s="169">
        <v>661.51195975485632</v>
      </c>
      <c r="R361" s="169">
        <v>577.61509694190295</v>
      </c>
      <c r="S361" s="169">
        <v>541.3720586614985</v>
      </c>
      <c r="T361" s="169">
        <v>557.20606425656592</v>
      </c>
      <c r="U361" s="169">
        <v>539.03465005381349</v>
      </c>
      <c r="V361" s="169">
        <v>541.35093455388062</v>
      </c>
      <c r="W361" s="169">
        <v>561.61323503477763</v>
      </c>
      <c r="X361" s="169">
        <v>647.1869499289312</v>
      </c>
      <c r="Y361" s="169">
        <v>567.96316238494148</v>
      </c>
      <c r="Z361" s="169">
        <v>560.39213949726377</v>
      </c>
      <c r="AA361" s="169">
        <v>711.08189963282632</v>
      </c>
      <c r="AB361" s="169">
        <v>612.6208416408839</v>
      </c>
      <c r="AC361" s="169">
        <v>652.02050934096656</v>
      </c>
      <c r="AD361" s="169">
        <v>646.8433777089864</v>
      </c>
      <c r="AE361" s="169">
        <v>554.16683179246547</v>
      </c>
      <c r="AF361" s="169">
        <v>539.21065127233851</v>
      </c>
      <c r="AG361" s="169">
        <v>564.19346265404977</v>
      </c>
      <c r="AH361" s="169">
        <v>635.12960414357133</v>
      </c>
      <c r="AI361" s="169">
        <v>643.55699567439854</v>
      </c>
      <c r="AJ361" s="169">
        <v>552.97775257577632</v>
      </c>
      <c r="AK361" s="169">
        <v>566.72139424098896</v>
      </c>
      <c r="AL361" s="169">
        <v>571.9577471586166</v>
      </c>
      <c r="AM361" s="169">
        <v>603.61393232526723</v>
      </c>
      <c r="AN361" s="169">
        <v>647.74281320675414</v>
      </c>
      <c r="AO361" s="169">
        <v>595.05016817424996</v>
      </c>
      <c r="AP361" s="169">
        <v>691.55535260571321</v>
      </c>
      <c r="AQ361" s="169">
        <v>557.6370366937125</v>
      </c>
    </row>
    <row r="362" spans="1:43" x14ac:dyDescent="0.25">
      <c r="A362" s="223" t="s">
        <v>513</v>
      </c>
      <c r="B362" s="223"/>
      <c r="C362" s="223"/>
      <c r="D362" s="223"/>
      <c r="E362" s="13" t="s">
        <v>214</v>
      </c>
      <c r="F362" s="86" t="s">
        <v>217</v>
      </c>
      <c r="G362" s="86" t="s">
        <v>308</v>
      </c>
      <c r="H362" s="86">
        <v>2050</v>
      </c>
      <c r="I362" t="s">
        <v>15</v>
      </c>
      <c r="J362" t="s">
        <v>128</v>
      </c>
      <c r="K362" s="168">
        <v>1</v>
      </c>
      <c r="L362" s="151"/>
      <c r="M362" s="169">
        <v>483.04682725654328</v>
      </c>
      <c r="N362" s="169">
        <v>504.46191672120574</v>
      </c>
      <c r="O362" s="169">
        <v>485.43986713847744</v>
      </c>
      <c r="P362" s="169">
        <v>484.96491666982666</v>
      </c>
      <c r="Q362" s="169">
        <v>604.01018969581469</v>
      </c>
      <c r="R362" s="169">
        <v>527.40604176579882</v>
      </c>
      <c r="S362" s="169">
        <v>494.31342098383709</v>
      </c>
      <c r="T362" s="169">
        <v>508.77105940153933</v>
      </c>
      <c r="U362" s="169">
        <v>492.17919106447545</v>
      </c>
      <c r="V362" s="169">
        <v>494.29413308425904</v>
      </c>
      <c r="W362" s="169">
        <v>512.79513790611543</v>
      </c>
      <c r="X362" s="169">
        <v>590.93037794825716</v>
      </c>
      <c r="Y362" s="169">
        <v>518.59309932883627</v>
      </c>
      <c r="Z362" s="169">
        <v>511.68018580831233</v>
      </c>
      <c r="AA362" s="169">
        <v>649.27127431777421</v>
      </c>
      <c r="AB362" s="169">
        <v>559.36892041716931</v>
      </c>
      <c r="AC362" s="169">
        <v>595.34378135588611</v>
      </c>
      <c r="AD362" s="169">
        <v>590.61667066196708</v>
      </c>
      <c r="AE362" s="169">
        <v>505.99601149786838</v>
      </c>
      <c r="AF362" s="169">
        <v>492.33989341886274</v>
      </c>
      <c r="AG362" s="169">
        <v>515.15107985212717</v>
      </c>
      <c r="AH362" s="169">
        <v>579.92111408288099</v>
      </c>
      <c r="AI362" s="169">
        <v>587.61595660555008</v>
      </c>
      <c r="AJ362" s="169">
        <v>504.91029270980306</v>
      </c>
      <c r="AK362" s="169">
        <v>517.45927158600148</v>
      </c>
      <c r="AL362" s="169">
        <v>522.24045576937237</v>
      </c>
      <c r="AM362" s="169">
        <v>551.14493455557624</v>
      </c>
      <c r="AN362" s="169">
        <v>591.43792294261698</v>
      </c>
      <c r="AO362" s="169">
        <v>543.32557357035228</v>
      </c>
      <c r="AP362" s="169">
        <v>631.44206775539919</v>
      </c>
      <c r="AQ362" s="169">
        <v>509.16456966189963</v>
      </c>
    </row>
    <row r="363" spans="1:43" x14ac:dyDescent="0.25">
      <c r="A363" s="223" t="s">
        <v>525</v>
      </c>
      <c r="B363" s="223"/>
      <c r="C363" s="223"/>
      <c r="D363" s="223"/>
      <c r="E363" s="86"/>
      <c r="F363" s="86" t="s">
        <v>217</v>
      </c>
      <c r="G363" s="86" t="s">
        <v>308</v>
      </c>
      <c r="H363" s="86">
        <v>2050</v>
      </c>
      <c r="I363" t="s">
        <v>172</v>
      </c>
      <c r="J363" t="s">
        <v>158</v>
      </c>
      <c r="K363" s="21">
        <v>1</v>
      </c>
      <c r="M363" s="169">
        <v>483.04682725654328</v>
      </c>
      <c r="N363" s="169">
        <v>504.46191672120574</v>
      </c>
      <c r="O363" s="169">
        <v>485.43986713847744</v>
      </c>
      <c r="P363" s="169">
        <v>484.96491666982666</v>
      </c>
      <c r="Q363" s="169">
        <v>604.01018969581469</v>
      </c>
      <c r="R363" s="169">
        <v>527.40604176579882</v>
      </c>
      <c r="S363" s="169">
        <v>494.31342098383709</v>
      </c>
      <c r="T363" s="169">
        <v>508.77105940153933</v>
      </c>
      <c r="U363" s="169">
        <v>492.17919106447545</v>
      </c>
      <c r="V363" s="169">
        <v>494.29413308425904</v>
      </c>
      <c r="W363" s="169">
        <v>512.79513790611543</v>
      </c>
      <c r="X363" s="169">
        <v>590.93037794825716</v>
      </c>
      <c r="Y363" s="169">
        <v>518.59309932883627</v>
      </c>
      <c r="Z363" s="169">
        <v>511.68018580831233</v>
      </c>
      <c r="AA363" s="169">
        <v>649.27127431777421</v>
      </c>
      <c r="AB363" s="169">
        <v>559.36892041716931</v>
      </c>
      <c r="AC363" s="169">
        <v>595.34378135588611</v>
      </c>
      <c r="AD363" s="169">
        <v>590.61667066196708</v>
      </c>
      <c r="AE363" s="169">
        <v>505.99601149786838</v>
      </c>
      <c r="AF363" s="169">
        <v>492.33989341886274</v>
      </c>
      <c r="AG363" s="169">
        <v>515.15107985212717</v>
      </c>
      <c r="AH363" s="169">
        <v>579.92111408288099</v>
      </c>
      <c r="AI363" s="169">
        <v>587.61595660555008</v>
      </c>
      <c r="AJ363" s="169">
        <v>504.91029270980306</v>
      </c>
      <c r="AK363" s="169">
        <v>517.45927158600148</v>
      </c>
      <c r="AL363" s="169">
        <v>522.24045576937237</v>
      </c>
      <c r="AM363" s="169">
        <v>551.14493455557624</v>
      </c>
      <c r="AN363" s="169">
        <v>591.43792294261698</v>
      </c>
      <c r="AO363" s="169">
        <v>543.32557357035228</v>
      </c>
      <c r="AP363" s="169">
        <v>631.44206775539919</v>
      </c>
      <c r="AQ363" s="169">
        <v>509.16456966189963</v>
      </c>
    </row>
    <row r="364" spans="1:43" x14ac:dyDescent="0.25">
      <c r="A364" s="223" t="s">
        <v>570</v>
      </c>
      <c r="B364" s="223"/>
      <c r="C364" s="223"/>
      <c r="D364" s="223"/>
      <c r="E364" s="86"/>
      <c r="F364" s="86" t="s">
        <v>217</v>
      </c>
      <c r="G364" s="86" t="s">
        <v>308</v>
      </c>
      <c r="H364" s="86">
        <v>2050</v>
      </c>
      <c r="I364" t="s">
        <v>18</v>
      </c>
      <c r="J364" t="s">
        <v>193</v>
      </c>
      <c r="K364" s="21">
        <v>1</v>
      </c>
      <c r="M364" s="169">
        <v>483.04682725654328</v>
      </c>
      <c r="N364" s="169">
        <v>504.46191672120574</v>
      </c>
      <c r="O364" s="169">
        <v>485.43986713847744</v>
      </c>
      <c r="P364" s="169">
        <v>484.96491666982666</v>
      </c>
      <c r="Q364" s="169">
        <v>604.01018969581469</v>
      </c>
      <c r="R364" s="169">
        <v>527.40604176579882</v>
      </c>
      <c r="S364" s="169">
        <v>494.31342098383709</v>
      </c>
      <c r="T364" s="169">
        <v>508.77105940153933</v>
      </c>
      <c r="U364" s="169">
        <v>492.17919106447545</v>
      </c>
      <c r="V364" s="169">
        <v>494.29413308425904</v>
      </c>
      <c r="W364" s="169">
        <v>512.79513790611543</v>
      </c>
      <c r="X364" s="169">
        <v>590.93037794825716</v>
      </c>
      <c r="Y364" s="169">
        <v>518.59309932883627</v>
      </c>
      <c r="Z364" s="169">
        <v>511.68018580831233</v>
      </c>
      <c r="AA364" s="169">
        <v>649.27127431777421</v>
      </c>
      <c r="AB364" s="169">
        <v>559.36892041716931</v>
      </c>
      <c r="AC364" s="169">
        <v>595.34378135588611</v>
      </c>
      <c r="AD364" s="169">
        <v>590.61667066196708</v>
      </c>
      <c r="AE364" s="169">
        <v>505.99601149786838</v>
      </c>
      <c r="AF364" s="169">
        <v>492.33989341886274</v>
      </c>
      <c r="AG364" s="169">
        <v>515.15107985212717</v>
      </c>
      <c r="AH364" s="169">
        <v>579.92111408288099</v>
      </c>
      <c r="AI364" s="169">
        <v>587.61595660555008</v>
      </c>
      <c r="AJ364" s="169">
        <v>504.91029270980306</v>
      </c>
      <c r="AK364" s="169">
        <v>517.45927158600148</v>
      </c>
      <c r="AL364" s="169">
        <v>522.24045576937237</v>
      </c>
      <c r="AM364" s="169">
        <v>551.14493455557624</v>
      </c>
      <c r="AN364" s="169">
        <v>591.43792294261698</v>
      </c>
      <c r="AO364" s="169">
        <v>543.32557357035228</v>
      </c>
      <c r="AP364" s="169">
        <v>631.44206775539919</v>
      </c>
      <c r="AQ364" s="169">
        <v>509.16456966189963</v>
      </c>
    </row>
    <row r="365" spans="1:43" x14ac:dyDescent="0.25">
      <c r="A365" s="223" t="s">
        <v>526</v>
      </c>
      <c r="B365" s="223"/>
      <c r="C365" s="223"/>
      <c r="D365" s="223"/>
      <c r="E365" s="86"/>
      <c r="F365" s="86" t="s">
        <v>217</v>
      </c>
      <c r="G365" s="86" t="s">
        <v>308</v>
      </c>
      <c r="H365" s="86">
        <v>2050</v>
      </c>
      <c r="I365" t="s">
        <v>210</v>
      </c>
      <c r="J365" t="s">
        <v>191</v>
      </c>
      <c r="K365" s="168">
        <v>1</v>
      </c>
      <c r="L365" s="151"/>
      <c r="M365" s="169">
        <v>483.04682725654328</v>
      </c>
      <c r="N365" s="169">
        <v>504.46191672120574</v>
      </c>
      <c r="O365" s="169">
        <v>485.43986713847744</v>
      </c>
      <c r="P365" s="169">
        <v>484.96491666982666</v>
      </c>
      <c r="Q365" s="169">
        <v>604.01018969581469</v>
      </c>
      <c r="R365" s="169">
        <v>527.40604176579882</v>
      </c>
      <c r="S365" s="169">
        <v>494.31342098383709</v>
      </c>
      <c r="T365" s="169">
        <v>508.77105940153933</v>
      </c>
      <c r="U365" s="169">
        <v>492.17919106447545</v>
      </c>
      <c r="V365" s="169">
        <v>494.29413308425904</v>
      </c>
      <c r="W365" s="169">
        <v>512.79513790611543</v>
      </c>
      <c r="X365" s="169">
        <v>590.93037794825716</v>
      </c>
      <c r="Y365" s="169">
        <v>518.59309932883627</v>
      </c>
      <c r="Z365" s="169">
        <v>511.68018580831233</v>
      </c>
      <c r="AA365" s="169">
        <v>649.27127431777421</v>
      </c>
      <c r="AB365" s="169">
        <v>559.36892041716931</v>
      </c>
      <c r="AC365" s="169">
        <v>595.34378135588611</v>
      </c>
      <c r="AD365" s="169">
        <v>590.61667066196708</v>
      </c>
      <c r="AE365" s="169">
        <v>505.99601149786838</v>
      </c>
      <c r="AF365" s="169">
        <v>492.33989341886274</v>
      </c>
      <c r="AG365" s="169">
        <v>515.15107985212717</v>
      </c>
      <c r="AH365" s="169">
        <v>579.92111408288099</v>
      </c>
      <c r="AI365" s="169">
        <v>587.61595660555008</v>
      </c>
      <c r="AJ365" s="169">
        <v>504.91029270980306</v>
      </c>
      <c r="AK365" s="169">
        <v>517.45927158600148</v>
      </c>
      <c r="AL365" s="169">
        <v>522.24045576937237</v>
      </c>
      <c r="AM365" s="169">
        <v>551.14493455557624</v>
      </c>
      <c r="AN365" s="169">
        <v>591.43792294261698</v>
      </c>
      <c r="AO365" s="169">
        <v>543.32557357035228</v>
      </c>
      <c r="AP365" s="169">
        <v>631.44206775539919</v>
      </c>
      <c r="AQ365" s="169">
        <v>509.16456966189963</v>
      </c>
    </row>
    <row r="366" spans="1:43" x14ac:dyDescent="0.25">
      <c r="A366" s="223" t="s">
        <v>571</v>
      </c>
      <c r="B366" s="223"/>
      <c r="C366" s="223"/>
      <c r="D366" s="223"/>
      <c r="E366" s="86"/>
      <c r="F366" s="86" t="s">
        <v>217</v>
      </c>
      <c r="G366" s="86" t="s">
        <v>308</v>
      </c>
      <c r="H366" s="86">
        <v>2050</v>
      </c>
      <c r="I366" t="s">
        <v>209</v>
      </c>
      <c r="J366" t="s">
        <v>157</v>
      </c>
      <c r="K366" s="21">
        <v>1</v>
      </c>
      <c r="M366" s="169">
        <v>483.04682725654328</v>
      </c>
      <c r="N366" s="169">
        <v>504.46191672120574</v>
      </c>
      <c r="O366" s="169">
        <v>485.43986713847744</v>
      </c>
      <c r="P366" s="169">
        <v>484.96491666982666</v>
      </c>
      <c r="Q366" s="169">
        <v>604.01018969581469</v>
      </c>
      <c r="R366" s="169">
        <v>527.40604176579882</v>
      </c>
      <c r="S366" s="169">
        <v>494.31342098383709</v>
      </c>
      <c r="T366" s="169">
        <v>508.77105940153933</v>
      </c>
      <c r="U366" s="169">
        <v>492.17919106447545</v>
      </c>
      <c r="V366" s="169">
        <v>494.29413308425904</v>
      </c>
      <c r="W366" s="169">
        <v>512.79513790611543</v>
      </c>
      <c r="X366" s="169">
        <v>590.93037794825716</v>
      </c>
      <c r="Y366" s="169">
        <v>518.59309932883627</v>
      </c>
      <c r="Z366" s="169">
        <v>511.68018580831233</v>
      </c>
      <c r="AA366" s="169">
        <v>649.27127431777421</v>
      </c>
      <c r="AB366" s="169">
        <v>559.36892041716931</v>
      </c>
      <c r="AC366" s="169">
        <v>595.34378135588611</v>
      </c>
      <c r="AD366" s="169">
        <v>590.61667066196708</v>
      </c>
      <c r="AE366" s="169">
        <v>505.99601149786838</v>
      </c>
      <c r="AF366" s="169">
        <v>492.33989341886274</v>
      </c>
      <c r="AG366" s="169">
        <v>515.15107985212717</v>
      </c>
      <c r="AH366" s="169">
        <v>579.92111408288099</v>
      </c>
      <c r="AI366" s="169">
        <v>587.61595660555008</v>
      </c>
      <c r="AJ366" s="169">
        <v>504.91029270980306</v>
      </c>
      <c r="AK366" s="169">
        <v>517.45927158600148</v>
      </c>
      <c r="AL366" s="169">
        <v>522.24045576937237</v>
      </c>
      <c r="AM366" s="169">
        <v>551.14493455557624</v>
      </c>
      <c r="AN366" s="169">
        <v>591.43792294261698</v>
      </c>
      <c r="AO366" s="169">
        <v>543.32557357035228</v>
      </c>
      <c r="AP366" s="169">
        <v>631.44206775539919</v>
      </c>
      <c r="AQ366" s="169">
        <v>509.16456966189963</v>
      </c>
    </row>
    <row r="367" spans="1:43" x14ac:dyDescent="0.25">
      <c r="A367" s="223" t="s">
        <v>572</v>
      </c>
      <c r="B367" s="223"/>
      <c r="C367" s="223"/>
      <c r="D367" s="223"/>
      <c r="F367" s="86" t="s">
        <v>217</v>
      </c>
      <c r="G367" s="86" t="s">
        <v>308</v>
      </c>
      <c r="H367" s="86">
        <v>2050</v>
      </c>
      <c r="I367" t="s">
        <v>55</v>
      </c>
      <c r="J367" t="s">
        <v>192</v>
      </c>
      <c r="K367" s="21">
        <v>1</v>
      </c>
      <c r="M367" s="169">
        <v>483.04682725654328</v>
      </c>
      <c r="N367" s="169">
        <v>504.46191672120574</v>
      </c>
      <c r="O367" s="169">
        <v>485.43986713847744</v>
      </c>
      <c r="P367" s="169">
        <v>484.96491666982666</v>
      </c>
      <c r="Q367" s="169">
        <v>604.01018969581469</v>
      </c>
      <c r="R367" s="169">
        <v>527.40604176579882</v>
      </c>
      <c r="S367" s="169">
        <v>494.31342098383709</v>
      </c>
      <c r="T367" s="169">
        <v>508.77105940153933</v>
      </c>
      <c r="U367" s="169">
        <v>492.17919106447545</v>
      </c>
      <c r="V367" s="169">
        <v>494.29413308425904</v>
      </c>
      <c r="W367" s="169">
        <v>512.79513790611543</v>
      </c>
      <c r="X367" s="169">
        <v>590.93037794825716</v>
      </c>
      <c r="Y367" s="169">
        <v>518.59309932883627</v>
      </c>
      <c r="Z367" s="169">
        <v>511.68018580831233</v>
      </c>
      <c r="AA367" s="169">
        <v>649.27127431777421</v>
      </c>
      <c r="AB367" s="169">
        <v>559.36892041716931</v>
      </c>
      <c r="AC367" s="169">
        <v>595.34378135588611</v>
      </c>
      <c r="AD367" s="169">
        <v>590.61667066196708</v>
      </c>
      <c r="AE367" s="169">
        <v>505.99601149786838</v>
      </c>
      <c r="AF367" s="169">
        <v>492.33989341886274</v>
      </c>
      <c r="AG367" s="169">
        <v>515.15107985212717</v>
      </c>
      <c r="AH367" s="169">
        <v>579.92111408288099</v>
      </c>
      <c r="AI367" s="169">
        <v>587.61595660555008</v>
      </c>
      <c r="AJ367" s="169">
        <v>504.91029270980306</v>
      </c>
      <c r="AK367" s="169">
        <v>517.45927158600148</v>
      </c>
      <c r="AL367" s="169">
        <v>522.24045576937237</v>
      </c>
      <c r="AM367" s="169">
        <v>551.14493455557624</v>
      </c>
      <c r="AN367" s="169">
        <v>591.43792294261698</v>
      </c>
      <c r="AO367" s="169">
        <v>543.32557357035228</v>
      </c>
      <c r="AP367" s="169">
        <v>631.44206775539919</v>
      </c>
      <c r="AQ367" s="169">
        <v>509.16456966189963</v>
      </c>
    </row>
    <row r="368" spans="1:43" x14ac:dyDescent="0.25">
      <c r="A368" s="223" t="s">
        <v>515</v>
      </c>
      <c r="B368" s="223"/>
      <c r="C368" s="223"/>
      <c r="D368" s="223"/>
      <c r="E368" s="13" t="s">
        <v>214</v>
      </c>
      <c r="F368" s="86" t="s">
        <v>217</v>
      </c>
      <c r="G368" s="86" t="s">
        <v>310</v>
      </c>
      <c r="H368" s="86">
        <v>2030</v>
      </c>
      <c r="I368" t="s">
        <v>15</v>
      </c>
      <c r="J368" t="s">
        <v>128</v>
      </c>
      <c r="K368" s="168">
        <v>1</v>
      </c>
      <c r="L368" s="151"/>
      <c r="M368" s="169">
        <v>1900.5636271585881</v>
      </c>
      <c r="N368" s="169">
        <v>1984.8220009068307</v>
      </c>
      <c r="O368" s="169">
        <v>1909.9791212707737</v>
      </c>
      <c r="P368" s="169">
        <v>1908.1104130328038</v>
      </c>
      <c r="Q368" s="169">
        <v>2376.4979546369109</v>
      </c>
      <c r="R368" s="169">
        <v>2075.0964154276671</v>
      </c>
      <c r="S368" s="169">
        <v>1944.8924106880895</v>
      </c>
      <c r="T368" s="169">
        <v>2001.7764644916397</v>
      </c>
      <c r="U368" s="169">
        <v>1936.4952128847835</v>
      </c>
      <c r="V368" s="169">
        <v>1944.8165218129043</v>
      </c>
      <c r="W368" s="169">
        <v>2017.6093337024054</v>
      </c>
      <c r="X368" s="169">
        <v>2325.0350051777955</v>
      </c>
      <c r="Y368" s="169">
        <v>2040.4216035899365</v>
      </c>
      <c r="Z368" s="169">
        <v>2013.2225180076541</v>
      </c>
      <c r="AA368" s="169">
        <v>2554.5791805230251</v>
      </c>
      <c r="AB368" s="169">
        <v>2200.8554126021086</v>
      </c>
      <c r="AC368" s="169">
        <v>2342.3996860228326</v>
      </c>
      <c r="AD368" s="169">
        <v>2323.8007135434136</v>
      </c>
      <c r="AE368" s="169">
        <v>1990.8579472553417</v>
      </c>
      <c r="AF368" s="169">
        <v>1937.1275015829251</v>
      </c>
      <c r="AG368" s="169">
        <v>2026.8788647657138</v>
      </c>
      <c r="AH368" s="169">
        <v>2281.7186944524742</v>
      </c>
      <c r="AI368" s="169">
        <v>2311.994305407954</v>
      </c>
      <c r="AJ368" s="169">
        <v>1986.5861509791107</v>
      </c>
      <c r="AK368" s="169">
        <v>2035.9605210490699</v>
      </c>
      <c r="AL368" s="169">
        <v>2054.7722474509792</v>
      </c>
      <c r="AM368" s="169">
        <v>2168.4978697783995</v>
      </c>
      <c r="AN368" s="169">
        <v>2327.031957649061</v>
      </c>
      <c r="AO368" s="169">
        <v>2137.7323368371244</v>
      </c>
      <c r="AP368" s="169">
        <v>2484.4295809779878</v>
      </c>
      <c r="AQ368" s="169">
        <v>2003.3247435518754</v>
      </c>
    </row>
    <row r="369" spans="1:43" x14ac:dyDescent="0.25">
      <c r="A369" s="223" t="s">
        <v>527</v>
      </c>
      <c r="B369" s="223"/>
      <c r="C369" s="223"/>
      <c r="D369" s="223"/>
      <c r="E369" s="86"/>
      <c r="F369" s="86" t="s">
        <v>217</v>
      </c>
      <c r="G369" s="86" t="s">
        <v>310</v>
      </c>
      <c r="H369" s="86">
        <v>2030</v>
      </c>
      <c r="I369" t="s">
        <v>172</v>
      </c>
      <c r="J369" t="s">
        <v>158</v>
      </c>
      <c r="K369" s="21">
        <v>1</v>
      </c>
      <c r="M369" s="169">
        <v>1900.5636271585881</v>
      </c>
      <c r="N369" s="169">
        <v>1984.8220009068307</v>
      </c>
      <c r="O369" s="169">
        <v>1909.9791212707737</v>
      </c>
      <c r="P369" s="169">
        <v>1908.1104130328038</v>
      </c>
      <c r="Q369" s="169">
        <v>2376.4979546369109</v>
      </c>
      <c r="R369" s="169">
        <v>2075.0964154276671</v>
      </c>
      <c r="S369" s="169">
        <v>1944.8924106880895</v>
      </c>
      <c r="T369" s="169">
        <v>2001.7764644916397</v>
      </c>
      <c r="U369" s="169">
        <v>1936.4952128847835</v>
      </c>
      <c r="V369" s="169">
        <v>1944.8165218129043</v>
      </c>
      <c r="W369" s="169">
        <v>2017.6093337024054</v>
      </c>
      <c r="X369" s="169">
        <v>2325.0350051777955</v>
      </c>
      <c r="Y369" s="169">
        <v>2040.4216035899365</v>
      </c>
      <c r="Z369" s="169">
        <v>2013.2225180076541</v>
      </c>
      <c r="AA369" s="169">
        <v>2554.5791805230251</v>
      </c>
      <c r="AB369" s="169">
        <v>2200.8554126021086</v>
      </c>
      <c r="AC369" s="169">
        <v>2342.3996860228326</v>
      </c>
      <c r="AD369" s="169">
        <v>2323.8007135434136</v>
      </c>
      <c r="AE369" s="169">
        <v>1990.8579472553417</v>
      </c>
      <c r="AF369" s="169">
        <v>1937.1275015829251</v>
      </c>
      <c r="AG369" s="169">
        <v>2026.8788647657138</v>
      </c>
      <c r="AH369" s="169">
        <v>2281.7186944524742</v>
      </c>
      <c r="AI369" s="169">
        <v>2311.994305407954</v>
      </c>
      <c r="AJ369" s="169">
        <v>1986.5861509791107</v>
      </c>
      <c r="AK369" s="169">
        <v>2035.9605210490699</v>
      </c>
      <c r="AL369" s="169">
        <v>2054.7722474509792</v>
      </c>
      <c r="AM369" s="169">
        <v>2168.4978697783995</v>
      </c>
      <c r="AN369" s="169">
        <v>2327.031957649061</v>
      </c>
      <c r="AO369" s="169">
        <v>2137.7323368371244</v>
      </c>
      <c r="AP369" s="169">
        <v>2484.4295809779878</v>
      </c>
      <c r="AQ369" s="169">
        <v>2003.3247435518754</v>
      </c>
    </row>
    <row r="370" spans="1:43" x14ac:dyDescent="0.25">
      <c r="A370" s="223" t="s">
        <v>573</v>
      </c>
      <c r="B370" s="223"/>
      <c r="C370" s="223"/>
      <c r="D370" s="223"/>
      <c r="E370" s="86"/>
      <c r="F370" s="86" t="s">
        <v>217</v>
      </c>
      <c r="G370" s="86" t="s">
        <v>310</v>
      </c>
      <c r="H370" s="86">
        <v>2030</v>
      </c>
      <c r="I370" t="s">
        <v>18</v>
      </c>
      <c r="J370" t="s">
        <v>193</v>
      </c>
      <c r="K370" s="21">
        <v>1</v>
      </c>
      <c r="M370" s="169">
        <v>1900.5636271585881</v>
      </c>
      <c r="N370" s="169">
        <v>1984.8220009068307</v>
      </c>
      <c r="O370" s="169">
        <v>1909.9791212707737</v>
      </c>
      <c r="P370" s="169">
        <v>1908.1104130328038</v>
      </c>
      <c r="Q370" s="169">
        <v>2376.4979546369109</v>
      </c>
      <c r="R370" s="169">
        <v>2075.0964154276671</v>
      </c>
      <c r="S370" s="169">
        <v>1944.8924106880895</v>
      </c>
      <c r="T370" s="169">
        <v>2001.7764644916397</v>
      </c>
      <c r="U370" s="169">
        <v>1936.4952128847835</v>
      </c>
      <c r="V370" s="169">
        <v>1944.8165218129043</v>
      </c>
      <c r="W370" s="169">
        <v>2017.6093337024054</v>
      </c>
      <c r="X370" s="169">
        <v>2325.0350051777955</v>
      </c>
      <c r="Y370" s="169">
        <v>2040.4216035899365</v>
      </c>
      <c r="Z370" s="169">
        <v>2013.2225180076541</v>
      </c>
      <c r="AA370" s="169">
        <v>2554.5791805230251</v>
      </c>
      <c r="AB370" s="169">
        <v>2200.8554126021086</v>
      </c>
      <c r="AC370" s="169">
        <v>2342.3996860228326</v>
      </c>
      <c r="AD370" s="169">
        <v>2323.8007135434136</v>
      </c>
      <c r="AE370" s="169">
        <v>1990.8579472553417</v>
      </c>
      <c r="AF370" s="169">
        <v>1937.1275015829251</v>
      </c>
      <c r="AG370" s="169">
        <v>2026.8788647657138</v>
      </c>
      <c r="AH370" s="169">
        <v>2281.7186944524742</v>
      </c>
      <c r="AI370" s="169">
        <v>2311.994305407954</v>
      </c>
      <c r="AJ370" s="169">
        <v>1986.5861509791107</v>
      </c>
      <c r="AK370" s="169">
        <v>2035.9605210490699</v>
      </c>
      <c r="AL370" s="169">
        <v>2054.7722474509792</v>
      </c>
      <c r="AM370" s="169">
        <v>2168.4978697783995</v>
      </c>
      <c r="AN370" s="169">
        <v>2327.031957649061</v>
      </c>
      <c r="AO370" s="169">
        <v>2137.7323368371244</v>
      </c>
      <c r="AP370" s="169">
        <v>2484.4295809779878</v>
      </c>
      <c r="AQ370" s="169">
        <v>2003.3247435518754</v>
      </c>
    </row>
    <row r="371" spans="1:43" x14ac:dyDescent="0.25">
      <c r="A371" s="223" t="s">
        <v>528</v>
      </c>
      <c r="B371" s="223"/>
      <c r="C371" s="223"/>
      <c r="D371" s="223"/>
      <c r="E371" s="86"/>
      <c r="F371" s="86" t="s">
        <v>217</v>
      </c>
      <c r="G371" s="86" t="s">
        <v>310</v>
      </c>
      <c r="H371" s="86">
        <v>2030</v>
      </c>
      <c r="I371" t="s">
        <v>210</v>
      </c>
      <c r="J371" t="s">
        <v>191</v>
      </c>
      <c r="K371" s="168">
        <v>1</v>
      </c>
      <c r="L371" s="151"/>
      <c r="M371" s="169">
        <v>1900.5636271585881</v>
      </c>
      <c r="N371" s="169">
        <v>1984.8220009068307</v>
      </c>
      <c r="O371" s="169">
        <v>1909.9791212707737</v>
      </c>
      <c r="P371" s="169">
        <v>1908.1104130328038</v>
      </c>
      <c r="Q371" s="169">
        <v>2376.4979546369109</v>
      </c>
      <c r="R371" s="169">
        <v>2075.0964154276671</v>
      </c>
      <c r="S371" s="169">
        <v>1944.8924106880895</v>
      </c>
      <c r="T371" s="169">
        <v>2001.7764644916397</v>
      </c>
      <c r="U371" s="169">
        <v>1936.4952128847835</v>
      </c>
      <c r="V371" s="169">
        <v>1944.8165218129043</v>
      </c>
      <c r="W371" s="169">
        <v>2017.6093337024054</v>
      </c>
      <c r="X371" s="169">
        <v>2325.0350051777955</v>
      </c>
      <c r="Y371" s="169">
        <v>2040.4216035899365</v>
      </c>
      <c r="Z371" s="169">
        <v>2013.2225180076541</v>
      </c>
      <c r="AA371" s="169">
        <v>2554.5791805230251</v>
      </c>
      <c r="AB371" s="169">
        <v>2200.8554126021086</v>
      </c>
      <c r="AC371" s="169">
        <v>2342.3996860228326</v>
      </c>
      <c r="AD371" s="169">
        <v>2323.8007135434136</v>
      </c>
      <c r="AE371" s="169">
        <v>1990.8579472553417</v>
      </c>
      <c r="AF371" s="169">
        <v>1937.1275015829251</v>
      </c>
      <c r="AG371" s="169">
        <v>2026.8788647657138</v>
      </c>
      <c r="AH371" s="169">
        <v>2281.7186944524742</v>
      </c>
      <c r="AI371" s="169">
        <v>2311.994305407954</v>
      </c>
      <c r="AJ371" s="169">
        <v>1986.5861509791107</v>
      </c>
      <c r="AK371" s="169">
        <v>2035.9605210490699</v>
      </c>
      <c r="AL371" s="169">
        <v>2054.7722474509792</v>
      </c>
      <c r="AM371" s="169">
        <v>2168.4978697783995</v>
      </c>
      <c r="AN371" s="169">
        <v>2327.031957649061</v>
      </c>
      <c r="AO371" s="169">
        <v>2137.7323368371244</v>
      </c>
      <c r="AP371" s="169">
        <v>2484.4295809779878</v>
      </c>
      <c r="AQ371" s="169">
        <v>2003.3247435518754</v>
      </c>
    </row>
    <row r="372" spans="1:43" x14ac:dyDescent="0.25">
      <c r="A372" s="223" t="s">
        <v>574</v>
      </c>
      <c r="B372" s="223"/>
      <c r="C372" s="223"/>
      <c r="D372" s="223"/>
      <c r="E372" s="86"/>
      <c r="F372" s="86" t="s">
        <v>217</v>
      </c>
      <c r="G372" s="86" t="s">
        <v>310</v>
      </c>
      <c r="H372" s="86">
        <v>2030</v>
      </c>
      <c r="I372" t="s">
        <v>209</v>
      </c>
      <c r="J372" t="s">
        <v>157</v>
      </c>
      <c r="K372" s="21">
        <v>1</v>
      </c>
      <c r="M372" s="169">
        <v>1900.5636271585881</v>
      </c>
      <c r="N372" s="169">
        <v>1984.8220009068307</v>
      </c>
      <c r="O372" s="169">
        <v>1909.9791212707737</v>
      </c>
      <c r="P372" s="169">
        <v>1908.1104130328038</v>
      </c>
      <c r="Q372" s="169">
        <v>2376.4979546369109</v>
      </c>
      <c r="R372" s="169">
        <v>2075.0964154276671</v>
      </c>
      <c r="S372" s="169">
        <v>1944.8924106880895</v>
      </c>
      <c r="T372" s="169">
        <v>2001.7764644916397</v>
      </c>
      <c r="U372" s="169">
        <v>1936.4952128847835</v>
      </c>
      <c r="V372" s="169">
        <v>1944.8165218129043</v>
      </c>
      <c r="W372" s="169">
        <v>2017.6093337024054</v>
      </c>
      <c r="X372" s="169">
        <v>2325.0350051777955</v>
      </c>
      <c r="Y372" s="169">
        <v>2040.4216035899365</v>
      </c>
      <c r="Z372" s="169">
        <v>2013.2225180076541</v>
      </c>
      <c r="AA372" s="169">
        <v>2554.5791805230251</v>
      </c>
      <c r="AB372" s="169">
        <v>2200.8554126021086</v>
      </c>
      <c r="AC372" s="169">
        <v>2342.3996860228326</v>
      </c>
      <c r="AD372" s="169">
        <v>2323.8007135434136</v>
      </c>
      <c r="AE372" s="169">
        <v>1990.8579472553417</v>
      </c>
      <c r="AF372" s="169">
        <v>1937.1275015829251</v>
      </c>
      <c r="AG372" s="169">
        <v>2026.8788647657138</v>
      </c>
      <c r="AH372" s="169">
        <v>2281.7186944524742</v>
      </c>
      <c r="AI372" s="169">
        <v>2311.994305407954</v>
      </c>
      <c r="AJ372" s="169">
        <v>1986.5861509791107</v>
      </c>
      <c r="AK372" s="169">
        <v>2035.9605210490699</v>
      </c>
      <c r="AL372" s="169">
        <v>2054.7722474509792</v>
      </c>
      <c r="AM372" s="169">
        <v>2168.4978697783995</v>
      </c>
      <c r="AN372" s="169">
        <v>2327.031957649061</v>
      </c>
      <c r="AO372" s="169">
        <v>2137.7323368371244</v>
      </c>
      <c r="AP372" s="169">
        <v>2484.4295809779878</v>
      </c>
      <c r="AQ372" s="169">
        <v>2003.3247435518754</v>
      </c>
    </row>
    <row r="373" spans="1:43" x14ac:dyDescent="0.25">
      <c r="A373" s="223" t="s">
        <v>575</v>
      </c>
      <c r="B373" s="223"/>
      <c r="C373" s="223"/>
      <c r="D373" s="223"/>
      <c r="F373" s="86" t="s">
        <v>217</v>
      </c>
      <c r="G373" s="86" t="s">
        <v>310</v>
      </c>
      <c r="H373" s="86">
        <v>2030</v>
      </c>
      <c r="I373" t="s">
        <v>55</v>
      </c>
      <c r="J373" t="s">
        <v>192</v>
      </c>
      <c r="K373" s="21">
        <v>1</v>
      </c>
      <c r="M373" s="169">
        <v>1900.5636271585881</v>
      </c>
      <c r="N373" s="169">
        <v>1984.8220009068307</v>
      </c>
      <c r="O373" s="169">
        <v>1909.9791212707737</v>
      </c>
      <c r="P373" s="169">
        <v>1908.1104130328038</v>
      </c>
      <c r="Q373" s="169">
        <v>2376.4979546369109</v>
      </c>
      <c r="R373" s="169">
        <v>2075.0964154276671</v>
      </c>
      <c r="S373" s="169">
        <v>1944.8924106880895</v>
      </c>
      <c r="T373" s="169">
        <v>2001.7764644916397</v>
      </c>
      <c r="U373" s="169">
        <v>1936.4952128847835</v>
      </c>
      <c r="V373" s="169">
        <v>1944.8165218129043</v>
      </c>
      <c r="W373" s="169">
        <v>2017.6093337024054</v>
      </c>
      <c r="X373" s="169">
        <v>2325.0350051777955</v>
      </c>
      <c r="Y373" s="169">
        <v>2040.4216035899365</v>
      </c>
      <c r="Z373" s="169">
        <v>2013.2225180076541</v>
      </c>
      <c r="AA373" s="169">
        <v>2554.5791805230251</v>
      </c>
      <c r="AB373" s="169">
        <v>2200.8554126021086</v>
      </c>
      <c r="AC373" s="169">
        <v>2342.3996860228326</v>
      </c>
      <c r="AD373" s="169">
        <v>2323.8007135434136</v>
      </c>
      <c r="AE373" s="169">
        <v>1990.8579472553417</v>
      </c>
      <c r="AF373" s="169">
        <v>1937.1275015829251</v>
      </c>
      <c r="AG373" s="169">
        <v>2026.8788647657138</v>
      </c>
      <c r="AH373" s="169">
        <v>2281.7186944524742</v>
      </c>
      <c r="AI373" s="169">
        <v>2311.994305407954</v>
      </c>
      <c r="AJ373" s="169">
        <v>1986.5861509791107</v>
      </c>
      <c r="AK373" s="169">
        <v>2035.9605210490699</v>
      </c>
      <c r="AL373" s="169">
        <v>2054.7722474509792</v>
      </c>
      <c r="AM373" s="169">
        <v>2168.4978697783995</v>
      </c>
      <c r="AN373" s="169">
        <v>2327.031957649061</v>
      </c>
      <c r="AO373" s="169">
        <v>2137.7323368371244</v>
      </c>
      <c r="AP373" s="169">
        <v>2484.4295809779878</v>
      </c>
      <c r="AQ373" s="169">
        <v>2003.3247435518754</v>
      </c>
    </row>
    <row r="374" spans="1:43" x14ac:dyDescent="0.25">
      <c r="A374" s="223" t="s">
        <v>515</v>
      </c>
      <c r="B374" s="223"/>
      <c r="C374" s="223"/>
      <c r="D374" s="223"/>
      <c r="E374" s="13" t="s">
        <v>214</v>
      </c>
      <c r="F374" s="86" t="s">
        <v>217</v>
      </c>
      <c r="G374" s="86" t="s">
        <v>310</v>
      </c>
      <c r="H374" s="86">
        <v>2050</v>
      </c>
      <c r="I374" t="s">
        <v>15</v>
      </c>
      <c r="J374" t="s">
        <v>128</v>
      </c>
      <c r="K374" s="168">
        <v>1</v>
      </c>
      <c r="L374" s="151"/>
      <c r="M374" s="169">
        <v>1150.2606560205272</v>
      </c>
      <c r="N374" s="169">
        <v>1201.2555771470427</v>
      </c>
      <c r="O374" s="169">
        <v>1155.9591089844155</v>
      </c>
      <c r="P374" s="169">
        <v>1154.8281278728114</v>
      </c>
      <c r="Q374" s="169">
        <v>1438.3060147367516</v>
      </c>
      <c r="R374" s="169">
        <v>1255.8915313370371</v>
      </c>
      <c r="S374" s="169">
        <v>1177.0893582510689</v>
      </c>
      <c r="T374" s="169">
        <v>1211.5167713143196</v>
      </c>
      <c r="U374" s="169">
        <v>1172.0071994030618</v>
      </c>
      <c r="V374" s="169">
        <v>1177.0434287246339</v>
      </c>
      <c r="W374" s="169">
        <v>1221.0991532271471</v>
      </c>
      <c r="X374" s="169">
        <v>1407.1595668306149</v>
      </c>
      <c r="Y374" s="169">
        <v>1234.9056136640329</v>
      </c>
      <c r="Z374" s="169">
        <v>1218.4441610833539</v>
      </c>
      <c r="AA374" s="169">
        <v>1546.0844783385962</v>
      </c>
      <c r="AB374" s="169">
        <v>1332.0034933483391</v>
      </c>
      <c r="AC374" s="169">
        <v>1417.6690330200004</v>
      </c>
      <c r="AD374" s="169">
        <v>1406.4125478490892</v>
      </c>
      <c r="AE374" s="169">
        <v>1204.9086574792821</v>
      </c>
      <c r="AF374" s="169">
        <v>1172.3898736804842</v>
      </c>
      <c r="AG374" s="169">
        <v>1226.7092663165074</v>
      </c>
      <c r="AH374" s="169">
        <v>1380.9436342097283</v>
      </c>
      <c r="AI374" s="169">
        <v>1399.2670639657408</v>
      </c>
      <c r="AJ374" s="169">
        <v>1202.3232774810185</v>
      </c>
      <c r="AK374" s="169">
        <v>1232.2056736795503</v>
      </c>
      <c r="AL374" s="169">
        <v>1243.5909219515534</v>
      </c>
      <c r="AM374" s="169">
        <v>1312.4200351027152</v>
      </c>
      <c r="AN374" s="169">
        <v>1408.3681640208461</v>
      </c>
      <c r="AO374" s="169">
        <v>1293.8000943661038</v>
      </c>
      <c r="AP374" s="169">
        <v>1503.6284809496074</v>
      </c>
      <c r="AQ374" s="169">
        <v>1212.4538220197421</v>
      </c>
    </row>
    <row r="375" spans="1:43" x14ac:dyDescent="0.25">
      <c r="A375" s="223" t="s">
        <v>527</v>
      </c>
      <c r="B375" s="223"/>
      <c r="C375" s="223"/>
      <c r="D375" s="223"/>
      <c r="E375" s="86"/>
      <c r="F375" s="86" t="s">
        <v>217</v>
      </c>
      <c r="G375" s="86" t="s">
        <v>310</v>
      </c>
      <c r="H375" s="86">
        <v>2050</v>
      </c>
      <c r="I375" t="s">
        <v>172</v>
      </c>
      <c r="J375" t="s">
        <v>158</v>
      </c>
      <c r="K375" s="21">
        <v>1</v>
      </c>
      <c r="M375" s="169">
        <v>1150.2606560205272</v>
      </c>
      <c r="N375" s="169">
        <v>1201.2555771470427</v>
      </c>
      <c r="O375" s="169">
        <v>1155.9591089844155</v>
      </c>
      <c r="P375" s="169">
        <v>1154.8281278728114</v>
      </c>
      <c r="Q375" s="169">
        <v>1438.3060147367516</v>
      </c>
      <c r="R375" s="169">
        <v>1255.8915313370371</v>
      </c>
      <c r="S375" s="169">
        <v>1177.0893582510689</v>
      </c>
      <c r="T375" s="169">
        <v>1211.5167713143196</v>
      </c>
      <c r="U375" s="169">
        <v>1172.0071994030618</v>
      </c>
      <c r="V375" s="169">
        <v>1177.0434287246339</v>
      </c>
      <c r="W375" s="169">
        <v>1221.0991532271471</v>
      </c>
      <c r="X375" s="169">
        <v>1407.1595668306149</v>
      </c>
      <c r="Y375" s="169">
        <v>1234.9056136640329</v>
      </c>
      <c r="Z375" s="169">
        <v>1218.4441610833539</v>
      </c>
      <c r="AA375" s="169">
        <v>1546.0844783385962</v>
      </c>
      <c r="AB375" s="169">
        <v>1332.0034933483391</v>
      </c>
      <c r="AC375" s="169">
        <v>1417.6690330200004</v>
      </c>
      <c r="AD375" s="169">
        <v>1406.4125478490892</v>
      </c>
      <c r="AE375" s="169">
        <v>1204.9086574792821</v>
      </c>
      <c r="AF375" s="169">
        <v>1172.3898736804842</v>
      </c>
      <c r="AG375" s="169">
        <v>1226.7092663165074</v>
      </c>
      <c r="AH375" s="169">
        <v>1380.9436342097283</v>
      </c>
      <c r="AI375" s="169">
        <v>1399.2670639657408</v>
      </c>
      <c r="AJ375" s="169">
        <v>1202.3232774810185</v>
      </c>
      <c r="AK375" s="169">
        <v>1232.2056736795503</v>
      </c>
      <c r="AL375" s="169">
        <v>1243.5909219515534</v>
      </c>
      <c r="AM375" s="169">
        <v>1312.4200351027152</v>
      </c>
      <c r="AN375" s="169">
        <v>1408.3681640208461</v>
      </c>
      <c r="AO375" s="169">
        <v>1293.8000943661038</v>
      </c>
      <c r="AP375" s="169">
        <v>1503.6284809496074</v>
      </c>
      <c r="AQ375" s="169">
        <v>1212.4538220197421</v>
      </c>
    </row>
    <row r="376" spans="1:43" x14ac:dyDescent="0.25">
      <c r="A376" s="223" t="s">
        <v>573</v>
      </c>
      <c r="B376" s="223"/>
      <c r="C376" s="223"/>
      <c r="D376" s="223"/>
      <c r="E376" s="86"/>
      <c r="F376" s="86" t="s">
        <v>217</v>
      </c>
      <c r="G376" s="86" t="s">
        <v>310</v>
      </c>
      <c r="H376" s="86">
        <v>2050</v>
      </c>
      <c r="I376" t="s">
        <v>18</v>
      </c>
      <c r="J376" t="s">
        <v>193</v>
      </c>
      <c r="K376" s="21">
        <v>1</v>
      </c>
      <c r="M376" s="169">
        <v>1150.2606560205272</v>
      </c>
      <c r="N376" s="169">
        <v>1201.2555771470427</v>
      </c>
      <c r="O376" s="169">
        <v>1155.9591089844155</v>
      </c>
      <c r="P376" s="169">
        <v>1154.8281278728114</v>
      </c>
      <c r="Q376" s="169">
        <v>1438.3060147367516</v>
      </c>
      <c r="R376" s="169">
        <v>1255.8915313370371</v>
      </c>
      <c r="S376" s="169">
        <v>1177.0893582510689</v>
      </c>
      <c r="T376" s="169">
        <v>1211.5167713143196</v>
      </c>
      <c r="U376" s="169">
        <v>1172.0071994030618</v>
      </c>
      <c r="V376" s="169">
        <v>1177.0434287246339</v>
      </c>
      <c r="W376" s="169">
        <v>1221.0991532271471</v>
      </c>
      <c r="X376" s="169">
        <v>1407.1595668306149</v>
      </c>
      <c r="Y376" s="169">
        <v>1234.9056136640329</v>
      </c>
      <c r="Z376" s="169">
        <v>1218.4441610833539</v>
      </c>
      <c r="AA376" s="169">
        <v>1546.0844783385962</v>
      </c>
      <c r="AB376" s="169">
        <v>1332.0034933483391</v>
      </c>
      <c r="AC376" s="169">
        <v>1417.6690330200004</v>
      </c>
      <c r="AD376" s="169">
        <v>1406.4125478490892</v>
      </c>
      <c r="AE376" s="169">
        <v>1204.9086574792821</v>
      </c>
      <c r="AF376" s="169">
        <v>1172.3898736804842</v>
      </c>
      <c r="AG376" s="169">
        <v>1226.7092663165074</v>
      </c>
      <c r="AH376" s="169">
        <v>1380.9436342097283</v>
      </c>
      <c r="AI376" s="169">
        <v>1399.2670639657408</v>
      </c>
      <c r="AJ376" s="169">
        <v>1202.3232774810185</v>
      </c>
      <c r="AK376" s="169">
        <v>1232.2056736795503</v>
      </c>
      <c r="AL376" s="169">
        <v>1243.5909219515534</v>
      </c>
      <c r="AM376" s="169">
        <v>1312.4200351027152</v>
      </c>
      <c r="AN376" s="169">
        <v>1408.3681640208461</v>
      </c>
      <c r="AO376" s="169">
        <v>1293.8000943661038</v>
      </c>
      <c r="AP376" s="169">
        <v>1503.6284809496074</v>
      </c>
      <c r="AQ376" s="169">
        <v>1212.4538220197421</v>
      </c>
    </row>
    <row r="377" spans="1:43" x14ac:dyDescent="0.25">
      <c r="A377" s="223" t="s">
        <v>528</v>
      </c>
      <c r="B377" s="223"/>
      <c r="C377" s="223"/>
      <c r="D377" s="223"/>
      <c r="E377" s="86"/>
      <c r="F377" s="86" t="s">
        <v>217</v>
      </c>
      <c r="G377" s="86" t="s">
        <v>310</v>
      </c>
      <c r="H377" s="86">
        <v>2050</v>
      </c>
      <c r="I377" t="s">
        <v>210</v>
      </c>
      <c r="J377" t="s">
        <v>191</v>
      </c>
      <c r="K377" s="168">
        <v>1</v>
      </c>
      <c r="L377" s="151"/>
      <c r="M377" s="169">
        <v>1150.2606560205272</v>
      </c>
      <c r="N377" s="169">
        <v>1201.2555771470427</v>
      </c>
      <c r="O377" s="169">
        <v>1155.9591089844155</v>
      </c>
      <c r="P377" s="169">
        <v>1154.8281278728114</v>
      </c>
      <c r="Q377" s="169">
        <v>1438.3060147367516</v>
      </c>
      <c r="R377" s="169">
        <v>1255.8915313370371</v>
      </c>
      <c r="S377" s="169">
        <v>1177.0893582510689</v>
      </c>
      <c r="T377" s="169">
        <v>1211.5167713143196</v>
      </c>
      <c r="U377" s="169">
        <v>1172.0071994030618</v>
      </c>
      <c r="V377" s="169">
        <v>1177.0434287246339</v>
      </c>
      <c r="W377" s="169">
        <v>1221.0991532271471</v>
      </c>
      <c r="X377" s="169">
        <v>1407.1595668306149</v>
      </c>
      <c r="Y377" s="169">
        <v>1234.9056136640329</v>
      </c>
      <c r="Z377" s="169">
        <v>1218.4441610833539</v>
      </c>
      <c r="AA377" s="169">
        <v>1546.0844783385962</v>
      </c>
      <c r="AB377" s="169">
        <v>1332.0034933483391</v>
      </c>
      <c r="AC377" s="169">
        <v>1417.6690330200004</v>
      </c>
      <c r="AD377" s="169">
        <v>1406.4125478490892</v>
      </c>
      <c r="AE377" s="169">
        <v>1204.9086574792821</v>
      </c>
      <c r="AF377" s="169">
        <v>1172.3898736804842</v>
      </c>
      <c r="AG377" s="169">
        <v>1226.7092663165074</v>
      </c>
      <c r="AH377" s="169">
        <v>1380.9436342097283</v>
      </c>
      <c r="AI377" s="169">
        <v>1399.2670639657408</v>
      </c>
      <c r="AJ377" s="169">
        <v>1202.3232774810185</v>
      </c>
      <c r="AK377" s="169">
        <v>1232.2056736795503</v>
      </c>
      <c r="AL377" s="169">
        <v>1243.5909219515534</v>
      </c>
      <c r="AM377" s="169">
        <v>1312.4200351027152</v>
      </c>
      <c r="AN377" s="169">
        <v>1408.3681640208461</v>
      </c>
      <c r="AO377" s="169">
        <v>1293.8000943661038</v>
      </c>
      <c r="AP377" s="169">
        <v>1503.6284809496074</v>
      </c>
      <c r="AQ377" s="169">
        <v>1212.4538220197421</v>
      </c>
    </row>
    <row r="378" spans="1:43" x14ac:dyDescent="0.25">
      <c r="A378" s="223" t="s">
        <v>574</v>
      </c>
      <c r="B378" s="223"/>
      <c r="C378" s="223"/>
      <c r="D378" s="223"/>
      <c r="E378" s="86"/>
      <c r="F378" s="86" t="s">
        <v>217</v>
      </c>
      <c r="G378" s="86" t="s">
        <v>310</v>
      </c>
      <c r="H378" s="86">
        <v>2050</v>
      </c>
      <c r="I378" t="s">
        <v>209</v>
      </c>
      <c r="J378" t="s">
        <v>157</v>
      </c>
      <c r="K378" s="21">
        <v>1</v>
      </c>
      <c r="M378" s="169">
        <v>1150.2606560205272</v>
      </c>
      <c r="N378" s="169">
        <v>1201.2555771470427</v>
      </c>
      <c r="O378" s="169">
        <v>1155.9591089844155</v>
      </c>
      <c r="P378" s="169">
        <v>1154.8281278728114</v>
      </c>
      <c r="Q378" s="169">
        <v>1438.3060147367516</v>
      </c>
      <c r="R378" s="169">
        <v>1255.8915313370371</v>
      </c>
      <c r="S378" s="169">
        <v>1177.0893582510689</v>
      </c>
      <c r="T378" s="169">
        <v>1211.5167713143196</v>
      </c>
      <c r="U378" s="169">
        <v>1172.0071994030618</v>
      </c>
      <c r="V378" s="169">
        <v>1177.0434287246339</v>
      </c>
      <c r="W378" s="169">
        <v>1221.0991532271471</v>
      </c>
      <c r="X378" s="169">
        <v>1407.1595668306149</v>
      </c>
      <c r="Y378" s="169">
        <v>1234.9056136640329</v>
      </c>
      <c r="Z378" s="169">
        <v>1218.4441610833539</v>
      </c>
      <c r="AA378" s="169">
        <v>1546.0844783385962</v>
      </c>
      <c r="AB378" s="169">
        <v>1332.0034933483391</v>
      </c>
      <c r="AC378" s="169">
        <v>1417.6690330200004</v>
      </c>
      <c r="AD378" s="169">
        <v>1406.4125478490892</v>
      </c>
      <c r="AE378" s="169">
        <v>1204.9086574792821</v>
      </c>
      <c r="AF378" s="169">
        <v>1172.3898736804842</v>
      </c>
      <c r="AG378" s="169">
        <v>1226.7092663165074</v>
      </c>
      <c r="AH378" s="169">
        <v>1380.9436342097283</v>
      </c>
      <c r="AI378" s="169">
        <v>1399.2670639657408</v>
      </c>
      <c r="AJ378" s="169">
        <v>1202.3232774810185</v>
      </c>
      <c r="AK378" s="169">
        <v>1232.2056736795503</v>
      </c>
      <c r="AL378" s="169">
        <v>1243.5909219515534</v>
      </c>
      <c r="AM378" s="169">
        <v>1312.4200351027152</v>
      </c>
      <c r="AN378" s="169">
        <v>1408.3681640208461</v>
      </c>
      <c r="AO378" s="169">
        <v>1293.8000943661038</v>
      </c>
      <c r="AP378" s="169">
        <v>1503.6284809496074</v>
      </c>
      <c r="AQ378" s="169">
        <v>1212.4538220197421</v>
      </c>
    </row>
    <row r="379" spans="1:43" x14ac:dyDescent="0.25">
      <c r="A379" s="223" t="s">
        <v>575</v>
      </c>
      <c r="B379" s="223"/>
      <c r="C379" s="223"/>
      <c r="D379" s="223"/>
      <c r="E379" s="61"/>
      <c r="F379" s="89" t="s">
        <v>217</v>
      </c>
      <c r="G379" s="89" t="s">
        <v>310</v>
      </c>
      <c r="H379" s="89">
        <v>2050</v>
      </c>
      <c r="I379" s="149" t="s">
        <v>55</v>
      </c>
      <c r="J379" s="149" t="s">
        <v>192</v>
      </c>
      <c r="K379" s="106">
        <v>1</v>
      </c>
      <c r="L379" s="154"/>
      <c r="M379" s="174">
        <v>1150.2606560205272</v>
      </c>
      <c r="N379" s="174">
        <v>1201.2555771470427</v>
      </c>
      <c r="O379" s="174">
        <v>1155.9591089844155</v>
      </c>
      <c r="P379" s="174">
        <v>1154.8281278728114</v>
      </c>
      <c r="Q379" s="174">
        <v>1438.3060147367516</v>
      </c>
      <c r="R379" s="174">
        <v>1255.8915313370371</v>
      </c>
      <c r="S379" s="174">
        <v>1177.0893582510689</v>
      </c>
      <c r="T379" s="174">
        <v>1211.5167713143196</v>
      </c>
      <c r="U379" s="174">
        <v>1172.0071994030618</v>
      </c>
      <c r="V379" s="174">
        <v>1177.0434287246339</v>
      </c>
      <c r="W379" s="174">
        <v>1221.0991532271471</v>
      </c>
      <c r="X379" s="174">
        <v>1407.1595668306149</v>
      </c>
      <c r="Y379" s="174">
        <v>1234.9056136640329</v>
      </c>
      <c r="Z379" s="174">
        <v>1218.4441610833539</v>
      </c>
      <c r="AA379" s="174">
        <v>1546.0844783385962</v>
      </c>
      <c r="AB379" s="174">
        <v>1332.0034933483391</v>
      </c>
      <c r="AC379" s="174">
        <v>1417.6690330200004</v>
      </c>
      <c r="AD379" s="174">
        <v>1406.4125478490892</v>
      </c>
      <c r="AE379" s="174">
        <v>1204.9086574792821</v>
      </c>
      <c r="AF379" s="174">
        <v>1172.3898736804842</v>
      </c>
      <c r="AG379" s="174">
        <v>1226.7092663165074</v>
      </c>
      <c r="AH379" s="174">
        <v>1380.9436342097283</v>
      </c>
      <c r="AI379" s="174">
        <v>1399.2670639657408</v>
      </c>
      <c r="AJ379" s="174">
        <v>1202.3232774810185</v>
      </c>
      <c r="AK379" s="174">
        <v>1232.2056736795503</v>
      </c>
      <c r="AL379" s="174">
        <v>1243.5909219515534</v>
      </c>
      <c r="AM379" s="174">
        <v>1312.4200351027152</v>
      </c>
      <c r="AN379" s="174">
        <v>1408.3681640208461</v>
      </c>
      <c r="AO379" s="174">
        <v>1293.8000943661038</v>
      </c>
      <c r="AP379" s="174">
        <v>1503.6284809496074</v>
      </c>
      <c r="AQ379" s="174">
        <v>1212.4538220197421</v>
      </c>
    </row>
    <row r="380" spans="1:43" x14ac:dyDescent="0.25">
      <c r="A380" s="223"/>
      <c r="B380" s="223"/>
      <c r="C380" s="223"/>
      <c r="D380" s="223"/>
      <c r="G380" s="86"/>
      <c r="H380" s="86"/>
      <c r="M380" s="175"/>
      <c r="N380" s="163"/>
      <c r="O380" s="163"/>
      <c r="P380" s="163"/>
      <c r="Q380" s="163"/>
      <c r="R380" s="163"/>
      <c r="S380" s="163"/>
      <c r="T380" s="163"/>
      <c r="U380" s="163"/>
      <c r="V380" s="163"/>
      <c r="W380" s="163"/>
      <c r="X380" s="163"/>
      <c r="Y380" s="163"/>
      <c r="Z380" s="163"/>
      <c r="AA380" s="163"/>
      <c r="AB380" s="163"/>
      <c r="AC380" s="163"/>
      <c r="AD380" s="163"/>
      <c r="AE380" s="163"/>
      <c r="AF380" s="163"/>
      <c r="AG380" s="163"/>
      <c r="AH380" s="163"/>
      <c r="AI380" s="163"/>
      <c r="AJ380" s="13"/>
      <c r="AK380" s="13"/>
      <c r="AL380" s="13"/>
      <c r="AM380" s="13"/>
    </row>
    <row r="381" spans="1:43" x14ac:dyDescent="0.25">
      <c r="A381" s="223"/>
      <c r="B381" s="223"/>
      <c r="C381" s="223"/>
      <c r="D381" s="223"/>
    </row>
    <row r="382" spans="1:43" x14ac:dyDescent="0.25">
      <c r="A382" s="223"/>
      <c r="B382" s="223"/>
      <c r="C382" s="223"/>
      <c r="D382" s="223"/>
    </row>
    <row r="383" spans="1:43" x14ac:dyDescent="0.25">
      <c r="A383" s="223"/>
      <c r="B383" s="223"/>
      <c r="C383" s="223"/>
      <c r="D383" s="223"/>
      <c r="E383" s="76" t="s">
        <v>374</v>
      </c>
      <c r="F383" s="76"/>
      <c r="G383" s="76"/>
      <c r="H383" s="76"/>
      <c r="I383" s="76"/>
      <c r="J383" s="76"/>
      <c r="K383" s="144"/>
      <c r="L383" s="144"/>
      <c r="M383" s="76"/>
      <c r="N383" s="76"/>
      <c r="O383" s="76"/>
      <c r="P383" s="76"/>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row>
    <row r="384" spans="1:43" x14ac:dyDescent="0.25">
      <c r="A384" s="223"/>
      <c r="B384" s="223"/>
      <c r="C384" s="223"/>
      <c r="D384" s="223"/>
      <c r="E384" s="111" t="s">
        <v>189</v>
      </c>
      <c r="F384" s="122" t="s">
        <v>36</v>
      </c>
      <c r="G384" s="122" t="s">
        <v>301</v>
      </c>
      <c r="H384" s="122"/>
      <c r="I384" s="122" t="s">
        <v>91</v>
      </c>
      <c r="J384" s="122" t="s">
        <v>36</v>
      </c>
      <c r="K384" s="145"/>
      <c r="L384" s="145"/>
      <c r="M384" s="11" t="s">
        <v>71</v>
      </c>
      <c r="N384" s="11" t="s">
        <v>72</v>
      </c>
      <c r="O384" s="11" t="s">
        <v>73</v>
      </c>
      <c r="P384" s="11" t="s">
        <v>74</v>
      </c>
      <c r="Q384" s="11" t="s">
        <v>75</v>
      </c>
      <c r="R384" s="11" t="s">
        <v>76</v>
      </c>
      <c r="S384" s="11" t="s">
        <v>77</v>
      </c>
      <c r="T384" s="11" t="s">
        <v>78</v>
      </c>
      <c r="U384" s="11" t="s">
        <v>79</v>
      </c>
      <c r="V384" s="11" t="s">
        <v>80</v>
      </c>
      <c r="W384" s="11" t="s">
        <v>23</v>
      </c>
      <c r="X384" s="11" t="s">
        <v>24</v>
      </c>
      <c r="Y384" s="11" t="s">
        <v>25</v>
      </c>
      <c r="Z384" s="11" t="s">
        <v>81</v>
      </c>
      <c r="AA384" s="11" t="s">
        <v>82</v>
      </c>
      <c r="AB384" s="11" t="s">
        <v>83</v>
      </c>
      <c r="AC384" s="11" t="s">
        <v>84</v>
      </c>
      <c r="AD384" s="11" t="s">
        <v>26</v>
      </c>
      <c r="AE384" s="11" t="s">
        <v>27</v>
      </c>
      <c r="AF384" s="11" t="s">
        <v>4</v>
      </c>
      <c r="AG384" s="11" t="s">
        <v>85</v>
      </c>
      <c r="AH384" s="11" t="s">
        <v>28</v>
      </c>
      <c r="AI384" s="11" t="s">
        <v>69</v>
      </c>
      <c r="AJ384" s="11" t="s">
        <v>29</v>
      </c>
      <c r="AK384" s="11" t="s">
        <v>30</v>
      </c>
      <c r="AL384" s="11" t="s">
        <v>31</v>
      </c>
      <c r="AM384" s="11" t="s">
        <v>32</v>
      </c>
      <c r="AN384" s="11" t="s">
        <v>70</v>
      </c>
      <c r="AO384" s="11" t="s">
        <v>33</v>
      </c>
      <c r="AP384" s="11" t="s">
        <v>34</v>
      </c>
      <c r="AQ384" s="11" t="s">
        <v>35</v>
      </c>
    </row>
    <row r="385" spans="1:43" x14ac:dyDescent="0.25">
      <c r="A385" s="223"/>
      <c r="B385" s="223"/>
      <c r="C385" s="223"/>
      <c r="D385" s="223"/>
      <c r="E385" s="20" t="s">
        <v>197</v>
      </c>
      <c r="F385" s="20"/>
      <c r="G385" s="20"/>
      <c r="H385" s="20"/>
      <c r="I385" s="20"/>
      <c r="J385" s="20"/>
      <c r="K385" s="147"/>
      <c r="L385" s="147"/>
      <c r="M385" s="104"/>
      <c r="N385" s="104"/>
      <c r="O385" s="104"/>
      <c r="P385" s="104"/>
      <c r="Q385" s="104"/>
      <c r="R385" s="104"/>
      <c r="S385" s="104"/>
      <c r="T385" s="104"/>
      <c r="U385" s="104"/>
      <c r="V385" s="104"/>
      <c r="W385" s="104"/>
      <c r="X385" s="104"/>
      <c r="Y385" s="104"/>
      <c r="Z385" s="104"/>
      <c r="AA385" s="104"/>
      <c r="AB385" s="104"/>
      <c r="AC385" s="104"/>
      <c r="AD385" s="104"/>
      <c r="AE385" s="104"/>
      <c r="AF385" s="104"/>
      <c r="AG385" s="104"/>
      <c r="AH385" s="104"/>
      <c r="AI385" s="104"/>
      <c r="AJ385" s="13"/>
      <c r="AK385" s="13"/>
      <c r="AL385" s="13"/>
      <c r="AM385" s="13"/>
    </row>
    <row r="386" spans="1:43" x14ac:dyDescent="0.25">
      <c r="A386" s="224" t="s">
        <v>212</v>
      </c>
      <c r="B386" s="223" t="s">
        <v>215</v>
      </c>
      <c r="C386" s="223" t="s">
        <v>305</v>
      </c>
      <c r="D386" s="223" t="s">
        <v>438</v>
      </c>
      <c r="E386" s="170" t="s">
        <v>212</v>
      </c>
      <c r="F386" s="170" t="s">
        <v>215</v>
      </c>
      <c r="G386" s="170" t="s">
        <v>306</v>
      </c>
      <c r="H386" s="170"/>
      <c r="I386" s="148" t="s">
        <v>157</v>
      </c>
      <c r="J386" s="148" t="s">
        <v>56</v>
      </c>
      <c r="K386" s="159"/>
      <c r="L386" s="176"/>
      <c r="M386" s="241">
        <v>1</v>
      </c>
      <c r="N386" s="241">
        <v>1</v>
      </c>
      <c r="O386" s="241">
        <v>1</v>
      </c>
      <c r="P386" s="241">
        <v>1</v>
      </c>
      <c r="Q386" s="241">
        <v>1</v>
      </c>
      <c r="R386" s="241">
        <v>1</v>
      </c>
      <c r="S386" s="241">
        <v>1</v>
      </c>
      <c r="T386" s="241">
        <v>1</v>
      </c>
      <c r="U386" s="241">
        <v>1</v>
      </c>
      <c r="V386" s="241">
        <v>1</v>
      </c>
      <c r="W386" s="241">
        <v>1</v>
      </c>
      <c r="X386" s="241">
        <v>1</v>
      </c>
      <c r="Y386" s="241">
        <v>1</v>
      </c>
      <c r="Z386" s="241">
        <v>1</v>
      </c>
      <c r="AA386" s="241">
        <v>1</v>
      </c>
      <c r="AB386" s="241">
        <v>1</v>
      </c>
      <c r="AC386" s="241">
        <v>1</v>
      </c>
      <c r="AD386" s="241">
        <v>1</v>
      </c>
      <c r="AE386" s="241">
        <v>1</v>
      </c>
      <c r="AF386" s="241">
        <v>1</v>
      </c>
      <c r="AG386" s="241">
        <v>0</v>
      </c>
      <c r="AH386" s="241">
        <v>1</v>
      </c>
      <c r="AI386" s="241">
        <v>1</v>
      </c>
      <c r="AJ386" s="241">
        <v>1</v>
      </c>
      <c r="AK386" s="241">
        <v>1</v>
      </c>
      <c r="AL386" s="241">
        <v>1</v>
      </c>
      <c r="AM386" s="241">
        <v>1</v>
      </c>
      <c r="AN386" s="241">
        <v>0</v>
      </c>
      <c r="AO386" s="241">
        <v>1</v>
      </c>
      <c r="AP386" s="241">
        <v>1</v>
      </c>
      <c r="AQ386" s="241">
        <v>1</v>
      </c>
    </row>
    <row r="387" spans="1:43" x14ac:dyDescent="0.25">
      <c r="A387" s="224" t="s">
        <v>212</v>
      </c>
      <c r="B387" s="223" t="s">
        <v>215</v>
      </c>
      <c r="C387" s="223" t="s">
        <v>305</v>
      </c>
      <c r="D387" s="223" t="s">
        <v>427</v>
      </c>
      <c r="E387" s="86"/>
      <c r="F387" s="86"/>
      <c r="G387" s="86"/>
      <c r="H387" s="86"/>
      <c r="I387" t="s">
        <v>158</v>
      </c>
      <c r="J387" t="s">
        <v>59</v>
      </c>
      <c r="L387" s="177"/>
      <c r="M387" s="242">
        <v>0</v>
      </c>
      <c r="N387" s="242">
        <v>0.98600546941756795</v>
      </c>
      <c r="O387" s="242">
        <v>0.97646119144690269</v>
      </c>
      <c r="P387" s="242">
        <v>0.9733167719136846</v>
      </c>
      <c r="Q387" s="242">
        <v>0.8919467952961877</v>
      </c>
      <c r="R387" s="242">
        <v>0.97072870366216091</v>
      </c>
      <c r="S387" s="242">
        <v>0.99762912987971208</v>
      </c>
      <c r="T387" s="242">
        <v>0.84614112897016502</v>
      </c>
      <c r="U387" s="242">
        <v>0.97848416601365051</v>
      </c>
      <c r="V387" s="242">
        <v>0.92826797393556326</v>
      </c>
      <c r="W387" s="242">
        <v>0.8596611018886835</v>
      </c>
      <c r="X387" s="242">
        <v>0.96510236343494993</v>
      </c>
      <c r="Y387" s="242">
        <v>0.99059546459107917</v>
      </c>
      <c r="Z387" s="242">
        <v>0.94186845293258181</v>
      </c>
      <c r="AA387" s="242">
        <v>0.97232233647405186</v>
      </c>
      <c r="AB387" s="242">
        <v>0.94867103957991195</v>
      </c>
      <c r="AC387" s="242">
        <v>0.95029247608121348</v>
      </c>
      <c r="AD387" s="242">
        <v>0.92840734200381048</v>
      </c>
      <c r="AE387" s="242">
        <v>0</v>
      </c>
      <c r="AF387" s="242">
        <v>0.23874641675445743</v>
      </c>
      <c r="AG387" s="242">
        <v>0.99982733461037587</v>
      </c>
      <c r="AH387" s="242">
        <v>0.80991337785162199</v>
      </c>
      <c r="AI387" s="242">
        <v>0.82499323880193876</v>
      </c>
      <c r="AJ387" s="242">
        <v>0.75907334622053346</v>
      </c>
      <c r="AK387" s="242">
        <v>0.99392735020754153</v>
      </c>
      <c r="AL387" s="242">
        <v>0.72926334902097112</v>
      </c>
      <c r="AM387" s="242">
        <v>0.99023304123020062</v>
      </c>
      <c r="AN387" s="242">
        <v>1</v>
      </c>
      <c r="AO387" s="242">
        <v>0.97583375900844005</v>
      </c>
      <c r="AP387" s="242">
        <v>0.94852012167204269</v>
      </c>
      <c r="AQ387" s="242">
        <v>0.94117464166899856</v>
      </c>
    </row>
    <row r="388" spans="1:43" x14ac:dyDescent="0.25">
      <c r="A388" s="224" t="s">
        <v>212</v>
      </c>
      <c r="B388" s="223" t="s">
        <v>215</v>
      </c>
      <c r="C388" s="223" t="s">
        <v>305</v>
      </c>
      <c r="D388" s="223" t="s">
        <v>435</v>
      </c>
      <c r="E388" s="86"/>
      <c r="F388" s="86"/>
      <c r="G388" s="86"/>
      <c r="H388" s="86"/>
      <c r="I388" t="s">
        <v>191</v>
      </c>
      <c r="J388" t="s">
        <v>86</v>
      </c>
      <c r="L388" s="177"/>
      <c r="M388" s="242">
        <v>1</v>
      </c>
      <c r="N388" s="242">
        <v>1</v>
      </c>
      <c r="O388" s="242">
        <v>1</v>
      </c>
      <c r="P388" s="242">
        <v>1</v>
      </c>
      <c r="Q388" s="242">
        <v>1</v>
      </c>
      <c r="R388" s="242">
        <v>1</v>
      </c>
      <c r="S388" s="242">
        <v>1</v>
      </c>
      <c r="T388" s="242">
        <v>0.95578252632491356</v>
      </c>
      <c r="U388" s="242">
        <v>1</v>
      </c>
      <c r="V388" s="242">
        <v>1</v>
      </c>
      <c r="W388" s="242">
        <v>0.96399976301129964</v>
      </c>
      <c r="X388" s="242">
        <v>1</v>
      </c>
      <c r="Y388" s="242">
        <v>1</v>
      </c>
      <c r="Z388" s="242">
        <v>1</v>
      </c>
      <c r="AA388" s="242">
        <v>0.99979927580917105</v>
      </c>
      <c r="AB388" s="242">
        <v>0.7983015505451696</v>
      </c>
      <c r="AC388" s="242">
        <v>0.82509374470411212</v>
      </c>
      <c r="AD388" s="242">
        <v>1</v>
      </c>
      <c r="AE388" s="242">
        <v>1</v>
      </c>
      <c r="AF388" s="242">
        <v>1</v>
      </c>
      <c r="AG388" s="242">
        <v>1</v>
      </c>
      <c r="AH388" s="242">
        <v>0.99989387428006515</v>
      </c>
      <c r="AI388" s="242">
        <v>1</v>
      </c>
      <c r="AJ388" s="242">
        <v>0.98004124739344212</v>
      </c>
      <c r="AK388" s="242">
        <v>1</v>
      </c>
      <c r="AL388" s="242">
        <v>1</v>
      </c>
      <c r="AM388" s="242">
        <v>1</v>
      </c>
      <c r="AN388" s="242">
        <v>1</v>
      </c>
      <c r="AO388" s="242">
        <v>1</v>
      </c>
      <c r="AP388" s="242">
        <v>0.49497125595918862</v>
      </c>
      <c r="AQ388" s="242">
        <v>1</v>
      </c>
    </row>
    <row r="389" spans="1:43" x14ac:dyDescent="0.25">
      <c r="A389" s="224" t="s">
        <v>212</v>
      </c>
      <c r="B389" s="223" t="s">
        <v>215</v>
      </c>
      <c r="C389" s="223" t="s">
        <v>305</v>
      </c>
      <c r="D389" s="223" t="s">
        <v>521</v>
      </c>
      <c r="G389" s="86"/>
      <c r="H389" s="86"/>
      <c r="I389" t="s">
        <v>192</v>
      </c>
      <c r="J389" t="s">
        <v>354</v>
      </c>
      <c r="L389" s="178"/>
      <c r="M389" s="242">
        <v>1</v>
      </c>
      <c r="N389" s="242">
        <v>0.97216005911189174</v>
      </c>
      <c r="O389" s="242">
        <v>1</v>
      </c>
      <c r="P389" s="242">
        <v>1</v>
      </c>
      <c r="Q389" s="242">
        <v>1</v>
      </c>
      <c r="R389" s="242">
        <v>1</v>
      </c>
      <c r="S389" s="242">
        <v>1</v>
      </c>
      <c r="T389" s="242">
        <v>0.98671337486021604</v>
      </c>
      <c r="U389" s="242">
        <v>1</v>
      </c>
      <c r="V389" s="242">
        <v>0.79007946652854089</v>
      </c>
      <c r="W389" s="242">
        <v>1</v>
      </c>
      <c r="X389" s="242">
        <v>0</v>
      </c>
      <c r="Y389" s="242">
        <v>1</v>
      </c>
      <c r="Z389" s="242">
        <v>0.99525968642453266</v>
      </c>
      <c r="AA389" s="242">
        <v>0.97089449304522757</v>
      </c>
      <c r="AB389" s="242">
        <v>0.89969906696076118</v>
      </c>
      <c r="AC389" s="242">
        <v>0.68216401060790033</v>
      </c>
      <c r="AD389" s="242">
        <v>1</v>
      </c>
      <c r="AE389" s="242">
        <v>1</v>
      </c>
      <c r="AF389" s="242">
        <v>1</v>
      </c>
      <c r="AG389" s="242">
        <v>0</v>
      </c>
      <c r="AH389" s="242">
        <v>-6.530577850806631E-4</v>
      </c>
      <c r="AI389" s="242">
        <v>0.4522262804201157</v>
      </c>
      <c r="AJ389" s="242">
        <v>1</v>
      </c>
      <c r="AK389" s="242">
        <v>1</v>
      </c>
      <c r="AL389" s="242">
        <v>1</v>
      </c>
      <c r="AM389" s="242">
        <v>0.16607636967805736</v>
      </c>
      <c r="AN389" s="242">
        <v>0</v>
      </c>
      <c r="AO389" s="242">
        <v>-4.7208634135053343E-4</v>
      </c>
      <c r="AP389" s="242">
        <v>0.96413733162107118</v>
      </c>
      <c r="AQ389" s="242">
        <v>1</v>
      </c>
    </row>
    <row r="390" spans="1:43" x14ac:dyDescent="0.25">
      <c r="A390" s="224" t="s">
        <v>212</v>
      </c>
      <c r="B390" s="223" t="s">
        <v>215</v>
      </c>
      <c r="C390" s="223" t="s">
        <v>305</v>
      </c>
      <c r="D390" s="223" t="s">
        <v>435</v>
      </c>
      <c r="G390" s="86"/>
      <c r="H390" s="86"/>
      <c r="I390" t="s">
        <v>191</v>
      </c>
      <c r="J390" t="s">
        <v>87</v>
      </c>
      <c r="L390" s="178"/>
      <c r="M390" s="242">
        <v>0</v>
      </c>
      <c r="N390" s="242">
        <v>0</v>
      </c>
      <c r="O390" s="242">
        <v>0</v>
      </c>
      <c r="P390" s="242">
        <v>0</v>
      </c>
      <c r="Q390" s="242">
        <v>0</v>
      </c>
      <c r="R390" s="242">
        <v>0</v>
      </c>
      <c r="S390" s="242">
        <v>0</v>
      </c>
      <c r="T390" s="242">
        <v>4.4217473675086542E-2</v>
      </c>
      <c r="U390" s="242">
        <v>0</v>
      </c>
      <c r="V390" s="242">
        <v>0</v>
      </c>
      <c r="W390" s="242">
        <v>3.6000236988700321E-2</v>
      </c>
      <c r="X390" s="242">
        <v>0</v>
      </c>
      <c r="Y390" s="242">
        <v>0</v>
      </c>
      <c r="Z390" s="242">
        <v>0</v>
      </c>
      <c r="AA390" s="242">
        <v>2.0072419082890113E-4</v>
      </c>
      <c r="AB390" s="242">
        <v>0.20169844945483048</v>
      </c>
      <c r="AC390" s="242">
        <v>0.17490625529588785</v>
      </c>
      <c r="AD390" s="242">
        <v>0</v>
      </c>
      <c r="AE390" s="242">
        <v>0</v>
      </c>
      <c r="AF390" s="242">
        <v>0</v>
      </c>
      <c r="AG390" s="242">
        <v>0</v>
      </c>
      <c r="AH390" s="242">
        <v>1.0612571993479128E-4</v>
      </c>
      <c r="AI390" s="242">
        <v>0</v>
      </c>
      <c r="AJ390" s="242">
        <v>1.9958752606557988E-2</v>
      </c>
      <c r="AK390" s="242">
        <v>0</v>
      </c>
      <c r="AL390" s="242">
        <v>0</v>
      </c>
      <c r="AM390" s="242">
        <v>0</v>
      </c>
      <c r="AN390" s="242">
        <v>0</v>
      </c>
      <c r="AO390" s="242">
        <v>0</v>
      </c>
      <c r="AP390" s="242">
        <v>0.50502874404081144</v>
      </c>
      <c r="AQ390" s="242">
        <v>0</v>
      </c>
    </row>
    <row r="391" spans="1:43" x14ac:dyDescent="0.25">
      <c r="A391" s="224" t="s">
        <v>212</v>
      </c>
      <c r="B391" s="223" t="s">
        <v>215</v>
      </c>
      <c r="C391" s="223" t="s">
        <v>305</v>
      </c>
      <c r="D391" s="223" t="s">
        <v>427</v>
      </c>
      <c r="G391" s="86"/>
      <c r="H391" s="86"/>
      <c r="I391" t="s">
        <v>158</v>
      </c>
      <c r="J391" t="s">
        <v>53</v>
      </c>
      <c r="L391" s="178"/>
      <c r="M391" s="242">
        <v>0</v>
      </c>
      <c r="N391" s="242">
        <v>0</v>
      </c>
      <c r="O391" s="242">
        <v>0</v>
      </c>
      <c r="P391" s="242">
        <v>0</v>
      </c>
      <c r="Q391" s="242">
        <v>1.2114691160692153E-2</v>
      </c>
      <c r="R391" s="242">
        <v>0</v>
      </c>
      <c r="S391" s="242">
        <v>0</v>
      </c>
      <c r="T391" s="242">
        <v>5.764139765278694E-2</v>
      </c>
      <c r="U391" s="242">
        <v>0</v>
      </c>
      <c r="V391" s="242">
        <v>0</v>
      </c>
      <c r="W391" s="242">
        <v>0</v>
      </c>
      <c r="X391" s="242">
        <v>0</v>
      </c>
      <c r="Y391" s="242">
        <v>0</v>
      </c>
      <c r="Z391" s="242">
        <v>1.2635455463540634E-3</v>
      </c>
      <c r="AA391" s="242">
        <v>2.6799065519884566E-2</v>
      </c>
      <c r="AB391" s="242">
        <v>5.6211930724691774E-3</v>
      </c>
      <c r="AC391" s="242">
        <v>6.8415134476256427E-3</v>
      </c>
      <c r="AD391" s="242">
        <v>2.5296843631707953E-2</v>
      </c>
      <c r="AE391" s="242">
        <v>0</v>
      </c>
      <c r="AF391" s="242">
        <v>0</v>
      </c>
      <c r="AG391" s="242">
        <v>0</v>
      </c>
      <c r="AH391" s="242">
        <v>0</v>
      </c>
      <c r="AI391" s="242">
        <v>2.155892182462012E-3</v>
      </c>
      <c r="AJ391" s="242">
        <v>5.3045093645624225E-5</v>
      </c>
      <c r="AK391" s="242">
        <v>0</v>
      </c>
      <c r="AL391" s="242">
        <v>0</v>
      </c>
      <c r="AM391" s="242">
        <v>0</v>
      </c>
      <c r="AN391" s="242">
        <v>0</v>
      </c>
      <c r="AO391" s="242">
        <v>0</v>
      </c>
      <c r="AP391" s="242">
        <v>1.2677447388816305E-4</v>
      </c>
      <c r="AQ391" s="242">
        <v>0</v>
      </c>
    </row>
    <row r="392" spans="1:43" x14ac:dyDescent="0.25">
      <c r="A392" s="224" t="s">
        <v>212</v>
      </c>
      <c r="B392" s="223" t="s">
        <v>215</v>
      </c>
      <c r="C392" s="223" t="s">
        <v>305</v>
      </c>
      <c r="D392" s="223" t="s">
        <v>521</v>
      </c>
      <c r="G392" s="86"/>
      <c r="H392" s="86"/>
      <c r="I392" t="s">
        <v>192</v>
      </c>
      <c r="J392" t="s">
        <v>355</v>
      </c>
      <c r="L392" s="178"/>
      <c r="M392" s="242">
        <v>0</v>
      </c>
      <c r="N392" s="242">
        <v>2.7839940888108202E-2</v>
      </c>
      <c r="O392" s="242">
        <v>0</v>
      </c>
      <c r="P392" s="242">
        <v>0</v>
      </c>
      <c r="Q392" s="242">
        <v>0</v>
      </c>
      <c r="R392" s="242">
        <v>0</v>
      </c>
      <c r="S392" s="242">
        <v>0</v>
      </c>
      <c r="T392" s="242">
        <v>1.3286625139784E-2</v>
      </c>
      <c r="U392" s="242">
        <v>0</v>
      </c>
      <c r="V392" s="242">
        <v>0.20992053347145909</v>
      </c>
      <c r="W392" s="242">
        <v>0</v>
      </c>
      <c r="X392" s="242">
        <v>0</v>
      </c>
      <c r="Y392" s="242">
        <v>0</v>
      </c>
      <c r="Z392" s="242">
        <v>4.7403135754673425E-3</v>
      </c>
      <c r="AA392" s="242">
        <v>2.9105506954772362E-2</v>
      </c>
      <c r="AB392" s="242">
        <v>0.10030093303923877</v>
      </c>
      <c r="AC392" s="242">
        <v>0.31783598939209962</v>
      </c>
      <c r="AD392" s="242">
        <v>0</v>
      </c>
      <c r="AE392" s="242">
        <v>0</v>
      </c>
      <c r="AF392" s="242">
        <v>0</v>
      </c>
      <c r="AG392" s="242">
        <v>0</v>
      </c>
      <c r="AH392" s="242">
        <v>1.0006530577850807</v>
      </c>
      <c r="AI392" s="242">
        <v>0.54777371957988441</v>
      </c>
      <c r="AJ392" s="242">
        <v>0</v>
      </c>
      <c r="AK392" s="242">
        <v>0</v>
      </c>
      <c r="AL392" s="242">
        <v>0</v>
      </c>
      <c r="AM392" s="242">
        <v>0.83392363032194272</v>
      </c>
      <c r="AN392" s="242">
        <v>0</v>
      </c>
      <c r="AO392" s="242">
        <v>1.0004720863413505</v>
      </c>
      <c r="AP392" s="242">
        <v>3.5862668378928833E-2</v>
      </c>
      <c r="AQ392" s="242">
        <v>0</v>
      </c>
    </row>
    <row r="393" spans="1:43" x14ac:dyDescent="0.25">
      <c r="A393" s="224" t="s">
        <v>212</v>
      </c>
      <c r="B393" s="223" t="s">
        <v>215</v>
      </c>
      <c r="C393" s="223" t="s">
        <v>305</v>
      </c>
      <c r="D393" s="223" t="s">
        <v>432</v>
      </c>
      <c r="G393" s="86"/>
      <c r="H393" s="86"/>
      <c r="I393" t="s">
        <v>193</v>
      </c>
      <c r="J393" t="s">
        <v>61</v>
      </c>
      <c r="L393" s="178"/>
      <c r="M393" s="242">
        <v>0</v>
      </c>
      <c r="N393" s="242">
        <v>0</v>
      </c>
      <c r="O393" s="242">
        <v>0</v>
      </c>
      <c r="P393" s="242">
        <v>0</v>
      </c>
      <c r="Q393" s="242">
        <v>1</v>
      </c>
      <c r="R393" s="242">
        <v>0</v>
      </c>
      <c r="S393" s="242">
        <v>0</v>
      </c>
      <c r="T393" s="242">
        <v>0</v>
      </c>
      <c r="U393" s="242">
        <v>0</v>
      </c>
      <c r="V393" s="242">
        <v>0</v>
      </c>
      <c r="W393" s="242">
        <v>0</v>
      </c>
      <c r="X393" s="242">
        <v>0</v>
      </c>
      <c r="Y393" s="242">
        <v>0</v>
      </c>
      <c r="Z393" s="242">
        <v>0</v>
      </c>
      <c r="AA393" s="242">
        <v>0.1479632993575791</v>
      </c>
      <c r="AB393" s="242">
        <v>2.2249499955893197E-3</v>
      </c>
      <c r="AC393" s="242">
        <v>3.9642063911601058E-4</v>
      </c>
      <c r="AD393" s="242">
        <v>0</v>
      </c>
      <c r="AE393" s="242">
        <v>0</v>
      </c>
      <c r="AF393" s="242">
        <v>0</v>
      </c>
      <c r="AG393" s="242">
        <v>0</v>
      </c>
      <c r="AH393" s="242">
        <v>1</v>
      </c>
      <c r="AI393" s="242">
        <v>5.821050463470881E-3</v>
      </c>
      <c r="AJ393" s="242">
        <v>0</v>
      </c>
      <c r="AK393" s="242">
        <v>0</v>
      </c>
      <c r="AL393" s="242">
        <v>0</v>
      </c>
      <c r="AM393" s="242">
        <v>0</v>
      </c>
      <c r="AN393" s="242">
        <v>0</v>
      </c>
      <c r="AO393" s="242">
        <v>0</v>
      </c>
      <c r="AP393" s="242">
        <v>0</v>
      </c>
      <c r="AQ393" s="242">
        <v>0</v>
      </c>
    </row>
    <row r="394" spans="1:43" x14ac:dyDescent="0.25">
      <c r="A394" s="224" t="s">
        <v>212</v>
      </c>
      <c r="B394" s="223" t="s">
        <v>215</v>
      </c>
      <c r="C394" s="223" t="s">
        <v>305</v>
      </c>
      <c r="D394" s="223" t="s">
        <v>565</v>
      </c>
      <c r="G394" s="86"/>
      <c r="H394" s="86"/>
      <c r="I394" t="s">
        <v>128</v>
      </c>
      <c r="J394" t="s">
        <v>66</v>
      </c>
      <c r="L394" s="178"/>
      <c r="M394" s="242">
        <v>0</v>
      </c>
      <c r="N394" s="242">
        <v>0</v>
      </c>
      <c r="O394" s="242">
        <v>0</v>
      </c>
      <c r="P394" s="242">
        <v>0</v>
      </c>
      <c r="Q394" s="242">
        <v>0</v>
      </c>
      <c r="R394" s="242">
        <v>0</v>
      </c>
      <c r="S394" s="242">
        <v>0</v>
      </c>
      <c r="T394" s="242">
        <v>0</v>
      </c>
      <c r="U394" s="242">
        <v>0</v>
      </c>
      <c r="V394" s="242">
        <v>0</v>
      </c>
      <c r="W394" s="242">
        <v>0</v>
      </c>
      <c r="X394" s="242">
        <v>0</v>
      </c>
      <c r="Y394" s="242">
        <v>0</v>
      </c>
      <c r="Z394" s="242">
        <v>0</v>
      </c>
      <c r="AA394" s="242">
        <v>0</v>
      </c>
      <c r="AB394" s="242">
        <v>0</v>
      </c>
      <c r="AC394" s="242">
        <v>0</v>
      </c>
      <c r="AD394" s="242">
        <v>0</v>
      </c>
      <c r="AE394" s="242">
        <v>0</v>
      </c>
      <c r="AF394" s="242">
        <v>0</v>
      </c>
      <c r="AG394" s="242">
        <v>0</v>
      </c>
      <c r="AH394" s="242">
        <v>0</v>
      </c>
      <c r="AI394" s="242">
        <v>0</v>
      </c>
      <c r="AJ394" s="242">
        <v>0</v>
      </c>
      <c r="AK394" s="242">
        <v>0</v>
      </c>
      <c r="AL394" s="242">
        <v>0</v>
      </c>
      <c r="AM394" s="242">
        <v>0</v>
      </c>
      <c r="AN394" s="242">
        <v>0</v>
      </c>
      <c r="AO394" s="242">
        <v>0</v>
      </c>
      <c r="AP394" s="242">
        <v>0</v>
      </c>
      <c r="AQ394" s="242">
        <v>0</v>
      </c>
    </row>
    <row r="395" spans="1:43" x14ac:dyDescent="0.25">
      <c r="A395" s="224" t="s">
        <v>212</v>
      </c>
      <c r="B395" s="223" t="s">
        <v>215</v>
      </c>
      <c r="C395" s="223" t="s">
        <v>305</v>
      </c>
      <c r="D395" s="223" t="s">
        <v>565</v>
      </c>
      <c r="G395" s="86"/>
      <c r="H395" s="86"/>
      <c r="I395" t="s">
        <v>128</v>
      </c>
      <c r="J395" t="s">
        <v>58</v>
      </c>
      <c r="L395" s="178"/>
      <c r="M395" s="242">
        <v>0</v>
      </c>
      <c r="N395" s="242">
        <v>0</v>
      </c>
      <c r="O395" s="242">
        <v>0</v>
      </c>
      <c r="P395" s="242">
        <v>0</v>
      </c>
      <c r="Q395" s="242">
        <v>0</v>
      </c>
      <c r="R395" s="242">
        <v>0</v>
      </c>
      <c r="S395" s="242">
        <v>0</v>
      </c>
      <c r="T395" s="242">
        <v>0</v>
      </c>
      <c r="U395" s="242">
        <v>0</v>
      </c>
      <c r="V395" s="242">
        <v>0</v>
      </c>
      <c r="W395" s="242">
        <v>0</v>
      </c>
      <c r="X395" s="242">
        <v>0</v>
      </c>
      <c r="Y395" s="242">
        <v>0</v>
      </c>
      <c r="Z395" s="242">
        <v>0</v>
      </c>
      <c r="AA395" s="242">
        <v>0</v>
      </c>
      <c r="AB395" s="242">
        <v>0</v>
      </c>
      <c r="AC395" s="242">
        <v>0</v>
      </c>
      <c r="AD395" s="242">
        <v>0</v>
      </c>
      <c r="AE395" s="242">
        <v>0</v>
      </c>
      <c r="AF395" s="242">
        <v>0</v>
      </c>
      <c r="AG395" s="242">
        <v>0</v>
      </c>
      <c r="AH395" s="242">
        <v>0</v>
      </c>
      <c r="AI395" s="242">
        <v>0</v>
      </c>
      <c r="AJ395" s="242">
        <v>0</v>
      </c>
      <c r="AK395" s="242">
        <v>0</v>
      </c>
      <c r="AL395" s="242">
        <v>0</v>
      </c>
      <c r="AM395" s="242">
        <v>0</v>
      </c>
      <c r="AN395" s="242">
        <v>0</v>
      </c>
      <c r="AO395" s="242">
        <v>0</v>
      </c>
      <c r="AP395" s="242">
        <v>0</v>
      </c>
      <c r="AQ395" s="242">
        <v>0</v>
      </c>
    </row>
    <row r="396" spans="1:43" x14ac:dyDescent="0.25">
      <c r="A396" s="224" t="s">
        <v>212</v>
      </c>
      <c r="B396" s="223" t="s">
        <v>215</v>
      </c>
      <c r="C396" s="223" t="s">
        <v>305</v>
      </c>
      <c r="D396" s="223" t="s">
        <v>432</v>
      </c>
      <c r="G396" s="86"/>
      <c r="H396" s="86"/>
      <c r="I396" t="s">
        <v>193</v>
      </c>
      <c r="J396" t="s">
        <v>62</v>
      </c>
      <c r="L396" s="178"/>
      <c r="M396" s="242">
        <v>0</v>
      </c>
      <c r="N396" s="242">
        <v>0</v>
      </c>
      <c r="O396" s="242">
        <v>0</v>
      </c>
      <c r="P396" s="242">
        <v>0</v>
      </c>
      <c r="Q396" s="242">
        <v>0</v>
      </c>
      <c r="R396" s="242">
        <v>0</v>
      </c>
      <c r="S396" s="242">
        <v>1</v>
      </c>
      <c r="T396" s="242">
        <v>0</v>
      </c>
      <c r="U396" s="242">
        <v>0</v>
      </c>
      <c r="V396" s="242">
        <v>1</v>
      </c>
      <c r="W396" s="242">
        <v>0</v>
      </c>
      <c r="X396" s="242">
        <v>1</v>
      </c>
      <c r="Y396" s="242">
        <v>1</v>
      </c>
      <c r="Z396" s="242">
        <v>1</v>
      </c>
      <c r="AA396" s="242">
        <v>0.85203670064242099</v>
      </c>
      <c r="AB396" s="242">
        <v>0.99777505000441069</v>
      </c>
      <c r="AC396" s="242">
        <v>0.99960357936088406</v>
      </c>
      <c r="AD396" s="242">
        <v>1</v>
      </c>
      <c r="AE396" s="242">
        <v>0</v>
      </c>
      <c r="AF396" s="242">
        <v>0</v>
      </c>
      <c r="AG396" s="242">
        <v>0</v>
      </c>
      <c r="AH396" s="242">
        <v>0</v>
      </c>
      <c r="AI396" s="242">
        <v>0.99417894953652908</v>
      </c>
      <c r="AJ396" s="242">
        <v>0</v>
      </c>
      <c r="AK396" s="242">
        <v>0</v>
      </c>
      <c r="AL396" s="242">
        <v>0</v>
      </c>
      <c r="AM396" s="242">
        <v>1</v>
      </c>
      <c r="AN396" s="242">
        <v>0</v>
      </c>
      <c r="AO396" s="242">
        <v>1</v>
      </c>
      <c r="AP396" s="242">
        <v>1</v>
      </c>
      <c r="AQ396" s="242">
        <v>0</v>
      </c>
    </row>
    <row r="397" spans="1:43" x14ac:dyDescent="0.25">
      <c r="A397" s="224" t="s">
        <v>212</v>
      </c>
      <c r="B397" s="223" t="s">
        <v>215</v>
      </c>
      <c r="C397" s="223" t="s">
        <v>305</v>
      </c>
      <c r="D397" s="223" t="s">
        <v>427</v>
      </c>
      <c r="G397" s="86"/>
      <c r="H397" s="86"/>
      <c r="I397" t="s">
        <v>158</v>
      </c>
      <c r="J397" t="s">
        <v>64</v>
      </c>
      <c r="L397" s="178"/>
      <c r="M397" s="242">
        <v>1</v>
      </c>
      <c r="N397" s="242">
        <v>1.399453058243205E-2</v>
      </c>
      <c r="O397" s="242">
        <v>2.3538808553097302E-2</v>
      </c>
      <c r="P397" s="242">
        <v>2.6683228086315378E-2</v>
      </c>
      <c r="Q397" s="242">
        <v>9.5938513543120135E-2</v>
      </c>
      <c r="R397" s="242">
        <v>2.927129633783903E-2</v>
      </c>
      <c r="S397" s="242">
        <v>2.3708701202878905E-3</v>
      </c>
      <c r="T397" s="242">
        <v>9.6217473377048016E-2</v>
      </c>
      <c r="U397" s="242">
        <v>2.1515833986349521E-2</v>
      </c>
      <c r="V397" s="242">
        <v>7.1732026064436835E-2</v>
      </c>
      <c r="W397" s="242">
        <v>0.14033889811131645</v>
      </c>
      <c r="X397" s="242">
        <v>3.4897636565050058E-2</v>
      </c>
      <c r="Y397" s="242">
        <v>9.4045354089208315E-3</v>
      </c>
      <c r="Z397" s="242">
        <v>5.6868001521064006E-2</v>
      </c>
      <c r="AA397" s="242">
        <v>8.7859800606360651E-4</v>
      </c>
      <c r="AB397" s="242">
        <v>4.5707767347618854E-2</v>
      </c>
      <c r="AC397" s="242">
        <v>4.2866010471160974E-2</v>
      </c>
      <c r="AD397" s="242">
        <v>4.6295814364481623E-2</v>
      </c>
      <c r="AE397" s="242">
        <v>0</v>
      </c>
      <c r="AF397" s="242">
        <v>0.7612535832455426</v>
      </c>
      <c r="AG397" s="242">
        <v>1.7266538962419729E-4</v>
      </c>
      <c r="AH397" s="242">
        <v>0.1900866221483779</v>
      </c>
      <c r="AI397" s="242">
        <v>0.17285086901559926</v>
      </c>
      <c r="AJ397" s="242">
        <v>0.24087360868582092</v>
      </c>
      <c r="AK397" s="242">
        <v>6.0726497924584125E-3</v>
      </c>
      <c r="AL397" s="242">
        <v>0.27073665097902883</v>
      </c>
      <c r="AM397" s="242">
        <v>9.7669587697993589E-3</v>
      </c>
      <c r="AN397" s="242">
        <v>0</v>
      </c>
      <c r="AO397" s="242">
        <v>2.4166240991559902E-2</v>
      </c>
      <c r="AP397" s="242">
        <v>5.1353103854069104E-2</v>
      </c>
      <c r="AQ397" s="242">
        <v>5.8825358331001457E-2</v>
      </c>
    </row>
    <row r="398" spans="1:43" x14ac:dyDescent="0.25">
      <c r="A398" s="224" t="s">
        <v>212</v>
      </c>
      <c r="B398" s="223" t="s">
        <v>215</v>
      </c>
      <c r="C398" s="223" t="s">
        <v>307</v>
      </c>
      <c r="D398" s="223" t="s">
        <v>457</v>
      </c>
      <c r="E398" s="86" t="s">
        <v>212</v>
      </c>
      <c r="F398" s="86" t="s">
        <v>215</v>
      </c>
      <c r="G398" s="86" t="s">
        <v>308</v>
      </c>
      <c r="H398" s="86"/>
      <c r="I398" t="s">
        <v>157</v>
      </c>
      <c r="J398" t="s">
        <v>56</v>
      </c>
      <c r="K398" s="151"/>
      <c r="L398" s="179"/>
      <c r="M398" s="242">
        <v>1</v>
      </c>
      <c r="N398" s="242">
        <v>1</v>
      </c>
      <c r="O398" s="242">
        <v>1</v>
      </c>
      <c r="P398" s="242">
        <v>1</v>
      </c>
      <c r="Q398" s="242">
        <v>1</v>
      </c>
      <c r="R398" s="242">
        <v>1</v>
      </c>
      <c r="S398" s="242">
        <v>1</v>
      </c>
      <c r="T398" s="242">
        <v>1</v>
      </c>
      <c r="U398" s="242">
        <v>1</v>
      </c>
      <c r="V398" s="242">
        <v>1</v>
      </c>
      <c r="W398" s="242">
        <v>1</v>
      </c>
      <c r="X398" s="242">
        <v>1</v>
      </c>
      <c r="Y398" s="242">
        <v>1</v>
      </c>
      <c r="Z398" s="242">
        <v>1</v>
      </c>
      <c r="AA398" s="242">
        <v>1</v>
      </c>
      <c r="AB398" s="242">
        <v>1</v>
      </c>
      <c r="AC398" s="242">
        <v>1</v>
      </c>
      <c r="AD398" s="242">
        <v>1</v>
      </c>
      <c r="AE398" s="242">
        <v>1</v>
      </c>
      <c r="AF398" s="242">
        <v>1</v>
      </c>
      <c r="AG398" s="242">
        <v>0</v>
      </c>
      <c r="AH398" s="242">
        <v>1</v>
      </c>
      <c r="AI398" s="242">
        <v>1</v>
      </c>
      <c r="AJ398" s="242">
        <v>1</v>
      </c>
      <c r="AK398" s="242">
        <v>1</v>
      </c>
      <c r="AL398" s="242">
        <v>1</v>
      </c>
      <c r="AM398" s="242">
        <v>1</v>
      </c>
      <c r="AN398" s="242">
        <v>0</v>
      </c>
      <c r="AO398" s="242">
        <v>1</v>
      </c>
      <c r="AP398" s="242">
        <v>1</v>
      </c>
      <c r="AQ398" s="242">
        <v>1</v>
      </c>
    </row>
    <row r="399" spans="1:43" x14ac:dyDescent="0.25">
      <c r="A399" s="224" t="s">
        <v>212</v>
      </c>
      <c r="B399" s="223" t="s">
        <v>215</v>
      </c>
      <c r="C399" s="223" t="s">
        <v>307</v>
      </c>
      <c r="D399" s="223" t="s">
        <v>451</v>
      </c>
      <c r="E399" s="86"/>
      <c r="F399" s="86"/>
      <c r="G399" s="86"/>
      <c r="H399" s="86"/>
      <c r="I399" t="s">
        <v>158</v>
      </c>
      <c r="J399" t="s">
        <v>59</v>
      </c>
      <c r="L399" s="178"/>
      <c r="M399" s="242">
        <v>0</v>
      </c>
      <c r="N399" s="242">
        <v>0.98600546941756795</v>
      </c>
      <c r="O399" s="242">
        <v>0.97646119144690269</v>
      </c>
      <c r="P399" s="242">
        <v>0.9733167719136846</v>
      </c>
      <c r="Q399" s="242">
        <v>0.8919467952961877</v>
      </c>
      <c r="R399" s="242">
        <v>0.97072870366216091</v>
      </c>
      <c r="S399" s="242">
        <v>0.99762912987971208</v>
      </c>
      <c r="T399" s="242">
        <v>0.84614112897016502</v>
      </c>
      <c r="U399" s="242">
        <v>0.97848416601365051</v>
      </c>
      <c r="V399" s="242">
        <v>0.92826797393556326</v>
      </c>
      <c r="W399" s="242">
        <v>0.8596611018886835</v>
      </c>
      <c r="X399" s="242">
        <v>0.96510236343494993</v>
      </c>
      <c r="Y399" s="242">
        <v>0.99059546459107917</v>
      </c>
      <c r="Z399" s="242">
        <v>0.94186845293258181</v>
      </c>
      <c r="AA399" s="242">
        <v>0.97232233647405186</v>
      </c>
      <c r="AB399" s="242">
        <v>0.94867103957991195</v>
      </c>
      <c r="AC399" s="242">
        <v>0.95029247608121348</v>
      </c>
      <c r="AD399" s="242">
        <v>0.92840734200381048</v>
      </c>
      <c r="AE399" s="242">
        <v>0</v>
      </c>
      <c r="AF399" s="242">
        <v>0.23874641675445743</v>
      </c>
      <c r="AG399" s="242">
        <v>0.99982733461037587</v>
      </c>
      <c r="AH399" s="242">
        <v>0.80991337785162199</v>
      </c>
      <c r="AI399" s="242">
        <v>0.82499323880193876</v>
      </c>
      <c r="AJ399" s="242">
        <v>0.75907334622053346</v>
      </c>
      <c r="AK399" s="242">
        <v>0.99392735020754153</v>
      </c>
      <c r="AL399" s="242">
        <v>0.72926334902097112</v>
      </c>
      <c r="AM399" s="242">
        <v>0.99023304123020062</v>
      </c>
      <c r="AN399" s="242">
        <v>1</v>
      </c>
      <c r="AO399" s="242">
        <v>0.97583375900844005</v>
      </c>
      <c r="AP399" s="242">
        <v>0.94852012167204269</v>
      </c>
      <c r="AQ399" s="242">
        <v>0.94117464166899856</v>
      </c>
    </row>
    <row r="400" spans="1:43" x14ac:dyDescent="0.25">
      <c r="A400" s="224" t="s">
        <v>212</v>
      </c>
      <c r="B400" s="223" t="s">
        <v>215</v>
      </c>
      <c r="C400" s="223" t="s">
        <v>307</v>
      </c>
      <c r="D400" s="223" t="s">
        <v>455</v>
      </c>
      <c r="E400" s="86"/>
      <c r="F400" s="86"/>
      <c r="G400" s="86"/>
      <c r="H400" s="86"/>
      <c r="I400" t="s">
        <v>191</v>
      </c>
      <c r="J400" t="s">
        <v>86</v>
      </c>
      <c r="L400" s="178"/>
      <c r="M400" s="242">
        <v>1</v>
      </c>
      <c r="N400" s="242">
        <v>1</v>
      </c>
      <c r="O400" s="242">
        <v>1</v>
      </c>
      <c r="P400" s="242">
        <v>1</v>
      </c>
      <c r="Q400" s="242">
        <v>1</v>
      </c>
      <c r="R400" s="242">
        <v>1</v>
      </c>
      <c r="S400" s="242">
        <v>1</v>
      </c>
      <c r="T400" s="242">
        <v>0.95578252632491356</v>
      </c>
      <c r="U400" s="242">
        <v>1</v>
      </c>
      <c r="V400" s="242">
        <v>1</v>
      </c>
      <c r="W400" s="242">
        <v>0.96399976301129964</v>
      </c>
      <c r="X400" s="242">
        <v>1</v>
      </c>
      <c r="Y400" s="242">
        <v>1</v>
      </c>
      <c r="Z400" s="242">
        <v>1</v>
      </c>
      <c r="AA400" s="242">
        <v>0.99979927580917105</v>
      </c>
      <c r="AB400" s="242">
        <v>0.7983015505451696</v>
      </c>
      <c r="AC400" s="242">
        <v>0.82509374470411212</v>
      </c>
      <c r="AD400" s="242">
        <v>1</v>
      </c>
      <c r="AE400" s="242">
        <v>1</v>
      </c>
      <c r="AF400" s="242">
        <v>1</v>
      </c>
      <c r="AG400" s="242">
        <v>1</v>
      </c>
      <c r="AH400" s="242">
        <v>0.99989387428006515</v>
      </c>
      <c r="AI400" s="242">
        <v>1</v>
      </c>
      <c r="AJ400" s="242">
        <v>0.98004124739344212</v>
      </c>
      <c r="AK400" s="242">
        <v>1</v>
      </c>
      <c r="AL400" s="242">
        <v>1</v>
      </c>
      <c r="AM400" s="242">
        <v>1</v>
      </c>
      <c r="AN400" s="242">
        <v>1</v>
      </c>
      <c r="AO400" s="242">
        <v>1</v>
      </c>
      <c r="AP400" s="242">
        <v>0.49497125595918862</v>
      </c>
      <c r="AQ400" s="242">
        <v>1</v>
      </c>
    </row>
    <row r="401" spans="1:43" x14ac:dyDescent="0.25">
      <c r="A401" s="224" t="s">
        <v>212</v>
      </c>
      <c r="B401" s="223" t="s">
        <v>215</v>
      </c>
      <c r="C401" s="223" t="s">
        <v>307</v>
      </c>
      <c r="D401" s="223" t="s">
        <v>459</v>
      </c>
      <c r="G401" s="86"/>
      <c r="H401" s="86"/>
      <c r="I401" t="s">
        <v>192</v>
      </c>
      <c r="J401" t="s">
        <v>354</v>
      </c>
      <c r="L401" s="178"/>
      <c r="M401" s="242">
        <v>1</v>
      </c>
      <c r="N401" s="242">
        <v>0.97216005911189174</v>
      </c>
      <c r="O401" s="242">
        <v>1</v>
      </c>
      <c r="P401" s="242">
        <v>1</v>
      </c>
      <c r="Q401" s="242">
        <v>1</v>
      </c>
      <c r="R401" s="242">
        <v>1</v>
      </c>
      <c r="S401" s="242">
        <v>1</v>
      </c>
      <c r="T401" s="242">
        <v>0.98671337486021604</v>
      </c>
      <c r="U401" s="242">
        <v>1</v>
      </c>
      <c r="V401" s="242">
        <v>0.79007946652854089</v>
      </c>
      <c r="W401" s="242">
        <v>1</v>
      </c>
      <c r="X401" s="242">
        <v>0</v>
      </c>
      <c r="Y401" s="242">
        <v>1</v>
      </c>
      <c r="Z401" s="242">
        <v>0.99525968642453266</v>
      </c>
      <c r="AA401" s="242">
        <v>0.97089449304522757</v>
      </c>
      <c r="AB401" s="242">
        <v>0.89969906696076118</v>
      </c>
      <c r="AC401" s="242">
        <v>0.68216401060790033</v>
      </c>
      <c r="AD401" s="242">
        <v>1</v>
      </c>
      <c r="AE401" s="242">
        <v>1</v>
      </c>
      <c r="AF401" s="242">
        <v>1</v>
      </c>
      <c r="AG401" s="242">
        <v>0</v>
      </c>
      <c r="AH401" s="242">
        <v>-6.530577850806631E-4</v>
      </c>
      <c r="AI401" s="242">
        <v>0.4522262804201157</v>
      </c>
      <c r="AJ401" s="242">
        <v>1</v>
      </c>
      <c r="AK401" s="242">
        <v>1</v>
      </c>
      <c r="AL401" s="242">
        <v>1</v>
      </c>
      <c r="AM401" s="242">
        <v>0.16607636967805736</v>
      </c>
      <c r="AN401" s="242">
        <v>0</v>
      </c>
      <c r="AO401" s="242">
        <v>-4.7208634135053343E-4</v>
      </c>
      <c r="AP401" s="242">
        <v>0.96413733162107118</v>
      </c>
      <c r="AQ401" s="242">
        <v>1</v>
      </c>
    </row>
    <row r="402" spans="1:43" x14ac:dyDescent="0.25">
      <c r="A402" s="224" t="s">
        <v>212</v>
      </c>
      <c r="B402" s="223" t="s">
        <v>215</v>
      </c>
      <c r="C402" s="223" t="s">
        <v>307</v>
      </c>
      <c r="D402" s="223" t="s">
        <v>455</v>
      </c>
      <c r="G402" s="86"/>
      <c r="H402" s="86"/>
      <c r="I402" t="s">
        <v>191</v>
      </c>
      <c r="J402" t="s">
        <v>87</v>
      </c>
      <c r="L402" s="178"/>
      <c r="M402" s="242">
        <v>0</v>
      </c>
      <c r="N402" s="242">
        <v>0</v>
      </c>
      <c r="O402" s="242">
        <v>0</v>
      </c>
      <c r="P402" s="242">
        <v>0</v>
      </c>
      <c r="Q402" s="242">
        <v>0</v>
      </c>
      <c r="R402" s="242">
        <v>0</v>
      </c>
      <c r="S402" s="242">
        <v>0</v>
      </c>
      <c r="T402" s="242">
        <v>4.4217473675086542E-2</v>
      </c>
      <c r="U402" s="242">
        <v>0</v>
      </c>
      <c r="V402" s="242">
        <v>0</v>
      </c>
      <c r="W402" s="242">
        <v>3.6000236988700321E-2</v>
      </c>
      <c r="X402" s="242">
        <v>0</v>
      </c>
      <c r="Y402" s="242">
        <v>0</v>
      </c>
      <c r="Z402" s="242">
        <v>0</v>
      </c>
      <c r="AA402" s="242">
        <v>2.0072419082890113E-4</v>
      </c>
      <c r="AB402" s="242">
        <v>0.20169844945483048</v>
      </c>
      <c r="AC402" s="242">
        <v>0.17490625529588785</v>
      </c>
      <c r="AD402" s="242">
        <v>0</v>
      </c>
      <c r="AE402" s="242">
        <v>0</v>
      </c>
      <c r="AF402" s="242">
        <v>0</v>
      </c>
      <c r="AG402" s="242">
        <v>0</v>
      </c>
      <c r="AH402" s="242">
        <v>1.0612571993479128E-4</v>
      </c>
      <c r="AI402" s="242">
        <v>0</v>
      </c>
      <c r="AJ402" s="242">
        <v>1.9958752606557988E-2</v>
      </c>
      <c r="AK402" s="242">
        <v>0</v>
      </c>
      <c r="AL402" s="242">
        <v>0</v>
      </c>
      <c r="AM402" s="242">
        <v>0</v>
      </c>
      <c r="AN402" s="242">
        <v>0</v>
      </c>
      <c r="AO402" s="242">
        <v>0</v>
      </c>
      <c r="AP402" s="242">
        <v>0.50502874404081144</v>
      </c>
      <c r="AQ402" s="242">
        <v>0</v>
      </c>
    </row>
    <row r="403" spans="1:43" x14ac:dyDescent="0.25">
      <c r="A403" s="224" t="s">
        <v>212</v>
      </c>
      <c r="B403" s="223" t="s">
        <v>215</v>
      </c>
      <c r="C403" s="223" t="s">
        <v>307</v>
      </c>
      <c r="D403" s="223" t="s">
        <v>451</v>
      </c>
      <c r="G403" s="86"/>
      <c r="H403" s="86"/>
      <c r="I403" t="s">
        <v>158</v>
      </c>
      <c r="J403" t="s">
        <v>53</v>
      </c>
      <c r="L403" s="178"/>
      <c r="M403" s="242">
        <v>0</v>
      </c>
      <c r="N403" s="242">
        <v>0</v>
      </c>
      <c r="O403" s="242">
        <v>0</v>
      </c>
      <c r="P403" s="242">
        <v>0</v>
      </c>
      <c r="Q403" s="242">
        <v>1.2114691160692153E-2</v>
      </c>
      <c r="R403" s="242">
        <v>0</v>
      </c>
      <c r="S403" s="242">
        <v>0</v>
      </c>
      <c r="T403" s="242">
        <v>5.764139765278694E-2</v>
      </c>
      <c r="U403" s="242">
        <v>0</v>
      </c>
      <c r="V403" s="242">
        <v>0</v>
      </c>
      <c r="W403" s="242">
        <v>0</v>
      </c>
      <c r="X403" s="242">
        <v>0</v>
      </c>
      <c r="Y403" s="242">
        <v>0</v>
      </c>
      <c r="Z403" s="242">
        <v>1.2635455463540634E-3</v>
      </c>
      <c r="AA403" s="242">
        <v>2.6799065519884566E-2</v>
      </c>
      <c r="AB403" s="242">
        <v>5.6211930724691774E-3</v>
      </c>
      <c r="AC403" s="242">
        <v>6.8415134476256427E-3</v>
      </c>
      <c r="AD403" s="242">
        <v>2.5296843631707953E-2</v>
      </c>
      <c r="AE403" s="242">
        <v>0</v>
      </c>
      <c r="AF403" s="242">
        <v>0</v>
      </c>
      <c r="AG403" s="242">
        <v>0</v>
      </c>
      <c r="AH403" s="242">
        <v>0</v>
      </c>
      <c r="AI403" s="242">
        <v>2.155892182462012E-3</v>
      </c>
      <c r="AJ403" s="242">
        <v>5.3045093645624225E-5</v>
      </c>
      <c r="AK403" s="242">
        <v>0</v>
      </c>
      <c r="AL403" s="242">
        <v>0</v>
      </c>
      <c r="AM403" s="242">
        <v>0</v>
      </c>
      <c r="AN403" s="242">
        <v>0</v>
      </c>
      <c r="AO403" s="242">
        <v>0</v>
      </c>
      <c r="AP403" s="242">
        <v>1.2677447388816305E-4</v>
      </c>
      <c r="AQ403" s="242">
        <v>0</v>
      </c>
    </row>
    <row r="404" spans="1:43" x14ac:dyDescent="0.25">
      <c r="A404" s="224" t="s">
        <v>212</v>
      </c>
      <c r="B404" s="223" t="s">
        <v>215</v>
      </c>
      <c r="C404" s="223" t="s">
        <v>307</v>
      </c>
      <c r="D404" s="223" t="s">
        <v>459</v>
      </c>
      <c r="G404" s="86"/>
      <c r="H404" s="86"/>
      <c r="I404" t="s">
        <v>192</v>
      </c>
      <c r="J404" t="s">
        <v>355</v>
      </c>
      <c r="L404" s="178"/>
      <c r="M404" s="242">
        <v>0</v>
      </c>
      <c r="N404" s="242">
        <v>2.7839940888108202E-2</v>
      </c>
      <c r="O404" s="242">
        <v>0</v>
      </c>
      <c r="P404" s="242">
        <v>0</v>
      </c>
      <c r="Q404" s="242">
        <v>0</v>
      </c>
      <c r="R404" s="242">
        <v>0</v>
      </c>
      <c r="S404" s="242">
        <v>0</v>
      </c>
      <c r="T404" s="242">
        <v>1.3286625139784E-2</v>
      </c>
      <c r="U404" s="242">
        <v>0</v>
      </c>
      <c r="V404" s="242">
        <v>0.20992053347145909</v>
      </c>
      <c r="W404" s="242">
        <v>0</v>
      </c>
      <c r="X404" s="242">
        <v>0</v>
      </c>
      <c r="Y404" s="242">
        <v>0</v>
      </c>
      <c r="Z404" s="242">
        <v>4.7403135754673425E-3</v>
      </c>
      <c r="AA404" s="242">
        <v>2.9105506954772362E-2</v>
      </c>
      <c r="AB404" s="242">
        <v>0.10030093303923877</v>
      </c>
      <c r="AC404" s="242">
        <v>0.31783598939209962</v>
      </c>
      <c r="AD404" s="242">
        <v>0</v>
      </c>
      <c r="AE404" s="242">
        <v>0</v>
      </c>
      <c r="AF404" s="242">
        <v>0</v>
      </c>
      <c r="AG404" s="242">
        <v>0</v>
      </c>
      <c r="AH404" s="242">
        <v>1.0006530577850807</v>
      </c>
      <c r="AI404" s="242">
        <v>0.54777371957988441</v>
      </c>
      <c r="AJ404" s="242">
        <v>0</v>
      </c>
      <c r="AK404" s="242">
        <v>0</v>
      </c>
      <c r="AL404" s="242">
        <v>0</v>
      </c>
      <c r="AM404" s="242">
        <v>0.83392363032194272</v>
      </c>
      <c r="AN404" s="242">
        <v>0</v>
      </c>
      <c r="AO404" s="242">
        <v>1.0004720863413505</v>
      </c>
      <c r="AP404" s="242">
        <v>3.5862668378928833E-2</v>
      </c>
      <c r="AQ404" s="242">
        <v>0</v>
      </c>
    </row>
    <row r="405" spans="1:43" x14ac:dyDescent="0.25">
      <c r="A405" s="224" t="s">
        <v>212</v>
      </c>
      <c r="B405" s="223" t="s">
        <v>215</v>
      </c>
      <c r="C405" s="223" t="s">
        <v>307</v>
      </c>
      <c r="D405" s="223" t="s">
        <v>453</v>
      </c>
      <c r="G405" s="86"/>
      <c r="H405" s="86"/>
      <c r="I405" t="s">
        <v>193</v>
      </c>
      <c r="J405" t="s">
        <v>61</v>
      </c>
      <c r="L405" s="178"/>
      <c r="M405" s="242">
        <v>0</v>
      </c>
      <c r="N405" s="242">
        <v>0</v>
      </c>
      <c r="O405" s="242">
        <v>0</v>
      </c>
      <c r="P405" s="242">
        <v>0</v>
      </c>
      <c r="Q405" s="242">
        <v>1</v>
      </c>
      <c r="R405" s="242">
        <v>0</v>
      </c>
      <c r="S405" s="242">
        <v>0</v>
      </c>
      <c r="T405" s="242">
        <v>0</v>
      </c>
      <c r="U405" s="242">
        <v>0</v>
      </c>
      <c r="V405" s="242">
        <v>0</v>
      </c>
      <c r="W405" s="242">
        <v>0</v>
      </c>
      <c r="X405" s="242">
        <v>0</v>
      </c>
      <c r="Y405" s="242">
        <v>0</v>
      </c>
      <c r="Z405" s="242">
        <v>0</v>
      </c>
      <c r="AA405" s="242">
        <v>0.1479632993575791</v>
      </c>
      <c r="AB405" s="242">
        <v>2.2249499955893197E-3</v>
      </c>
      <c r="AC405" s="242">
        <v>3.9642063911601058E-4</v>
      </c>
      <c r="AD405" s="242">
        <v>0</v>
      </c>
      <c r="AE405" s="242">
        <v>0</v>
      </c>
      <c r="AF405" s="242">
        <v>0</v>
      </c>
      <c r="AG405" s="242">
        <v>0</v>
      </c>
      <c r="AH405" s="242">
        <v>1</v>
      </c>
      <c r="AI405" s="242">
        <v>5.821050463470881E-3</v>
      </c>
      <c r="AJ405" s="242">
        <v>0</v>
      </c>
      <c r="AK405" s="242">
        <v>0</v>
      </c>
      <c r="AL405" s="242">
        <v>0</v>
      </c>
      <c r="AM405" s="242">
        <v>0</v>
      </c>
      <c r="AN405" s="242">
        <v>0</v>
      </c>
      <c r="AO405" s="242">
        <v>0</v>
      </c>
      <c r="AP405" s="242">
        <v>0</v>
      </c>
      <c r="AQ405" s="242">
        <v>0</v>
      </c>
    </row>
    <row r="406" spans="1:43" x14ac:dyDescent="0.25">
      <c r="A406" s="224" t="s">
        <v>212</v>
      </c>
      <c r="B406" s="223" t="s">
        <v>215</v>
      </c>
      <c r="C406" s="223" t="s">
        <v>307</v>
      </c>
      <c r="D406" s="223" t="s">
        <v>448</v>
      </c>
      <c r="G406" s="86"/>
      <c r="H406" s="86"/>
      <c r="I406" t="s">
        <v>128</v>
      </c>
      <c r="J406" t="s">
        <v>66</v>
      </c>
      <c r="L406" s="178"/>
      <c r="M406" s="242">
        <v>0</v>
      </c>
      <c r="N406" s="242">
        <v>0</v>
      </c>
      <c r="O406" s="242">
        <v>0</v>
      </c>
      <c r="P406" s="242">
        <v>0</v>
      </c>
      <c r="Q406" s="242">
        <v>0</v>
      </c>
      <c r="R406" s="242">
        <v>0</v>
      </c>
      <c r="S406" s="242">
        <v>0</v>
      </c>
      <c r="T406" s="242">
        <v>0</v>
      </c>
      <c r="U406" s="242">
        <v>0</v>
      </c>
      <c r="V406" s="242">
        <v>0</v>
      </c>
      <c r="W406" s="242">
        <v>0</v>
      </c>
      <c r="X406" s="242">
        <v>0</v>
      </c>
      <c r="Y406" s="242">
        <v>0</v>
      </c>
      <c r="Z406" s="242">
        <v>0</v>
      </c>
      <c r="AA406" s="242">
        <v>0</v>
      </c>
      <c r="AB406" s="242">
        <v>0</v>
      </c>
      <c r="AC406" s="242">
        <v>0</v>
      </c>
      <c r="AD406" s="242">
        <v>0</v>
      </c>
      <c r="AE406" s="242">
        <v>0</v>
      </c>
      <c r="AF406" s="242">
        <v>0</v>
      </c>
      <c r="AG406" s="242">
        <v>0</v>
      </c>
      <c r="AH406" s="242">
        <v>0</v>
      </c>
      <c r="AI406" s="242">
        <v>0</v>
      </c>
      <c r="AJ406" s="242">
        <v>0</v>
      </c>
      <c r="AK406" s="242">
        <v>0</v>
      </c>
      <c r="AL406" s="242">
        <v>0</v>
      </c>
      <c r="AM406" s="242">
        <v>0</v>
      </c>
      <c r="AN406" s="242">
        <v>0</v>
      </c>
      <c r="AO406" s="242">
        <v>0</v>
      </c>
      <c r="AP406" s="242">
        <v>0</v>
      </c>
      <c r="AQ406" s="242">
        <v>0</v>
      </c>
    </row>
    <row r="407" spans="1:43" x14ac:dyDescent="0.25">
      <c r="A407" s="224" t="s">
        <v>212</v>
      </c>
      <c r="B407" s="223" t="s">
        <v>215</v>
      </c>
      <c r="C407" s="223" t="s">
        <v>307</v>
      </c>
      <c r="D407" s="223" t="s">
        <v>448</v>
      </c>
      <c r="G407" s="86"/>
      <c r="H407" s="86"/>
      <c r="I407" t="s">
        <v>128</v>
      </c>
      <c r="J407" t="s">
        <v>58</v>
      </c>
      <c r="L407" s="178"/>
      <c r="M407" s="242">
        <v>0</v>
      </c>
      <c r="N407" s="242">
        <v>0</v>
      </c>
      <c r="O407" s="242">
        <v>0</v>
      </c>
      <c r="P407" s="242">
        <v>0</v>
      </c>
      <c r="Q407" s="242">
        <v>0</v>
      </c>
      <c r="R407" s="242">
        <v>0</v>
      </c>
      <c r="S407" s="242">
        <v>0</v>
      </c>
      <c r="T407" s="242">
        <v>0</v>
      </c>
      <c r="U407" s="242">
        <v>0</v>
      </c>
      <c r="V407" s="242">
        <v>0</v>
      </c>
      <c r="W407" s="242">
        <v>0</v>
      </c>
      <c r="X407" s="242">
        <v>0</v>
      </c>
      <c r="Y407" s="242">
        <v>0</v>
      </c>
      <c r="Z407" s="242">
        <v>0</v>
      </c>
      <c r="AA407" s="242">
        <v>0</v>
      </c>
      <c r="AB407" s="242">
        <v>0</v>
      </c>
      <c r="AC407" s="242">
        <v>0</v>
      </c>
      <c r="AD407" s="242">
        <v>0</v>
      </c>
      <c r="AE407" s="242">
        <v>0</v>
      </c>
      <c r="AF407" s="242">
        <v>0</v>
      </c>
      <c r="AG407" s="242">
        <v>0</v>
      </c>
      <c r="AH407" s="242">
        <v>0</v>
      </c>
      <c r="AI407" s="242">
        <v>0</v>
      </c>
      <c r="AJ407" s="242">
        <v>0</v>
      </c>
      <c r="AK407" s="242">
        <v>0</v>
      </c>
      <c r="AL407" s="242">
        <v>0</v>
      </c>
      <c r="AM407" s="242">
        <v>0</v>
      </c>
      <c r="AN407" s="242">
        <v>0</v>
      </c>
      <c r="AO407" s="242">
        <v>0</v>
      </c>
      <c r="AP407" s="242">
        <v>0</v>
      </c>
      <c r="AQ407" s="242">
        <v>0</v>
      </c>
    </row>
    <row r="408" spans="1:43" x14ac:dyDescent="0.25">
      <c r="A408" s="224" t="s">
        <v>212</v>
      </c>
      <c r="B408" s="223" t="s">
        <v>215</v>
      </c>
      <c r="C408" s="223" t="s">
        <v>307</v>
      </c>
      <c r="D408" s="223" t="s">
        <v>453</v>
      </c>
      <c r="G408" s="86"/>
      <c r="H408" s="86"/>
      <c r="I408" t="s">
        <v>193</v>
      </c>
      <c r="J408" t="s">
        <v>62</v>
      </c>
      <c r="L408" s="178"/>
      <c r="M408" s="242">
        <v>0</v>
      </c>
      <c r="N408" s="242">
        <v>0</v>
      </c>
      <c r="O408" s="242">
        <v>0</v>
      </c>
      <c r="P408" s="242">
        <v>0</v>
      </c>
      <c r="Q408" s="242">
        <v>0</v>
      </c>
      <c r="R408" s="242">
        <v>0</v>
      </c>
      <c r="S408" s="242">
        <v>1</v>
      </c>
      <c r="T408" s="242">
        <v>0</v>
      </c>
      <c r="U408" s="242">
        <v>0</v>
      </c>
      <c r="V408" s="242">
        <v>1</v>
      </c>
      <c r="W408" s="242">
        <v>0</v>
      </c>
      <c r="X408" s="242">
        <v>1</v>
      </c>
      <c r="Y408" s="242">
        <v>1</v>
      </c>
      <c r="Z408" s="242">
        <v>1</v>
      </c>
      <c r="AA408" s="242">
        <v>0.85203670064242099</v>
      </c>
      <c r="AB408" s="242">
        <v>0.99777505000441069</v>
      </c>
      <c r="AC408" s="242">
        <v>0.99960357936088406</v>
      </c>
      <c r="AD408" s="242">
        <v>1</v>
      </c>
      <c r="AE408" s="242">
        <v>0</v>
      </c>
      <c r="AF408" s="242">
        <v>0</v>
      </c>
      <c r="AG408" s="242">
        <v>0</v>
      </c>
      <c r="AH408" s="242">
        <v>0</v>
      </c>
      <c r="AI408" s="242">
        <v>0.99417894953652908</v>
      </c>
      <c r="AJ408" s="242">
        <v>0</v>
      </c>
      <c r="AK408" s="242">
        <v>0</v>
      </c>
      <c r="AL408" s="242">
        <v>0</v>
      </c>
      <c r="AM408" s="242">
        <v>1</v>
      </c>
      <c r="AN408" s="242">
        <v>0</v>
      </c>
      <c r="AO408" s="242">
        <v>1</v>
      </c>
      <c r="AP408" s="242">
        <v>1</v>
      </c>
      <c r="AQ408" s="242">
        <v>0</v>
      </c>
    </row>
    <row r="409" spans="1:43" x14ac:dyDescent="0.25">
      <c r="A409" s="224" t="s">
        <v>212</v>
      </c>
      <c r="B409" s="223" t="s">
        <v>215</v>
      </c>
      <c r="C409" s="223" t="s">
        <v>307</v>
      </c>
      <c r="D409" s="223" t="s">
        <v>451</v>
      </c>
      <c r="G409" s="86"/>
      <c r="H409" s="86"/>
      <c r="I409" t="s">
        <v>158</v>
      </c>
      <c r="J409" t="s">
        <v>64</v>
      </c>
      <c r="L409" s="178"/>
      <c r="M409" s="242">
        <v>1</v>
      </c>
      <c r="N409" s="242">
        <v>1.399453058243205E-2</v>
      </c>
      <c r="O409" s="242">
        <v>2.3538808553097302E-2</v>
      </c>
      <c r="P409" s="242">
        <v>2.6683228086315378E-2</v>
      </c>
      <c r="Q409" s="242">
        <v>9.5938513543120135E-2</v>
      </c>
      <c r="R409" s="242">
        <v>2.927129633783903E-2</v>
      </c>
      <c r="S409" s="242">
        <v>2.3708701202878905E-3</v>
      </c>
      <c r="T409" s="242">
        <v>9.6217473377048016E-2</v>
      </c>
      <c r="U409" s="242">
        <v>2.1515833986349521E-2</v>
      </c>
      <c r="V409" s="242">
        <v>7.1732026064436835E-2</v>
      </c>
      <c r="W409" s="242">
        <v>0.14033889811131645</v>
      </c>
      <c r="X409" s="242">
        <v>3.4897636565050058E-2</v>
      </c>
      <c r="Y409" s="242">
        <v>9.4045354089208315E-3</v>
      </c>
      <c r="Z409" s="242">
        <v>5.6868001521064006E-2</v>
      </c>
      <c r="AA409" s="242">
        <v>8.7859800606360651E-4</v>
      </c>
      <c r="AB409" s="242">
        <v>4.5707767347618854E-2</v>
      </c>
      <c r="AC409" s="242">
        <v>4.2866010471160974E-2</v>
      </c>
      <c r="AD409" s="242">
        <v>4.6295814364481623E-2</v>
      </c>
      <c r="AE409" s="242">
        <v>0</v>
      </c>
      <c r="AF409" s="242">
        <v>0.7612535832455426</v>
      </c>
      <c r="AG409" s="242">
        <v>1.7266538962419729E-4</v>
      </c>
      <c r="AH409" s="242">
        <v>0.1900866221483779</v>
      </c>
      <c r="AI409" s="242">
        <v>0.17285086901559926</v>
      </c>
      <c r="AJ409" s="242">
        <v>0.24087360868582092</v>
      </c>
      <c r="AK409" s="242">
        <v>6.0726497924584125E-3</v>
      </c>
      <c r="AL409" s="242">
        <v>0.27073665097902883</v>
      </c>
      <c r="AM409" s="242">
        <v>9.7669587697993589E-3</v>
      </c>
      <c r="AN409" s="242">
        <v>0</v>
      </c>
      <c r="AO409" s="242">
        <v>2.4166240991559902E-2</v>
      </c>
      <c r="AP409" s="242">
        <v>5.1353103854069104E-2</v>
      </c>
      <c r="AQ409" s="242">
        <v>5.8825358331001457E-2</v>
      </c>
    </row>
    <row r="410" spans="1:43" x14ac:dyDescent="0.25">
      <c r="A410" s="224" t="s">
        <v>212</v>
      </c>
      <c r="B410" s="223" t="s">
        <v>215</v>
      </c>
      <c r="C410" s="223" t="s">
        <v>309</v>
      </c>
      <c r="D410" s="223" t="s">
        <v>457</v>
      </c>
      <c r="E410" s="86" t="s">
        <v>212</v>
      </c>
      <c r="F410" s="86" t="s">
        <v>215</v>
      </c>
      <c r="G410" s="86" t="s">
        <v>310</v>
      </c>
      <c r="H410" s="86"/>
      <c r="I410" t="s">
        <v>157</v>
      </c>
      <c r="J410" t="s">
        <v>56</v>
      </c>
      <c r="K410" s="151"/>
      <c r="L410" s="179"/>
      <c r="M410" s="242">
        <v>1</v>
      </c>
      <c r="N410" s="242">
        <v>1</v>
      </c>
      <c r="O410" s="242">
        <v>1</v>
      </c>
      <c r="P410" s="242">
        <v>1</v>
      </c>
      <c r="Q410" s="242">
        <v>1</v>
      </c>
      <c r="R410" s="242">
        <v>1</v>
      </c>
      <c r="S410" s="242">
        <v>1</v>
      </c>
      <c r="T410" s="242">
        <v>1</v>
      </c>
      <c r="U410" s="242">
        <v>1</v>
      </c>
      <c r="V410" s="242">
        <v>1</v>
      </c>
      <c r="W410" s="242">
        <v>1</v>
      </c>
      <c r="X410" s="242">
        <v>1</v>
      </c>
      <c r="Y410" s="242">
        <v>1</v>
      </c>
      <c r="Z410" s="242">
        <v>1</v>
      </c>
      <c r="AA410" s="242">
        <v>1</v>
      </c>
      <c r="AB410" s="242">
        <v>1</v>
      </c>
      <c r="AC410" s="242">
        <v>1</v>
      </c>
      <c r="AD410" s="242">
        <v>1</v>
      </c>
      <c r="AE410" s="242">
        <v>1</v>
      </c>
      <c r="AF410" s="242">
        <v>1</v>
      </c>
      <c r="AG410" s="242">
        <v>0</v>
      </c>
      <c r="AH410" s="242">
        <v>1</v>
      </c>
      <c r="AI410" s="242">
        <v>1</v>
      </c>
      <c r="AJ410" s="242">
        <v>1</v>
      </c>
      <c r="AK410" s="242">
        <v>1</v>
      </c>
      <c r="AL410" s="242">
        <v>1</v>
      </c>
      <c r="AM410" s="242">
        <v>1</v>
      </c>
      <c r="AN410" s="242">
        <v>0</v>
      </c>
      <c r="AO410" s="242">
        <v>1</v>
      </c>
      <c r="AP410" s="242">
        <v>1</v>
      </c>
      <c r="AQ410" s="242">
        <v>1</v>
      </c>
    </row>
    <row r="411" spans="1:43" x14ac:dyDescent="0.25">
      <c r="A411" s="224" t="s">
        <v>212</v>
      </c>
      <c r="B411" s="223" t="s">
        <v>215</v>
      </c>
      <c r="C411" s="223" t="s">
        <v>309</v>
      </c>
      <c r="D411" s="223" t="s">
        <v>451</v>
      </c>
      <c r="E411" s="86"/>
      <c r="F411" s="86"/>
      <c r="G411" s="86"/>
      <c r="H411" s="86"/>
      <c r="I411" t="s">
        <v>158</v>
      </c>
      <c r="J411" t="s">
        <v>59</v>
      </c>
      <c r="L411" s="178"/>
      <c r="M411" s="242">
        <v>0</v>
      </c>
      <c r="N411" s="242">
        <v>0.98600546941756795</v>
      </c>
      <c r="O411" s="242">
        <v>0.97646119144690269</v>
      </c>
      <c r="P411" s="242">
        <v>0.9733167719136846</v>
      </c>
      <c r="Q411" s="242">
        <v>0.8919467952961877</v>
      </c>
      <c r="R411" s="242">
        <v>0.97072870366216091</v>
      </c>
      <c r="S411" s="242">
        <v>0.99762912987971208</v>
      </c>
      <c r="T411" s="242">
        <v>0.84614112897016502</v>
      </c>
      <c r="U411" s="242">
        <v>0.97848416601365051</v>
      </c>
      <c r="V411" s="242">
        <v>0.92826797393556326</v>
      </c>
      <c r="W411" s="242">
        <v>0.8596611018886835</v>
      </c>
      <c r="X411" s="242">
        <v>0.96510236343494993</v>
      </c>
      <c r="Y411" s="242">
        <v>0.99059546459107917</v>
      </c>
      <c r="Z411" s="242">
        <v>0.94186845293258181</v>
      </c>
      <c r="AA411" s="242">
        <v>0.97232233647405186</v>
      </c>
      <c r="AB411" s="242">
        <v>0.94867103957991195</v>
      </c>
      <c r="AC411" s="242">
        <v>0.95029247608121348</v>
      </c>
      <c r="AD411" s="242">
        <v>0.92840734200381048</v>
      </c>
      <c r="AE411" s="242">
        <v>0</v>
      </c>
      <c r="AF411" s="242">
        <v>0.23874641675445743</v>
      </c>
      <c r="AG411" s="242">
        <v>0.99982733461037587</v>
      </c>
      <c r="AH411" s="242">
        <v>0.80991337785162199</v>
      </c>
      <c r="AI411" s="242">
        <v>0.82499323880193876</v>
      </c>
      <c r="AJ411" s="242">
        <v>0.75907334622053346</v>
      </c>
      <c r="AK411" s="242">
        <v>0.99392735020754153</v>
      </c>
      <c r="AL411" s="242">
        <v>0.72926334902097112</v>
      </c>
      <c r="AM411" s="242">
        <v>0.99023304123020062</v>
      </c>
      <c r="AN411" s="242">
        <v>1</v>
      </c>
      <c r="AO411" s="242">
        <v>0.97583375900844005</v>
      </c>
      <c r="AP411" s="242">
        <v>0.94852012167204269</v>
      </c>
      <c r="AQ411" s="242">
        <v>0.94117464166899856</v>
      </c>
    </row>
    <row r="412" spans="1:43" x14ac:dyDescent="0.25">
      <c r="A412" s="224" t="s">
        <v>212</v>
      </c>
      <c r="B412" s="223" t="s">
        <v>215</v>
      </c>
      <c r="C412" s="223" t="s">
        <v>309</v>
      </c>
      <c r="D412" s="223" t="s">
        <v>455</v>
      </c>
      <c r="E412" s="86"/>
      <c r="F412" s="86"/>
      <c r="G412" s="86"/>
      <c r="H412" s="86"/>
      <c r="I412" t="s">
        <v>191</v>
      </c>
      <c r="J412" t="s">
        <v>86</v>
      </c>
      <c r="L412" s="178"/>
      <c r="M412" s="242">
        <v>1</v>
      </c>
      <c r="N412" s="242">
        <v>1</v>
      </c>
      <c r="O412" s="242">
        <v>1</v>
      </c>
      <c r="P412" s="242">
        <v>1</v>
      </c>
      <c r="Q412" s="242">
        <v>1</v>
      </c>
      <c r="R412" s="242">
        <v>1</v>
      </c>
      <c r="S412" s="242">
        <v>1</v>
      </c>
      <c r="T412" s="242">
        <v>0.95578252632491356</v>
      </c>
      <c r="U412" s="242">
        <v>1</v>
      </c>
      <c r="V412" s="242">
        <v>1</v>
      </c>
      <c r="W412" s="242">
        <v>0.96399976301129964</v>
      </c>
      <c r="X412" s="242">
        <v>1</v>
      </c>
      <c r="Y412" s="242">
        <v>1</v>
      </c>
      <c r="Z412" s="242">
        <v>1</v>
      </c>
      <c r="AA412" s="242">
        <v>0.99979927580917105</v>
      </c>
      <c r="AB412" s="242">
        <v>0.7983015505451696</v>
      </c>
      <c r="AC412" s="242">
        <v>0.82509374470411212</v>
      </c>
      <c r="AD412" s="242">
        <v>1</v>
      </c>
      <c r="AE412" s="242">
        <v>1</v>
      </c>
      <c r="AF412" s="242">
        <v>1</v>
      </c>
      <c r="AG412" s="242">
        <v>1</v>
      </c>
      <c r="AH412" s="242">
        <v>0.99989387428006515</v>
      </c>
      <c r="AI412" s="242">
        <v>1</v>
      </c>
      <c r="AJ412" s="242">
        <v>0.98004124739344212</v>
      </c>
      <c r="AK412" s="242">
        <v>1</v>
      </c>
      <c r="AL412" s="242">
        <v>1</v>
      </c>
      <c r="AM412" s="242">
        <v>1</v>
      </c>
      <c r="AN412" s="242">
        <v>1</v>
      </c>
      <c r="AO412" s="242">
        <v>1</v>
      </c>
      <c r="AP412" s="242">
        <v>0.49497125595918862</v>
      </c>
      <c r="AQ412" s="242">
        <v>1</v>
      </c>
    </row>
    <row r="413" spans="1:43" x14ac:dyDescent="0.25">
      <c r="A413" s="224" t="s">
        <v>212</v>
      </c>
      <c r="B413" s="223" t="s">
        <v>215</v>
      </c>
      <c r="C413" s="223" t="s">
        <v>309</v>
      </c>
      <c r="D413" s="223" t="s">
        <v>459</v>
      </c>
      <c r="G413" s="86"/>
      <c r="H413" s="86"/>
      <c r="I413" t="s">
        <v>192</v>
      </c>
      <c r="J413" t="s">
        <v>354</v>
      </c>
      <c r="L413" s="178"/>
      <c r="M413" s="242">
        <v>1</v>
      </c>
      <c r="N413" s="242">
        <v>0.97216005911189174</v>
      </c>
      <c r="O413" s="242">
        <v>1</v>
      </c>
      <c r="P413" s="242">
        <v>1</v>
      </c>
      <c r="Q413" s="242">
        <v>1</v>
      </c>
      <c r="R413" s="242">
        <v>1</v>
      </c>
      <c r="S413" s="242">
        <v>1</v>
      </c>
      <c r="T413" s="242">
        <v>0.98671337486021604</v>
      </c>
      <c r="U413" s="242">
        <v>1</v>
      </c>
      <c r="V413" s="242">
        <v>0.79007946652854089</v>
      </c>
      <c r="W413" s="242">
        <v>1</v>
      </c>
      <c r="X413" s="242">
        <v>0</v>
      </c>
      <c r="Y413" s="242">
        <v>1</v>
      </c>
      <c r="Z413" s="242">
        <v>0.99525968642453266</v>
      </c>
      <c r="AA413" s="242">
        <v>0.97089449304522757</v>
      </c>
      <c r="AB413" s="242">
        <v>0.89969906696076118</v>
      </c>
      <c r="AC413" s="242">
        <v>0.68216401060790033</v>
      </c>
      <c r="AD413" s="242">
        <v>1</v>
      </c>
      <c r="AE413" s="242">
        <v>1</v>
      </c>
      <c r="AF413" s="242">
        <v>1</v>
      </c>
      <c r="AG413" s="242">
        <v>0</v>
      </c>
      <c r="AH413" s="242">
        <v>-6.530577850806631E-4</v>
      </c>
      <c r="AI413" s="242">
        <v>0.4522262804201157</v>
      </c>
      <c r="AJ413" s="242">
        <v>1</v>
      </c>
      <c r="AK413" s="242">
        <v>1</v>
      </c>
      <c r="AL413" s="242">
        <v>1</v>
      </c>
      <c r="AM413" s="242">
        <v>0.16607636967805736</v>
      </c>
      <c r="AN413" s="242">
        <v>0</v>
      </c>
      <c r="AO413" s="242">
        <v>-4.7208634135053343E-4</v>
      </c>
      <c r="AP413" s="242">
        <v>0.96413733162107118</v>
      </c>
      <c r="AQ413" s="242">
        <v>1</v>
      </c>
    </row>
    <row r="414" spans="1:43" x14ac:dyDescent="0.25">
      <c r="A414" s="224" t="s">
        <v>212</v>
      </c>
      <c r="B414" s="223" t="s">
        <v>215</v>
      </c>
      <c r="C414" s="223" t="s">
        <v>309</v>
      </c>
      <c r="D414" s="223" t="s">
        <v>455</v>
      </c>
      <c r="G414" s="86"/>
      <c r="H414" s="86"/>
      <c r="I414" t="s">
        <v>191</v>
      </c>
      <c r="J414" t="s">
        <v>87</v>
      </c>
      <c r="L414" s="178"/>
      <c r="M414" s="242">
        <v>0</v>
      </c>
      <c r="N414" s="242">
        <v>0</v>
      </c>
      <c r="O414" s="242">
        <v>0</v>
      </c>
      <c r="P414" s="242">
        <v>0</v>
      </c>
      <c r="Q414" s="242">
        <v>0</v>
      </c>
      <c r="R414" s="242">
        <v>0</v>
      </c>
      <c r="S414" s="242">
        <v>0</v>
      </c>
      <c r="T414" s="242">
        <v>4.4217473675086542E-2</v>
      </c>
      <c r="U414" s="242">
        <v>0</v>
      </c>
      <c r="V414" s="242">
        <v>0</v>
      </c>
      <c r="W414" s="242">
        <v>3.6000236988700321E-2</v>
      </c>
      <c r="X414" s="242">
        <v>0</v>
      </c>
      <c r="Y414" s="242">
        <v>0</v>
      </c>
      <c r="Z414" s="242">
        <v>0</v>
      </c>
      <c r="AA414" s="242">
        <v>2.0072419082890113E-4</v>
      </c>
      <c r="AB414" s="242">
        <v>0.20169844945483048</v>
      </c>
      <c r="AC414" s="242">
        <v>0.17490625529588785</v>
      </c>
      <c r="AD414" s="242">
        <v>0</v>
      </c>
      <c r="AE414" s="242">
        <v>0</v>
      </c>
      <c r="AF414" s="242">
        <v>0</v>
      </c>
      <c r="AG414" s="242">
        <v>0</v>
      </c>
      <c r="AH414" s="242">
        <v>1.0612571993479128E-4</v>
      </c>
      <c r="AI414" s="242">
        <v>0</v>
      </c>
      <c r="AJ414" s="242">
        <v>1.9958752606557988E-2</v>
      </c>
      <c r="AK414" s="242">
        <v>0</v>
      </c>
      <c r="AL414" s="242">
        <v>0</v>
      </c>
      <c r="AM414" s="242">
        <v>0</v>
      </c>
      <c r="AN414" s="242">
        <v>0</v>
      </c>
      <c r="AO414" s="242">
        <v>0</v>
      </c>
      <c r="AP414" s="242">
        <v>0.50502874404081144</v>
      </c>
      <c r="AQ414" s="242">
        <v>0</v>
      </c>
    </row>
    <row r="415" spans="1:43" x14ac:dyDescent="0.25">
      <c r="A415" s="224" t="s">
        <v>212</v>
      </c>
      <c r="B415" s="223" t="s">
        <v>215</v>
      </c>
      <c r="C415" s="223" t="s">
        <v>309</v>
      </c>
      <c r="D415" s="223" t="s">
        <v>451</v>
      </c>
      <c r="G415" s="86"/>
      <c r="H415" s="86"/>
      <c r="I415" t="s">
        <v>158</v>
      </c>
      <c r="J415" t="s">
        <v>53</v>
      </c>
      <c r="L415" s="178"/>
      <c r="M415" s="242">
        <v>0</v>
      </c>
      <c r="N415" s="242">
        <v>0</v>
      </c>
      <c r="O415" s="242">
        <v>0</v>
      </c>
      <c r="P415" s="242">
        <v>0</v>
      </c>
      <c r="Q415" s="242">
        <v>1.2114691160692153E-2</v>
      </c>
      <c r="R415" s="242">
        <v>0</v>
      </c>
      <c r="S415" s="242">
        <v>0</v>
      </c>
      <c r="T415" s="242">
        <v>5.764139765278694E-2</v>
      </c>
      <c r="U415" s="242">
        <v>0</v>
      </c>
      <c r="V415" s="242">
        <v>0</v>
      </c>
      <c r="W415" s="242">
        <v>0</v>
      </c>
      <c r="X415" s="242">
        <v>0</v>
      </c>
      <c r="Y415" s="242">
        <v>0</v>
      </c>
      <c r="Z415" s="242">
        <v>1.2635455463540634E-3</v>
      </c>
      <c r="AA415" s="242">
        <v>2.6799065519884566E-2</v>
      </c>
      <c r="AB415" s="242">
        <v>5.6211930724691774E-3</v>
      </c>
      <c r="AC415" s="242">
        <v>6.8415134476256427E-3</v>
      </c>
      <c r="AD415" s="242">
        <v>2.5296843631707953E-2</v>
      </c>
      <c r="AE415" s="242">
        <v>0</v>
      </c>
      <c r="AF415" s="242">
        <v>0</v>
      </c>
      <c r="AG415" s="242">
        <v>0</v>
      </c>
      <c r="AH415" s="242">
        <v>0</v>
      </c>
      <c r="AI415" s="242">
        <v>2.155892182462012E-3</v>
      </c>
      <c r="AJ415" s="242">
        <v>5.3045093645624225E-5</v>
      </c>
      <c r="AK415" s="242">
        <v>0</v>
      </c>
      <c r="AL415" s="242">
        <v>0</v>
      </c>
      <c r="AM415" s="242">
        <v>0</v>
      </c>
      <c r="AN415" s="242">
        <v>0</v>
      </c>
      <c r="AO415" s="242">
        <v>0</v>
      </c>
      <c r="AP415" s="242">
        <v>1.2677447388816305E-4</v>
      </c>
      <c r="AQ415" s="242">
        <v>0</v>
      </c>
    </row>
    <row r="416" spans="1:43" x14ac:dyDescent="0.25">
      <c r="A416" s="224" t="s">
        <v>212</v>
      </c>
      <c r="B416" s="223" t="s">
        <v>215</v>
      </c>
      <c r="C416" s="223" t="s">
        <v>309</v>
      </c>
      <c r="D416" s="223" t="s">
        <v>459</v>
      </c>
      <c r="G416" s="86"/>
      <c r="H416" s="86"/>
      <c r="I416" t="s">
        <v>192</v>
      </c>
      <c r="J416" t="s">
        <v>355</v>
      </c>
      <c r="L416" s="178"/>
      <c r="M416" s="242">
        <v>0</v>
      </c>
      <c r="N416" s="242">
        <v>2.7839940888108202E-2</v>
      </c>
      <c r="O416" s="242">
        <v>0</v>
      </c>
      <c r="P416" s="242">
        <v>0</v>
      </c>
      <c r="Q416" s="242">
        <v>0</v>
      </c>
      <c r="R416" s="242">
        <v>0</v>
      </c>
      <c r="S416" s="242">
        <v>0</v>
      </c>
      <c r="T416" s="242">
        <v>1.3286625139784E-2</v>
      </c>
      <c r="U416" s="242">
        <v>0</v>
      </c>
      <c r="V416" s="242">
        <v>0.20992053347145909</v>
      </c>
      <c r="W416" s="242">
        <v>0</v>
      </c>
      <c r="X416" s="242">
        <v>0</v>
      </c>
      <c r="Y416" s="242">
        <v>0</v>
      </c>
      <c r="Z416" s="242">
        <v>4.7403135754673425E-3</v>
      </c>
      <c r="AA416" s="242">
        <v>2.9105506954772362E-2</v>
      </c>
      <c r="AB416" s="242">
        <v>0.10030093303923877</v>
      </c>
      <c r="AC416" s="242">
        <v>0.31783598939209962</v>
      </c>
      <c r="AD416" s="242">
        <v>0</v>
      </c>
      <c r="AE416" s="242">
        <v>0</v>
      </c>
      <c r="AF416" s="242">
        <v>0</v>
      </c>
      <c r="AG416" s="242">
        <v>0</v>
      </c>
      <c r="AH416" s="242">
        <v>1.0006530577850807</v>
      </c>
      <c r="AI416" s="242">
        <v>0.54777371957988441</v>
      </c>
      <c r="AJ416" s="242">
        <v>0</v>
      </c>
      <c r="AK416" s="242">
        <v>0</v>
      </c>
      <c r="AL416" s="242">
        <v>0</v>
      </c>
      <c r="AM416" s="242">
        <v>0.83392363032194272</v>
      </c>
      <c r="AN416" s="242">
        <v>0</v>
      </c>
      <c r="AO416" s="242">
        <v>1.0004720863413505</v>
      </c>
      <c r="AP416" s="242">
        <v>3.5862668378928833E-2</v>
      </c>
      <c r="AQ416" s="242">
        <v>0</v>
      </c>
    </row>
    <row r="417" spans="1:43" x14ac:dyDescent="0.25">
      <c r="A417" s="224" t="s">
        <v>212</v>
      </c>
      <c r="B417" s="223" t="s">
        <v>215</v>
      </c>
      <c r="C417" s="223" t="s">
        <v>309</v>
      </c>
      <c r="D417" s="223" t="s">
        <v>453</v>
      </c>
      <c r="G417" s="86"/>
      <c r="H417" s="86"/>
      <c r="I417" t="s">
        <v>193</v>
      </c>
      <c r="J417" t="s">
        <v>61</v>
      </c>
      <c r="L417" s="178"/>
      <c r="M417" s="242">
        <v>0</v>
      </c>
      <c r="N417" s="242">
        <v>0</v>
      </c>
      <c r="O417" s="242">
        <v>0</v>
      </c>
      <c r="P417" s="242">
        <v>0</v>
      </c>
      <c r="Q417" s="242">
        <v>1</v>
      </c>
      <c r="R417" s="242">
        <v>0</v>
      </c>
      <c r="S417" s="242">
        <v>0</v>
      </c>
      <c r="T417" s="242">
        <v>0</v>
      </c>
      <c r="U417" s="242">
        <v>0</v>
      </c>
      <c r="V417" s="242">
        <v>0</v>
      </c>
      <c r="W417" s="242">
        <v>0</v>
      </c>
      <c r="X417" s="242">
        <v>0</v>
      </c>
      <c r="Y417" s="242">
        <v>0</v>
      </c>
      <c r="Z417" s="242">
        <v>0</v>
      </c>
      <c r="AA417" s="242">
        <v>0.1479632993575791</v>
      </c>
      <c r="AB417" s="242">
        <v>2.2249499955893197E-3</v>
      </c>
      <c r="AC417" s="242">
        <v>3.9642063911601058E-4</v>
      </c>
      <c r="AD417" s="242">
        <v>0</v>
      </c>
      <c r="AE417" s="242">
        <v>0</v>
      </c>
      <c r="AF417" s="242">
        <v>0</v>
      </c>
      <c r="AG417" s="242">
        <v>0</v>
      </c>
      <c r="AH417" s="242">
        <v>1</v>
      </c>
      <c r="AI417" s="242">
        <v>5.821050463470881E-3</v>
      </c>
      <c r="AJ417" s="242">
        <v>0</v>
      </c>
      <c r="AK417" s="242">
        <v>0</v>
      </c>
      <c r="AL417" s="242">
        <v>0</v>
      </c>
      <c r="AM417" s="242">
        <v>0</v>
      </c>
      <c r="AN417" s="242">
        <v>0</v>
      </c>
      <c r="AO417" s="242">
        <v>0</v>
      </c>
      <c r="AP417" s="242">
        <v>0</v>
      </c>
      <c r="AQ417" s="242">
        <v>0</v>
      </c>
    </row>
    <row r="418" spans="1:43" x14ac:dyDescent="0.25">
      <c r="A418" s="224" t="s">
        <v>212</v>
      </c>
      <c r="B418" s="223" t="s">
        <v>215</v>
      </c>
      <c r="C418" s="223" t="s">
        <v>309</v>
      </c>
      <c r="D418" s="223" t="s">
        <v>448</v>
      </c>
      <c r="G418" s="86"/>
      <c r="H418" s="86"/>
      <c r="I418" t="s">
        <v>128</v>
      </c>
      <c r="J418" t="s">
        <v>66</v>
      </c>
      <c r="L418" s="178"/>
      <c r="M418" s="242">
        <v>0</v>
      </c>
      <c r="N418" s="242">
        <v>0</v>
      </c>
      <c r="O418" s="242">
        <v>0</v>
      </c>
      <c r="P418" s="242">
        <v>0</v>
      </c>
      <c r="Q418" s="242">
        <v>0</v>
      </c>
      <c r="R418" s="242">
        <v>0</v>
      </c>
      <c r="S418" s="242">
        <v>0</v>
      </c>
      <c r="T418" s="242">
        <v>0</v>
      </c>
      <c r="U418" s="242">
        <v>0</v>
      </c>
      <c r="V418" s="242">
        <v>0</v>
      </c>
      <c r="W418" s="242">
        <v>0</v>
      </c>
      <c r="X418" s="242">
        <v>0</v>
      </c>
      <c r="Y418" s="242">
        <v>0</v>
      </c>
      <c r="Z418" s="242">
        <v>0</v>
      </c>
      <c r="AA418" s="242">
        <v>0</v>
      </c>
      <c r="AB418" s="242">
        <v>0</v>
      </c>
      <c r="AC418" s="242">
        <v>0</v>
      </c>
      <c r="AD418" s="242">
        <v>0</v>
      </c>
      <c r="AE418" s="242">
        <v>0</v>
      </c>
      <c r="AF418" s="242">
        <v>0</v>
      </c>
      <c r="AG418" s="242">
        <v>0</v>
      </c>
      <c r="AH418" s="242">
        <v>0</v>
      </c>
      <c r="AI418" s="242">
        <v>0</v>
      </c>
      <c r="AJ418" s="242">
        <v>0</v>
      </c>
      <c r="AK418" s="242">
        <v>0</v>
      </c>
      <c r="AL418" s="242">
        <v>0</v>
      </c>
      <c r="AM418" s="242">
        <v>0</v>
      </c>
      <c r="AN418" s="242">
        <v>0</v>
      </c>
      <c r="AO418" s="242">
        <v>0</v>
      </c>
      <c r="AP418" s="242">
        <v>0</v>
      </c>
      <c r="AQ418" s="242">
        <v>0</v>
      </c>
    </row>
    <row r="419" spans="1:43" x14ac:dyDescent="0.25">
      <c r="A419" s="224" t="s">
        <v>212</v>
      </c>
      <c r="B419" s="223" t="s">
        <v>215</v>
      </c>
      <c r="C419" s="223" t="s">
        <v>309</v>
      </c>
      <c r="D419" s="223" t="s">
        <v>448</v>
      </c>
      <c r="G419" s="86"/>
      <c r="H419" s="86"/>
      <c r="I419" t="s">
        <v>128</v>
      </c>
      <c r="J419" t="s">
        <v>58</v>
      </c>
      <c r="L419" s="178"/>
      <c r="M419" s="242">
        <v>0</v>
      </c>
      <c r="N419" s="242">
        <v>0</v>
      </c>
      <c r="O419" s="242">
        <v>0</v>
      </c>
      <c r="P419" s="242">
        <v>0</v>
      </c>
      <c r="Q419" s="242">
        <v>0</v>
      </c>
      <c r="R419" s="242">
        <v>0</v>
      </c>
      <c r="S419" s="242">
        <v>0</v>
      </c>
      <c r="T419" s="242">
        <v>0</v>
      </c>
      <c r="U419" s="242">
        <v>0</v>
      </c>
      <c r="V419" s="242">
        <v>0</v>
      </c>
      <c r="W419" s="242">
        <v>0</v>
      </c>
      <c r="X419" s="242">
        <v>0</v>
      </c>
      <c r="Y419" s="242">
        <v>0</v>
      </c>
      <c r="Z419" s="242">
        <v>0</v>
      </c>
      <c r="AA419" s="242">
        <v>0</v>
      </c>
      <c r="AB419" s="242">
        <v>0</v>
      </c>
      <c r="AC419" s="242">
        <v>0</v>
      </c>
      <c r="AD419" s="242">
        <v>0</v>
      </c>
      <c r="AE419" s="242">
        <v>0</v>
      </c>
      <c r="AF419" s="242">
        <v>0</v>
      </c>
      <c r="AG419" s="242">
        <v>0</v>
      </c>
      <c r="AH419" s="242">
        <v>0</v>
      </c>
      <c r="AI419" s="242">
        <v>0</v>
      </c>
      <c r="AJ419" s="242">
        <v>0</v>
      </c>
      <c r="AK419" s="242">
        <v>0</v>
      </c>
      <c r="AL419" s="242">
        <v>0</v>
      </c>
      <c r="AM419" s="242">
        <v>0</v>
      </c>
      <c r="AN419" s="242">
        <v>0</v>
      </c>
      <c r="AO419" s="242">
        <v>0</v>
      </c>
      <c r="AP419" s="242">
        <v>0</v>
      </c>
      <c r="AQ419" s="242">
        <v>0</v>
      </c>
    </row>
    <row r="420" spans="1:43" x14ac:dyDescent="0.25">
      <c r="A420" s="224" t="s">
        <v>212</v>
      </c>
      <c r="B420" s="223" t="s">
        <v>215</v>
      </c>
      <c r="C420" s="223" t="s">
        <v>309</v>
      </c>
      <c r="D420" s="223" t="s">
        <v>453</v>
      </c>
      <c r="G420" s="86"/>
      <c r="H420" s="86"/>
      <c r="I420" t="s">
        <v>193</v>
      </c>
      <c r="J420" t="s">
        <v>62</v>
      </c>
      <c r="L420" s="178"/>
      <c r="M420" s="242">
        <v>0</v>
      </c>
      <c r="N420" s="242">
        <v>0</v>
      </c>
      <c r="O420" s="242">
        <v>0</v>
      </c>
      <c r="P420" s="242">
        <v>0</v>
      </c>
      <c r="Q420" s="242">
        <v>0</v>
      </c>
      <c r="R420" s="242">
        <v>0</v>
      </c>
      <c r="S420" s="242">
        <v>1</v>
      </c>
      <c r="T420" s="242">
        <v>0</v>
      </c>
      <c r="U420" s="242">
        <v>0</v>
      </c>
      <c r="V420" s="242">
        <v>1</v>
      </c>
      <c r="W420" s="242">
        <v>0</v>
      </c>
      <c r="X420" s="242">
        <v>1</v>
      </c>
      <c r="Y420" s="242">
        <v>1</v>
      </c>
      <c r="Z420" s="242">
        <v>1</v>
      </c>
      <c r="AA420" s="242">
        <v>0.85203670064242099</v>
      </c>
      <c r="AB420" s="242">
        <v>0.99777505000441069</v>
      </c>
      <c r="AC420" s="242">
        <v>0.99960357936088406</v>
      </c>
      <c r="AD420" s="242">
        <v>1</v>
      </c>
      <c r="AE420" s="242">
        <v>0</v>
      </c>
      <c r="AF420" s="242">
        <v>0</v>
      </c>
      <c r="AG420" s="242">
        <v>0</v>
      </c>
      <c r="AH420" s="242">
        <v>0</v>
      </c>
      <c r="AI420" s="242">
        <v>0.99417894953652908</v>
      </c>
      <c r="AJ420" s="242">
        <v>0</v>
      </c>
      <c r="AK420" s="242">
        <v>0</v>
      </c>
      <c r="AL420" s="242">
        <v>0</v>
      </c>
      <c r="AM420" s="242">
        <v>1</v>
      </c>
      <c r="AN420" s="242">
        <v>0</v>
      </c>
      <c r="AO420" s="242">
        <v>1</v>
      </c>
      <c r="AP420" s="242">
        <v>1</v>
      </c>
      <c r="AQ420" s="242">
        <v>0</v>
      </c>
    </row>
    <row r="421" spans="1:43" x14ac:dyDescent="0.25">
      <c r="A421" s="224" t="s">
        <v>212</v>
      </c>
      <c r="B421" s="223" t="s">
        <v>215</v>
      </c>
      <c r="C421" s="223" t="s">
        <v>309</v>
      </c>
      <c r="D421" s="223" t="s">
        <v>451</v>
      </c>
      <c r="G421" s="86"/>
      <c r="H421" s="86"/>
      <c r="I421" t="s">
        <v>158</v>
      </c>
      <c r="J421" t="s">
        <v>64</v>
      </c>
      <c r="L421" s="178"/>
      <c r="M421" s="242">
        <v>1</v>
      </c>
      <c r="N421" s="242">
        <v>1.399453058243205E-2</v>
      </c>
      <c r="O421" s="242">
        <v>2.3538808553097302E-2</v>
      </c>
      <c r="P421" s="242">
        <v>2.6683228086315378E-2</v>
      </c>
      <c r="Q421" s="242">
        <v>9.5938513543120135E-2</v>
      </c>
      <c r="R421" s="242">
        <v>2.927129633783903E-2</v>
      </c>
      <c r="S421" s="242">
        <v>2.3708701202878905E-3</v>
      </c>
      <c r="T421" s="242">
        <v>9.6217473377048016E-2</v>
      </c>
      <c r="U421" s="242">
        <v>2.1515833986349521E-2</v>
      </c>
      <c r="V421" s="242">
        <v>7.1732026064436835E-2</v>
      </c>
      <c r="W421" s="242">
        <v>0.14033889811131645</v>
      </c>
      <c r="X421" s="242">
        <v>3.4897636565050058E-2</v>
      </c>
      <c r="Y421" s="242">
        <v>9.4045354089208315E-3</v>
      </c>
      <c r="Z421" s="242">
        <v>5.6868001521064006E-2</v>
      </c>
      <c r="AA421" s="242">
        <v>8.7859800606360651E-4</v>
      </c>
      <c r="AB421" s="242">
        <v>4.5707767347618854E-2</v>
      </c>
      <c r="AC421" s="242">
        <v>4.2866010471160974E-2</v>
      </c>
      <c r="AD421" s="242">
        <v>4.6295814364481623E-2</v>
      </c>
      <c r="AE421" s="242">
        <v>0</v>
      </c>
      <c r="AF421" s="242">
        <v>0.7612535832455426</v>
      </c>
      <c r="AG421" s="242">
        <v>1.7266538962419729E-4</v>
      </c>
      <c r="AH421" s="242">
        <v>0.1900866221483779</v>
      </c>
      <c r="AI421" s="242">
        <v>0.17285086901559926</v>
      </c>
      <c r="AJ421" s="242">
        <v>0.24087360868582092</v>
      </c>
      <c r="AK421" s="242">
        <v>6.0726497924584125E-3</v>
      </c>
      <c r="AL421" s="242">
        <v>0.27073665097902883</v>
      </c>
      <c r="AM421" s="242">
        <v>9.7669587697993589E-3</v>
      </c>
      <c r="AN421" s="242">
        <v>0</v>
      </c>
      <c r="AO421" s="242">
        <v>2.4166240991559902E-2</v>
      </c>
      <c r="AP421" s="242">
        <v>5.1353103854069104E-2</v>
      </c>
      <c r="AQ421" s="242">
        <v>5.8825358331001457E-2</v>
      </c>
    </row>
    <row r="422" spans="1:43" x14ac:dyDescent="0.25">
      <c r="A422" s="224" t="s">
        <v>212</v>
      </c>
      <c r="B422" s="223" t="s">
        <v>215</v>
      </c>
      <c r="C422" s="223" t="s">
        <v>309</v>
      </c>
      <c r="D422" s="223" t="s">
        <v>462</v>
      </c>
      <c r="G422" s="86"/>
      <c r="H422" s="86"/>
      <c r="I422" t="s">
        <v>364</v>
      </c>
      <c r="J422" t="s">
        <v>347</v>
      </c>
      <c r="L422" s="178"/>
      <c r="M422" s="242">
        <v>1</v>
      </c>
      <c r="N422" s="242">
        <v>1</v>
      </c>
      <c r="O422" s="242">
        <v>1</v>
      </c>
      <c r="P422" s="242">
        <v>1</v>
      </c>
      <c r="Q422" s="242">
        <v>1</v>
      </c>
      <c r="R422" s="242">
        <v>1</v>
      </c>
      <c r="S422" s="242">
        <v>1</v>
      </c>
      <c r="T422" s="242">
        <v>1</v>
      </c>
      <c r="U422" s="242">
        <v>1</v>
      </c>
      <c r="V422" s="242">
        <v>1</v>
      </c>
      <c r="W422" s="242">
        <v>1</v>
      </c>
      <c r="X422" s="242">
        <v>1</v>
      </c>
      <c r="Y422" s="242">
        <v>1</v>
      </c>
      <c r="Z422" s="242">
        <v>1</v>
      </c>
      <c r="AA422" s="242">
        <v>1</v>
      </c>
      <c r="AB422" s="242">
        <v>1</v>
      </c>
      <c r="AC422" s="242">
        <v>1</v>
      </c>
      <c r="AD422" s="242">
        <v>1</v>
      </c>
      <c r="AE422" s="242">
        <v>1</v>
      </c>
      <c r="AF422" s="242">
        <v>1</v>
      </c>
      <c r="AG422" s="242">
        <v>1</v>
      </c>
      <c r="AH422" s="242">
        <v>1</v>
      </c>
      <c r="AI422" s="242">
        <v>1</v>
      </c>
      <c r="AJ422" s="242">
        <v>1</v>
      </c>
      <c r="AK422" s="242">
        <v>1</v>
      </c>
      <c r="AL422" s="242">
        <v>1</v>
      </c>
      <c r="AM422" s="242">
        <v>1</v>
      </c>
      <c r="AN422" s="242">
        <v>1</v>
      </c>
      <c r="AO422" s="242">
        <v>1</v>
      </c>
      <c r="AP422" s="242">
        <v>1</v>
      </c>
      <c r="AQ422" s="242">
        <v>1</v>
      </c>
    </row>
    <row r="423" spans="1:43" x14ac:dyDescent="0.25">
      <c r="A423" s="224" t="s">
        <v>213</v>
      </c>
      <c r="B423" s="223" t="s">
        <v>216</v>
      </c>
      <c r="C423" s="223" t="s">
        <v>305</v>
      </c>
      <c r="D423" s="223" t="s">
        <v>473</v>
      </c>
      <c r="E423" s="170" t="s">
        <v>213</v>
      </c>
      <c r="F423" s="170" t="s">
        <v>216</v>
      </c>
      <c r="G423" s="170" t="s">
        <v>306</v>
      </c>
      <c r="H423" s="170"/>
      <c r="I423" s="148" t="s">
        <v>157</v>
      </c>
      <c r="J423" s="148" t="s">
        <v>56</v>
      </c>
      <c r="K423" s="159"/>
      <c r="L423" s="176"/>
      <c r="M423" s="241">
        <v>1</v>
      </c>
      <c r="N423" s="241">
        <v>1</v>
      </c>
      <c r="O423" s="241">
        <v>1</v>
      </c>
      <c r="P423" s="241">
        <v>1</v>
      </c>
      <c r="Q423" s="241">
        <v>1</v>
      </c>
      <c r="R423" s="241">
        <v>1</v>
      </c>
      <c r="S423" s="241">
        <v>1</v>
      </c>
      <c r="T423" s="241">
        <v>1</v>
      </c>
      <c r="U423" s="241">
        <v>1</v>
      </c>
      <c r="V423" s="241">
        <v>1</v>
      </c>
      <c r="W423" s="241">
        <v>1</v>
      </c>
      <c r="X423" s="241">
        <v>1</v>
      </c>
      <c r="Y423" s="241">
        <v>1</v>
      </c>
      <c r="Z423" s="241">
        <v>1</v>
      </c>
      <c r="AA423" s="241">
        <v>1</v>
      </c>
      <c r="AB423" s="241">
        <v>1</v>
      </c>
      <c r="AC423" s="241">
        <v>1</v>
      </c>
      <c r="AD423" s="241">
        <v>1</v>
      </c>
      <c r="AE423" s="241">
        <v>1</v>
      </c>
      <c r="AF423" s="241">
        <v>1</v>
      </c>
      <c r="AG423" s="241">
        <v>0</v>
      </c>
      <c r="AH423" s="241">
        <v>1</v>
      </c>
      <c r="AI423" s="241">
        <v>1</v>
      </c>
      <c r="AJ423" s="241">
        <v>1</v>
      </c>
      <c r="AK423" s="241">
        <v>1</v>
      </c>
      <c r="AL423" s="241">
        <v>1</v>
      </c>
      <c r="AM423" s="241">
        <v>1</v>
      </c>
      <c r="AN423" s="241">
        <v>0</v>
      </c>
      <c r="AO423" s="241">
        <v>1</v>
      </c>
      <c r="AP423" s="241">
        <v>1</v>
      </c>
      <c r="AQ423" s="241">
        <v>1</v>
      </c>
    </row>
    <row r="424" spans="1:43" x14ac:dyDescent="0.25">
      <c r="A424" s="224" t="s">
        <v>213</v>
      </c>
      <c r="B424" s="223" t="s">
        <v>216</v>
      </c>
      <c r="C424" s="223" t="s">
        <v>305</v>
      </c>
      <c r="D424" s="223" t="s">
        <v>467</v>
      </c>
      <c r="E424" s="86"/>
      <c r="F424" s="86"/>
      <c r="G424" s="86"/>
      <c r="H424" s="86"/>
      <c r="I424" t="s">
        <v>158</v>
      </c>
      <c r="J424" t="s">
        <v>59</v>
      </c>
      <c r="L424" s="177"/>
      <c r="M424" s="242">
        <v>0</v>
      </c>
      <c r="N424" s="242">
        <v>0.98600546941756795</v>
      </c>
      <c r="O424" s="242">
        <v>0.97646119144690269</v>
      </c>
      <c r="P424" s="242">
        <v>0.97331677191368471</v>
      </c>
      <c r="Q424" s="242">
        <v>0.8919467952961877</v>
      </c>
      <c r="R424" s="242">
        <v>0.97072870366216102</v>
      </c>
      <c r="S424" s="242">
        <v>0.99762912987971208</v>
      </c>
      <c r="T424" s="242">
        <v>0.84614112897016502</v>
      </c>
      <c r="U424" s="242">
        <v>0.9784841660136504</v>
      </c>
      <c r="V424" s="242">
        <v>0.92826797393556315</v>
      </c>
      <c r="W424" s="242">
        <v>0.85966110188868361</v>
      </c>
      <c r="X424" s="242">
        <v>0.96510236343494993</v>
      </c>
      <c r="Y424" s="242">
        <v>0.99059546459107917</v>
      </c>
      <c r="Z424" s="242">
        <v>0.94186845293258181</v>
      </c>
      <c r="AA424" s="242">
        <v>0.97232233647405186</v>
      </c>
      <c r="AB424" s="242">
        <v>0.94867103957991206</v>
      </c>
      <c r="AC424" s="242">
        <v>0.95029247608121337</v>
      </c>
      <c r="AD424" s="242">
        <v>0.92840734200381037</v>
      </c>
      <c r="AE424" s="242">
        <v>0</v>
      </c>
      <c r="AF424" s="242">
        <v>0.23874641675445743</v>
      </c>
      <c r="AG424" s="242">
        <v>0.99982733461037576</v>
      </c>
      <c r="AH424" s="242">
        <v>0.8099133778516221</v>
      </c>
      <c r="AI424" s="242">
        <v>0.82499323880193876</v>
      </c>
      <c r="AJ424" s="242">
        <v>0.75907334622053335</v>
      </c>
      <c r="AK424" s="242">
        <v>0.99392735020754153</v>
      </c>
      <c r="AL424" s="242">
        <v>0.72926334902097112</v>
      </c>
      <c r="AM424" s="242">
        <v>0.99023304123020062</v>
      </c>
      <c r="AN424" s="242">
        <v>1</v>
      </c>
      <c r="AO424" s="242">
        <v>0.97583375900844005</v>
      </c>
      <c r="AP424" s="242">
        <v>0.9485201216720428</v>
      </c>
      <c r="AQ424" s="242">
        <v>0.94117464166899856</v>
      </c>
    </row>
    <row r="425" spans="1:43" x14ac:dyDescent="0.25">
      <c r="A425" s="224" t="s">
        <v>213</v>
      </c>
      <c r="B425" s="223" t="s">
        <v>216</v>
      </c>
      <c r="C425" s="223" t="s">
        <v>305</v>
      </c>
      <c r="D425" s="223" t="s">
        <v>471</v>
      </c>
      <c r="E425" s="86"/>
      <c r="F425" s="86"/>
      <c r="G425" s="86"/>
      <c r="H425" s="86"/>
      <c r="I425" t="s">
        <v>191</v>
      </c>
      <c r="J425" t="s">
        <v>86</v>
      </c>
      <c r="L425" s="177"/>
      <c r="M425" s="242">
        <v>1</v>
      </c>
      <c r="N425" s="242">
        <v>1</v>
      </c>
      <c r="O425" s="242">
        <v>1</v>
      </c>
      <c r="P425" s="242">
        <v>1</v>
      </c>
      <c r="Q425" s="242">
        <v>1</v>
      </c>
      <c r="R425" s="242">
        <v>1</v>
      </c>
      <c r="S425" s="242">
        <v>1</v>
      </c>
      <c r="T425" s="242">
        <v>0.95578252632491356</v>
      </c>
      <c r="U425" s="242">
        <v>1</v>
      </c>
      <c r="V425" s="242">
        <v>1</v>
      </c>
      <c r="W425" s="242">
        <v>0.96399976301129964</v>
      </c>
      <c r="X425" s="242">
        <v>1</v>
      </c>
      <c r="Y425" s="242">
        <v>1</v>
      </c>
      <c r="Z425" s="242">
        <v>1</v>
      </c>
      <c r="AA425" s="242">
        <v>0.99979927580917105</v>
      </c>
      <c r="AB425" s="242">
        <v>0.7983015505451696</v>
      </c>
      <c r="AC425" s="242">
        <v>0.82509374470411212</v>
      </c>
      <c r="AD425" s="242">
        <v>1</v>
      </c>
      <c r="AE425" s="242">
        <v>1</v>
      </c>
      <c r="AF425" s="242">
        <v>1</v>
      </c>
      <c r="AG425" s="242">
        <v>1</v>
      </c>
      <c r="AH425" s="242">
        <v>0.99989387428006526</v>
      </c>
      <c r="AI425" s="242">
        <v>1</v>
      </c>
      <c r="AJ425" s="242">
        <v>0.98004124739344212</v>
      </c>
      <c r="AK425" s="242">
        <v>1</v>
      </c>
      <c r="AL425" s="242">
        <v>1</v>
      </c>
      <c r="AM425" s="242">
        <v>1</v>
      </c>
      <c r="AN425" s="242">
        <v>1</v>
      </c>
      <c r="AO425" s="242">
        <v>1</v>
      </c>
      <c r="AP425" s="242">
        <v>0.49497125595918856</v>
      </c>
      <c r="AQ425" s="242">
        <v>1</v>
      </c>
    </row>
    <row r="426" spans="1:43" x14ac:dyDescent="0.25">
      <c r="A426" s="224" t="s">
        <v>213</v>
      </c>
      <c r="B426" s="223" t="s">
        <v>216</v>
      </c>
      <c r="C426" s="223" t="s">
        <v>305</v>
      </c>
      <c r="D426" s="223" t="s">
        <v>475</v>
      </c>
      <c r="G426" s="86"/>
      <c r="H426" s="86"/>
      <c r="I426" t="s">
        <v>192</v>
      </c>
      <c r="J426" t="s">
        <v>354</v>
      </c>
      <c r="L426" s="178"/>
      <c r="M426" s="242">
        <v>0</v>
      </c>
      <c r="N426" s="242">
        <v>0</v>
      </c>
      <c r="O426" s="242">
        <v>0</v>
      </c>
      <c r="P426" s="242">
        <v>0</v>
      </c>
      <c r="Q426" s="242">
        <v>0</v>
      </c>
      <c r="R426" s="242">
        <v>0</v>
      </c>
      <c r="S426" s="242">
        <v>0</v>
      </c>
      <c r="T426" s="242">
        <v>0</v>
      </c>
      <c r="U426" s="242">
        <v>0</v>
      </c>
      <c r="V426" s="242">
        <v>0</v>
      </c>
      <c r="W426" s="242">
        <v>0</v>
      </c>
      <c r="X426" s="242">
        <v>0</v>
      </c>
      <c r="Y426" s="242">
        <v>0</v>
      </c>
      <c r="Z426" s="242">
        <v>0</v>
      </c>
      <c r="AA426" s="242">
        <v>0</v>
      </c>
      <c r="AB426" s="242">
        <v>0</v>
      </c>
      <c r="AC426" s="242">
        <v>0</v>
      </c>
      <c r="AD426" s="242">
        <v>0</v>
      </c>
      <c r="AE426" s="242">
        <v>0</v>
      </c>
      <c r="AF426" s="242">
        <v>0</v>
      </c>
      <c r="AG426" s="242">
        <v>0</v>
      </c>
      <c r="AH426" s="242">
        <v>0</v>
      </c>
      <c r="AI426" s="242">
        <v>0</v>
      </c>
      <c r="AJ426" s="242">
        <v>0</v>
      </c>
      <c r="AK426" s="242">
        <v>0</v>
      </c>
      <c r="AL426" s="242">
        <v>0</v>
      </c>
      <c r="AM426" s="242">
        <v>0</v>
      </c>
      <c r="AN426" s="242">
        <v>0</v>
      </c>
      <c r="AO426" s="242">
        <v>0</v>
      </c>
      <c r="AP426" s="242">
        <v>0</v>
      </c>
      <c r="AQ426" s="242">
        <v>0</v>
      </c>
    </row>
    <row r="427" spans="1:43" x14ac:dyDescent="0.25">
      <c r="A427" s="224" t="s">
        <v>213</v>
      </c>
      <c r="B427" s="223" t="s">
        <v>216</v>
      </c>
      <c r="C427" s="223" t="s">
        <v>305</v>
      </c>
      <c r="D427" s="223" t="s">
        <v>471</v>
      </c>
      <c r="G427" s="86"/>
      <c r="H427" s="86"/>
      <c r="I427" t="s">
        <v>191</v>
      </c>
      <c r="J427" t="s">
        <v>87</v>
      </c>
      <c r="L427" s="178"/>
      <c r="M427" s="242">
        <v>0</v>
      </c>
      <c r="N427" s="242">
        <v>0</v>
      </c>
      <c r="O427" s="242">
        <v>0</v>
      </c>
      <c r="P427" s="242">
        <v>0</v>
      </c>
      <c r="Q427" s="242">
        <v>0</v>
      </c>
      <c r="R427" s="242">
        <v>0</v>
      </c>
      <c r="S427" s="242">
        <v>0</v>
      </c>
      <c r="T427" s="242">
        <v>4.4217473675086542E-2</v>
      </c>
      <c r="U427" s="242">
        <v>0</v>
      </c>
      <c r="V427" s="242">
        <v>0</v>
      </c>
      <c r="W427" s="242">
        <v>3.6000236988700321E-2</v>
      </c>
      <c r="X427" s="242">
        <v>0</v>
      </c>
      <c r="Y427" s="242">
        <v>0</v>
      </c>
      <c r="Z427" s="242">
        <v>0</v>
      </c>
      <c r="AA427" s="242">
        <v>2.0072419082890115E-4</v>
      </c>
      <c r="AB427" s="242">
        <v>0.20169844945483045</v>
      </c>
      <c r="AC427" s="242">
        <v>0.1749062552958878</v>
      </c>
      <c r="AD427" s="242">
        <v>0</v>
      </c>
      <c r="AE427" s="242">
        <v>0</v>
      </c>
      <c r="AF427" s="242">
        <v>0</v>
      </c>
      <c r="AG427" s="242">
        <v>0</v>
      </c>
      <c r="AH427" s="242">
        <v>1.0612571993479128E-4</v>
      </c>
      <c r="AI427" s="242">
        <v>0</v>
      </c>
      <c r="AJ427" s="242">
        <v>1.9958752606557984E-2</v>
      </c>
      <c r="AK427" s="242">
        <v>0</v>
      </c>
      <c r="AL427" s="242">
        <v>0</v>
      </c>
      <c r="AM427" s="242">
        <v>0</v>
      </c>
      <c r="AN427" s="242">
        <v>0</v>
      </c>
      <c r="AO427" s="242">
        <v>0</v>
      </c>
      <c r="AP427" s="242">
        <v>0.50502874404081133</v>
      </c>
      <c r="AQ427" s="242">
        <v>0</v>
      </c>
    </row>
    <row r="428" spans="1:43" x14ac:dyDescent="0.25">
      <c r="A428" s="224" t="s">
        <v>213</v>
      </c>
      <c r="B428" s="223" t="s">
        <v>216</v>
      </c>
      <c r="C428" s="223" t="s">
        <v>305</v>
      </c>
      <c r="D428" s="223" t="s">
        <v>467</v>
      </c>
      <c r="G428" s="86"/>
      <c r="H428" s="86"/>
      <c r="I428" t="s">
        <v>158</v>
      </c>
      <c r="J428" t="s">
        <v>53</v>
      </c>
      <c r="L428" s="178"/>
      <c r="M428" s="242">
        <v>0</v>
      </c>
      <c r="N428" s="242">
        <v>0</v>
      </c>
      <c r="O428" s="242">
        <v>0</v>
      </c>
      <c r="P428" s="242">
        <v>0</v>
      </c>
      <c r="Q428" s="242">
        <v>1.2114691160692153E-2</v>
      </c>
      <c r="R428" s="242">
        <v>0</v>
      </c>
      <c r="S428" s="242">
        <v>0</v>
      </c>
      <c r="T428" s="242">
        <v>5.7641397652786946E-2</v>
      </c>
      <c r="U428" s="242">
        <v>0</v>
      </c>
      <c r="V428" s="242">
        <v>0</v>
      </c>
      <c r="W428" s="242">
        <v>0</v>
      </c>
      <c r="X428" s="242">
        <v>0</v>
      </c>
      <c r="Y428" s="242">
        <v>0</v>
      </c>
      <c r="Z428" s="242">
        <v>1.2635455463540634E-3</v>
      </c>
      <c r="AA428" s="242">
        <v>2.679906551988457E-2</v>
      </c>
      <c r="AB428" s="242">
        <v>5.6211930724691783E-3</v>
      </c>
      <c r="AC428" s="242">
        <v>6.8415134476256419E-3</v>
      </c>
      <c r="AD428" s="242">
        <v>2.5296843631707953E-2</v>
      </c>
      <c r="AE428" s="242">
        <v>0</v>
      </c>
      <c r="AF428" s="242">
        <v>0</v>
      </c>
      <c r="AG428" s="242">
        <v>0</v>
      </c>
      <c r="AH428" s="242">
        <v>0</v>
      </c>
      <c r="AI428" s="242">
        <v>2.1558921824620116E-3</v>
      </c>
      <c r="AJ428" s="242">
        <v>5.3045093645624225E-5</v>
      </c>
      <c r="AK428" s="242">
        <v>0</v>
      </c>
      <c r="AL428" s="242">
        <v>0</v>
      </c>
      <c r="AM428" s="242">
        <v>0</v>
      </c>
      <c r="AN428" s="242">
        <v>0</v>
      </c>
      <c r="AO428" s="242">
        <v>0</v>
      </c>
      <c r="AP428" s="242">
        <v>1.2677447388816307E-4</v>
      </c>
      <c r="AQ428" s="242">
        <v>0</v>
      </c>
    </row>
    <row r="429" spans="1:43" x14ac:dyDescent="0.25">
      <c r="A429" s="224" t="s">
        <v>213</v>
      </c>
      <c r="B429" s="223" t="s">
        <v>216</v>
      </c>
      <c r="C429" s="223" t="s">
        <v>305</v>
      </c>
      <c r="D429" s="223" t="s">
        <v>475</v>
      </c>
      <c r="G429" s="86"/>
      <c r="H429" s="86"/>
      <c r="I429" t="s">
        <v>192</v>
      </c>
      <c r="J429" t="s">
        <v>355</v>
      </c>
      <c r="L429" s="178"/>
      <c r="M429" s="242">
        <v>0</v>
      </c>
      <c r="N429" s="242">
        <v>0</v>
      </c>
      <c r="O429" s="242">
        <v>0</v>
      </c>
      <c r="P429" s="242">
        <v>0</v>
      </c>
      <c r="Q429" s="242">
        <v>0</v>
      </c>
      <c r="R429" s="242">
        <v>0</v>
      </c>
      <c r="S429" s="242">
        <v>0</v>
      </c>
      <c r="T429" s="242">
        <v>0</v>
      </c>
      <c r="U429" s="242">
        <v>0</v>
      </c>
      <c r="V429" s="242">
        <v>0</v>
      </c>
      <c r="W429" s="242">
        <v>0</v>
      </c>
      <c r="X429" s="242">
        <v>0</v>
      </c>
      <c r="Y429" s="242">
        <v>0</v>
      </c>
      <c r="Z429" s="242">
        <v>0</v>
      </c>
      <c r="AA429" s="242">
        <v>0</v>
      </c>
      <c r="AB429" s="242">
        <v>0</v>
      </c>
      <c r="AC429" s="242">
        <v>0</v>
      </c>
      <c r="AD429" s="242">
        <v>0</v>
      </c>
      <c r="AE429" s="242">
        <v>0</v>
      </c>
      <c r="AF429" s="242">
        <v>0</v>
      </c>
      <c r="AG429" s="242">
        <v>0</v>
      </c>
      <c r="AH429" s="242">
        <v>0</v>
      </c>
      <c r="AI429" s="242">
        <v>0</v>
      </c>
      <c r="AJ429" s="242">
        <v>0</v>
      </c>
      <c r="AK429" s="242">
        <v>0</v>
      </c>
      <c r="AL429" s="242">
        <v>0</v>
      </c>
      <c r="AM429" s="242">
        <v>0</v>
      </c>
      <c r="AN429" s="242">
        <v>0</v>
      </c>
      <c r="AO429" s="242">
        <v>0</v>
      </c>
      <c r="AP429" s="242">
        <v>0</v>
      </c>
      <c r="AQ429" s="242">
        <v>0</v>
      </c>
    </row>
    <row r="430" spans="1:43" x14ac:dyDescent="0.25">
      <c r="A430" s="224" t="s">
        <v>213</v>
      </c>
      <c r="B430" s="223" t="s">
        <v>216</v>
      </c>
      <c r="C430" s="223" t="s">
        <v>305</v>
      </c>
      <c r="D430" s="223" t="s">
        <v>469</v>
      </c>
      <c r="G430" s="86"/>
      <c r="H430" s="86"/>
      <c r="I430" t="s">
        <v>193</v>
      </c>
      <c r="J430" t="s">
        <v>61</v>
      </c>
      <c r="L430" s="178"/>
      <c r="M430" s="242">
        <v>0</v>
      </c>
      <c r="N430" s="242">
        <v>0</v>
      </c>
      <c r="O430" s="242">
        <v>0</v>
      </c>
      <c r="P430" s="242">
        <v>0</v>
      </c>
      <c r="Q430" s="242">
        <v>0</v>
      </c>
      <c r="R430" s="242">
        <v>0</v>
      </c>
      <c r="S430" s="242">
        <v>0</v>
      </c>
      <c r="T430" s="242">
        <v>0</v>
      </c>
      <c r="U430" s="242">
        <v>0</v>
      </c>
      <c r="V430" s="242">
        <v>0</v>
      </c>
      <c r="W430" s="242">
        <v>0</v>
      </c>
      <c r="X430" s="242">
        <v>0</v>
      </c>
      <c r="Y430" s="242">
        <v>0</v>
      </c>
      <c r="Z430" s="242">
        <v>0</v>
      </c>
      <c r="AA430" s="242">
        <v>0</v>
      </c>
      <c r="AB430" s="242">
        <v>0</v>
      </c>
      <c r="AC430" s="242">
        <v>0</v>
      </c>
      <c r="AD430" s="242">
        <v>0</v>
      </c>
      <c r="AE430" s="242">
        <v>0</v>
      </c>
      <c r="AF430" s="242">
        <v>0</v>
      </c>
      <c r="AG430" s="242">
        <v>0</v>
      </c>
      <c r="AH430" s="242">
        <v>0</v>
      </c>
      <c r="AI430" s="242">
        <v>0</v>
      </c>
      <c r="AJ430" s="242">
        <v>0</v>
      </c>
      <c r="AK430" s="242">
        <v>0</v>
      </c>
      <c r="AL430" s="242">
        <v>0</v>
      </c>
      <c r="AM430" s="242">
        <v>0</v>
      </c>
      <c r="AN430" s="242">
        <v>0</v>
      </c>
      <c r="AO430" s="242">
        <v>0</v>
      </c>
      <c r="AP430" s="242">
        <v>0</v>
      </c>
      <c r="AQ430" s="242">
        <v>0</v>
      </c>
    </row>
    <row r="431" spans="1:43" x14ac:dyDescent="0.25">
      <c r="A431" s="224" t="s">
        <v>213</v>
      </c>
      <c r="B431" s="223" t="s">
        <v>216</v>
      </c>
      <c r="C431" s="223" t="s">
        <v>305</v>
      </c>
      <c r="D431" s="223" t="s">
        <v>464</v>
      </c>
      <c r="G431" s="86"/>
      <c r="H431" s="86"/>
      <c r="I431" t="s">
        <v>128</v>
      </c>
      <c r="J431" t="s">
        <v>66</v>
      </c>
      <c r="L431" s="178"/>
      <c r="M431" s="242">
        <v>0</v>
      </c>
      <c r="N431" s="242">
        <v>1.3250430169933496E-5</v>
      </c>
      <c r="O431" s="242">
        <v>0</v>
      </c>
      <c r="P431" s="242">
        <v>0</v>
      </c>
      <c r="Q431" s="242">
        <v>0</v>
      </c>
      <c r="R431" s="242">
        <v>0</v>
      </c>
      <c r="S431" s="242">
        <v>0</v>
      </c>
      <c r="T431" s="242">
        <v>0</v>
      </c>
      <c r="U431" s="242">
        <v>0</v>
      </c>
      <c r="V431" s="242">
        <v>0</v>
      </c>
      <c r="W431" s="242">
        <v>0</v>
      </c>
      <c r="X431" s="242">
        <v>0</v>
      </c>
      <c r="Y431" s="242">
        <v>0</v>
      </c>
      <c r="Z431" s="242">
        <v>3.0214009889546907E-4</v>
      </c>
      <c r="AA431" s="242">
        <v>2.0644797769189946E-3</v>
      </c>
      <c r="AB431" s="242">
        <v>1.025410689677435E-4</v>
      </c>
      <c r="AC431" s="242">
        <v>5.5014301651446526E-4</v>
      </c>
      <c r="AD431" s="242">
        <v>0</v>
      </c>
      <c r="AE431" s="242">
        <v>0</v>
      </c>
      <c r="AF431" s="242">
        <v>0</v>
      </c>
      <c r="AG431" s="242">
        <v>0</v>
      </c>
      <c r="AH431" s="242">
        <v>0</v>
      </c>
      <c r="AI431" s="242">
        <v>1.4337455733506415E-4</v>
      </c>
      <c r="AJ431" s="242">
        <v>6.4125889477221024E-6</v>
      </c>
      <c r="AK431" s="242">
        <v>2.1185313710042432E-4</v>
      </c>
      <c r="AL431" s="242">
        <v>1.5470304206042238E-3</v>
      </c>
      <c r="AM431" s="242">
        <v>0</v>
      </c>
      <c r="AN431" s="242">
        <v>0</v>
      </c>
      <c r="AO431" s="242">
        <v>5.7662190080525776E-2</v>
      </c>
      <c r="AP431" s="242">
        <v>0</v>
      </c>
      <c r="AQ431" s="242">
        <v>0</v>
      </c>
    </row>
    <row r="432" spans="1:43" x14ac:dyDescent="0.25">
      <c r="A432" s="224" t="s">
        <v>213</v>
      </c>
      <c r="B432" s="223" t="s">
        <v>216</v>
      </c>
      <c r="C432" s="223" t="s">
        <v>305</v>
      </c>
      <c r="D432" s="223" t="s">
        <v>464</v>
      </c>
      <c r="G432" s="86"/>
      <c r="H432" s="86"/>
      <c r="I432" t="s">
        <v>128</v>
      </c>
      <c r="J432" t="s">
        <v>58</v>
      </c>
      <c r="L432" s="178"/>
      <c r="M432" s="242">
        <v>1</v>
      </c>
      <c r="N432" s="242">
        <v>0.99998674956983014</v>
      </c>
      <c r="O432" s="242">
        <v>1</v>
      </c>
      <c r="P432" s="242">
        <v>1</v>
      </c>
      <c r="Q432" s="242">
        <v>1</v>
      </c>
      <c r="R432" s="242">
        <v>1</v>
      </c>
      <c r="S432" s="242">
        <v>1</v>
      </c>
      <c r="T432" s="242">
        <v>1</v>
      </c>
      <c r="U432" s="242">
        <v>1</v>
      </c>
      <c r="V432" s="242">
        <v>1</v>
      </c>
      <c r="W432" s="242">
        <v>1</v>
      </c>
      <c r="X432" s="242">
        <v>1</v>
      </c>
      <c r="Y432" s="242">
        <v>1</v>
      </c>
      <c r="Z432" s="242">
        <v>0.99969785990110449</v>
      </c>
      <c r="AA432" s="242">
        <v>0.99793552022308096</v>
      </c>
      <c r="AB432" s="242">
        <v>0.99989745893103221</v>
      </c>
      <c r="AC432" s="242">
        <v>0.99944985698348554</v>
      </c>
      <c r="AD432" s="242">
        <v>1</v>
      </c>
      <c r="AE432" s="242">
        <v>1</v>
      </c>
      <c r="AF432" s="242">
        <v>1</v>
      </c>
      <c r="AG432" s="242">
        <v>1</v>
      </c>
      <c r="AH432" s="242">
        <v>1</v>
      </c>
      <c r="AI432" s="242">
        <v>0.99985662544266496</v>
      </c>
      <c r="AJ432" s="242">
        <v>0.99999358741105238</v>
      </c>
      <c r="AK432" s="242">
        <v>0.99978814686289952</v>
      </c>
      <c r="AL432" s="242">
        <v>0.99845296957939578</v>
      </c>
      <c r="AM432" s="242">
        <v>1</v>
      </c>
      <c r="AN432" s="242">
        <v>1</v>
      </c>
      <c r="AO432" s="242">
        <v>0.94233780991947425</v>
      </c>
      <c r="AP432" s="242">
        <v>1</v>
      </c>
      <c r="AQ432" s="242">
        <v>1</v>
      </c>
    </row>
    <row r="433" spans="1:43" x14ac:dyDescent="0.25">
      <c r="A433" s="224" t="s">
        <v>213</v>
      </c>
      <c r="B433" s="223" t="s">
        <v>216</v>
      </c>
      <c r="C433" s="223" t="s">
        <v>305</v>
      </c>
      <c r="D433" s="223" t="s">
        <v>469</v>
      </c>
      <c r="G433" s="86"/>
      <c r="H433" s="86"/>
      <c r="I433" t="s">
        <v>193</v>
      </c>
      <c r="J433" t="s">
        <v>62</v>
      </c>
      <c r="L433" s="178"/>
      <c r="M433" s="242">
        <v>0</v>
      </c>
      <c r="N433" s="242">
        <v>0</v>
      </c>
      <c r="O433" s="242">
        <v>0</v>
      </c>
      <c r="P433" s="242">
        <v>0</v>
      </c>
      <c r="Q433" s="242">
        <v>0</v>
      </c>
      <c r="R433" s="242">
        <v>0</v>
      </c>
      <c r="S433" s="242">
        <v>0</v>
      </c>
      <c r="T433" s="242">
        <v>0</v>
      </c>
      <c r="U433" s="242">
        <v>0</v>
      </c>
      <c r="V433" s="242">
        <v>0</v>
      </c>
      <c r="W433" s="242">
        <v>0</v>
      </c>
      <c r="X433" s="242">
        <v>0</v>
      </c>
      <c r="Y433" s="242">
        <v>0</v>
      </c>
      <c r="Z433" s="242">
        <v>0</v>
      </c>
      <c r="AA433" s="242">
        <v>0</v>
      </c>
      <c r="AB433" s="242">
        <v>0</v>
      </c>
      <c r="AC433" s="242">
        <v>0</v>
      </c>
      <c r="AD433" s="242">
        <v>0</v>
      </c>
      <c r="AE433" s="242">
        <v>0</v>
      </c>
      <c r="AF433" s="242">
        <v>0</v>
      </c>
      <c r="AG433" s="242">
        <v>0</v>
      </c>
      <c r="AH433" s="242">
        <v>0</v>
      </c>
      <c r="AI433" s="242">
        <v>0</v>
      </c>
      <c r="AJ433" s="242">
        <v>0</v>
      </c>
      <c r="AK433" s="242">
        <v>0</v>
      </c>
      <c r="AL433" s="242">
        <v>0</v>
      </c>
      <c r="AM433" s="242">
        <v>0</v>
      </c>
      <c r="AN433" s="242">
        <v>0</v>
      </c>
      <c r="AO433" s="242">
        <v>0</v>
      </c>
      <c r="AP433" s="242">
        <v>0</v>
      </c>
      <c r="AQ433" s="242">
        <v>0</v>
      </c>
    </row>
    <row r="434" spans="1:43" x14ac:dyDescent="0.25">
      <c r="A434" s="224" t="s">
        <v>213</v>
      </c>
      <c r="B434" s="223" t="s">
        <v>216</v>
      </c>
      <c r="C434" s="223" t="s">
        <v>305</v>
      </c>
      <c r="D434" s="223" t="s">
        <v>467</v>
      </c>
      <c r="G434" s="86"/>
      <c r="H434" s="86"/>
      <c r="I434" t="s">
        <v>158</v>
      </c>
      <c r="J434" t="s">
        <v>64</v>
      </c>
      <c r="L434" s="178"/>
      <c r="M434" s="242">
        <v>1</v>
      </c>
      <c r="N434" s="242">
        <v>1.3994530582432049E-2</v>
      </c>
      <c r="O434" s="242">
        <v>2.3538808553097305E-2</v>
      </c>
      <c r="P434" s="242">
        <v>2.6683228086315382E-2</v>
      </c>
      <c r="Q434" s="242">
        <v>9.5938513543120135E-2</v>
      </c>
      <c r="R434" s="242">
        <v>2.9271296337839026E-2</v>
      </c>
      <c r="S434" s="242">
        <v>2.3708701202878905E-3</v>
      </c>
      <c r="T434" s="242">
        <v>9.6217473377048016E-2</v>
      </c>
      <c r="U434" s="242">
        <v>2.1515833986349518E-2</v>
      </c>
      <c r="V434" s="242">
        <v>7.1732026064436821E-2</v>
      </c>
      <c r="W434" s="242">
        <v>0.14033889811131645</v>
      </c>
      <c r="X434" s="242">
        <v>3.4897636565050058E-2</v>
      </c>
      <c r="Y434" s="242">
        <v>9.4045354089208298E-3</v>
      </c>
      <c r="Z434" s="242">
        <v>5.6868001521063999E-2</v>
      </c>
      <c r="AA434" s="242">
        <v>8.7859800606360661E-4</v>
      </c>
      <c r="AB434" s="242">
        <v>4.5707767347618847E-2</v>
      </c>
      <c r="AC434" s="242">
        <v>4.2866010471160967E-2</v>
      </c>
      <c r="AD434" s="242">
        <v>4.6295814364481623E-2</v>
      </c>
      <c r="AE434" s="242">
        <v>0</v>
      </c>
      <c r="AF434" s="242">
        <v>0.76125358324554249</v>
      </c>
      <c r="AG434" s="242">
        <v>1.7266538962419726E-4</v>
      </c>
      <c r="AH434" s="242">
        <v>0.1900866221483779</v>
      </c>
      <c r="AI434" s="242">
        <v>0.17285086901559923</v>
      </c>
      <c r="AJ434" s="242">
        <v>0.24087360868582092</v>
      </c>
      <c r="AK434" s="242">
        <v>6.0726497924584125E-3</v>
      </c>
      <c r="AL434" s="242">
        <v>0.27073665097902883</v>
      </c>
      <c r="AM434" s="242">
        <v>9.7669587697993589E-3</v>
      </c>
      <c r="AN434" s="242">
        <v>0</v>
      </c>
      <c r="AO434" s="242">
        <v>2.4166240991559906E-2</v>
      </c>
      <c r="AP434" s="242">
        <v>5.1353103854069104E-2</v>
      </c>
      <c r="AQ434" s="242">
        <v>5.882535833100145E-2</v>
      </c>
    </row>
    <row r="435" spans="1:43" x14ac:dyDescent="0.25">
      <c r="A435" s="224" t="s">
        <v>213</v>
      </c>
      <c r="B435" s="223" t="s">
        <v>216</v>
      </c>
      <c r="C435" s="223" t="s">
        <v>307</v>
      </c>
      <c r="D435" s="223" t="s">
        <v>497</v>
      </c>
      <c r="E435" s="86" t="s">
        <v>213</v>
      </c>
      <c r="F435" s="86" t="s">
        <v>216</v>
      </c>
      <c r="G435" s="86" t="s">
        <v>308</v>
      </c>
      <c r="H435" s="86"/>
      <c r="I435" t="s">
        <v>157</v>
      </c>
      <c r="J435" t="s">
        <v>56</v>
      </c>
      <c r="K435" s="151"/>
      <c r="L435" s="179"/>
      <c r="M435" s="242">
        <v>1</v>
      </c>
      <c r="N435" s="242">
        <v>1</v>
      </c>
      <c r="O435" s="242">
        <v>1</v>
      </c>
      <c r="P435" s="242">
        <v>1</v>
      </c>
      <c r="Q435" s="242">
        <v>1</v>
      </c>
      <c r="R435" s="242">
        <v>1</v>
      </c>
      <c r="S435" s="242">
        <v>1</v>
      </c>
      <c r="T435" s="242">
        <v>1</v>
      </c>
      <c r="U435" s="242">
        <v>1</v>
      </c>
      <c r="V435" s="242">
        <v>1</v>
      </c>
      <c r="W435" s="242">
        <v>1</v>
      </c>
      <c r="X435" s="242">
        <v>1</v>
      </c>
      <c r="Y435" s="242">
        <v>1</v>
      </c>
      <c r="Z435" s="242">
        <v>1</v>
      </c>
      <c r="AA435" s="242">
        <v>1</v>
      </c>
      <c r="AB435" s="242">
        <v>1</v>
      </c>
      <c r="AC435" s="242">
        <v>1</v>
      </c>
      <c r="AD435" s="242">
        <v>1</v>
      </c>
      <c r="AE435" s="242">
        <v>1</v>
      </c>
      <c r="AF435" s="242">
        <v>1</v>
      </c>
      <c r="AG435" s="242">
        <v>0</v>
      </c>
      <c r="AH435" s="242">
        <v>1</v>
      </c>
      <c r="AI435" s="242">
        <v>1</v>
      </c>
      <c r="AJ435" s="242">
        <v>1</v>
      </c>
      <c r="AK435" s="242">
        <v>1</v>
      </c>
      <c r="AL435" s="242">
        <v>1</v>
      </c>
      <c r="AM435" s="242">
        <v>1</v>
      </c>
      <c r="AN435" s="242">
        <v>0</v>
      </c>
      <c r="AO435" s="242">
        <v>1</v>
      </c>
      <c r="AP435" s="242">
        <v>1</v>
      </c>
      <c r="AQ435" s="242">
        <v>1</v>
      </c>
    </row>
    <row r="436" spans="1:43" x14ac:dyDescent="0.25">
      <c r="A436" s="224" t="s">
        <v>213</v>
      </c>
      <c r="B436" s="223" t="s">
        <v>216</v>
      </c>
      <c r="C436" s="223" t="s">
        <v>307</v>
      </c>
      <c r="D436" s="223" t="s">
        <v>491</v>
      </c>
      <c r="E436" s="86"/>
      <c r="F436" s="86"/>
      <c r="G436" s="86"/>
      <c r="H436" s="86"/>
      <c r="I436" t="s">
        <v>158</v>
      </c>
      <c r="J436" t="s">
        <v>59</v>
      </c>
      <c r="L436" s="178"/>
      <c r="M436" s="242">
        <v>0</v>
      </c>
      <c r="N436" s="242">
        <v>0.98600546941756795</v>
      </c>
      <c r="O436" s="242">
        <v>0.97646119144690269</v>
      </c>
      <c r="P436" s="242">
        <v>0.97331677191368471</v>
      </c>
      <c r="Q436" s="242">
        <v>0.8919467952961877</v>
      </c>
      <c r="R436" s="242">
        <v>0.97072870366216102</v>
      </c>
      <c r="S436" s="242">
        <v>0.99762912987971208</v>
      </c>
      <c r="T436" s="242">
        <v>0.84614112897016502</v>
      </c>
      <c r="U436" s="242">
        <v>0.9784841660136504</v>
      </c>
      <c r="V436" s="242">
        <v>0.92826797393556315</v>
      </c>
      <c r="W436" s="242">
        <v>0.85966110188868361</v>
      </c>
      <c r="X436" s="242">
        <v>0.96510236343494993</v>
      </c>
      <c r="Y436" s="242">
        <v>0.99059546459107917</v>
      </c>
      <c r="Z436" s="242">
        <v>0.94186845293258181</v>
      </c>
      <c r="AA436" s="242">
        <v>0.97232233647405186</v>
      </c>
      <c r="AB436" s="242">
        <v>0.94867103957991206</v>
      </c>
      <c r="AC436" s="242">
        <v>0.95029247608121337</v>
      </c>
      <c r="AD436" s="242">
        <v>0.92840734200381037</v>
      </c>
      <c r="AE436" s="242">
        <v>0</v>
      </c>
      <c r="AF436" s="242">
        <v>0.23874641675445743</v>
      </c>
      <c r="AG436" s="242">
        <v>0.99982733461037576</v>
      </c>
      <c r="AH436" s="242">
        <v>0.8099133778516221</v>
      </c>
      <c r="AI436" s="242">
        <v>0.82499323880193876</v>
      </c>
      <c r="AJ436" s="242">
        <v>0.75907334622053335</v>
      </c>
      <c r="AK436" s="242">
        <v>0.99392735020754153</v>
      </c>
      <c r="AL436" s="242">
        <v>0.72926334902097112</v>
      </c>
      <c r="AM436" s="242">
        <v>0.99023304123020062</v>
      </c>
      <c r="AN436" s="242">
        <v>1</v>
      </c>
      <c r="AO436" s="242">
        <v>0.97583375900844005</v>
      </c>
      <c r="AP436" s="242">
        <v>0.9485201216720428</v>
      </c>
      <c r="AQ436" s="242">
        <v>0.94117464166899856</v>
      </c>
    </row>
    <row r="437" spans="1:43" x14ac:dyDescent="0.25">
      <c r="A437" s="224" t="s">
        <v>213</v>
      </c>
      <c r="B437" s="223" t="s">
        <v>216</v>
      </c>
      <c r="C437" s="223" t="s">
        <v>307</v>
      </c>
      <c r="D437" s="223" t="s">
        <v>495</v>
      </c>
      <c r="E437" s="86"/>
      <c r="F437" s="86"/>
      <c r="G437" s="86"/>
      <c r="H437" s="86"/>
      <c r="I437" t="s">
        <v>191</v>
      </c>
      <c r="J437" t="s">
        <v>86</v>
      </c>
      <c r="L437" s="178"/>
      <c r="M437" s="242">
        <v>1</v>
      </c>
      <c r="N437" s="242">
        <v>1</v>
      </c>
      <c r="O437" s="242">
        <v>1</v>
      </c>
      <c r="P437" s="242">
        <v>1</v>
      </c>
      <c r="Q437" s="242">
        <v>1</v>
      </c>
      <c r="R437" s="242">
        <v>1</v>
      </c>
      <c r="S437" s="242">
        <v>1</v>
      </c>
      <c r="T437" s="242">
        <v>0.95578252632491356</v>
      </c>
      <c r="U437" s="242">
        <v>1</v>
      </c>
      <c r="V437" s="242">
        <v>1</v>
      </c>
      <c r="W437" s="242">
        <v>0.96399976301129964</v>
      </c>
      <c r="X437" s="242">
        <v>1</v>
      </c>
      <c r="Y437" s="242">
        <v>1</v>
      </c>
      <c r="Z437" s="242">
        <v>1</v>
      </c>
      <c r="AA437" s="242">
        <v>0.99979927580917105</v>
      </c>
      <c r="AB437" s="242">
        <v>0.7983015505451696</v>
      </c>
      <c r="AC437" s="242">
        <v>0.82509374470411212</v>
      </c>
      <c r="AD437" s="242">
        <v>1</v>
      </c>
      <c r="AE437" s="242">
        <v>1</v>
      </c>
      <c r="AF437" s="242">
        <v>1</v>
      </c>
      <c r="AG437" s="242">
        <v>1</v>
      </c>
      <c r="AH437" s="242">
        <v>0.99989387428006526</v>
      </c>
      <c r="AI437" s="242">
        <v>1</v>
      </c>
      <c r="AJ437" s="242">
        <v>0.98004124739344212</v>
      </c>
      <c r="AK437" s="242">
        <v>1</v>
      </c>
      <c r="AL437" s="242">
        <v>1</v>
      </c>
      <c r="AM437" s="242">
        <v>1</v>
      </c>
      <c r="AN437" s="242">
        <v>1</v>
      </c>
      <c r="AO437" s="242">
        <v>1</v>
      </c>
      <c r="AP437" s="242">
        <v>0.49497125595918856</v>
      </c>
      <c r="AQ437" s="242">
        <v>1</v>
      </c>
    </row>
    <row r="438" spans="1:43" x14ac:dyDescent="0.25">
      <c r="A438" s="224" t="s">
        <v>213</v>
      </c>
      <c r="B438" s="223" t="s">
        <v>216</v>
      </c>
      <c r="C438" s="223" t="s">
        <v>307</v>
      </c>
      <c r="D438" s="223" t="s">
        <v>499</v>
      </c>
      <c r="G438" s="86"/>
      <c r="H438" s="86"/>
      <c r="I438" t="s">
        <v>192</v>
      </c>
      <c r="J438" t="s">
        <v>354</v>
      </c>
      <c r="L438" s="178"/>
      <c r="M438" s="242">
        <v>0</v>
      </c>
      <c r="N438" s="242">
        <v>0</v>
      </c>
      <c r="O438" s="242">
        <v>0</v>
      </c>
      <c r="P438" s="242">
        <v>0</v>
      </c>
      <c r="Q438" s="242">
        <v>0</v>
      </c>
      <c r="R438" s="242">
        <v>0</v>
      </c>
      <c r="S438" s="242">
        <v>0</v>
      </c>
      <c r="T438" s="242">
        <v>0</v>
      </c>
      <c r="U438" s="242">
        <v>0</v>
      </c>
      <c r="V438" s="242">
        <v>0</v>
      </c>
      <c r="W438" s="242">
        <v>0</v>
      </c>
      <c r="X438" s="242">
        <v>0</v>
      </c>
      <c r="Y438" s="242">
        <v>0</v>
      </c>
      <c r="Z438" s="242">
        <v>0</v>
      </c>
      <c r="AA438" s="242">
        <v>0</v>
      </c>
      <c r="AB438" s="242">
        <v>0</v>
      </c>
      <c r="AC438" s="242">
        <v>0</v>
      </c>
      <c r="AD438" s="242">
        <v>0</v>
      </c>
      <c r="AE438" s="242">
        <v>0</v>
      </c>
      <c r="AF438" s="242">
        <v>0</v>
      </c>
      <c r="AG438" s="242">
        <v>0</v>
      </c>
      <c r="AH438" s="242">
        <v>0</v>
      </c>
      <c r="AI438" s="242">
        <v>0</v>
      </c>
      <c r="AJ438" s="242">
        <v>0</v>
      </c>
      <c r="AK438" s="242">
        <v>0</v>
      </c>
      <c r="AL438" s="242">
        <v>0</v>
      </c>
      <c r="AM438" s="242">
        <v>0</v>
      </c>
      <c r="AN438" s="242">
        <v>0</v>
      </c>
      <c r="AO438" s="242">
        <v>0</v>
      </c>
      <c r="AP438" s="242">
        <v>0</v>
      </c>
      <c r="AQ438" s="242">
        <v>0</v>
      </c>
    </row>
    <row r="439" spans="1:43" x14ac:dyDescent="0.25">
      <c r="A439" s="224" t="s">
        <v>213</v>
      </c>
      <c r="B439" s="223" t="s">
        <v>216</v>
      </c>
      <c r="C439" s="223" t="s">
        <v>307</v>
      </c>
      <c r="D439" s="223" t="s">
        <v>495</v>
      </c>
      <c r="G439" s="86"/>
      <c r="H439" s="86"/>
      <c r="I439" t="s">
        <v>191</v>
      </c>
      <c r="J439" t="s">
        <v>87</v>
      </c>
      <c r="L439" s="178"/>
      <c r="M439" s="242">
        <v>0</v>
      </c>
      <c r="N439" s="242">
        <v>0</v>
      </c>
      <c r="O439" s="242">
        <v>0</v>
      </c>
      <c r="P439" s="242">
        <v>0</v>
      </c>
      <c r="Q439" s="242">
        <v>0</v>
      </c>
      <c r="R439" s="242">
        <v>0</v>
      </c>
      <c r="S439" s="242">
        <v>0</v>
      </c>
      <c r="T439" s="242">
        <v>4.4217473675086542E-2</v>
      </c>
      <c r="U439" s="242">
        <v>0</v>
      </c>
      <c r="V439" s="242">
        <v>0</v>
      </c>
      <c r="W439" s="242">
        <v>3.6000236988700321E-2</v>
      </c>
      <c r="X439" s="242">
        <v>0</v>
      </c>
      <c r="Y439" s="242">
        <v>0</v>
      </c>
      <c r="Z439" s="242">
        <v>0</v>
      </c>
      <c r="AA439" s="242">
        <v>2.0072419082890115E-4</v>
      </c>
      <c r="AB439" s="242">
        <v>0.20169844945483045</v>
      </c>
      <c r="AC439" s="242">
        <v>0.1749062552958878</v>
      </c>
      <c r="AD439" s="242">
        <v>0</v>
      </c>
      <c r="AE439" s="242">
        <v>0</v>
      </c>
      <c r="AF439" s="242">
        <v>0</v>
      </c>
      <c r="AG439" s="242">
        <v>0</v>
      </c>
      <c r="AH439" s="242">
        <v>1.0612571993479128E-4</v>
      </c>
      <c r="AI439" s="242">
        <v>0</v>
      </c>
      <c r="AJ439" s="242">
        <v>1.9958752606557984E-2</v>
      </c>
      <c r="AK439" s="242">
        <v>0</v>
      </c>
      <c r="AL439" s="242">
        <v>0</v>
      </c>
      <c r="AM439" s="242">
        <v>0</v>
      </c>
      <c r="AN439" s="242">
        <v>0</v>
      </c>
      <c r="AO439" s="242">
        <v>0</v>
      </c>
      <c r="AP439" s="242">
        <v>0.50502874404081133</v>
      </c>
      <c r="AQ439" s="242">
        <v>0</v>
      </c>
    </row>
    <row r="440" spans="1:43" x14ac:dyDescent="0.25">
      <c r="A440" s="224" t="s">
        <v>213</v>
      </c>
      <c r="B440" s="223" t="s">
        <v>216</v>
      </c>
      <c r="C440" s="223" t="s">
        <v>307</v>
      </c>
      <c r="D440" s="223" t="s">
        <v>491</v>
      </c>
      <c r="G440" s="86"/>
      <c r="H440" s="86"/>
      <c r="I440" t="s">
        <v>158</v>
      </c>
      <c r="J440" t="s">
        <v>53</v>
      </c>
      <c r="L440" s="178"/>
      <c r="M440" s="242">
        <v>0</v>
      </c>
      <c r="N440" s="242">
        <v>0</v>
      </c>
      <c r="O440" s="242">
        <v>0</v>
      </c>
      <c r="P440" s="242">
        <v>0</v>
      </c>
      <c r="Q440" s="242">
        <v>1.2114691160692153E-2</v>
      </c>
      <c r="R440" s="242">
        <v>0</v>
      </c>
      <c r="S440" s="242">
        <v>0</v>
      </c>
      <c r="T440" s="242">
        <v>5.7641397652786946E-2</v>
      </c>
      <c r="U440" s="242">
        <v>0</v>
      </c>
      <c r="V440" s="242">
        <v>0</v>
      </c>
      <c r="W440" s="242">
        <v>0</v>
      </c>
      <c r="X440" s="242">
        <v>0</v>
      </c>
      <c r="Y440" s="242">
        <v>0</v>
      </c>
      <c r="Z440" s="242">
        <v>1.2635455463540634E-3</v>
      </c>
      <c r="AA440" s="242">
        <v>2.679906551988457E-2</v>
      </c>
      <c r="AB440" s="242">
        <v>5.6211930724691783E-3</v>
      </c>
      <c r="AC440" s="242">
        <v>6.8415134476256419E-3</v>
      </c>
      <c r="AD440" s="242">
        <v>2.5296843631707953E-2</v>
      </c>
      <c r="AE440" s="242">
        <v>0</v>
      </c>
      <c r="AF440" s="242">
        <v>0</v>
      </c>
      <c r="AG440" s="242">
        <v>0</v>
      </c>
      <c r="AH440" s="242">
        <v>0</v>
      </c>
      <c r="AI440" s="242">
        <v>2.1558921824620116E-3</v>
      </c>
      <c r="AJ440" s="242">
        <v>5.3045093645624225E-5</v>
      </c>
      <c r="AK440" s="242">
        <v>0</v>
      </c>
      <c r="AL440" s="242">
        <v>0</v>
      </c>
      <c r="AM440" s="242">
        <v>0</v>
      </c>
      <c r="AN440" s="242">
        <v>0</v>
      </c>
      <c r="AO440" s="242">
        <v>0</v>
      </c>
      <c r="AP440" s="242">
        <v>1.2677447388816307E-4</v>
      </c>
      <c r="AQ440" s="242">
        <v>0</v>
      </c>
    </row>
    <row r="441" spans="1:43" x14ac:dyDescent="0.25">
      <c r="A441" s="224" t="s">
        <v>213</v>
      </c>
      <c r="B441" s="223" t="s">
        <v>216</v>
      </c>
      <c r="C441" s="223" t="s">
        <v>307</v>
      </c>
      <c r="D441" s="223" t="s">
        <v>499</v>
      </c>
      <c r="G441" s="86"/>
      <c r="H441" s="86"/>
      <c r="I441" t="s">
        <v>192</v>
      </c>
      <c r="J441" t="s">
        <v>355</v>
      </c>
      <c r="L441" s="178"/>
      <c r="M441" s="242">
        <v>0</v>
      </c>
      <c r="N441" s="242">
        <v>0</v>
      </c>
      <c r="O441" s="242">
        <v>0</v>
      </c>
      <c r="P441" s="242">
        <v>0</v>
      </c>
      <c r="Q441" s="242">
        <v>0</v>
      </c>
      <c r="R441" s="242">
        <v>0</v>
      </c>
      <c r="S441" s="242">
        <v>0</v>
      </c>
      <c r="T441" s="242">
        <v>0</v>
      </c>
      <c r="U441" s="242">
        <v>0</v>
      </c>
      <c r="V441" s="242">
        <v>0</v>
      </c>
      <c r="W441" s="242">
        <v>0</v>
      </c>
      <c r="X441" s="242">
        <v>0</v>
      </c>
      <c r="Y441" s="242">
        <v>0</v>
      </c>
      <c r="Z441" s="242">
        <v>0</v>
      </c>
      <c r="AA441" s="242">
        <v>0</v>
      </c>
      <c r="AB441" s="242">
        <v>0</v>
      </c>
      <c r="AC441" s="242">
        <v>0</v>
      </c>
      <c r="AD441" s="242">
        <v>0</v>
      </c>
      <c r="AE441" s="242">
        <v>0</v>
      </c>
      <c r="AF441" s="242">
        <v>0</v>
      </c>
      <c r="AG441" s="242">
        <v>0</v>
      </c>
      <c r="AH441" s="242">
        <v>0</v>
      </c>
      <c r="AI441" s="242">
        <v>0</v>
      </c>
      <c r="AJ441" s="242">
        <v>0</v>
      </c>
      <c r="AK441" s="242">
        <v>0</v>
      </c>
      <c r="AL441" s="242">
        <v>0</v>
      </c>
      <c r="AM441" s="242">
        <v>0</v>
      </c>
      <c r="AN441" s="242">
        <v>0</v>
      </c>
      <c r="AO441" s="242">
        <v>0</v>
      </c>
      <c r="AP441" s="242">
        <v>0</v>
      </c>
      <c r="AQ441" s="242">
        <v>0</v>
      </c>
    </row>
    <row r="442" spans="1:43" x14ac:dyDescent="0.25">
      <c r="A442" s="224" t="s">
        <v>213</v>
      </c>
      <c r="B442" s="223" t="s">
        <v>216</v>
      </c>
      <c r="C442" s="223" t="s">
        <v>307</v>
      </c>
      <c r="D442" s="223" t="s">
        <v>493</v>
      </c>
      <c r="G442" s="86"/>
      <c r="H442" s="86"/>
      <c r="I442" t="s">
        <v>193</v>
      </c>
      <c r="J442" t="s">
        <v>61</v>
      </c>
      <c r="L442" s="178"/>
      <c r="M442" s="242">
        <v>0</v>
      </c>
      <c r="N442" s="242">
        <v>0</v>
      </c>
      <c r="O442" s="242">
        <v>0</v>
      </c>
      <c r="P442" s="242">
        <v>0</v>
      </c>
      <c r="Q442" s="242">
        <v>0</v>
      </c>
      <c r="R442" s="242">
        <v>0</v>
      </c>
      <c r="S442" s="242">
        <v>0</v>
      </c>
      <c r="T442" s="242">
        <v>0</v>
      </c>
      <c r="U442" s="242">
        <v>0</v>
      </c>
      <c r="V442" s="242">
        <v>0</v>
      </c>
      <c r="W442" s="242">
        <v>0</v>
      </c>
      <c r="X442" s="242">
        <v>0</v>
      </c>
      <c r="Y442" s="242">
        <v>0</v>
      </c>
      <c r="Z442" s="242">
        <v>0</v>
      </c>
      <c r="AA442" s="242">
        <v>0</v>
      </c>
      <c r="AB442" s="242">
        <v>0</v>
      </c>
      <c r="AC442" s="242">
        <v>0</v>
      </c>
      <c r="AD442" s="242">
        <v>0</v>
      </c>
      <c r="AE442" s="242">
        <v>0</v>
      </c>
      <c r="AF442" s="242">
        <v>0</v>
      </c>
      <c r="AG442" s="242">
        <v>0</v>
      </c>
      <c r="AH442" s="242">
        <v>0</v>
      </c>
      <c r="AI442" s="242">
        <v>0</v>
      </c>
      <c r="AJ442" s="242">
        <v>0</v>
      </c>
      <c r="AK442" s="242">
        <v>0</v>
      </c>
      <c r="AL442" s="242">
        <v>0</v>
      </c>
      <c r="AM442" s="242">
        <v>0</v>
      </c>
      <c r="AN442" s="242">
        <v>0</v>
      </c>
      <c r="AO442" s="242">
        <v>0</v>
      </c>
      <c r="AP442" s="242">
        <v>0</v>
      </c>
      <c r="AQ442" s="242">
        <v>0</v>
      </c>
    </row>
    <row r="443" spans="1:43" x14ac:dyDescent="0.25">
      <c r="A443" s="224" t="s">
        <v>213</v>
      </c>
      <c r="B443" s="223" t="s">
        <v>216</v>
      </c>
      <c r="C443" s="223" t="s">
        <v>307</v>
      </c>
      <c r="D443" s="223" t="s">
        <v>489</v>
      </c>
      <c r="G443" s="86"/>
      <c r="H443" s="86"/>
      <c r="I443" t="s">
        <v>128</v>
      </c>
      <c r="J443" t="s">
        <v>66</v>
      </c>
      <c r="L443" s="178"/>
      <c r="M443" s="242">
        <v>0</v>
      </c>
      <c r="N443" s="242">
        <v>1.3250430169933496E-5</v>
      </c>
      <c r="O443" s="242">
        <v>0</v>
      </c>
      <c r="P443" s="242">
        <v>0</v>
      </c>
      <c r="Q443" s="242">
        <v>0</v>
      </c>
      <c r="R443" s="242">
        <v>0</v>
      </c>
      <c r="S443" s="242">
        <v>0</v>
      </c>
      <c r="T443" s="242">
        <v>0</v>
      </c>
      <c r="U443" s="242">
        <v>0</v>
      </c>
      <c r="V443" s="242">
        <v>0</v>
      </c>
      <c r="W443" s="242">
        <v>0</v>
      </c>
      <c r="X443" s="242">
        <v>0</v>
      </c>
      <c r="Y443" s="242">
        <v>0</v>
      </c>
      <c r="Z443" s="242">
        <v>3.0214009889546907E-4</v>
      </c>
      <c r="AA443" s="242">
        <v>2.0644797769189946E-3</v>
      </c>
      <c r="AB443" s="242">
        <v>1.025410689677435E-4</v>
      </c>
      <c r="AC443" s="242">
        <v>5.5014301651446526E-4</v>
      </c>
      <c r="AD443" s="242">
        <v>0</v>
      </c>
      <c r="AE443" s="242">
        <v>0</v>
      </c>
      <c r="AF443" s="242">
        <v>0</v>
      </c>
      <c r="AG443" s="242">
        <v>0</v>
      </c>
      <c r="AH443" s="242">
        <v>0</v>
      </c>
      <c r="AI443" s="242">
        <v>1.4337455733506415E-4</v>
      </c>
      <c r="AJ443" s="242">
        <v>6.4125889477221024E-6</v>
      </c>
      <c r="AK443" s="242">
        <v>2.1185313710042432E-4</v>
      </c>
      <c r="AL443" s="242">
        <v>1.5470304206042238E-3</v>
      </c>
      <c r="AM443" s="242">
        <v>0</v>
      </c>
      <c r="AN443" s="242">
        <v>0</v>
      </c>
      <c r="AO443" s="242">
        <v>5.7662190080525776E-2</v>
      </c>
      <c r="AP443" s="242">
        <v>0</v>
      </c>
      <c r="AQ443" s="242">
        <v>0</v>
      </c>
    </row>
    <row r="444" spans="1:43" x14ac:dyDescent="0.25">
      <c r="A444" s="224" t="s">
        <v>213</v>
      </c>
      <c r="B444" s="223" t="s">
        <v>216</v>
      </c>
      <c r="C444" s="223" t="s">
        <v>307</v>
      </c>
      <c r="D444" s="223" t="s">
        <v>489</v>
      </c>
      <c r="G444" s="86"/>
      <c r="H444" s="86"/>
      <c r="I444" t="s">
        <v>128</v>
      </c>
      <c r="J444" t="s">
        <v>58</v>
      </c>
      <c r="L444" s="178"/>
      <c r="M444" s="242">
        <v>1</v>
      </c>
      <c r="N444" s="242">
        <v>0.99998674956983014</v>
      </c>
      <c r="O444" s="242">
        <v>1</v>
      </c>
      <c r="P444" s="242">
        <v>1</v>
      </c>
      <c r="Q444" s="242">
        <v>1</v>
      </c>
      <c r="R444" s="242">
        <v>1</v>
      </c>
      <c r="S444" s="242">
        <v>1</v>
      </c>
      <c r="T444" s="242">
        <v>1</v>
      </c>
      <c r="U444" s="242">
        <v>1</v>
      </c>
      <c r="V444" s="242">
        <v>1</v>
      </c>
      <c r="W444" s="242">
        <v>1</v>
      </c>
      <c r="X444" s="242">
        <v>1</v>
      </c>
      <c r="Y444" s="242">
        <v>1</v>
      </c>
      <c r="Z444" s="242">
        <v>0.99969785990110449</v>
      </c>
      <c r="AA444" s="242">
        <v>0.99793552022308096</v>
      </c>
      <c r="AB444" s="242">
        <v>0.99989745893103221</v>
      </c>
      <c r="AC444" s="242">
        <v>0.99944985698348554</v>
      </c>
      <c r="AD444" s="242">
        <v>1</v>
      </c>
      <c r="AE444" s="242">
        <v>1</v>
      </c>
      <c r="AF444" s="242">
        <v>1</v>
      </c>
      <c r="AG444" s="242">
        <v>1</v>
      </c>
      <c r="AH444" s="242">
        <v>1</v>
      </c>
      <c r="AI444" s="242">
        <v>0.99985662544266496</v>
      </c>
      <c r="AJ444" s="242">
        <v>0.99999358741105238</v>
      </c>
      <c r="AK444" s="242">
        <v>0.99978814686289952</v>
      </c>
      <c r="AL444" s="242">
        <v>0.99845296957939578</v>
      </c>
      <c r="AM444" s="242">
        <v>1</v>
      </c>
      <c r="AN444" s="242">
        <v>1</v>
      </c>
      <c r="AO444" s="242">
        <v>0.94233780991947425</v>
      </c>
      <c r="AP444" s="242">
        <v>1</v>
      </c>
      <c r="AQ444" s="242">
        <v>1</v>
      </c>
    </row>
    <row r="445" spans="1:43" x14ac:dyDescent="0.25">
      <c r="A445" s="224" t="s">
        <v>213</v>
      </c>
      <c r="B445" s="223" t="s">
        <v>216</v>
      </c>
      <c r="C445" s="223" t="s">
        <v>307</v>
      </c>
      <c r="D445" s="223" t="s">
        <v>493</v>
      </c>
      <c r="G445" s="86"/>
      <c r="H445" s="86"/>
      <c r="I445" t="s">
        <v>193</v>
      </c>
      <c r="J445" t="s">
        <v>62</v>
      </c>
      <c r="L445" s="178"/>
      <c r="M445" s="242">
        <v>0</v>
      </c>
      <c r="N445" s="242">
        <v>0</v>
      </c>
      <c r="O445" s="242">
        <v>0</v>
      </c>
      <c r="P445" s="242">
        <v>0</v>
      </c>
      <c r="Q445" s="242">
        <v>0</v>
      </c>
      <c r="R445" s="242">
        <v>0</v>
      </c>
      <c r="S445" s="242">
        <v>0</v>
      </c>
      <c r="T445" s="242">
        <v>0</v>
      </c>
      <c r="U445" s="242">
        <v>0</v>
      </c>
      <c r="V445" s="242">
        <v>0</v>
      </c>
      <c r="W445" s="242">
        <v>0</v>
      </c>
      <c r="X445" s="242">
        <v>0</v>
      </c>
      <c r="Y445" s="242">
        <v>0</v>
      </c>
      <c r="Z445" s="242">
        <v>0</v>
      </c>
      <c r="AA445" s="242">
        <v>0</v>
      </c>
      <c r="AB445" s="242">
        <v>0</v>
      </c>
      <c r="AC445" s="242">
        <v>0</v>
      </c>
      <c r="AD445" s="242">
        <v>0</v>
      </c>
      <c r="AE445" s="242">
        <v>0</v>
      </c>
      <c r="AF445" s="242">
        <v>0</v>
      </c>
      <c r="AG445" s="242">
        <v>0</v>
      </c>
      <c r="AH445" s="242">
        <v>0</v>
      </c>
      <c r="AI445" s="242">
        <v>0</v>
      </c>
      <c r="AJ445" s="242">
        <v>0</v>
      </c>
      <c r="AK445" s="242">
        <v>0</v>
      </c>
      <c r="AL445" s="242">
        <v>0</v>
      </c>
      <c r="AM445" s="242">
        <v>0</v>
      </c>
      <c r="AN445" s="242">
        <v>0</v>
      </c>
      <c r="AO445" s="242">
        <v>0</v>
      </c>
      <c r="AP445" s="242">
        <v>0</v>
      </c>
      <c r="AQ445" s="242">
        <v>0</v>
      </c>
    </row>
    <row r="446" spans="1:43" x14ac:dyDescent="0.25">
      <c r="A446" s="224" t="s">
        <v>213</v>
      </c>
      <c r="B446" s="223" t="s">
        <v>216</v>
      </c>
      <c r="C446" s="223" t="s">
        <v>307</v>
      </c>
      <c r="D446" s="223" t="s">
        <v>491</v>
      </c>
      <c r="G446" s="86"/>
      <c r="H446" s="86"/>
      <c r="I446" t="s">
        <v>158</v>
      </c>
      <c r="J446" t="s">
        <v>64</v>
      </c>
      <c r="L446" s="178"/>
      <c r="M446" s="242">
        <v>1</v>
      </c>
      <c r="N446" s="242">
        <v>1.3994530582432049E-2</v>
      </c>
      <c r="O446" s="242">
        <v>2.3538808553097305E-2</v>
      </c>
      <c r="P446" s="242">
        <v>2.6683228086315382E-2</v>
      </c>
      <c r="Q446" s="242">
        <v>9.5938513543120135E-2</v>
      </c>
      <c r="R446" s="242">
        <v>2.9271296337839026E-2</v>
      </c>
      <c r="S446" s="242">
        <v>2.3708701202878905E-3</v>
      </c>
      <c r="T446" s="242">
        <v>9.6217473377048016E-2</v>
      </c>
      <c r="U446" s="242">
        <v>2.1515833986349518E-2</v>
      </c>
      <c r="V446" s="242">
        <v>7.1732026064436821E-2</v>
      </c>
      <c r="W446" s="242">
        <v>0.14033889811131645</v>
      </c>
      <c r="X446" s="242">
        <v>3.4897636565050058E-2</v>
      </c>
      <c r="Y446" s="242">
        <v>9.4045354089208298E-3</v>
      </c>
      <c r="Z446" s="242">
        <v>5.6868001521063999E-2</v>
      </c>
      <c r="AA446" s="242">
        <v>8.7859800606360661E-4</v>
      </c>
      <c r="AB446" s="242">
        <v>4.5707767347618847E-2</v>
      </c>
      <c r="AC446" s="242">
        <v>4.2866010471160967E-2</v>
      </c>
      <c r="AD446" s="242">
        <v>4.6295814364481623E-2</v>
      </c>
      <c r="AE446" s="242">
        <v>0</v>
      </c>
      <c r="AF446" s="242">
        <v>0.76125358324554249</v>
      </c>
      <c r="AG446" s="242">
        <v>1.7266538962419726E-4</v>
      </c>
      <c r="AH446" s="242">
        <v>0.1900866221483779</v>
      </c>
      <c r="AI446" s="242">
        <v>0.17285086901559923</v>
      </c>
      <c r="AJ446" s="242">
        <v>0.24087360868582092</v>
      </c>
      <c r="AK446" s="242">
        <v>6.0726497924584125E-3</v>
      </c>
      <c r="AL446" s="242">
        <v>0.27073665097902883</v>
      </c>
      <c r="AM446" s="242">
        <v>9.7669587697993589E-3</v>
      </c>
      <c r="AN446" s="242">
        <v>0</v>
      </c>
      <c r="AO446" s="242">
        <v>2.4166240991559906E-2</v>
      </c>
      <c r="AP446" s="242">
        <v>5.1353103854069104E-2</v>
      </c>
      <c r="AQ446" s="242">
        <v>5.882535833100145E-2</v>
      </c>
    </row>
    <row r="447" spans="1:43" x14ac:dyDescent="0.25">
      <c r="A447" s="224" t="s">
        <v>213</v>
      </c>
      <c r="B447" s="223" t="s">
        <v>216</v>
      </c>
      <c r="C447" s="223" t="s">
        <v>309</v>
      </c>
      <c r="D447" s="223" t="s">
        <v>497</v>
      </c>
      <c r="E447" s="86" t="s">
        <v>213</v>
      </c>
      <c r="F447" s="86" t="s">
        <v>216</v>
      </c>
      <c r="G447" s="86" t="s">
        <v>310</v>
      </c>
      <c r="H447" s="86"/>
      <c r="I447" t="s">
        <v>157</v>
      </c>
      <c r="J447" t="s">
        <v>56</v>
      </c>
      <c r="K447" s="151"/>
      <c r="L447" s="179"/>
      <c r="M447" s="242">
        <v>1</v>
      </c>
      <c r="N447" s="242">
        <v>1</v>
      </c>
      <c r="O447" s="242">
        <v>1</v>
      </c>
      <c r="P447" s="242">
        <v>1</v>
      </c>
      <c r="Q447" s="242">
        <v>1</v>
      </c>
      <c r="R447" s="242">
        <v>1</v>
      </c>
      <c r="S447" s="242">
        <v>1</v>
      </c>
      <c r="T447" s="242">
        <v>1</v>
      </c>
      <c r="U447" s="242">
        <v>1</v>
      </c>
      <c r="V447" s="242">
        <v>1</v>
      </c>
      <c r="W447" s="242">
        <v>1</v>
      </c>
      <c r="X447" s="242">
        <v>1</v>
      </c>
      <c r="Y447" s="242">
        <v>1</v>
      </c>
      <c r="Z447" s="242">
        <v>1</v>
      </c>
      <c r="AA447" s="242">
        <v>1</v>
      </c>
      <c r="AB447" s="242">
        <v>1</v>
      </c>
      <c r="AC447" s="242">
        <v>1</v>
      </c>
      <c r="AD447" s="242">
        <v>1</v>
      </c>
      <c r="AE447" s="242">
        <v>1</v>
      </c>
      <c r="AF447" s="242">
        <v>1</v>
      </c>
      <c r="AG447" s="242">
        <v>0</v>
      </c>
      <c r="AH447" s="242">
        <v>1</v>
      </c>
      <c r="AI447" s="242">
        <v>1</v>
      </c>
      <c r="AJ447" s="242">
        <v>1</v>
      </c>
      <c r="AK447" s="242">
        <v>1</v>
      </c>
      <c r="AL447" s="242">
        <v>1</v>
      </c>
      <c r="AM447" s="242">
        <v>1</v>
      </c>
      <c r="AN447" s="242">
        <v>0</v>
      </c>
      <c r="AO447" s="242">
        <v>1</v>
      </c>
      <c r="AP447" s="242">
        <v>1</v>
      </c>
      <c r="AQ447" s="242">
        <v>1</v>
      </c>
    </row>
    <row r="448" spans="1:43" x14ac:dyDescent="0.25">
      <c r="A448" s="224" t="s">
        <v>213</v>
      </c>
      <c r="B448" s="223" t="s">
        <v>216</v>
      </c>
      <c r="C448" s="223" t="s">
        <v>309</v>
      </c>
      <c r="D448" s="223" t="s">
        <v>491</v>
      </c>
      <c r="E448" s="86"/>
      <c r="F448" s="86"/>
      <c r="G448" s="86"/>
      <c r="H448" s="86"/>
      <c r="I448" t="s">
        <v>158</v>
      </c>
      <c r="J448" t="s">
        <v>59</v>
      </c>
      <c r="L448" s="178"/>
      <c r="M448" s="242">
        <v>0</v>
      </c>
      <c r="N448" s="242">
        <v>0.98600546941756795</v>
      </c>
      <c r="O448" s="242">
        <v>0.97646119144690269</v>
      </c>
      <c r="P448" s="242">
        <v>0.97331677191368471</v>
      </c>
      <c r="Q448" s="242">
        <v>0.8919467952961877</v>
      </c>
      <c r="R448" s="242">
        <v>0.97072870366216102</v>
      </c>
      <c r="S448" s="242">
        <v>0.99762912987971208</v>
      </c>
      <c r="T448" s="242">
        <v>0.84614112897016502</v>
      </c>
      <c r="U448" s="242">
        <v>0.9784841660136504</v>
      </c>
      <c r="V448" s="242">
        <v>0.92826797393556315</v>
      </c>
      <c r="W448" s="242">
        <v>0.85966110188868361</v>
      </c>
      <c r="X448" s="242">
        <v>0.96510236343494993</v>
      </c>
      <c r="Y448" s="242">
        <v>0.99059546459107917</v>
      </c>
      <c r="Z448" s="242">
        <v>0.94186845293258181</v>
      </c>
      <c r="AA448" s="242">
        <v>0.97232233647405186</v>
      </c>
      <c r="AB448" s="242">
        <v>0.94867103957991206</v>
      </c>
      <c r="AC448" s="242">
        <v>0.95029247608121337</v>
      </c>
      <c r="AD448" s="242">
        <v>0.92840734200381037</v>
      </c>
      <c r="AE448" s="242">
        <v>0</v>
      </c>
      <c r="AF448" s="242">
        <v>0.23874641675445743</v>
      </c>
      <c r="AG448" s="242">
        <v>0.99982733461037576</v>
      </c>
      <c r="AH448" s="242">
        <v>0.8099133778516221</v>
      </c>
      <c r="AI448" s="242">
        <v>0.82499323880193876</v>
      </c>
      <c r="AJ448" s="242">
        <v>0.75907334622053335</v>
      </c>
      <c r="AK448" s="242">
        <v>0.99392735020754153</v>
      </c>
      <c r="AL448" s="242">
        <v>0.72926334902097112</v>
      </c>
      <c r="AM448" s="242">
        <v>0.99023304123020062</v>
      </c>
      <c r="AN448" s="242">
        <v>1</v>
      </c>
      <c r="AO448" s="242">
        <v>0.97583375900844005</v>
      </c>
      <c r="AP448" s="242">
        <v>0.9485201216720428</v>
      </c>
      <c r="AQ448" s="242">
        <v>0.94117464166899856</v>
      </c>
    </row>
    <row r="449" spans="1:43" x14ac:dyDescent="0.25">
      <c r="A449" s="224" t="s">
        <v>213</v>
      </c>
      <c r="B449" s="223" t="s">
        <v>216</v>
      </c>
      <c r="C449" s="223" t="s">
        <v>309</v>
      </c>
      <c r="D449" s="223" t="s">
        <v>495</v>
      </c>
      <c r="E449" s="86"/>
      <c r="F449" s="86"/>
      <c r="G449" s="86"/>
      <c r="H449" s="86"/>
      <c r="I449" t="s">
        <v>191</v>
      </c>
      <c r="J449" t="s">
        <v>86</v>
      </c>
      <c r="L449" s="178"/>
      <c r="M449" s="242">
        <v>1</v>
      </c>
      <c r="N449" s="242">
        <v>1</v>
      </c>
      <c r="O449" s="242">
        <v>1</v>
      </c>
      <c r="P449" s="242">
        <v>1</v>
      </c>
      <c r="Q449" s="242">
        <v>1</v>
      </c>
      <c r="R449" s="242">
        <v>1</v>
      </c>
      <c r="S449" s="242">
        <v>1</v>
      </c>
      <c r="T449" s="242">
        <v>0.95578252632491356</v>
      </c>
      <c r="U449" s="242">
        <v>1</v>
      </c>
      <c r="V449" s="242">
        <v>1</v>
      </c>
      <c r="W449" s="242">
        <v>0.96399976301129964</v>
      </c>
      <c r="X449" s="242">
        <v>1</v>
      </c>
      <c r="Y449" s="242">
        <v>1</v>
      </c>
      <c r="Z449" s="242">
        <v>1</v>
      </c>
      <c r="AA449" s="260">
        <v>1</v>
      </c>
      <c r="AB449" s="242">
        <v>0.7983015505451696</v>
      </c>
      <c r="AC449" s="242">
        <v>0.82509374470411212</v>
      </c>
      <c r="AD449" s="242">
        <v>1</v>
      </c>
      <c r="AE449" s="242">
        <v>1</v>
      </c>
      <c r="AF449" s="242">
        <v>1</v>
      </c>
      <c r="AG449" s="242">
        <v>1</v>
      </c>
      <c r="AH449" s="242">
        <v>0.99989387428006526</v>
      </c>
      <c r="AI449" s="242">
        <v>1</v>
      </c>
      <c r="AJ449" s="242">
        <v>0.98004124739344212</v>
      </c>
      <c r="AK449" s="242">
        <v>1</v>
      </c>
      <c r="AL449" s="242">
        <v>1</v>
      </c>
      <c r="AM449" s="242">
        <v>1</v>
      </c>
      <c r="AN449" s="242">
        <v>1</v>
      </c>
      <c r="AO449" s="242">
        <v>1</v>
      </c>
      <c r="AP449" s="242">
        <v>0.49497125595918856</v>
      </c>
      <c r="AQ449" s="242">
        <v>1</v>
      </c>
    </row>
    <row r="450" spans="1:43" x14ac:dyDescent="0.25">
      <c r="A450" s="224" t="s">
        <v>213</v>
      </c>
      <c r="B450" s="223" t="s">
        <v>216</v>
      </c>
      <c r="C450" s="223" t="s">
        <v>309</v>
      </c>
      <c r="D450" s="223" t="s">
        <v>499</v>
      </c>
      <c r="G450" s="86"/>
      <c r="H450" s="86"/>
      <c r="I450" t="s">
        <v>192</v>
      </c>
      <c r="J450" t="s">
        <v>354</v>
      </c>
      <c r="L450" s="178"/>
      <c r="M450" s="242">
        <v>0</v>
      </c>
      <c r="N450" s="242">
        <v>0</v>
      </c>
      <c r="O450" s="242">
        <v>0</v>
      </c>
      <c r="P450" s="242">
        <v>0</v>
      </c>
      <c r="Q450" s="242">
        <v>0</v>
      </c>
      <c r="R450" s="242">
        <v>0</v>
      </c>
      <c r="S450" s="242">
        <v>0</v>
      </c>
      <c r="T450" s="242">
        <v>0</v>
      </c>
      <c r="U450" s="242">
        <v>0</v>
      </c>
      <c r="V450" s="242">
        <v>0</v>
      </c>
      <c r="W450" s="242">
        <v>0</v>
      </c>
      <c r="X450" s="242">
        <v>0</v>
      </c>
      <c r="Y450" s="242">
        <v>0</v>
      </c>
      <c r="Z450" s="242">
        <v>0</v>
      </c>
      <c r="AA450" s="242">
        <v>0</v>
      </c>
      <c r="AB450" s="242">
        <v>0</v>
      </c>
      <c r="AC450" s="242">
        <v>0</v>
      </c>
      <c r="AD450" s="242">
        <v>0</v>
      </c>
      <c r="AE450" s="242">
        <v>0</v>
      </c>
      <c r="AF450" s="242">
        <v>0</v>
      </c>
      <c r="AG450" s="242">
        <v>0</v>
      </c>
      <c r="AH450" s="242">
        <v>0</v>
      </c>
      <c r="AI450" s="242">
        <v>0</v>
      </c>
      <c r="AJ450" s="242">
        <v>0</v>
      </c>
      <c r="AK450" s="242">
        <v>0</v>
      </c>
      <c r="AL450" s="242">
        <v>0</v>
      </c>
      <c r="AM450" s="242">
        <v>0</v>
      </c>
      <c r="AN450" s="242">
        <v>0</v>
      </c>
      <c r="AO450" s="242">
        <v>0</v>
      </c>
      <c r="AP450" s="242">
        <v>0</v>
      </c>
      <c r="AQ450" s="242">
        <v>0</v>
      </c>
    </row>
    <row r="451" spans="1:43" x14ac:dyDescent="0.25">
      <c r="A451" s="224" t="s">
        <v>213</v>
      </c>
      <c r="B451" s="223" t="s">
        <v>216</v>
      </c>
      <c r="C451" s="223" t="s">
        <v>309</v>
      </c>
      <c r="D451" s="223" t="s">
        <v>495</v>
      </c>
      <c r="G451" s="86"/>
      <c r="H451" s="86"/>
      <c r="I451" t="s">
        <v>191</v>
      </c>
      <c r="J451" t="s">
        <v>87</v>
      </c>
      <c r="L451" s="178"/>
      <c r="M451" s="242">
        <v>0</v>
      </c>
      <c r="N451" s="242">
        <v>0</v>
      </c>
      <c r="O451" s="242">
        <v>0</v>
      </c>
      <c r="P451" s="242">
        <v>0</v>
      </c>
      <c r="Q451" s="242">
        <v>0</v>
      </c>
      <c r="R451" s="242">
        <v>0</v>
      </c>
      <c r="S451" s="242">
        <v>0</v>
      </c>
      <c r="T451" s="242">
        <v>4.4217473675086542E-2</v>
      </c>
      <c r="U451" s="242">
        <v>0</v>
      </c>
      <c r="V451" s="242">
        <v>0</v>
      </c>
      <c r="W451" s="242">
        <v>3.6000236988700321E-2</v>
      </c>
      <c r="X451" s="242">
        <v>0</v>
      </c>
      <c r="Y451" s="242">
        <v>0</v>
      </c>
      <c r="Z451" s="242">
        <v>0</v>
      </c>
      <c r="AA451" s="242">
        <v>2.0072419082890115E-4</v>
      </c>
      <c r="AB451" s="242">
        <v>0.20169844945483045</v>
      </c>
      <c r="AC451" s="242">
        <v>0.1749062552958878</v>
      </c>
      <c r="AD451" s="242">
        <v>0</v>
      </c>
      <c r="AE451" s="242">
        <v>0</v>
      </c>
      <c r="AF451" s="242">
        <v>0</v>
      </c>
      <c r="AG451" s="242">
        <v>0</v>
      </c>
      <c r="AH451" s="242">
        <v>1.0612571993479128E-4</v>
      </c>
      <c r="AI451" s="242">
        <v>0</v>
      </c>
      <c r="AJ451" s="242">
        <v>1.9958752606557984E-2</v>
      </c>
      <c r="AK451" s="242">
        <v>0</v>
      </c>
      <c r="AL451" s="242">
        <v>0</v>
      </c>
      <c r="AM451" s="242">
        <v>0</v>
      </c>
      <c r="AN451" s="242">
        <v>0</v>
      </c>
      <c r="AO451" s="242">
        <v>0</v>
      </c>
      <c r="AP451" s="242">
        <v>0.50502874404081133</v>
      </c>
      <c r="AQ451" s="242">
        <v>0</v>
      </c>
    </row>
    <row r="452" spans="1:43" x14ac:dyDescent="0.25">
      <c r="A452" s="224" t="s">
        <v>213</v>
      </c>
      <c r="B452" s="223" t="s">
        <v>216</v>
      </c>
      <c r="C452" s="223" t="s">
        <v>309</v>
      </c>
      <c r="D452" s="223" t="s">
        <v>491</v>
      </c>
      <c r="G452" s="86"/>
      <c r="H452" s="86"/>
      <c r="I452" t="s">
        <v>158</v>
      </c>
      <c r="J452" t="s">
        <v>53</v>
      </c>
      <c r="L452" s="178"/>
      <c r="M452" s="242">
        <v>0</v>
      </c>
      <c r="N452" s="242">
        <v>0</v>
      </c>
      <c r="O452" s="242">
        <v>0</v>
      </c>
      <c r="P452" s="242">
        <v>0</v>
      </c>
      <c r="Q452" s="242">
        <v>1.2114691160692153E-2</v>
      </c>
      <c r="R452" s="242">
        <v>0</v>
      </c>
      <c r="S452" s="242">
        <v>0</v>
      </c>
      <c r="T452" s="242">
        <v>5.7641397652786946E-2</v>
      </c>
      <c r="U452" s="242">
        <v>0</v>
      </c>
      <c r="V452" s="242">
        <v>0</v>
      </c>
      <c r="W452" s="242">
        <v>0</v>
      </c>
      <c r="X452" s="242">
        <v>0</v>
      </c>
      <c r="Y452" s="242">
        <v>0</v>
      </c>
      <c r="Z452" s="242">
        <v>1.2635455463540634E-3</v>
      </c>
      <c r="AA452" s="242">
        <v>2.679906551988457E-2</v>
      </c>
      <c r="AB452" s="242">
        <v>5.6211930724691783E-3</v>
      </c>
      <c r="AC452" s="242">
        <v>6.8415134476256419E-3</v>
      </c>
      <c r="AD452" s="242">
        <v>2.5296843631707953E-2</v>
      </c>
      <c r="AE452" s="242">
        <v>0</v>
      </c>
      <c r="AF452" s="242">
        <v>0</v>
      </c>
      <c r="AG452" s="242">
        <v>0</v>
      </c>
      <c r="AH452" s="242">
        <v>0</v>
      </c>
      <c r="AI452" s="242">
        <v>2.1558921824620116E-3</v>
      </c>
      <c r="AJ452" s="242">
        <v>5.3045093645624225E-5</v>
      </c>
      <c r="AK452" s="242">
        <v>0</v>
      </c>
      <c r="AL452" s="242">
        <v>0</v>
      </c>
      <c r="AM452" s="242">
        <v>0</v>
      </c>
      <c r="AN452" s="242">
        <v>0</v>
      </c>
      <c r="AO452" s="242">
        <v>0</v>
      </c>
      <c r="AP452" s="242">
        <v>1.2677447388816307E-4</v>
      </c>
      <c r="AQ452" s="242">
        <v>0</v>
      </c>
    </row>
    <row r="453" spans="1:43" x14ac:dyDescent="0.25">
      <c r="A453" s="224" t="s">
        <v>213</v>
      </c>
      <c r="B453" s="223" t="s">
        <v>216</v>
      </c>
      <c r="C453" s="223" t="s">
        <v>309</v>
      </c>
      <c r="D453" s="223" t="s">
        <v>499</v>
      </c>
      <c r="G453" s="86"/>
      <c r="H453" s="86"/>
      <c r="I453" t="s">
        <v>192</v>
      </c>
      <c r="J453" t="s">
        <v>355</v>
      </c>
      <c r="L453" s="178"/>
      <c r="M453" s="242">
        <v>0</v>
      </c>
      <c r="N453" s="242">
        <v>0</v>
      </c>
      <c r="O453" s="242">
        <v>0</v>
      </c>
      <c r="P453" s="242">
        <v>0</v>
      </c>
      <c r="Q453" s="242">
        <v>0</v>
      </c>
      <c r="R453" s="242">
        <v>0</v>
      </c>
      <c r="S453" s="242">
        <v>0</v>
      </c>
      <c r="T453" s="242">
        <v>0</v>
      </c>
      <c r="U453" s="242">
        <v>0</v>
      </c>
      <c r="V453" s="242">
        <v>0</v>
      </c>
      <c r="W453" s="242">
        <v>0</v>
      </c>
      <c r="X453" s="242">
        <v>0</v>
      </c>
      <c r="Y453" s="242">
        <v>0</v>
      </c>
      <c r="Z453" s="242">
        <v>0</v>
      </c>
      <c r="AA453" s="242">
        <v>0</v>
      </c>
      <c r="AB453" s="242">
        <v>0</v>
      </c>
      <c r="AC453" s="242">
        <v>0</v>
      </c>
      <c r="AD453" s="242">
        <v>0</v>
      </c>
      <c r="AE453" s="242">
        <v>0</v>
      </c>
      <c r="AF453" s="242">
        <v>0</v>
      </c>
      <c r="AG453" s="242">
        <v>0</v>
      </c>
      <c r="AH453" s="242">
        <v>0</v>
      </c>
      <c r="AI453" s="242">
        <v>0</v>
      </c>
      <c r="AJ453" s="242">
        <v>0</v>
      </c>
      <c r="AK453" s="242">
        <v>0</v>
      </c>
      <c r="AL453" s="242">
        <v>0</v>
      </c>
      <c r="AM453" s="242">
        <v>0</v>
      </c>
      <c r="AN453" s="242">
        <v>0</v>
      </c>
      <c r="AO453" s="242">
        <v>0</v>
      </c>
      <c r="AP453" s="242">
        <v>0</v>
      </c>
      <c r="AQ453" s="242">
        <v>0</v>
      </c>
    </row>
    <row r="454" spans="1:43" x14ac:dyDescent="0.25">
      <c r="A454" s="224" t="s">
        <v>213</v>
      </c>
      <c r="B454" s="223" t="s">
        <v>216</v>
      </c>
      <c r="C454" s="223" t="s">
        <v>309</v>
      </c>
      <c r="D454" s="223" t="s">
        <v>493</v>
      </c>
      <c r="G454" s="86"/>
      <c r="H454" s="86"/>
      <c r="I454" t="s">
        <v>193</v>
      </c>
      <c r="J454" t="s">
        <v>61</v>
      </c>
      <c r="L454" s="178"/>
      <c r="M454" s="242">
        <v>0</v>
      </c>
      <c r="N454" s="242">
        <v>0</v>
      </c>
      <c r="O454" s="242">
        <v>0</v>
      </c>
      <c r="P454" s="242">
        <v>0</v>
      </c>
      <c r="Q454" s="242">
        <v>0</v>
      </c>
      <c r="R454" s="242">
        <v>0</v>
      </c>
      <c r="S454" s="242">
        <v>0</v>
      </c>
      <c r="T454" s="242">
        <v>0</v>
      </c>
      <c r="U454" s="242">
        <v>0</v>
      </c>
      <c r="V454" s="242">
        <v>0</v>
      </c>
      <c r="W454" s="242">
        <v>0</v>
      </c>
      <c r="X454" s="242">
        <v>0</v>
      </c>
      <c r="Y454" s="242">
        <v>0</v>
      </c>
      <c r="Z454" s="242">
        <v>0</v>
      </c>
      <c r="AA454" s="242">
        <v>0</v>
      </c>
      <c r="AB454" s="242">
        <v>0</v>
      </c>
      <c r="AC454" s="242">
        <v>0</v>
      </c>
      <c r="AD454" s="242">
        <v>0</v>
      </c>
      <c r="AE454" s="242">
        <v>0</v>
      </c>
      <c r="AF454" s="242">
        <v>0</v>
      </c>
      <c r="AG454" s="242">
        <v>0</v>
      </c>
      <c r="AH454" s="242">
        <v>0</v>
      </c>
      <c r="AI454" s="242">
        <v>0</v>
      </c>
      <c r="AJ454" s="242">
        <v>0</v>
      </c>
      <c r="AK454" s="242">
        <v>0</v>
      </c>
      <c r="AL454" s="242">
        <v>0</v>
      </c>
      <c r="AM454" s="242">
        <v>0</v>
      </c>
      <c r="AN454" s="242">
        <v>0</v>
      </c>
      <c r="AO454" s="242">
        <v>0</v>
      </c>
      <c r="AP454" s="242">
        <v>0</v>
      </c>
      <c r="AQ454" s="242">
        <v>0</v>
      </c>
    </row>
    <row r="455" spans="1:43" x14ac:dyDescent="0.25">
      <c r="A455" s="224" t="s">
        <v>213</v>
      </c>
      <c r="B455" s="223" t="s">
        <v>216</v>
      </c>
      <c r="C455" s="223" t="s">
        <v>309</v>
      </c>
      <c r="D455" s="223" t="s">
        <v>489</v>
      </c>
      <c r="G455" s="86"/>
      <c r="H455" s="86"/>
      <c r="I455" t="s">
        <v>128</v>
      </c>
      <c r="J455" t="s">
        <v>66</v>
      </c>
      <c r="L455" s="178"/>
      <c r="M455" s="242">
        <v>0</v>
      </c>
      <c r="N455" s="242">
        <v>1.3250430169933496E-5</v>
      </c>
      <c r="O455" s="242">
        <v>0</v>
      </c>
      <c r="P455" s="242">
        <v>0</v>
      </c>
      <c r="Q455" s="242">
        <v>0</v>
      </c>
      <c r="R455" s="242">
        <v>0</v>
      </c>
      <c r="S455" s="242">
        <v>0</v>
      </c>
      <c r="T455" s="242">
        <v>0</v>
      </c>
      <c r="U455" s="242">
        <v>0</v>
      </c>
      <c r="V455" s="242">
        <v>0</v>
      </c>
      <c r="W455" s="242">
        <v>0</v>
      </c>
      <c r="X455" s="242">
        <v>0</v>
      </c>
      <c r="Y455" s="242">
        <v>0</v>
      </c>
      <c r="Z455" s="242">
        <v>3.0214009889546907E-4</v>
      </c>
      <c r="AA455" s="242">
        <v>2.0644797769189946E-3</v>
      </c>
      <c r="AB455" s="242">
        <v>1.025410689677435E-4</v>
      </c>
      <c r="AC455" s="242">
        <v>5.5014301651446526E-4</v>
      </c>
      <c r="AD455" s="242">
        <v>0</v>
      </c>
      <c r="AE455" s="242">
        <v>0</v>
      </c>
      <c r="AF455" s="242">
        <v>0</v>
      </c>
      <c r="AG455" s="242">
        <v>0</v>
      </c>
      <c r="AH455" s="242">
        <v>0</v>
      </c>
      <c r="AI455" s="242">
        <v>1.4337455733506415E-4</v>
      </c>
      <c r="AJ455" s="242">
        <v>6.4125889477221024E-6</v>
      </c>
      <c r="AK455" s="242">
        <v>2.1185313710042432E-4</v>
      </c>
      <c r="AL455" s="242">
        <v>1.5470304206042238E-3</v>
      </c>
      <c r="AM455" s="242">
        <v>0</v>
      </c>
      <c r="AN455" s="242">
        <v>0</v>
      </c>
      <c r="AO455" s="242">
        <v>5.7662190080525776E-2</v>
      </c>
      <c r="AP455" s="242">
        <v>0</v>
      </c>
      <c r="AQ455" s="242">
        <v>0</v>
      </c>
    </row>
    <row r="456" spans="1:43" x14ac:dyDescent="0.25">
      <c r="A456" s="224" t="s">
        <v>213</v>
      </c>
      <c r="B456" s="223" t="s">
        <v>216</v>
      </c>
      <c r="C456" s="223" t="s">
        <v>309</v>
      </c>
      <c r="D456" s="223" t="s">
        <v>489</v>
      </c>
      <c r="G456" s="86"/>
      <c r="H456" s="86"/>
      <c r="I456" t="s">
        <v>128</v>
      </c>
      <c r="J456" t="s">
        <v>58</v>
      </c>
      <c r="L456" s="178"/>
      <c r="M456" s="242">
        <v>1</v>
      </c>
      <c r="N456" s="242">
        <v>0.99998674956983014</v>
      </c>
      <c r="O456" s="242">
        <v>1</v>
      </c>
      <c r="P456" s="242">
        <v>1</v>
      </c>
      <c r="Q456" s="242">
        <v>1</v>
      </c>
      <c r="R456" s="242">
        <v>1</v>
      </c>
      <c r="S456" s="242">
        <v>1</v>
      </c>
      <c r="T456" s="242">
        <v>1</v>
      </c>
      <c r="U456" s="242">
        <v>1</v>
      </c>
      <c r="V456" s="242">
        <v>1</v>
      </c>
      <c r="W456" s="242">
        <v>1</v>
      </c>
      <c r="X456" s="242">
        <v>1</v>
      </c>
      <c r="Y456" s="242">
        <v>1</v>
      </c>
      <c r="Z456" s="242">
        <v>0.99969785990110449</v>
      </c>
      <c r="AA456" s="242">
        <v>0.99793552022308096</v>
      </c>
      <c r="AB456" s="242">
        <v>0.99989745893103221</v>
      </c>
      <c r="AC456" s="242">
        <v>0.99944985698348554</v>
      </c>
      <c r="AD456" s="242">
        <v>1</v>
      </c>
      <c r="AE456" s="242">
        <v>1</v>
      </c>
      <c r="AF456" s="242">
        <v>1</v>
      </c>
      <c r="AG456" s="242">
        <v>1</v>
      </c>
      <c r="AH456" s="242">
        <v>1</v>
      </c>
      <c r="AI456" s="242">
        <v>0.99985662544266496</v>
      </c>
      <c r="AJ456" s="242">
        <v>0.99999358741105238</v>
      </c>
      <c r="AK456" s="242">
        <v>0.99978814686289952</v>
      </c>
      <c r="AL456" s="242">
        <v>0.99845296957939578</v>
      </c>
      <c r="AM456" s="242">
        <v>1</v>
      </c>
      <c r="AN456" s="242">
        <v>1</v>
      </c>
      <c r="AO456" s="242">
        <v>0.94233780991947425</v>
      </c>
      <c r="AP456" s="242">
        <v>1</v>
      </c>
      <c r="AQ456" s="242">
        <v>1</v>
      </c>
    </row>
    <row r="457" spans="1:43" x14ac:dyDescent="0.25">
      <c r="A457" s="224" t="s">
        <v>213</v>
      </c>
      <c r="B457" s="223" t="s">
        <v>216</v>
      </c>
      <c r="C457" s="223" t="s">
        <v>309</v>
      </c>
      <c r="D457" s="223" t="s">
        <v>493</v>
      </c>
      <c r="G457" s="86"/>
      <c r="H457" s="86"/>
      <c r="I457" t="s">
        <v>193</v>
      </c>
      <c r="J457" t="s">
        <v>62</v>
      </c>
      <c r="L457" s="178"/>
      <c r="M457" s="242">
        <v>0</v>
      </c>
      <c r="N457" s="242">
        <v>0</v>
      </c>
      <c r="O457" s="242">
        <v>0</v>
      </c>
      <c r="P457" s="242">
        <v>0</v>
      </c>
      <c r="Q457" s="242">
        <v>0</v>
      </c>
      <c r="R457" s="242">
        <v>0</v>
      </c>
      <c r="S457" s="242">
        <v>0</v>
      </c>
      <c r="T457" s="242">
        <v>0</v>
      </c>
      <c r="U457" s="242">
        <v>0</v>
      </c>
      <c r="V457" s="242">
        <v>0</v>
      </c>
      <c r="W457" s="242">
        <v>0</v>
      </c>
      <c r="X457" s="242">
        <v>0</v>
      </c>
      <c r="Y457" s="242">
        <v>0</v>
      </c>
      <c r="Z457" s="242">
        <v>0</v>
      </c>
      <c r="AA457" s="242">
        <v>0</v>
      </c>
      <c r="AB457" s="242">
        <v>0</v>
      </c>
      <c r="AC457" s="242">
        <v>0</v>
      </c>
      <c r="AD457" s="242">
        <v>0</v>
      </c>
      <c r="AE457" s="242">
        <v>0</v>
      </c>
      <c r="AF457" s="242">
        <v>0</v>
      </c>
      <c r="AG457" s="242">
        <v>0</v>
      </c>
      <c r="AH457" s="242">
        <v>0</v>
      </c>
      <c r="AI457" s="242">
        <v>0</v>
      </c>
      <c r="AJ457" s="242">
        <v>0</v>
      </c>
      <c r="AK457" s="242">
        <v>0</v>
      </c>
      <c r="AL457" s="242">
        <v>0</v>
      </c>
      <c r="AM457" s="242">
        <v>0</v>
      </c>
      <c r="AN457" s="242">
        <v>0</v>
      </c>
      <c r="AO457" s="242">
        <v>0</v>
      </c>
      <c r="AP457" s="242">
        <v>0</v>
      </c>
      <c r="AQ457" s="242">
        <v>0</v>
      </c>
    </row>
    <row r="458" spans="1:43" x14ac:dyDescent="0.25">
      <c r="A458" s="224" t="s">
        <v>213</v>
      </c>
      <c r="B458" s="223" t="s">
        <v>216</v>
      </c>
      <c r="C458" s="223" t="s">
        <v>309</v>
      </c>
      <c r="D458" s="223" t="s">
        <v>491</v>
      </c>
      <c r="G458" s="86"/>
      <c r="H458" s="86"/>
      <c r="I458" t="s">
        <v>158</v>
      </c>
      <c r="J458" t="s">
        <v>64</v>
      </c>
      <c r="L458" s="178"/>
      <c r="M458" s="242">
        <v>1</v>
      </c>
      <c r="N458" s="242">
        <v>1.3994530582432049E-2</v>
      </c>
      <c r="O458" s="242">
        <v>2.3538808553097305E-2</v>
      </c>
      <c r="P458" s="242">
        <v>2.6683228086315382E-2</v>
      </c>
      <c r="Q458" s="242">
        <v>9.5938513543120135E-2</v>
      </c>
      <c r="R458" s="242">
        <v>2.9271296337839026E-2</v>
      </c>
      <c r="S458" s="242">
        <v>2.3708701202878905E-3</v>
      </c>
      <c r="T458" s="242">
        <v>9.6217473377048016E-2</v>
      </c>
      <c r="U458" s="242">
        <v>2.1515833986349518E-2</v>
      </c>
      <c r="V458" s="242">
        <v>7.1732026064436821E-2</v>
      </c>
      <c r="W458" s="242">
        <v>0.14033889811131645</v>
      </c>
      <c r="X458" s="242">
        <v>3.4897636565050058E-2</v>
      </c>
      <c r="Y458" s="242">
        <v>9.4045354089208298E-3</v>
      </c>
      <c r="Z458" s="242">
        <v>5.6868001521063999E-2</v>
      </c>
      <c r="AA458" s="242">
        <v>8.7859800606360661E-4</v>
      </c>
      <c r="AB458" s="242">
        <v>4.5707767347618847E-2</v>
      </c>
      <c r="AC458" s="242">
        <v>4.2866010471160967E-2</v>
      </c>
      <c r="AD458" s="242">
        <v>4.6295814364481623E-2</v>
      </c>
      <c r="AE458" s="242">
        <v>0</v>
      </c>
      <c r="AF458" s="242">
        <v>0.76125358324554249</v>
      </c>
      <c r="AG458" s="242">
        <v>1.7266538962419726E-4</v>
      </c>
      <c r="AH458" s="242">
        <v>0.1900866221483779</v>
      </c>
      <c r="AI458" s="242">
        <v>0.17285086901559923</v>
      </c>
      <c r="AJ458" s="242">
        <v>0.24087360868582092</v>
      </c>
      <c r="AK458" s="242">
        <v>6.0726497924584125E-3</v>
      </c>
      <c r="AL458" s="242">
        <v>0.27073665097902883</v>
      </c>
      <c r="AM458" s="242">
        <v>9.7669587697993589E-3</v>
      </c>
      <c r="AN458" s="242">
        <v>0</v>
      </c>
      <c r="AO458" s="242">
        <v>2.4166240991559906E-2</v>
      </c>
      <c r="AP458" s="242">
        <v>5.1353103854069104E-2</v>
      </c>
      <c r="AQ458" s="242">
        <v>5.882535833100145E-2</v>
      </c>
    </row>
    <row r="459" spans="1:43" x14ac:dyDescent="0.25">
      <c r="A459" s="224" t="s">
        <v>213</v>
      </c>
      <c r="B459" s="223" t="s">
        <v>216</v>
      </c>
      <c r="C459" s="223" t="s">
        <v>309</v>
      </c>
      <c r="D459" s="223" t="s">
        <v>501</v>
      </c>
      <c r="G459" s="86"/>
      <c r="H459" s="86"/>
      <c r="I459" t="s">
        <v>364</v>
      </c>
      <c r="J459" t="s">
        <v>347</v>
      </c>
      <c r="L459" s="178"/>
      <c r="M459" s="242">
        <v>1</v>
      </c>
      <c r="N459" s="242">
        <v>1</v>
      </c>
      <c r="O459" s="242">
        <v>1</v>
      </c>
      <c r="P459" s="242">
        <v>1</v>
      </c>
      <c r="Q459" s="242">
        <v>1</v>
      </c>
      <c r="R459" s="242">
        <v>1</v>
      </c>
      <c r="S459" s="242">
        <v>1</v>
      </c>
      <c r="T459" s="242">
        <v>1</v>
      </c>
      <c r="U459" s="242">
        <v>1</v>
      </c>
      <c r="V459" s="242">
        <v>1</v>
      </c>
      <c r="W459" s="242">
        <v>1</v>
      </c>
      <c r="X459" s="242">
        <v>1</v>
      </c>
      <c r="Y459" s="242">
        <v>1</v>
      </c>
      <c r="Z459" s="242">
        <v>1</v>
      </c>
      <c r="AA459" s="242">
        <v>1</v>
      </c>
      <c r="AB459" s="242">
        <v>1</v>
      </c>
      <c r="AC459" s="242">
        <v>1</v>
      </c>
      <c r="AD459" s="242">
        <v>1</v>
      </c>
      <c r="AE459" s="242">
        <v>1</v>
      </c>
      <c r="AF459" s="242">
        <v>1</v>
      </c>
      <c r="AG459" s="242">
        <v>1</v>
      </c>
      <c r="AH459" s="242">
        <v>1</v>
      </c>
      <c r="AI459" s="242">
        <v>1</v>
      </c>
      <c r="AJ459" s="242">
        <v>1</v>
      </c>
      <c r="AK459" s="242">
        <v>1</v>
      </c>
      <c r="AL459" s="242">
        <v>1</v>
      </c>
      <c r="AM459" s="242">
        <v>1</v>
      </c>
      <c r="AN459" s="242">
        <v>1</v>
      </c>
      <c r="AO459" s="242">
        <v>1</v>
      </c>
      <c r="AP459" s="242">
        <v>1</v>
      </c>
      <c r="AQ459" s="242">
        <v>1</v>
      </c>
    </row>
    <row r="460" spans="1:43" x14ac:dyDescent="0.25">
      <c r="A460" s="224" t="s">
        <v>188</v>
      </c>
      <c r="B460" s="223" t="s">
        <v>190</v>
      </c>
      <c r="C460" s="223" t="s">
        <v>305</v>
      </c>
      <c r="D460" s="223" t="s">
        <v>503</v>
      </c>
      <c r="E460" s="170" t="s">
        <v>188</v>
      </c>
      <c r="F460" s="170" t="s">
        <v>190</v>
      </c>
      <c r="G460" s="170" t="s">
        <v>306</v>
      </c>
      <c r="H460" s="170"/>
      <c r="I460" s="148" t="s">
        <v>128</v>
      </c>
      <c r="J460" s="148" t="s">
        <v>58</v>
      </c>
      <c r="K460" s="180"/>
      <c r="L460" s="181"/>
      <c r="M460" s="241">
        <v>1</v>
      </c>
      <c r="N460" s="241">
        <v>1</v>
      </c>
      <c r="O460" s="241">
        <v>1</v>
      </c>
      <c r="P460" s="241">
        <v>1</v>
      </c>
      <c r="Q460" s="241">
        <v>1</v>
      </c>
      <c r="R460" s="241">
        <v>1</v>
      </c>
      <c r="S460" s="241">
        <v>1</v>
      </c>
      <c r="T460" s="241">
        <v>1</v>
      </c>
      <c r="U460" s="241">
        <v>1</v>
      </c>
      <c r="V460" s="241">
        <v>1</v>
      </c>
      <c r="W460" s="241">
        <v>1</v>
      </c>
      <c r="X460" s="241">
        <v>1</v>
      </c>
      <c r="Y460" s="241">
        <v>1</v>
      </c>
      <c r="Z460" s="241">
        <v>1</v>
      </c>
      <c r="AA460" s="241">
        <v>1</v>
      </c>
      <c r="AB460" s="241">
        <v>1</v>
      </c>
      <c r="AC460" s="241">
        <v>1</v>
      </c>
      <c r="AD460" s="241">
        <v>1</v>
      </c>
      <c r="AE460" s="241">
        <v>1</v>
      </c>
      <c r="AF460" s="241">
        <v>1</v>
      </c>
      <c r="AG460" s="241">
        <v>1</v>
      </c>
      <c r="AH460" s="241">
        <v>1</v>
      </c>
      <c r="AI460" s="241">
        <v>1</v>
      </c>
      <c r="AJ460" s="241">
        <v>1</v>
      </c>
      <c r="AK460" s="241">
        <v>1</v>
      </c>
      <c r="AL460" s="241">
        <v>1</v>
      </c>
      <c r="AM460" s="241">
        <v>1</v>
      </c>
      <c r="AN460" s="241">
        <v>1</v>
      </c>
      <c r="AO460" s="241">
        <v>1</v>
      </c>
      <c r="AP460" s="241">
        <v>1</v>
      </c>
      <c r="AQ460" s="241">
        <v>1</v>
      </c>
    </row>
    <row r="461" spans="1:43" x14ac:dyDescent="0.25">
      <c r="A461" s="224" t="s">
        <v>188</v>
      </c>
      <c r="B461" s="223" t="s">
        <v>190</v>
      </c>
      <c r="C461" s="223" t="s">
        <v>307</v>
      </c>
      <c r="D461" s="223" t="s">
        <v>508</v>
      </c>
      <c r="E461" s="86" t="s">
        <v>188</v>
      </c>
      <c r="F461" s="86" t="s">
        <v>190</v>
      </c>
      <c r="G461" s="86" t="s">
        <v>308</v>
      </c>
      <c r="H461" s="86"/>
      <c r="I461" t="s">
        <v>128</v>
      </c>
      <c r="J461" t="s">
        <v>58</v>
      </c>
      <c r="L461" s="177"/>
      <c r="M461" s="242">
        <v>1</v>
      </c>
      <c r="N461" s="242">
        <v>1</v>
      </c>
      <c r="O461" s="242">
        <v>1</v>
      </c>
      <c r="P461" s="242">
        <v>1</v>
      </c>
      <c r="Q461" s="242">
        <v>1</v>
      </c>
      <c r="R461" s="242">
        <v>1</v>
      </c>
      <c r="S461" s="242">
        <v>1</v>
      </c>
      <c r="T461" s="242">
        <v>1</v>
      </c>
      <c r="U461" s="242">
        <v>1</v>
      </c>
      <c r="V461" s="242">
        <v>1</v>
      </c>
      <c r="W461" s="242">
        <v>1</v>
      </c>
      <c r="X461" s="242">
        <v>1</v>
      </c>
      <c r="Y461" s="242">
        <v>1</v>
      </c>
      <c r="Z461" s="242">
        <v>1</v>
      </c>
      <c r="AA461" s="242">
        <v>1</v>
      </c>
      <c r="AB461" s="242">
        <v>1</v>
      </c>
      <c r="AC461" s="242">
        <v>1</v>
      </c>
      <c r="AD461" s="242">
        <v>1</v>
      </c>
      <c r="AE461" s="242">
        <v>1</v>
      </c>
      <c r="AF461" s="242">
        <v>1</v>
      </c>
      <c r="AG461" s="242">
        <v>1</v>
      </c>
      <c r="AH461" s="242">
        <v>1</v>
      </c>
      <c r="AI461" s="242">
        <v>1</v>
      </c>
      <c r="AJ461" s="242">
        <v>1</v>
      </c>
      <c r="AK461" s="242">
        <v>1</v>
      </c>
      <c r="AL461" s="242">
        <v>1</v>
      </c>
      <c r="AM461" s="242">
        <v>1</v>
      </c>
      <c r="AN461" s="242">
        <v>1</v>
      </c>
      <c r="AO461" s="242">
        <v>1</v>
      </c>
      <c r="AP461" s="242">
        <v>1</v>
      </c>
      <c r="AQ461" s="242">
        <v>1</v>
      </c>
    </row>
    <row r="462" spans="1:43" x14ac:dyDescent="0.25">
      <c r="A462" s="224" t="s">
        <v>188</v>
      </c>
      <c r="B462" s="223" t="s">
        <v>190</v>
      </c>
      <c r="C462" s="223" t="s">
        <v>309</v>
      </c>
      <c r="D462" s="223" t="s">
        <v>508</v>
      </c>
      <c r="E462" s="89" t="s">
        <v>188</v>
      </c>
      <c r="F462" s="89" t="s">
        <v>190</v>
      </c>
      <c r="G462" s="86" t="s">
        <v>310</v>
      </c>
      <c r="H462" s="86"/>
      <c r="I462" t="s">
        <v>128</v>
      </c>
      <c r="J462" t="s">
        <v>58</v>
      </c>
      <c r="L462" s="177"/>
      <c r="M462" s="242">
        <v>1</v>
      </c>
      <c r="N462" s="242">
        <v>1</v>
      </c>
      <c r="O462" s="242">
        <v>1</v>
      </c>
      <c r="P462" s="242">
        <v>1</v>
      </c>
      <c r="Q462" s="242">
        <v>1</v>
      </c>
      <c r="R462" s="242">
        <v>1</v>
      </c>
      <c r="S462" s="242">
        <v>1</v>
      </c>
      <c r="T462" s="242">
        <v>1</v>
      </c>
      <c r="U462" s="242">
        <v>1</v>
      </c>
      <c r="V462" s="242">
        <v>1</v>
      </c>
      <c r="W462" s="242">
        <v>1</v>
      </c>
      <c r="X462" s="242">
        <v>1</v>
      </c>
      <c r="Y462" s="242">
        <v>1</v>
      </c>
      <c r="Z462" s="242">
        <v>1</v>
      </c>
      <c r="AA462" s="242">
        <v>1</v>
      </c>
      <c r="AB462" s="242">
        <v>1</v>
      </c>
      <c r="AC462" s="242">
        <v>1</v>
      </c>
      <c r="AD462" s="242">
        <v>1</v>
      </c>
      <c r="AE462" s="242">
        <v>1</v>
      </c>
      <c r="AF462" s="242">
        <v>1</v>
      </c>
      <c r="AG462" s="242">
        <v>1</v>
      </c>
      <c r="AH462" s="242">
        <v>1</v>
      </c>
      <c r="AI462" s="242">
        <v>1</v>
      </c>
      <c r="AJ462" s="242">
        <v>1</v>
      </c>
      <c r="AK462" s="242">
        <v>1</v>
      </c>
      <c r="AL462" s="242">
        <v>1</v>
      </c>
      <c r="AM462" s="242">
        <v>1</v>
      </c>
      <c r="AN462" s="242">
        <v>1</v>
      </c>
      <c r="AO462" s="242">
        <v>1</v>
      </c>
      <c r="AP462" s="242">
        <v>1</v>
      </c>
      <c r="AQ462" s="242">
        <v>1</v>
      </c>
    </row>
    <row r="463" spans="1:43" x14ac:dyDescent="0.25">
      <c r="A463" s="224" t="s">
        <v>214</v>
      </c>
      <c r="B463" s="223" t="s">
        <v>217</v>
      </c>
      <c r="C463" s="223" t="s">
        <v>305</v>
      </c>
      <c r="D463" s="223" t="s">
        <v>568</v>
      </c>
      <c r="E463" s="86" t="s">
        <v>214</v>
      </c>
      <c r="F463" s="13" t="s">
        <v>217</v>
      </c>
      <c r="G463" s="170" t="s">
        <v>306</v>
      </c>
      <c r="H463" s="170"/>
      <c r="I463" s="148" t="s">
        <v>157</v>
      </c>
      <c r="J463" s="148" t="s">
        <v>56</v>
      </c>
      <c r="K463" s="159"/>
      <c r="L463" s="176"/>
      <c r="M463" s="241">
        <v>0</v>
      </c>
      <c r="N463" s="241">
        <v>0</v>
      </c>
      <c r="O463" s="241">
        <v>0</v>
      </c>
      <c r="P463" s="241">
        <v>0</v>
      </c>
      <c r="Q463" s="241">
        <v>0</v>
      </c>
      <c r="R463" s="241">
        <v>0</v>
      </c>
      <c r="S463" s="241">
        <v>0</v>
      </c>
      <c r="T463" s="241">
        <v>0</v>
      </c>
      <c r="U463" s="241">
        <v>0</v>
      </c>
      <c r="V463" s="241">
        <v>0</v>
      </c>
      <c r="W463" s="241">
        <v>0</v>
      </c>
      <c r="X463" s="241">
        <v>0</v>
      </c>
      <c r="Y463" s="241">
        <v>0</v>
      </c>
      <c r="Z463" s="241">
        <v>0</v>
      </c>
      <c r="AA463" s="241">
        <v>0</v>
      </c>
      <c r="AB463" s="241">
        <v>0</v>
      </c>
      <c r="AC463" s="241">
        <v>0</v>
      </c>
      <c r="AD463" s="241">
        <v>0</v>
      </c>
      <c r="AE463" s="241">
        <v>0</v>
      </c>
      <c r="AF463" s="241">
        <v>0</v>
      </c>
      <c r="AG463" s="241">
        <v>0</v>
      </c>
      <c r="AH463" s="241">
        <v>0</v>
      </c>
      <c r="AI463" s="241">
        <v>0</v>
      </c>
      <c r="AJ463" s="241">
        <v>0</v>
      </c>
      <c r="AK463" s="241">
        <v>0</v>
      </c>
      <c r="AL463" s="241">
        <v>0</v>
      </c>
      <c r="AM463" s="241">
        <v>0</v>
      </c>
      <c r="AN463" s="241">
        <v>0</v>
      </c>
      <c r="AO463" s="241">
        <v>0</v>
      </c>
      <c r="AP463" s="241">
        <v>0</v>
      </c>
      <c r="AQ463" s="241">
        <v>0</v>
      </c>
    </row>
    <row r="464" spans="1:43" x14ac:dyDescent="0.25">
      <c r="A464" s="224" t="s">
        <v>214</v>
      </c>
      <c r="B464" s="223" t="s">
        <v>217</v>
      </c>
      <c r="C464" s="223" t="s">
        <v>305</v>
      </c>
      <c r="D464" s="223" t="s">
        <v>523</v>
      </c>
      <c r="E464" s="86"/>
      <c r="F464" s="86"/>
      <c r="G464" s="86"/>
      <c r="H464" s="86"/>
      <c r="I464" t="s">
        <v>158</v>
      </c>
      <c r="J464" t="s">
        <v>59</v>
      </c>
      <c r="L464" s="177"/>
      <c r="M464" s="242">
        <v>0</v>
      </c>
      <c r="N464" s="242">
        <v>0</v>
      </c>
      <c r="O464" s="242">
        <v>0</v>
      </c>
      <c r="P464" s="242">
        <v>0</v>
      </c>
      <c r="Q464" s="242">
        <v>0.8919467952961877</v>
      </c>
      <c r="R464" s="242">
        <v>0</v>
      </c>
      <c r="S464" s="242">
        <v>0</v>
      </c>
      <c r="T464" s="242">
        <v>0</v>
      </c>
      <c r="U464" s="242">
        <v>0</v>
      </c>
      <c r="V464" s="242">
        <v>0</v>
      </c>
      <c r="W464" s="242">
        <v>0</v>
      </c>
      <c r="X464" s="242">
        <v>0</v>
      </c>
      <c r="Y464" s="242">
        <v>0</v>
      </c>
      <c r="Z464" s="242">
        <v>0</v>
      </c>
      <c r="AA464" s="242">
        <v>0</v>
      </c>
      <c r="AB464" s="242">
        <v>0</v>
      </c>
      <c r="AC464" s="242">
        <v>0</v>
      </c>
      <c r="AD464" s="242">
        <v>0</v>
      </c>
      <c r="AE464" s="242">
        <v>0</v>
      </c>
      <c r="AF464" s="242">
        <v>0</v>
      </c>
      <c r="AG464" s="242">
        <v>0</v>
      </c>
      <c r="AH464" s="242">
        <v>0</v>
      </c>
      <c r="AI464" s="242">
        <v>0</v>
      </c>
      <c r="AJ464" s="242">
        <v>0</v>
      </c>
      <c r="AK464" s="242">
        <v>0</v>
      </c>
      <c r="AL464" s="242">
        <v>0.72926334902097112</v>
      </c>
      <c r="AM464" s="242">
        <v>0</v>
      </c>
      <c r="AN464" s="242">
        <v>0</v>
      </c>
      <c r="AO464" s="242">
        <v>0</v>
      </c>
      <c r="AP464" s="242">
        <v>0</v>
      </c>
      <c r="AQ464" s="242">
        <v>0</v>
      </c>
    </row>
    <row r="465" spans="1:43" x14ac:dyDescent="0.25">
      <c r="A465" s="224" t="s">
        <v>214</v>
      </c>
      <c r="B465" s="223" t="s">
        <v>217</v>
      </c>
      <c r="C465" s="223" t="s">
        <v>305</v>
      </c>
      <c r="D465" s="223" t="s">
        <v>524</v>
      </c>
      <c r="E465" s="86"/>
      <c r="F465" s="86"/>
      <c r="G465" s="86"/>
      <c r="H465" s="86"/>
      <c r="I465" t="s">
        <v>191</v>
      </c>
      <c r="J465" t="s">
        <v>86</v>
      </c>
      <c r="L465" s="177"/>
      <c r="M465" s="242">
        <v>1</v>
      </c>
      <c r="N465" s="242">
        <v>1</v>
      </c>
      <c r="O465" s="242">
        <v>1</v>
      </c>
      <c r="P465" s="242">
        <v>1</v>
      </c>
      <c r="Q465" s="242">
        <v>0</v>
      </c>
      <c r="R465" s="242">
        <v>0</v>
      </c>
      <c r="S465" s="242">
        <v>0</v>
      </c>
      <c r="T465" s="242">
        <v>0</v>
      </c>
      <c r="U465" s="242">
        <v>0</v>
      </c>
      <c r="V465" s="242">
        <v>0</v>
      </c>
      <c r="W465" s="242">
        <v>0</v>
      </c>
      <c r="X465" s="242">
        <v>0</v>
      </c>
      <c r="Y465" s="242">
        <v>0</v>
      </c>
      <c r="Z465" s="242">
        <v>0</v>
      </c>
      <c r="AA465" s="242">
        <v>0</v>
      </c>
      <c r="AB465" s="242">
        <v>0</v>
      </c>
      <c r="AC465" s="242">
        <v>0</v>
      </c>
      <c r="AD465" s="242">
        <v>0</v>
      </c>
      <c r="AE465" s="242">
        <v>0</v>
      </c>
      <c r="AF465" s="242">
        <v>0</v>
      </c>
      <c r="AG465" s="242">
        <v>0</v>
      </c>
      <c r="AH465" s="242">
        <v>0</v>
      </c>
      <c r="AI465" s="242">
        <v>0</v>
      </c>
      <c r="AJ465" s="242">
        <v>0</v>
      </c>
      <c r="AK465" s="242">
        <v>0</v>
      </c>
      <c r="AL465" s="242">
        <v>0</v>
      </c>
      <c r="AM465" s="242">
        <v>0</v>
      </c>
      <c r="AN465" s="242">
        <v>0</v>
      </c>
      <c r="AO465" s="242">
        <v>0</v>
      </c>
      <c r="AP465" s="242">
        <v>0</v>
      </c>
      <c r="AQ465" s="242">
        <v>1</v>
      </c>
    </row>
    <row r="466" spans="1:43" x14ac:dyDescent="0.25">
      <c r="A466" s="224" t="s">
        <v>214</v>
      </c>
      <c r="B466" s="223" t="s">
        <v>217</v>
      </c>
      <c r="C466" s="223" t="s">
        <v>305</v>
      </c>
      <c r="D466" s="223" t="s">
        <v>569</v>
      </c>
      <c r="G466" s="86"/>
      <c r="H466" s="86"/>
      <c r="I466" t="s">
        <v>192</v>
      </c>
      <c r="J466" t="s">
        <v>354</v>
      </c>
      <c r="L466" s="178"/>
      <c r="M466" s="242">
        <v>0</v>
      </c>
      <c r="N466" s="242">
        <v>0</v>
      </c>
      <c r="O466" s="242">
        <v>0</v>
      </c>
      <c r="P466" s="242">
        <v>0</v>
      </c>
      <c r="Q466" s="242">
        <v>0</v>
      </c>
      <c r="R466" s="242">
        <v>0</v>
      </c>
      <c r="S466" s="242">
        <v>0</v>
      </c>
      <c r="T466" s="242">
        <v>0</v>
      </c>
      <c r="U466" s="242">
        <v>0</v>
      </c>
      <c r="V466" s="242">
        <v>0</v>
      </c>
      <c r="W466" s="242">
        <v>0</v>
      </c>
      <c r="X466" s="242">
        <v>0</v>
      </c>
      <c r="Y466" s="242">
        <v>0</v>
      </c>
      <c r="Z466" s="242">
        <v>0</v>
      </c>
      <c r="AA466" s="242">
        <v>0</v>
      </c>
      <c r="AB466" s="242">
        <v>0</v>
      </c>
      <c r="AC466" s="242">
        <v>0</v>
      </c>
      <c r="AD466" s="242">
        <v>0</v>
      </c>
      <c r="AE466" s="242">
        <v>0</v>
      </c>
      <c r="AF466" s="242">
        <v>0</v>
      </c>
      <c r="AG466" s="242">
        <v>0</v>
      </c>
      <c r="AH466" s="242">
        <v>0</v>
      </c>
      <c r="AI466" s="242">
        <v>0</v>
      </c>
      <c r="AJ466" s="242">
        <v>0</v>
      </c>
      <c r="AK466" s="242">
        <v>0</v>
      </c>
      <c r="AL466" s="242">
        <v>0</v>
      </c>
      <c r="AM466" s="242">
        <v>0</v>
      </c>
      <c r="AN466" s="242">
        <v>0</v>
      </c>
      <c r="AO466" s="242">
        <v>0</v>
      </c>
      <c r="AP466" s="242">
        <v>0</v>
      </c>
      <c r="AQ466" s="242">
        <v>0</v>
      </c>
    </row>
    <row r="467" spans="1:43" x14ac:dyDescent="0.25">
      <c r="A467" s="224" t="s">
        <v>214</v>
      </c>
      <c r="B467" s="223" t="s">
        <v>217</v>
      </c>
      <c r="C467" s="223" t="s">
        <v>305</v>
      </c>
      <c r="D467" s="223" t="s">
        <v>524</v>
      </c>
      <c r="G467" s="86"/>
      <c r="H467" s="86"/>
      <c r="I467" t="s">
        <v>191</v>
      </c>
      <c r="J467" t="s">
        <v>87</v>
      </c>
      <c r="L467" s="178"/>
      <c r="M467" s="242">
        <v>0</v>
      </c>
      <c r="N467" s="242">
        <v>0</v>
      </c>
      <c r="O467" s="242">
        <v>0</v>
      </c>
      <c r="P467" s="242">
        <v>0</v>
      </c>
      <c r="Q467" s="242">
        <v>0</v>
      </c>
      <c r="R467" s="242">
        <v>0</v>
      </c>
      <c r="S467" s="242">
        <v>0</v>
      </c>
      <c r="T467" s="242">
        <v>0</v>
      </c>
      <c r="U467" s="242">
        <v>0</v>
      </c>
      <c r="V467" s="242">
        <v>0</v>
      </c>
      <c r="W467" s="242">
        <v>0</v>
      </c>
      <c r="X467" s="242">
        <v>0</v>
      </c>
      <c r="Y467" s="242">
        <v>0</v>
      </c>
      <c r="Z467" s="242">
        <v>0</v>
      </c>
      <c r="AA467" s="242">
        <v>0</v>
      </c>
      <c r="AB467" s="242">
        <v>0</v>
      </c>
      <c r="AC467" s="242">
        <v>0</v>
      </c>
      <c r="AD467" s="242">
        <v>0</v>
      </c>
      <c r="AE467" s="242">
        <v>0</v>
      </c>
      <c r="AF467" s="242">
        <v>0</v>
      </c>
      <c r="AG467" s="242">
        <v>0</v>
      </c>
      <c r="AH467" s="242">
        <v>0</v>
      </c>
      <c r="AI467" s="242">
        <v>0</v>
      </c>
      <c r="AJ467" s="242">
        <v>0</v>
      </c>
      <c r="AK467" s="242">
        <v>0</v>
      </c>
      <c r="AL467" s="242">
        <v>0</v>
      </c>
      <c r="AM467" s="242">
        <v>0</v>
      </c>
      <c r="AN467" s="242">
        <v>0</v>
      </c>
      <c r="AO467" s="242">
        <v>0</v>
      </c>
      <c r="AP467" s="242">
        <v>0</v>
      </c>
      <c r="AQ467" s="242">
        <v>0</v>
      </c>
    </row>
    <row r="468" spans="1:43" x14ac:dyDescent="0.25">
      <c r="A468" s="224" t="s">
        <v>214</v>
      </c>
      <c r="B468" s="223" t="s">
        <v>217</v>
      </c>
      <c r="C468" s="223" t="s">
        <v>305</v>
      </c>
      <c r="D468" s="223" t="s">
        <v>523</v>
      </c>
      <c r="G468" s="86"/>
      <c r="H468" s="86"/>
      <c r="I468" t="s">
        <v>158</v>
      </c>
      <c r="J468" t="s">
        <v>53</v>
      </c>
      <c r="L468" s="178"/>
      <c r="M468" s="242">
        <v>0</v>
      </c>
      <c r="N468" s="242">
        <v>0</v>
      </c>
      <c r="O468" s="242">
        <v>0</v>
      </c>
      <c r="P468" s="242">
        <v>0</v>
      </c>
      <c r="Q468" s="242">
        <v>1.2114691160692153E-2</v>
      </c>
      <c r="R468" s="242">
        <v>0</v>
      </c>
      <c r="S468" s="242">
        <v>0</v>
      </c>
      <c r="T468" s="242">
        <v>0</v>
      </c>
      <c r="U468" s="242">
        <v>0</v>
      </c>
      <c r="V468" s="242">
        <v>0</v>
      </c>
      <c r="W468" s="242">
        <v>0</v>
      </c>
      <c r="X468" s="242">
        <v>0</v>
      </c>
      <c r="Y468" s="242">
        <v>0</v>
      </c>
      <c r="Z468" s="242">
        <v>0</v>
      </c>
      <c r="AA468" s="242">
        <v>0</v>
      </c>
      <c r="AB468" s="242">
        <v>0</v>
      </c>
      <c r="AC468" s="242">
        <v>0</v>
      </c>
      <c r="AD468" s="242">
        <v>0</v>
      </c>
      <c r="AE468" s="242">
        <v>0</v>
      </c>
      <c r="AF468" s="242">
        <v>0</v>
      </c>
      <c r="AG468" s="242">
        <v>0</v>
      </c>
      <c r="AH468" s="242">
        <v>0</v>
      </c>
      <c r="AI468" s="242">
        <v>0</v>
      </c>
      <c r="AJ468" s="242">
        <v>0</v>
      </c>
      <c r="AK468" s="242">
        <v>0</v>
      </c>
      <c r="AL468" s="242">
        <v>0</v>
      </c>
      <c r="AM468" s="242">
        <v>0</v>
      </c>
      <c r="AN468" s="242">
        <v>0</v>
      </c>
      <c r="AO468" s="242">
        <v>0</v>
      </c>
      <c r="AP468" s="242">
        <v>0</v>
      </c>
      <c r="AQ468" s="242">
        <v>0</v>
      </c>
    </row>
    <row r="469" spans="1:43" x14ac:dyDescent="0.25">
      <c r="A469" s="224" t="s">
        <v>214</v>
      </c>
      <c r="B469" s="223" t="s">
        <v>217</v>
      </c>
      <c r="C469" s="223" t="s">
        <v>305</v>
      </c>
      <c r="D469" s="223" t="s">
        <v>569</v>
      </c>
      <c r="G469" s="86"/>
      <c r="H469" s="86"/>
      <c r="I469" t="s">
        <v>192</v>
      </c>
      <c r="J469" t="s">
        <v>355</v>
      </c>
      <c r="L469" s="178"/>
      <c r="M469" s="242">
        <v>0</v>
      </c>
      <c r="N469" s="242">
        <v>0</v>
      </c>
      <c r="O469" s="242">
        <v>0</v>
      </c>
      <c r="P469" s="242">
        <v>0</v>
      </c>
      <c r="Q469" s="242">
        <v>0</v>
      </c>
      <c r="R469" s="242">
        <v>0</v>
      </c>
      <c r="S469" s="242">
        <v>0</v>
      </c>
      <c r="T469" s="242">
        <v>0</v>
      </c>
      <c r="U469" s="242">
        <v>0</v>
      </c>
      <c r="V469" s="242">
        <v>0</v>
      </c>
      <c r="W469" s="242">
        <v>0</v>
      </c>
      <c r="X469" s="242">
        <v>0</v>
      </c>
      <c r="Y469" s="242">
        <v>0</v>
      </c>
      <c r="Z469" s="242">
        <v>0</v>
      </c>
      <c r="AA469" s="242">
        <v>0</v>
      </c>
      <c r="AB469" s="242">
        <v>0</v>
      </c>
      <c r="AC469" s="242">
        <v>0</v>
      </c>
      <c r="AD469" s="242">
        <v>0</v>
      </c>
      <c r="AE469" s="242">
        <v>0</v>
      </c>
      <c r="AF469" s="242">
        <v>0</v>
      </c>
      <c r="AG469" s="242">
        <v>0</v>
      </c>
      <c r="AH469" s="242">
        <v>0</v>
      </c>
      <c r="AI469" s="242">
        <v>0</v>
      </c>
      <c r="AJ469" s="242">
        <v>0</v>
      </c>
      <c r="AK469" s="242">
        <v>0</v>
      </c>
      <c r="AL469" s="242">
        <v>0</v>
      </c>
      <c r="AM469" s="242">
        <v>0</v>
      </c>
      <c r="AN469" s="242">
        <v>0</v>
      </c>
      <c r="AO469" s="242">
        <v>0</v>
      </c>
      <c r="AP469" s="242">
        <v>0</v>
      </c>
      <c r="AQ469" s="242">
        <v>0</v>
      </c>
    </row>
    <row r="470" spans="1:43" x14ac:dyDescent="0.25">
      <c r="A470" s="224" t="s">
        <v>214</v>
      </c>
      <c r="B470" s="223" t="s">
        <v>217</v>
      </c>
      <c r="C470" s="223" t="s">
        <v>305</v>
      </c>
      <c r="D470" s="223" t="s">
        <v>567</v>
      </c>
      <c r="G470" s="86"/>
      <c r="H470" s="86"/>
      <c r="I470" t="s">
        <v>193</v>
      </c>
      <c r="J470" t="s">
        <v>61</v>
      </c>
      <c r="L470" s="178"/>
      <c r="M470" s="242">
        <v>0</v>
      </c>
      <c r="N470" s="242">
        <v>0</v>
      </c>
      <c r="O470" s="242">
        <v>0</v>
      </c>
      <c r="P470" s="242">
        <v>0</v>
      </c>
      <c r="Q470" s="242">
        <v>0</v>
      </c>
      <c r="R470" s="242">
        <v>0</v>
      </c>
      <c r="S470" s="242">
        <v>0</v>
      </c>
      <c r="T470" s="242">
        <v>0</v>
      </c>
      <c r="U470" s="242">
        <v>0</v>
      </c>
      <c r="V470" s="242">
        <v>0</v>
      </c>
      <c r="W470" s="242">
        <v>0</v>
      </c>
      <c r="X470" s="242">
        <v>0</v>
      </c>
      <c r="Y470" s="242">
        <v>0</v>
      </c>
      <c r="Z470" s="242">
        <v>0</v>
      </c>
      <c r="AA470" s="242">
        <v>0</v>
      </c>
      <c r="AB470" s="242">
        <v>0</v>
      </c>
      <c r="AC470" s="242">
        <v>0</v>
      </c>
      <c r="AD470" s="242">
        <v>0</v>
      </c>
      <c r="AE470" s="242">
        <v>0</v>
      </c>
      <c r="AF470" s="242">
        <v>0</v>
      </c>
      <c r="AG470" s="242">
        <v>0</v>
      </c>
      <c r="AH470" s="242">
        <v>0</v>
      </c>
      <c r="AI470" s="242">
        <v>0</v>
      </c>
      <c r="AJ470" s="242">
        <v>0</v>
      </c>
      <c r="AK470" s="242">
        <v>0</v>
      </c>
      <c r="AL470" s="242">
        <v>0</v>
      </c>
      <c r="AM470" s="242">
        <v>0</v>
      </c>
      <c r="AN470" s="242">
        <v>0</v>
      </c>
      <c r="AO470" s="242">
        <v>0</v>
      </c>
      <c r="AP470" s="242">
        <v>0</v>
      </c>
      <c r="AQ470" s="242">
        <v>0</v>
      </c>
    </row>
    <row r="471" spans="1:43" x14ac:dyDescent="0.25">
      <c r="A471" s="224" t="s">
        <v>214</v>
      </c>
      <c r="B471" s="223" t="s">
        <v>217</v>
      </c>
      <c r="C471" s="223" t="s">
        <v>305</v>
      </c>
      <c r="D471" s="223" t="s">
        <v>510</v>
      </c>
      <c r="G471" s="86"/>
      <c r="H471" s="86"/>
      <c r="I471" t="s">
        <v>128</v>
      </c>
      <c r="J471" t="s">
        <v>66</v>
      </c>
      <c r="L471" s="178"/>
      <c r="M471" s="242">
        <v>0</v>
      </c>
      <c r="N471" s="242">
        <v>1.3250430169933495E-5</v>
      </c>
      <c r="O471" s="242">
        <v>0</v>
      </c>
      <c r="P471" s="242">
        <v>0</v>
      </c>
      <c r="Q471" s="242">
        <v>0</v>
      </c>
      <c r="R471" s="242">
        <v>0</v>
      </c>
      <c r="S471" s="242">
        <v>0</v>
      </c>
      <c r="T471" s="242">
        <v>0</v>
      </c>
      <c r="U471" s="242">
        <v>0</v>
      </c>
      <c r="V471" s="242">
        <v>0</v>
      </c>
      <c r="W471" s="242">
        <v>0</v>
      </c>
      <c r="X471" s="242">
        <v>0</v>
      </c>
      <c r="Y471" s="242">
        <v>0</v>
      </c>
      <c r="Z471" s="242">
        <v>3.0214009889546907E-4</v>
      </c>
      <c r="AA471" s="242">
        <v>2.0644797769189946E-3</v>
      </c>
      <c r="AB471" s="242">
        <v>1.0254106896774352E-4</v>
      </c>
      <c r="AC471" s="242">
        <v>5.5014301651446537E-4</v>
      </c>
      <c r="AD471" s="242">
        <v>0</v>
      </c>
      <c r="AE471" s="242">
        <v>0</v>
      </c>
      <c r="AF471" s="242">
        <v>0</v>
      </c>
      <c r="AG471" s="242">
        <v>0</v>
      </c>
      <c r="AH471" s="242">
        <v>0</v>
      </c>
      <c r="AI471" s="242">
        <v>1.4337455733506413E-4</v>
      </c>
      <c r="AJ471" s="242">
        <v>6.4125889477221024E-6</v>
      </c>
      <c r="AK471" s="242">
        <v>2.1185313710042432E-4</v>
      </c>
      <c r="AL471" s="242">
        <v>1.5470304206042238E-3</v>
      </c>
      <c r="AM471" s="242">
        <v>0</v>
      </c>
      <c r="AN471" s="242">
        <v>0</v>
      </c>
      <c r="AO471" s="242">
        <v>5.7662190080525776E-2</v>
      </c>
      <c r="AP471" s="242">
        <v>0</v>
      </c>
      <c r="AQ471" s="242">
        <v>0</v>
      </c>
    </row>
    <row r="472" spans="1:43" x14ac:dyDescent="0.25">
      <c r="A472" s="224" t="s">
        <v>214</v>
      </c>
      <c r="B472" s="223" t="s">
        <v>217</v>
      </c>
      <c r="C472" s="223" t="s">
        <v>305</v>
      </c>
      <c r="D472" s="223" t="s">
        <v>510</v>
      </c>
      <c r="G472" s="86"/>
      <c r="H472" s="86"/>
      <c r="I472" t="s">
        <v>128</v>
      </c>
      <c r="J472" t="s">
        <v>58</v>
      </c>
      <c r="L472" s="178"/>
      <c r="M472" s="242">
        <v>1</v>
      </c>
      <c r="N472" s="242">
        <v>0.99998674956983014</v>
      </c>
      <c r="O472" s="242">
        <v>1</v>
      </c>
      <c r="P472" s="242">
        <v>1</v>
      </c>
      <c r="Q472" s="242">
        <v>1</v>
      </c>
      <c r="R472" s="242">
        <v>1</v>
      </c>
      <c r="S472" s="242">
        <v>1</v>
      </c>
      <c r="T472" s="242">
        <v>1</v>
      </c>
      <c r="U472" s="242">
        <v>1</v>
      </c>
      <c r="V472" s="242">
        <v>1</v>
      </c>
      <c r="W472" s="242">
        <v>1</v>
      </c>
      <c r="X472" s="242">
        <v>1</v>
      </c>
      <c r="Y472" s="242">
        <v>1</v>
      </c>
      <c r="Z472" s="242">
        <v>0.99969785990110449</v>
      </c>
      <c r="AA472" s="242">
        <v>0.99793552022308096</v>
      </c>
      <c r="AB472" s="242">
        <v>0.99989745893103232</v>
      </c>
      <c r="AC472" s="242">
        <v>0.99944985698348554</v>
      </c>
      <c r="AD472" s="242">
        <v>1</v>
      </c>
      <c r="AE472" s="242">
        <v>1</v>
      </c>
      <c r="AF472" s="242">
        <v>1</v>
      </c>
      <c r="AG472" s="242">
        <v>1</v>
      </c>
      <c r="AH472" s="242">
        <v>1</v>
      </c>
      <c r="AI472" s="242">
        <v>0.99985662544266485</v>
      </c>
      <c r="AJ472" s="242">
        <v>0.99999358741105226</v>
      </c>
      <c r="AK472" s="242">
        <v>0.99978814686289963</v>
      </c>
      <c r="AL472" s="242">
        <v>0.99845296957939567</v>
      </c>
      <c r="AM472" s="242">
        <v>1</v>
      </c>
      <c r="AN472" s="242">
        <v>1</v>
      </c>
      <c r="AO472" s="242">
        <v>0.94233780991947436</v>
      </c>
      <c r="AP472" s="242">
        <v>1</v>
      </c>
      <c r="AQ472" s="242">
        <v>1</v>
      </c>
    </row>
    <row r="473" spans="1:43" x14ac:dyDescent="0.25">
      <c r="A473" s="224" t="s">
        <v>214</v>
      </c>
      <c r="B473" s="223" t="s">
        <v>217</v>
      </c>
      <c r="C473" s="223" t="s">
        <v>305</v>
      </c>
      <c r="D473" s="223" t="s">
        <v>567</v>
      </c>
      <c r="G473" s="86"/>
      <c r="H473" s="86"/>
      <c r="I473" t="s">
        <v>193</v>
      </c>
      <c r="J473" t="s">
        <v>62</v>
      </c>
      <c r="L473" s="178"/>
      <c r="M473" s="242">
        <v>0</v>
      </c>
      <c r="N473" s="242">
        <v>0</v>
      </c>
      <c r="O473" s="242">
        <v>0</v>
      </c>
      <c r="P473" s="242">
        <v>0</v>
      </c>
      <c r="Q473" s="242">
        <v>0</v>
      </c>
      <c r="R473" s="242">
        <v>0</v>
      </c>
      <c r="S473" s="242">
        <v>0</v>
      </c>
      <c r="T473" s="242">
        <v>0</v>
      </c>
      <c r="U473" s="242">
        <v>0</v>
      </c>
      <c r="V473" s="242">
        <v>0</v>
      </c>
      <c r="W473" s="242">
        <v>0</v>
      </c>
      <c r="X473" s="242">
        <v>0</v>
      </c>
      <c r="Y473" s="242">
        <v>0</v>
      </c>
      <c r="Z473" s="242">
        <v>0</v>
      </c>
      <c r="AA473" s="242">
        <v>0</v>
      </c>
      <c r="AB473" s="242">
        <v>0</v>
      </c>
      <c r="AC473" s="242">
        <v>0</v>
      </c>
      <c r="AD473" s="242">
        <v>0</v>
      </c>
      <c r="AE473" s="242">
        <v>0</v>
      </c>
      <c r="AF473" s="242">
        <v>0</v>
      </c>
      <c r="AG473" s="242">
        <v>0</v>
      </c>
      <c r="AH473" s="242">
        <v>0</v>
      </c>
      <c r="AI473" s="242">
        <v>0</v>
      </c>
      <c r="AJ473" s="242">
        <v>0</v>
      </c>
      <c r="AK473" s="242">
        <v>0</v>
      </c>
      <c r="AL473" s="242">
        <v>0</v>
      </c>
      <c r="AM473" s="242">
        <v>0</v>
      </c>
      <c r="AN473" s="242">
        <v>0</v>
      </c>
      <c r="AO473" s="242">
        <v>0</v>
      </c>
      <c r="AP473" s="242">
        <v>0</v>
      </c>
      <c r="AQ473" s="242">
        <v>0</v>
      </c>
    </row>
    <row r="474" spans="1:43" x14ac:dyDescent="0.25">
      <c r="A474" s="224" t="s">
        <v>214</v>
      </c>
      <c r="B474" s="223" t="s">
        <v>217</v>
      </c>
      <c r="C474" s="223" t="s">
        <v>305</v>
      </c>
      <c r="D474" s="223" t="s">
        <v>523</v>
      </c>
      <c r="G474" s="86"/>
      <c r="H474" s="86"/>
      <c r="I474" t="s">
        <v>158</v>
      </c>
      <c r="J474" t="s">
        <v>64</v>
      </c>
      <c r="L474" s="178"/>
      <c r="M474" s="242">
        <v>0</v>
      </c>
      <c r="N474" s="242">
        <v>0</v>
      </c>
      <c r="O474" s="242">
        <v>0</v>
      </c>
      <c r="P474" s="242">
        <v>0</v>
      </c>
      <c r="Q474" s="242">
        <v>9.5938513543120135E-2</v>
      </c>
      <c r="R474" s="242">
        <v>0</v>
      </c>
      <c r="S474" s="242">
        <v>0</v>
      </c>
      <c r="T474" s="242">
        <v>0</v>
      </c>
      <c r="U474" s="242">
        <v>0</v>
      </c>
      <c r="V474" s="242">
        <v>0</v>
      </c>
      <c r="W474" s="242">
        <v>0</v>
      </c>
      <c r="X474" s="242">
        <v>0</v>
      </c>
      <c r="Y474" s="242">
        <v>0</v>
      </c>
      <c r="Z474" s="242">
        <v>0</v>
      </c>
      <c r="AA474" s="242">
        <v>0</v>
      </c>
      <c r="AB474" s="242">
        <v>0</v>
      </c>
      <c r="AC474" s="242">
        <v>0</v>
      </c>
      <c r="AD474" s="242">
        <v>0</v>
      </c>
      <c r="AE474" s="242">
        <v>0</v>
      </c>
      <c r="AF474" s="242">
        <v>0</v>
      </c>
      <c r="AG474" s="242">
        <v>0</v>
      </c>
      <c r="AH474" s="242">
        <v>0</v>
      </c>
      <c r="AI474" s="242">
        <v>0</v>
      </c>
      <c r="AJ474" s="242">
        <v>0</v>
      </c>
      <c r="AK474" s="242">
        <v>0</v>
      </c>
      <c r="AL474" s="242">
        <v>0.27073665097902883</v>
      </c>
      <c r="AM474" s="242">
        <v>0</v>
      </c>
      <c r="AN474" s="242">
        <v>0</v>
      </c>
      <c r="AO474" s="242">
        <v>0</v>
      </c>
      <c r="AP474" s="242">
        <v>0</v>
      </c>
      <c r="AQ474" s="242">
        <v>0</v>
      </c>
    </row>
    <row r="475" spans="1:43" x14ac:dyDescent="0.25">
      <c r="A475" s="224" t="s">
        <v>214</v>
      </c>
      <c r="B475" s="223" t="s">
        <v>217</v>
      </c>
      <c r="C475" s="223" t="s">
        <v>307</v>
      </c>
      <c r="D475" s="223" t="s">
        <v>574</v>
      </c>
      <c r="E475" s="86" t="s">
        <v>214</v>
      </c>
      <c r="F475" s="13" t="s">
        <v>217</v>
      </c>
      <c r="G475" s="86" t="s">
        <v>308</v>
      </c>
      <c r="H475" s="86"/>
      <c r="I475" t="s">
        <v>157</v>
      </c>
      <c r="J475" t="s">
        <v>56</v>
      </c>
      <c r="K475" s="151"/>
      <c r="L475" s="179"/>
      <c r="M475" s="242">
        <v>0</v>
      </c>
      <c r="N475" s="242">
        <v>0</v>
      </c>
      <c r="O475" s="242">
        <v>0</v>
      </c>
      <c r="P475" s="242">
        <v>0</v>
      </c>
      <c r="Q475" s="242">
        <v>0</v>
      </c>
      <c r="R475" s="242">
        <v>0</v>
      </c>
      <c r="S475" s="242">
        <v>0</v>
      </c>
      <c r="T475" s="242">
        <v>0</v>
      </c>
      <c r="U475" s="242">
        <v>0</v>
      </c>
      <c r="V475" s="242">
        <v>0</v>
      </c>
      <c r="W475" s="242">
        <v>0</v>
      </c>
      <c r="X475" s="242">
        <v>0</v>
      </c>
      <c r="Y475" s="242">
        <v>0</v>
      </c>
      <c r="Z475" s="242">
        <v>0</v>
      </c>
      <c r="AA475" s="242">
        <v>0</v>
      </c>
      <c r="AB475" s="242">
        <v>0</v>
      </c>
      <c r="AC475" s="242">
        <v>0</v>
      </c>
      <c r="AD475" s="242">
        <v>0</v>
      </c>
      <c r="AE475" s="242">
        <v>0</v>
      </c>
      <c r="AF475" s="242">
        <v>0</v>
      </c>
      <c r="AG475" s="242">
        <v>0</v>
      </c>
      <c r="AH475" s="242">
        <v>0</v>
      </c>
      <c r="AI475" s="242">
        <v>0</v>
      </c>
      <c r="AJ475" s="242">
        <v>0</v>
      </c>
      <c r="AK475" s="242">
        <v>0</v>
      </c>
      <c r="AL475" s="242">
        <v>0</v>
      </c>
      <c r="AM475" s="242">
        <v>0</v>
      </c>
      <c r="AN475" s="242">
        <v>0</v>
      </c>
      <c r="AO475" s="242">
        <v>0</v>
      </c>
      <c r="AP475" s="242">
        <v>0</v>
      </c>
      <c r="AQ475" s="242">
        <v>0</v>
      </c>
    </row>
    <row r="476" spans="1:43" x14ac:dyDescent="0.25">
      <c r="A476" s="224" t="s">
        <v>214</v>
      </c>
      <c r="B476" s="223" t="s">
        <v>217</v>
      </c>
      <c r="C476" s="223" t="s">
        <v>307</v>
      </c>
      <c r="D476" s="223" t="s">
        <v>527</v>
      </c>
      <c r="E476" s="86"/>
      <c r="F476" s="86"/>
      <c r="G476" s="86"/>
      <c r="H476" s="86"/>
      <c r="I476" t="s">
        <v>158</v>
      </c>
      <c r="J476" t="s">
        <v>59</v>
      </c>
      <c r="L476" s="178"/>
      <c r="M476" s="242">
        <v>0</v>
      </c>
      <c r="N476" s="242">
        <v>0</v>
      </c>
      <c r="O476" s="242">
        <v>0</v>
      </c>
      <c r="P476" s="242">
        <v>0</v>
      </c>
      <c r="Q476" s="242">
        <v>0.8919467952961877</v>
      </c>
      <c r="R476" s="242">
        <v>0</v>
      </c>
      <c r="S476" s="242">
        <v>0</v>
      </c>
      <c r="T476" s="242">
        <v>0</v>
      </c>
      <c r="U476" s="242">
        <v>0</v>
      </c>
      <c r="V476" s="242">
        <v>0</v>
      </c>
      <c r="W476" s="242">
        <v>0</v>
      </c>
      <c r="X476" s="242">
        <v>0</v>
      </c>
      <c r="Y476" s="242">
        <v>0</v>
      </c>
      <c r="Z476" s="242">
        <v>0</v>
      </c>
      <c r="AA476" s="242">
        <v>0</v>
      </c>
      <c r="AB476" s="242">
        <v>0</v>
      </c>
      <c r="AC476" s="242">
        <v>0</v>
      </c>
      <c r="AD476" s="242">
        <v>0</v>
      </c>
      <c r="AE476" s="242">
        <v>0</v>
      </c>
      <c r="AF476" s="242">
        <v>0</v>
      </c>
      <c r="AG476" s="242">
        <v>0</v>
      </c>
      <c r="AH476" s="242">
        <v>0</v>
      </c>
      <c r="AI476" s="242">
        <v>0</v>
      </c>
      <c r="AJ476" s="242">
        <v>0</v>
      </c>
      <c r="AK476" s="242">
        <v>0</v>
      </c>
      <c r="AL476" s="242">
        <v>0.72926334902097112</v>
      </c>
      <c r="AM476" s="242">
        <v>0</v>
      </c>
      <c r="AN476" s="242">
        <v>0</v>
      </c>
      <c r="AO476" s="242">
        <v>0</v>
      </c>
      <c r="AP476" s="242">
        <v>0</v>
      </c>
      <c r="AQ476" s="242">
        <v>0</v>
      </c>
    </row>
    <row r="477" spans="1:43" x14ac:dyDescent="0.25">
      <c r="A477" s="224" t="s">
        <v>214</v>
      </c>
      <c r="B477" s="223" t="s">
        <v>217</v>
      </c>
      <c r="C477" s="223" t="s">
        <v>307</v>
      </c>
      <c r="D477" s="223" t="s">
        <v>528</v>
      </c>
      <c r="E477" s="86"/>
      <c r="F477" s="86"/>
      <c r="G477" s="86"/>
      <c r="H477" s="86"/>
      <c r="I477" t="s">
        <v>191</v>
      </c>
      <c r="J477" t="s">
        <v>86</v>
      </c>
      <c r="L477" s="178"/>
      <c r="M477" s="242">
        <v>1</v>
      </c>
      <c r="N477" s="242">
        <v>1</v>
      </c>
      <c r="O477" s="242">
        <v>1</v>
      </c>
      <c r="P477" s="242">
        <v>1</v>
      </c>
      <c r="Q477" s="242">
        <v>0</v>
      </c>
      <c r="R477" s="242">
        <v>0</v>
      </c>
      <c r="S477" s="242">
        <v>0</v>
      </c>
      <c r="T477" s="242">
        <v>0</v>
      </c>
      <c r="U477" s="242">
        <v>0</v>
      </c>
      <c r="V477" s="242">
        <v>0</v>
      </c>
      <c r="W477" s="242">
        <v>0</v>
      </c>
      <c r="X477" s="242">
        <v>0</v>
      </c>
      <c r="Y477" s="242">
        <v>0</v>
      </c>
      <c r="Z477" s="242">
        <v>0</v>
      </c>
      <c r="AA477" s="242">
        <v>0</v>
      </c>
      <c r="AB477" s="242">
        <v>0</v>
      </c>
      <c r="AC477" s="242">
        <v>0</v>
      </c>
      <c r="AD477" s="242">
        <v>0</v>
      </c>
      <c r="AE477" s="242">
        <v>0</v>
      </c>
      <c r="AF477" s="242">
        <v>0</v>
      </c>
      <c r="AG477" s="242">
        <v>0</v>
      </c>
      <c r="AH477" s="242">
        <v>0</v>
      </c>
      <c r="AI477" s="242">
        <v>0</v>
      </c>
      <c r="AJ477" s="242">
        <v>0</v>
      </c>
      <c r="AK477" s="242">
        <v>0</v>
      </c>
      <c r="AL477" s="242">
        <v>0</v>
      </c>
      <c r="AM477" s="242">
        <v>0</v>
      </c>
      <c r="AN477" s="242">
        <v>0</v>
      </c>
      <c r="AO477" s="242">
        <v>0</v>
      </c>
      <c r="AP477" s="242">
        <v>0</v>
      </c>
      <c r="AQ477" s="242">
        <v>1</v>
      </c>
    </row>
    <row r="478" spans="1:43" x14ac:dyDescent="0.25">
      <c r="A478" s="224" t="s">
        <v>214</v>
      </c>
      <c r="B478" s="223" t="s">
        <v>217</v>
      </c>
      <c r="C478" s="223" t="s">
        <v>307</v>
      </c>
      <c r="D478" s="223" t="s">
        <v>575</v>
      </c>
      <c r="G478" s="86"/>
      <c r="H478" s="86"/>
      <c r="I478" t="s">
        <v>192</v>
      </c>
      <c r="J478" t="s">
        <v>354</v>
      </c>
      <c r="L478" s="178"/>
      <c r="M478" s="242">
        <v>0</v>
      </c>
      <c r="N478" s="242">
        <v>0</v>
      </c>
      <c r="O478" s="242">
        <v>0</v>
      </c>
      <c r="P478" s="242">
        <v>0</v>
      </c>
      <c r="Q478" s="242">
        <v>0</v>
      </c>
      <c r="R478" s="242">
        <v>0</v>
      </c>
      <c r="S478" s="242">
        <v>0</v>
      </c>
      <c r="T478" s="242">
        <v>0</v>
      </c>
      <c r="U478" s="242">
        <v>0</v>
      </c>
      <c r="V478" s="242">
        <v>0</v>
      </c>
      <c r="W478" s="242">
        <v>0</v>
      </c>
      <c r="X478" s="242">
        <v>0</v>
      </c>
      <c r="Y478" s="242">
        <v>0</v>
      </c>
      <c r="Z478" s="242">
        <v>0</v>
      </c>
      <c r="AA478" s="242">
        <v>0</v>
      </c>
      <c r="AB478" s="242">
        <v>0</v>
      </c>
      <c r="AC478" s="242">
        <v>0</v>
      </c>
      <c r="AD478" s="242">
        <v>0</v>
      </c>
      <c r="AE478" s="242">
        <v>0</v>
      </c>
      <c r="AF478" s="242">
        <v>0</v>
      </c>
      <c r="AG478" s="242">
        <v>0</v>
      </c>
      <c r="AH478" s="242">
        <v>0</v>
      </c>
      <c r="AI478" s="242">
        <v>0</v>
      </c>
      <c r="AJ478" s="242">
        <v>0</v>
      </c>
      <c r="AK478" s="242">
        <v>0</v>
      </c>
      <c r="AL478" s="242">
        <v>0</v>
      </c>
      <c r="AM478" s="242">
        <v>0</v>
      </c>
      <c r="AN478" s="242">
        <v>0</v>
      </c>
      <c r="AO478" s="242">
        <v>0</v>
      </c>
      <c r="AP478" s="242">
        <v>0</v>
      </c>
      <c r="AQ478" s="242">
        <v>0</v>
      </c>
    </row>
    <row r="479" spans="1:43" x14ac:dyDescent="0.25">
      <c r="A479" s="224" t="s">
        <v>214</v>
      </c>
      <c r="B479" s="223" t="s">
        <v>217</v>
      </c>
      <c r="C479" s="223" t="s">
        <v>307</v>
      </c>
      <c r="D479" s="223" t="s">
        <v>528</v>
      </c>
      <c r="G479" s="86"/>
      <c r="H479" s="86"/>
      <c r="I479" t="s">
        <v>191</v>
      </c>
      <c r="J479" t="s">
        <v>87</v>
      </c>
      <c r="L479" s="178"/>
      <c r="M479" s="242">
        <v>0</v>
      </c>
      <c r="N479" s="242">
        <v>0</v>
      </c>
      <c r="O479" s="242">
        <v>0</v>
      </c>
      <c r="P479" s="242">
        <v>0</v>
      </c>
      <c r="Q479" s="242">
        <v>0</v>
      </c>
      <c r="R479" s="242">
        <v>0</v>
      </c>
      <c r="S479" s="242">
        <v>0</v>
      </c>
      <c r="T479" s="242">
        <v>0</v>
      </c>
      <c r="U479" s="242">
        <v>0</v>
      </c>
      <c r="V479" s="242">
        <v>0</v>
      </c>
      <c r="W479" s="242">
        <v>0</v>
      </c>
      <c r="X479" s="242">
        <v>0</v>
      </c>
      <c r="Y479" s="242">
        <v>0</v>
      </c>
      <c r="Z479" s="242">
        <v>0</v>
      </c>
      <c r="AA479" s="242">
        <v>0</v>
      </c>
      <c r="AB479" s="242">
        <v>0</v>
      </c>
      <c r="AC479" s="242">
        <v>0</v>
      </c>
      <c r="AD479" s="242">
        <v>0</v>
      </c>
      <c r="AE479" s="242">
        <v>0</v>
      </c>
      <c r="AF479" s="242">
        <v>0</v>
      </c>
      <c r="AG479" s="242">
        <v>0</v>
      </c>
      <c r="AH479" s="242">
        <v>0</v>
      </c>
      <c r="AI479" s="242">
        <v>0</v>
      </c>
      <c r="AJ479" s="242">
        <v>0</v>
      </c>
      <c r="AK479" s="242">
        <v>0</v>
      </c>
      <c r="AL479" s="242">
        <v>0</v>
      </c>
      <c r="AM479" s="242">
        <v>0</v>
      </c>
      <c r="AN479" s="242">
        <v>0</v>
      </c>
      <c r="AO479" s="242">
        <v>0</v>
      </c>
      <c r="AP479" s="242">
        <v>0</v>
      </c>
      <c r="AQ479" s="242">
        <v>0</v>
      </c>
    </row>
    <row r="480" spans="1:43" x14ac:dyDescent="0.25">
      <c r="A480" s="224" t="s">
        <v>214</v>
      </c>
      <c r="B480" s="223" t="s">
        <v>217</v>
      </c>
      <c r="C480" s="223" t="s">
        <v>307</v>
      </c>
      <c r="D480" s="223" t="s">
        <v>527</v>
      </c>
      <c r="G480" s="86"/>
      <c r="H480" s="86"/>
      <c r="I480" t="s">
        <v>158</v>
      </c>
      <c r="J480" t="s">
        <v>53</v>
      </c>
      <c r="L480" s="178"/>
      <c r="M480" s="242">
        <v>0</v>
      </c>
      <c r="N480" s="242">
        <v>0</v>
      </c>
      <c r="O480" s="242">
        <v>0</v>
      </c>
      <c r="P480" s="242">
        <v>0</v>
      </c>
      <c r="Q480" s="242">
        <v>1.2114691160692153E-2</v>
      </c>
      <c r="R480" s="242">
        <v>0</v>
      </c>
      <c r="S480" s="242">
        <v>0</v>
      </c>
      <c r="T480" s="242">
        <v>0</v>
      </c>
      <c r="U480" s="242">
        <v>0</v>
      </c>
      <c r="V480" s="242">
        <v>0</v>
      </c>
      <c r="W480" s="242">
        <v>0</v>
      </c>
      <c r="X480" s="242">
        <v>0</v>
      </c>
      <c r="Y480" s="242">
        <v>0</v>
      </c>
      <c r="Z480" s="242">
        <v>0</v>
      </c>
      <c r="AA480" s="242">
        <v>0</v>
      </c>
      <c r="AB480" s="242">
        <v>0</v>
      </c>
      <c r="AC480" s="242">
        <v>0</v>
      </c>
      <c r="AD480" s="242">
        <v>0</v>
      </c>
      <c r="AE480" s="242">
        <v>0</v>
      </c>
      <c r="AF480" s="242">
        <v>0</v>
      </c>
      <c r="AG480" s="242">
        <v>0</v>
      </c>
      <c r="AH480" s="242">
        <v>0</v>
      </c>
      <c r="AI480" s="242">
        <v>0</v>
      </c>
      <c r="AJ480" s="242">
        <v>0</v>
      </c>
      <c r="AK480" s="242">
        <v>0</v>
      </c>
      <c r="AL480" s="242">
        <v>0</v>
      </c>
      <c r="AM480" s="242">
        <v>0</v>
      </c>
      <c r="AN480" s="242">
        <v>0</v>
      </c>
      <c r="AO480" s="242">
        <v>0</v>
      </c>
      <c r="AP480" s="242">
        <v>0</v>
      </c>
      <c r="AQ480" s="242">
        <v>0</v>
      </c>
    </row>
    <row r="481" spans="1:43" x14ac:dyDescent="0.25">
      <c r="A481" s="224" t="s">
        <v>214</v>
      </c>
      <c r="B481" s="223" t="s">
        <v>217</v>
      </c>
      <c r="C481" s="223" t="s">
        <v>307</v>
      </c>
      <c r="D481" s="223" t="s">
        <v>575</v>
      </c>
      <c r="G481" s="86"/>
      <c r="H481" s="86"/>
      <c r="I481" t="s">
        <v>192</v>
      </c>
      <c r="J481" t="s">
        <v>355</v>
      </c>
      <c r="L481" s="178"/>
      <c r="M481" s="242">
        <v>0</v>
      </c>
      <c r="N481" s="242">
        <v>0</v>
      </c>
      <c r="O481" s="242">
        <v>0</v>
      </c>
      <c r="P481" s="242">
        <v>0</v>
      </c>
      <c r="Q481" s="242">
        <v>0</v>
      </c>
      <c r="R481" s="242">
        <v>0</v>
      </c>
      <c r="S481" s="242">
        <v>0</v>
      </c>
      <c r="T481" s="242">
        <v>0</v>
      </c>
      <c r="U481" s="242">
        <v>0</v>
      </c>
      <c r="V481" s="242">
        <v>0</v>
      </c>
      <c r="W481" s="242">
        <v>0</v>
      </c>
      <c r="X481" s="242">
        <v>0</v>
      </c>
      <c r="Y481" s="242">
        <v>0</v>
      </c>
      <c r="Z481" s="242">
        <v>0</v>
      </c>
      <c r="AA481" s="242">
        <v>0</v>
      </c>
      <c r="AB481" s="242">
        <v>0</v>
      </c>
      <c r="AC481" s="242">
        <v>0</v>
      </c>
      <c r="AD481" s="242">
        <v>0</v>
      </c>
      <c r="AE481" s="242">
        <v>0</v>
      </c>
      <c r="AF481" s="242">
        <v>0</v>
      </c>
      <c r="AG481" s="242">
        <v>0</v>
      </c>
      <c r="AH481" s="242">
        <v>0</v>
      </c>
      <c r="AI481" s="242">
        <v>0</v>
      </c>
      <c r="AJ481" s="242">
        <v>0</v>
      </c>
      <c r="AK481" s="242">
        <v>0</v>
      </c>
      <c r="AL481" s="242">
        <v>0</v>
      </c>
      <c r="AM481" s="242">
        <v>0</v>
      </c>
      <c r="AN481" s="242">
        <v>0</v>
      </c>
      <c r="AO481" s="242">
        <v>0</v>
      </c>
      <c r="AP481" s="242">
        <v>0</v>
      </c>
      <c r="AQ481" s="242">
        <v>0</v>
      </c>
    </row>
    <row r="482" spans="1:43" x14ac:dyDescent="0.25">
      <c r="A482" s="224" t="s">
        <v>214</v>
      </c>
      <c r="B482" s="223" t="s">
        <v>217</v>
      </c>
      <c r="C482" s="223" t="s">
        <v>307</v>
      </c>
      <c r="D482" s="223" t="s">
        <v>573</v>
      </c>
      <c r="G482" s="86"/>
      <c r="H482" s="86"/>
      <c r="I482" t="s">
        <v>193</v>
      </c>
      <c r="J482" t="s">
        <v>61</v>
      </c>
      <c r="L482" s="178"/>
      <c r="M482" s="242">
        <v>0</v>
      </c>
      <c r="N482" s="242">
        <v>0</v>
      </c>
      <c r="O482" s="242">
        <v>0</v>
      </c>
      <c r="P482" s="242">
        <v>0</v>
      </c>
      <c r="Q482" s="242">
        <v>0</v>
      </c>
      <c r="R482" s="242">
        <v>0</v>
      </c>
      <c r="S482" s="242">
        <v>0</v>
      </c>
      <c r="T482" s="242">
        <v>0</v>
      </c>
      <c r="U482" s="242">
        <v>0</v>
      </c>
      <c r="V482" s="242">
        <v>0</v>
      </c>
      <c r="W482" s="242">
        <v>0</v>
      </c>
      <c r="X482" s="242">
        <v>0</v>
      </c>
      <c r="Y482" s="242">
        <v>0</v>
      </c>
      <c r="Z482" s="242">
        <v>0</v>
      </c>
      <c r="AA482" s="242">
        <v>0</v>
      </c>
      <c r="AB482" s="242">
        <v>0</v>
      </c>
      <c r="AC482" s="242">
        <v>0</v>
      </c>
      <c r="AD482" s="242">
        <v>0</v>
      </c>
      <c r="AE482" s="242">
        <v>0</v>
      </c>
      <c r="AF482" s="242">
        <v>0</v>
      </c>
      <c r="AG482" s="242">
        <v>0</v>
      </c>
      <c r="AH482" s="242">
        <v>0</v>
      </c>
      <c r="AI482" s="242">
        <v>0</v>
      </c>
      <c r="AJ482" s="242">
        <v>0</v>
      </c>
      <c r="AK482" s="242">
        <v>0</v>
      </c>
      <c r="AL482" s="242">
        <v>0</v>
      </c>
      <c r="AM482" s="242">
        <v>0</v>
      </c>
      <c r="AN482" s="242">
        <v>0</v>
      </c>
      <c r="AO482" s="242">
        <v>0</v>
      </c>
      <c r="AP482" s="242">
        <v>0</v>
      </c>
      <c r="AQ482" s="242">
        <v>0</v>
      </c>
    </row>
    <row r="483" spans="1:43" x14ac:dyDescent="0.25">
      <c r="A483" s="224" t="s">
        <v>214</v>
      </c>
      <c r="B483" s="223" t="s">
        <v>217</v>
      </c>
      <c r="C483" s="223" t="s">
        <v>307</v>
      </c>
      <c r="D483" s="223" t="s">
        <v>515</v>
      </c>
      <c r="G483" s="86"/>
      <c r="H483" s="86"/>
      <c r="I483" t="s">
        <v>128</v>
      </c>
      <c r="J483" t="s">
        <v>66</v>
      </c>
      <c r="L483" s="178"/>
      <c r="M483" s="242">
        <v>0</v>
      </c>
      <c r="N483" s="242">
        <v>1.3250430169933495E-5</v>
      </c>
      <c r="O483" s="242">
        <v>0</v>
      </c>
      <c r="P483" s="242">
        <v>0</v>
      </c>
      <c r="Q483" s="242">
        <v>0</v>
      </c>
      <c r="R483" s="242">
        <v>0</v>
      </c>
      <c r="S483" s="242">
        <v>0</v>
      </c>
      <c r="T483" s="242">
        <v>0</v>
      </c>
      <c r="U483" s="242">
        <v>0</v>
      </c>
      <c r="V483" s="242">
        <v>0</v>
      </c>
      <c r="W483" s="242">
        <v>0</v>
      </c>
      <c r="X483" s="242">
        <v>0</v>
      </c>
      <c r="Y483" s="242">
        <v>0</v>
      </c>
      <c r="Z483" s="242">
        <v>3.0214009889546907E-4</v>
      </c>
      <c r="AA483" s="242">
        <v>2.0644797769189946E-3</v>
      </c>
      <c r="AB483" s="242">
        <v>1.0254106896774352E-4</v>
      </c>
      <c r="AC483" s="242">
        <v>5.5014301651446537E-4</v>
      </c>
      <c r="AD483" s="242">
        <v>0</v>
      </c>
      <c r="AE483" s="242">
        <v>0</v>
      </c>
      <c r="AF483" s="242">
        <v>0</v>
      </c>
      <c r="AG483" s="242">
        <v>0</v>
      </c>
      <c r="AH483" s="242">
        <v>0</v>
      </c>
      <c r="AI483" s="242">
        <v>1.4337455733506413E-4</v>
      </c>
      <c r="AJ483" s="242">
        <v>6.4125889477221024E-6</v>
      </c>
      <c r="AK483" s="242">
        <v>2.1185313710042432E-4</v>
      </c>
      <c r="AL483" s="242">
        <v>1.5470304206042238E-3</v>
      </c>
      <c r="AM483" s="242">
        <v>0</v>
      </c>
      <c r="AN483" s="242">
        <v>0</v>
      </c>
      <c r="AO483" s="242">
        <v>5.7662190080525776E-2</v>
      </c>
      <c r="AP483" s="242">
        <v>0</v>
      </c>
      <c r="AQ483" s="242">
        <v>0</v>
      </c>
    </row>
    <row r="484" spans="1:43" x14ac:dyDescent="0.25">
      <c r="A484" s="224" t="s">
        <v>214</v>
      </c>
      <c r="B484" s="223" t="s">
        <v>217</v>
      </c>
      <c r="C484" s="223" t="s">
        <v>307</v>
      </c>
      <c r="D484" s="223" t="s">
        <v>515</v>
      </c>
      <c r="G484" s="86"/>
      <c r="H484" s="86"/>
      <c r="I484" t="s">
        <v>128</v>
      </c>
      <c r="J484" t="s">
        <v>58</v>
      </c>
      <c r="L484" s="178"/>
      <c r="M484" s="242">
        <v>1</v>
      </c>
      <c r="N484" s="242">
        <v>0.99998674956983014</v>
      </c>
      <c r="O484" s="242">
        <v>1</v>
      </c>
      <c r="P484" s="242">
        <v>1</v>
      </c>
      <c r="Q484" s="242">
        <v>1</v>
      </c>
      <c r="R484" s="242">
        <v>1</v>
      </c>
      <c r="S484" s="242">
        <v>1</v>
      </c>
      <c r="T484" s="242">
        <v>1</v>
      </c>
      <c r="U484" s="242">
        <v>1</v>
      </c>
      <c r="V484" s="242">
        <v>1</v>
      </c>
      <c r="W484" s="242">
        <v>1</v>
      </c>
      <c r="X484" s="242">
        <v>1</v>
      </c>
      <c r="Y484" s="242">
        <v>1</v>
      </c>
      <c r="Z484" s="242">
        <v>0.99969785990110449</v>
      </c>
      <c r="AA484" s="242">
        <v>0.99793552022308096</v>
      </c>
      <c r="AB484" s="242">
        <v>0.99989745893103232</v>
      </c>
      <c r="AC484" s="242">
        <v>0.99944985698348554</v>
      </c>
      <c r="AD484" s="242">
        <v>1</v>
      </c>
      <c r="AE484" s="242">
        <v>1</v>
      </c>
      <c r="AF484" s="242">
        <v>1</v>
      </c>
      <c r="AG484" s="242">
        <v>1</v>
      </c>
      <c r="AH484" s="242">
        <v>1</v>
      </c>
      <c r="AI484" s="242">
        <v>0.99985662544266485</v>
      </c>
      <c r="AJ484" s="242">
        <v>0.99999358741105226</v>
      </c>
      <c r="AK484" s="242">
        <v>0.99978814686289963</v>
      </c>
      <c r="AL484" s="242">
        <v>0.99845296957939567</v>
      </c>
      <c r="AM484" s="242">
        <v>1</v>
      </c>
      <c r="AN484" s="242">
        <v>1</v>
      </c>
      <c r="AO484" s="242">
        <v>0.94233780991947436</v>
      </c>
      <c r="AP484" s="242">
        <v>1</v>
      </c>
      <c r="AQ484" s="242">
        <v>1</v>
      </c>
    </row>
    <row r="485" spans="1:43" x14ac:dyDescent="0.25">
      <c r="A485" s="224" t="s">
        <v>214</v>
      </c>
      <c r="B485" s="223" t="s">
        <v>217</v>
      </c>
      <c r="C485" s="223" t="s">
        <v>307</v>
      </c>
      <c r="D485" s="223" t="s">
        <v>573</v>
      </c>
      <c r="G485" s="86"/>
      <c r="H485" s="86"/>
      <c r="I485" t="s">
        <v>193</v>
      </c>
      <c r="J485" t="s">
        <v>62</v>
      </c>
      <c r="L485" s="178"/>
      <c r="M485" s="242">
        <v>0</v>
      </c>
      <c r="N485" s="242">
        <v>0</v>
      </c>
      <c r="O485" s="242">
        <v>0</v>
      </c>
      <c r="P485" s="242">
        <v>0</v>
      </c>
      <c r="Q485" s="242">
        <v>0</v>
      </c>
      <c r="R485" s="242">
        <v>0</v>
      </c>
      <c r="S485" s="242">
        <v>0</v>
      </c>
      <c r="T485" s="242">
        <v>0</v>
      </c>
      <c r="U485" s="242">
        <v>0</v>
      </c>
      <c r="V485" s="242">
        <v>0</v>
      </c>
      <c r="W485" s="242">
        <v>0</v>
      </c>
      <c r="X485" s="242">
        <v>0</v>
      </c>
      <c r="Y485" s="242">
        <v>0</v>
      </c>
      <c r="Z485" s="242">
        <v>0</v>
      </c>
      <c r="AA485" s="242">
        <v>0</v>
      </c>
      <c r="AB485" s="242">
        <v>0</v>
      </c>
      <c r="AC485" s="242">
        <v>0</v>
      </c>
      <c r="AD485" s="242">
        <v>0</v>
      </c>
      <c r="AE485" s="242">
        <v>0</v>
      </c>
      <c r="AF485" s="242">
        <v>0</v>
      </c>
      <c r="AG485" s="242">
        <v>0</v>
      </c>
      <c r="AH485" s="242">
        <v>0</v>
      </c>
      <c r="AI485" s="242">
        <v>0</v>
      </c>
      <c r="AJ485" s="242">
        <v>0</v>
      </c>
      <c r="AK485" s="242">
        <v>0</v>
      </c>
      <c r="AL485" s="242">
        <v>0</v>
      </c>
      <c r="AM485" s="242">
        <v>0</v>
      </c>
      <c r="AN485" s="242">
        <v>0</v>
      </c>
      <c r="AO485" s="242">
        <v>0</v>
      </c>
      <c r="AP485" s="242">
        <v>0</v>
      </c>
      <c r="AQ485" s="242">
        <v>0</v>
      </c>
    </row>
    <row r="486" spans="1:43" x14ac:dyDescent="0.25">
      <c r="A486" s="224" t="s">
        <v>214</v>
      </c>
      <c r="B486" s="223" t="s">
        <v>217</v>
      </c>
      <c r="C486" s="223" t="s">
        <v>307</v>
      </c>
      <c r="D486" s="223" t="s">
        <v>527</v>
      </c>
      <c r="G486" s="86"/>
      <c r="H486" s="86"/>
      <c r="I486" t="s">
        <v>158</v>
      </c>
      <c r="J486" t="s">
        <v>64</v>
      </c>
      <c r="L486" s="178"/>
      <c r="M486" s="242">
        <v>0</v>
      </c>
      <c r="N486" s="242">
        <v>0</v>
      </c>
      <c r="O486" s="242">
        <v>0</v>
      </c>
      <c r="P486" s="242">
        <v>0</v>
      </c>
      <c r="Q486" s="242">
        <v>9.5938513543120135E-2</v>
      </c>
      <c r="R486" s="242">
        <v>0</v>
      </c>
      <c r="S486" s="242">
        <v>0</v>
      </c>
      <c r="T486" s="242">
        <v>0</v>
      </c>
      <c r="U486" s="242">
        <v>0</v>
      </c>
      <c r="V486" s="242">
        <v>0</v>
      </c>
      <c r="W486" s="242">
        <v>0</v>
      </c>
      <c r="X486" s="242">
        <v>0</v>
      </c>
      <c r="Y486" s="242">
        <v>0</v>
      </c>
      <c r="Z486" s="242">
        <v>0</v>
      </c>
      <c r="AA486" s="242">
        <v>0</v>
      </c>
      <c r="AB486" s="242">
        <v>0</v>
      </c>
      <c r="AC486" s="242">
        <v>0</v>
      </c>
      <c r="AD486" s="242">
        <v>0</v>
      </c>
      <c r="AE486" s="242">
        <v>0</v>
      </c>
      <c r="AF486" s="242">
        <v>0</v>
      </c>
      <c r="AG486" s="242">
        <v>0</v>
      </c>
      <c r="AH486" s="242">
        <v>0</v>
      </c>
      <c r="AI486" s="242">
        <v>0</v>
      </c>
      <c r="AJ486" s="242">
        <v>0</v>
      </c>
      <c r="AK486" s="242">
        <v>0</v>
      </c>
      <c r="AL486" s="242">
        <v>0.27073665097902883</v>
      </c>
      <c r="AM486" s="242">
        <v>0</v>
      </c>
      <c r="AN486" s="242">
        <v>0</v>
      </c>
      <c r="AO486" s="242">
        <v>0</v>
      </c>
      <c r="AP486" s="242">
        <v>0</v>
      </c>
      <c r="AQ486" s="242">
        <v>0</v>
      </c>
    </row>
    <row r="487" spans="1:43" x14ac:dyDescent="0.25">
      <c r="A487" s="224" t="s">
        <v>214</v>
      </c>
      <c r="B487" s="223" t="s">
        <v>217</v>
      </c>
      <c r="C487" s="223" t="s">
        <v>309</v>
      </c>
      <c r="D487" s="223" t="s">
        <v>574</v>
      </c>
      <c r="E487" s="86" t="s">
        <v>214</v>
      </c>
      <c r="F487" s="13" t="s">
        <v>217</v>
      </c>
      <c r="G487" s="86" t="s">
        <v>310</v>
      </c>
      <c r="H487" s="86"/>
      <c r="I487" t="s">
        <v>157</v>
      </c>
      <c r="J487" t="s">
        <v>56</v>
      </c>
      <c r="K487" s="151"/>
      <c r="L487" s="179"/>
      <c r="M487" s="242">
        <v>0</v>
      </c>
      <c r="N487" s="242">
        <v>0</v>
      </c>
      <c r="O487" s="242">
        <v>0</v>
      </c>
      <c r="P487" s="242">
        <v>0</v>
      </c>
      <c r="Q487" s="242">
        <v>0</v>
      </c>
      <c r="R487" s="242">
        <v>0</v>
      </c>
      <c r="S487" s="242">
        <v>0</v>
      </c>
      <c r="T487" s="242">
        <v>0</v>
      </c>
      <c r="U487" s="242">
        <v>0</v>
      </c>
      <c r="V487" s="242">
        <v>0</v>
      </c>
      <c r="W487" s="242">
        <v>0</v>
      </c>
      <c r="X487" s="242">
        <v>0</v>
      </c>
      <c r="Y487" s="242">
        <v>0</v>
      </c>
      <c r="Z487" s="242">
        <v>0</v>
      </c>
      <c r="AA487" s="242">
        <v>0</v>
      </c>
      <c r="AB487" s="242">
        <v>0</v>
      </c>
      <c r="AC487" s="242">
        <v>0</v>
      </c>
      <c r="AD487" s="242">
        <v>0</v>
      </c>
      <c r="AE487" s="242">
        <v>0</v>
      </c>
      <c r="AF487" s="242">
        <v>0</v>
      </c>
      <c r="AG487" s="242">
        <v>0</v>
      </c>
      <c r="AH487" s="242">
        <v>0</v>
      </c>
      <c r="AI487" s="242">
        <v>0</v>
      </c>
      <c r="AJ487" s="242">
        <v>0</v>
      </c>
      <c r="AK487" s="242">
        <v>0</v>
      </c>
      <c r="AL487" s="242">
        <v>0</v>
      </c>
      <c r="AM487" s="242">
        <v>0</v>
      </c>
      <c r="AN487" s="242">
        <v>0</v>
      </c>
      <c r="AO487" s="242">
        <v>0</v>
      </c>
      <c r="AP487" s="242">
        <v>0</v>
      </c>
      <c r="AQ487" s="242">
        <v>0</v>
      </c>
    </row>
    <row r="488" spans="1:43" x14ac:dyDescent="0.25">
      <c r="A488" s="224" t="s">
        <v>214</v>
      </c>
      <c r="B488" s="223" t="s">
        <v>217</v>
      </c>
      <c r="C488" s="223" t="s">
        <v>309</v>
      </c>
      <c r="D488" s="223" t="s">
        <v>527</v>
      </c>
      <c r="E488" s="86"/>
      <c r="F488" s="86"/>
      <c r="G488" s="86"/>
      <c r="H488" s="86"/>
      <c r="I488" t="s">
        <v>158</v>
      </c>
      <c r="J488" t="s">
        <v>59</v>
      </c>
      <c r="L488" s="178"/>
      <c r="M488" s="242">
        <v>0</v>
      </c>
      <c r="N488" s="242">
        <v>0</v>
      </c>
      <c r="O488" s="242">
        <v>0</v>
      </c>
      <c r="P488" s="242">
        <v>0</v>
      </c>
      <c r="Q488" s="242">
        <v>0.8919467952961877</v>
      </c>
      <c r="R488" s="242">
        <v>0</v>
      </c>
      <c r="S488" s="242">
        <v>0</v>
      </c>
      <c r="T488" s="242">
        <v>0</v>
      </c>
      <c r="U488" s="242">
        <v>0</v>
      </c>
      <c r="V488" s="242">
        <v>0</v>
      </c>
      <c r="W488" s="242">
        <v>0</v>
      </c>
      <c r="X488" s="242">
        <v>0</v>
      </c>
      <c r="Y488" s="242">
        <v>0</v>
      </c>
      <c r="Z488" s="242">
        <v>0</v>
      </c>
      <c r="AA488" s="242">
        <v>0</v>
      </c>
      <c r="AB488" s="242">
        <v>0</v>
      </c>
      <c r="AC488" s="242">
        <v>0</v>
      </c>
      <c r="AD488" s="242">
        <v>0</v>
      </c>
      <c r="AE488" s="242">
        <v>0</v>
      </c>
      <c r="AF488" s="242">
        <v>0</v>
      </c>
      <c r="AG488" s="242">
        <v>0</v>
      </c>
      <c r="AH488" s="242">
        <v>0</v>
      </c>
      <c r="AI488" s="242">
        <v>0</v>
      </c>
      <c r="AJ488" s="242">
        <v>0</v>
      </c>
      <c r="AK488" s="242">
        <v>0</v>
      </c>
      <c r="AL488" s="242">
        <v>0.72926334902097112</v>
      </c>
      <c r="AM488" s="242">
        <v>0</v>
      </c>
      <c r="AN488" s="242">
        <v>0</v>
      </c>
      <c r="AO488" s="242">
        <v>0</v>
      </c>
      <c r="AP488" s="242">
        <v>0</v>
      </c>
      <c r="AQ488" s="242">
        <v>0</v>
      </c>
    </row>
    <row r="489" spans="1:43" x14ac:dyDescent="0.25">
      <c r="A489" s="224" t="s">
        <v>214</v>
      </c>
      <c r="B489" s="223" t="s">
        <v>217</v>
      </c>
      <c r="C489" s="223" t="s">
        <v>309</v>
      </c>
      <c r="D489" s="223" t="s">
        <v>528</v>
      </c>
      <c r="E489" s="86"/>
      <c r="F489" s="86"/>
      <c r="G489" s="86"/>
      <c r="H489" s="86"/>
      <c r="I489" t="s">
        <v>191</v>
      </c>
      <c r="J489" t="s">
        <v>86</v>
      </c>
      <c r="L489" s="178"/>
      <c r="M489" s="242">
        <v>1</v>
      </c>
      <c r="N489" s="242">
        <v>1</v>
      </c>
      <c r="O489" s="242">
        <v>1</v>
      </c>
      <c r="P489" s="242">
        <v>1</v>
      </c>
      <c r="Q489" s="242">
        <v>0</v>
      </c>
      <c r="R489" s="242">
        <v>0</v>
      </c>
      <c r="S489" s="242">
        <v>0</v>
      </c>
      <c r="T489" s="242">
        <v>0</v>
      </c>
      <c r="U489" s="242">
        <v>0</v>
      </c>
      <c r="V489" s="242">
        <v>0</v>
      </c>
      <c r="W489" s="242">
        <v>0</v>
      </c>
      <c r="X489" s="242">
        <v>0</v>
      </c>
      <c r="Y489" s="242">
        <v>0</v>
      </c>
      <c r="Z489" s="242">
        <v>0</v>
      </c>
      <c r="AA489" s="242">
        <v>0</v>
      </c>
      <c r="AB489" s="242">
        <v>0</v>
      </c>
      <c r="AC489" s="242">
        <v>0</v>
      </c>
      <c r="AD489" s="242">
        <v>0</v>
      </c>
      <c r="AE489" s="242">
        <v>0</v>
      </c>
      <c r="AF489" s="242">
        <v>0</v>
      </c>
      <c r="AG489" s="242">
        <v>0</v>
      </c>
      <c r="AH489" s="242">
        <v>0</v>
      </c>
      <c r="AI489" s="242">
        <v>0</v>
      </c>
      <c r="AJ489" s="242">
        <v>0</v>
      </c>
      <c r="AK489" s="242">
        <v>0</v>
      </c>
      <c r="AL489" s="242">
        <v>0</v>
      </c>
      <c r="AM489" s="242">
        <v>0</v>
      </c>
      <c r="AN489" s="242">
        <v>0</v>
      </c>
      <c r="AO489" s="242">
        <v>0</v>
      </c>
      <c r="AP489" s="242">
        <v>0</v>
      </c>
      <c r="AQ489" s="242">
        <v>1</v>
      </c>
    </row>
    <row r="490" spans="1:43" x14ac:dyDescent="0.25">
      <c r="A490" s="224" t="s">
        <v>214</v>
      </c>
      <c r="B490" s="223" t="s">
        <v>217</v>
      </c>
      <c r="C490" s="223" t="s">
        <v>309</v>
      </c>
      <c r="D490" s="223" t="s">
        <v>575</v>
      </c>
      <c r="G490" s="86"/>
      <c r="H490" s="86"/>
      <c r="I490" t="s">
        <v>192</v>
      </c>
      <c r="J490" t="s">
        <v>354</v>
      </c>
      <c r="L490" s="178"/>
      <c r="M490" s="242">
        <v>0</v>
      </c>
      <c r="N490" s="242">
        <v>0</v>
      </c>
      <c r="O490" s="242">
        <v>0</v>
      </c>
      <c r="P490" s="242">
        <v>0</v>
      </c>
      <c r="Q490" s="242">
        <v>0</v>
      </c>
      <c r="R490" s="242">
        <v>0</v>
      </c>
      <c r="S490" s="242">
        <v>0</v>
      </c>
      <c r="T490" s="242">
        <v>0</v>
      </c>
      <c r="U490" s="242">
        <v>0</v>
      </c>
      <c r="V490" s="242">
        <v>0</v>
      </c>
      <c r="W490" s="242">
        <v>0</v>
      </c>
      <c r="X490" s="242">
        <v>0</v>
      </c>
      <c r="Y490" s="242">
        <v>0</v>
      </c>
      <c r="Z490" s="242">
        <v>0</v>
      </c>
      <c r="AA490" s="242">
        <v>0</v>
      </c>
      <c r="AB490" s="242">
        <v>0</v>
      </c>
      <c r="AC490" s="242">
        <v>0</v>
      </c>
      <c r="AD490" s="242">
        <v>0</v>
      </c>
      <c r="AE490" s="242">
        <v>0</v>
      </c>
      <c r="AF490" s="242">
        <v>0</v>
      </c>
      <c r="AG490" s="242">
        <v>0</v>
      </c>
      <c r="AH490" s="242">
        <v>0</v>
      </c>
      <c r="AI490" s="242">
        <v>0</v>
      </c>
      <c r="AJ490" s="242">
        <v>0</v>
      </c>
      <c r="AK490" s="242">
        <v>0</v>
      </c>
      <c r="AL490" s="242">
        <v>0</v>
      </c>
      <c r="AM490" s="242">
        <v>0</v>
      </c>
      <c r="AN490" s="242">
        <v>0</v>
      </c>
      <c r="AO490" s="242">
        <v>0</v>
      </c>
      <c r="AP490" s="242">
        <v>0</v>
      </c>
      <c r="AQ490" s="242">
        <v>0</v>
      </c>
    </row>
    <row r="491" spans="1:43" x14ac:dyDescent="0.25">
      <c r="A491" s="224" t="s">
        <v>214</v>
      </c>
      <c r="B491" s="223" t="s">
        <v>217</v>
      </c>
      <c r="C491" s="223" t="s">
        <v>309</v>
      </c>
      <c r="D491" s="223" t="s">
        <v>528</v>
      </c>
      <c r="G491" s="86"/>
      <c r="H491" s="86"/>
      <c r="I491" t="s">
        <v>191</v>
      </c>
      <c r="J491" t="s">
        <v>87</v>
      </c>
      <c r="L491" s="178"/>
      <c r="M491" s="242">
        <v>0</v>
      </c>
      <c r="N491" s="242">
        <v>0</v>
      </c>
      <c r="O491" s="242">
        <v>0</v>
      </c>
      <c r="P491" s="242">
        <v>0</v>
      </c>
      <c r="Q491" s="242">
        <v>0</v>
      </c>
      <c r="R491" s="242">
        <v>0</v>
      </c>
      <c r="S491" s="242">
        <v>0</v>
      </c>
      <c r="T491" s="242">
        <v>0</v>
      </c>
      <c r="U491" s="242">
        <v>0</v>
      </c>
      <c r="V491" s="242">
        <v>0</v>
      </c>
      <c r="W491" s="242">
        <v>0</v>
      </c>
      <c r="X491" s="242">
        <v>0</v>
      </c>
      <c r="Y491" s="242">
        <v>0</v>
      </c>
      <c r="Z491" s="242">
        <v>0</v>
      </c>
      <c r="AA491" s="242">
        <v>0</v>
      </c>
      <c r="AB491" s="242">
        <v>0</v>
      </c>
      <c r="AC491" s="242">
        <v>0</v>
      </c>
      <c r="AD491" s="242">
        <v>0</v>
      </c>
      <c r="AE491" s="242">
        <v>0</v>
      </c>
      <c r="AF491" s="242">
        <v>0</v>
      </c>
      <c r="AG491" s="242">
        <v>0</v>
      </c>
      <c r="AH491" s="242">
        <v>0</v>
      </c>
      <c r="AI491" s="242">
        <v>0</v>
      </c>
      <c r="AJ491" s="242">
        <v>0</v>
      </c>
      <c r="AK491" s="242">
        <v>0</v>
      </c>
      <c r="AL491" s="242">
        <v>0</v>
      </c>
      <c r="AM491" s="242">
        <v>0</v>
      </c>
      <c r="AN491" s="242">
        <v>0</v>
      </c>
      <c r="AO491" s="242">
        <v>0</v>
      </c>
      <c r="AP491" s="242">
        <v>0</v>
      </c>
      <c r="AQ491" s="242">
        <v>0</v>
      </c>
    </row>
    <row r="492" spans="1:43" x14ac:dyDescent="0.25">
      <c r="A492" s="224" t="s">
        <v>214</v>
      </c>
      <c r="B492" s="223" t="s">
        <v>217</v>
      </c>
      <c r="C492" s="223" t="s">
        <v>309</v>
      </c>
      <c r="D492" s="223" t="s">
        <v>527</v>
      </c>
      <c r="G492" s="86"/>
      <c r="H492" s="86"/>
      <c r="I492" t="s">
        <v>158</v>
      </c>
      <c r="J492" t="s">
        <v>53</v>
      </c>
      <c r="L492" s="178"/>
      <c r="M492" s="242">
        <v>0</v>
      </c>
      <c r="N492" s="242">
        <v>0</v>
      </c>
      <c r="O492" s="242">
        <v>0</v>
      </c>
      <c r="P492" s="242">
        <v>0</v>
      </c>
      <c r="Q492" s="242">
        <v>1.2114691160692153E-2</v>
      </c>
      <c r="R492" s="242">
        <v>0</v>
      </c>
      <c r="S492" s="242">
        <v>0</v>
      </c>
      <c r="T492" s="242">
        <v>0</v>
      </c>
      <c r="U492" s="242">
        <v>0</v>
      </c>
      <c r="V492" s="242">
        <v>0</v>
      </c>
      <c r="W492" s="242">
        <v>0</v>
      </c>
      <c r="X492" s="242">
        <v>0</v>
      </c>
      <c r="Y492" s="242">
        <v>0</v>
      </c>
      <c r="Z492" s="242">
        <v>0</v>
      </c>
      <c r="AA492" s="242">
        <v>0</v>
      </c>
      <c r="AB492" s="242">
        <v>0</v>
      </c>
      <c r="AC492" s="242">
        <v>0</v>
      </c>
      <c r="AD492" s="242">
        <v>0</v>
      </c>
      <c r="AE492" s="242">
        <v>0</v>
      </c>
      <c r="AF492" s="242">
        <v>0</v>
      </c>
      <c r="AG492" s="242">
        <v>0</v>
      </c>
      <c r="AH492" s="242">
        <v>0</v>
      </c>
      <c r="AI492" s="242">
        <v>0</v>
      </c>
      <c r="AJ492" s="242">
        <v>0</v>
      </c>
      <c r="AK492" s="242">
        <v>0</v>
      </c>
      <c r="AL492" s="242">
        <v>0</v>
      </c>
      <c r="AM492" s="242">
        <v>0</v>
      </c>
      <c r="AN492" s="242">
        <v>0</v>
      </c>
      <c r="AO492" s="242">
        <v>0</v>
      </c>
      <c r="AP492" s="242">
        <v>0</v>
      </c>
      <c r="AQ492" s="242">
        <v>0</v>
      </c>
    </row>
    <row r="493" spans="1:43" x14ac:dyDescent="0.25">
      <c r="A493" s="224" t="s">
        <v>214</v>
      </c>
      <c r="B493" s="223" t="s">
        <v>217</v>
      </c>
      <c r="C493" s="223" t="s">
        <v>309</v>
      </c>
      <c r="D493" s="223" t="s">
        <v>575</v>
      </c>
      <c r="G493" s="86"/>
      <c r="H493" s="86"/>
      <c r="I493" t="s">
        <v>192</v>
      </c>
      <c r="J493" t="s">
        <v>355</v>
      </c>
      <c r="L493" s="178"/>
      <c r="M493" s="242">
        <v>0</v>
      </c>
      <c r="N493" s="242">
        <v>0</v>
      </c>
      <c r="O493" s="242">
        <v>0</v>
      </c>
      <c r="P493" s="242">
        <v>0</v>
      </c>
      <c r="Q493" s="242">
        <v>0</v>
      </c>
      <c r="R493" s="242">
        <v>0</v>
      </c>
      <c r="S493" s="242">
        <v>0</v>
      </c>
      <c r="T493" s="242">
        <v>0</v>
      </c>
      <c r="U493" s="242">
        <v>0</v>
      </c>
      <c r="V493" s="242">
        <v>0</v>
      </c>
      <c r="W493" s="242">
        <v>0</v>
      </c>
      <c r="X493" s="242">
        <v>0</v>
      </c>
      <c r="Y493" s="242">
        <v>0</v>
      </c>
      <c r="Z493" s="242">
        <v>0</v>
      </c>
      <c r="AA493" s="242">
        <v>0</v>
      </c>
      <c r="AB493" s="242">
        <v>0</v>
      </c>
      <c r="AC493" s="242">
        <v>0</v>
      </c>
      <c r="AD493" s="242">
        <v>0</v>
      </c>
      <c r="AE493" s="242">
        <v>0</v>
      </c>
      <c r="AF493" s="242">
        <v>0</v>
      </c>
      <c r="AG493" s="242">
        <v>0</v>
      </c>
      <c r="AH493" s="242">
        <v>0</v>
      </c>
      <c r="AI493" s="242">
        <v>0</v>
      </c>
      <c r="AJ493" s="242">
        <v>0</v>
      </c>
      <c r="AK493" s="242">
        <v>0</v>
      </c>
      <c r="AL493" s="242">
        <v>0</v>
      </c>
      <c r="AM493" s="242">
        <v>0</v>
      </c>
      <c r="AN493" s="242">
        <v>0</v>
      </c>
      <c r="AO493" s="242">
        <v>0</v>
      </c>
      <c r="AP493" s="242">
        <v>0</v>
      </c>
      <c r="AQ493" s="242">
        <v>0</v>
      </c>
    </row>
    <row r="494" spans="1:43" x14ac:dyDescent="0.25">
      <c r="A494" s="224" t="s">
        <v>214</v>
      </c>
      <c r="B494" s="223" t="s">
        <v>217</v>
      </c>
      <c r="C494" s="223" t="s">
        <v>309</v>
      </c>
      <c r="D494" s="223" t="s">
        <v>573</v>
      </c>
      <c r="G494" s="86"/>
      <c r="H494" s="86"/>
      <c r="I494" t="s">
        <v>193</v>
      </c>
      <c r="J494" t="s">
        <v>61</v>
      </c>
      <c r="L494" s="178"/>
      <c r="M494" s="242">
        <v>0</v>
      </c>
      <c r="N494" s="242">
        <v>0</v>
      </c>
      <c r="O494" s="242">
        <v>0</v>
      </c>
      <c r="P494" s="242">
        <v>0</v>
      </c>
      <c r="Q494" s="242">
        <v>0</v>
      </c>
      <c r="R494" s="242">
        <v>0</v>
      </c>
      <c r="S494" s="242">
        <v>0</v>
      </c>
      <c r="T494" s="242">
        <v>0</v>
      </c>
      <c r="U494" s="242">
        <v>0</v>
      </c>
      <c r="V494" s="242">
        <v>0</v>
      </c>
      <c r="W494" s="242">
        <v>0</v>
      </c>
      <c r="X494" s="242">
        <v>0</v>
      </c>
      <c r="Y494" s="242">
        <v>0</v>
      </c>
      <c r="Z494" s="242">
        <v>0</v>
      </c>
      <c r="AA494" s="242">
        <v>0</v>
      </c>
      <c r="AB494" s="242">
        <v>0</v>
      </c>
      <c r="AC494" s="242">
        <v>0</v>
      </c>
      <c r="AD494" s="242">
        <v>0</v>
      </c>
      <c r="AE494" s="242">
        <v>0</v>
      </c>
      <c r="AF494" s="242">
        <v>0</v>
      </c>
      <c r="AG494" s="242">
        <v>0</v>
      </c>
      <c r="AH494" s="242">
        <v>0</v>
      </c>
      <c r="AI494" s="242">
        <v>0</v>
      </c>
      <c r="AJ494" s="242">
        <v>0</v>
      </c>
      <c r="AK494" s="242">
        <v>0</v>
      </c>
      <c r="AL494" s="242">
        <v>0</v>
      </c>
      <c r="AM494" s="242">
        <v>0</v>
      </c>
      <c r="AN494" s="242">
        <v>0</v>
      </c>
      <c r="AO494" s="242">
        <v>0</v>
      </c>
      <c r="AP494" s="242">
        <v>0</v>
      </c>
      <c r="AQ494" s="242">
        <v>0</v>
      </c>
    </row>
    <row r="495" spans="1:43" x14ac:dyDescent="0.25">
      <c r="A495" s="224" t="s">
        <v>214</v>
      </c>
      <c r="B495" s="223" t="s">
        <v>217</v>
      </c>
      <c r="C495" s="223" t="s">
        <v>309</v>
      </c>
      <c r="D495" s="223" t="s">
        <v>515</v>
      </c>
      <c r="G495" s="86"/>
      <c r="H495" s="86"/>
      <c r="I495" t="s">
        <v>128</v>
      </c>
      <c r="J495" t="s">
        <v>66</v>
      </c>
      <c r="L495" s="178"/>
      <c r="M495" s="242">
        <v>0</v>
      </c>
      <c r="N495" s="242">
        <v>1.3250430169933495E-5</v>
      </c>
      <c r="O495" s="242">
        <v>0</v>
      </c>
      <c r="P495" s="242">
        <v>0</v>
      </c>
      <c r="Q495" s="242">
        <v>0</v>
      </c>
      <c r="R495" s="242">
        <v>0</v>
      </c>
      <c r="S495" s="242">
        <v>0</v>
      </c>
      <c r="T495" s="242">
        <v>0</v>
      </c>
      <c r="U495" s="242">
        <v>0</v>
      </c>
      <c r="V495" s="242">
        <v>0</v>
      </c>
      <c r="W495" s="242">
        <v>0</v>
      </c>
      <c r="X495" s="242">
        <v>0</v>
      </c>
      <c r="Y495" s="242">
        <v>0</v>
      </c>
      <c r="Z495" s="242">
        <v>3.0214009889546907E-4</v>
      </c>
      <c r="AA495" s="242">
        <v>2.0644797769189946E-3</v>
      </c>
      <c r="AB495" s="242">
        <v>1.0254106896774352E-4</v>
      </c>
      <c r="AC495" s="242">
        <v>5.5014301651446537E-4</v>
      </c>
      <c r="AD495" s="242">
        <v>0</v>
      </c>
      <c r="AE495" s="242">
        <v>0</v>
      </c>
      <c r="AF495" s="242">
        <v>0</v>
      </c>
      <c r="AG495" s="242">
        <v>0</v>
      </c>
      <c r="AH495" s="242">
        <v>0</v>
      </c>
      <c r="AI495" s="242">
        <v>1.4337455733506413E-4</v>
      </c>
      <c r="AJ495" s="242">
        <v>6.4125889477221024E-6</v>
      </c>
      <c r="AK495" s="242">
        <v>2.1185313710042432E-4</v>
      </c>
      <c r="AL495" s="242">
        <v>1.5470304206042238E-3</v>
      </c>
      <c r="AM495" s="242">
        <v>0</v>
      </c>
      <c r="AN495" s="242">
        <v>0</v>
      </c>
      <c r="AO495" s="242">
        <v>5.7662190080525776E-2</v>
      </c>
      <c r="AP495" s="242">
        <v>0</v>
      </c>
      <c r="AQ495" s="242">
        <v>0</v>
      </c>
    </row>
    <row r="496" spans="1:43" x14ac:dyDescent="0.25">
      <c r="A496" s="224" t="s">
        <v>214</v>
      </c>
      <c r="B496" s="223" t="s">
        <v>217</v>
      </c>
      <c r="C496" s="223" t="s">
        <v>309</v>
      </c>
      <c r="D496" s="223" t="s">
        <v>515</v>
      </c>
      <c r="G496" s="86"/>
      <c r="H496" s="86"/>
      <c r="I496" t="s">
        <v>128</v>
      </c>
      <c r="J496" t="s">
        <v>58</v>
      </c>
      <c r="L496" s="178"/>
      <c r="M496" s="242">
        <v>1</v>
      </c>
      <c r="N496" s="242">
        <v>0.99998674956983014</v>
      </c>
      <c r="O496" s="242">
        <v>1</v>
      </c>
      <c r="P496" s="242">
        <v>1</v>
      </c>
      <c r="Q496" s="242">
        <v>1</v>
      </c>
      <c r="R496" s="242">
        <v>1</v>
      </c>
      <c r="S496" s="242">
        <v>1</v>
      </c>
      <c r="T496" s="242">
        <v>1</v>
      </c>
      <c r="U496" s="242">
        <v>1</v>
      </c>
      <c r="V496" s="242">
        <v>1</v>
      </c>
      <c r="W496" s="242">
        <v>1</v>
      </c>
      <c r="X496" s="242">
        <v>1</v>
      </c>
      <c r="Y496" s="242">
        <v>1</v>
      </c>
      <c r="Z496" s="242">
        <v>0.99969785990110449</v>
      </c>
      <c r="AA496" s="242">
        <v>0.99793552022308096</v>
      </c>
      <c r="AB496" s="242">
        <v>0.99989745893103232</v>
      </c>
      <c r="AC496" s="242">
        <v>0.99944985698348554</v>
      </c>
      <c r="AD496" s="242">
        <v>1</v>
      </c>
      <c r="AE496" s="242">
        <v>1</v>
      </c>
      <c r="AF496" s="242">
        <v>1</v>
      </c>
      <c r="AG496" s="242">
        <v>1</v>
      </c>
      <c r="AH496" s="242">
        <v>1</v>
      </c>
      <c r="AI496" s="242">
        <v>0.99985662544266485</v>
      </c>
      <c r="AJ496" s="242">
        <v>0.99999358741105226</v>
      </c>
      <c r="AK496" s="242">
        <v>0.99978814686289963</v>
      </c>
      <c r="AL496" s="242">
        <v>0.99845296957939567</v>
      </c>
      <c r="AM496" s="242">
        <v>1</v>
      </c>
      <c r="AN496" s="242">
        <v>1</v>
      </c>
      <c r="AO496" s="242">
        <v>0.94233780991947436</v>
      </c>
      <c r="AP496" s="242">
        <v>1</v>
      </c>
      <c r="AQ496" s="242">
        <v>1</v>
      </c>
    </row>
    <row r="497" spans="1:43" x14ac:dyDescent="0.25">
      <c r="A497" s="224" t="s">
        <v>214</v>
      </c>
      <c r="B497" s="223" t="s">
        <v>217</v>
      </c>
      <c r="C497" s="223" t="s">
        <v>309</v>
      </c>
      <c r="D497" s="223" t="s">
        <v>573</v>
      </c>
      <c r="G497" s="86"/>
      <c r="H497" s="86"/>
      <c r="I497" t="s">
        <v>193</v>
      </c>
      <c r="J497" t="s">
        <v>62</v>
      </c>
      <c r="L497" s="178"/>
      <c r="M497" s="242">
        <v>0</v>
      </c>
      <c r="N497" s="242">
        <v>0</v>
      </c>
      <c r="O497" s="242">
        <v>0</v>
      </c>
      <c r="P497" s="242">
        <v>0</v>
      </c>
      <c r="Q497" s="242">
        <v>0</v>
      </c>
      <c r="R497" s="242">
        <v>0</v>
      </c>
      <c r="S497" s="242">
        <v>0</v>
      </c>
      <c r="T497" s="242">
        <v>0</v>
      </c>
      <c r="U497" s="242">
        <v>0</v>
      </c>
      <c r="V497" s="242">
        <v>0</v>
      </c>
      <c r="W497" s="242">
        <v>0</v>
      </c>
      <c r="X497" s="242">
        <v>0</v>
      </c>
      <c r="Y497" s="242">
        <v>0</v>
      </c>
      <c r="Z497" s="242">
        <v>0</v>
      </c>
      <c r="AA497" s="242">
        <v>0</v>
      </c>
      <c r="AB497" s="242">
        <v>0</v>
      </c>
      <c r="AC497" s="242">
        <v>0</v>
      </c>
      <c r="AD497" s="242">
        <v>0</v>
      </c>
      <c r="AE497" s="242">
        <v>0</v>
      </c>
      <c r="AF497" s="242">
        <v>0</v>
      </c>
      <c r="AG497" s="242">
        <v>0</v>
      </c>
      <c r="AH497" s="242">
        <v>0</v>
      </c>
      <c r="AI497" s="242">
        <v>0</v>
      </c>
      <c r="AJ497" s="242">
        <v>0</v>
      </c>
      <c r="AK497" s="242">
        <v>0</v>
      </c>
      <c r="AL497" s="242">
        <v>0</v>
      </c>
      <c r="AM497" s="242">
        <v>0</v>
      </c>
      <c r="AN497" s="242">
        <v>0</v>
      </c>
      <c r="AO497" s="242">
        <v>0</v>
      </c>
      <c r="AP497" s="242">
        <v>0</v>
      </c>
      <c r="AQ497" s="242">
        <v>0</v>
      </c>
    </row>
    <row r="498" spans="1:43" x14ac:dyDescent="0.25">
      <c r="A498" s="226" t="s">
        <v>214</v>
      </c>
      <c r="B498" s="225" t="s">
        <v>217</v>
      </c>
      <c r="C498" s="225" t="s">
        <v>309</v>
      </c>
      <c r="D498" s="225" t="s">
        <v>527</v>
      </c>
      <c r="E498" s="61"/>
      <c r="F498" s="61"/>
      <c r="G498" s="89"/>
      <c r="H498" s="89"/>
      <c r="I498" s="149" t="s">
        <v>158</v>
      </c>
      <c r="J498" s="149" t="s">
        <v>64</v>
      </c>
      <c r="K498" s="154"/>
      <c r="L498" s="182"/>
      <c r="M498" s="243">
        <v>0</v>
      </c>
      <c r="N498" s="243">
        <v>0</v>
      </c>
      <c r="O498" s="243">
        <v>0</v>
      </c>
      <c r="P498" s="243">
        <v>0</v>
      </c>
      <c r="Q498" s="243">
        <v>9.5938513543120135E-2</v>
      </c>
      <c r="R498" s="243">
        <v>0</v>
      </c>
      <c r="S498" s="243">
        <v>0</v>
      </c>
      <c r="T498" s="243">
        <v>0</v>
      </c>
      <c r="U498" s="243">
        <v>0</v>
      </c>
      <c r="V498" s="243">
        <v>0</v>
      </c>
      <c r="W498" s="243">
        <v>0</v>
      </c>
      <c r="X498" s="243">
        <v>0</v>
      </c>
      <c r="Y498" s="243">
        <v>0</v>
      </c>
      <c r="Z498" s="243">
        <v>0</v>
      </c>
      <c r="AA498" s="243">
        <v>0</v>
      </c>
      <c r="AB498" s="243">
        <v>0</v>
      </c>
      <c r="AC498" s="243">
        <v>0</v>
      </c>
      <c r="AD498" s="243">
        <v>0</v>
      </c>
      <c r="AE498" s="243">
        <v>0</v>
      </c>
      <c r="AF498" s="243">
        <v>0</v>
      </c>
      <c r="AG498" s="243">
        <v>0</v>
      </c>
      <c r="AH498" s="243">
        <v>0</v>
      </c>
      <c r="AI498" s="243">
        <v>0</v>
      </c>
      <c r="AJ498" s="243">
        <v>0</v>
      </c>
      <c r="AK498" s="243">
        <v>0</v>
      </c>
      <c r="AL498" s="243">
        <v>0.27073665097902883</v>
      </c>
      <c r="AM498" s="243">
        <v>0</v>
      </c>
      <c r="AN498" s="243">
        <v>0</v>
      </c>
      <c r="AO498" s="243">
        <v>0</v>
      </c>
      <c r="AP498" s="243">
        <v>0</v>
      </c>
      <c r="AQ498" s="243">
        <v>0</v>
      </c>
    </row>
    <row r="499" spans="1:43" x14ac:dyDescent="0.25">
      <c r="M499" s="217"/>
      <c r="N499" s="217"/>
      <c r="O499" s="217"/>
      <c r="P499" s="217"/>
      <c r="Q499" s="218"/>
      <c r="R499" s="218"/>
      <c r="S499" s="218"/>
      <c r="T499" s="218"/>
      <c r="U499" s="218"/>
      <c r="V499" s="218"/>
      <c r="W499" s="218"/>
      <c r="X499" s="218"/>
      <c r="Y499" s="218"/>
      <c r="Z499" s="218"/>
      <c r="AA499" s="218"/>
      <c r="AB499" s="218"/>
      <c r="AC499" s="218"/>
      <c r="AD499" s="218"/>
      <c r="AE499" s="218"/>
      <c r="AF499" s="218"/>
      <c r="AG499" s="218"/>
      <c r="AH499" s="218"/>
      <c r="AI499" s="218"/>
      <c r="AJ499" s="218"/>
      <c r="AK499" s="219"/>
      <c r="AL499" s="218"/>
      <c r="AM499" s="218"/>
      <c r="AN499" s="217"/>
      <c r="AO499" s="217"/>
      <c r="AP499" s="217"/>
      <c r="AQ499" s="217"/>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C449C-18BF-49A2-AE73-6488B820DDB7}">
  <sheetPr>
    <tabColor theme="9" tint="0.59999389629810485"/>
  </sheetPr>
  <dimension ref="A1:BB134"/>
  <sheetViews>
    <sheetView showGridLines="0" zoomScale="70" zoomScaleNormal="70" workbookViewId="0">
      <pane xSplit="2" ySplit="1" topLeftCell="AB2" activePane="bottomRight" state="frozen"/>
      <selection sqref="A1:XFD1048576"/>
      <selection pane="topRight" sqref="A1:XFD1048576"/>
      <selection pane="bottomLeft" sqref="A1:XFD1048576"/>
      <selection pane="bottomRight" activeCell="B9" sqref="B9"/>
    </sheetView>
  </sheetViews>
  <sheetFormatPr defaultColWidth="9.140625" defaultRowHeight="15" x14ac:dyDescent="0.25"/>
  <cols>
    <col min="1" max="1" width="18" style="13" customWidth="1"/>
    <col min="2" max="2" width="80" style="13" bestFit="1" customWidth="1"/>
    <col min="3" max="3" width="13.140625" style="13" customWidth="1"/>
    <col min="4" max="6" width="14.5703125" style="13" customWidth="1"/>
    <col min="7" max="7" width="14.5703125" customWidth="1"/>
    <col min="8" max="8" width="14.5703125" style="13" customWidth="1"/>
    <col min="9" max="31" width="10" style="13" customWidth="1"/>
    <col min="32" max="40" width="10.42578125" style="13" customWidth="1"/>
    <col min="41" max="41" width="10" style="13" customWidth="1"/>
    <col min="42" max="42" width="10.42578125" style="13" customWidth="1"/>
    <col min="43" max="43" width="16.7109375" style="13" bestFit="1" customWidth="1"/>
    <col min="44" max="44" width="81" style="13" bestFit="1" customWidth="1"/>
    <col min="45" max="45" width="10.5703125" style="13" bestFit="1" customWidth="1"/>
    <col min="46" max="46" width="10.42578125" style="13" bestFit="1" customWidth="1"/>
    <col min="47" max="47" width="35" style="13" bestFit="1" customWidth="1"/>
    <col min="48" max="48" width="7.85546875" style="13" bestFit="1" customWidth="1"/>
    <col min="49" max="49" width="8.42578125" style="13" bestFit="1" customWidth="1"/>
    <col min="50" max="50" width="10.42578125" style="13" bestFit="1" customWidth="1"/>
    <col min="51" max="51" width="7.85546875" style="13" bestFit="1" customWidth="1"/>
    <col min="52" max="16384" width="9.140625" style="13"/>
  </cols>
  <sheetData>
    <row r="1" spans="1:50" ht="23.25" x14ac:dyDescent="0.25">
      <c r="A1" s="12" t="s">
        <v>529</v>
      </c>
    </row>
    <row r="2" spans="1:50" customFormat="1" x14ac:dyDescent="0.25">
      <c r="A2" s="5" t="s">
        <v>2</v>
      </c>
      <c r="B2" t="s">
        <v>340</v>
      </c>
    </row>
    <row r="3" spans="1:50" x14ac:dyDescent="0.25">
      <c r="A3" s="20" t="s">
        <v>199</v>
      </c>
      <c r="B3" s="13" t="s">
        <v>169</v>
      </c>
    </row>
    <row r="5" spans="1:50" ht="21" x14ac:dyDescent="0.25">
      <c r="A5" s="23" t="s">
        <v>218</v>
      </c>
      <c r="F5"/>
      <c r="G5" s="13"/>
      <c r="AP5" s="23" t="s">
        <v>181</v>
      </c>
    </row>
    <row r="6" spans="1:50" x14ac:dyDescent="0.25">
      <c r="A6" s="68" t="s">
        <v>132</v>
      </c>
      <c r="F6"/>
      <c r="G6" s="13"/>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9"/>
      <c r="AM6" s="69"/>
      <c r="AN6" s="69"/>
      <c r="AO6" s="69"/>
      <c r="AP6" s="56" t="s">
        <v>133</v>
      </c>
      <c r="AQ6" s="73"/>
      <c r="AR6" s="73"/>
      <c r="AS6" s="73"/>
      <c r="AT6" s="73"/>
      <c r="AU6" s="73"/>
      <c r="AV6" s="73"/>
      <c r="AW6" s="73"/>
    </row>
    <row r="7" spans="1:50" ht="15.75" thickBot="1" x14ac:dyDescent="0.3">
      <c r="A7" s="70" t="s">
        <v>138</v>
      </c>
      <c r="B7" s="71" t="s">
        <v>179</v>
      </c>
      <c r="C7" s="70" t="s">
        <v>135</v>
      </c>
      <c r="D7" s="70" t="s">
        <v>196</v>
      </c>
      <c r="E7" s="70" t="s">
        <v>195</v>
      </c>
      <c r="F7" s="70" t="s">
        <v>136</v>
      </c>
      <c r="G7" s="70" t="s">
        <v>221</v>
      </c>
      <c r="H7" s="70" t="s">
        <v>159</v>
      </c>
      <c r="I7" s="70" t="s">
        <v>160</v>
      </c>
      <c r="J7" s="70" t="s">
        <v>71</v>
      </c>
      <c r="K7" s="70" t="s">
        <v>72</v>
      </c>
      <c r="L7" s="70" t="s">
        <v>73</v>
      </c>
      <c r="M7" s="70" t="s">
        <v>74</v>
      </c>
      <c r="N7" s="70" t="s">
        <v>75</v>
      </c>
      <c r="O7" s="70" t="s">
        <v>76</v>
      </c>
      <c r="P7" s="70" t="s">
        <v>77</v>
      </c>
      <c r="Q7" s="70" t="s">
        <v>78</v>
      </c>
      <c r="R7" s="70" t="s">
        <v>79</v>
      </c>
      <c r="S7" s="70" t="s">
        <v>80</v>
      </c>
      <c r="T7" s="70" t="s">
        <v>23</v>
      </c>
      <c r="U7" s="70" t="s">
        <v>24</v>
      </c>
      <c r="V7" s="70" t="s">
        <v>25</v>
      </c>
      <c r="W7" s="70" t="s">
        <v>81</v>
      </c>
      <c r="X7" s="70" t="s">
        <v>82</v>
      </c>
      <c r="Y7" s="70" t="s">
        <v>83</v>
      </c>
      <c r="Z7" s="70" t="s">
        <v>84</v>
      </c>
      <c r="AA7" s="70" t="s">
        <v>26</v>
      </c>
      <c r="AB7" s="70" t="s">
        <v>27</v>
      </c>
      <c r="AC7" s="70" t="s">
        <v>4</v>
      </c>
      <c r="AD7" s="70" t="s">
        <v>85</v>
      </c>
      <c r="AE7" s="70" t="s">
        <v>28</v>
      </c>
      <c r="AF7" s="70" t="s">
        <v>69</v>
      </c>
      <c r="AG7" s="70" t="s">
        <v>29</v>
      </c>
      <c r="AH7" s="70" t="s">
        <v>30</v>
      </c>
      <c r="AI7" s="70" t="s">
        <v>31</v>
      </c>
      <c r="AJ7" s="70" t="s">
        <v>32</v>
      </c>
      <c r="AK7" s="70" t="s">
        <v>70</v>
      </c>
      <c r="AL7" s="70" t="s">
        <v>33</v>
      </c>
      <c r="AM7" s="70" t="s">
        <v>34</v>
      </c>
      <c r="AN7" s="70" t="s">
        <v>35</v>
      </c>
      <c r="AP7" s="58" t="s">
        <v>137</v>
      </c>
      <c r="AQ7" s="58" t="s">
        <v>138</v>
      </c>
      <c r="AR7" s="58" t="s">
        <v>139</v>
      </c>
      <c r="AS7" s="58" t="s">
        <v>140</v>
      </c>
      <c r="AT7" s="58" t="s">
        <v>141</v>
      </c>
      <c r="AU7" s="58" t="s">
        <v>363</v>
      </c>
      <c r="AV7" s="58" t="s">
        <v>142</v>
      </c>
      <c r="AW7" s="58" t="s">
        <v>143</v>
      </c>
      <c r="AX7" s="58" t="s">
        <v>144</v>
      </c>
    </row>
    <row r="8" spans="1:50" ht="63.75" x14ac:dyDescent="0.25">
      <c r="A8" s="65" t="s">
        <v>161</v>
      </c>
      <c r="B8" s="65" t="s">
        <v>48</v>
      </c>
      <c r="C8" s="65" t="s">
        <v>163</v>
      </c>
      <c r="D8" s="65" t="s">
        <v>147</v>
      </c>
      <c r="E8" s="65" t="s">
        <v>176</v>
      </c>
      <c r="F8" s="65" t="s">
        <v>146</v>
      </c>
      <c r="G8" s="65" t="s">
        <v>177</v>
      </c>
      <c r="H8" s="65" t="s">
        <v>198</v>
      </c>
      <c r="I8" s="65" t="s">
        <v>201</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P8" s="66" t="s">
        <v>164</v>
      </c>
      <c r="AQ8" s="66" t="s">
        <v>149</v>
      </c>
      <c r="AR8" s="66" t="s">
        <v>48</v>
      </c>
      <c r="AS8" s="66" t="s">
        <v>150</v>
      </c>
      <c r="AT8" s="66" t="s">
        <v>151</v>
      </c>
      <c r="AU8" s="66" t="s">
        <v>162</v>
      </c>
      <c r="AV8" s="66" t="s">
        <v>152</v>
      </c>
      <c r="AW8" s="66" t="s">
        <v>153</v>
      </c>
      <c r="AX8" s="66" t="s">
        <v>154</v>
      </c>
    </row>
    <row r="9" spans="1:50" x14ac:dyDescent="0.25">
      <c r="A9" s="13" t="s">
        <v>173</v>
      </c>
      <c r="B9" s="13" t="s">
        <v>426</v>
      </c>
      <c r="C9" s="13" t="s">
        <v>426</v>
      </c>
      <c r="D9" s="13" t="s">
        <v>426</v>
      </c>
      <c r="E9" s="127" t="s">
        <v>426</v>
      </c>
      <c r="F9" s="127" t="s">
        <v>426</v>
      </c>
      <c r="G9" s="102" t="s">
        <v>426</v>
      </c>
      <c r="H9" s="102" t="s">
        <v>426</v>
      </c>
      <c r="I9" s="102" t="s">
        <v>426</v>
      </c>
      <c r="J9" s="129" t="s">
        <v>426</v>
      </c>
      <c r="K9" s="129" t="s">
        <v>426</v>
      </c>
      <c r="L9" s="129" t="s">
        <v>426</v>
      </c>
      <c r="M9" s="129" t="s">
        <v>426</v>
      </c>
      <c r="N9" s="129" t="s">
        <v>426</v>
      </c>
      <c r="O9" s="129" t="s">
        <v>426</v>
      </c>
      <c r="P9" s="129" t="s">
        <v>426</v>
      </c>
      <c r="Q9" s="129" t="s">
        <v>426</v>
      </c>
      <c r="R9" s="129" t="s">
        <v>426</v>
      </c>
      <c r="S9" s="129" t="s">
        <v>426</v>
      </c>
      <c r="T9" s="129" t="s">
        <v>426</v>
      </c>
      <c r="U9" s="129" t="s">
        <v>426</v>
      </c>
      <c r="V9" s="129" t="s">
        <v>426</v>
      </c>
      <c r="W9" s="129" t="s">
        <v>426</v>
      </c>
      <c r="X9" s="129" t="s">
        <v>426</v>
      </c>
      <c r="Y9" s="129" t="s">
        <v>426</v>
      </c>
      <c r="Z9" s="129" t="s">
        <v>426</v>
      </c>
      <c r="AA9" s="129" t="s">
        <v>426</v>
      </c>
      <c r="AB9" s="129" t="s">
        <v>426</v>
      </c>
      <c r="AC9" s="129" t="s">
        <v>426</v>
      </c>
      <c r="AD9" s="129" t="s">
        <v>426</v>
      </c>
      <c r="AE9" s="129" t="s">
        <v>426</v>
      </c>
      <c r="AF9" s="129" t="s">
        <v>426</v>
      </c>
      <c r="AG9" s="129" t="s">
        <v>426</v>
      </c>
      <c r="AH9" s="129" t="s">
        <v>426</v>
      </c>
      <c r="AI9" s="129" t="s">
        <v>426</v>
      </c>
      <c r="AJ9" s="129" t="s">
        <v>426</v>
      </c>
      <c r="AK9" s="129" t="s">
        <v>426</v>
      </c>
      <c r="AL9" s="129" t="s">
        <v>426</v>
      </c>
      <c r="AM9" s="129" t="s">
        <v>426</v>
      </c>
      <c r="AN9" s="129" t="s">
        <v>426</v>
      </c>
      <c r="AP9" s="13" t="s">
        <v>173</v>
      </c>
      <c r="AQ9" s="13" t="s">
        <v>426</v>
      </c>
      <c r="AR9" s="13" t="s">
        <v>426</v>
      </c>
      <c r="AS9" s="13" t="s">
        <v>426</v>
      </c>
      <c r="AT9" s="13" t="s">
        <v>426</v>
      </c>
      <c r="AU9" s="13" t="s">
        <v>426</v>
      </c>
      <c r="AV9" s="13" t="s">
        <v>426</v>
      </c>
    </row>
    <row r="10" spans="1:50" x14ac:dyDescent="0.25">
      <c r="A10" s="13" t="s">
        <v>530</v>
      </c>
      <c r="B10" s="13" t="s">
        <v>531</v>
      </c>
      <c r="C10" s="13" t="s">
        <v>466</v>
      </c>
      <c r="D10" s="13">
        <v>31.536000000000001</v>
      </c>
      <c r="E10" s="127">
        <v>0.9</v>
      </c>
      <c r="F10" s="127">
        <v>0.8</v>
      </c>
      <c r="G10" s="102">
        <v>25</v>
      </c>
      <c r="H10" s="102" t="s">
        <v>532</v>
      </c>
      <c r="I10" s="102" t="s">
        <v>329</v>
      </c>
      <c r="J10" s="129">
        <v>0.35556188736681887</v>
      </c>
      <c r="K10" s="129">
        <v>2.1372104802976493</v>
      </c>
      <c r="L10" s="129">
        <v>0.4063197564687977</v>
      </c>
      <c r="M10" s="129">
        <v>0.70189677321156774</v>
      </c>
      <c r="N10" s="129">
        <v>0.97595336377473374</v>
      </c>
      <c r="O10" s="129">
        <v>1.544931506849315</v>
      </c>
      <c r="P10" s="129">
        <v>1.6282785388127854</v>
      </c>
      <c r="Q10" s="129">
        <v>8.4421025875190256</v>
      </c>
      <c r="R10" s="129">
        <v>1.3571050228310502</v>
      </c>
      <c r="S10" s="129">
        <v>2.9519830441400305</v>
      </c>
      <c r="T10" s="129">
        <v>2.9844444444444438</v>
      </c>
      <c r="U10" s="129">
        <v>1.4509589041095894</v>
      </c>
      <c r="V10" s="129">
        <v>80.682952815829552</v>
      </c>
      <c r="W10" s="129">
        <v>1.1482997632335534</v>
      </c>
      <c r="X10" s="129">
        <v>0.32123892947742261</v>
      </c>
      <c r="Y10" s="129">
        <v>2.3244121681041769</v>
      </c>
      <c r="Z10" s="129">
        <v>10.20694569085067</v>
      </c>
      <c r="AA10" s="129">
        <v>1.6950838660578385</v>
      </c>
      <c r="AB10" s="129">
        <v>2.4378386605783868</v>
      </c>
      <c r="AC10" s="129">
        <v>14.759299847792999</v>
      </c>
      <c r="AD10" s="129">
        <v>2.6953120243531199</v>
      </c>
      <c r="AE10" s="129">
        <v>4.6508903805175033</v>
      </c>
      <c r="AF10" s="129">
        <v>4.1384272264501938</v>
      </c>
      <c r="AG10" s="129">
        <v>4.2196720721393541</v>
      </c>
      <c r="AH10" s="129">
        <v>1.995709066369769</v>
      </c>
      <c r="AI10" s="129">
        <v>3.6676323253847456</v>
      </c>
      <c r="AJ10" s="129">
        <v>2.9386423135464232</v>
      </c>
      <c r="AK10" s="129">
        <v>0.88188736681887359</v>
      </c>
      <c r="AL10" s="129">
        <v>1.884914185692542</v>
      </c>
      <c r="AM10" s="129">
        <v>12.837980487062403</v>
      </c>
      <c r="AN10" s="129">
        <v>1.8500152207001521</v>
      </c>
      <c r="AP10" s="13" t="s">
        <v>155</v>
      </c>
      <c r="AQ10" s="13" t="s">
        <v>530</v>
      </c>
      <c r="AR10" s="13" t="s">
        <v>531</v>
      </c>
      <c r="AS10" s="13" t="s">
        <v>19</v>
      </c>
      <c r="AT10" s="13" t="s">
        <v>329</v>
      </c>
      <c r="AU10" s="13" t="s">
        <v>450</v>
      </c>
      <c r="AV10" s="13" t="s">
        <v>367</v>
      </c>
    </row>
    <row r="11" spans="1:50" x14ac:dyDescent="0.25">
      <c r="A11" s="13" t="s">
        <v>533</v>
      </c>
      <c r="B11" s="13" t="s">
        <v>534</v>
      </c>
      <c r="C11" s="13" t="s">
        <v>505</v>
      </c>
      <c r="D11" s="13">
        <v>31.536000000000001</v>
      </c>
      <c r="E11" s="127">
        <v>0.9</v>
      </c>
      <c r="F11" s="127">
        <v>0.8</v>
      </c>
      <c r="G11" s="102">
        <v>15</v>
      </c>
      <c r="H11" s="102" t="s">
        <v>532</v>
      </c>
      <c r="I11" s="102" t="s">
        <v>329</v>
      </c>
      <c r="J11" s="129">
        <v>0.59260314561136485</v>
      </c>
      <c r="K11" s="129">
        <v>3.5620174671627489</v>
      </c>
      <c r="L11" s="129">
        <v>0.67719959411466291</v>
      </c>
      <c r="M11" s="129">
        <v>1.1698279553526127</v>
      </c>
      <c r="N11" s="129">
        <v>1.6265889396245565</v>
      </c>
      <c r="O11" s="129">
        <v>2.5748858447488585</v>
      </c>
      <c r="P11" s="129">
        <v>2.7137975646879759</v>
      </c>
      <c r="Q11" s="129">
        <v>14.070170979198378</v>
      </c>
      <c r="R11" s="129">
        <v>2.2618417047184174</v>
      </c>
      <c r="S11" s="129">
        <v>4.9199717402333842</v>
      </c>
      <c r="T11" s="129">
        <v>4.974074074074073</v>
      </c>
      <c r="U11" s="129">
        <v>2.4182648401826485</v>
      </c>
      <c r="V11" s="129">
        <v>134.47158802638256</v>
      </c>
      <c r="W11" s="129">
        <v>1.9138329387225892</v>
      </c>
      <c r="X11" s="129">
        <v>0.53539821579570435</v>
      </c>
      <c r="Y11" s="129">
        <v>3.8740202801736285</v>
      </c>
      <c r="Z11" s="129">
        <v>17.011576151417781</v>
      </c>
      <c r="AA11" s="129">
        <v>2.8251397767630646</v>
      </c>
      <c r="AB11" s="129">
        <v>4.0630644342973117</v>
      </c>
      <c r="AC11" s="129">
        <v>24.598833079654998</v>
      </c>
      <c r="AD11" s="129">
        <v>4.4921867072552004</v>
      </c>
      <c r="AE11" s="129">
        <v>7.7514839675291736</v>
      </c>
      <c r="AF11" s="129">
        <v>6.8973787107503242</v>
      </c>
      <c r="AG11" s="129">
        <v>7.0327867868989244</v>
      </c>
      <c r="AH11" s="129">
        <v>3.3261817772829487</v>
      </c>
      <c r="AI11" s="129">
        <v>6.1127205423079092</v>
      </c>
      <c r="AJ11" s="129">
        <v>4.8977371892440384</v>
      </c>
      <c r="AK11" s="129">
        <v>1.4698122780314562</v>
      </c>
      <c r="AL11" s="129">
        <v>3.141523642820903</v>
      </c>
      <c r="AM11" s="129">
        <v>21.396634145104006</v>
      </c>
      <c r="AN11" s="129">
        <v>3.083358701166921</v>
      </c>
      <c r="AP11" s="13" t="s">
        <v>155</v>
      </c>
      <c r="AQ11" s="13" t="s">
        <v>533</v>
      </c>
      <c r="AR11" s="13" t="s">
        <v>534</v>
      </c>
      <c r="AS11" s="13" t="s">
        <v>19</v>
      </c>
      <c r="AT11" s="13" t="s">
        <v>329</v>
      </c>
      <c r="AU11" s="13" t="s">
        <v>450</v>
      </c>
      <c r="AV11" s="13" t="s">
        <v>367</v>
      </c>
    </row>
    <row r="12" spans="1:50" x14ac:dyDescent="0.25">
      <c r="A12" s="61" t="s">
        <v>535</v>
      </c>
      <c r="B12" s="61" t="s">
        <v>536</v>
      </c>
      <c r="C12" s="61" t="s">
        <v>512</v>
      </c>
      <c r="D12" s="61">
        <v>31.536000000000001</v>
      </c>
      <c r="E12" s="119">
        <v>0.9</v>
      </c>
      <c r="F12" s="119">
        <v>0.8</v>
      </c>
      <c r="G12" s="103">
        <v>20</v>
      </c>
      <c r="H12" s="103" t="s">
        <v>532</v>
      </c>
      <c r="I12" s="103" t="s">
        <v>329</v>
      </c>
      <c r="J12" s="130">
        <v>0.23704125824454589</v>
      </c>
      <c r="K12" s="130">
        <v>1.4248069868650994</v>
      </c>
      <c r="L12" s="130">
        <v>0.27087983764586504</v>
      </c>
      <c r="M12" s="130">
        <v>0.46793118214104507</v>
      </c>
      <c r="N12" s="130">
        <v>0.65063557584982235</v>
      </c>
      <c r="O12" s="130">
        <v>1.0299543378995433</v>
      </c>
      <c r="P12" s="130">
        <v>1.0855190258751901</v>
      </c>
      <c r="Q12" s="130">
        <v>5.6280683916793492</v>
      </c>
      <c r="R12" s="130">
        <v>0.90473668188736667</v>
      </c>
      <c r="S12" s="130">
        <v>1.9679886960933535</v>
      </c>
      <c r="T12" s="130">
        <v>1.9896296296296292</v>
      </c>
      <c r="U12" s="130">
        <v>0.96730593607305926</v>
      </c>
      <c r="V12" s="130">
        <v>53.788635210553018</v>
      </c>
      <c r="W12" s="130">
        <v>0.76553317548903554</v>
      </c>
      <c r="X12" s="130">
        <v>0.21415928631828168</v>
      </c>
      <c r="Y12" s="130">
        <v>1.5496081120694511</v>
      </c>
      <c r="Z12" s="130">
        <v>6.804630460567112</v>
      </c>
      <c r="AA12" s="130">
        <v>1.1300559107052253</v>
      </c>
      <c r="AB12" s="130">
        <v>1.6252257737189242</v>
      </c>
      <c r="AC12" s="130">
        <v>9.8395332318619957</v>
      </c>
      <c r="AD12" s="130">
        <v>1.7968746829020796</v>
      </c>
      <c r="AE12" s="130">
        <v>3.1005935870116685</v>
      </c>
      <c r="AF12" s="130">
        <v>2.758951484300129</v>
      </c>
      <c r="AG12" s="130">
        <v>2.8131147147595694</v>
      </c>
      <c r="AH12" s="130">
        <v>1.3304727109131791</v>
      </c>
      <c r="AI12" s="130">
        <v>2.4450882169231631</v>
      </c>
      <c r="AJ12" s="130">
        <v>1.959094875697615</v>
      </c>
      <c r="AK12" s="130">
        <v>0.58792491121258239</v>
      </c>
      <c r="AL12" s="130">
        <v>1.2566094571283608</v>
      </c>
      <c r="AM12" s="130">
        <v>8.5586536580416013</v>
      </c>
      <c r="AN12" s="130">
        <v>1.233343480466768</v>
      </c>
      <c r="AP12" s="61" t="s">
        <v>155</v>
      </c>
      <c r="AQ12" s="61" t="s">
        <v>535</v>
      </c>
      <c r="AR12" s="61" t="s">
        <v>536</v>
      </c>
      <c r="AS12" s="61" t="s">
        <v>19</v>
      </c>
      <c r="AT12" s="61" t="s">
        <v>329</v>
      </c>
      <c r="AU12" s="61" t="s">
        <v>450</v>
      </c>
      <c r="AV12" s="61" t="s">
        <v>367</v>
      </c>
      <c r="AW12" s="61"/>
      <c r="AX12" s="61"/>
    </row>
    <row r="13" spans="1:50" x14ac:dyDescent="0.25">
      <c r="A13" s="13" t="s">
        <v>537</v>
      </c>
      <c r="B13" s="13" t="s">
        <v>538</v>
      </c>
      <c r="C13" s="13" t="s">
        <v>430</v>
      </c>
      <c r="D13" s="13">
        <v>31.536000000000001</v>
      </c>
      <c r="E13" s="127">
        <v>0.9</v>
      </c>
      <c r="F13" s="127">
        <v>0.6</v>
      </c>
      <c r="G13" s="102">
        <v>25</v>
      </c>
      <c r="H13" s="22" t="s">
        <v>532</v>
      </c>
      <c r="I13" s="102" t="s">
        <v>329</v>
      </c>
      <c r="J13" s="129">
        <v>1.066169837645865E-2</v>
      </c>
      <c r="K13" s="129">
        <v>1.0582382538474546</v>
      </c>
      <c r="L13" s="129">
        <v>3.8231497336377478E-2</v>
      </c>
      <c r="M13" s="129">
        <v>0.33643383794182308</v>
      </c>
      <c r="N13" s="129">
        <v>0.13984754291391849</v>
      </c>
      <c r="O13" s="129">
        <v>0.57389256722475901</v>
      </c>
      <c r="P13" s="129">
        <v>0.95781204659225427</v>
      </c>
      <c r="Q13" s="129">
        <v>0.98256067009132431</v>
      </c>
      <c r="R13" s="129">
        <v>0.35784571014797906</v>
      </c>
      <c r="S13" s="129">
        <v>0.10350091105762724</v>
      </c>
      <c r="T13" s="129">
        <v>0.37121279384407235</v>
      </c>
      <c r="U13" s="129">
        <v>0.58451737696600703</v>
      </c>
      <c r="V13" s="129">
        <v>5.3586632420091318</v>
      </c>
      <c r="W13" s="129">
        <v>0.107075770125148</v>
      </c>
      <c r="X13" s="129">
        <v>3.3914805090478603E-2</v>
      </c>
      <c r="Y13" s="129">
        <v>0.47069419161170295</v>
      </c>
      <c r="Z13" s="129">
        <v>2.1261109157787925</v>
      </c>
      <c r="AA13" s="129">
        <v>0.41700027693218328</v>
      </c>
      <c r="AB13" s="129">
        <v>0</v>
      </c>
      <c r="AC13" s="129">
        <v>0.33770384195839676</v>
      </c>
      <c r="AD13" s="129">
        <v>2.3164235582614578</v>
      </c>
      <c r="AE13" s="129">
        <v>0.51700160747505508</v>
      </c>
      <c r="AF13" s="129">
        <v>0.40898852316928808</v>
      </c>
      <c r="AG13" s="129">
        <v>0.53946901986832674</v>
      </c>
      <c r="AH13" s="129">
        <v>2.5309380219431765</v>
      </c>
      <c r="AI13" s="129">
        <v>0.33520147767630654</v>
      </c>
      <c r="AJ13" s="129">
        <v>0.87675969917977348</v>
      </c>
      <c r="AK13" s="129">
        <v>1.8044520547945204</v>
      </c>
      <c r="AL13" s="129">
        <v>0.45100428758667338</v>
      </c>
      <c r="AM13" s="129">
        <v>4.3849532026889912</v>
      </c>
      <c r="AN13" s="129">
        <v>2.7196854388635214E-2</v>
      </c>
      <c r="AP13" s="13" t="s">
        <v>155</v>
      </c>
      <c r="AQ13" s="13" t="s">
        <v>537</v>
      </c>
      <c r="AR13" s="13" t="s">
        <v>538</v>
      </c>
      <c r="AS13" s="13" t="s">
        <v>19</v>
      </c>
      <c r="AT13" s="13" t="s">
        <v>329</v>
      </c>
      <c r="AU13" s="13" t="s">
        <v>429</v>
      </c>
      <c r="AV13" s="13" t="s">
        <v>426</v>
      </c>
    </row>
    <row r="14" spans="1:50" x14ac:dyDescent="0.25">
      <c r="A14" s="13" t="s">
        <v>539</v>
      </c>
      <c r="B14" s="13" t="s">
        <v>540</v>
      </c>
      <c r="C14" s="13" t="s">
        <v>466</v>
      </c>
      <c r="D14" s="13">
        <v>31.536000000000001</v>
      </c>
      <c r="E14" s="127">
        <v>0.9</v>
      </c>
      <c r="F14" s="127">
        <v>0.6</v>
      </c>
      <c r="G14" s="102">
        <v>25</v>
      </c>
      <c r="H14" s="102" t="s">
        <v>532</v>
      </c>
      <c r="I14" s="102" t="s">
        <v>329</v>
      </c>
      <c r="J14" s="129">
        <v>9.5955285388127851E-2</v>
      </c>
      <c r="K14" s="129">
        <v>9.5241442846270914</v>
      </c>
      <c r="L14" s="129">
        <v>0.34408347602739725</v>
      </c>
      <c r="M14" s="129">
        <v>3.0279045414764072</v>
      </c>
      <c r="N14" s="129">
        <v>1.1187803433113479</v>
      </c>
      <c r="O14" s="129">
        <v>5.1650331050228306</v>
      </c>
      <c r="P14" s="129">
        <v>8.6203084193302875</v>
      </c>
      <c r="Q14" s="129">
        <v>8.8430460308219168</v>
      </c>
      <c r="R14" s="129">
        <v>3.2206113913318117</v>
      </c>
      <c r="S14" s="129">
        <v>0.93150819951864527</v>
      </c>
      <c r="T14" s="129">
        <v>3.3409151445966514</v>
      </c>
      <c r="U14" s="129">
        <v>5.2606563926940639</v>
      </c>
      <c r="V14" s="129">
        <v>48.227969178082198</v>
      </c>
      <c r="W14" s="129">
        <v>0.96368193112633205</v>
      </c>
      <c r="X14" s="129">
        <v>0.3052332458143075</v>
      </c>
      <c r="Y14" s="129">
        <v>4.2362477245053265</v>
      </c>
      <c r="Z14" s="129">
        <v>19.134998242009132</v>
      </c>
      <c r="AA14" s="129">
        <v>3.7530024923896494</v>
      </c>
      <c r="AB14" s="129">
        <v>0</v>
      </c>
      <c r="AC14" s="129">
        <v>3.0393345776255707</v>
      </c>
      <c r="AD14" s="129">
        <v>20.847812024353118</v>
      </c>
      <c r="AE14" s="129">
        <v>4.6530144672754945</v>
      </c>
      <c r="AF14" s="129">
        <v>3.6808967085235929</v>
      </c>
      <c r="AG14" s="129">
        <v>4.8552211788149409</v>
      </c>
      <c r="AH14" s="129">
        <v>22.778442197488587</v>
      </c>
      <c r="AI14" s="129">
        <v>2.6816118214104523</v>
      </c>
      <c r="AJ14" s="129">
        <v>7.8908372926179613</v>
      </c>
      <c r="AK14" s="129">
        <v>16.240068493150684</v>
      </c>
      <c r="AL14" s="129">
        <v>4.0590385882800604</v>
      </c>
      <c r="AM14" s="129">
        <v>39.464578824200906</v>
      </c>
      <c r="AN14" s="129">
        <v>0.24477168949771697</v>
      </c>
      <c r="AP14" s="13" t="s">
        <v>155</v>
      </c>
      <c r="AQ14" s="13" t="s">
        <v>539</v>
      </c>
      <c r="AR14" s="13" t="s">
        <v>540</v>
      </c>
      <c r="AS14" s="13" t="s">
        <v>19</v>
      </c>
      <c r="AT14" s="13" t="s">
        <v>329</v>
      </c>
      <c r="AU14" s="13" t="s">
        <v>429</v>
      </c>
      <c r="AV14" s="13" t="s">
        <v>426</v>
      </c>
    </row>
    <row r="15" spans="1:50" x14ac:dyDescent="0.25">
      <c r="A15" s="13" t="s">
        <v>173</v>
      </c>
      <c r="B15" s="13" t="s">
        <v>426</v>
      </c>
      <c r="C15" s="13" t="s">
        <v>426</v>
      </c>
      <c r="D15" s="13" t="s">
        <v>426</v>
      </c>
      <c r="E15" s="127" t="s">
        <v>426</v>
      </c>
      <c r="F15" s="127" t="s">
        <v>426</v>
      </c>
      <c r="G15" s="102" t="s">
        <v>426</v>
      </c>
      <c r="H15" s="102" t="s">
        <v>426</v>
      </c>
      <c r="I15" s="102" t="s">
        <v>426</v>
      </c>
      <c r="J15" s="129" t="s">
        <v>426</v>
      </c>
      <c r="K15" s="129" t="s">
        <v>426</v>
      </c>
      <c r="L15" s="129" t="s">
        <v>426</v>
      </c>
      <c r="M15" s="129" t="s">
        <v>426</v>
      </c>
      <c r="N15" s="129" t="s">
        <v>426</v>
      </c>
      <c r="O15" s="129" t="s">
        <v>426</v>
      </c>
      <c r="P15" s="129" t="s">
        <v>426</v>
      </c>
      <c r="Q15" s="129" t="s">
        <v>426</v>
      </c>
      <c r="R15" s="129" t="s">
        <v>426</v>
      </c>
      <c r="S15" s="129" t="s">
        <v>426</v>
      </c>
      <c r="T15" s="129" t="s">
        <v>426</v>
      </c>
      <c r="U15" s="129" t="s">
        <v>426</v>
      </c>
      <c r="V15" s="129" t="s">
        <v>426</v>
      </c>
      <c r="W15" s="129" t="s">
        <v>426</v>
      </c>
      <c r="X15" s="129" t="s">
        <v>426</v>
      </c>
      <c r="Y15" s="129" t="s">
        <v>426</v>
      </c>
      <c r="Z15" s="129" t="s">
        <v>426</v>
      </c>
      <c r="AA15" s="129" t="s">
        <v>426</v>
      </c>
      <c r="AB15" s="129" t="s">
        <v>426</v>
      </c>
      <c r="AC15" s="129" t="s">
        <v>426</v>
      </c>
      <c r="AD15" s="129" t="s">
        <v>426</v>
      </c>
      <c r="AE15" s="129" t="s">
        <v>426</v>
      </c>
      <c r="AF15" s="129" t="s">
        <v>426</v>
      </c>
      <c r="AG15" s="129" t="s">
        <v>426</v>
      </c>
      <c r="AH15" s="129" t="s">
        <v>426</v>
      </c>
      <c r="AI15" s="129" t="s">
        <v>426</v>
      </c>
      <c r="AJ15" s="129" t="s">
        <v>426</v>
      </c>
      <c r="AK15" s="129" t="s">
        <v>426</v>
      </c>
      <c r="AL15" s="129" t="s">
        <v>426</v>
      </c>
      <c r="AM15" s="129" t="s">
        <v>426</v>
      </c>
      <c r="AN15" s="129" t="s">
        <v>426</v>
      </c>
      <c r="AP15" s="13" t="s">
        <v>173</v>
      </c>
      <c r="AQ15" s="13" t="s">
        <v>426</v>
      </c>
      <c r="AR15" s="13" t="s">
        <v>426</v>
      </c>
      <c r="AS15" s="13" t="s">
        <v>426</v>
      </c>
      <c r="AT15" s="13" t="s">
        <v>426</v>
      </c>
      <c r="AU15" s="13" t="s">
        <v>426</v>
      </c>
      <c r="AV15" s="13" t="s">
        <v>426</v>
      </c>
    </row>
    <row r="16" spans="1:50" ht="15.75" customHeight="1" x14ac:dyDescent="0.25">
      <c r="A16" s="61" t="s">
        <v>541</v>
      </c>
      <c r="B16" s="61" t="s">
        <v>542</v>
      </c>
      <c r="C16" s="61" t="s">
        <v>512</v>
      </c>
      <c r="D16" s="61">
        <v>31.536000000000001</v>
      </c>
      <c r="E16" s="119">
        <v>0.9</v>
      </c>
      <c r="F16" s="119">
        <v>0.6</v>
      </c>
      <c r="G16" s="103">
        <v>20</v>
      </c>
      <c r="H16" s="103" t="s">
        <v>532</v>
      </c>
      <c r="I16" s="103" t="s">
        <v>329</v>
      </c>
      <c r="J16" s="130">
        <v>0</v>
      </c>
      <c r="K16" s="130">
        <v>0</v>
      </c>
      <c r="L16" s="130">
        <v>0</v>
      </c>
      <c r="M16" s="130">
        <v>0</v>
      </c>
      <c r="N16" s="130">
        <v>0.13984754291391849</v>
      </c>
      <c r="O16" s="130">
        <v>0</v>
      </c>
      <c r="P16" s="130">
        <v>0</v>
      </c>
      <c r="Q16" s="130">
        <v>0</v>
      </c>
      <c r="R16" s="130">
        <v>0</v>
      </c>
      <c r="S16" s="130">
        <v>0</v>
      </c>
      <c r="T16" s="130">
        <v>0</v>
      </c>
      <c r="U16" s="130">
        <v>0</v>
      </c>
      <c r="V16" s="130">
        <v>0</v>
      </c>
      <c r="W16" s="130">
        <v>0</v>
      </c>
      <c r="X16" s="130">
        <v>0</v>
      </c>
      <c r="Y16" s="130">
        <v>0</v>
      </c>
      <c r="Z16" s="130">
        <v>0</v>
      </c>
      <c r="AA16" s="130">
        <v>0</v>
      </c>
      <c r="AB16" s="130">
        <v>0</v>
      </c>
      <c r="AC16" s="130">
        <v>0</v>
      </c>
      <c r="AD16" s="130">
        <v>0</v>
      </c>
      <c r="AE16" s="130">
        <v>0</v>
      </c>
      <c r="AF16" s="130">
        <v>0</v>
      </c>
      <c r="AG16" s="130">
        <v>0</v>
      </c>
      <c r="AH16" s="130">
        <v>0</v>
      </c>
      <c r="AI16" s="130">
        <v>0.33520147767630654</v>
      </c>
      <c r="AJ16" s="130">
        <v>0</v>
      </c>
      <c r="AK16" s="130">
        <v>0</v>
      </c>
      <c r="AL16" s="130">
        <v>0</v>
      </c>
      <c r="AM16" s="130">
        <v>0</v>
      </c>
      <c r="AN16" s="130">
        <v>0</v>
      </c>
      <c r="AP16" s="61" t="s">
        <v>155</v>
      </c>
      <c r="AQ16" s="61" t="s">
        <v>541</v>
      </c>
      <c r="AR16" s="61" t="s">
        <v>542</v>
      </c>
      <c r="AS16" s="61" t="s">
        <v>19</v>
      </c>
      <c r="AT16" s="61" t="s">
        <v>329</v>
      </c>
      <c r="AU16" s="61" t="s">
        <v>429</v>
      </c>
      <c r="AV16" s="61" t="s">
        <v>426</v>
      </c>
      <c r="AW16" s="61"/>
      <c r="AX16" s="61"/>
    </row>
    <row r="17" spans="1:50" x14ac:dyDescent="0.25">
      <c r="A17" s="13" t="s">
        <v>543</v>
      </c>
      <c r="B17" s="13" t="s">
        <v>544</v>
      </c>
      <c r="C17" s="13" t="s">
        <v>430</v>
      </c>
      <c r="D17" s="13">
        <v>31.536000000000001</v>
      </c>
      <c r="E17" s="127">
        <v>0.9</v>
      </c>
      <c r="F17" s="127">
        <v>1</v>
      </c>
      <c r="G17" s="102">
        <v>25</v>
      </c>
      <c r="H17" s="102" t="s">
        <v>532</v>
      </c>
      <c r="I17" s="102" t="s">
        <v>329</v>
      </c>
      <c r="J17" s="129">
        <v>0</v>
      </c>
      <c r="K17" s="129">
        <v>0</v>
      </c>
      <c r="L17" s="129">
        <v>0</v>
      </c>
      <c r="M17" s="129">
        <v>0</v>
      </c>
      <c r="N17" s="129">
        <v>0.16655610519194994</v>
      </c>
      <c r="O17" s="129">
        <v>0</v>
      </c>
      <c r="P17" s="129">
        <v>2.2777636845368963</v>
      </c>
      <c r="Q17" s="129">
        <v>0</v>
      </c>
      <c r="R17" s="129">
        <v>0</v>
      </c>
      <c r="S17" s="129">
        <v>0.1573814053779807</v>
      </c>
      <c r="T17" s="129">
        <v>0</v>
      </c>
      <c r="U17" s="129">
        <v>0.32921810699588483</v>
      </c>
      <c r="V17" s="129">
        <v>49.799083234680644</v>
      </c>
      <c r="W17" s="129">
        <v>2.9153168865212238</v>
      </c>
      <c r="X17" s="129">
        <v>0.12797360335982863</v>
      </c>
      <c r="Y17" s="129">
        <v>1.1427024846383675</v>
      </c>
      <c r="Z17" s="129">
        <v>4.7819069211905969</v>
      </c>
      <c r="AA17" s="129">
        <v>0.66016767433338963</v>
      </c>
      <c r="AB17" s="129">
        <v>0</v>
      </c>
      <c r="AC17" s="129">
        <v>0</v>
      </c>
      <c r="AD17" s="129">
        <v>0</v>
      </c>
      <c r="AE17" s="129">
        <v>9.5199842155702119E-4</v>
      </c>
      <c r="AF17" s="129">
        <v>1.2122963174361576</v>
      </c>
      <c r="AG17" s="129">
        <v>0</v>
      </c>
      <c r="AH17" s="129">
        <v>0</v>
      </c>
      <c r="AI17" s="129">
        <v>0</v>
      </c>
      <c r="AJ17" s="129">
        <v>15.258426806753482</v>
      </c>
      <c r="AK17" s="129">
        <v>0</v>
      </c>
      <c r="AL17" s="129">
        <v>1.4661573369412031</v>
      </c>
      <c r="AM17" s="129">
        <v>1.3505518913129264</v>
      </c>
      <c r="AN17" s="129">
        <v>0</v>
      </c>
      <c r="AP17" s="13" t="s">
        <v>155</v>
      </c>
      <c r="AQ17" s="13" t="s">
        <v>543</v>
      </c>
      <c r="AR17" s="13" t="s">
        <v>544</v>
      </c>
      <c r="AS17" s="13" t="s">
        <v>19</v>
      </c>
      <c r="AT17" s="13" t="s">
        <v>329</v>
      </c>
      <c r="AU17" s="13" t="s">
        <v>434</v>
      </c>
      <c r="AV17" s="13" t="s">
        <v>426</v>
      </c>
    </row>
    <row r="18" spans="1:50" x14ac:dyDescent="0.25">
      <c r="A18" s="13" t="s">
        <v>173</v>
      </c>
      <c r="B18" s="13" t="s">
        <v>426</v>
      </c>
      <c r="C18" s="13" t="s">
        <v>426</v>
      </c>
      <c r="D18" s="13" t="s">
        <v>426</v>
      </c>
      <c r="E18" s="127" t="s">
        <v>426</v>
      </c>
      <c r="F18" s="127" t="s">
        <v>426</v>
      </c>
      <c r="G18" s="102" t="s">
        <v>426</v>
      </c>
      <c r="H18" s="102" t="s">
        <v>426</v>
      </c>
      <c r="I18" s="102" t="s">
        <v>426</v>
      </c>
      <c r="J18" s="129" t="s">
        <v>426</v>
      </c>
      <c r="K18" s="129" t="s">
        <v>426</v>
      </c>
      <c r="L18" s="129" t="s">
        <v>426</v>
      </c>
      <c r="M18" s="129" t="s">
        <v>426</v>
      </c>
      <c r="N18" s="129" t="s">
        <v>426</v>
      </c>
      <c r="O18" s="129" t="s">
        <v>426</v>
      </c>
      <c r="P18" s="129" t="s">
        <v>426</v>
      </c>
      <c r="Q18" s="129" t="s">
        <v>426</v>
      </c>
      <c r="R18" s="129" t="s">
        <v>426</v>
      </c>
      <c r="S18" s="129" t="s">
        <v>426</v>
      </c>
      <c r="T18" s="129" t="s">
        <v>426</v>
      </c>
      <c r="U18" s="129" t="s">
        <v>426</v>
      </c>
      <c r="V18" s="129" t="s">
        <v>426</v>
      </c>
      <c r="W18" s="129" t="s">
        <v>426</v>
      </c>
      <c r="X18" s="129" t="s">
        <v>426</v>
      </c>
      <c r="Y18" s="129" t="s">
        <v>426</v>
      </c>
      <c r="Z18" s="129" t="s">
        <v>426</v>
      </c>
      <c r="AA18" s="129" t="s">
        <v>426</v>
      </c>
      <c r="AB18" s="129" t="s">
        <v>426</v>
      </c>
      <c r="AC18" s="129" t="s">
        <v>426</v>
      </c>
      <c r="AD18" s="129" t="s">
        <v>426</v>
      </c>
      <c r="AE18" s="129" t="s">
        <v>426</v>
      </c>
      <c r="AF18" s="129" t="s">
        <v>426</v>
      </c>
      <c r="AG18" s="129" t="s">
        <v>426</v>
      </c>
      <c r="AH18" s="129" t="s">
        <v>426</v>
      </c>
      <c r="AI18" s="129" t="s">
        <v>426</v>
      </c>
      <c r="AJ18" s="129" t="s">
        <v>426</v>
      </c>
      <c r="AK18" s="129" t="s">
        <v>426</v>
      </c>
      <c r="AL18" s="129" t="s">
        <v>426</v>
      </c>
      <c r="AM18" s="129" t="s">
        <v>426</v>
      </c>
      <c r="AN18" s="129" t="s">
        <v>426</v>
      </c>
      <c r="AP18" s="13" t="s">
        <v>173</v>
      </c>
      <c r="AQ18" s="13" t="s">
        <v>426</v>
      </c>
      <c r="AR18" s="13" t="s">
        <v>426</v>
      </c>
      <c r="AS18" s="13" t="s">
        <v>426</v>
      </c>
      <c r="AT18" s="13" t="s">
        <v>426</v>
      </c>
      <c r="AU18" s="13" t="s">
        <v>426</v>
      </c>
      <c r="AV18" s="13" t="s">
        <v>426</v>
      </c>
    </row>
    <row r="19" spans="1:50" x14ac:dyDescent="0.25">
      <c r="A19" s="13" t="s">
        <v>173</v>
      </c>
      <c r="B19" s="13" t="s">
        <v>426</v>
      </c>
      <c r="C19" s="13" t="s">
        <v>426</v>
      </c>
      <c r="D19" s="13" t="s">
        <v>426</v>
      </c>
      <c r="E19" s="127" t="s">
        <v>426</v>
      </c>
      <c r="F19" s="127" t="s">
        <v>426</v>
      </c>
      <c r="G19" s="102" t="s">
        <v>426</v>
      </c>
      <c r="H19" s="22" t="s">
        <v>426</v>
      </c>
      <c r="I19" s="102" t="s">
        <v>426</v>
      </c>
      <c r="J19" s="129" t="s">
        <v>426</v>
      </c>
      <c r="K19" s="129" t="s">
        <v>426</v>
      </c>
      <c r="L19" s="129" t="s">
        <v>426</v>
      </c>
      <c r="M19" s="129" t="s">
        <v>426</v>
      </c>
      <c r="N19" s="129" t="s">
        <v>426</v>
      </c>
      <c r="O19" s="129" t="s">
        <v>426</v>
      </c>
      <c r="P19" s="129" t="s">
        <v>426</v>
      </c>
      <c r="Q19" s="129" t="s">
        <v>426</v>
      </c>
      <c r="R19" s="129" t="s">
        <v>426</v>
      </c>
      <c r="S19" s="129" t="s">
        <v>426</v>
      </c>
      <c r="T19" s="129" t="s">
        <v>426</v>
      </c>
      <c r="U19" s="129" t="s">
        <v>426</v>
      </c>
      <c r="V19" s="129" t="s">
        <v>426</v>
      </c>
      <c r="W19" s="129" t="s">
        <v>426</v>
      </c>
      <c r="X19" s="129" t="s">
        <v>426</v>
      </c>
      <c r="Y19" s="129" t="s">
        <v>426</v>
      </c>
      <c r="Z19" s="129" t="s">
        <v>426</v>
      </c>
      <c r="AA19" s="129" t="s">
        <v>426</v>
      </c>
      <c r="AB19" s="129" t="s">
        <v>426</v>
      </c>
      <c r="AC19" s="129" t="s">
        <v>426</v>
      </c>
      <c r="AD19" s="129" t="s">
        <v>426</v>
      </c>
      <c r="AE19" s="129" t="s">
        <v>426</v>
      </c>
      <c r="AF19" s="129" t="s">
        <v>426</v>
      </c>
      <c r="AG19" s="129" t="s">
        <v>426</v>
      </c>
      <c r="AH19" s="129" t="s">
        <v>426</v>
      </c>
      <c r="AI19" s="129" t="s">
        <v>426</v>
      </c>
      <c r="AJ19" s="129" t="s">
        <v>426</v>
      </c>
      <c r="AK19" s="129" t="s">
        <v>426</v>
      </c>
      <c r="AL19" s="129" t="s">
        <v>426</v>
      </c>
      <c r="AM19" s="129" t="s">
        <v>426</v>
      </c>
      <c r="AN19" s="129" t="s">
        <v>426</v>
      </c>
      <c r="AP19" s="13" t="s">
        <v>173</v>
      </c>
      <c r="AQ19" s="13" t="s">
        <v>426</v>
      </c>
      <c r="AR19" s="13" t="s">
        <v>426</v>
      </c>
      <c r="AS19" s="13" t="s">
        <v>426</v>
      </c>
      <c r="AT19" s="13" t="s">
        <v>426</v>
      </c>
      <c r="AU19" s="13" t="s">
        <v>426</v>
      </c>
      <c r="AV19" s="13" t="s">
        <v>426</v>
      </c>
    </row>
    <row r="20" spans="1:50" x14ac:dyDescent="0.25">
      <c r="A20" s="61" t="s">
        <v>173</v>
      </c>
      <c r="B20" s="61" t="s">
        <v>426</v>
      </c>
      <c r="C20" s="61" t="s">
        <v>426</v>
      </c>
      <c r="D20" s="61" t="s">
        <v>426</v>
      </c>
      <c r="E20" s="119" t="s">
        <v>426</v>
      </c>
      <c r="F20" s="119" t="s">
        <v>426</v>
      </c>
      <c r="G20" s="103" t="s">
        <v>426</v>
      </c>
      <c r="H20" s="103" t="s">
        <v>426</v>
      </c>
      <c r="I20" s="103" t="s">
        <v>426</v>
      </c>
      <c r="J20" s="130" t="s">
        <v>426</v>
      </c>
      <c r="K20" s="130" t="s">
        <v>426</v>
      </c>
      <c r="L20" s="130" t="s">
        <v>426</v>
      </c>
      <c r="M20" s="130" t="s">
        <v>426</v>
      </c>
      <c r="N20" s="130" t="s">
        <v>426</v>
      </c>
      <c r="O20" s="130" t="s">
        <v>426</v>
      </c>
      <c r="P20" s="130" t="s">
        <v>426</v>
      </c>
      <c r="Q20" s="130" t="s">
        <v>426</v>
      </c>
      <c r="R20" s="130" t="s">
        <v>426</v>
      </c>
      <c r="S20" s="130" t="s">
        <v>426</v>
      </c>
      <c r="T20" s="130" t="s">
        <v>426</v>
      </c>
      <c r="U20" s="130" t="s">
        <v>426</v>
      </c>
      <c r="V20" s="130" t="s">
        <v>426</v>
      </c>
      <c r="W20" s="130" t="s">
        <v>426</v>
      </c>
      <c r="X20" s="130" t="s">
        <v>426</v>
      </c>
      <c r="Y20" s="130" t="s">
        <v>426</v>
      </c>
      <c r="Z20" s="130" t="s">
        <v>426</v>
      </c>
      <c r="AA20" s="130" t="s">
        <v>426</v>
      </c>
      <c r="AB20" s="130" t="s">
        <v>426</v>
      </c>
      <c r="AC20" s="130" t="s">
        <v>426</v>
      </c>
      <c r="AD20" s="130" t="s">
        <v>426</v>
      </c>
      <c r="AE20" s="130" t="s">
        <v>426</v>
      </c>
      <c r="AF20" s="130" t="s">
        <v>426</v>
      </c>
      <c r="AG20" s="130" t="s">
        <v>426</v>
      </c>
      <c r="AH20" s="130" t="s">
        <v>426</v>
      </c>
      <c r="AI20" s="130" t="s">
        <v>426</v>
      </c>
      <c r="AJ20" s="130" t="s">
        <v>426</v>
      </c>
      <c r="AK20" s="130" t="s">
        <v>426</v>
      </c>
      <c r="AL20" s="130" t="s">
        <v>426</v>
      </c>
      <c r="AM20" s="130" t="s">
        <v>426</v>
      </c>
      <c r="AN20" s="130" t="s">
        <v>426</v>
      </c>
      <c r="AP20" s="61" t="s">
        <v>173</v>
      </c>
      <c r="AQ20" s="61" t="s">
        <v>426</v>
      </c>
      <c r="AR20" s="61" t="s">
        <v>426</v>
      </c>
      <c r="AS20" s="61" t="s">
        <v>426</v>
      </c>
      <c r="AT20" s="61" t="s">
        <v>426</v>
      </c>
      <c r="AU20" s="61" t="s">
        <v>426</v>
      </c>
      <c r="AV20" s="61" t="s">
        <v>426</v>
      </c>
      <c r="AW20" s="61"/>
      <c r="AX20" s="61"/>
    </row>
    <row r="21" spans="1:50" x14ac:dyDescent="0.25">
      <c r="A21" s="13" t="s">
        <v>545</v>
      </c>
      <c r="B21" s="13" t="s">
        <v>546</v>
      </c>
      <c r="C21" s="13" t="s">
        <v>430</v>
      </c>
      <c r="D21" s="13">
        <v>31.536000000000001</v>
      </c>
      <c r="E21" s="127">
        <v>0.9</v>
      </c>
      <c r="F21" s="127">
        <v>0.4</v>
      </c>
      <c r="G21" s="102">
        <v>25</v>
      </c>
      <c r="H21" s="102" t="s">
        <v>532</v>
      </c>
      <c r="I21" s="102" t="s">
        <v>329</v>
      </c>
      <c r="J21" s="129">
        <v>0.31940005126134513</v>
      </c>
      <c r="K21" s="129">
        <v>0.80696599554653614</v>
      </c>
      <c r="L21" s="129">
        <v>0.11645198742882912</v>
      </c>
      <c r="M21" s="129">
        <v>0.21639052399853426</v>
      </c>
      <c r="N21" s="129">
        <v>0.62918693049213625</v>
      </c>
      <c r="O21" s="129">
        <v>8.2335531878910878E-2</v>
      </c>
      <c r="P21" s="129">
        <v>0.41994682918992055</v>
      </c>
      <c r="Q21" s="129">
        <v>2.0623145636732625</v>
      </c>
      <c r="R21" s="129">
        <v>8.2169837645865038E-2</v>
      </c>
      <c r="S21" s="129">
        <v>0.29049489727929989</v>
      </c>
      <c r="T21" s="129">
        <v>0.30685481143243704</v>
      </c>
      <c r="U21" s="129">
        <v>0.82192036867918161</v>
      </c>
      <c r="V21" s="129">
        <v>3.4659296465415186</v>
      </c>
      <c r="W21" s="129">
        <v>0.13692707847116525</v>
      </c>
      <c r="X21" s="129">
        <v>4.3407848384914606E-2</v>
      </c>
      <c r="Y21" s="129">
        <v>0.24580930069338747</v>
      </c>
      <c r="Z21" s="129">
        <v>1.6317825782174866</v>
      </c>
      <c r="AA21" s="129">
        <v>0.33023173685100621</v>
      </c>
      <c r="AB21" s="129">
        <v>0.95920852359208519</v>
      </c>
      <c r="AC21" s="129">
        <v>5.7636719939117205</v>
      </c>
      <c r="AD21" s="129">
        <v>0.66952181633688479</v>
      </c>
      <c r="AE21" s="129">
        <v>0.69296443514290562</v>
      </c>
      <c r="AF21" s="129">
        <v>0.24911804498562484</v>
      </c>
      <c r="AG21" s="129">
        <v>2.2263753058484439</v>
      </c>
      <c r="AH21" s="129">
        <v>1.3483891070522573</v>
      </c>
      <c r="AI21" s="129">
        <v>0.26429573482157959</v>
      </c>
      <c r="AJ21" s="129">
        <v>1.1398316421444274</v>
      </c>
      <c r="AK21" s="129">
        <v>4.3685402502959576</v>
      </c>
      <c r="AL21" s="129">
        <v>4.9769152714358195E-2</v>
      </c>
      <c r="AM21" s="129">
        <v>4.6862082893624217</v>
      </c>
      <c r="AN21" s="129">
        <v>0.21084333953435938</v>
      </c>
      <c r="AP21" s="13" t="s">
        <v>155</v>
      </c>
      <c r="AQ21" s="13" t="s">
        <v>545</v>
      </c>
      <c r="AR21" s="13" t="s">
        <v>546</v>
      </c>
      <c r="AS21" s="13" t="s">
        <v>19</v>
      </c>
      <c r="AT21" s="13" t="s">
        <v>329</v>
      </c>
      <c r="AU21" s="13" t="s">
        <v>437</v>
      </c>
      <c r="AV21" s="13" t="s">
        <v>426</v>
      </c>
    </row>
    <row r="22" spans="1:50" x14ac:dyDescent="0.25">
      <c r="A22" s="13" t="s">
        <v>547</v>
      </c>
      <c r="B22" s="13" t="s">
        <v>548</v>
      </c>
      <c r="C22" s="13" t="s">
        <v>466</v>
      </c>
      <c r="D22" s="13">
        <v>31.536000000000001</v>
      </c>
      <c r="E22" s="127">
        <v>0.9</v>
      </c>
      <c r="F22" s="127">
        <v>0.4</v>
      </c>
      <c r="G22" s="102">
        <v>25</v>
      </c>
      <c r="H22" s="102" t="s">
        <v>532</v>
      </c>
      <c r="I22" s="102" t="s">
        <v>329</v>
      </c>
      <c r="J22" s="129">
        <v>1.1179001794147077</v>
      </c>
      <c r="K22" s="129">
        <v>2.8243809844128767</v>
      </c>
      <c r="L22" s="129">
        <v>0.40758195600090191</v>
      </c>
      <c r="M22" s="129">
        <v>0.75736683399486993</v>
      </c>
      <c r="N22" s="129">
        <v>1.4681028378149845</v>
      </c>
      <c r="O22" s="129">
        <v>0.19211624105079206</v>
      </c>
      <c r="P22" s="129">
        <v>0.97987593477648116</v>
      </c>
      <c r="Q22" s="129">
        <v>4.812067315237611</v>
      </c>
      <c r="R22" s="129">
        <v>0.19172962117368508</v>
      </c>
      <c r="S22" s="129">
        <v>0.67782142698503312</v>
      </c>
      <c r="T22" s="129">
        <v>0.71599456000901973</v>
      </c>
      <c r="U22" s="129">
        <v>1.917814193584757</v>
      </c>
      <c r="V22" s="129">
        <v>8.0871691752635435</v>
      </c>
      <c r="W22" s="129">
        <v>0.31949651643271898</v>
      </c>
      <c r="X22" s="129">
        <v>0.10128497956480075</v>
      </c>
      <c r="Y22" s="129">
        <v>0.5735550349512375</v>
      </c>
      <c r="Z22" s="129">
        <v>3.8074926825074695</v>
      </c>
      <c r="AA22" s="129">
        <v>0.77054071931901447</v>
      </c>
      <c r="AB22" s="129">
        <v>2.2381532217148652</v>
      </c>
      <c r="AC22" s="129">
        <v>13.448567985794012</v>
      </c>
      <c r="AD22" s="129">
        <v>1.5622175714527311</v>
      </c>
      <c r="AE22" s="129">
        <v>1.6169170153334462</v>
      </c>
      <c r="AF22" s="129">
        <v>0.58127543829979134</v>
      </c>
      <c r="AG22" s="129">
        <v>5.1948757136463692</v>
      </c>
      <c r="AH22" s="129">
        <v>3.1462412497886008</v>
      </c>
      <c r="AI22" s="129">
        <v>0.61669004791701898</v>
      </c>
      <c r="AJ22" s="129">
        <v>2.6596071650036639</v>
      </c>
      <c r="AK22" s="129">
        <v>10.1932605840239</v>
      </c>
      <c r="AL22" s="129">
        <v>0.11612802300016911</v>
      </c>
      <c r="AM22" s="129">
        <v>10.934486008512316</v>
      </c>
      <c r="AN22" s="129">
        <v>0.73795168837025771</v>
      </c>
      <c r="AP22" s="13" t="s">
        <v>155</v>
      </c>
      <c r="AQ22" s="13" t="s">
        <v>547</v>
      </c>
      <c r="AR22" s="13" t="s">
        <v>548</v>
      </c>
      <c r="AS22" s="13" t="s">
        <v>19</v>
      </c>
      <c r="AT22" s="13" t="s">
        <v>329</v>
      </c>
      <c r="AU22" s="13" t="s">
        <v>437</v>
      </c>
      <c r="AV22" s="13" t="s">
        <v>426</v>
      </c>
    </row>
    <row r="23" spans="1:50" x14ac:dyDescent="0.25">
      <c r="A23" s="13" t="s">
        <v>173</v>
      </c>
      <c r="B23" s="13" t="s">
        <v>426</v>
      </c>
      <c r="C23" s="13" t="s">
        <v>426</v>
      </c>
      <c r="D23" s="13" t="s">
        <v>426</v>
      </c>
      <c r="E23" s="127" t="s">
        <v>426</v>
      </c>
      <c r="F23" s="127" t="s">
        <v>426</v>
      </c>
      <c r="G23" s="102" t="s">
        <v>426</v>
      </c>
      <c r="H23" s="102" t="s">
        <v>426</v>
      </c>
      <c r="I23" s="102" t="s">
        <v>426</v>
      </c>
      <c r="J23" s="129" t="s">
        <v>426</v>
      </c>
      <c r="K23" s="129" t="s">
        <v>426</v>
      </c>
      <c r="L23" s="129" t="s">
        <v>426</v>
      </c>
      <c r="M23" s="129" t="s">
        <v>426</v>
      </c>
      <c r="N23" s="129" t="s">
        <v>426</v>
      </c>
      <c r="O23" s="129" t="s">
        <v>426</v>
      </c>
      <c r="P23" s="129" t="s">
        <v>426</v>
      </c>
      <c r="Q23" s="129" t="s">
        <v>426</v>
      </c>
      <c r="R23" s="129" t="s">
        <v>426</v>
      </c>
      <c r="S23" s="129" t="s">
        <v>426</v>
      </c>
      <c r="T23" s="129" t="s">
        <v>426</v>
      </c>
      <c r="U23" s="129" t="s">
        <v>426</v>
      </c>
      <c r="V23" s="129" t="s">
        <v>426</v>
      </c>
      <c r="W23" s="129" t="s">
        <v>426</v>
      </c>
      <c r="X23" s="129" t="s">
        <v>426</v>
      </c>
      <c r="Y23" s="129" t="s">
        <v>426</v>
      </c>
      <c r="Z23" s="129" t="s">
        <v>426</v>
      </c>
      <c r="AA23" s="129" t="s">
        <v>426</v>
      </c>
      <c r="AB23" s="129" t="s">
        <v>426</v>
      </c>
      <c r="AC23" s="129" t="s">
        <v>426</v>
      </c>
      <c r="AD23" s="129" t="s">
        <v>426</v>
      </c>
      <c r="AE23" s="129" t="s">
        <v>426</v>
      </c>
      <c r="AF23" s="129" t="s">
        <v>426</v>
      </c>
      <c r="AG23" s="129" t="s">
        <v>426</v>
      </c>
      <c r="AH23" s="129" t="s">
        <v>426</v>
      </c>
      <c r="AI23" s="129" t="s">
        <v>426</v>
      </c>
      <c r="AJ23" s="129" t="s">
        <v>426</v>
      </c>
      <c r="AK23" s="129" t="s">
        <v>426</v>
      </c>
      <c r="AL23" s="129" t="s">
        <v>426</v>
      </c>
      <c r="AM23" s="129" t="s">
        <v>426</v>
      </c>
      <c r="AN23" s="129" t="s">
        <v>426</v>
      </c>
      <c r="AP23" s="13" t="s">
        <v>173</v>
      </c>
      <c r="AQ23" s="13" t="s">
        <v>426</v>
      </c>
      <c r="AR23" s="13" t="s">
        <v>426</v>
      </c>
      <c r="AS23" s="13" t="s">
        <v>426</v>
      </c>
      <c r="AT23" s="13" t="s">
        <v>426</v>
      </c>
      <c r="AU23" s="13" t="s">
        <v>426</v>
      </c>
      <c r="AV23" s="13" t="s">
        <v>426</v>
      </c>
    </row>
    <row r="24" spans="1:50" x14ac:dyDescent="0.25">
      <c r="A24" s="61" t="s">
        <v>549</v>
      </c>
      <c r="B24" s="61" t="s">
        <v>550</v>
      </c>
      <c r="C24" s="61" t="s">
        <v>512</v>
      </c>
      <c r="D24" s="61">
        <v>31.536000000000001</v>
      </c>
      <c r="E24" s="119">
        <v>0.9</v>
      </c>
      <c r="F24" s="119">
        <v>0.4</v>
      </c>
      <c r="G24" s="103">
        <v>20</v>
      </c>
      <c r="H24" s="103" t="s">
        <v>532</v>
      </c>
      <c r="I24" s="103" t="s">
        <v>329</v>
      </c>
      <c r="J24" s="130">
        <v>0.15970002563067268</v>
      </c>
      <c r="K24" s="130">
        <v>0.4034829977732684</v>
      </c>
      <c r="L24" s="130">
        <v>5.8225993714414608E-2</v>
      </c>
      <c r="M24" s="130">
        <v>0.10819526199926723</v>
      </c>
      <c r="N24" s="130">
        <v>0</v>
      </c>
      <c r="O24" s="130">
        <v>0</v>
      </c>
      <c r="P24" s="130">
        <v>0</v>
      </c>
      <c r="Q24" s="130">
        <v>0</v>
      </c>
      <c r="R24" s="130">
        <v>0</v>
      </c>
      <c r="S24" s="130">
        <v>0</v>
      </c>
      <c r="T24" s="130">
        <v>0</v>
      </c>
      <c r="U24" s="130">
        <v>0</v>
      </c>
      <c r="V24" s="130">
        <v>0</v>
      </c>
      <c r="W24" s="130">
        <v>0</v>
      </c>
      <c r="X24" s="130">
        <v>0</v>
      </c>
      <c r="Y24" s="130">
        <v>0</v>
      </c>
      <c r="Z24" s="130">
        <v>0</v>
      </c>
      <c r="AA24" s="130">
        <v>0</v>
      </c>
      <c r="AB24" s="130">
        <v>0</v>
      </c>
      <c r="AC24" s="130">
        <v>0</v>
      </c>
      <c r="AD24" s="130">
        <v>0</v>
      </c>
      <c r="AE24" s="130">
        <v>0</v>
      </c>
      <c r="AF24" s="130">
        <v>0</v>
      </c>
      <c r="AG24" s="130">
        <v>0</v>
      </c>
      <c r="AH24" s="130">
        <v>0</v>
      </c>
      <c r="AI24" s="130">
        <v>0</v>
      </c>
      <c r="AJ24" s="130">
        <v>0</v>
      </c>
      <c r="AK24" s="130">
        <v>0</v>
      </c>
      <c r="AL24" s="130">
        <v>0</v>
      </c>
      <c r="AM24" s="130">
        <v>0</v>
      </c>
      <c r="AN24" s="130">
        <v>0.10542166976717977</v>
      </c>
      <c r="AP24" s="61" t="s">
        <v>155</v>
      </c>
      <c r="AQ24" s="61" t="s">
        <v>549</v>
      </c>
      <c r="AR24" s="61" t="s">
        <v>550</v>
      </c>
      <c r="AS24" s="61" t="s">
        <v>19</v>
      </c>
      <c r="AT24" s="61" t="s">
        <v>329</v>
      </c>
      <c r="AU24" s="61" t="s">
        <v>437</v>
      </c>
      <c r="AV24" s="61" t="s">
        <v>426</v>
      </c>
      <c r="AW24" s="61"/>
      <c r="AX24" s="61"/>
    </row>
    <row r="25" spans="1:50" x14ac:dyDescent="0.25">
      <c r="A25" s="13" t="s">
        <v>551</v>
      </c>
      <c r="B25" s="13" t="s">
        <v>552</v>
      </c>
      <c r="C25" s="13" t="s">
        <v>430</v>
      </c>
      <c r="D25" s="13">
        <v>31.536000000000001</v>
      </c>
      <c r="E25" s="127">
        <v>0.9</v>
      </c>
      <c r="F25" s="127">
        <v>0.4</v>
      </c>
      <c r="G25" s="102">
        <v>25</v>
      </c>
      <c r="H25" s="102" t="s">
        <v>532</v>
      </c>
      <c r="I25" s="102" t="s">
        <v>329</v>
      </c>
      <c r="J25" s="129">
        <v>6.0661109758159991E-2</v>
      </c>
      <c r="K25" s="129">
        <v>3.4360730593607307E-3</v>
      </c>
      <c r="L25" s="129">
        <v>0.1397877211229494</v>
      </c>
      <c r="M25" s="129">
        <v>1.3153095298494843E-2</v>
      </c>
      <c r="N25" s="129">
        <v>0.15309372019279557</v>
      </c>
      <c r="O25" s="129">
        <v>8.78107559614409E-3</v>
      </c>
      <c r="P25" s="129">
        <v>2.1791000148965551</v>
      </c>
      <c r="Q25" s="129">
        <v>1.9019649676850443</v>
      </c>
      <c r="R25" s="129">
        <v>0.52778082191780817</v>
      </c>
      <c r="S25" s="129">
        <v>1.6721340217881502</v>
      </c>
      <c r="T25" s="129">
        <v>0.11442626416370709</v>
      </c>
      <c r="U25" s="129">
        <v>5.4774930943119679E-2</v>
      </c>
      <c r="V25" s="129">
        <v>48.258143835616437</v>
      </c>
      <c r="W25" s="129">
        <v>4.6384441062066642E-2</v>
      </c>
      <c r="X25" s="129">
        <v>2.8478564180618976E-4</v>
      </c>
      <c r="Y25" s="129">
        <v>0.18848579901629178</v>
      </c>
      <c r="Z25" s="129">
        <v>0.22629878841817469</v>
      </c>
      <c r="AA25" s="129">
        <v>9.5191949940808387E-2</v>
      </c>
      <c r="AB25" s="129">
        <v>2.9332504298438473</v>
      </c>
      <c r="AC25" s="129">
        <v>31.676690907040992</v>
      </c>
      <c r="AD25" s="129">
        <v>0</v>
      </c>
      <c r="AE25" s="129">
        <v>1.3602128784035179E-2</v>
      </c>
      <c r="AF25" s="129">
        <v>0.15196948503297816</v>
      </c>
      <c r="AG25" s="129">
        <v>0.29102219911607191</v>
      </c>
      <c r="AH25" s="129">
        <v>5.312506340675912E-2</v>
      </c>
      <c r="AI25" s="129">
        <v>0.30500598962737469</v>
      </c>
      <c r="AJ25" s="129">
        <v>4.4065984553807988E-2</v>
      </c>
      <c r="AK25" s="129">
        <v>0</v>
      </c>
      <c r="AL25" s="129">
        <v>0.28411667794125939</v>
      </c>
      <c r="AM25" s="129">
        <v>0.64865620948193237</v>
      </c>
      <c r="AN25" s="129">
        <v>0.61696600710299332</v>
      </c>
      <c r="AP25" s="13" t="s">
        <v>155</v>
      </c>
      <c r="AQ25" s="13" t="s">
        <v>551</v>
      </c>
      <c r="AR25" s="13" t="s">
        <v>552</v>
      </c>
      <c r="AS25" s="13" t="s">
        <v>19</v>
      </c>
      <c r="AT25" s="13" t="s">
        <v>329</v>
      </c>
      <c r="AU25" s="13" t="s">
        <v>56</v>
      </c>
      <c r="AV25" s="13" t="s">
        <v>426</v>
      </c>
    </row>
    <row r="26" spans="1:50" x14ac:dyDescent="0.25">
      <c r="A26" s="13" t="s">
        <v>553</v>
      </c>
      <c r="B26" s="13" t="s">
        <v>554</v>
      </c>
      <c r="C26" s="13" t="s">
        <v>466</v>
      </c>
      <c r="D26" s="13">
        <v>31.536000000000001</v>
      </c>
      <c r="E26" s="127">
        <v>0.9</v>
      </c>
      <c r="F26" s="127">
        <v>0.4</v>
      </c>
      <c r="G26" s="102">
        <v>25</v>
      </c>
      <c r="H26" s="102" t="s">
        <v>532</v>
      </c>
      <c r="I26" s="102" t="s">
        <v>329</v>
      </c>
      <c r="J26" s="129">
        <v>0.11265634669372572</v>
      </c>
      <c r="K26" s="129">
        <v>6.3812785388127858E-3</v>
      </c>
      <c r="L26" s="129">
        <v>0.25960576779976324</v>
      </c>
      <c r="M26" s="129">
        <v>2.4427176982918998E-2</v>
      </c>
      <c r="N26" s="129">
        <v>0.28431690892947742</v>
      </c>
      <c r="O26" s="129">
        <v>1.6307711821410453E-2</v>
      </c>
      <c r="P26" s="129">
        <v>4.046900027665032</v>
      </c>
      <c r="Q26" s="129">
        <v>3.5322206542722254</v>
      </c>
      <c r="R26" s="129">
        <v>0.98016438356164404</v>
      </c>
      <c r="S26" s="129">
        <v>3.1053917547494216</v>
      </c>
      <c r="T26" s="129">
        <v>0.21250591916117034</v>
      </c>
      <c r="U26" s="129">
        <v>0.10172487175150799</v>
      </c>
      <c r="V26" s="129">
        <v>89.622267123287685</v>
      </c>
      <c r="W26" s="129">
        <v>8.6142533400980908E-2</v>
      </c>
      <c r="X26" s="129">
        <v>5.2888762049720962E-4</v>
      </c>
      <c r="Y26" s="129">
        <v>0.35004505531597052</v>
      </c>
      <c r="Z26" s="129">
        <v>0.42026917849089596</v>
      </c>
      <c r="AA26" s="129">
        <v>0.17678504989007274</v>
      </c>
      <c r="AB26" s="129">
        <v>5.4474650839957164</v>
      </c>
      <c r="AC26" s="129">
        <v>58.828140255933278</v>
      </c>
      <c r="AD26" s="129">
        <v>0</v>
      </c>
      <c r="AE26" s="129">
        <v>2.5261096313208189E-2</v>
      </c>
      <c r="AF26" s="129">
        <v>0.28222904363267376</v>
      </c>
      <c r="AG26" s="129">
        <v>0.54046979835841924</v>
      </c>
      <c r="AH26" s="129">
        <v>9.8660832041124094E-2</v>
      </c>
      <c r="AI26" s="129">
        <v>0.56643969502226743</v>
      </c>
      <c r="AJ26" s="129">
        <v>8.1836828457071978E-2</v>
      </c>
      <c r="AK26" s="129">
        <v>0</v>
      </c>
      <c r="AL26" s="129">
        <v>0.52764525903376747</v>
      </c>
      <c r="AM26" s="129">
        <v>1.2046472461807316</v>
      </c>
      <c r="AN26" s="129">
        <v>1.1457940131912734</v>
      </c>
      <c r="AP26" s="13" t="s">
        <v>155</v>
      </c>
      <c r="AQ26" s="13" t="s">
        <v>553</v>
      </c>
      <c r="AR26" s="13" t="s">
        <v>554</v>
      </c>
      <c r="AS26" s="13" t="s">
        <v>19</v>
      </c>
      <c r="AT26" s="13" t="s">
        <v>329</v>
      </c>
      <c r="AU26" s="13" t="s">
        <v>56</v>
      </c>
      <c r="AV26" s="13" t="s">
        <v>426</v>
      </c>
    </row>
    <row r="27" spans="1:50" x14ac:dyDescent="0.25">
      <c r="A27" s="13" t="s">
        <v>173</v>
      </c>
      <c r="B27" s="13" t="s">
        <v>426</v>
      </c>
      <c r="C27" s="13" t="s">
        <v>426</v>
      </c>
      <c r="D27" s="13" t="s">
        <v>426</v>
      </c>
      <c r="E27" s="127" t="s">
        <v>426</v>
      </c>
      <c r="F27" s="127" t="s">
        <v>426</v>
      </c>
      <c r="G27" s="102" t="s">
        <v>426</v>
      </c>
      <c r="H27" s="102" t="s">
        <v>426</v>
      </c>
      <c r="I27" s="102" t="s">
        <v>426</v>
      </c>
      <c r="J27" s="129" t="s">
        <v>426</v>
      </c>
      <c r="K27" s="129" t="s">
        <v>426</v>
      </c>
      <c r="L27" s="129" t="s">
        <v>426</v>
      </c>
      <c r="M27" s="129" t="s">
        <v>426</v>
      </c>
      <c r="N27" s="129" t="s">
        <v>426</v>
      </c>
      <c r="O27" s="129" t="s">
        <v>426</v>
      </c>
      <c r="P27" s="129" t="s">
        <v>426</v>
      </c>
      <c r="Q27" s="129" t="s">
        <v>426</v>
      </c>
      <c r="R27" s="129" t="s">
        <v>426</v>
      </c>
      <c r="S27" s="129" t="s">
        <v>426</v>
      </c>
      <c r="T27" s="129" t="s">
        <v>426</v>
      </c>
      <c r="U27" s="129" t="s">
        <v>426</v>
      </c>
      <c r="V27" s="129" t="s">
        <v>426</v>
      </c>
      <c r="W27" s="129" t="s">
        <v>426</v>
      </c>
      <c r="X27" s="129" t="s">
        <v>426</v>
      </c>
      <c r="Y27" s="129" t="s">
        <v>426</v>
      </c>
      <c r="Z27" s="129" t="s">
        <v>426</v>
      </c>
      <c r="AA27" s="129" t="s">
        <v>426</v>
      </c>
      <c r="AB27" s="129" t="s">
        <v>426</v>
      </c>
      <c r="AC27" s="129" t="s">
        <v>426</v>
      </c>
      <c r="AD27" s="129" t="s">
        <v>426</v>
      </c>
      <c r="AE27" s="129" t="s">
        <v>426</v>
      </c>
      <c r="AF27" s="129" t="s">
        <v>426</v>
      </c>
      <c r="AG27" s="129" t="s">
        <v>426</v>
      </c>
      <c r="AH27" s="129" t="s">
        <v>426</v>
      </c>
      <c r="AI27" s="129" t="s">
        <v>426</v>
      </c>
      <c r="AJ27" s="129" t="s">
        <v>426</v>
      </c>
      <c r="AK27" s="129" t="s">
        <v>426</v>
      </c>
      <c r="AL27" s="129" t="s">
        <v>426</v>
      </c>
      <c r="AM27" s="129" t="s">
        <v>426</v>
      </c>
      <c r="AN27" s="129" t="s">
        <v>426</v>
      </c>
      <c r="AP27" s="13" t="s">
        <v>173</v>
      </c>
      <c r="AQ27" s="13" t="s">
        <v>426</v>
      </c>
      <c r="AR27" s="13" t="s">
        <v>426</v>
      </c>
      <c r="AS27" s="13" t="s">
        <v>426</v>
      </c>
      <c r="AT27" s="13" t="s">
        <v>426</v>
      </c>
      <c r="AU27" s="13" t="s">
        <v>426</v>
      </c>
      <c r="AV27" s="13" t="s">
        <v>426</v>
      </c>
    </row>
    <row r="28" spans="1:50" x14ac:dyDescent="0.25">
      <c r="A28" s="61" t="s">
        <v>173</v>
      </c>
      <c r="B28" s="61" t="s">
        <v>426</v>
      </c>
      <c r="C28" s="61" t="s">
        <v>426</v>
      </c>
      <c r="D28" s="61" t="s">
        <v>426</v>
      </c>
      <c r="E28" s="119" t="s">
        <v>426</v>
      </c>
      <c r="F28" s="119" t="s">
        <v>426</v>
      </c>
      <c r="G28" s="103" t="s">
        <v>426</v>
      </c>
      <c r="H28" s="103" t="s">
        <v>426</v>
      </c>
      <c r="I28" s="103" t="s">
        <v>426</v>
      </c>
      <c r="J28" s="130" t="s">
        <v>426</v>
      </c>
      <c r="K28" s="130" t="s">
        <v>426</v>
      </c>
      <c r="L28" s="130" t="s">
        <v>426</v>
      </c>
      <c r="M28" s="130" t="s">
        <v>426</v>
      </c>
      <c r="N28" s="130" t="s">
        <v>426</v>
      </c>
      <c r="O28" s="130" t="s">
        <v>426</v>
      </c>
      <c r="P28" s="130" t="s">
        <v>426</v>
      </c>
      <c r="Q28" s="130" t="s">
        <v>426</v>
      </c>
      <c r="R28" s="130" t="s">
        <v>426</v>
      </c>
      <c r="S28" s="130" t="s">
        <v>426</v>
      </c>
      <c r="T28" s="130" t="s">
        <v>426</v>
      </c>
      <c r="U28" s="130" t="s">
        <v>426</v>
      </c>
      <c r="V28" s="130" t="s">
        <v>426</v>
      </c>
      <c r="W28" s="130" t="s">
        <v>426</v>
      </c>
      <c r="X28" s="130" t="s">
        <v>426</v>
      </c>
      <c r="Y28" s="130" t="s">
        <v>426</v>
      </c>
      <c r="Z28" s="130" t="s">
        <v>426</v>
      </c>
      <c r="AA28" s="130" t="s">
        <v>426</v>
      </c>
      <c r="AB28" s="130" t="s">
        <v>426</v>
      </c>
      <c r="AC28" s="130" t="s">
        <v>426</v>
      </c>
      <c r="AD28" s="130" t="s">
        <v>426</v>
      </c>
      <c r="AE28" s="130" t="s">
        <v>426</v>
      </c>
      <c r="AF28" s="130" t="s">
        <v>426</v>
      </c>
      <c r="AG28" s="130" t="s">
        <v>426</v>
      </c>
      <c r="AH28" s="130" t="s">
        <v>426</v>
      </c>
      <c r="AI28" s="130" t="s">
        <v>426</v>
      </c>
      <c r="AJ28" s="130" t="s">
        <v>426</v>
      </c>
      <c r="AK28" s="130" t="s">
        <v>426</v>
      </c>
      <c r="AL28" s="130" t="s">
        <v>426</v>
      </c>
      <c r="AM28" s="130" t="s">
        <v>426</v>
      </c>
      <c r="AN28" s="130" t="s">
        <v>426</v>
      </c>
      <c r="AP28" s="61" t="s">
        <v>173</v>
      </c>
      <c r="AQ28" s="61" t="s">
        <v>426</v>
      </c>
      <c r="AR28" s="61" t="s">
        <v>426</v>
      </c>
      <c r="AS28" s="61" t="s">
        <v>426</v>
      </c>
      <c r="AT28" s="61" t="s">
        <v>426</v>
      </c>
      <c r="AU28" s="61" t="s">
        <v>426</v>
      </c>
      <c r="AV28" s="61" t="s">
        <v>426</v>
      </c>
      <c r="AW28" s="61"/>
      <c r="AX28" s="61"/>
    </row>
    <row r="29" spans="1:50" x14ac:dyDescent="0.25">
      <c r="A29" s="13" t="s">
        <v>555</v>
      </c>
      <c r="B29" s="13" t="s">
        <v>556</v>
      </c>
      <c r="C29" s="13" t="s">
        <v>430</v>
      </c>
      <c r="D29" s="13">
        <v>31.536000000000001</v>
      </c>
      <c r="E29" s="127">
        <v>0.9</v>
      </c>
      <c r="F29" s="127">
        <v>0.4</v>
      </c>
      <c r="G29" s="102">
        <v>25</v>
      </c>
      <c r="H29" s="101" t="s">
        <v>532</v>
      </c>
      <c r="I29" s="101" t="s">
        <v>329</v>
      </c>
      <c r="J29" s="128">
        <v>2.0647886863658917</v>
      </c>
      <c r="K29" s="128">
        <v>0.84878545831952201</v>
      </c>
      <c r="L29" s="128">
        <v>1.5783714248297058</v>
      </c>
      <c r="M29" s="128">
        <v>3.0668809062827398</v>
      </c>
      <c r="N29" s="128">
        <v>1.8438987325701488</v>
      </c>
      <c r="O29" s="128">
        <v>0.69153165341902034</v>
      </c>
      <c r="P29" s="128">
        <v>2.1317738392806813</v>
      </c>
      <c r="Q29" s="128">
        <v>11.026401565583081</v>
      </c>
      <c r="R29" s="128">
        <v>1.1208086744726311</v>
      </c>
      <c r="S29" s="128">
        <v>4.9198927732695692E-2</v>
      </c>
      <c r="T29" s="128">
        <v>6.7429776199334803</v>
      </c>
      <c r="U29" s="128">
        <v>0</v>
      </c>
      <c r="V29" s="128">
        <v>5.9246899487006068</v>
      </c>
      <c r="W29" s="128">
        <v>0.15530378153588278</v>
      </c>
      <c r="X29" s="128">
        <v>0.11621092245043185</v>
      </c>
      <c r="Y29" s="128">
        <v>0.2852344252730355</v>
      </c>
      <c r="Z29" s="128">
        <v>2.4560611085261814</v>
      </c>
      <c r="AA29" s="128">
        <v>0.22494221771238515</v>
      </c>
      <c r="AB29" s="128">
        <v>9.6841818873668206</v>
      </c>
      <c r="AC29" s="128">
        <v>35.997659299180953</v>
      </c>
      <c r="AD29" s="128">
        <v>0</v>
      </c>
      <c r="AE29" s="128">
        <v>1.6055809233891428E-2</v>
      </c>
      <c r="AF29" s="128">
        <v>0.345272666197108</v>
      </c>
      <c r="AG29" s="128">
        <v>3.7528403773836154</v>
      </c>
      <c r="AH29" s="128">
        <v>2.3025536952477593E-3</v>
      </c>
      <c r="AI29" s="128">
        <v>0.43778609379784661</v>
      </c>
      <c r="AJ29" s="128">
        <v>5.4417735616231616E-2</v>
      </c>
      <c r="AK29" s="128">
        <v>0</v>
      </c>
      <c r="AL29" s="128">
        <v>0.11565091042336095</v>
      </c>
      <c r="AM29" s="128">
        <v>8.7442846834658106</v>
      </c>
      <c r="AN29" s="128">
        <v>1.9474077704492927</v>
      </c>
      <c r="AP29" s="13" t="s">
        <v>155</v>
      </c>
      <c r="AQ29" s="13" t="s">
        <v>555</v>
      </c>
      <c r="AR29" s="13" t="s">
        <v>556</v>
      </c>
      <c r="AS29" s="13" t="s">
        <v>19</v>
      </c>
      <c r="AT29" s="13" t="s">
        <v>329</v>
      </c>
      <c r="AU29" s="13" t="s">
        <v>461</v>
      </c>
      <c r="AV29" s="13" t="s">
        <v>426</v>
      </c>
    </row>
    <row r="30" spans="1:50" x14ac:dyDescent="0.25">
      <c r="A30" s="13" t="s">
        <v>173</v>
      </c>
      <c r="B30" s="13" t="s">
        <v>426</v>
      </c>
      <c r="C30" s="13" t="s">
        <v>426</v>
      </c>
      <c r="D30" s="13" t="s">
        <v>426</v>
      </c>
      <c r="E30" s="127" t="s">
        <v>426</v>
      </c>
      <c r="F30" s="127" t="s">
        <v>426</v>
      </c>
      <c r="G30" s="102" t="s">
        <v>426</v>
      </c>
      <c r="H30" s="22" t="s">
        <v>426</v>
      </c>
      <c r="I30" s="102" t="s">
        <v>426</v>
      </c>
      <c r="J30" s="129" t="s">
        <v>426</v>
      </c>
      <c r="K30" s="129" t="s">
        <v>426</v>
      </c>
      <c r="L30" s="129" t="s">
        <v>426</v>
      </c>
      <c r="M30" s="129" t="s">
        <v>426</v>
      </c>
      <c r="N30" s="129" t="s">
        <v>426</v>
      </c>
      <c r="O30" s="129" t="s">
        <v>426</v>
      </c>
      <c r="P30" s="129" t="s">
        <v>426</v>
      </c>
      <c r="Q30" s="129" t="s">
        <v>426</v>
      </c>
      <c r="R30" s="129" t="s">
        <v>426</v>
      </c>
      <c r="S30" s="129" t="s">
        <v>426</v>
      </c>
      <c r="T30" s="129" t="s">
        <v>426</v>
      </c>
      <c r="U30" s="129" t="s">
        <v>426</v>
      </c>
      <c r="V30" s="129" t="s">
        <v>426</v>
      </c>
      <c r="W30" s="129" t="s">
        <v>426</v>
      </c>
      <c r="X30" s="129" t="s">
        <v>426</v>
      </c>
      <c r="Y30" s="129" t="s">
        <v>426</v>
      </c>
      <c r="Z30" s="129" t="s">
        <v>426</v>
      </c>
      <c r="AA30" s="129" t="s">
        <v>426</v>
      </c>
      <c r="AB30" s="129" t="s">
        <v>426</v>
      </c>
      <c r="AC30" s="129" t="s">
        <v>426</v>
      </c>
      <c r="AD30" s="129" t="s">
        <v>426</v>
      </c>
      <c r="AE30" s="129" t="s">
        <v>426</v>
      </c>
      <c r="AF30" s="129" t="s">
        <v>426</v>
      </c>
      <c r="AG30" s="129" t="s">
        <v>426</v>
      </c>
      <c r="AH30" s="129" t="s">
        <v>426</v>
      </c>
      <c r="AI30" s="129" t="s">
        <v>426</v>
      </c>
      <c r="AJ30" s="129" t="s">
        <v>426</v>
      </c>
      <c r="AK30" s="129" t="s">
        <v>426</v>
      </c>
      <c r="AL30" s="129" t="s">
        <v>426</v>
      </c>
      <c r="AM30" s="129" t="s">
        <v>426</v>
      </c>
      <c r="AN30" s="129" t="s">
        <v>426</v>
      </c>
      <c r="AP30" s="13" t="s">
        <v>173</v>
      </c>
      <c r="AQ30" s="13" t="s">
        <v>426</v>
      </c>
      <c r="AR30" s="13" t="s">
        <v>426</v>
      </c>
      <c r="AS30" s="13" t="s">
        <v>426</v>
      </c>
      <c r="AT30" s="13" t="s">
        <v>426</v>
      </c>
      <c r="AU30" s="13" t="s">
        <v>426</v>
      </c>
      <c r="AV30" s="13" t="s">
        <v>426</v>
      </c>
    </row>
    <row r="31" spans="1:50" x14ac:dyDescent="0.25">
      <c r="A31" s="13" t="s">
        <v>173</v>
      </c>
      <c r="B31" s="13" t="s">
        <v>426</v>
      </c>
      <c r="C31" s="13" t="s">
        <v>426</v>
      </c>
      <c r="D31" s="13" t="s">
        <v>426</v>
      </c>
      <c r="E31" s="127" t="s">
        <v>426</v>
      </c>
      <c r="F31" s="127" t="s">
        <v>426</v>
      </c>
      <c r="G31" s="102" t="s">
        <v>426</v>
      </c>
      <c r="H31" s="102" t="s">
        <v>426</v>
      </c>
      <c r="I31" s="102" t="s">
        <v>426</v>
      </c>
      <c r="J31" s="129" t="s">
        <v>426</v>
      </c>
      <c r="K31" s="129" t="s">
        <v>426</v>
      </c>
      <c r="L31" s="129" t="s">
        <v>426</v>
      </c>
      <c r="M31" s="129" t="s">
        <v>426</v>
      </c>
      <c r="N31" s="129" t="s">
        <v>426</v>
      </c>
      <c r="O31" s="129" t="s">
        <v>426</v>
      </c>
      <c r="P31" s="129" t="s">
        <v>426</v>
      </c>
      <c r="Q31" s="129" t="s">
        <v>426</v>
      </c>
      <c r="R31" s="129" t="s">
        <v>426</v>
      </c>
      <c r="S31" s="129" t="s">
        <v>426</v>
      </c>
      <c r="T31" s="129" t="s">
        <v>426</v>
      </c>
      <c r="U31" s="129" t="s">
        <v>426</v>
      </c>
      <c r="V31" s="129" t="s">
        <v>426</v>
      </c>
      <c r="W31" s="129" t="s">
        <v>426</v>
      </c>
      <c r="X31" s="129" t="s">
        <v>426</v>
      </c>
      <c r="Y31" s="129" t="s">
        <v>426</v>
      </c>
      <c r="Z31" s="129" t="s">
        <v>426</v>
      </c>
      <c r="AA31" s="129" t="s">
        <v>426</v>
      </c>
      <c r="AB31" s="129" t="s">
        <v>426</v>
      </c>
      <c r="AC31" s="129" t="s">
        <v>426</v>
      </c>
      <c r="AD31" s="129" t="s">
        <v>426</v>
      </c>
      <c r="AE31" s="129" t="s">
        <v>426</v>
      </c>
      <c r="AF31" s="129" t="s">
        <v>426</v>
      </c>
      <c r="AG31" s="129" t="s">
        <v>426</v>
      </c>
      <c r="AH31" s="129" t="s">
        <v>426</v>
      </c>
      <c r="AI31" s="129" t="s">
        <v>426</v>
      </c>
      <c r="AJ31" s="129" t="s">
        <v>426</v>
      </c>
      <c r="AK31" s="129" t="s">
        <v>426</v>
      </c>
      <c r="AL31" s="129" t="s">
        <v>426</v>
      </c>
      <c r="AM31" s="129" t="s">
        <v>426</v>
      </c>
      <c r="AN31" s="129" t="s">
        <v>426</v>
      </c>
      <c r="AP31" s="13" t="s">
        <v>173</v>
      </c>
      <c r="AQ31" s="13" t="s">
        <v>426</v>
      </c>
      <c r="AR31" s="13" t="s">
        <v>426</v>
      </c>
      <c r="AS31" s="13" t="s">
        <v>426</v>
      </c>
      <c r="AT31" s="13" t="s">
        <v>426</v>
      </c>
      <c r="AU31" s="13" t="s">
        <v>426</v>
      </c>
      <c r="AV31" s="13" t="s">
        <v>426</v>
      </c>
    </row>
    <row r="32" spans="1:50" x14ac:dyDescent="0.25">
      <c r="A32" s="61" t="s">
        <v>173</v>
      </c>
      <c r="B32" s="61" t="s">
        <v>426</v>
      </c>
      <c r="C32" s="61" t="s">
        <v>426</v>
      </c>
      <c r="D32" s="61" t="s">
        <v>426</v>
      </c>
      <c r="E32" s="119" t="s">
        <v>426</v>
      </c>
      <c r="F32" s="119" t="s">
        <v>426</v>
      </c>
      <c r="G32" s="103" t="s">
        <v>426</v>
      </c>
      <c r="H32" s="103" t="s">
        <v>426</v>
      </c>
      <c r="I32" s="103" t="s">
        <v>426</v>
      </c>
      <c r="J32" s="130" t="s">
        <v>426</v>
      </c>
      <c r="K32" s="130" t="s">
        <v>426</v>
      </c>
      <c r="L32" s="130" t="s">
        <v>426</v>
      </c>
      <c r="M32" s="130" t="s">
        <v>426</v>
      </c>
      <c r="N32" s="130" t="s">
        <v>426</v>
      </c>
      <c r="O32" s="130" t="s">
        <v>426</v>
      </c>
      <c r="P32" s="130" t="s">
        <v>426</v>
      </c>
      <c r="Q32" s="130" t="s">
        <v>426</v>
      </c>
      <c r="R32" s="130" t="s">
        <v>426</v>
      </c>
      <c r="S32" s="130" t="s">
        <v>426</v>
      </c>
      <c r="T32" s="130" t="s">
        <v>426</v>
      </c>
      <c r="U32" s="130" t="s">
        <v>426</v>
      </c>
      <c r="V32" s="130" t="s">
        <v>426</v>
      </c>
      <c r="W32" s="130" t="s">
        <v>426</v>
      </c>
      <c r="X32" s="130" t="s">
        <v>426</v>
      </c>
      <c r="Y32" s="130" t="s">
        <v>426</v>
      </c>
      <c r="Z32" s="130" t="s">
        <v>426</v>
      </c>
      <c r="AA32" s="130" t="s">
        <v>426</v>
      </c>
      <c r="AB32" s="130" t="s">
        <v>426</v>
      </c>
      <c r="AC32" s="130" t="s">
        <v>426</v>
      </c>
      <c r="AD32" s="130" t="s">
        <v>426</v>
      </c>
      <c r="AE32" s="130" t="s">
        <v>426</v>
      </c>
      <c r="AF32" s="130" t="s">
        <v>426</v>
      </c>
      <c r="AG32" s="130" t="s">
        <v>426</v>
      </c>
      <c r="AH32" s="130" t="s">
        <v>426</v>
      </c>
      <c r="AI32" s="130" t="s">
        <v>426</v>
      </c>
      <c r="AJ32" s="130" t="s">
        <v>426</v>
      </c>
      <c r="AK32" s="130" t="s">
        <v>426</v>
      </c>
      <c r="AL32" s="130" t="s">
        <v>426</v>
      </c>
      <c r="AM32" s="130" t="s">
        <v>426</v>
      </c>
      <c r="AN32" s="130" t="s">
        <v>426</v>
      </c>
      <c r="AP32" s="61" t="s">
        <v>173</v>
      </c>
      <c r="AQ32" s="61" t="s">
        <v>426</v>
      </c>
      <c r="AR32" s="61" t="s">
        <v>426</v>
      </c>
      <c r="AS32" s="61" t="s">
        <v>426</v>
      </c>
      <c r="AT32" s="61" t="s">
        <v>426</v>
      </c>
      <c r="AU32" s="61" t="s">
        <v>426</v>
      </c>
      <c r="AV32" s="61" t="s">
        <v>426</v>
      </c>
      <c r="AW32" s="61"/>
      <c r="AX32" s="61"/>
    </row>
    <row r="33" spans="1:54" x14ac:dyDescent="0.25">
      <c r="F33" s="125"/>
      <c r="G33" s="125"/>
      <c r="H33" s="126"/>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row>
    <row r="35" spans="1:54" x14ac:dyDescent="0.25">
      <c r="A35" s="68" t="s">
        <v>132</v>
      </c>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X35" s="69"/>
      <c r="AY35" s="69"/>
      <c r="AZ35" s="69"/>
      <c r="BA35" s="69"/>
      <c r="BB35" s="69"/>
    </row>
    <row r="36" spans="1:54" ht="15.75" thickBot="1" x14ac:dyDescent="0.3">
      <c r="A36" s="70" t="s">
        <v>138</v>
      </c>
      <c r="B36" s="71" t="s">
        <v>179</v>
      </c>
      <c r="C36" s="70" t="s">
        <v>134</v>
      </c>
      <c r="D36" s="70" t="s">
        <v>173</v>
      </c>
      <c r="E36" s="70" t="s">
        <v>173</v>
      </c>
      <c r="F36" s="70" t="s">
        <v>173</v>
      </c>
      <c r="G36" s="70" t="s">
        <v>121</v>
      </c>
      <c r="H36" s="70" t="s">
        <v>159</v>
      </c>
      <c r="I36" s="70" t="s">
        <v>160</v>
      </c>
      <c r="J36" s="70" t="s">
        <v>71</v>
      </c>
      <c r="K36" s="70" t="s">
        <v>72</v>
      </c>
      <c r="L36" s="70" t="s">
        <v>73</v>
      </c>
      <c r="M36" s="70" t="s">
        <v>74</v>
      </c>
      <c r="N36" s="70" t="s">
        <v>75</v>
      </c>
      <c r="O36" s="70" t="s">
        <v>76</v>
      </c>
      <c r="P36" s="70" t="s">
        <v>77</v>
      </c>
      <c r="Q36" s="70" t="s">
        <v>78</v>
      </c>
      <c r="R36" s="70" t="s">
        <v>79</v>
      </c>
      <c r="S36" s="70" t="s">
        <v>80</v>
      </c>
      <c r="T36" s="70" t="s">
        <v>23</v>
      </c>
      <c r="U36" s="70" t="s">
        <v>24</v>
      </c>
      <c r="V36" s="70" t="s">
        <v>25</v>
      </c>
      <c r="W36" s="70" t="s">
        <v>81</v>
      </c>
      <c r="X36" s="70" t="s">
        <v>82</v>
      </c>
      <c r="Y36" s="70" t="s">
        <v>83</v>
      </c>
      <c r="Z36" s="70" t="s">
        <v>84</v>
      </c>
      <c r="AA36" s="70" t="s">
        <v>26</v>
      </c>
      <c r="AB36" s="70" t="s">
        <v>27</v>
      </c>
      <c r="AC36" s="70" t="s">
        <v>4</v>
      </c>
      <c r="AD36" s="70" t="s">
        <v>85</v>
      </c>
      <c r="AE36" s="70" t="s">
        <v>28</v>
      </c>
      <c r="AF36" s="70" t="s">
        <v>69</v>
      </c>
      <c r="AG36" s="70" t="s">
        <v>29</v>
      </c>
      <c r="AH36" s="70" t="s">
        <v>30</v>
      </c>
      <c r="AI36" s="70" t="s">
        <v>31</v>
      </c>
      <c r="AJ36" s="70" t="s">
        <v>32</v>
      </c>
      <c r="AK36" s="70" t="s">
        <v>70</v>
      </c>
      <c r="AL36" s="70" t="s">
        <v>33</v>
      </c>
      <c r="AM36" s="70" t="s">
        <v>34</v>
      </c>
      <c r="AN36" s="70" t="s">
        <v>35</v>
      </c>
    </row>
    <row r="37" spans="1:54" ht="38.25" x14ac:dyDescent="0.25">
      <c r="A37" s="65" t="s">
        <v>161</v>
      </c>
      <c r="B37" s="65" t="s">
        <v>48</v>
      </c>
      <c r="C37" s="65" t="s">
        <v>162</v>
      </c>
      <c r="D37" s="65"/>
      <c r="E37" s="65"/>
      <c r="F37" s="65"/>
      <c r="G37" s="65" t="s">
        <v>361</v>
      </c>
      <c r="H37" s="65" t="s">
        <v>198</v>
      </c>
      <c r="I37" s="65" t="s">
        <v>201</v>
      </c>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row>
    <row r="38" spans="1:54" x14ac:dyDescent="0.25">
      <c r="A38" s="13" t="s">
        <v>551</v>
      </c>
      <c r="B38" s="13" t="s">
        <v>552</v>
      </c>
      <c r="C38" s="13" t="s">
        <v>56</v>
      </c>
      <c r="G38" s="13" t="s">
        <v>344</v>
      </c>
      <c r="H38" s="101" t="s">
        <v>175</v>
      </c>
      <c r="I38" s="101" t="s">
        <v>174</v>
      </c>
      <c r="J38" s="118">
        <v>1</v>
      </c>
      <c r="K38" s="118">
        <v>1</v>
      </c>
      <c r="L38" s="118">
        <v>1</v>
      </c>
      <c r="M38" s="118">
        <v>1</v>
      </c>
      <c r="N38" s="118">
        <v>1</v>
      </c>
      <c r="O38" s="118">
        <v>1</v>
      </c>
      <c r="P38" s="118">
        <v>1</v>
      </c>
      <c r="Q38" s="118">
        <v>1</v>
      </c>
      <c r="R38" s="118">
        <v>1</v>
      </c>
      <c r="S38" s="118">
        <v>1</v>
      </c>
      <c r="T38" s="118">
        <v>1</v>
      </c>
      <c r="U38" s="118">
        <v>1</v>
      </c>
      <c r="V38" s="118">
        <v>1</v>
      </c>
      <c r="W38" s="118">
        <v>1</v>
      </c>
      <c r="X38" s="118">
        <v>1</v>
      </c>
      <c r="Y38" s="118">
        <v>1</v>
      </c>
      <c r="Z38" s="118">
        <v>1</v>
      </c>
      <c r="AA38" s="118">
        <v>1</v>
      </c>
      <c r="AB38" s="118">
        <v>1</v>
      </c>
      <c r="AC38" s="118">
        <v>1</v>
      </c>
      <c r="AD38" s="118" t="s">
        <v>426</v>
      </c>
      <c r="AE38" s="118">
        <v>1</v>
      </c>
      <c r="AF38" s="118">
        <v>1</v>
      </c>
      <c r="AG38" s="118">
        <v>1</v>
      </c>
      <c r="AH38" s="118">
        <v>1</v>
      </c>
      <c r="AI38" s="118">
        <v>1</v>
      </c>
      <c r="AJ38" s="118">
        <v>1</v>
      </c>
      <c r="AK38" s="118" t="s">
        <v>426</v>
      </c>
      <c r="AL38" s="118">
        <v>1</v>
      </c>
      <c r="AM38" s="118">
        <v>1</v>
      </c>
      <c r="AN38" s="118">
        <v>1</v>
      </c>
    </row>
    <row r="39" spans="1:54" x14ac:dyDescent="0.25">
      <c r="A39" s="13" t="s">
        <v>537</v>
      </c>
      <c r="B39" s="13" t="s">
        <v>538</v>
      </c>
      <c r="C39" s="13" t="s">
        <v>59</v>
      </c>
      <c r="G39" s="13" t="s">
        <v>344</v>
      </c>
      <c r="H39" s="101" t="s">
        <v>175</v>
      </c>
      <c r="I39" s="101" t="s">
        <v>174</v>
      </c>
      <c r="J39" s="118">
        <v>0</v>
      </c>
      <c r="K39" s="118">
        <v>0.98600546941756795</v>
      </c>
      <c r="L39" s="118">
        <v>0.97646119144690269</v>
      </c>
      <c r="M39" s="118">
        <v>0.9733167719136846</v>
      </c>
      <c r="N39" s="118">
        <v>0.8919467952961877</v>
      </c>
      <c r="O39" s="118">
        <v>0.97072870366216091</v>
      </c>
      <c r="P39" s="118">
        <v>0.99762912987971208</v>
      </c>
      <c r="Q39" s="118">
        <v>0.84614112897016502</v>
      </c>
      <c r="R39" s="118">
        <v>0.97848416601365051</v>
      </c>
      <c r="S39" s="118">
        <v>0.92826797393556326</v>
      </c>
      <c r="T39" s="118">
        <v>0.8596611018886835</v>
      </c>
      <c r="U39" s="118">
        <v>0.96510236343494993</v>
      </c>
      <c r="V39" s="118">
        <v>0.99059546459107917</v>
      </c>
      <c r="W39" s="118">
        <v>0.94186845293258181</v>
      </c>
      <c r="X39" s="118">
        <v>0.97232233647405186</v>
      </c>
      <c r="Y39" s="118">
        <v>0.94867103957991195</v>
      </c>
      <c r="Z39" s="118">
        <v>0.95029247608121348</v>
      </c>
      <c r="AA39" s="118">
        <v>0.92840734200381048</v>
      </c>
      <c r="AB39" s="118" t="s">
        <v>426</v>
      </c>
      <c r="AC39" s="118">
        <v>0.23874641675445743</v>
      </c>
      <c r="AD39" s="118">
        <v>0.99982733461037587</v>
      </c>
      <c r="AE39" s="118">
        <v>0.80991337785162199</v>
      </c>
      <c r="AF39" s="118">
        <v>0.82499323880193876</v>
      </c>
      <c r="AG39" s="118">
        <v>0.75907334622053346</v>
      </c>
      <c r="AH39" s="118">
        <v>0.99392735020754153</v>
      </c>
      <c r="AI39" s="118">
        <v>0.72926334902097112</v>
      </c>
      <c r="AJ39" s="118">
        <v>0.99023304123020062</v>
      </c>
      <c r="AK39" s="118">
        <v>1</v>
      </c>
      <c r="AL39" s="118">
        <v>0.97583375900844005</v>
      </c>
      <c r="AM39" s="118">
        <v>0.94852012167204269</v>
      </c>
      <c r="AN39" s="118">
        <v>0.94117464166899856</v>
      </c>
    </row>
    <row r="40" spans="1:54" x14ac:dyDescent="0.25">
      <c r="A40" s="13" t="s">
        <v>545</v>
      </c>
      <c r="B40" s="13" t="s">
        <v>546</v>
      </c>
      <c r="C40" s="13" t="s">
        <v>86</v>
      </c>
      <c r="G40" s="13" t="s">
        <v>344</v>
      </c>
      <c r="H40" s="101" t="s">
        <v>175</v>
      </c>
      <c r="I40" s="101" t="s">
        <v>174</v>
      </c>
      <c r="J40" s="118">
        <v>1</v>
      </c>
      <c r="K40" s="118">
        <v>1</v>
      </c>
      <c r="L40" s="118">
        <v>1</v>
      </c>
      <c r="M40" s="118">
        <v>1</v>
      </c>
      <c r="N40" s="118">
        <v>1</v>
      </c>
      <c r="O40" s="118">
        <v>1</v>
      </c>
      <c r="P40" s="118">
        <v>1</v>
      </c>
      <c r="Q40" s="118">
        <v>0.95578252632491356</v>
      </c>
      <c r="R40" s="118">
        <v>1</v>
      </c>
      <c r="S40" s="118">
        <v>1</v>
      </c>
      <c r="T40" s="118">
        <v>0.96399976301129964</v>
      </c>
      <c r="U40" s="118">
        <v>1</v>
      </c>
      <c r="V40" s="118">
        <v>1</v>
      </c>
      <c r="W40" s="118">
        <v>1</v>
      </c>
      <c r="X40" s="118">
        <v>0.99979927580917105</v>
      </c>
      <c r="Y40" s="118">
        <v>0.7983015505451696</v>
      </c>
      <c r="Z40" s="118">
        <v>0.82509374470411212</v>
      </c>
      <c r="AA40" s="118">
        <v>1</v>
      </c>
      <c r="AB40" s="118">
        <v>1</v>
      </c>
      <c r="AC40" s="118">
        <v>1</v>
      </c>
      <c r="AD40" s="118">
        <v>1</v>
      </c>
      <c r="AE40" s="118">
        <v>0.99989387428006515</v>
      </c>
      <c r="AF40" s="118">
        <v>1</v>
      </c>
      <c r="AG40" s="118">
        <v>0.98004124739344212</v>
      </c>
      <c r="AH40" s="118">
        <v>1</v>
      </c>
      <c r="AI40" s="118">
        <v>1</v>
      </c>
      <c r="AJ40" s="118">
        <v>1</v>
      </c>
      <c r="AK40" s="118">
        <v>1</v>
      </c>
      <c r="AL40" s="118">
        <v>1</v>
      </c>
      <c r="AM40" s="118">
        <v>0.49497125595918862</v>
      </c>
      <c r="AN40" s="118">
        <v>1</v>
      </c>
    </row>
    <row r="41" spans="1:54" x14ac:dyDescent="0.25">
      <c r="A41" s="13" t="s">
        <v>555</v>
      </c>
      <c r="B41" s="13" t="s">
        <v>556</v>
      </c>
      <c r="C41" s="13" t="s">
        <v>354</v>
      </c>
      <c r="G41" s="13" t="s">
        <v>344</v>
      </c>
      <c r="H41" s="101" t="s">
        <v>175</v>
      </c>
      <c r="I41" s="101" t="s">
        <v>174</v>
      </c>
      <c r="J41" s="118">
        <v>1</v>
      </c>
      <c r="K41" s="118">
        <v>0.97216005911189174</v>
      </c>
      <c r="L41" s="118">
        <v>1</v>
      </c>
      <c r="M41" s="118">
        <v>1</v>
      </c>
      <c r="N41" s="118">
        <v>1</v>
      </c>
      <c r="O41" s="118">
        <v>1</v>
      </c>
      <c r="P41" s="118">
        <v>1</v>
      </c>
      <c r="Q41" s="118">
        <v>0.98671337486021604</v>
      </c>
      <c r="R41" s="118">
        <v>1</v>
      </c>
      <c r="S41" s="118">
        <v>0.79007946652854089</v>
      </c>
      <c r="T41" s="118">
        <v>1</v>
      </c>
      <c r="U41" s="118" t="s">
        <v>426</v>
      </c>
      <c r="V41" s="118">
        <v>1</v>
      </c>
      <c r="W41" s="118">
        <v>0.99525968642453266</v>
      </c>
      <c r="X41" s="118">
        <v>0.97089449304522757</v>
      </c>
      <c r="Y41" s="118">
        <v>0.89969906696076118</v>
      </c>
      <c r="Z41" s="118">
        <v>0.68216401060790033</v>
      </c>
      <c r="AA41" s="118">
        <v>1</v>
      </c>
      <c r="AB41" s="118">
        <v>1</v>
      </c>
      <c r="AC41" s="118">
        <v>1</v>
      </c>
      <c r="AD41" s="118" t="s">
        <v>426</v>
      </c>
      <c r="AE41" s="118">
        <v>-6.530577850806631E-4</v>
      </c>
      <c r="AF41" s="118">
        <v>0.4522262804201157</v>
      </c>
      <c r="AG41" s="118">
        <v>1</v>
      </c>
      <c r="AH41" s="118">
        <v>1</v>
      </c>
      <c r="AI41" s="118">
        <v>1</v>
      </c>
      <c r="AJ41" s="118">
        <v>0.16607636967805736</v>
      </c>
      <c r="AK41" s="118" t="s">
        <v>426</v>
      </c>
      <c r="AL41" s="118">
        <v>-4.7208634135053343E-4</v>
      </c>
      <c r="AM41" s="118">
        <v>0.96413733162107118</v>
      </c>
      <c r="AN41" s="118">
        <v>1</v>
      </c>
    </row>
    <row r="42" spans="1:54" x14ac:dyDescent="0.25">
      <c r="A42" s="13" t="s">
        <v>545</v>
      </c>
      <c r="B42" s="13" t="s">
        <v>546</v>
      </c>
      <c r="C42" s="13" t="s">
        <v>87</v>
      </c>
      <c r="G42" s="13" t="s">
        <v>344</v>
      </c>
      <c r="H42" s="101" t="s">
        <v>175</v>
      </c>
      <c r="I42" s="101" t="s">
        <v>174</v>
      </c>
      <c r="J42" s="118">
        <v>0</v>
      </c>
      <c r="K42" s="118">
        <v>0</v>
      </c>
      <c r="L42" s="118">
        <v>0</v>
      </c>
      <c r="M42" s="118">
        <v>0</v>
      </c>
      <c r="N42" s="118">
        <v>0</v>
      </c>
      <c r="O42" s="118">
        <v>0</v>
      </c>
      <c r="P42" s="118">
        <v>0</v>
      </c>
      <c r="Q42" s="118">
        <v>4.4217473675086542E-2</v>
      </c>
      <c r="R42" s="118">
        <v>0</v>
      </c>
      <c r="S42" s="118">
        <v>0</v>
      </c>
      <c r="T42" s="118">
        <v>3.6000236988700321E-2</v>
      </c>
      <c r="U42" s="118">
        <v>0</v>
      </c>
      <c r="V42" s="118">
        <v>0</v>
      </c>
      <c r="W42" s="118">
        <v>0</v>
      </c>
      <c r="X42" s="118">
        <v>2.0072419082890113E-4</v>
      </c>
      <c r="Y42" s="118">
        <v>0.20169844945483048</v>
      </c>
      <c r="Z42" s="118">
        <v>0.17490625529588785</v>
      </c>
      <c r="AA42" s="118">
        <v>0</v>
      </c>
      <c r="AB42" s="118">
        <v>0</v>
      </c>
      <c r="AC42" s="118">
        <v>0</v>
      </c>
      <c r="AD42" s="118">
        <v>0</v>
      </c>
      <c r="AE42" s="118">
        <v>1.0612571993479128E-4</v>
      </c>
      <c r="AF42" s="118">
        <v>0</v>
      </c>
      <c r="AG42" s="118">
        <v>1.9958752606557988E-2</v>
      </c>
      <c r="AH42" s="118">
        <v>0</v>
      </c>
      <c r="AI42" s="118">
        <v>0</v>
      </c>
      <c r="AJ42" s="118">
        <v>0</v>
      </c>
      <c r="AK42" s="118">
        <v>0</v>
      </c>
      <c r="AL42" s="118">
        <v>0</v>
      </c>
      <c r="AM42" s="118">
        <v>0.50502874404081144</v>
      </c>
      <c r="AN42" s="118">
        <v>0</v>
      </c>
    </row>
    <row r="43" spans="1:54" x14ac:dyDescent="0.25">
      <c r="A43" s="13" t="s">
        <v>537</v>
      </c>
      <c r="B43" s="13" t="s">
        <v>538</v>
      </c>
      <c r="C43" s="13" t="s">
        <v>53</v>
      </c>
      <c r="G43" s="13" t="s">
        <v>344</v>
      </c>
      <c r="H43" s="101" t="s">
        <v>175</v>
      </c>
      <c r="I43" s="101" t="s">
        <v>174</v>
      </c>
      <c r="J43" s="118">
        <v>0</v>
      </c>
      <c r="K43" s="118">
        <v>0</v>
      </c>
      <c r="L43" s="118">
        <v>0</v>
      </c>
      <c r="M43" s="118">
        <v>0</v>
      </c>
      <c r="N43" s="118">
        <v>1.2114691160692153E-2</v>
      </c>
      <c r="O43" s="118">
        <v>0</v>
      </c>
      <c r="P43" s="118">
        <v>0</v>
      </c>
      <c r="Q43" s="118">
        <v>5.764139765278694E-2</v>
      </c>
      <c r="R43" s="118">
        <v>0</v>
      </c>
      <c r="S43" s="118">
        <v>0</v>
      </c>
      <c r="T43" s="118">
        <v>0</v>
      </c>
      <c r="U43" s="118">
        <v>0</v>
      </c>
      <c r="V43" s="118">
        <v>0</v>
      </c>
      <c r="W43" s="118">
        <v>1.2635455463540634E-3</v>
      </c>
      <c r="X43" s="118">
        <v>2.6799065519884566E-2</v>
      </c>
      <c r="Y43" s="118">
        <v>5.6211930724691774E-3</v>
      </c>
      <c r="Z43" s="118">
        <v>6.8415134476256427E-3</v>
      </c>
      <c r="AA43" s="118">
        <v>2.5296843631707953E-2</v>
      </c>
      <c r="AB43" s="118" t="s">
        <v>426</v>
      </c>
      <c r="AC43" s="118">
        <v>0</v>
      </c>
      <c r="AD43" s="118">
        <v>0</v>
      </c>
      <c r="AE43" s="118">
        <v>0</v>
      </c>
      <c r="AF43" s="118">
        <v>2.155892182462012E-3</v>
      </c>
      <c r="AG43" s="118">
        <v>5.3045093645624225E-5</v>
      </c>
      <c r="AH43" s="118">
        <v>0</v>
      </c>
      <c r="AI43" s="118">
        <v>0</v>
      </c>
      <c r="AJ43" s="118">
        <v>0</v>
      </c>
      <c r="AK43" s="118">
        <v>0</v>
      </c>
      <c r="AL43" s="118">
        <v>0</v>
      </c>
      <c r="AM43" s="118">
        <v>1.2677447388816305E-4</v>
      </c>
      <c r="AN43" s="118">
        <v>0</v>
      </c>
    </row>
    <row r="44" spans="1:54" x14ac:dyDescent="0.25">
      <c r="A44" s="13" t="s">
        <v>555</v>
      </c>
      <c r="B44" s="13" t="s">
        <v>556</v>
      </c>
      <c r="C44" s="13" t="s">
        <v>355</v>
      </c>
      <c r="G44" s="13" t="s">
        <v>344</v>
      </c>
      <c r="H44" s="22" t="s">
        <v>175</v>
      </c>
      <c r="I44" s="101" t="s">
        <v>174</v>
      </c>
      <c r="J44" s="118">
        <v>0</v>
      </c>
      <c r="K44" s="118">
        <v>2.7839940888108202E-2</v>
      </c>
      <c r="L44" s="118">
        <v>0</v>
      </c>
      <c r="M44" s="118">
        <v>0</v>
      </c>
      <c r="N44" s="118">
        <v>0</v>
      </c>
      <c r="O44" s="118">
        <v>0</v>
      </c>
      <c r="P44" s="118">
        <v>0</v>
      </c>
      <c r="Q44" s="118">
        <v>1.3286625139784E-2</v>
      </c>
      <c r="R44" s="118">
        <v>0</v>
      </c>
      <c r="S44" s="118">
        <v>0.20992053347145909</v>
      </c>
      <c r="T44" s="118">
        <v>0</v>
      </c>
      <c r="U44" s="118" t="s">
        <v>426</v>
      </c>
      <c r="V44" s="118">
        <v>0</v>
      </c>
      <c r="W44" s="118">
        <v>4.7403135754673425E-3</v>
      </c>
      <c r="X44" s="118">
        <v>2.9105506954772362E-2</v>
      </c>
      <c r="Y44" s="118">
        <v>0.10030093303923877</v>
      </c>
      <c r="Z44" s="118">
        <v>0.31783598939209962</v>
      </c>
      <c r="AA44" s="118">
        <v>0</v>
      </c>
      <c r="AB44" s="118">
        <v>0</v>
      </c>
      <c r="AC44" s="118">
        <v>0</v>
      </c>
      <c r="AD44" s="118" t="s">
        <v>426</v>
      </c>
      <c r="AE44" s="118">
        <v>1.0006530577850807</v>
      </c>
      <c r="AF44" s="118">
        <v>0.54777371957988441</v>
      </c>
      <c r="AG44" s="118">
        <v>0</v>
      </c>
      <c r="AH44" s="118">
        <v>0</v>
      </c>
      <c r="AI44" s="118">
        <v>0</v>
      </c>
      <c r="AJ44" s="118">
        <v>0.83392363032194272</v>
      </c>
      <c r="AK44" s="118" t="s">
        <v>426</v>
      </c>
      <c r="AL44" s="118">
        <v>1.0004720863413505</v>
      </c>
      <c r="AM44" s="118">
        <v>3.5862668378928833E-2</v>
      </c>
      <c r="AN44" s="118">
        <v>0</v>
      </c>
    </row>
    <row r="45" spans="1:54" x14ac:dyDescent="0.25">
      <c r="A45" s="13" t="s">
        <v>543</v>
      </c>
      <c r="B45" s="13" t="s">
        <v>544</v>
      </c>
      <c r="C45" s="13" t="s">
        <v>61</v>
      </c>
      <c r="G45" s="13" t="s">
        <v>344</v>
      </c>
      <c r="H45" s="101" t="s">
        <v>175</v>
      </c>
      <c r="I45" s="101" t="s">
        <v>174</v>
      </c>
      <c r="J45" s="118" t="s">
        <v>426</v>
      </c>
      <c r="K45" s="118" t="s">
        <v>426</v>
      </c>
      <c r="L45" s="118" t="s">
        <v>426</v>
      </c>
      <c r="M45" s="118" t="s">
        <v>426</v>
      </c>
      <c r="N45" s="118">
        <v>1</v>
      </c>
      <c r="O45" s="118" t="s">
        <v>426</v>
      </c>
      <c r="P45" s="118">
        <v>0</v>
      </c>
      <c r="Q45" s="118" t="s">
        <v>426</v>
      </c>
      <c r="R45" s="118" t="s">
        <v>426</v>
      </c>
      <c r="S45" s="118">
        <v>0</v>
      </c>
      <c r="T45" s="118" t="s">
        <v>426</v>
      </c>
      <c r="U45" s="118">
        <v>0</v>
      </c>
      <c r="V45" s="118">
        <v>0</v>
      </c>
      <c r="W45" s="118">
        <v>0</v>
      </c>
      <c r="X45" s="118">
        <v>0.1479632993575791</v>
      </c>
      <c r="Y45" s="118">
        <v>2.2249499955893197E-3</v>
      </c>
      <c r="Z45" s="118">
        <v>3.9642063911601058E-4</v>
      </c>
      <c r="AA45" s="118">
        <v>0</v>
      </c>
      <c r="AB45" s="118" t="s">
        <v>426</v>
      </c>
      <c r="AC45" s="118" t="s">
        <v>426</v>
      </c>
      <c r="AD45" s="118" t="s">
        <v>426</v>
      </c>
      <c r="AE45" s="118">
        <v>1</v>
      </c>
      <c r="AF45" s="118">
        <v>5.821050463470881E-3</v>
      </c>
      <c r="AG45" s="118" t="s">
        <v>426</v>
      </c>
      <c r="AH45" s="118" t="s">
        <v>426</v>
      </c>
      <c r="AI45" s="118" t="s">
        <v>426</v>
      </c>
      <c r="AJ45" s="118">
        <v>0</v>
      </c>
      <c r="AK45" s="118" t="s">
        <v>426</v>
      </c>
      <c r="AL45" s="118">
        <v>0</v>
      </c>
      <c r="AM45" s="118">
        <v>0</v>
      </c>
      <c r="AN45" s="118" t="s">
        <v>426</v>
      </c>
    </row>
    <row r="46" spans="1:54" x14ac:dyDescent="0.25">
      <c r="A46" s="13" t="s">
        <v>173</v>
      </c>
      <c r="B46" s="13" t="s">
        <v>426</v>
      </c>
      <c r="C46" s="13" t="s">
        <v>426</v>
      </c>
      <c r="G46" s="13" t="s">
        <v>344</v>
      </c>
      <c r="H46" s="101" t="s">
        <v>175</v>
      </c>
      <c r="I46" s="101" t="s">
        <v>174</v>
      </c>
      <c r="J46" s="118" t="s">
        <v>426</v>
      </c>
      <c r="K46" s="118" t="s">
        <v>426</v>
      </c>
      <c r="L46" s="118" t="s">
        <v>426</v>
      </c>
      <c r="M46" s="118" t="s">
        <v>426</v>
      </c>
      <c r="N46" s="118" t="s">
        <v>426</v>
      </c>
      <c r="O46" s="118" t="s">
        <v>426</v>
      </c>
      <c r="P46" s="118" t="s">
        <v>426</v>
      </c>
      <c r="Q46" s="118" t="s">
        <v>426</v>
      </c>
      <c r="R46" s="118" t="s">
        <v>426</v>
      </c>
      <c r="S46" s="118" t="s">
        <v>426</v>
      </c>
      <c r="T46" s="118" t="s">
        <v>426</v>
      </c>
      <c r="U46" s="118" t="s">
        <v>426</v>
      </c>
      <c r="V46" s="118" t="s">
        <v>426</v>
      </c>
      <c r="W46" s="118" t="s">
        <v>426</v>
      </c>
      <c r="X46" s="118" t="s">
        <v>426</v>
      </c>
      <c r="Y46" s="118" t="s">
        <v>426</v>
      </c>
      <c r="Z46" s="118" t="s">
        <v>426</v>
      </c>
      <c r="AA46" s="118" t="s">
        <v>426</v>
      </c>
      <c r="AB46" s="118" t="s">
        <v>426</v>
      </c>
      <c r="AC46" s="118" t="s">
        <v>426</v>
      </c>
      <c r="AD46" s="118" t="s">
        <v>426</v>
      </c>
      <c r="AE46" s="118" t="s">
        <v>426</v>
      </c>
      <c r="AF46" s="118" t="s">
        <v>426</v>
      </c>
      <c r="AG46" s="118" t="s">
        <v>426</v>
      </c>
      <c r="AH46" s="118" t="s">
        <v>426</v>
      </c>
      <c r="AI46" s="118" t="s">
        <v>426</v>
      </c>
      <c r="AJ46" s="118" t="s">
        <v>426</v>
      </c>
      <c r="AK46" s="118" t="s">
        <v>426</v>
      </c>
      <c r="AL46" s="118" t="s">
        <v>426</v>
      </c>
      <c r="AM46" s="118" t="s">
        <v>426</v>
      </c>
      <c r="AN46" s="118" t="s">
        <v>426</v>
      </c>
    </row>
    <row r="47" spans="1:54" x14ac:dyDescent="0.25">
      <c r="A47" s="13" t="s">
        <v>173</v>
      </c>
      <c r="B47" s="13" t="s">
        <v>426</v>
      </c>
      <c r="C47" s="13" t="s">
        <v>426</v>
      </c>
      <c r="G47" s="13" t="s">
        <v>344</v>
      </c>
      <c r="H47" s="101" t="s">
        <v>175</v>
      </c>
      <c r="I47" s="101" t="s">
        <v>174</v>
      </c>
      <c r="J47" s="118" t="s">
        <v>426</v>
      </c>
      <c r="K47" s="118" t="s">
        <v>426</v>
      </c>
      <c r="L47" s="118" t="s">
        <v>426</v>
      </c>
      <c r="M47" s="118" t="s">
        <v>426</v>
      </c>
      <c r="N47" s="118" t="s">
        <v>426</v>
      </c>
      <c r="O47" s="118" t="s">
        <v>426</v>
      </c>
      <c r="P47" s="118" t="s">
        <v>426</v>
      </c>
      <c r="Q47" s="118" t="s">
        <v>426</v>
      </c>
      <c r="R47" s="118" t="s">
        <v>426</v>
      </c>
      <c r="S47" s="118" t="s">
        <v>426</v>
      </c>
      <c r="T47" s="118" t="s">
        <v>426</v>
      </c>
      <c r="U47" s="118" t="s">
        <v>426</v>
      </c>
      <c r="V47" s="118" t="s">
        <v>426</v>
      </c>
      <c r="W47" s="118" t="s">
        <v>426</v>
      </c>
      <c r="X47" s="118" t="s">
        <v>426</v>
      </c>
      <c r="Y47" s="118" t="s">
        <v>426</v>
      </c>
      <c r="Z47" s="118" t="s">
        <v>426</v>
      </c>
      <c r="AA47" s="118" t="s">
        <v>426</v>
      </c>
      <c r="AB47" s="118" t="s">
        <v>426</v>
      </c>
      <c r="AC47" s="118" t="s">
        <v>426</v>
      </c>
      <c r="AD47" s="118" t="s">
        <v>426</v>
      </c>
      <c r="AE47" s="118" t="s">
        <v>426</v>
      </c>
      <c r="AF47" s="118" t="s">
        <v>426</v>
      </c>
      <c r="AG47" s="118" t="s">
        <v>426</v>
      </c>
      <c r="AH47" s="118" t="s">
        <v>426</v>
      </c>
      <c r="AI47" s="118" t="s">
        <v>426</v>
      </c>
      <c r="AJ47" s="118" t="s">
        <v>426</v>
      </c>
      <c r="AK47" s="118" t="s">
        <v>426</v>
      </c>
      <c r="AL47" s="118" t="s">
        <v>426</v>
      </c>
      <c r="AM47" s="118" t="s">
        <v>426</v>
      </c>
      <c r="AN47" s="118" t="s">
        <v>426</v>
      </c>
    </row>
    <row r="48" spans="1:54" x14ac:dyDescent="0.25">
      <c r="A48" s="13" t="s">
        <v>543</v>
      </c>
      <c r="B48" s="13" t="s">
        <v>544</v>
      </c>
      <c r="C48" s="13" t="s">
        <v>62</v>
      </c>
      <c r="G48" s="13" t="s">
        <v>344</v>
      </c>
      <c r="H48" s="101" t="s">
        <v>175</v>
      </c>
      <c r="I48" s="101" t="s">
        <v>174</v>
      </c>
      <c r="J48" s="118" t="s">
        <v>426</v>
      </c>
      <c r="K48" s="118" t="s">
        <v>426</v>
      </c>
      <c r="L48" s="118" t="s">
        <v>426</v>
      </c>
      <c r="M48" s="118" t="s">
        <v>426</v>
      </c>
      <c r="N48" s="118">
        <v>0</v>
      </c>
      <c r="O48" s="118" t="s">
        <v>426</v>
      </c>
      <c r="P48" s="118">
        <v>1</v>
      </c>
      <c r="Q48" s="118" t="s">
        <v>426</v>
      </c>
      <c r="R48" s="118" t="s">
        <v>426</v>
      </c>
      <c r="S48" s="118">
        <v>1</v>
      </c>
      <c r="T48" s="118" t="s">
        <v>426</v>
      </c>
      <c r="U48" s="118">
        <v>1</v>
      </c>
      <c r="V48" s="118">
        <v>1</v>
      </c>
      <c r="W48" s="118">
        <v>1</v>
      </c>
      <c r="X48" s="118">
        <v>0.85203670064242099</v>
      </c>
      <c r="Y48" s="118">
        <v>0.99777505000441069</v>
      </c>
      <c r="Z48" s="118">
        <v>0.99960357936088406</v>
      </c>
      <c r="AA48" s="118">
        <v>1</v>
      </c>
      <c r="AB48" s="118" t="s">
        <v>426</v>
      </c>
      <c r="AC48" s="118" t="s">
        <v>426</v>
      </c>
      <c r="AD48" s="118" t="s">
        <v>426</v>
      </c>
      <c r="AE48" s="118">
        <v>0</v>
      </c>
      <c r="AF48" s="118">
        <v>0.99417894953652908</v>
      </c>
      <c r="AG48" s="118" t="s">
        <v>426</v>
      </c>
      <c r="AH48" s="118" t="s">
        <v>426</v>
      </c>
      <c r="AI48" s="118" t="s">
        <v>426</v>
      </c>
      <c r="AJ48" s="118">
        <v>1</v>
      </c>
      <c r="AK48" s="118" t="s">
        <v>426</v>
      </c>
      <c r="AL48" s="118">
        <v>1</v>
      </c>
      <c r="AM48" s="118">
        <v>1</v>
      </c>
      <c r="AN48" s="118" t="s">
        <v>426</v>
      </c>
    </row>
    <row r="49" spans="1:40" x14ac:dyDescent="0.25">
      <c r="A49" s="61" t="s">
        <v>537</v>
      </c>
      <c r="B49" s="61" t="s">
        <v>538</v>
      </c>
      <c r="C49" s="61" t="s">
        <v>64</v>
      </c>
      <c r="D49" s="61"/>
      <c r="E49" s="61"/>
      <c r="F49" s="61"/>
      <c r="G49" s="61" t="s">
        <v>344</v>
      </c>
      <c r="H49" s="120" t="s">
        <v>175</v>
      </c>
      <c r="I49" s="103" t="s">
        <v>174</v>
      </c>
      <c r="J49" s="119">
        <v>1</v>
      </c>
      <c r="K49" s="119">
        <v>1.399453058243205E-2</v>
      </c>
      <c r="L49" s="119">
        <v>2.3538808553097302E-2</v>
      </c>
      <c r="M49" s="119">
        <v>2.6683228086315378E-2</v>
      </c>
      <c r="N49" s="119">
        <v>9.5938513543120135E-2</v>
      </c>
      <c r="O49" s="119">
        <v>2.927129633783903E-2</v>
      </c>
      <c r="P49" s="119">
        <v>2.3708701202878905E-3</v>
      </c>
      <c r="Q49" s="119">
        <v>9.6217473377048016E-2</v>
      </c>
      <c r="R49" s="119">
        <v>2.1515833986349521E-2</v>
      </c>
      <c r="S49" s="119">
        <v>7.1732026064436835E-2</v>
      </c>
      <c r="T49" s="119">
        <v>0.14033889811131645</v>
      </c>
      <c r="U49" s="119">
        <v>3.4897636565050058E-2</v>
      </c>
      <c r="V49" s="119">
        <v>9.4045354089208315E-3</v>
      </c>
      <c r="W49" s="119">
        <v>5.6868001521064006E-2</v>
      </c>
      <c r="X49" s="119">
        <v>8.7859800606360651E-4</v>
      </c>
      <c r="Y49" s="119">
        <v>4.5707767347618854E-2</v>
      </c>
      <c r="Z49" s="119">
        <v>4.2866010471160974E-2</v>
      </c>
      <c r="AA49" s="119">
        <v>4.6295814364481623E-2</v>
      </c>
      <c r="AB49" s="119" t="s">
        <v>426</v>
      </c>
      <c r="AC49" s="119">
        <v>0.7612535832455426</v>
      </c>
      <c r="AD49" s="119">
        <v>1.7266538962419729E-4</v>
      </c>
      <c r="AE49" s="119">
        <v>0.1900866221483779</v>
      </c>
      <c r="AF49" s="119">
        <v>0.17285086901559926</v>
      </c>
      <c r="AG49" s="119">
        <v>0.24087360868582092</v>
      </c>
      <c r="AH49" s="119">
        <v>6.0726497924584125E-3</v>
      </c>
      <c r="AI49" s="119">
        <v>0.27073665097902883</v>
      </c>
      <c r="AJ49" s="119">
        <v>9.7669587697993589E-3</v>
      </c>
      <c r="AK49" s="119">
        <v>0</v>
      </c>
      <c r="AL49" s="119">
        <v>2.4166240991559902E-2</v>
      </c>
      <c r="AM49" s="119">
        <v>5.1353103854069104E-2</v>
      </c>
      <c r="AN49" s="119">
        <v>5.8825358331001457E-2</v>
      </c>
    </row>
    <row r="50" spans="1:40" x14ac:dyDescent="0.25">
      <c r="A50" s="13" t="s">
        <v>553</v>
      </c>
      <c r="B50" s="13" t="s">
        <v>554</v>
      </c>
      <c r="C50" s="13" t="s">
        <v>56</v>
      </c>
      <c r="G50" s="13" t="s">
        <v>344</v>
      </c>
      <c r="H50" s="101" t="s">
        <v>175</v>
      </c>
      <c r="I50" s="101" t="s">
        <v>174</v>
      </c>
      <c r="J50" s="118">
        <v>1</v>
      </c>
      <c r="K50" s="118">
        <v>1</v>
      </c>
      <c r="L50" s="118">
        <v>1</v>
      </c>
      <c r="M50" s="118">
        <v>1</v>
      </c>
      <c r="N50" s="118">
        <v>1</v>
      </c>
      <c r="O50" s="118">
        <v>1</v>
      </c>
      <c r="P50" s="118">
        <v>1</v>
      </c>
      <c r="Q50" s="118">
        <v>1</v>
      </c>
      <c r="R50" s="118">
        <v>1</v>
      </c>
      <c r="S50" s="118">
        <v>1</v>
      </c>
      <c r="T50" s="118">
        <v>1</v>
      </c>
      <c r="U50" s="118">
        <v>1</v>
      </c>
      <c r="V50" s="118">
        <v>1</v>
      </c>
      <c r="W50" s="118">
        <v>1</v>
      </c>
      <c r="X50" s="118">
        <v>1</v>
      </c>
      <c r="Y50" s="118">
        <v>1</v>
      </c>
      <c r="Z50" s="118">
        <v>1</v>
      </c>
      <c r="AA50" s="118">
        <v>1</v>
      </c>
      <c r="AB50" s="118">
        <v>1</v>
      </c>
      <c r="AC50" s="118">
        <v>1</v>
      </c>
      <c r="AD50" s="118" t="s">
        <v>426</v>
      </c>
      <c r="AE50" s="118">
        <v>1</v>
      </c>
      <c r="AF50" s="118">
        <v>1</v>
      </c>
      <c r="AG50" s="118">
        <v>1</v>
      </c>
      <c r="AH50" s="118">
        <v>1</v>
      </c>
      <c r="AI50" s="118">
        <v>1</v>
      </c>
      <c r="AJ50" s="118">
        <v>1</v>
      </c>
      <c r="AK50" s="118" t="s">
        <v>426</v>
      </c>
      <c r="AL50" s="118">
        <v>1</v>
      </c>
      <c r="AM50" s="118">
        <v>1</v>
      </c>
      <c r="AN50" s="118">
        <v>1</v>
      </c>
    </row>
    <row r="51" spans="1:40" x14ac:dyDescent="0.25">
      <c r="A51" s="13" t="s">
        <v>539</v>
      </c>
      <c r="B51" s="13" t="s">
        <v>540</v>
      </c>
      <c r="C51" s="13" t="s">
        <v>59</v>
      </c>
      <c r="G51" s="13" t="s">
        <v>344</v>
      </c>
      <c r="H51" s="101" t="s">
        <v>175</v>
      </c>
      <c r="I51" s="101" t="s">
        <v>174</v>
      </c>
      <c r="J51" s="118">
        <v>0</v>
      </c>
      <c r="K51" s="118">
        <v>0.98600546941756795</v>
      </c>
      <c r="L51" s="118">
        <v>0.97646119144690269</v>
      </c>
      <c r="M51" s="118">
        <v>0.97331677191368471</v>
      </c>
      <c r="N51" s="118">
        <v>0.8919467952961877</v>
      </c>
      <c r="O51" s="118">
        <v>0.97072870366216102</v>
      </c>
      <c r="P51" s="118">
        <v>0.99762912987971208</v>
      </c>
      <c r="Q51" s="118">
        <v>0.84614112897016502</v>
      </c>
      <c r="R51" s="118">
        <v>0.9784841660136504</v>
      </c>
      <c r="S51" s="118">
        <v>0.92826797393556315</v>
      </c>
      <c r="T51" s="118">
        <v>0.85966110188868361</v>
      </c>
      <c r="U51" s="118">
        <v>0.96510236343494993</v>
      </c>
      <c r="V51" s="118">
        <v>0.99059546459107917</v>
      </c>
      <c r="W51" s="118">
        <v>0.94186845293258181</v>
      </c>
      <c r="X51" s="118">
        <v>0.97232233647405186</v>
      </c>
      <c r="Y51" s="118">
        <v>0.94867103957991206</v>
      </c>
      <c r="Z51" s="118">
        <v>0.95029247608121337</v>
      </c>
      <c r="AA51" s="118">
        <v>0.92840734200381037</v>
      </c>
      <c r="AB51" s="118" t="s">
        <v>426</v>
      </c>
      <c r="AC51" s="118">
        <v>0.23874641675445743</v>
      </c>
      <c r="AD51" s="118">
        <v>0.99982733461037576</v>
      </c>
      <c r="AE51" s="118">
        <v>0.8099133778516221</v>
      </c>
      <c r="AF51" s="118">
        <v>0.82499323880193876</v>
      </c>
      <c r="AG51" s="118">
        <v>0.75907334622053335</v>
      </c>
      <c r="AH51" s="118">
        <v>0.99392735020754153</v>
      </c>
      <c r="AI51" s="118">
        <v>0.72926334902097112</v>
      </c>
      <c r="AJ51" s="118">
        <v>0.99023304123020062</v>
      </c>
      <c r="AK51" s="118">
        <v>1</v>
      </c>
      <c r="AL51" s="118">
        <v>0.97583375900844005</v>
      </c>
      <c r="AM51" s="118">
        <v>0.9485201216720428</v>
      </c>
      <c r="AN51" s="118">
        <v>0.94117464166899856</v>
      </c>
    </row>
    <row r="52" spans="1:40" x14ac:dyDescent="0.25">
      <c r="A52" s="13" t="s">
        <v>547</v>
      </c>
      <c r="B52" s="13" t="s">
        <v>548</v>
      </c>
      <c r="C52" s="13" t="s">
        <v>86</v>
      </c>
      <c r="G52" s="13" t="s">
        <v>344</v>
      </c>
      <c r="H52" s="101" t="s">
        <v>175</v>
      </c>
      <c r="I52" s="101" t="s">
        <v>174</v>
      </c>
      <c r="J52" s="118">
        <v>1</v>
      </c>
      <c r="K52" s="118">
        <v>1</v>
      </c>
      <c r="L52" s="118">
        <v>1</v>
      </c>
      <c r="M52" s="118">
        <v>1</v>
      </c>
      <c r="N52" s="118">
        <v>1</v>
      </c>
      <c r="O52" s="118">
        <v>1</v>
      </c>
      <c r="P52" s="118">
        <v>1</v>
      </c>
      <c r="Q52" s="118">
        <v>0.95578252632491356</v>
      </c>
      <c r="R52" s="118">
        <v>1</v>
      </c>
      <c r="S52" s="118">
        <v>1</v>
      </c>
      <c r="T52" s="118">
        <v>0.96399976301129964</v>
      </c>
      <c r="U52" s="118">
        <v>1</v>
      </c>
      <c r="V52" s="118">
        <v>1</v>
      </c>
      <c r="W52" s="118">
        <v>1</v>
      </c>
      <c r="X52" s="118">
        <v>0.99979927580917105</v>
      </c>
      <c r="Y52" s="118">
        <v>0.7983015505451696</v>
      </c>
      <c r="Z52" s="118">
        <v>0.82509374470411212</v>
      </c>
      <c r="AA52" s="118">
        <v>1</v>
      </c>
      <c r="AB52" s="118">
        <v>1</v>
      </c>
      <c r="AC52" s="118">
        <v>1</v>
      </c>
      <c r="AD52" s="118">
        <v>1</v>
      </c>
      <c r="AE52" s="118">
        <v>0.99989387428006526</v>
      </c>
      <c r="AF52" s="118">
        <v>1</v>
      </c>
      <c r="AG52" s="118">
        <v>0.98004124739344212</v>
      </c>
      <c r="AH52" s="118">
        <v>1</v>
      </c>
      <c r="AI52" s="118">
        <v>1</v>
      </c>
      <c r="AJ52" s="118">
        <v>1</v>
      </c>
      <c r="AK52" s="118">
        <v>1</v>
      </c>
      <c r="AL52" s="118">
        <v>1</v>
      </c>
      <c r="AM52" s="118">
        <v>0.49497125595918856</v>
      </c>
      <c r="AN52" s="118">
        <v>1</v>
      </c>
    </row>
    <row r="53" spans="1:40" x14ac:dyDescent="0.25">
      <c r="A53" s="13" t="s">
        <v>173</v>
      </c>
      <c r="B53" s="13" t="s">
        <v>426</v>
      </c>
      <c r="C53" s="13" t="s">
        <v>426</v>
      </c>
      <c r="G53" s="13" t="s">
        <v>344</v>
      </c>
      <c r="H53" s="101" t="s">
        <v>175</v>
      </c>
      <c r="I53" s="101" t="s">
        <v>174</v>
      </c>
      <c r="J53" s="118" t="s">
        <v>426</v>
      </c>
      <c r="K53" s="118" t="s">
        <v>426</v>
      </c>
      <c r="L53" s="118" t="s">
        <v>426</v>
      </c>
      <c r="M53" s="118" t="s">
        <v>426</v>
      </c>
      <c r="N53" s="118" t="s">
        <v>426</v>
      </c>
      <c r="O53" s="118" t="s">
        <v>426</v>
      </c>
      <c r="P53" s="118" t="s">
        <v>426</v>
      </c>
      <c r="Q53" s="118" t="s">
        <v>426</v>
      </c>
      <c r="R53" s="118" t="s">
        <v>426</v>
      </c>
      <c r="S53" s="118" t="s">
        <v>426</v>
      </c>
      <c r="T53" s="118" t="s">
        <v>426</v>
      </c>
      <c r="U53" s="118" t="s">
        <v>426</v>
      </c>
      <c r="V53" s="118" t="s">
        <v>426</v>
      </c>
      <c r="W53" s="118" t="s">
        <v>426</v>
      </c>
      <c r="X53" s="118" t="s">
        <v>426</v>
      </c>
      <c r="Y53" s="118" t="s">
        <v>426</v>
      </c>
      <c r="Z53" s="118" t="s">
        <v>426</v>
      </c>
      <c r="AA53" s="118" t="s">
        <v>426</v>
      </c>
      <c r="AB53" s="118" t="s">
        <v>426</v>
      </c>
      <c r="AC53" s="118" t="s">
        <v>426</v>
      </c>
      <c r="AD53" s="118" t="s">
        <v>426</v>
      </c>
      <c r="AE53" s="118" t="s">
        <v>426</v>
      </c>
      <c r="AF53" s="118" t="s">
        <v>426</v>
      </c>
      <c r="AG53" s="118" t="s">
        <v>426</v>
      </c>
      <c r="AH53" s="118" t="s">
        <v>426</v>
      </c>
      <c r="AI53" s="118" t="s">
        <v>426</v>
      </c>
      <c r="AJ53" s="118" t="s">
        <v>426</v>
      </c>
      <c r="AK53" s="118" t="s">
        <v>426</v>
      </c>
      <c r="AL53" s="118" t="s">
        <v>426</v>
      </c>
      <c r="AM53" s="118" t="s">
        <v>426</v>
      </c>
      <c r="AN53" s="118" t="s">
        <v>426</v>
      </c>
    </row>
    <row r="54" spans="1:40" x14ac:dyDescent="0.25">
      <c r="A54" s="13" t="s">
        <v>547</v>
      </c>
      <c r="B54" s="13" t="s">
        <v>548</v>
      </c>
      <c r="C54" s="13" t="s">
        <v>87</v>
      </c>
      <c r="G54" s="13" t="s">
        <v>344</v>
      </c>
      <c r="H54" s="101" t="s">
        <v>175</v>
      </c>
      <c r="I54" s="101" t="s">
        <v>174</v>
      </c>
      <c r="J54" s="118">
        <v>0</v>
      </c>
      <c r="K54" s="118">
        <v>0</v>
      </c>
      <c r="L54" s="118">
        <v>0</v>
      </c>
      <c r="M54" s="118">
        <v>0</v>
      </c>
      <c r="N54" s="118">
        <v>0</v>
      </c>
      <c r="O54" s="118">
        <v>0</v>
      </c>
      <c r="P54" s="118">
        <v>0</v>
      </c>
      <c r="Q54" s="118">
        <v>4.4217473675086542E-2</v>
      </c>
      <c r="R54" s="118">
        <v>0</v>
      </c>
      <c r="S54" s="118">
        <v>0</v>
      </c>
      <c r="T54" s="118">
        <v>3.6000236988700321E-2</v>
      </c>
      <c r="U54" s="118">
        <v>0</v>
      </c>
      <c r="V54" s="118">
        <v>0</v>
      </c>
      <c r="W54" s="118">
        <v>0</v>
      </c>
      <c r="X54" s="118">
        <v>2.0072419082890115E-4</v>
      </c>
      <c r="Y54" s="118">
        <v>0.20169844945483045</v>
      </c>
      <c r="Z54" s="118">
        <v>0.1749062552958878</v>
      </c>
      <c r="AA54" s="118">
        <v>0</v>
      </c>
      <c r="AB54" s="118">
        <v>0</v>
      </c>
      <c r="AC54" s="118">
        <v>0</v>
      </c>
      <c r="AD54" s="118">
        <v>0</v>
      </c>
      <c r="AE54" s="118">
        <v>1.0612571993479128E-4</v>
      </c>
      <c r="AF54" s="118">
        <v>0</v>
      </c>
      <c r="AG54" s="118">
        <v>1.9958752606557984E-2</v>
      </c>
      <c r="AH54" s="118">
        <v>0</v>
      </c>
      <c r="AI54" s="118">
        <v>0</v>
      </c>
      <c r="AJ54" s="118">
        <v>0</v>
      </c>
      <c r="AK54" s="118">
        <v>0</v>
      </c>
      <c r="AL54" s="118">
        <v>0</v>
      </c>
      <c r="AM54" s="118">
        <v>0.50502874404081133</v>
      </c>
      <c r="AN54" s="118">
        <v>0</v>
      </c>
    </row>
    <row r="55" spans="1:40" x14ac:dyDescent="0.25">
      <c r="A55" s="13" t="s">
        <v>539</v>
      </c>
      <c r="B55" s="13" t="s">
        <v>540</v>
      </c>
      <c r="C55" s="13" t="s">
        <v>53</v>
      </c>
      <c r="G55" s="13" t="s">
        <v>344</v>
      </c>
      <c r="H55" s="101" t="s">
        <v>175</v>
      </c>
      <c r="I55" s="101" t="s">
        <v>174</v>
      </c>
      <c r="J55" s="118">
        <v>0</v>
      </c>
      <c r="K55" s="118">
        <v>0</v>
      </c>
      <c r="L55" s="118">
        <v>0</v>
      </c>
      <c r="M55" s="118">
        <v>0</v>
      </c>
      <c r="N55" s="118">
        <v>1.2114691160692153E-2</v>
      </c>
      <c r="O55" s="118">
        <v>0</v>
      </c>
      <c r="P55" s="118">
        <v>0</v>
      </c>
      <c r="Q55" s="118">
        <v>5.7641397652786946E-2</v>
      </c>
      <c r="R55" s="118">
        <v>0</v>
      </c>
      <c r="S55" s="118">
        <v>0</v>
      </c>
      <c r="T55" s="118">
        <v>0</v>
      </c>
      <c r="U55" s="118">
        <v>0</v>
      </c>
      <c r="V55" s="118">
        <v>0</v>
      </c>
      <c r="W55" s="118">
        <v>1.2635455463540634E-3</v>
      </c>
      <c r="X55" s="118">
        <v>2.679906551988457E-2</v>
      </c>
      <c r="Y55" s="118">
        <v>5.6211930724691783E-3</v>
      </c>
      <c r="Z55" s="118">
        <v>6.8415134476256419E-3</v>
      </c>
      <c r="AA55" s="118">
        <v>2.5296843631707953E-2</v>
      </c>
      <c r="AB55" s="118" t="s">
        <v>426</v>
      </c>
      <c r="AC55" s="118">
        <v>0</v>
      </c>
      <c r="AD55" s="118">
        <v>0</v>
      </c>
      <c r="AE55" s="118">
        <v>0</v>
      </c>
      <c r="AF55" s="118">
        <v>2.1558921824620116E-3</v>
      </c>
      <c r="AG55" s="118">
        <v>5.3045093645624225E-5</v>
      </c>
      <c r="AH55" s="118">
        <v>0</v>
      </c>
      <c r="AI55" s="118">
        <v>0</v>
      </c>
      <c r="AJ55" s="118">
        <v>0</v>
      </c>
      <c r="AK55" s="118">
        <v>0</v>
      </c>
      <c r="AL55" s="118">
        <v>0</v>
      </c>
      <c r="AM55" s="118">
        <v>1.2677447388816307E-4</v>
      </c>
      <c r="AN55" s="118">
        <v>0</v>
      </c>
    </row>
    <row r="56" spans="1:40" x14ac:dyDescent="0.25">
      <c r="A56" s="13" t="s">
        <v>173</v>
      </c>
      <c r="B56" s="13" t="s">
        <v>426</v>
      </c>
      <c r="C56" s="13" t="s">
        <v>426</v>
      </c>
      <c r="G56" s="13" t="s">
        <v>344</v>
      </c>
      <c r="H56" s="22" t="s">
        <v>175</v>
      </c>
      <c r="I56" s="101" t="s">
        <v>174</v>
      </c>
      <c r="J56" s="118" t="s">
        <v>426</v>
      </c>
      <c r="K56" s="118" t="s">
        <v>426</v>
      </c>
      <c r="L56" s="118" t="s">
        <v>426</v>
      </c>
      <c r="M56" s="118" t="s">
        <v>426</v>
      </c>
      <c r="N56" s="118" t="s">
        <v>426</v>
      </c>
      <c r="O56" s="118" t="s">
        <v>426</v>
      </c>
      <c r="P56" s="118" t="s">
        <v>426</v>
      </c>
      <c r="Q56" s="118" t="s">
        <v>426</v>
      </c>
      <c r="R56" s="118" t="s">
        <v>426</v>
      </c>
      <c r="S56" s="118" t="s">
        <v>426</v>
      </c>
      <c r="T56" s="118" t="s">
        <v>426</v>
      </c>
      <c r="U56" s="118" t="s">
        <v>426</v>
      </c>
      <c r="V56" s="118" t="s">
        <v>426</v>
      </c>
      <c r="W56" s="118" t="s">
        <v>426</v>
      </c>
      <c r="X56" s="118" t="s">
        <v>426</v>
      </c>
      <c r="Y56" s="118" t="s">
        <v>426</v>
      </c>
      <c r="Z56" s="118" t="s">
        <v>426</v>
      </c>
      <c r="AA56" s="118" t="s">
        <v>426</v>
      </c>
      <c r="AB56" s="118" t="s">
        <v>426</v>
      </c>
      <c r="AC56" s="118" t="s">
        <v>426</v>
      </c>
      <c r="AD56" s="118" t="s">
        <v>426</v>
      </c>
      <c r="AE56" s="118" t="s">
        <v>426</v>
      </c>
      <c r="AF56" s="118" t="s">
        <v>426</v>
      </c>
      <c r="AG56" s="118" t="s">
        <v>426</v>
      </c>
      <c r="AH56" s="118" t="s">
        <v>426</v>
      </c>
      <c r="AI56" s="118" t="s">
        <v>426</v>
      </c>
      <c r="AJ56" s="118" t="s">
        <v>426</v>
      </c>
      <c r="AK56" s="118" t="s">
        <v>426</v>
      </c>
      <c r="AL56" s="118" t="s">
        <v>426</v>
      </c>
      <c r="AM56" s="118" t="s">
        <v>426</v>
      </c>
      <c r="AN56" s="118" t="s">
        <v>426</v>
      </c>
    </row>
    <row r="57" spans="1:40" x14ac:dyDescent="0.25">
      <c r="A57" s="13" t="s">
        <v>173</v>
      </c>
      <c r="B57" s="13" t="s">
        <v>426</v>
      </c>
      <c r="C57" s="13" t="s">
        <v>426</v>
      </c>
      <c r="G57" s="13" t="s">
        <v>344</v>
      </c>
      <c r="H57" s="101" t="s">
        <v>175</v>
      </c>
      <c r="I57" s="101" t="s">
        <v>174</v>
      </c>
      <c r="J57" s="118" t="s">
        <v>426</v>
      </c>
      <c r="K57" s="118" t="s">
        <v>426</v>
      </c>
      <c r="L57" s="118" t="s">
        <v>426</v>
      </c>
      <c r="M57" s="118" t="s">
        <v>426</v>
      </c>
      <c r="N57" s="118" t="s">
        <v>426</v>
      </c>
      <c r="O57" s="118" t="s">
        <v>426</v>
      </c>
      <c r="P57" s="118" t="s">
        <v>426</v>
      </c>
      <c r="Q57" s="118" t="s">
        <v>426</v>
      </c>
      <c r="R57" s="118" t="s">
        <v>426</v>
      </c>
      <c r="S57" s="118" t="s">
        <v>426</v>
      </c>
      <c r="T57" s="118" t="s">
        <v>426</v>
      </c>
      <c r="U57" s="118" t="s">
        <v>426</v>
      </c>
      <c r="V57" s="118" t="s">
        <v>426</v>
      </c>
      <c r="W57" s="118" t="s">
        <v>426</v>
      </c>
      <c r="X57" s="118" t="s">
        <v>426</v>
      </c>
      <c r="Y57" s="118" t="s">
        <v>426</v>
      </c>
      <c r="Z57" s="118" t="s">
        <v>426</v>
      </c>
      <c r="AA57" s="118" t="s">
        <v>426</v>
      </c>
      <c r="AB57" s="118" t="s">
        <v>426</v>
      </c>
      <c r="AC57" s="118" t="s">
        <v>426</v>
      </c>
      <c r="AD57" s="118" t="s">
        <v>426</v>
      </c>
      <c r="AE57" s="118" t="s">
        <v>426</v>
      </c>
      <c r="AF57" s="118" t="s">
        <v>426</v>
      </c>
      <c r="AG57" s="118" t="s">
        <v>426</v>
      </c>
      <c r="AH57" s="118" t="s">
        <v>426</v>
      </c>
      <c r="AI57" s="118" t="s">
        <v>426</v>
      </c>
      <c r="AJ57" s="118" t="s">
        <v>426</v>
      </c>
      <c r="AK57" s="118" t="s">
        <v>426</v>
      </c>
      <c r="AL57" s="118" t="s">
        <v>426</v>
      </c>
      <c r="AM57" s="118" t="s">
        <v>426</v>
      </c>
      <c r="AN57" s="118" t="s">
        <v>426</v>
      </c>
    </row>
    <row r="58" spans="1:40" x14ac:dyDescent="0.25">
      <c r="A58" s="13" t="s">
        <v>530</v>
      </c>
      <c r="B58" s="13" t="s">
        <v>531</v>
      </c>
      <c r="C58" s="13" t="s">
        <v>66</v>
      </c>
      <c r="G58" s="13" t="s">
        <v>344</v>
      </c>
      <c r="H58" s="101" t="s">
        <v>175</v>
      </c>
      <c r="I58" s="101" t="s">
        <v>174</v>
      </c>
      <c r="J58" s="118">
        <v>0</v>
      </c>
      <c r="K58" s="118">
        <v>1.3250430169933496E-5</v>
      </c>
      <c r="L58" s="118">
        <v>0</v>
      </c>
      <c r="M58" s="118">
        <v>0</v>
      </c>
      <c r="N58" s="118">
        <v>0</v>
      </c>
      <c r="O58" s="118">
        <v>0</v>
      </c>
      <c r="P58" s="118">
        <v>0</v>
      </c>
      <c r="Q58" s="118">
        <v>0</v>
      </c>
      <c r="R58" s="118">
        <v>0</v>
      </c>
      <c r="S58" s="118">
        <v>0</v>
      </c>
      <c r="T58" s="118">
        <v>0</v>
      </c>
      <c r="U58" s="118">
        <v>0</v>
      </c>
      <c r="V58" s="118">
        <v>0</v>
      </c>
      <c r="W58" s="118">
        <v>3.0214009889546907E-4</v>
      </c>
      <c r="X58" s="118">
        <v>2.0644797769189946E-3</v>
      </c>
      <c r="Y58" s="118">
        <v>1.025410689677435E-4</v>
      </c>
      <c r="Z58" s="118">
        <v>5.5014301651446526E-4</v>
      </c>
      <c r="AA58" s="118">
        <v>0</v>
      </c>
      <c r="AB58" s="118">
        <v>0</v>
      </c>
      <c r="AC58" s="118">
        <v>0</v>
      </c>
      <c r="AD58" s="118">
        <v>0</v>
      </c>
      <c r="AE58" s="118">
        <v>0</v>
      </c>
      <c r="AF58" s="118">
        <v>1.4337455733506415E-4</v>
      </c>
      <c r="AG58" s="118">
        <v>6.4125889477221024E-6</v>
      </c>
      <c r="AH58" s="118">
        <v>2.1185313710042432E-4</v>
      </c>
      <c r="AI58" s="118">
        <v>1.5470304206042238E-3</v>
      </c>
      <c r="AJ58" s="118">
        <v>0</v>
      </c>
      <c r="AK58" s="118">
        <v>0</v>
      </c>
      <c r="AL58" s="118">
        <v>5.7662190080525776E-2</v>
      </c>
      <c r="AM58" s="118">
        <v>0</v>
      </c>
      <c r="AN58" s="118">
        <v>0</v>
      </c>
    </row>
    <row r="59" spans="1:40" x14ac:dyDescent="0.25">
      <c r="A59" s="13" t="s">
        <v>530</v>
      </c>
      <c r="B59" s="13" t="s">
        <v>531</v>
      </c>
      <c r="C59" s="13" t="s">
        <v>58</v>
      </c>
      <c r="G59" s="13" t="s">
        <v>344</v>
      </c>
      <c r="H59" s="101" t="s">
        <v>175</v>
      </c>
      <c r="I59" s="101" t="s">
        <v>174</v>
      </c>
      <c r="J59" s="118">
        <v>1</v>
      </c>
      <c r="K59" s="118">
        <v>0.99998674956983014</v>
      </c>
      <c r="L59" s="118">
        <v>1</v>
      </c>
      <c r="M59" s="118">
        <v>1</v>
      </c>
      <c r="N59" s="118">
        <v>1</v>
      </c>
      <c r="O59" s="118">
        <v>1</v>
      </c>
      <c r="P59" s="118">
        <v>1</v>
      </c>
      <c r="Q59" s="118">
        <v>1</v>
      </c>
      <c r="R59" s="118">
        <v>1</v>
      </c>
      <c r="S59" s="118">
        <v>1</v>
      </c>
      <c r="T59" s="118">
        <v>1</v>
      </c>
      <c r="U59" s="118">
        <v>1</v>
      </c>
      <c r="V59" s="118">
        <v>1</v>
      </c>
      <c r="W59" s="118">
        <v>0.99969785990110449</v>
      </c>
      <c r="X59" s="118">
        <v>0.99793552022308096</v>
      </c>
      <c r="Y59" s="118">
        <v>0.99989745893103221</v>
      </c>
      <c r="Z59" s="118">
        <v>0.99944985698348554</v>
      </c>
      <c r="AA59" s="118">
        <v>1</v>
      </c>
      <c r="AB59" s="118">
        <v>1</v>
      </c>
      <c r="AC59" s="118">
        <v>1</v>
      </c>
      <c r="AD59" s="118">
        <v>1</v>
      </c>
      <c r="AE59" s="118">
        <v>1</v>
      </c>
      <c r="AF59" s="118">
        <v>0.99985662544266496</v>
      </c>
      <c r="AG59" s="118">
        <v>0.99999358741105238</v>
      </c>
      <c r="AH59" s="118">
        <v>0.99978814686289952</v>
      </c>
      <c r="AI59" s="118">
        <v>0.99845296957939578</v>
      </c>
      <c r="AJ59" s="118">
        <v>1</v>
      </c>
      <c r="AK59" s="118">
        <v>1</v>
      </c>
      <c r="AL59" s="118">
        <v>0.94233780991947425</v>
      </c>
      <c r="AM59" s="118">
        <v>1</v>
      </c>
      <c r="AN59" s="118">
        <v>1</v>
      </c>
    </row>
    <row r="60" spans="1:40" x14ac:dyDescent="0.25">
      <c r="A60" s="13" t="s">
        <v>173</v>
      </c>
      <c r="B60" s="13" t="s">
        <v>426</v>
      </c>
      <c r="C60" s="13" t="s">
        <v>426</v>
      </c>
      <c r="G60" s="13" t="s">
        <v>344</v>
      </c>
      <c r="H60" s="101" t="s">
        <v>175</v>
      </c>
      <c r="I60" s="101" t="s">
        <v>174</v>
      </c>
      <c r="J60" s="118" t="s">
        <v>426</v>
      </c>
      <c r="K60" s="118" t="s">
        <v>426</v>
      </c>
      <c r="L60" s="118" t="s">
        <v>426</v>
      </c>
      <c r="M60" s="118" t="s">
        <v>426</v>
      </c>
      <c r="N60" s="118" t="s">
        <v>426</v>
      </c>
      <c r="O60" s="118" t="s">
        <v>426</v>
      </c>
      <c r="P60" s="118" t="s">
        <v>426</v>
      </c>
      <c r="Q60" s="118" t="s">
        <v>426</v>
      </c>
      <c r="R60" s="118" t="s">
        <v>426</v>
      </c>
      <c r="S60" s="118" t="s">
        <v>426</v>
      </c>
      <c r="T60" s="118" t="s">
        <v>426</v>
      </c>
      <c r="U60" s="118" t="s">
        <v>426</v>
      </c>
      <c r="V60" s="118" t="s">
        <v>426</v>
      </c>
      <c r="W60" s="118" t="s">
        <v>426</v>
      </c>
      <c r="X60" s="118" t="s">
        <v>426</v>
      </c>
      <c r="Y60" s="118" t="s">
        <v>426</v>
      </c>
      <c r="Z60" s="118" t="s">
        <v>426</v>
      </c>
      <c r="AA60" s="118" t="s">
        <v>426</v>
      </c>
      <c r="AB60" s="118" t="s">
        <v>426</v>
      </c>
      <c r="AC60" s="118" t="s">
        <v>426</v>
      </c>
      <c r="AD60" s="118" t="s">
        <v>426</v>
      </c>
      <c r="AE60" s="118" t="s">
        <v>426</v>
      </c>
      <c r="AF60" s="118" t="s">
        <v>426</v>
      </c>
      <c r="AG60" s="118" t="s">
        <v>426</v>
      </c>
      <c r="AH60" s="118" t="s">
        <v>426</v>
      </c>
      <c r="AI60" s="118" t="s">
        <v>426</v>
      </c>
      <c r="AJ60" s="118" t="s">
        <v>426</v>
      </c>
      <c r="AK60" s="118" t="s">
        <v>426</v>
      </c>
      <c r="AL60" s="118" t="s">
        <v>426</v>
      </c>
      <c r="AM60" s="118" t="s">
        <v>426</v>
      </c>
      <c r="AN60" s="118" t="s">
        <v>426</v>
      </c>
    </row>
    <row r="61" spans="1:40" x14ac:dyDescent="0.25">
      <c r="A61" s="61" t="s">
        <v>539</v>
      </c>
      <c r="B61" s="61" t="s">
        <v>540</v>
      </c>
      <c r="C61" s="61" t="s">
        <v>64</v>
      </c>
      <c r="D61" s="61"/>
      <c r="E61" s="61"/>
      <c r="F61" s="61"/>
      <c r="G61" s="61" t="s">
        <v>344</v>
      </c>
      <c r="H61" s="120" t="s">
        <v>175</v>
      </c>
      <c r="I61" s="103" t="s">
        <v>174</v>
      </c>
      <c r="J61" s="119">
        <v>1</v>
      </c>
      <c r="K61" s="119">
        <v>1.3994530582432049E-2</v>
      </c>
      <c r="L61" s="119">
        <v>2.3538808553097305E-2</v>
      </c>
      <c r="M61" s="119">
        <v>2.6683228086315382E-2</v>
      </c>
      <c r="N61" s="119">
        <v>9.5938513543120135E-2</v>
      </c>
      <c r="O61" s="119">
        <v>2.9271296337839026E-2</v>
      </c>
      <c r="P61" s="119">
        <v>2.3708701202878905E-3</v>
      </c>
      <c r="Q61" s="119">
        <v>9.6217473377048016E-2</v>
      </c>
      <c r="R61" s="119">
        <v>2.1515833986349518E-2</v>
      </c>
      <c r="S61" s="119">
        <v>7.1732026064436821E-2</v>
      </c>
      <c r="T61" s="119">
        <v>0.14033889811131645</v>
      </c>
      <c r="U61" s="119">
        <v>3.4897636565050058E-2</v>
      </c>
      <c r="V61" s="119">
        <v>9.4045354089208298E-3</v>
      </c>
      <c r="W61" s="119">
        <v>5.6868001521063999E-2</v>
      </c>
      <c r="X61" s="119">
        <v>8.7859800606360661E-4</v>
      </c>
      <c r="Y61" s="119">
        <v>4.5707767347618847E-2</v>
      </c>
      <c r="Z61" s="119">
        <v>4.2866010471160967E-2</v>
      </c>
      <c r="AA61" s="119">
        <v>4.6295814364481623E-2</v>
      </c>
      <c r="AB61" s="119" t="s">
        <v>426</v>
      </c>
      <c r="AC61" s="119">
        <v>0.76125358324554249</v>
      </c>
      <c r="AD61" s="119">
        <v>1.7266538962419726E-4</v>
      </c>
      <c r="AE61" s="119">
        <v>0.1900866221483779</v>
      </c>
      <c r="AF61" s="119">
        <v>0.17285086901559923</v>
      </c>
      <c r="AG61" s="119">
        <v>0.24087360868582092</v>
      </c>
      <c r="AH61" s="119">
        <v>6.0726497924584125E-3</v>
      </c>
      <c r="AI61" s="119">
        <v>0.27073665097902883</v>
      </c>
      <c r="AJ61" s="119">
        <v>9.7669587697993589E-3</v>
      </c>
      <c r="AK61" s="119">
        <v>0</v>
      </c>
      <c r="AL61" s="119">
        <v>2.4166240991559906E-2</v>
      </c>
      <c r="AM61" s="119">
        <v>5.1353103854069104E-2</v>
      </c>
      <c r="AN61" s="119">
        <v>5.882535833100145E-2</v>
      </c>
    </row>
    <row r="62" spans="1:40" x14ac:dyDescent="0.25">
      <c r="A62" s="13" t="s">
        <v>173</v>
      </c>
      <c r="B62" s="13" t="s">
        <v>426</v>
      </c>
      <c r="C62" s="13" t="s">
        <v>426</v>
      </c>
      <c r="G62" s="13" t="s">
        <v>344</v>
      </c>
      <c r="H62" s="101" t="s">
        <v>175</v>
      </c>
      <c r="I62" s="101" t="s">
        <v>174</v>
      </c>
      <c r="J62" s="118" t="s">
        <v>426</v>
      </c>
      <c r="K62" s="118" t="s">
        <v>426</v>
      </c>
      <c r="L62" s="118" t="s">
        <v>426</v>
      </c>
      <c r="M62" s="118" t="s">
        <v>426</v>
      </c>
      <c r="N62" s="118" t="s">
        <v>426</v>
      </c>
      <c r="O62" s="118" t="s">
        <v>426</v>
      </c>
      <c r="P62" s="118" t="s">
        <v>426</v>
      </c>
      <c r="Q62" s="118" t="s">
        <v>426</v>
      </c>
      <c r="R62" s="118" t="s">
        <v>426</v>
      </c>
      <c r="S62" s="118" t="s">
        <v>426</v>
      </c>
      <c r="T62" s="118" t="s">
        <v>426</v>
      </c>
      <c r="U62" s="118" t="s">
        <v>426</v>
      </c>
      <c r="V62" s="118" t="s">
        <v>426</v>
      </c>
      <c r="W62" s="118" t="s">
        <v>426</v>
      </c>
      <c r="X62" s="118" t="s">
        <v>426</v>
      </c>
      <c r="Y62" s="118" t="s">
        <v>426</v>
      </c>
      <c r="Z62" s="118" t="s">
        <v>426</v>
      </c>
      <c r="AA62" s="118" t="s">
        <v>426</v>
      </c>
      <c r="AB62" s="118" t="s">
        <v>426</v>
      </c>
      <c r="AC62" s="118" t="s">
        <v>426</v>
      </c>
      <c r="AD62" s="118" t="s">
        <v>426</v>
      </c>
      <c r="AE62" s="118" t="s">
        <v>426</v>
      </c>
      <c r="AF62" s="118" t="s">
        <v>426</v>
      </c>
      <c r="AG62" s="118" t="s">
        <v>426</v>
      </c>
      <c r="AH62" s="118" t="s">
        <v>426</v>
      </c>
      <c r="AI62" s="118" t="s">
        <v>426</v>
      </c>
      <c r="AJ62" s="118" t="s">
        <v>426</v>
      </c>
      <c r="AK62" s="118" t="s">
        <v>426</v>
      </c>
      <c r="AL62" s="118" t="s">
        <v>426</v>
      </c>
      <c r="AM62" s="118" t="s">
        <v>426</v>
      </c>
      <c r="AN62" s="118" t="s">
        <v>426</v>
      </c>
    </row>
    <row r="63" spans="1:40" x14ac:dyDescent="0.25">
      <c r="A63" s="13" t="s">
        <v>173</v>
      </c>
      <c r="B63" s="13" t="s">
        <v>426</v>
      </c>
      <c r="C63" s="13" t="s">
        <v>426</v>
      </c>
      <c r="G63" s="13" t="s">
        <v>344</v>
      </c>
      <c r="H63" s="101" t="s">
        <v>175</v>
      </c>
      <c r="I63" s="101" t="s">
        <v>174</v>
      </c>
      <c r="J63" s="118" t="s">
        <v>426</v>
      </c>
      <c r="K63" s="118" t="s">
        <v>426</v>
      </c>
      <c r="L63" s="118" t="s">
        <v>426</v>
      </c>
      <c r="M63" s="118" t="s">
        <v>426</v>
      </c>
      <c r="N63" s="118" t="s">
        <v>426</v>
      </c>
      <c r="O63" s="118" t="s">
        <v>426</v>
      </c>
      <c r="P63" s="118" t="s">
        <v>426</v>
      </c>
      <c r="Q63" s="118" t="s">
        <v>426</v>
      </c>
      <c r="R63" s="118" t="s">
        <v>426</v>
      </c>
      <c r="S63" s="118" t="s">
        <v>426</v>
      </c>
      <c r="T63" s="118" t="s">
        <v>426</v>
      </c>
      <c r="U63" s="118" t="s">
        <v>426</v>
      </c>
      <c r="V63" s="118" t="s">
        <v>426</v>
      </c>
      <c r="W63" s="118" t="s">
        <v>426</v>
      </c>
      <c r="X63" s="118" t="s">
        <v>426</v>
      </c>
      <c r="Y63" s="118" t="s">
        <v>426</v>
      </c>
      <c r="Z63" s="118" t="s">
        <v>426</v>
      </c>
      <c r="AA63" s="118" t="s">
        <v>426</v>
      </c>
      <c r="AB63" s="118" t="s">
        <v>426</v>
      </c>
      <c r="AC63" s="118" t="s">
        <v>426</v>
      </c>
      <c r="AD63" s="118" t="s">
        <v>426</v>
      </c>
      <c r="AE63" s="118" t="s">
        <v>426</v>
      </c>
      <c r="AF63" s="118" t="s">
        <v>426</v>
      </c>
      <c r="AG63" s="118" t="s">
        <v>426</v>
      </c>
      <c r="AH63" s="118" t="s">
        <v>426</v>
      </c>
      <c r="AI63" s="118" t="s">
        <v>426</v>
      </c>
      <c r="AJ63" s="118" t="s">
        <v>426</v>
      </c>
      <c r="AK63" s="118" t="s">
        <v>426</v>
      </c>
      <c r="AL63" s="118" t="s">
        <v>426</v>
      </c>
      <c r="AM63" s="118" t="s">
        <v>426</v>
      </c>
      <c r="AN63" s="118" t="s">
        <v>426</v>
      </c>
    </row>
    <row r="64" spans="1:40" x14ac:dyDescent="0.25">
      <c r="A64" s="13" t="s">
        <v>173</v>
      </c>
      <c r="B64" s="13" t="s">
        <v>426</v>
      </c>
      <c r="C64" s="13" t="s">
        <v>426</v>
      </c>
      <c r="G64" s="13" t="s">
        <v>344</v>
      </c>
      <c r="H64" s="101" t="s">
        <v>175</v>
      </c>
      <c r="I64" s="101" t="s">
        <v>174</v>
      </c>
      <c r="J64" s="118" t="s">
        <v>426</v>
      </c>
      <c r="K64" s="118" t="s">
        <v>426</v>
      </c>
      <c r="L64" s="118" t="s">
        <v>426</v>
      </c>
      <c r="M64" s="118" t="s">
        <v>426</v>
      </c>
      <c r="N64" s="118" t="s">
        <v>426</v>
      </c>
      <c r="O64" s="118" t="s">
        <v>426</v>
      </c>
      <c r="P64" s="118" t="s">
        <v>426</v>
      </c>
      <c r="Q64" s="118" t="s">
        <v>426</v>
      </c>
      <c r="R64" s="118" t="s">
        <v>426</v>
      </c>
      <c r="S64" s="118" t="s">
        <v>426</v>
      </c>
      <c r="T64" s="118" t="s">
        <v>426</v>
      </c>
      <c r="U64" s="118" t="s">
        <v>426</v>
      </c>
      <c r="V64" s="118" t="s">
        <v>426</v>
      </c>
      <c r="W64" s="118" t="s">
        <v>426</v>
      </c>
      <c r="X64" s="118" t="s">
        <v>426</v>
      </c>
      <c r="Y64" s="118" t="s">
        <v>426</v>
      </c>
      <c r="Z64" s="118" t="s">
        <v>426</v>
      </c>
      <c r="AA64" s="118" t="s">
        <v>426</v>
      </c>
      <c r="AB64" s="118" t="s">
        <v>426</v>
      </c>
      <c r="AC64" s="118" t="s">
        <v>426</v>
      </c>
      <c r="AD64" s="118" t="s">
        <v>426</v>
      </c>
      <c r="AE64" s="118" t="s">
        <v>426</v>
      </c>
      <c r="AF64" s="118" t="s">
        <v>426</v>
      </c>
      <c r="AG64" s="118" t="s">
        <v>426</v>
      </c>
      <c r="AH64" s="118" t="s">
        <v>426</v>
      </c>
      <c r="AI64" s="118" t="s">
        <v>426</v>
      </c>
      <c r="AJ64" s="118" t="s">
        <v>426</v>
      </c>
      <c r="AK64" s="118" t="s">
        <v>426</v>
      </c>
      <c r="AL64" s="118" t="s">
        <v>426</v>
      </c>
      <c r="AM64" s="118" t="s">
        <v>426</v>
      </c>
      <c r="AN64" s="118" t="s">
        <v>426</v>
      </c>
    </row>
    <row r="65" spans="1:40" x14ac:dyDescent="0.25">
      <c r="A65" s="13" t="s">
        <v>173</v>
      </c>
      <c r="B65" s="13" t="s">
        <v>426</v>
      </c>
      <c r="C65" s="13" t="s">
        <v>426</v>
      </c>
      <c r="G65" s="13" t="s">
        <v>344</v>
      </c>
      <c r="H65" s="101" t="s">
        <v>175</v>
      </c>
      <c r="I65" s="101" t="s">
        <v>174</v>
      </c>
      <c r="J65" s="118" t="s">
        <v>426</v>
      </c>
      <c r="K65" s="118" t="s">
        <v>426</v>
      </c>
      <c r="L65" s="118" t="s">
        <v>426</v>
      </c>
      <c r="M65" s="118" t="s">
        <v>426</v>
      </c>
      <c r="N65" s="118" t="s">
        <v>426</v>
      </c>
      <c r="O65" s="118" t="s">
        <v>426</v>
      </c>
      <c r="P65" s="118" t="s">
        <v>426</v>
      </c>
      <c r="Q65" s="118" t="s">
        <v>426</v>
      </c>
      <c r="R65" s="118" t="s">
        <v>426</v>
      </c>
      <c r="S65" s="118" t="s">
        <v>426</v>
      </c>
      <c r="T65" s="118" t="s">
        <v>426</v>
      </c>
      <c r="U65" s="118" t="s">
        <v>426</v>
      </c>
      <c r="V65" s="118" t="s">
        <v>426</v>
      </c>
      <c r="W65" s="118" t="s">
        <v>426</v>
      </c>
      <c r="X65" s="118" t="s">
        <v>426</v>
      </c>
      <c r="Y65" s="118" t="s">
        <v>426</v>
      </c>
      <c r="Z65" s="118" t="s">
        <v>426</v>
      </c>
      <c r="AA65" s="118" t="s">
        <v>426</v>
      </c>
      <c r="AB65" s="118" t="s">
        <v>426</v>
      </c>
      <c r="AC65" s="118" t="s">
        <v>426</v>
      </c>
      <c r="AD65" s="118" t="s">
        <v>426</v>
      </c>
      <c r="AE65" s="118" t="s">
        <v>426</v>
      </c>
      <c r="AF65" s="118" t="s">
        <v>426</v>
      </c>
      <c r="AG65" s="118" t="s">
        <v>426</v>
      </c>
      <c r="AH65" s="118" t="s">
        <v>426</v>
      </c>
      <c r="AI65" s="118" t="s">
        <v>426</v>
      </c>
      <c r="AJ65" s="118" t="s">
        <v>426</v>
      </c>
      <c r="AK65" s="118" t="s">
        <v>426</v>
      </c>
      <c r="AL65" s="118" t="s">
        <v>426</v>
      </c>
      <c r="AM65" s="118" t="s">
        <v>426</v>
      </c>
      <c r="AN65" s="118" t="s">
        <v>426</v>
      </c>
    </row>
    <row r="66" spans="1:40" x14ac:dyDescent="0.25">
      <c r="A66" s="13" t="s">
        <v>173</v>
      </c>
      <c r="B66" s="13" t="s">
        <v>426</v>
      </c>
      <c r="C66" s="13" t="s">
        <v>426</v>
      </c>
      <c r="G66" s="13" t="s">
        <v>344</v>
      </c>
      <c r="H66" s="101" t="s">
        <v>175</v>
      </c>
      <c r="I66" s="101" t="s">
        <v>174</v>
      </c>
      <c r="J66" s="118" t="s">
        <v>426</v>
      </c>
      <c r="K66" s="118" t="s">
        <v>426</v>
      </c>
      <c r="L66" s="118" t="s">
        <v>426</v>
      </c>
      <c r="M66" s="118" t="s">
        <v>426</v>
      </c>
      <c r="N66" s="118" t="s">
        <v>426</v>
      </c>
      <c r="O66" s="118" t="s">
        <v>426</v>
      </c>
      <c r="P66" s="118" t="s">
        <v>426</v>
      </c>
      <c r="Q66" s="118" t="s">
        <v>426</v>
      </c>
      <c r="R66" s="118" t="s">
        <v>426</v>
      </c>
      <c r="S66" s="118" t="s">
        <v>426</v>
      </c>
      <c r="T66" s="118" t="s">
        <v>426</v>
      </c>
      <c r="U66" s="118" t="s">
        <v>426</v>
      </c>
      <c r="V66" s="118" t="s">
        <v>426</v>
      </c>
      <c r="W66" s="118" t="s">
        <v>426</v>
      </c>
      <c r="X66" s="118" t="s">
        <v>426</v>
      </c>
      <c r="Y66" s="118" t="s">
        <v>426</v>
      </c>
      <c r="Z66" s="118" t="s">
        <v>426</v>
      </c>
      <c r="AA66" s="118" t="s">
        <v>426</v>
      </c>
      <c r="AB66" s="118" t="s">
        <v>426</v>
      </c>
      <c r="AC66" s="118" t="s">
        <v>426</v>
      </c>
      <c r="AD66" s="118" t="s">
        <v>426</v>
      </c>
      <c r="AE66" s="118" t="s">
        <v>426</v>
      </c>
      <c r="AF66" s="118" t="s">
        <v>426</v>
      </c>
      <c r="AG66" s="118" t="s">
        <v>426</v>
      </c>
      <c r="AH66" s="118" t="s">
        <v>426</v>
      </c>
      <c r="AI66" s="118" t="s">
        <v>426</v>
      </c>
      <c r="AJ66" s="118" t="s">
        <v>426</v>
      </c>
      <c r="AK66" s="118" t="s">
        <v>426</v>
      </c>
      <c r="AL66" s="118" t="s">
        <v>426</v>
      </c>
      <c r="AM66" s="118" t="s">
        <v>426</v>
      </c>
      <c r="AN66" s="118" t="s">
        <v>426</v>
      </c>
    </row>
    <row r="67" spans="1:40" x14ac:dyDescent="0.25">
      <c r="A67" s="13" t="s">
        <v>173</v>
      </c>
      <c r="B67" s="13" t="s">
        <v>426</v>
      </c>
      <c r="C67" s="13" t="s">
        <v>426</v>
      </c>
      <c r="G67" s="13" t="s">
        <v>344</v>
      </c>
      <c r="H67" s="101" t="s">
        <v>175</v>
      </c>
      <c r="I67" s="101" t="s">
        <v>174</v>
      </c>
      <c r="J67" s="118" t="s">
        <v>426</v>
      </c>
      <c r="K67" s="118" t="s">
        <v>426</v>
      </c>
      <c r="L67" s="118" t="s">
        <v>426</v>
      </c>
      <c r="M67" s="118" t="s">
        <v>426</v>
      </c>
      <c r="N67" s="118" t="s">
        <v>426</v>
      </c>
      <c r="O67" s="118" t="s">
        <v>426</v>
      </c>
      <c r="P67" s="118" t="s">
        <v>426</v>
      </c>
      <c r="Q67" s="118" t="s">
        <v>426</v>
      </c>
      <c r="R67" s="118" t="s">
        <v>426</v>
      </c>
      <c r="S67" s="118" t="s">
        <v>426</v>
      </c>
      <c r="T67" s="118" t="s">
        <v>426</v>
      </c>
      <c r="U67" s="118" t="s">
        <v>426</v>
      </c>
      <c r="V67" s="118" t="s">
        <v>426</v>
      </c>
      <c r="W67" s="118" t="s">
        <v>426</v>
      </c>
      <c r="X67" s="118" t="s">
        <v>426</v>
      </c>
      <c r="Y67" s="118" t="s">
        <v>426</v>
      </c>
      <c r="Z67" s="118" t="s">
        <v>426</v>
      </c>
      <c r="AA67" s="118" t="s">
        <v>426</v>
      </c>
      <c r="AB67" s="118" t="s">
        <v>426</v>
      </c>
      <c r="AC67" s="118" t="s">
        <v>426</v>
      </c>
      <c r="AD67" s="118" t="s">
        <v>426</v>
      </c>
      <c r="AE67" s="118" t="s">
        <v>426</v>
      </c>
      <c r="AF67" s="118" t="s">
        <v>426</v>
      </c>
      <c r="AG67" s="118" t="s">
        <v>426</v>
      </c>
      <c r="AH67" s="118" t="s">
        <v>426</v>
      </c>
      <c r="AI67" s="118" t="s">
        <v>426</v>
      </c>
      <c r="AJ67" s="118" t="s">
        <v>426</v>
      </c>
      <c r="AK67" s="118" t="s">
        <v>426</v>
      </c>
      <c r="AL67" s="118" t="s">
        <v>426</v>
      </c>
      <c r="AM67" s="118" t="s">
        <v>426</v>
      </c>
      <c r="AN67" s="118" t="s">
        <v>426</v>
      </c>
    </row>
    <row r="68" spans="1:40" x14ac:dyDescent="0.25">
      <c r="A68" s="13" t="s">
        <v>173</v>
      </c>
      <c r="B68" s="13" t="s">
        <v>426</v>
      </c>
      <c r="C68" s="13" t="s">
        <v>426</v>
      </c>
      <c r="G68" s="13" t="s">
        <v>344</v>
      </c>
      <c r="H68" s="22" t="s">
        <v>175</v>
      </c>
      <c r="I68" s="101" t="s">
        <v>174</v>
      </c>
      <c r="J68" s="118" t="s">
        <v>426</v>
      </c>
      <c r="K68" s="118" t="s">
        <v>426</v>
      </c>
      <c r="L68" s="118" t="s">
        <v>426</v>
      </c>
      <c r="M68" s="118" t="s">
        <v>426</v>
      </c>
      <c r="N68" s="118" t="s">
        <v>426</v>
      </c>
      <c r="O68" s="118" t="s">
        <v>426</v>
      </c>
      <c r="P68" s="118" t="s">
        <v>426</v>
      </c>
      <c r="Q68" s="118" t="s">
        <v>426</v>
      </c>
      <c r="R68" s="118" t="s">
        <v>426</v>
      </c>
      <c r="S68" s="118" t="s">
        <v>426</v>
      </c>
      <c r="T68" s="118" t="s">
        <v>426</v>
      </c>
      <c r="U68" s="118" t="s">
        <v>426</v>
      </c>
      <c r="V68" s="118" t="s">
        <v>426</v>
      </c>
      <c r="W68" s="118" t="s">
        <v>426</v>
      </c>
      <c r="X68" s="118" t="s">
        <v>426</v>
      </c>
      <c r="Y68" s="118" t="s">
        <v>426</v>
      </c>
      <c r="Z68" s="118" t="s">
        <v>426</v>
      </c>
      <c r="AA68" s="118" t="s">
        <v>426</v>
      </c>
      <c r="AB68" s="118" t="s">
        <v>426</v>
      </c>
      <c r="AC68" s="118" t="s">
        <v>426</v>
      </c>
      <c r="AD68" s="118" t="s">
        <v>426</v>
      </c>
      <c r="AE68" s="118" t="s">
        <v>426</v>
      </c>
      <c r="AF68" s="118" t="s">
        <v>426</v>
      </c>
      <c r="AG68" s="118" t="s">
        <v>426</v>
      </c>
      <c r="AH68" s="118" t="s">
        <v>426</v>
      </c>
      <c r="AI68" s="118" t="s">
        <v>426</v>
      </c>
      <c r="AJ68" s="118" t="s">
        <v>426</v>
      </c>
      <c r="AK68" s="118" t="s">
        <v>426</v>
      </c>
      <c r="AL68" s="118" t="s">
        <v>426</v>
      </c>
      <c r="AM68" s="118" t="s">
        <v>426</v>
      </c>
      <c r="AN68" s="118" t="s">
        <v>426</v>
      </c>
    </row>
    <row r="69" spans="1:40" x14ac:dyDescent="0.25">
      <c r="A69" s="13" t="s">
        <v>173</v>
      </c>
      <c r="B69" s="13" t="s">
        <v>426</v>
      </c>
      <c r="C69" s="13" t="s">
        <v>426</v>
      </c>
      <c r="G69" s="13" t="s">
        <v>344</v>
      </c>
      <c r="H69" s="101" t="s">
        <v>175</v>
      </c>
      <c r="I69" s="101" t="s">
        <v>174</v>
      </c>
      <c r="J69" s="118" t="s">
        <v>426</v>
      </c>
      <c r="K69" s="118" t="s">
        <v>426</v>
      </c>
      <c r="L69" s="118" t="s">
        <v>426</v>
      </c>
      <c r="M69" s="118" t="s">
        <v>426</v>
      </c>
      <c r="N69" s="118" t="s">
        <v>426</v>
      </c>
      <c r="O69" s="118" t="s">
        <v>426</v>
      </c>
      <c r="P69" s="118" t="s">
        <v>426</v>
      </c>
      <c r="Q69" s="118" t="s">
        <v>426</v>
      </c>
      <c r="R69" s="118" t="s">
        <v>426</v>
      </c>
      <c r="S69" s="118" t="s">
        <v>426</v>
      </c>
      <c r="T69" s="118" t="s">
        <v>426</v>
      </c>
      <c r="U69" s="118" t="s">
        <v>426</v>
      </c>
      <c r="V69" s="118" t="s">
        <v>426</v>
      </c>
      <c r="W69" s="118" t="s">
        <v>426</v>
      </c>
      <c r="X69" s="118" t="s">
        <v>426</v>
      </c>
      <c r="Y69" s="118" t="s">
        <v>426</v>
      </c>
      <c r="Z69" s="118" t="s">
        <v>426</v>
      </c>
      <c r="AA69" s="118" t="s">
        <v>426</v>
      </c>
      <c r="AB69" s="118" t="s">
        <v>426</v>
      </c>
      <c r="AC69" s="118" t="s">
        <v>426</v>
      </c>
      <c r="AD69" s="118" t="s">
        <v>426</v>
      </c>
      <c r="AE69" s="118" t="s">
        <v>426</v>
      </c>
      <c r="AF69" s="118" t="s">
        <v>426</v>
      </c>
      <c r="AG69" s="118" t="s">
        <v>426</v>
      </c>
      <c r="AH69" s="118" t="s">
        <v>426</v>
      </c>
      <c r="AI69" s="118" t="s">
        <v>426</v>
      </c>
      <c r="AJ69" s="118" t="s">
        <v>426</v>
      </c>
      <c r="AK69" s="118" t="s">
        <v>426</v>
      </c>
      <c r="AL69" s="118" t="s">
        <v>426</v>
      </c>
      <c r="AM69" s="118" t="s">
        <v>426</v>
      </c>
      <c r="AN69" s="118" t="s">
        <v>426</v>
      </c>
    </row>
    <row r="70" spans="1:40" x14ac:dyDescent="0.25">
      <c r="A70" s="13" t="s">
        <v>533</v>
      </c>
      <c r="B70" s="13" t="s">
        <v>534</v>
      </c>
      <c r="C70" s="13" t="s">
        <v>66</v>
      </c>
      <c r="G70" s="13" t="s">
        <v>344</v>
      </c>
      <c r="H70" s="101" t="s">
        <v>175</v>
      </c>
      <c r="I70" s="101" t="s">
        <v>174</v>
      </c>
      <c r="J70" s="118">
        <v>0</v>
      </c>
      <c r="K70" s="118">
        <v>1.3250430169933496E-5</v>
      </c>
      <c r="L70" s="118">
        <v>0</v>
      </c>
      <c r="M70" s="118">
        <v>0</v>
      </c>
      <c r="N70" s="118">
        <v>0</v>
      </c>
      <c r="O70" s="118">
        <v>0</v>
      </c>
      <c r="P70" s="118">
        <v>0</v>
      </c>
      <c r="Q70" s="118">
        <v>0</v>
      </c>
      <c r="R70" s="118">
        <v>0</v>
      </c>
      <c r="S70" s="118">
        <v>0</v>
      </c>
      <c r="T70" s="118">
        <v>0</v>
      </c>
      <c r="U70" s="118">
        <v>0</v>
      </c>
      <c r="V70" s="118">
        <v>0</v>
      </c>
      <c r="W70" s="118">
        <v>3.0214009889546907E-4</v>
      </c>
      <c r="X70" s="118">
        <v>2.0644797769189946E-3</v>
      </c>
      <c r="Y70" s="118">
        <v>1.0254106896774351E-4</v>
      </c>
      <c r="Z70" s="118">
        <v>5.5014301651446537E-4</v>
      </c>
      <c r="AA70" s="118">
        <v>0</v>
      </c>
      <c r="AB70" s="118">
        <v>0</v>
      </c>
      <c r="AC70" s="118">
        <v>0</v>
      </c>
      <c r="AD70" s="118">
        <v>0</v>
      </c>
      <c r="AE70" s="118">
        <v>0</v>
      </c>
      <c r="AF70" s="118">
        <v>1.4337455733506415E-4</v>
      </c>
      <c r="AG70" s="118">
        <v>6.4125889477221024E-6</v>
      </c>
      <c r="AH70" s="118">
        <v>2.1185313710042432E-4</v>
      </c>
      <c r="AI70" s="118">
        <v>1.5470304206042238E-3</v>
      </c>
      <c r="AJ70" s="118">
        <v>0</v>
      </c>
      <c r="AK70" s="118">
        <v>0</v>
      </c>
      <c r="AL70" s="118">
        <v>5.7662190080525776E-2</v>
      </c>
      <c r="AM70" s="118">
        <v>0</v>
      </c>
      <c r="AN70" s="118">
        <v>0</v>
      </c>
    </row>
    <row r="71" spans="1:40" x14ac:dyDescent="0.25">
      <c r="A71" s="13" t="s">
        <v>533</v>
      </c>
      <c r="B71" s="13" t="s">
        <v>534</v>
      </c>
      <c r="C71" s="13" t="s">
        <v>58</v>
      </c>
      <c r="G71" s="13" t="s">
        <v>344</v>
      </c>
      <c r="H71" s="101" t="s">
        <v>175</v>
      </c>
      <c r="I71" s="101" t="s">
        <v>174</v>
      </c>
      <c r="J71" s="118">
        <v>1</v>
      </c>
      <c r="K71" s="118">
        <v>0.99998674956983014</v>
      </c>
      <c r="L71" s="118">
        <v>1</v>
      </c>
      <c r="M71" s="118">
        <v>1</v>
      </c>
      <c r="N71" s="118">
        <v>1</v>
      </c>
      <c r="O71" s="118">
        <v>1</v>
      </c>
      <c r="P71" s="118">
        <v>1</v>
      </c>
      <c r="Q71" s="118">
        <v>1</v>
      </c>
      <c r="R71" s="118">
        <v>1</v>
      </c>
      <c r="S71" s="118">
        <v>1</v>
      </c>
      <c r="T71" s="118">
        <v>1</v>
      </c>
      <c r="U71" s="118">
        <v>1</v>
      </c>
      <c r="V71" s="118">
        <v>1</v>
      </c>
      <c r="W71" s="118">
        <v>0.99969785990110449</v>
      </c>
      <c r="X71" s="118">
        <v>0.99793552022308096</v>
      </c>
      <c r="Y71" s="118">
        <v>0.99989745893103221</v>
      </c>
      <c r="Z71" s="118">
        <v>0.99944985698348554</v>
      </c>
      <c r="AA71" s="118">
        <v>1</v>
      </c>
      <c r="AB71" s="118">
        <v>1</v>
      </c>
      <c r="AC71" s="118">
        <v>1</v>
      </c>
      <c r="AD71" s="118">
        <v>1</v>
      </c>
      <c r="AE71" s="118">
        <v>1</v>
      </c>
      <c r="AF71" s="118">
        <v>0.99985662544266485</v>
      </c>
      <c r="AG71" s="118">
        <v>0.99999358741105226</v>
      </c>
      <c r="AH71" s="118">
        <v>0.99978814686289952</v>
      </c>
      <c r="AI71" s="118">
        <v>0.99845296957939578</v>
      </c>
      <c r="AJ71" s="118">
        <v>1</v>
      </c>
      <c r="AK71" s="118">
        <v>1</v>
      </c>
      <c r="AL71" s="118">
        <v>0.94233780991947425</v>
      </c>
      <c r="AM71" s="118">
        <v>1</v>
      </c>
      <c r="AN71" s="118">
        <v>1</v>
      </c>
    </row>
    <row r="72" spans="1:40" x14ac:dyDescent="0.25">
      <c r="A72" s="13" t="s">
        <v>173</v>
      </c>
      <c r="B72" s="13" t="s">
        <v>426</v>
      </c>
      <c r="C72" s="13" t="s">
        <v>426</v>
      </c>
      <c r="G72" s="13" t="s">
        <v>344</v>
      </c>
      <c r="H72" s="102" t="s">
        <v>175</v>
      </c>
      <c r="I72" s="101" t="s">
        <v>174</v>
      </c>
      <c r="J72" s="118" t="s">
        <v>426</v>
      </c>
      <c r="K72" s="118" t="s">
        <v>426</v>
      </c>
      <c r="L72" s="118" t="s">
        <v>426</v>
      </c>
      <c r="M72" s="118" t="s">
        <v>426</v>
      </c>
      <c r="N72" s="118" t="s">
        <v>426</v>
      </c>
      <c r="O72" s="118" t="s">
        <v>426</v>
      </c>
      <c r="P72" s="118" t="s">
        <v>426</v>
      </c>
      <c r="Q72" s="118" t="s">
        <v>426</v>
      </c>
      <c r="R72" s="118" t="s">
        <v>426</v>
      </c>
      <c r="S72" s="118" t="s">
        <v>426</v>
      </c>
      <c r="T72" s="118" t="s">
        <v>426</v>
      </c>
      <c r="U72" s="118" t="s">
        <v>426</v>
      </c>
      <c r="V72" s="118" t="s">
        <v>426</v>
      </c>
      <c r="W72" s="118" t="s">
        <v>426</v>
      </c>
      <c r="X72" s="118" t="s">
        <v>426</v>
      </c>
      <c r="Y72" s="118" t="s">
        <v>426</v>
      </c>
      <c r="Z72" s="118" t="s">
        <v>426</v>
      </c>
      <c r="AA72" s="118" t="s">
        <v>426</v>
      </c>
      <c r="AB72" s="118" t="s">
        <v>426</v>
      </c>
      <c r="AC72" s="118" t="s">
        <v>426</v>
      </c>
      <c r="AD72" s="118" t="s">
        <v>426</v>
      </c>
      <c r="AE72" s="118" t="s">
        <v>426</v>
      </c>
      <c r="AF72" s="118" t="s">
        <v>426</v>
      </c>
      <c r="AG72" s="118" t="s">
        <v>426</v>
      </c>
      <c r="AH72" s="118" t="s">
        <v>426</v>
      </c>
      <c r="AI72" s="118" t="s">
        <v>426</v>
      </c>
      <c r="AJ72" s="118" t="s">
        <v>426</v>
      </c>
      <c r="AK72" s="118" t="s">
        <v>426</v>
      </c>
      <c r="AL72" s="118" t="s">
        <v>426</v>
      </c>
      <c r="AM72" s="118" t="s">
        <v>426</v>
      </c>
      <c r="AN72" s="118" t="s">
        <v>426</v>
      </c>
    </row>
    <row r="73" spans="1:40" x14ac:dyDescent="0.25">
      <c r="A73" s="61" t="s">
        <v>173</v>
      </c>
      <c r="B73" s="61" t="s">
        <v>426</v>
      </c>
      <c r="C73" s="61" t="s">
        <v>426</v>
      </c>
      <c r="D73" s="61"/>
      <c r="E73" s="61"/>
      <c r="F73" s="61"/>
      <c r="G73" s="61" t="s">
        <v>344</v>
      </c>
      <c r="H73" s="61" t="s">
        <v>175</v>
      </c>
      <c r="I73" s="103" t="s">
        <v>174</v>
      </c>
      <c r="J73" s="119" t="s">
        <v>426</v>
      </c>
      <c r="K73" s="119" t="s">
        <v>426</v>
      </c>
      <c r="L73" s="119" t="s">
        <v>426</v>
      </c>
      <c r="M73" s="119" t="s">
        <v>426</v>
      </c>
      <c r="N73" s="119" t="s">
        <v>426</v>
      </c>
      <c r="O73" s="119" t="s">
        <v>426</v>
      </c>
      <c r="P73" s="119" t="s">
        <v>426</v>
      </c>
      <c r="Q73" s="119" t="s">
        <v>426</v>
      </c>
      <c r="R73" s="119" t="s">
        <v>426</v>
      </c>
      <c r="S73" s="119" t="s">
        <v>426</v>
      </c>
      <c r="T73" s="119" t="s">
        <v>426</v>
      </c>
      <c r="U73" s="119" t="s">
        <v>426</v>
      </c>
      <c r="V73" s="119" t="s">
        <v>426</v>
      </c>
      <c r="W73" s="119" t="s">
        <v>426</v>
      </c>
      <c r="X73" s="119" t="s">
        <v>426</v>
      </c>
      <c r="Y73" s="119" t="s">
        <v>426</v>
      </c>
      <c r="Z73" s="119" t="s">
        <v>426</v>
      </c>
      <c r="AA73" s="119" t="s">
        <v>426</v>
      </c>
      <c r="AB73" s="119" t="s">
        <v>426</v>
      </c>
      <c r="AC73" s="119" t="s">
        <v>426</v>
      </c>
      <c r="AD73" s="119" t="s">
        <v>426</v>
      </c>
      <c r="AE73" s="119" t="s">
        <v>426</v>
      </c>
      <c r="AF73" s="119" t="s">
        <v>426</v>
      </c>
      <c r="AG73" s="119" t="s">
        <v>426</v>
      </c>
      <c r="AH73" s="119" t="s">
        <v>426</v>
      </c>
      <c r="AI73" s="119" t="s">
        <v>426</v>
      </c>
      <c r="AJ73" s="119" t="s">
        <v>426</v>
      </c>
      <c r="AK73" s="119" t="s">
        <v>426</v>
      </c>
      <c r="AL73" s="119" t="s">
        <v>426</v>
      </c>
      <c r="AM73" s="119" t="s">
        <v>426</v>
      </c>
      <c r="AN73" s="119" t="s">
        <v>426</v>
      </c>
    </row>
    <row r="74" spans="1:40" x14ac:dyDescent="0.25">
      <c r="A74" s="13" t="s">
        <v>173</v>
      </c>
      <c r="B74" s="13" t="s">
        <v>426</v>
      </c>
      <c r="C74" s="13" t="s">
        <v>426</v>
      </c>
      <c r="G74" s="13" t="s">
        <v>344</v>
      </c>
      <c r="H74" s="13" t="s">
        <v>175</v>
      </c>
      <c r="I74" s="101" t="s">
        <v>174</v>
      </c>
      <c r="J74" s="118" t="s">
        <v>426</v>
      </c>
      <c r="K74" s="118" t="s">
        <v>426</v>
      </c>
      <c r="L74" s="118" t="s">
        <v>426</v>
      </c>
      <c r="M74" s="118" t="s">
        <v>426</v>
      </c>
      <c r="N74" s="118" t="s">
        <v>426</v>
      </c>
      <c r="O74" s="118" t="s">
        <v>426</v>
      </c>
      <c r="P74" s="118" t="s">
        <v>426</v>
      </c>
      <c r="Q74" s="118" t="s">
        <v>426</v>
      </c>
      <c r="R74" s="118" t="s">
        <v>426</v>
      </c>
      <c r="S74" s="118" t="s">
        <v>426</v>
      </c>
      <c r="T74" s="118" t="s">
        <v>426</v>
      </c>
      <c r="U74" s="118" t="s">
        <v>426</v>
      </c>
      <c r="V74" s="118" t="s">
        <v>426</v>
      </c>
      <c r="W74" s="118" t="s">
        <v>426</v>
      </c>
      <c r="X74" s="118" t="s">
        <v>426</v>
      </c>
      <c r="Y74" s="118" t="s">
        <v>426</v>
      </c>
      <c r="Z74" s="118" t="s">
        <v>426</v>
      </c>
      <c r="AA74" s="118" t="s">
        <v>426</v>
      </c>
      <c r="AB74" s="118" t="s">
        <v>426</v>
      </c>
      <c r="AC74" s="118" t="s">
        <v>426</v>
      </c>
      <c r="AD74" s="118" t="s">
        <v>426</v>
      </c>
      <c r="AE74" s="118" t="s">
        <v>426</v>
      </c>
      <c r="AF74" s="118" t="s">
        <v>426</v>
      </c>
      <c r="AG74" s="118" t="s">
        <v>426</v>
      </c>
      <c r="AH74" s="118" t="s">
        <v>426</v>
      </c>
      <c r="AI74" s="118" t="s">
        <v>426</v>
      </c>
      <c r="AJ74" s="118" t="s">
        <v>426</v>
      </c>
      <c r="AK74" s="118" t="s">
        <v>426</v>
      </c>
      <c r="AL74" s="118" t="s">
        <v>426</v>
      </c>
      <c r="AM74" s="118" t="s">
        <v>426</v>
      </c>
      <c r="AN74" s="118" t="s">
        <v>426</v>
      </c>
    </row>
    <row r="75" spans="1:40" x14ac:dyDescent="0.25">
      <c r="A75" s="13" t="s">
        <v>541</v>
      </c>
      <c r="B75" s="13" t="s">
        <v>542</v>
      </c>
      <c r="C75" s="13" t="s">
        <v>59</v>
      </c>
      <c r="G75" s="13" t="s">
        <v>344</v>
      </c>
      <c r="H75" s="13" t="s">
        <v>175</v>
      </c>
      <c r="I75" s="101" t="s">
        <v>174</v>
      </c>
      <c r="J75" s="118" t="s">
        <v>426</v>
      </c>
      <c r="K75" s="118" t="s">
        <v>426</v>
      </c>
      <c r="L75" s="118" t="s">
        <v>426</v>
      </c>
      <c r="M75" s="118" t="s">
        <v>426</v>
      </c>
      <c r="N75" s="118">
        <v>0.8919467952961877</v>
      </c>
      <c r="O75" s="118" t="s">
        <v>426</v>
      </c>
      <c r="P75" s="118" t="s">
        <v>426</v>
      </c>
      <c r="Q75" s="118" t="s">
        <v>426</v>
      </c>
      <c r="R75" s="118" t="s">
        <v>426</v>
      </c>
      <c r="S75" s="118" t="s">
        <v>426</v>
      </c>
      <c r="T75" s="118" t="s">
        <v>426</v>
      </c>
      <c r="U75" s="118" t="s">
        <v>426</v>
      </c>
      <c r="V75" s="118" t="s">
        <v>426</v>
      </c>
      <c r="W75" s="118" t="s">
        <v>426</v>
      </c>
      <c r="X75" s="118" t="s">
        <v>426</v>
      </c>
      <c r="Y75" s="118" t="s">
        <v>426</v>
      </c>
      <c r="Z75" s="118" t="s">
        <v>426</v>
      </c>
      <c r="AA75" s="118" t="s">
        <v>426</v>
      </c>
      <c r="AB75" s="118" t="s">
        <v>426</v>
      </c>
      <c r="AC75" s="118" t="s">
        <v>426</v>
      </c>
      <c r="AD75" s="118" t="s">
        <v>426</v>
      </c>
      <c r="AE75" s="118" t="s">
        <v>426</v>
      </c>
      <c r="AF75" s="118" t="s">
        <v>426</v>
      </c>
      <c r="AG75" s="118" t="s">
        <v>426</v>
      </c>
      <c r="AH75" s="118" t="s">
        <v>426</v>
      </c>
      <c r="AI75" s="118">
        <v>0.72926334902097112</v>
      </c>
      <c r="AJ75" s="118" t="s">
        <v>426</v>
      </c>
      <c r="AK75" s="118" t="s">
        <v>426</v>
      </c>
      <c r="AL75" s="118" t="s">
        <v>426</v>
      </c>
      <c r="AM75" s="118" t="s">
        <v>426</v>
      </c>
      <c r="AN75" s="118" t="s">
        <v>426</v>
      </c>
    </row>
    <row r="76" spans="1:40" x14ac:dyDescent="0.25">
      <c r="A76" s="13" t="s">
        <v>549</v>
      </c>
      <c r="B76" s="13" t="s">
        <v>550</v>
      </c>
      <c r="C76" s="13" t="s">
        <v>86</v>
      </c>
      <c r="G76" s="13" t="s">
        <v>344</v>
      </c>
      <c r="H76" s="13" t="s">
        <v>175</v>
      </c>
      <c r="I76" s="101" t="s">
        <v>174</v>
      </c>
      <c r="J76" s="118">
        <v>1</v>
      </c>
      <c r="K76" s="118">
        <v>1</v>
      </c>
      <c r="L76" s="118">
        <v>1</v>
      </c>
      <c r="M76" s="118">
        <v>1</v>
      </c>
      <c r="N76" s="118" t="s">
        <v>426</v>
      </c>
      <c r="O76" s="118" t="s">
        <v>426</v>
      </c>
      <c r="P76" s="118" t="s">
        <v>426</v>
      </c>
      <c r="Q76" s="118" t="s">
        <v>426</v>
      </c>
      <c r="R76" s="118" t="s">
        <v>426</v>
      </c>
      <c r="S76" s="118" t="s">
        <v>426</v>
      </c>
      <c r="T76" s="118" t="s">
        <v>426</v>
      </c>
      <c r="U76" s="118" t="s">
        <v>426</v>
      </c>
      <c r="V76" s="118" t="s">
        <v>426</v>
      </c>
      <c r="W76" s="118" t="s">
        <v>426</v>
      </c>
      <c r="X76" s="118" t="s">
        <v>426</v>
      </c>
      <c r="Y76" s="118" t="s">
        <v>426</v>
      </c>
      <c r="Z76" s="118" t="s">
        <v>426</v>
      </c>
      <c r="AA76" s="118" t="s">
        <v>426</v>
      </c>
      <c r="AB76" s="118" t="s">
        <v>426</v>
      </c>
      <c r="AC76" s="118" t="s">
        <v>426</v>
      </c>
      <c r="AD76" s="118" t="s">
        <v>426</v>
      </c>
      <c r="AE76" s="118" t="s">
        <v>426</v>
      </c>
      <c r="AF76" s="118" t="s">
        <v>426</v>
      </c>
      <c r="AG76" s="118" t="s">
        <v>426</v>
      </c>
      <c r="AH76" s="118" t="s">
        <v>426</v>
      </c>
      <c r="AI76" s="118" t="s">
        <v>426</v>
      </c>
      <c r="AJ76" s="118" t="s">
        <v>426</v>
      </c>
      <c r="AK76" s="118" t="s">
        <v>426</v>
      </c>
      <c r="AL76" s="118" t="s">
        <v>426</v>
      </c>
      <c r="AM76" s="118" t="s">
        <v>426</v>
      </c>
      <c r="AN76" s="118">
        <v>1</v>
      </c>
    </row>
    <row r="77" spans="1:40" x14ac:dyDescent="0.25">
      <c r="A77" s="13" t="s">
        <v>173</v>
      </c>
      <c r="B77" s="13" t="s">
        <v>426</v>
      </c>
      <c r="C77" s="13" t="s">
        <v>426</v>
      </c>
      <c r="G77" s="13" t="s">
        <v>344</v>
      </c>
      <c r="H77" s="13" t="s">
        <v>175</v>
      </c>
      <c r="I77" s="101" t="s">
        <v>174</v>
      </c>
      <c r="J77" s="118" t="s">
        <v>426</v>
      </c>
      <c r="K77" s="118" t="s">
        <v>426</v>
      </c>
      <c r="L77" s="118" t="s">
        <v>426</v>
      </c>
      <c r="M77" s="118" t="s">
        <v>426</v>
      </c>
      <c r="N77" s="118" t="s">
        <v>426</v>
      </c>
      <c r="O77" s="118" t="s">
        <v>426</v>
      </c>
      <c r="P77" s="118" t="s">
        <v>426</v>
      </c>
      <c r="Q77" s="118" t="s">
        <v>426</v>
      </c>
      <c r="R77" s="118" t="s">
        <v>426</v>
      </c>
      <c r="S77" s="118" t="s">
        <v>426</v>
      </c>
      <c r="T77" s="118" t="s">
        <v>426</v>
      </c>
      <c r="U77" s="118" t="s">
        <v>426</v>
      </c>
      <c r="V77" s="118" t="s">
        <v>426</v>
      </c>
      <c r="W77" s="118" t="s">
        <v>426</v>
      </c>
      <c r="X77" s="118" t="s">
        <v>426</v>
      </c>
      <c r="Y77" s="118" t="s">
        <v>426</v>
      </c>
      <c r="Z77" s="118" t="s">
        <v>426</v>
      </c>
      <c r="AA77" s="118" t="s">
        <v>426</v>
      </c>
      <c r="AB77" s="118" t="s">
        <v>426</v>
      </c>
      <c r="AC77" s="118" t="s">
        <v>426</v>
      </c>
      <c r="AD77" s="118" t="s">
        <v>426</v>
      </c>
      <c r="AE77" s="118" t="s">
        <v>426</v>
      </c>
      <c r="AF77" s="118" t="s">
        <v>426</v>
      </c>
      <c r="AG77" s="118" t="s">
        <v>426</v>
      </c>
      <c r="AH77" s="118" t="s">
        <v>426</v>
      </c>
      <c r="AI77" s="118" t="s">
        <v>426</v>
      </c>
      <c r="AJ77" s="118" t="s">
        <v>426</v>
      </c>
      <c r="AK77" s="118" t="s">
        <v>426</v>
      </c>
      <c r="AL77" s="118" t="s">
        <v>426</v>
      </c>
      <c r="AM77" s="118" t="s">
        <v>426</v>
      </c>
      <c r="AN77" s="118" t="s">
        <v>426</v>
      </c>
    </row>
    <row r="78" spans="1:40" x14ac:dyDescent="0.25">
      <c r="A78" s="13" t="s">
        <v>549</v>
      </c>
      <c r="B78" s="13" t="s">
        <v>550</v>
      </c>
      <c r="C78" s="13" t="s">
        <v>87</v>
      </c>
      <c r="G78" s="13" t="s">
        <v>344</v>
      </c>
      <c r="H78" s="13" t="s">
        <v>175</v>
      </c>
      <c r="I78" s="101" t="s">
        <v>174</v>
      </c>
      <c r="J78" s="118">
        <v>0</v>
      </c>
      <c r="K78" s="118">
        <v>0</v>
      </c>
      <c r="L78" s="118">
        <v>0</v>
      </c>
      <c r="M78" s="118">
        <v>0</v>
      </c>
      <c r="N78" s="118" t="s">
        <v>426</v>
      </c>
      <c r="O78" s="118" t="s">
        <v>426</v>
      </c>
      <c r="P78" s="118" t="s">
        <v>426</v>
      </c>
      <c r="Q78" s="118" t="s">
        <v>426</v>
      </c>
      <c r="R78" s="118" t="s">
        <v>426</v>
      </c>
      <c r="S78" s="118" t="s">
        <v>426</v>
      </c>
      <c r="T78" s="118" t="s">
        <v>426</v>
      </c>
      <c r="U78" s="118" t="s">
        <v>426</v>
      </c>
      <c r="V78" s="118" t="s">
        <v>426</v>
      </c>
      <c r="W78" s="118" t="s">
        <v>426</v>
      </c>
      <c r="X78" s="118" t="s">
        <v>426</v>
      </c>
      <c r="Y78" s="118" t="s">
        <v>426</v>
      </c>
      <c r="Z78" s="118" t="s">
        <v>426</v>
      </c>
      <c r="AA78" s="118" t="s">
        <v>426</v>
      </c>
      <c r="AB78" s="118" t="s">
        <v>426</v>
      </c>
      <c r="AC78" s="118" t="s">
        <v>426</v>
      </c>
      <c r="AD78" s="118" t="s">
        <v>426</v>
      </c>
      <c r="AE78" s="118" t="s">
        <v>426</v>
      </c>
      <c r="AF78" s="118" t="s">
        <v>426</v>
      </c>
      <c r="AG78" s="118" t="s">
        <v>426</v>
      </c>
      <c r="AH78" s="118" t="s">
        <v>426</v>
      </c>
      <c r="AI78" s="118" t="s">
        <v>426</v>
      </c>
      <c r="AJ78" s="118" t="s">
        <v>426</v>
      </c>
      <c r="AK78" s="118" t="s">
        <v>426</v>
      </c>
      <c r="AL78" s="118" t="s">
        <v>426</v>
      </c>
      <c r="AM78" s="118" t="s">
        <v>426</v>
      </c>
      <c r="AN78" s="118">
        <v>0</v>
      </c>
    </row>
    <row r="79" spans="1:40" x14ac:dyDescent="0.25">
      <c r="A79" s="13" t="s">
        <v>541</v>
      </c>
      <c r="B79" s="13" t="s">
        <v>542</v>
      </c>
      <c r="C79" s="13" t="s">
        <v>53</v>
      </c>
      <c r="G79" s="13" t="s">
        <v>344</v>
      </c>
      <c r="H79" s="13" t="s">
        <v>175</v>
      </c>
      <c r="I79" s="101" t="s">
        <v>174</v>
      </c>
      <c r="J79" s="118" t="s">
        <v>426</v>
      </c>
      <c r="K79" s="118" t="s">
        <v>426</v>
      </c>
      <c r="L79" s="118" t="s">
        <v>426</v>
      </c>
      <c r="M79" s="118" t="s">
        <v>426</v>
      </c>
      <c r="N79" s="118">
        <v>1.2114691160692153E-2</v>
      </c>
      <c r="O79" s="118" t="s">
        <v>426</v>
      </c>
      <c r="P79" s="118" t="s">
        <v>426</v>
      </c>
      <c r="Q79" s="118" t="s">
        <v>426</v>
      </c>
      <c r="R79" s="118" t="s">
        <v>426</v>
      </c>
      <c r="S79" s="118" t="s">
        <v>426</v>
      </c>
      <c r="T79" s="118" t="s">
        <v>426</v>
      </c>
      <c r="U79" s="118" t="s">
        <v>426</v>
      </c>
      <c r="V79" s="118" t="s">
        <v>426</v>
      </c>
      <c r="W79" s="118" t="s">
        <v>426</v>
      </c>
      <c r="X79" s="118" t="s">
        <v>426</v>
      </c>
      <c r="Y79" s="118" t="s">
        <v>426</v>
      </c>
      <c r="Z79" s="118" t="s">
        <v>426</v>
      </c>
      <c r="AA79" s="118" t="s">
        <v>426</v>
      </c>
      <c r="AB79" s="118" t="s">
        <v>426</v>
      </c>
      <c r="AC79" s="118" t="s">
        <v>426</v>
      </c>
      <c r="AD79" s="118" t="s">
        <v>426</v>
      </c>
      <c r="AE79" s="118" t="s">
        <v>426</v>
      </c>
      <c r="AF79" s="118" t="s">
        <v>426</v>
      </c>
      <c r="AG79" s="118" t="s">
        <v>426</v>
      </c>
      <c r="AH79" s="118" t="s">
        <v>426</v>
      </c>
      <c r="AI79" s="118">
        <v>0</v>
      </c>
      <c r="AJ79" s="118" t="s">
        <v>426</v>
      </c>
      <c r="AK79" s="118" t="s">
        <v>426</v>
      </c>
      <c r="AL79" s="118" t="s">
        <v>426</v>
      </c>
      <c r="AM79" s="118" t="s">
        <v>426</v>
      </c>
      <c r="AN79" s="118" t="s">
        <v>426</v>
      </c>
    </row>
    <row r="80" spans="1:40" x14ac:dyDescent="0.25">
      <c r="A80" s="13" t="s">
        <v>173</v>
      </c>
      <c r="B80" s="13" t="s">
        <v>426</v>
      </c>
      <c r="C80" s="13" t="s">
        <v>426</v>
      </c>
      <c r="G80" s="13" t="s">
        <v>344</v>
      </c>
      <c r="H80" s="13" t="s">
        <v>175</v>
      </c>
      <c r="I80" s="101" t="s">
        <v>174</v>
      </c>
      <c r="J80" s="118" t="s">
        <v>426</v>
      </c>
      <c r="K80" s="118" t="s">
        <v>426</v>
      </c>
      <c r="L80" s="118" t="s">
        <v>426</v>
      </c>
      <c r="M80" s="118" t="s">
        <v>426</v>
      </c>
      <c r="N80" s="118" t="s">
        <v>426</v>
      </c>
      <c r="O80" s="118" t="s">
        <v>426</v>
      </c>
      <c r="P80" s="118" t="s">
        <v>426</v>
      </c>
      <c r="Q80" s="118" t="s">
        <v>426</v>
      </c>
      <c r="R80" s="118" t="s">
        <v>426</v>
      </c>
      <c r="S80" s="118" t="s">
        <v>426</v>
      </c>
      <c r="T80" s="118" t="s">
        <v>426</v>
      </c>
      <c r="U80" s="118" t="s">
        <v>426</v>
      </c>
      <c r="V80" s="118" t="s">
        <v>426</v>
      </c>
      <c r="W80" s="118" t="s">
        <v>426</v>
      </c>
      <c r="X80" s="118" t="s">
        <v>426</v>
      </c>
      <c r="Y80" s="118" t="s">
        <v>426</v>
      </c>
      <c r="Z80" s="118" t="s">
        <v>426</v>
      </c>
      <c r="AA80" s="118" t="s">
        <v>426</v>
      </c>
      <c r="AB80" s="118" t="s">
        <v>426</v>
      </c>
      <c r="AC80" s="118" t="s">
        <v>426</v>
      </c>
      <c r="AD80" s="118" t="s">
        <v>426</v>
      </c>
      <c r="AE80" s="118" t="s">
        <v>426</v>
      </c>
      <c r="AF80" s="118" t="s">
        <v>426</v>
      </c>
      <c r="AG80" s="118" t="s">
        <v>426</v>
      </c>
      <c r="AH80" s="118" t="s">
        <v>426</v>
      </c>
      <c r="AI80" s="118" t="s">
        <v>426</v>
      </c>
      <c r="AJ80" s="118" t="s">
        <v>426</v>
      </c>
      <c r="AK80" s="118" t="s">
        <v>426</v>
      </c>
      <c r="AL80" s="118" t="s">
        <v>426</v>
      </c>
      <c r="AM80" s="118" t="s">
        <v>426</v>
      </c>
      <c r="AN80" s="118" t="s">
        <v>426</v>
      </c>
    </row>
    <row r="81" spans="1:49" x14ac:dyDescent="0.25">
      <c r="A81" s="13" t="s">
        <v>173</v>
      </c>
      <c r="B81" s="13" t="s">
        <v>426</v>
      </c>
      <c r="C81" s="13" t="s">
        <v>426</v>
      </c>
      <c r="G81" s="13" t="s">
        <v>344</v>
      </c>
      <c r="H81" s="13" t="s">
        <v>175</v>
      </c>
      <c r="I81" s="101" t="s">
        <v>174</v>
      </c>
      <c r="J81" s="118" t="s">
        <v>426</v>
      </c>
      <c r="K81" s="118" t="s">
        <v>426</v>
      </c>
      <c r="L81" s="118" t="s">
        <v>426</v>
      </c>
      <c r="M81" s="118" t="s">
        <v>426</v>
      </c>
      <c r="N81" s="118" t="s">
        <v>426</v>
      </c>
      <c r="O81" s="118" t="s">
        <v>426</v>
      </c>
      <c r="P81" s="118" t="s">
        <v>426</v>
      </c>
      <c r="Q81" s="118" t="s">
        <v>426</v>
      </c>
      <c r="R81" s="118" t="s">
        <v>426</v>
      </c>
      <c r="S81" s="118" t="s">
        <v>426</v>
      </c>
      <c r="T81" s="118" t="s">
        <v>426</v>
      </c>
      <c r="U81" s="118" t="s">
        <v>426</v>
      </c>
      <c r="V81" s="118" t="s">
        <v>426</v>
      </c>
      <c r="W81" s="118" t="s">
        <v>426</v>
      </c>
      <c r="X81" s="118" t="s">
        <v>426</v>
      </c>
      <c r="Y81" s="118" t="s">
        <v>426</v>
      </c>
      <c r="Z81" s="118" t="s">
        <v>426</v>
      </c>
      <c r="AA81" s="118" t="s">
        <v>426</v>
      </c>
      <c r="AB81" s="118" t="s">
        <v>426</v>
      </c>
      <c r="AC81" s="118" t="s">
        <v>426</v>
      </c>
      <c r="AD81" s="118" t="s">
        <v>426</v>
      </c>
      <c r="AE81" s="118" t="s">
        <v>426</v>
      </c>
      <c r="AF81" s="118" t="s">
        <v>426</v>
      </c>
      <c r="AG81" s="118" t="s">
        <v>426</v>
      </c>
      <c r="AH81" s="118" t="s">
        <v>426</v>
      </c>
      <c r="AI81" s="118" t="s">
        <v>426</v>
      </c>
      <c r="AJ81" s="118" t="s">
        <v>426</v>
      </c>
      <c r="AK81" s="118" t="s">
        <v>426</v>
      </c>
      <c r="AL81" s="118" t="s">
        <v>426</v>
      </c>
      <c r="AM81" s="118" t="s">
        <v>426</v>
      </c>
      <c r="AN81" s="118" t="s">
        <v>426</v>
      </c>
    </row>
    <row r="82" spans="1:49" x14ac:dyDescent="0.25">
      <c r="A82" s="13" t="s">
        <v>535</v>
      </c>
      <c r="B82" s="13" t="s">
        <v>536</v>
      </c>
      <c r="C82" s="13" t="s">
        <v>66</v>
      </c>
      <c r="G82" s="13" t="s">
        <v>344</v>
      </c>
      <c r="H82" s="13" t="s">
        <v>175</v>
      </c>
      <c r="I82" s="101" t="s">
        <v>174</v>
      </c>
      <c r="J82" s="118">
        <v>0</v>
      </c>
      <c r="K82" s="118">
        <v>1.3250430169933495E-5</v>
      </c>
      <c r="L82" s="118">
        <v>0</v>
      </c>
      <c r="M82" s="118">
        <v>0</v>
      </c>
      <c r="N82" s="118">
        <v>0</v>
      </c>
      <c r="O82" s="118">
        <v>0</v>
      </c>
      <c r="P82" s="118">
        <v>0</v>
      </c>
      <c r="Q82" s="118">
        <v>0</v>
      </c>
      <c r="R82" s="118">
        <v>0</v>
      </c>
      <c r="S82" s="118">
        <v>0</v>
      </c>
      <c r="T82" s="118">
        <v>0</v>
      </c>
      <c r="U82" s="118">
        <v>0</v>
      </c>
      <c r="V82" s="118">
        <v>0</v>
      </c>
      <c r="W82" s="118">
        <v>3.0214009889546907E-4</v>
      </c>
      <c r="X82" s="118">
        <v>2.0644797769189946E-3</v>
      </c>
      <c r="Y82" s="118">
        <v>1.0254106896774352E-4</v>
      </c>
      <c r="Z82" s="118">
        <v>5.5014301651446537E-4</v>
      </c>
      <c r="AA82" s="118">
        <v>0</v>
      </c>
      <c r="AB82" s="118">
        <v>0</v>
      </c>
      <c r="AC82" s="118">
        <v>0</v>
      </c>
      <c r="AD82" s="118">
        <v>0</v>
      </c>
      <c r="AE82" s="118">
        <v>0</v>
      </c>
      <c r="AF82" s="118">
        <v>1.4337455733506413E-4</v>
      </c>
      <c r="AG82" s="118">
        <v>6.4125889477221024E-6</v>
      </c>
      <c r="AH82" s="118">
        <v>2.1185313710042432E-4</v>
      </c>
      <c r="AI82" s="118">
        <v>1.5470304206042238E-3</v>
      </c>
      <c r="AJ82" s="118">
        <v>0</v>
      </c>
      <c r="AK82" s="118">
        <v>0</v>
      </c>
      <c r="AL82" s="118">
        <v>5.7662190080525776E-2</v>
      </c>
      <c r="AM82" s="118">
        <v>0</v>
      </c>
      <c r="AN82" s="118">
        <v>0</v>
      </c>
    </row>
    <row r="83" spans="1:49" x14ac:dyDescent="0.25">
      <c r="A83" s="13" t="s">
        <v>535</v>
      </c>
      <c r="B83" s="13" t="s">
        <v>536</v>
      </c>
      <c r="C83" s="13" t="s">
        <v>58</v>
      </c>
      <c r="G83" s="13" t="s">
        <v>344</v>
      </c>
      <c r="H83" s="13" t="s">
        <v>175</v>
      </c>
      <c r="I83" s="101" t="s">
        <v>174</v>
      </c>
      <c r="J83" s="118">
        <v>1</v>
      </c>
      <c r="K83" s="118">
        <v>0.99998674956983014</v>
      </c>
      <c r="L83" s="118">
        <v>1</v>
      </c>
      <c r="M83" s="118">
        <v>1</v>
      </c>
      <c r="N83" s="118">
        <v>1</v>
      </c>
      <c r="O83" s="118">
        <v>1</v>
      </c>
      <c r="P83" s="118">
        <v>1</v>
      </c>
      <c r="Q83" s="118">
        <v>1</v>
      </c>
      <c r="R83" s="118">
        <v>1</v>
      </c>
      <c r="S83" s="118">
        <v>1</v>
      </c>
      <c r="T83" s="118">
        <v>1</v>
      </c>
      <c r="U83" s="118">
        <v>1</v>
      </c>
      <c r="V83" s="118">
        <v>1</v>
      </c>
      <c r="W83" s="118">
        <v>0.99969785990110449</v>
      </c>
      <c r="X83" s="118">
        <v>0.99793552022308096</v>
      </c>
      <c r="Y83" s="118">
        <v>0.99989745893103232</v>
      </c>
      <c r="Z83" s="118">
        <v>0.99944985698348554</v>
      </c>
      <c r="AA83" s="118">
        <v>1</v>
      </c>
      <c r="AB83" s="118">
        <v>1</v>
      </c>
      <c r="AC83" s="118">
        <v>1</v>
      </c>
      <c r="AD83" s="118">
        <v>1</v>
      </c>
      <c r="AE83" s="118">
        <v>1</v>
      </c>
      <c r="AF83" s="118">
        <v>0.99985662544266485</v>
      </c>
      <c r="AG83" s="118">
        <v>0.99999358741105226</v>
      </c>
      <c r="AH83" s="118">
        <v>0.99978814686289963</v>
      </c>
      <c r="AI83" s="118">
        <v>0.99845296957939567</v>
      </c>
      <c r="AJ83" s="118">
        <v>1</v>
      </c>
      <c r="AK83" s="118">
        <v>1</v>
      </c>
      <c r="AL83" s="118">
        <v>0.94233780991947436</v>
      </c>
      <c r="AM83" s="118">
        <v>1</v>
      </c>
      <c r="AN83" s="118">
        <v>1</v>
      </c>
    </row>
    <row r="84" spans="1:49" x14ac:dyDescent="0.25">
      <c r="A84" s="13" t="s">
        <v>173</v>
      </c>
      <c r="B84" s="13" t="s">
        <v>426</v>
      </c>
      <c r="C84" s="13" t="s">
        <v>426</v>
      </c>
      <c r="G84" s="13" t="s">
        <v>344</v>
      </c>
      <c r="H84" s="13" t="s">
        <v>175</v>
      </c>
      <c r="I84" s="101" t="s">
        <v>174</v>
      </c>
      <c r="J84" s="118" t="s">
        <v>426</v>
      </c>
      <c r="K84" s="118" t="s">
        <v>426</v>
      </c>
      <c r="L84" s="118" t="s">
        <v>426</v>
      </c>
      <c r="M84" s="118" t="s">
        <v>426</v>
      </c>
      <c r="N84" s="118" t="s">
        <v>426</v>
      </c>
      <c r="O84" s="118" t="s">
        <v>426</v>
      </c>
      <c r="P84" s="118" t="s">
        <v>426</v>
      </c>
      <c r="Q84" s="118" t="s">
        <v>426</v>
      </c>
      <c r="R84" s="118" t="s">
        <v>426</v>
      </c>
      <c r="S84" s="118" t="s">
        <v>426</v>
      </c>
      <c r="T84" s="118" t="s">
        <v>426</v>
      </c>
      <c r="U84" s="118" t="s">
        <v>426</v>
      </c>
      <c r="V84" s="118" t="s">
        <v>426</v>
      </c>
      <c r="W84" s="118" t="s">
        <v>426</v>
      </c>
      <c r="X84" s="118" t="s">
        <v>426</v>
      </c>
      <c r="Y84" s="118" t="s">
        <v>426</v>
      </c>
      <c r="Z84" s="118" t="s">
        <v>426</v>
      </c>
      <c r="AA84" s="118" t="s">
        <v>426</v>
      </c>
      <c r="AB84" s="118" t="s">
        <v>426</v>
      </c>
      <c r="AC84" s="118" t="s">
        <v>426</v>
      </c>
      <c r="AD84" s="118" t="s">
        <v>426</v>
      </c>
      <c r="AE84" s="118" t="s">
        <v>426</v>
      </c>
      <c r="AF84" s="118" t="s">
        <v>426</v>
      </c>
      <c r="AG84" s="118" t="s">
        <v>426</v>
      </c>
      <c r="AH84" s="118" t="s">
        <v>426</v>
      </c>
      <c r="AI84" s="118" t="s">
        <v>426</v>
      </c>
      <c r="AJ84" s="118" t="s">
        <v>426</v>
      </c>
      <c r="AK84" s="118" t="s">
        <v>426</v>
      </c>
      <c r="AL84" s="118" t="s">
        <v>426</v>
      </c>
      <c r="AM84" s="118" t="s">
        <v>426</v>
      </c>
      <c r="AN84" s="118" t="s">
        <v>426</v>
      </c>
    </row>
    <row r="85" spans="1:49" x14ac:dyDescent="0.25">
      <c r="A85" s="61" t="s">
        <v>541</v>
      </c>
      <c r="B85" s="61" t="s">
        <v>542</v>
      </c>
      <c r="C85" s="61" t="s">
        <v>64</v>
      </c>
      <c r="D85" s="61"/>
      <c r="E85" s="61"/>
      <c r="F85" s="61"/>
      <c r="G85" s="61" t="s">
        <v>344</v>
      </c>
      <c r="H85" s="61" t="s">
        <v>175</v>
      </c>
      <c r="I85" s="103" t="s">
        <v>174</v>
      </c>
      <c r="J85" s="119" t="s">
        <v>426</v>
      </c>
      <c r="K85" s="119" t="s">
        <v>426</v>
      </c>
      <c r="L85" s="119" t="s">
        <v>426</v>
      </c>
      <c r="M85" s="119" t="s">
        <v>426</v>
      </c>
      <c r="N85" s="119">
        <v>9.5938513543120135E-2</v>
      </c>
      <c r="O85" s="119" t="s">
        <v>426</v>
      </c>
      <c r="P85" s="119" t="s">
        <v>426</v>
      </c>
      <c r="Q85" s="119" t="s">
        <v>426</v>
      </c>
      <c r="R85" s="119" t="s">
        <v>426</v>
      </c>
      <c r="S85" s="119" t="s">
        <v>426</v>
      </c>
      <c r="T85" s="119" t="s">
        <v>426</v>
      </c>
      <c r="U85" s="119" t="s">
        <v>426</v>
      </c>
      <c r="V85" s="119" t="s">
        <v>426</v>
      </c>
      <c r="W85" s="119" t="s">
        <v>426</v>
      </c>
      <c r="X85" s="119" t="s">
        <v>426</v>
      </c>
      <c r="Y85" s="119" t="s">
        <v>426</v>
      </c>
      <c r="Z85" s="119" t="s">
        <v>426</v>
      </c>
      <c r="AA85" s="119" t="s">
        <v>426</v>
      </c>
      <c r="AB85" s="119" t="s">
        <v>426</v>
      </c>
      <c r="AC85" s="119" t="s">
        <v>426</v>
      </c>
      <c r="AD85" s="119" t="s">
        <v>426</v>
      </c>
      <c r="AE85" s="119" t="s">
        <v>426</v>
      </c>
      <c r="AF85" s="119" t="s">
        <v>426</v>
      </c>
      <c r="AG85" s="119" t="s">
        <v>426</v>
      </c>
      <c r="AH85" s="119" t="s">
        <v>426</v>
      </c>
      <c r="AI85" s="119">
        <v>0.27073665097902883</v>
      </c>
      <c r="AJ85" s="119" t="s">
        <v>426</v>
      </c>
      <c r="AK85" s="119" t="s">
        <v>426</v>
      </c>
      <c r="AL85" s="119" t="s">
        <v>426</v>
      </c>
      <c r="AM85" s="119" t="s">
        <v>426</v>
      </c>
      <c r="AN85" s="119" t="s">
        <v>426</v>
      </c>
    </row>
    <row r="88" spans="1:49" x14ac:dyDescent="0.25">
      <c r="G88" s="13"/>
      <c r="K88" s="19"/>
    </row>
    <row r="89" spans="1:49" ht="21" x14ac:dyDescent="0.25">
      <c r="A89" s="23" t="s">
        <v>219</v>
      </c>
      <c r="G89" s="13"/>
      <c r="AP89" s="23" t="s">
        <v>181</v>
      </c>
    </row>
    <row r="90" spans="1:49" x14ac:dyDescent="0.25">
      <c r="A90" s="68" t="s">
        <v>132</v>
      </c>
      <c r="G90" s="13"/>
      <c r="AP90" s="56" t="s">
        <v>133</v>
      </c>
      <c r="AQ90" s="73"/>
      <c r="AR90" s="73"/>
      <c r="AS90" s="73"/>
      <c r="AT90" s="73"/>
      <c r="AU90" s="73"/>
      <c r="AV90" s="73"/>
      <c r="AW90" s="73"/>
    </row>
    <row r="91" spans="1:49" ht="15.75" thickBot="1" x14ac:dyDescent="0.3">
      <c r="A91" s="70" t="s">
        <v>138</v>
      </c>
      <c r="B91" s="71" t="s">
        <v>179</v>
      </c>
      <c r="C91" s="70" t="s">
        <v>134</v>
      </c>
      <c r="D91" s="70" t="s">
        <v>135</v>
      </c>
      <c r="E91" s="70" t="s">
        <v>195</v>
      </c>
      <c r="F91" s="70" t="s">
        <v>136</v>
      </c>
      <c r="G91" s="70" t="s">
        <v>173</v>
      </c>
      <c r="H91" s="70" t="s">
        <v>159</v>
      </c>
      <c r="I91" s="70" t="s">
        <v>160</v>
      </c>
      <c r="J91" s="70" t="s">
        <v>71</v>
      </c>
      <c r="K91" s="70" t="s">
        <v>72</v>
      </c>
      <c r="L91" s="70" t="s">
        <v>73</v>
      </c>
      <c r="M91" s="70" t="s">
        <v>74</v>
      </c>
      <c r="N91" s="70" t="s">
        <v>75</v>
      </c>
      <c r="O91" s="70" t="s">
        <v>76</v>
      </c>
      <c r="P91" s="70" t="s">
        <v>77</v>
      </c>
      <c r="Q91" s="70" t="s">
        <v>78</v>
      </c>
      <c r="R91" s="70" t="s">
        <v>79</v>
      </c>
      <c r="S91" s="70" t="s">
        <v>80</v>
      </c>
      <c r="T91" s="70" t="s">
        <v>23</v>
      </c>
      <c r="U91" s="70" t="s">
        <v>24</v>
      </c>
      <c r="V91" s="70" t="s">
        <v>25</v>
      </c>
      <c r="W91" s="70" t="s">
        <v>81</v>
      </c>
      <c r="X91" s="70" t="s">
        <v>82</v>
      </c>
      <c r="Y91" s="70" t="s">
        <v>83</v>
      </c>
      <c r="Z91" s="70" t="s">
        <v>84</v>
      </c>
      <c r="AA91" s="70" t="s">
        <v>26</v>
      </c>
      <c r="AB91" s="70" t="s">
        <v>27</v>
      </c>
      <c r="AC91" s="70" t="s">
        <v>4</v>
      </c>
      <c r="AD91" s="70" t="s">
        <v>85</v>
      </c>
      <c r="AE91" s="70" t="s">
        <v>28</v>
      </c>
      <c r="AF91" s="70" t="s">
        <v>69</v>
      </c>
      <c r="AG91" s="70" t="s">
        <v>29</v>
      </c>
      <c r="AH91" s="70" t="s">
        <v>30</v>
      </c>
      <c r="AI91" s="70" t="s">
        <v>31</v>
      </c>
      <c r="AJ91" s="70" t="s">
        <v>32</v>
      </c>
      <c r="AK91" s="70" t="s">
        <v>70</v>
      </c>
      <c r="AL91" s="70" t="s">
        <v>33</v>
      </c>
      <c r="AM91" s="70" t="s">
        <v>34</v>
      </c>
      <c r="AN91" s="70" t="s">
        <v>35</v>
      </c>
      <c r="AP91" s="58" t="s">
        <v>137</v>
      </c>
      <c r="AQ91" s="58" t="s">
        <v>138</v>
      </c>
      <c r="AR91" s="58" t="s">
        <v>139</v>
      </c>
      <c r="AS91" s="58" t="s">
        <v>140</v>
      </c>
      <c r="AT91" s="58" t="s">
        <v>141</v>
      </c>
      <c r="AU91" s="58" t="s">
        <v>142</v>
      </c>
      <c r="AV91" s="58" t="s">
        <v>143</v>
      </c>
      <c r="AW91" s="58" t="s">
        <v>144</v>
      </c>
    </row>
    <row r="92" spans="1:49" ht="51" x14ac:dyDescent="0.25">
      <c r="A92" s="65" t="s">
        <v>161</v>
      </c>
      <c r="B92" s="65" t="s">
        <v>48</v>
      </c>
      <c r="C92" s="65" t="s">
        <v>162</v>
      </c>
      <c r="D92" s="65" t="s">
        <v>163</v>
      </c>
      <c r="E92" s="65" t="s">
        <v>176</v>
      </c>
      <c r="F92" s="65" t="s">
        <v>146</v>
      </c>
      <c r="G92" s="65"/>
      <c r="H92" s="65" t="s">
        <v>198</v>
      </c>
      <c r="I92" s="65" t="s">
        <v>201</v>
      </c>
      <c r="J92" s="65"/>
      <c r="K92" s="65"/>
      <c r="L92" s="65"/>
      <c r="M92" s="65"/>
      <c r="N92" s="65"/>
      <c r="O92" s="65"/>
      <c r="P92" s="65"/>
      <c r="Q92" s="65"/>
      <c r="R92" s="65"/>
      <c r="S92" s="65"/>
      <c r="T92" s="65"/>
      <c r="U92" s="65"/>
      <c r="V92" s="65"/>
      <c r="W92" s="65"/>
      <c r="X92" s="65"/>
      <c r="Y92" s="65"/>
      <c r="Z92" s="65"/>
      <c r="AA92" s="65"/>
      <c r="AB92" s="65"/>
      <c r="AC92" s="65"/>
      <c r="AD92" s="65"/>
      <c r="AE92" s="65"/>
      <c r="AF92" s="65"/>
      <c r="AG92" s="65"/>
      <c r="AH92" s="65"/>
      <c r="AI92" s="65"/>
      <c r="AJ92" s="65"/>
      <c r="AK92" s="65"/>
      <c r="AL92" s="65"/>
      <c r="AM92" s="65"/>
      <c r="AN92" s="65"/>
      <c r="AP92" s="66" t="s">
        <v>164</v>
      </c>
      <c r="AQ92" s="66" t="s">
        <v>149</v>
      </c>
      <c r="AR92" s="66" t="s">
        <v>48</v>
      </c>
      <c r="AS92" s="66" t="s">
        <v>150</v>
      </c>
      <c r="AT92" s="66" t="s">
        <v>151</v>
      </c>
      <c r="AU92" s="66" t="s">
        <v>152</v>
      </c>
      <c r="AV92" s="66" t="s">
        <v>153</v>
      </c>
      <c r="AW92" s="66" t="s">
        <v>154</v>
      </c>
    </row>
    <row r="93" spans="1:49" x14ac:dyDescent="0.25">
      <c r="A93" s="13" t="s">
        <v>557</v>
      </c>
      <c r="B93" s="13" t="s">
        <v>558</v>
      </c>
      <c r="C93" s="13" t="s">
        <v>430</v>
      </c>
      <c r="D93" s="13" t="s">
        <v>559</v>
      </c>
      <c r="E93" s="15">
        <v>1</v>
      </c>
      <c r="F93" s="15">
        <v>1</v>
      </c>
      <c r="G93" s="13"/>
      <c r="H93" s="13" t="s">
        <v>175</v>
      </c>
      <c r="I93" s="13" t="s">
        <v>174</v>
      </c>
      <c r="J93" s="24">
        <v>0.47894387125316762</v>
      </c>
      <c r="K93" s="24">
        <v>0.12024087546846936</v>
      </c>
      <c r="L93" s="24">
        <v>0.43587535227853619</v>
      </c>
      <c r="M93" s="24">
        <v>0.36731127077349346</v>
      </c>
      <c r="N93" s="24">
        <v>0.31886964020884823</v>
      </c>
      <c r="O93" s="24">
        <v>0.11418915320673775</v>
      </c>
      <c r="P93" s="24">
        <v>0.29460352969688891</v>
      </c>
      <c r="Q93" s="24">
        <v>0.26057100545364403</v>
      </c>
      <c r="R93" s="24">
        <v>0.18979047428893447</v>
      </c>
      <c r="S93" s="24">
        <v>0.1350602907384687</v>
      </c>
      <c r="T93" s="24">
        <v>0.34641011697267315</v>
      </c>
      <c r="U93" s="24">
        <v>0.12874169194827781</v>
      </c>
      <c r="V93" s="24">
        <v>0.21377538268060428</v>
      </c>
      <c r="W93" s="24">
        <v>0.39273311446559361</v>
      </c>
      <c r="X93" s="24">
        <v>0.17880952183120746</v>
      </c>
      <c r="Y93" s="24">
        <v>0.15307096543596294</v>
      </c>
      <c r="Z93" s="24">
        <v>0.16356909424145938</v>
      </c>
      <c r="AA93" s="24">
        <v>0.14302977252971838</v>
      </c>
      <c r="AB93" s="24">
        <v>0.46197296816086969</v>
      </c>
      <c r="AC93" s="24">
        <v>0.37206080109295769</v>
      </c>
      <c r="AD93" s="24">
        <v>8.68503524504282E-2</v>
      </c>
      <c r="AE93" s="24">
        <v>5.3847396511190339E-2</v>
      </c>
      <c r="AF93" s="24">
        <v>0.11434140570318768</v>
      </c>
      <c r="AG93" s="24">
        <v>0.21641581318662534</v>
      </c>
      <c r="AH93" s="24">
        <v>0.10747623681348777</v>
      </c>
      <c r="AI93" s="24">
        <v>7.5546711378564502E-2</v>
      </c>
      <c r="AJ93" s="24">
        <v>0.45960116150014685</v>
      </c>
      <c r="AK93" s="24">
        <v>0.17366234438663095</v>
      </c>
      <c r="AL93" s="24">
        <v>0.17724682045255688</v>
      </c>
      <c r="AM93" s="24">
        <v>0.17349068103113521</v>
      </c>
      <c r="AN93" s="24">
        <v>0.25014695639253531</v>
      </c>
      <c r="AP93" s="84" t="s">
        <v>178</v>
      </c>
      <c r="AQ93" s="84" t="s">
        <v>557</v>
      </c>
      <c r="AR93" s="84" t="s">
        <v>558</v>
      </c>
      <c r="AS93" s="84" t="s">
        <v>19</v>
      </c>
      <c r="AT93" s="84" t="s">
        <v>194</v>
      </c>
      <c r="AU93" s="84"/>
      <c r="AV93" s="84"/>
      <c r="AW93" s="84"/>
    </row>
    <row r="94" spans="1:49" x14ac:dyDescent="0.25">
      <c r="C94" s="13" t="s">
        <v>466</v>
      </c>
      <c r="G94" s="13"/>
      <c r="H94" s="13" t="s">
        <v>175</v>
      </c>
      <c r="I94" s="13" t="s">
        <v>174</v>
      </c>
      <c r="J94" s="24">
        <v>0.32808597070424611</v>
      </c>
      <c r="K94" s="24">
        <v>0.64124836496096316</v>
      </c>
      <c r="L94" s="24">
        <v>0.32992251849047355</v>
      </c>
      <c r="M94" s="24">
        <v>0.456158662535811</v>
      </c>
      <c r="N94" s="24">
        <v>0.41831396571979385</v>
      </c>
      <c r="O94" s="24">
        <v>0.58236723538860535</v>
      </c>
      <c r="P94" s="24">
        <v>0.56489479052489888</v>
      </c>
      <c r="Q94" s="24">
        <v>0.41809221686546155</v>
      </c>
      <c r="R94" s="24">
        <v>0.52246416402076146</v>
      </c>
      <c r="S94" s="24">
        <v>0.45560905453305245</v>
      </c>
      <c r="T94" s="24">
        <v>0.33346427204667511</v>
      </c>
      <c r="U94" s="24">
        <v>0.62781739207659315</v>
      </c>
      <c r="V94" s="24">
        <v>0.42945973469874382</v>
      </c>
      <c r="W94" s="24">
        <v>0.29418348553461876</v>
      </c>
      <c r="X94" s="24">
        <v>0.40468530356566162</v>
      </c>
      <c r="Y94" s="24">
        <v>0.49106692725526491</v>
      </c>
      <c r="Z94" s="24">
        <v>0.48929673235178073</v>
      </c>
      <c r="AA94" s="24">
        <v>0.52950298993991374</v>
      </c>
      <c r="AB94" s="24">
        <v>0.34447132524195306</v>
      </c>
      <c r="AC94" s="24">
        <v>0.45426193613249077</v>
      </c>
      <c r="AD94" s="24">
        <v>0.73022359573222617</v>
      </c>
      <c r="AE94" s="24">
        <v>0.47511646147554332</v>
      </c>
      <c r="AF94" s="24">
        <v>0.41932248763167862</v>
      </c>
      <c r="AG94" s="24">
        <v>0.47067662549920253</v>
      </c>
      <c r="AH94" s="24">
        <v>0.76532912646148044</v>
      </c>
      <c r="AI94" s="24">
        <v>0.42393698435318822</v>
      </c>
      <c r="AJ94" s="24">
        <v>0.35900719937278486</v>
      </c>
      <c r="AK94" s="24">
        <v>0.7684481513415119</v>
      </c>
      <c r="AL94" s="24">
        <v>0.49336810909582007</v>
      </c>
      <c r="AM94" s="24">
        <v>0.56423054241386683</v>
      </c>
      <c r="AN94" s="24">
        <v>0.3551287689363552</v>
      </c>
    </row>
    <row r="95" spans="1:49" x14ac:dyDescent="0.25">
      <c r="C95" s="13" t="s">
        <v>505</v>
      </c>
      <c r="G95" s="13"/>
      <c r="H95" s="13" t="s">
        <v>175</v>
      </c>
      <c r="I95" s="13" t="s">
        <v>174</v>
      </c>
      <c r="J95" s="108">
        <v>0.11558636128825514</v>
      </c>
      <c r="K95" s="108">
        <v>0.15761243663619556</v>
      </c>
      <c r="L95" s="108">
        <v>0.15760780260243742</v>
      </c>
      <c r="M95" s="108">
        <v>0.11827903812093439</v>
      </c>
      <c r="N95" s="108">
        <v>0.17686449945291768</v>
      </c>
      <c r="O95" s="108">
        <v>0.21674543671761198</v>
      </c>
      <c r="P95" s="108">
        <v>0.10035834269872304</v>
      </c>
      <c r="Q95" s="108">
        <v>0.22952626977206739</v>
      </c>
      <c r="R95" s="108">
        <v>0.20553240120736024</v>
      </c>
      <c r="S95" s="108">
        <v>0.2923790390917706</v>
      </c>
      <c r="T95" s="108">
        <v>0.22866115070046558</v>
      </c>
      <c r="U95" s="108">
        <v>0.17388636855366363</v>
      </c>
      <c r="V95" s="108">
        <v>0.25483205901475137</v>
      </c>
      <c r="W95" s="108">
        <v>0.22363099999984831</v>
      </c>
      <c r="X95" s="108">
        <v>0.29750369614509331</v>
      </c>
      <c r="Y95" s="108">
        <v>0.25418721950626588</v>
      </c>
      <c r="Z95" s="108">
        <v>0.24795298100482868</v>
      </c>
      <c r="AA95" s="108">
        <v>0.23390516966454858</v>
      </c>
      <c r="AB95" s="108">
        <v>0.1382540761408409</v>
      </c>
      <c r="AC95" s="108">
        <v>0.12405518769610818</v>
      </c>
      <c r="AD95" s="108">
        <v>0.13066146558381828</v>
      </c>
      <c r="AE95" s="108">
        <v>0.33645438715233322</v>
      </c>
      <c r="AF95" s="108">
        <v>0.33309721904652412</v>
      </c>
      <c r="AG95" s="108">
        <v>0.2235054009386945</v>
      </c>
      <c r="AH95" s="108">
        <v>9.0853311946451104E-2</v>
      </c>
      <c r="AI95" s="108">
        <v>0.34403607027945171</v>
      </c>
      <c r="AJ95" s="108">
        <v>0.12956545651933438</v>
      </c>
      <c r="AK95" s="108">
        <v>4.134964590846936E-2</v>
      </c>
      <c r="AL95" s="108">
        <v>0.2352750503225878</v>
      </c>
      <c r="AM95" s="108">
        <v>0.18734198325356993</v>
      </c>
      <c r="AN95" s="108">
        <v>0.27522443236939503</v>
      </c>
    </row>
    <row r="96" spans="1:49" x14ac:dyDescent="0.25">
      <c r="A96" s="61"/>
      <c r="B96" s="61"/>
      <c r="C96" s="61" t="s">
        <v>512</v>
      </c>
      <c r="D96" s="61"/>
      <c r="E96" s="61"/>
      <c r="F96" s="61"/>
      <c r="G96" s="61"/>
      <c r="H96" s="61" t="s">
        <v>175</v>
      </c>
      <c r="I96" s="61" t="s">
        <v>174</v>
      </c>
      <c r="J96" s="109">
        <v>7.7383796754331047E-2</v>
      </c>
      <c r="K96" s="109">
        <v>8.0898322934371825E-2</v>
      </c>
      <c r="L96" s="109">
        <v>7.6594326628552811E-2</v>
      </c>
      <c r="M96" s="109">
        <v>5.8251028569761054E-2</v>
      </c>
      <c r="N96" s="109">
        <v>8.5951894618440217E-2</v>
      </c>
      <c r="O96" s="109">
        <v>8.6698174687044993E-2</v>
      </c>
      <c r="P96" s="109">
        <v>4.0143337079489139E-2</v>
      </c>
      <c r="Q96" s="109">
        <v>9.1810507908827055E-2</v>
      </c>
      <c r="R96" s="109">
        <v>8.2212960482943798E-2</v>
      </c>
      <c r="S96" s="109">
        <v>0.11695161563670831</v>
      </c>
      <c r="T96" s="109">
        <v>9.1464460280186177E-2</v>
      </c>
      <c r="U96" s="109">
        <v>6.9554547421465385E-2</v>
      </c>
      <c r="V96" s="109">
        <v>0.1019328236059005</v>
      </c>
      <c r="W96" s="109">
        <v>8.9452399999939258E-2</v>
      </c>
      <c r="X96" s="109">
        <v>0.11900147845803766</v>
      </c>
      <c r="Y96" s="109">
        <v>0.10167488780250633</v>
      </c>
      <c r="Z96" s="109">
        <v>9.918119240193124E-2</v>
      </c>
      <c r="AA96" s="109">
        <v>9.3562067865819332E-2</v>
      </c>
      <c r="AB96" s="109">
        <v>5.5301630456336293E-2</v>
      </c>
      <c r="AC96" s="109">
        <v>4.9622075078443295E-2</v>
      </c>
      <c r="AD96" s="109">
        <v>5.2264586233527366E-2</v>
      </c>
      <c r="AE96" s="109">
        <v>0.13458175486093316</v>
      </c>
      <c r="AF96" s="109">
        <v>0.13323888761860958</v>
      </c>
      <c r="AG96" s="109">
        <v>8.9402160375477546E-2</v>
      </c>
      <c r="AH96" s="109">
        <v>3.6341324778580764E-2</v>
      </c>
      <c r="AI96" s="109">
        <v>0.15648023398879563</v>
      </c>
      <c r="AJ96" s="109">
        <v>5.1826182607733862E-2</v>
      </c>
      <c r="AK96" s="109">
        <v>1.6539858363387783E-2</v>
      </c>
      <c r="AL96" s="109">
        <v>9.4110020129035243E-2</v>
      </c>
      <c r="AM96" s="109">
        <v>7.4936793301427995E-2</v>
      </c>
      <c r="AN96" s="109">
        <v>0.1194998423017144</v>
      </c>
    </row>
    <row r="97" spans="1:49" x14ac:dyDescent="0.25">
      <c r="G97" s="13"/>
    </row>
    <row r="98" spans="1:49" x14ac:dyDescent="0.25">
      <c r="G98" s="13"/>
    </row>
    <row r="99" spans="1:49" x14ac:dyDescent="0.25">
      <c r="G99" s="13"/>
    </row>
    <row r="100" spans="1:49" ht="21" x14ac:dyDescent="0.25">
      <c r="A100" s="23" t="s">
        <v>186</v>
      </c>
      <c r="G100" s="13"/>
      <c r="AP100" s="23" t="s">
        <v>223</v>
      </c>
    </row>
    <row r="101" spans="1:49" x14ac:dyDescent="0.25">
      <c r="A101" s="68" t="s">
        <v>132</v>
      </c>
      <c r="G101" s="13"/>
      <c r="AP101" s="56" t="s">
        <v>117</v>
      </c>
      <c r="AQ101" s="56"/>
      <c r="AR101" s="57"/>
      <c r="AS101" s="57"/>
      <c r="AT101" s="57"/>
      <c r="AU101" s="57"/>
      <c r="AV101" s="57"/>
      <c r="AW101" s="57"/>
    </row>
    <row r="102" spans="1:49" ht="15.75" thickBot="1" x14ac:dyDescent="0.3">
      <c r="A102" s="70" t="s">
        <v>119</v>
      </c>
      <c r="B102" s="70" t="s">
        <v>183</v>
      </c>
      <c r="C102" s="70" t="s">
        <v>46</v>
      </c>
      <c r="D102" s="70" t="s">
        <v>173</v>
      </c>
      <c r="E102" s="70" t="s">
        <v>173</v>
      </c>
      <c r="F102" s="70" t="s">
        <v>173</v>
      </c>
      <c r="G102" s="70" t="s">
        <v>173</v>
      </c>
      <c r="H102" s="70" t="s">
        <v>159</v>
      </c>
      <c r="I102" s="70" t="s">
        <v>160</v>
      </c>
      <c r="J102" s="70" t="s">
        <v>71</v>
      </c>
      <c r="K102" s="70" t="s">
        <v>72</v>
      </c>
      <c r="L102" s="70" t="s">
        <v>73</v>
      </c>
      <c r="M102" s="70" t="s">
        <v>74</v>
      </c>
      <c r="N102" s="70" t="s">
        <v>75</v>
      </c>
      <c r="O102" s="70" t="s">
        <v>76</v>
      </c>
      <c r="P102" s="70" t="s">
        <v>77</v>
      </c>
      <c r="Q102" s="70" t="s">
        <v>78</v>
      </c>
      <c r="R102" s="70" t="s">
        <v>79</v>
      </c>
      <c r="S102" s="70" t="s">
        <v>80</v>
      </c>
      <c r="T102" s="70" t="s">
        <v>23</v>
      </c>
      <c r="U102" s="70" t="s">
        <v>24</v>
      </c>
      <c r="V102" s="70" t="s">
        <v>25</v>
      </c>
      <c r="W102" s="70" t="s">
        <v>81</v>
      </c>
      <c r="X102" s="70" t="s">
        <v>82</v>
      </c>
      <c r="Y102" s="70" t="s">
        <v>83</v>
      </c>
      <c r="Z102" s="70" t="s">
        <v>84</v>
      </c>
      <c r="AA102" s="70" t="s">
        <v>26</v>
      </c>
      <c r="AB102" s="70" t="s">
        <v>27</v>
      </c>
      <c r="AC102" s="70" t="s">
        <v>4</v>
      </c>
      <c r="AD102" s="70" t="s">
        <v>85</v>
      </c>
      <c r="AE102" s="70" t="s">
        <v>28</v>
      </c>
      <c r="AF102" s="70" t="s">
        <v>69</v>
      </c>
      <c r="AG102" s="70" t="s">
        <v>29</v>
      </c>
      <c r="AH102" s="70" t="s">
        <v>30</v>
      </c>
      <c r="AI102" s="70" t="s">
        <v>31</v>
      </c>
      <c r="AJ102" s="70" t="s">
        <v>32</v>
      </c>
      <c r="AK102" s="70" t="s">
        <v>70</v>
      </c>
      <c r="AL102" s="70" t="s">
        <v>33</v>
      </c>
      <c r="AM102" s="70" t="s">
        <v>34</v>
      </c>
      <c r="AN102" s="70" t="s">
        <v>35</v>
      </c>
      <c r="AP102" s="58" t="s">
        <v>118</v>
      </c>
      <c r="AQ102" s="58" t="s">
        <v>119</v>
      </c>
      <c r="AR102" s="58" t="s">
        <v>120</v>
      </c>
      <c r="AS102" s="58" t="s">
        <v>22</v>
      </c>
      <c r="AT102" s="58" t="s">
        <v>121</v>
      </c>
      <c r="AU102" s="58" t="s">
        <v>122</v>
      </c>
      <c r="AV102" s="58" t="s">
        <v>123</v>
      </c>
      <c r="AW102" s="58" t="s">
        <v>124</v>
      </c>
    </row>
    <row r="103" spans="1:49" ht="25.5" x14ac:dyDescent="0.25">
      <c r="A103" s="65" t="s">
        <v>184</v>
      </c>
      <c r="B103" s="65" t="s">
        <v>48</v>
      </c>
      <c r="C103" s="72" t="s">
        <v>68</v>
      </c>
      <c r="D103" s="72"/>
      <c r="E103" s="72"/>
      <c r="F103" s="72"/>
      <c r="G103" s="72"/>
      <c r="H103" s="72" t="s">
        <v>180</v>
      </c>
      <c r="I103" s="72" t="s">
        <v>22</v>
      </c>
      <c r="J103" s="65"/>
      <c r="K103" s="65"/>
      <c r="L103" s="65"/>
      <c r="M103" s="65"/>
      <c r="N103" s="65"/>
      <c r="O103" s="65"/>
      <c r="P103" s="65"/>
      <c r="Q103" s="65"/>
      <c r="R103" s="65"/>
      <c r="S103" s="65"/>
      <c r="T103" s="65"/>
      <c r="U103" s="65"/>
      <c r="V103" s="65"/>
      <c r="W103" s="65"/>
      <c r="X103" s="65"/>
      <c r="Y103" s="65"/>
      <c r="Z103" s="65"/>
      <c r="AA103" s="65"/>
      <c r="AB103" s="65"/>
      <c r="AC103" s="65"/>
      <c r="AD103" s="65"/>
      <c r="AE103" s="65"/>
      <c r="AF103" s="65"/>
      <c r="AG103" s="65"/>
      <c r="AH103" s="65"/>
      <c r="AI103" s="65"/>
      <c r="AJ103" s="65"/>
      <c r="AK103" s="65"/>
      <c r="AL103" s="65"/>
      <c r="AM103" s="65"/>
      <c r="AN103" s="65"/>
      <c r="AP103" s="59" t="s">
        <v>125</v>
      </c>
      <c r="AQ103" s="60" t="s">
        <v>126</v>
      </c>
      <c r="AR103" s="60" t="s">
        <v>48</v>
      </c>
      <c r="AS103" s="60" t="s">
        <v>222</v>
      </c>
      <c r="AT103" s="60"/>
      <c r="AU103" s="60"/>
      <c r="AV103" s="60"/>
      <c r="AW103" s="60"/>
    </row>
    <row r="104" spans="1:49" x14ac:dyDescent="0.25">
      <c r="A104" s="84" t="s">
        <v>559</v>
      </c>
      <c r="B104" s="84" t="s">
        <v>560</v>
      </c>
      <c r="C104" s="84">
        <v>2018</v>
      </c>
      <c r="D104" s="84"/>
      <c r="E104" s="84"/>
      <c r="F104" s="84"/>
      <c r="G104" s="84"/>
      <c r="H104" s="84" t="s">
        <v>187</v>
      </c>
      <c r="I104" s="88" t="s">
        <v>19</v>
      </c>
      <c r="J104" s="110">
        <v>145.51456878251128</v>
      </c>
      <c r="K104" s="110">
        <v>641.43799003220795</v>
      </c>
      <c r="L104" s="110">
        <v>121.95176534808664</v>
      </c>
      <c r="M104" s="110">
        <v>280.7135185361592</v>
      </c>
      <c r="N104" s="110">
        <v>261.02749880729903</v>
      </c>
      <c r="O104" s="110">
        <v>337.17637200000001</v>
      </c>
      <c r="P104" s="110">
        <v>767.49063335199992</v>
      </c>
      <c r="Q104" s="110">
        <v>1739.8671672596454</v>
      </c>
      <c r="R104" s="110">
        <v>312.34246095939199</v>
      </c>
      <c r="S104" s="110">
        <v>477.60128890830049</v>
      </c>
      <c r="T104" s="110">
        <v>617.40334799999994</v>
      </c>
      <c r="U104" s="110">
        <v>394.71846224000001</v>
      </c>
      <c r="V104" s="110">
        <v>14977.026104000002</v>
      </c>
      <c r="W104" s="110">
        <v>242.89643206906405</v>
      </c>
      <c r="X104" s="110">
        <v>51.07797488535715</v>
      </c>
      <c r="Y104" s="110">
        <v>432.57089563186935</v>
      </c>
      <c r="Z104" s="110">
        <v>1947.2617631106332</v>
      </c>
      <c r="AA104" s="110">
        <v>342.80664815999995</v>
      </c>
      <c r="AB104" s="110">
        <v>834.1129840000001</v>
      </c>
      <c r="AC104" s="110">
        <v>5627.9300605330745</v>
      </c>
      <c r="AD104" s="110">
        <v>975.79679999999996</v>
      </c>
      <c r="AE104" s="110">
        <v>653.89463463999994</v>
      </c>
      <c r="AF104" s="110">
        <v>587.7087838810728</v>
      </c>
      <c r="AG104" s="110">
        <v>893.07626062795021</v>
      </c>
      <c r="AH104" s="110">
        <v>1039.0927931300714</v>
      </c>
      <c r="AI104" s="110">
        <v>504.28921414860804</v>
      </c>
      <c r="AJ104" s="110">
        <v>1072.8904117993543</v>
      </c>
      <c r="AK104" s="110">
        <v>1008.8792559999999</v>
      </c>
      <c r="AL104" s="110">
        <v>378.97762860000006</v>
      </c>
      <c r="AM104" s="110">
        <v>3241.6002991599998</v>
      </c>
      <c r="AN104" s="110">
        <v>317.97002630400004</v>
      </c>
      <c r="AP104" s="88" t="s">
        <v>131</v>
      </c>
      <c r="AQ104" s="88" t="s">
        <v>559</v>
      </c>
      <c r="AR104" s="88" t="s">
        <v>560</v>
      </c>
      <c r="AS104" s="88" t="s">
        <v>19</v>
      </c>
      <c r="AT104" s="88"/>
      <c r="AU104" s="88"/>
      <c r="AV104" s="88"/>
      <c r="AW104" s="88"/>
    </row>
    <row r="105" spans="1:49" x14ac:dyDescent="0.25">
      <c r="G105" s="13"/>
      <c r="AP105" s="13" t="s">
        <v>127</v>
      </c>
      <c r="AQ105" s="13" t="s">
        <v>430</v>
      </c>
      <c r="AR105" s="13" t="s">
        <v>561</v>
      </c>
      <c r="AS105" s="13" t="s">
        <v>19</v>
      </c>
    </row>
    <row r="106" spans="1:49" x14ac:dyDescent="0.25">
      <c r="AP106" s="13" t="s">
        <v>127</v>
      </c>
      <c r="AQ106" s="13" t="s">
        <v>466</v>
      </c>
      <c r="AR106" s="13" t="s">
        <v>562</v>
      </c>
      <c r="AS106" s="13" t="s">
        <v>19</v>
      </c>
    </row>
    <row r="107" spans="1:49" x14ac:dyDescent="0.25">
      <c r="AP107" s="13" t="s">
        <v>127</v>
      </c>
      <c r="AQ107" s="13" t="s">
        <v>505</v>
      </c>
      <c r="AR107" s="13" t="s">
        <v>563</v>
      </c>
      <c r="AS107" s="13" t="s">
        <v>19</v>
      </c>
    </row>
    <row r="108" spans="1:49" x14ac:dyDescent="0.25">
      <c r="AP108" s="61" t="s">
        <v>127</v>
      </c>
      <c r="AQ108" s="61" t="s">
        <v>512</v>
      </c>
      <c r="AR108" s="61" t="s">
        <v>564</v>
      </c>
      <c r="AS108" s="61" t="s">
        <v>19</v>
      </c>
      <c r="AT108" s="61"/>
      <c r="AU108" s="61"/>
      <c r="AV108" s="61"/>
      <c r="AW108" s="61"/>
    </row>
    <row r="130" spans="42:49" x14ac:dyDescent="0.25">
      <c r="AR130" s="69"/>
      <c r="AS130" s="69"/>
      <c r="AT130" s="69"/>
      <c r="AU130" s="69"/>
      <c r="AV130" s="69"/>
      <c r="AW130" s="69"/>
    </row>
    <row r="134" spans="42:49" x14ac:dyDescent="0.25">
      <c r="AP134" s="61"/>
      <c r="AQ134" s="61"/>
      <c r="AR134" s="61"/>
      <c r="AS134" s="61"/>
      <c r="AT134" s="61"/>
      <c r="AU134" s="61"/>
      <c r="AV134" s="61"/>
      <c r="AW134" s="61"/>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656A2-73F4-4DB3-85CC-CF03F2D3F16F}">
  <sheetPr>
    <tabColor theme="9" tint="0.59999389629810485"/>
  </sheetPr>
  <dimension ref="A1:AW626"/>
  <sheetViews>
    <sheetView showGridLines="0" zoomScaleNormal="100" workbookViewId="0">
      <selection activeCell="K17" sqref="K17"/>
    </sheetView>
  </sheetViews>
  <sheetFormatPr defaultColWidth="9.140625" defaultRowHeight="15" x14ac:dyDescent="0.25"/>
  <cols>
    <col min="1" max="3" width="9.140625" style="13"/>
    <col min="4" max="4" width="20.140625" style="13" customWidth="1"/>
    <col min="5" max="5" width="87" style="13" bestFit="1" customWidth="1"/>
    <col min="6" max="6" width="22.7109375" style="13" bestFit="1" customWidth="1"/>
    <col min="7" max="7" width="10.42578125" style="13" customWidth="1"/>
    <col min="8" max="8" width="13.140625" style="13" bestFit="1" customWidth="1"/>
    <col min="9" max="9" width="10.28515625" style="13" bestFit="1" customWidth="1"/>
    <col min="10" max="10" width="9.28515625" customWidth="1"/>
    <col min="11" max="31" width="9.28515625" style="13" customWidth="1"/>
    <col min="32" max="32" width="12.42578125" style="13" bestFit="1" customWidth="1"/>
    <col min="33" max="34" width="9.7109375" style="13" bestFit="1" customWidth="1"/>
    <col min="35" max="35" width="11.28515625" style="13" bestFit="1" customWidth="1"/>
    <col min="36" max="39" width="9.5703125" style="13" customWidth="1"/>
    <col min="40" max="40" width="9.7109375" style="13" customWidth="1"/>
    <col min="41" max="41" width="10.42578125" style="13" bestFit="1" customWidth="1"/>
    <col min="42" max="42" width="8.42578125" style="13" bestFit="1" customWidth="1"/>
    <col min="43" max="43" width="15.28515625" style="13" bestFit="1" customWidth="1"/>
    <col min="44" max="44" width="75" style="13" bestFit="1" customWidth="1"/>
    <col min="45" max="45" width="10.42578125" style="13" bestFit="1" customWidth="1"/>
    <col min="46" max="46" width="7.85546875" style="13" bestFit="1" customWidth="1"/>
    <col min="47" max="16384" width="9.140625" style="13"/>
  </cols>
  <sheetData>
    <row r="1" spans="4:5" ht="23.25" x14ac:dyDescent="0.25">
      <c r="D1" s="12" t="s">
        <v>1412</v>
      </c>
    </row>
    <row r="2" spans="4:5" customFormat="1" x14ac:dyDescent="0.25">
      <c r="D2" s="5" t="s">
        <v>2</v>
      </c>
      <c r="E2" t="s">
        <v>340</v>
      </c>
    </row>
    <row r="3" spans="4:5" x14ac:dyDescent="0.25">
      <c r="D3" s="20" t="s">
        <v>199</v>
      </c>
      <c r="E3" s="13" t="s">
        <v>169</v>
      </c>
    </row>
    <row r="5" spans="4:5" ht="21" x14ac:dyDescent="0.25">
      <c r="D5" s="23" t="s">
        <v>332</v>
      </c>
    </row>
    <row r="23" spans="4:41" customFormat="1" x14ac:dyDescent="0.25">
      <c r="AL23" s="13"/>
    </row>
    <row r="24" spans="4:41" ht="21" x14ac:dyDescent="0.25">
      <c r="D24" s="23" t="s">
        <v>333</v>
      </c>
      <c r="I24"/>
      <c r="J24" s="13"/>
      <c r="Q24" s="23" t="s">
        <v>181</v>
      </c>
    </row>
    <row r="25" spans="4:41" x14ac:dyDescent="0.25">
      <c r="D25" s="68" t="s">
        <v>132</v>
      </c>
      <c r="I25"/>
      <c r="J25" s="13"/>
      <c r="Q25" s="56" t="s">
        <v>133</v>
      </c>
      <c r="R25" s="73"/>
      <c r="S25" s="73"/>
      <c r="T25" s="73"/>
      <c r="U25" s="73"/>
      <c r="V25" s="73"/>
      <c r="W25" s="73"/>
      <c r="Y25" s="69"/>
      <c r="Z25" s="69"/>
      <c r="AA25" s="69"/>
      <c r="AB25" s="69"/>
      <c r="AC25" s="69"/>
      <c r="AD25" s="69"/>
      <c r="AE25" s="69"/>
      <c r="AF25" s="69"/>
      <c r="AG25" s="69"/>
      <c r="AH25" s="69"/>
      <c r="AI25" s="69"/>
      <c r="AJ25" s="69"/>
      <c r="AK25" s="69"/>
      <c r="AL25" s="69"/>
      <c r="AM25" s="69"/>
      <c r="AN25" s="69"/>
    </row>
    <row r="26" spans="4:41" ht="25.5" customHeight="1" thickBot="1" x14ac:dyDescent="0.3">
      <c r="D26" s="70" t="s">
        <v>138</v>
      </c>
      <c r="E26" s="71" t="s">
        <v>179</v>
      </c>
      <c r="F26" s="71" t="s">
        <v>134</v>
      </c>
      <c r="G26" s="70" t="s">
        <v>135</v>
      </c>
      <c r="H26" s="70" t="s">
        <v>196</v>
      </c>
      <c r="I26" s="70" t="s">
        <v>195</v>
      </c>
      <c r="J26" s="70" t="s">
        <v>334</v>
      </c>
      <c r="K26" s="70" t="s">
        <v>221</v>
      </c>
      <c r="L26" s="186"/>
      <c r="Q26" s="58" t="s">
        <v>137</v>
      </c>
      <c r="R26" s="58" t="s">
        <v>138</v>
      </c>
      <c r="S26" s="58" t="s">
        <v>139</v>
      </c>
      <c r="T26" s="58" t="s">
        <v>140</v>
      </c>
      <c r="U26" s="58" t="s">
        <v>141</v>
      </c>
      <c r="V26" s="58" t="s">
        <v>142</v>
      </c>
      <c r="W26" s="58" t="s">
        <v>143</v>
      </c>
      <c r="X26" s="58" t="s">
        <v>144</v>
      </c>
      <c r="Y26" s="186"/>
      <c r="Z26" s="186"/>
      <c r="AA26" s="186"/>
      <c r="AB26" s="186"/>
      <c r="AC26" s="186"/>
      <c r="AD26" s="186"/>
      <c r="AE26" s="186"/>
      <c r="AF26" s="186"/>
      <c r="AG26" s="186"/>
      <c r="AH26" s="186"/>
      <c r="AI26" s="186"/>
      <c r="AJ26" s="186"/>
      <c r="AK26" s="186"/>
      <c r="AL26" s="186"/>
      <c r="AM26" s="186"/>
      <c r="AN26" s="186"/>
      <c r="AO26" s="186"/>
    </row>
    <row r="27" spans="4:41" ht="51" x14ac:dyDescent="0.25">
      <c r="D27" s="65" t="s">
        <v>368</v>
      </c>
      <c r="E27" s="65" t="s">
        <v>48</v>
      </c>
      <c r="F27" s="65" t="s">
        <v>162</v>
      </c>
      <c r="G27" s="65" t="s">
        <v>163</v>
      </c>
      <c r="H27" s="65" t="s">
        <v>147</v>
      </c>
      <c r="I27" s="65" t="s">
        <v>176</v>
      </c>
      <c r="J27" s="65" t="s">
        <v>335</v>
      </c>
      <c r="K27" s="65" t="s">
        <v>369</v>
      </c>
      <c r="L27" s="187"/>
      <c r="Q27" s="66" t="s">
        <v>164</v>
      </c>
      <c r="R27" s="66" t="s">
        <v>370</v>
      </c>
      <c r="S27" s="66" t="s">
        <v>48</v>
      </c>
      <c r="T27" s="66" t="s">
        <v>150</v>
      </c>
      <c r="U27" s="66" t="s">
        <v>151</v>
      </c>
      <c r="V27" s="66" t="s">
        <v>152</v>
      </c>
      <c r="W27" s="66" t="s">
        <v>153</v>
      </c>
      <c r="X27" s="66" t="s">
        <v>154</v>
      </c>
      <c r="Y27" s="187"/>
      <c r="Z27" s="187"/>
      <c r="AA27" s="187"/>
      <c r="AB27" s="187"/>
      <c r="AC27" s="187"/>
      <c r="AD27" s="187"/>
      <c r="AE27" s="187"/>
      <c r="AF27" s="187"/>
      <c r="AG27" s="187"/>
      <c r="AH27" s="187"/>
      <c r="AI27" s="187"/>
      <c r="AJ27" s="187"/>
      <c r="AK27" s="187"/>
      <c r="AL27" s="187"/>
      <c r="AM27" s="187"/>
      <c r="AN27" s="187"/>
      <c r="AO27" s="187"/>
    </row>
    <row r="28" spans="4:41" x14ac:dyDescent="0.25">
      <c r="D28" s="13" t="s">
        <v>173</v>
      </c>
      <c r="E28" s="13" t="s">
        <v>426</v>
      </c>
      <c r="F28" s="13" t="s">
        <v>173</v>
      </c>
      <c r="G28" s="13" t="s">
        <v>426</v>
      </c>
      <c r="H28" s="13" t="s">
        <v>426</v>
      </c>
      <c r="I28" s="13" t="s">
        <v>426</v>
      </c>
      <c r="J28" s="13" t="s">
        <v>426</v>
      </c>
      <c r="K28" s="13" t="s">
        <v>426</v>
      </c>
      <c r="L28" s="102"/>
      <c r="Q28" s="229" t="s">
        <v>173</v>
      </c>
      <c r="R28" s="13" t="s">
        <v>426</v>
      </c>
      <c r="S28" s="13" t="s">
        <v>426</v>
      </c>
      <c r="T28" s="13" t="s">
        <v>426</v>
      </c>
      <c r="U28" s="13" t="s">
        <v>426</v>
      </c>
      <c r="V28" s="13" t="s">
        <v>426</v>
      </c>
      <c r="X28" s="13" t="s">
        <v>426</v>
      </c>
      <c r="Y28" s="129"/>
      <c r="Z28" s="129"/>
      <c r="AA28" s="129"/>
      <c r="AB28" s="129"/>
      <c r="AC28" s="129"/>
      <c r="AD28" s="129"/>
      <c r="AE28" s="129"/>
      <c r="AF28" s="129"/>
      <c r="AG28" s="129"/>
      <c r="AH28" s="129"/>
      <c r="AI28" s="129"/>
      <c r="AJ28" s="129"/>
      <c r="AK28" s="129"/>
      <c r="AL28" s="129"/>
      <c r="AM28" s="129"/>
      <c r="AN28" s="129"/>
      <c r="AO28" s="129"/>
    </row>
    <row r="29" spans="4:41" x14ac:dyDescent="0.25">
      <c r="D29" s="13" t="s">
        <v>427</v>
      </c>
      <c r="E29" s="13" t="s">
        <v>428</v>
      </c>
      <c r="F29" s="13" t="s">
        <v>429</v>
      </c>
      <c r="G29" s="13" t="s">
        <v>430</v>
      </c>
      <c r="H29" s="13">
        <v>31.536000000000001</v>
      </c>
      <c r="I29" s="13">
        <v>0.9</v>
      </c>
      <c r="J29" s="13">
        <v>2020</v>
      </c>
      <c r="K29" s="13">
        <v>25</v>
      </c>
      <c r="L29" s="102"/>
      <c r="Q29" s="13" t="s">
        <v>155</v>
      </c>
      <c r="R29" s="13" t="s">
        <v>427</v>
      </c>
      <c r="S29" s="13" t="s">
        <v>428</v>
      </c>
      <c r="T29" s="13" t="s">
        <v>19</v>
      </c>
      <c r="U29" s="13" t="s">
        <v>329</v>
      </c>
      <c r="V29" s="13" t="s">
        <v>426</v>
      </c>
      <c r="X29" s="13" t="s">
        <v>431</v>
      </c>
      <c r="Y29" s="129"/>
      <c r="Z29" s="129"/>
      <c r="AA29" s="129"/>
      <c r="AB29" s="129"/>
      <c r="AC29" s="129"/>
      <c r="AD29" s="129"/>
      <c r="AE29" s="129"/>
      <c r="AF29" s="129"/>
      <c r="AG29" s="129"/>
      <c r="AH29" s="129"/>
      <c r="AI29" s="129"/>
      <c r="AJ29" s="129"/>
      <c r="AK29" s="129"/>
      <c r="AL29" s="129"/>
      <c r="AM29" s="129"/>
      <c r="AN29" s="129"/>
      <c r="AO29" s="129"/>
    </row>
    <row r="30" spans="4:41" x14ac:dyDescent="0.25">
      <c r="D30" s="13" t="s">
        <v>432</v>
      </c>
      <c r="E30" s="13" t="s">
        <v>433</v>
      </c>
      <c r="F30" s="13" t="s">
        <v>434</v>
      </c>
      <c r="G30" s="13" t="s">
        <v>430</v>
      </c>
      <c r="H30" s="13">
        <v>31.536000000000001</v>
      </c>
      <c r="I30" s="13">
        <v>0.9</v>
      </c>
      <c r="J30" s="13">
        <v>2020</v>
      </c>
      <c r="K30" s="13">
        <v>25</v>
      </c>
      <c r="L30" s="102"/>
      <c r="Q30" s="13" t="s">
        <v>155</v>
      </c>
      <c r="R30" s="13" t="s">
        <v>432</v>
      </c>
      <c r="S30" s="13" t="s">
        <v>433</v>
      </c>
      <c r="T30" s="13" t="s">
        <v>19</v>
      </c>
      <c r="U30" s="13" t="s">
        <v>329</v>
      </c>
      <c r="V30" s="13" t="s">
        <v>426</v>
      </c>
      <c r="X30" s="13" t="s">
        <v>431</v>
      </c>
      <c r="Y30" s="129"/>
      <c r="Z30" s="129"/>
      <c r="AA30" s="129"/>
      <c r="AB30" s="129"/>
      <c r="AC30" s="129"/>
      <c r="AD30" s="129"/>
      <c r="AE30" s="129"/>
      <c r="AF30" s="129"/>
      <c r="AG30" s="129"/>
      <c r="AH30" s="129"/>
      <c r="AI30" s="129"/>
      <c r="AJ30" s="129"/>
      <c r="AK30" s="129"/>
      <c r="AL30" s="129"/>
      <c r="AM30" s="129"/>
      <c r="AN30" s="129"/>
      <c r="AO30" s="129"/>
    </row>
    <row r="31" spans="4:41" x14ac:dyDescent="0.25">
      <c r="D31" s="13" t="s">
        <v>435</v>
      </c>
      <c r="E31" s="13" t="s">
        <v>436</v>
      </c>
      <c r="F31" s="13" t="s">
        <v>437</v>
      </c>
      <c r="G31" s="13" t="s">
        <v>430</v>
      </c>
      <c r="H31" s="13">
        <v>31.536000000000001</v>
      </c>
      <c r="I31" s="13">
        <v>0.9</v>
      </c>
      <c r="J31" s="13">
        <v>2020</v>
      </c>
      <c r="K31" s="13">
        <v>25</v>
      </c>
      <c r="L31" s="102"/>
      <c r="Q31" s="13" t="s">
        <v>155</v>
      </c>
      <c r="R31" s="13" t="s">
        <v>435</v>
      </c>
      <c r="S31" s="13" t="s">
        <v>436</v>
      </c>
      <c r="T31" s="13" t="s">
        <v>19</v>
      </c>
      <c r="U31" s="13" t="s">
        <v>329</v>
      </c>
      <c r="V31" s="13" t="s">
        <v>426</v>
      </c>
      <c r="X31" s="13" t="s">
        <v>431</v>
      </c>
      <c r="Y31" s="129"/>
      <c r="Z31" s="129"/>
      <c r="AA31" s="129"/>
      <c r="AB31" s="129"/>
      <c r="AC31" s="129"/>
      <c r="AD31" s="129"/>
      <c r="AE31" s="129"/>
      <c r="AF31" s="129"/>
      <c r="AG31" s="129"/>
      <c r="AH31" s="129"/>
      <c r="AI31" s="129"/>
      <c r="AJ31" s="129"/>
      <c r="AK31" s="129"/>
      <c r="AL31" s="129"/>
      <c r="AM31" s="129"/>
      <c r="AN31" s="129"/>
      <c r="AO31" s="129"/>
    </row>
    <row r="32" spans="4:41" x14ac:dyDescent="0.25">
      <c r="D32" s="13" t="s">
        <v>438</v>
      </c>
      <c r="E32" s="13" t="s">
        <v>439</v>
      </c>
      <c r="F32" s="13" t="s">
        <v>56</v>
      </c>
      <c r="G32" s="13" t="s">
        <v>430</v>
      </c>
      <c r="H32" s="13">
        <v>31.536000000000001</v>
      </c>
      <c r="I32" s="13">
        <v>0.9</v>
      </c>
      <c r="J32" s="13">
        <v>2020</v>
      </c>
      <c r="K32" s="13">
        <v>25</v>
      </c>
      <c r="L32" s="102"/>
      <c r="Q32" s="13" t="s">
        <v>155</v>
      </c>
      <c r="R32" s="13" t="s">
        <v>438</v>
      </c>
      <c r="S32" s="13" t="s">
        <v>439</v>
      </c>
      <c r="T32" s="13" t="s">
        <v>19</v>
      </c>
      <c r="U32" s="13" t="s">
        <v>329</v>
      </c>
      <c r="V32" s="13" t="s">
        <v>426</v>
      </c>
      <c r="X32" s="13" t="s">
        <v>431</v>
      </c>
      <c r="Y32" s="129"/>
      <c r="Z32" s="129"/>
      <c r="AA32" s="129"/>
      <c r="AB32" s="129"/>
      <c r="AC32" s="129"/>
      <c r="AD32" s="129"/>
      <c r="AE32" s="129"/>
      <c r="AF32" s="129"/>
      <c r="AG32" s="129"/>
      <c r="AH32" s="129"/>
      <c r="AI32" s="129"/>
      <c r="AJ32" s="129"/>
      <c r="AK32" s="129"/>
      <c r="AL32" s="129"/>
      <c r="AM32" s="129"/>
      <c r="AN32" s="129"/>
      <c r="AO32" s="129"/>
    </row>
    <row r="33" spans="4:41" x14ac:dyDescent="0.25">
      <c r="D33" s="13" t="s">
        <v>173</v>
      </c>
      <c r="E33" s="13" t="s">
        <v>426</v>
      </c>
      <c r="F33" s="13" t="s">
        <v>173</v>
      </c>
      <c r="G33" s="13" t="s">
        <v>426</v>
      </c>
      <c r="H33" s="13" t="s">
        <v>426</v>
      </c>
      <c r="I33" s="13" t="s">
        <v>426</v>
      </c>
      <c r="J33" s="13" t="s">
        <v>426</v>
      </c>
      <c r="K33" s="13" t="s">
        <v>426</v>
      </c>
      <c r="L33" s="102"/>
      <c r="Q33" s="13" t="s">
        <v>173</v>
      </c>
      <c r="R33" s="13" t="s">
        <v>426</v>
      </c>
      <c r="S33" s="13" t="s">
        <v>426</v>
      </c>
      <c r="T33" s="13" t="s">
        <v>426</v>
      </c>
      <c r="U33" s="13" t="s">
        <v>426</v>
      </c>
      <c r="V33" s="13" t="s">
        <v>426</v>
      </c>
      <c r="X33" s="13" t="s">
        <v>426</v>
      </c>
      <c r="Y33" s="129"/>
      <c r="Z33" s="129"/>
      <c r="AA33" s="129"/>
      <c r="AB33" s="129"/>
      <c r="AC33" s="129"/>
      <c r="AD33" s="129"/>
      <c r="AE33" s="129"/>
      <c r="AF33" s="129"/>
      <c r="AG33" s="129"/>
      <c r="AH33" s="129"/>
      <c r="AI33" s="129"/>
      <c r="AJ33" s="129"/>
      <c r="AK33" s="129"/>
      <c r="AL33" s="129"/>
      <c r="AM33" s="129"/>
      <c r="AN33" s="129"/>
      <c r="AO33" s="129"/>
    </row>
    <row r="34" spans="4:41" x14ac:dyDescent="0.25">
      <c r="D34" s="13" t="s">
        <v>173</v>
      </c>
      <c r="E34" s="13" t="s">
        <v>426</v>
      </c>
      <c r="F34" s="13" t="s">
        <v>173</v>
      </c>
      <c r="G34" s="13" t="s">
        <v>426</v>
      </c>
      <c r="H34" s="13" t="s">
        <v>426</v>
      </c>
      <c r="I34" s="13" t="s">
        <v>426</v>
      </c>
      <c r="J34" s="13" t="s">
        <v>426</v>
      </c>
      <c r="K34" s="13" t="s">
        <v>426</v>
      </c>
      <c r="L34" s="22"/>
      <c r="Q34" s="13" t="s">
        <v>173</v>
      </c>
      <c r="R34" s="13" t="s">
        <v>426</v>
      </c>
      <c r="S34" s="13" t="s">
        <v>426</v>
      </c>
      <c r="T34" s="13" t="s">
        <v>426</v>
      </c>
      <c r="U34" s="13" t="s">
        <v>426</v>
      </c>
      <c r="V34" s="13" t="s">
        <v>426</v>
      </c>
      <c r="X34" s="13" t="s">
        <v>426</v>
      </c>
      <c r="Y34" s="129"/>
      <c r="Z34" s="129"/>
      <c r="AA34" s="129"/>
      <c r="AB34" s="129"/>
      <c r="AC34" s="129"/>
      <c r="AD34" s="129"/>
      <c r="AE34" s="129"/>
      <c r="AF34" s="129"/>
      <c r="AG34" s="129"/>
      <c r="AH34" s="129"/>
      <c r="AI34" s="129"/>
      <c r="AJ34" s="129"/>
      <c r="AK34" s="129"/>
      <c r="AL34" s="129"/>
      <c r="AM34" s="129"/>
      <c r="AN34" s="129"/>
      <c r="AO34" s="129"/>
    </row>
    <row r="35" spans="4:41" x14ac:dyDescent="0.25">
      <c r="D35" s="13" t="s">
        <v>440</v>
      </c>
      <c r="E35" s="13" t="s">
        <v>441</v>
      </c>
      <c r="F35" s="13" t="s">
        <v>429</v>
      </c>
      <c r="G35" s="13" t="s">
        <v>430</v>
      </c>
      <c r="H35" s="13">
        <v>31.536000000000001</v>
      </c>
      <c r="I35" s="13">
        <v>0.9</v>
      </c>
      <c r="J35" s="13">
        <v>2025</v>
      </c>
      <c r="K35" s="13">
        <v>25</v>
      </c>
      <c r="L35" s="102"/>
      <c r="Q35" s="13" t="s">
        <v>155</v>
      </c>
      <c r="R35" s="13" t="s">
        <v>440</v>
      </c>
      <c r="S35" s="13" t="s">
        <v>441</v>
      </c>
      <c r="T35" s="13" t="s">
        <v>19</v>
      </c>
      <c r="U35" s="13" t="s">
        <v>329</v>
      </c>
      <c r="V35" s="13" t="s">
        <v>426</v>
      </c>
      <c r="X35" s="13" t="s">
        <v>431</v>
      </c>
      <c r="Y35" s="129"/>
      <c r="Z35" s="129"/>
      <c r="AA35" s="129"/>
      <c r="AB35" s="129"/>
      <c r="AC35" s="129"/>
      <c r="AD35" s="129"/>
      <c r="AE35" s="129"/>
      <c r="AF35" s="129"/>
      <c r="AG35" s="129"/>
      <c r="AH35" s="129"/>
      <c r="AI35" s="129"/>
      <c r="AJ35" s="129"/>
      <c r="AK35" s="129"/>
      <c r="AL35" s="129"/>
      <c r="AM35" s="129"/>
      <c r="AN35" s="129"/>
      <c r="AO35" s="129"/>
    </row>
    <row r="36" spans="4:41" x14ac:dyDescent="0.25">
      <c r="D36" s="13" t="s">
        <v>442</v>
      </c>
      <c r="E36" s="13" t="s">
        <v>443</v>
      </c>
      <c r="F36" s="13" t="s">
        <v>434</v>
      </c>
      <c r="G36" s="13" t="s">
        <v>430</v>
      </c>
      <c r="H36" s="13">
        <v>31.536000000000001</v>
      </c>
      <c r="I36" s="13">
        <v>0.9</v>
      </c>
      <c r="J36" s="13">
        <v>2025</v>
      </c>
      <c r="K36" s="13">
        <v>25</v>
      </c>
      <c r="L36" s="102"/>
      <c r="Q36" s="13" t="s">
        <v>155</v>
      </c>
      <c r="R36" s="13" t="s">
        <v>442</v>
      </c>
      <c r="S36" s="13" t="s">
        <v>443</v>
      </c>
      <c r="T36" s="13" t="s">
        <v>19</v>
      </c>
      <c r="U36" s="13" t="s">
        <v>329</v>
      </c>
      <c r="V36" s="13" t="s">
        <v>426</v>
      </c>
      <c r="X36" s="13" t="s">
        <v>431</v>
      </c>
      <c r="Y36" s="129"/>
      <c r="Z36" s="129"/>
      <c r="AA36" s="129"/>
      <c r="AB36" s="129"/>
      <c r="AC36" s="129"/>
      <c r="AD36" s="129"/>
      <c r="AE36" s="129"/>
      <c r="AF36" s="129"/>
      <c r="AG36" s="129"/>
      <c r="AH36" s="129"/>
      <c r="AI36" s="129"/>
      <c r="AJ36" s="129"/>
      <c r="AK36" s="129"/>
      <c r="AL36" s="129"/>
      <c r="AM36" s="129"/>
      <c r="AN36" s="129"/>
      <c r="AO36" s="129"/>
    </row>
    <row r="37" spans="4:41" x14ac:dyDescent="0.25">
      <c r="D37" s="13" t="s">
        <v>444</v>
      </c>
      <c r="E37" s="13" t="s">
        <v>445</v>
      </c>
      <c r="F37" s="13" t="s">
        <v>437</v>
      </c>
      <c r="G37" s="13" t="s">
        <v>430</v>
      </c>
      <c r="H37" s="13">
        <v>31.536000000000001</v>
      </c>
      <c r="I37" s="13">
        <v>0.9</v>
      </c>
      <c r="J37" s="13">
        <v>2025</v>
      </c>
      <c r="K37" s="13">
        <v>25</v>
      </c>
      <c r="L37" s="102"/>
      <c r="Q37" s="13" t="s">
        <v>155</v>
      </c>
      <c r="R37" s="13" t="s">
        <v>444</v>
      </c>
      <c r="S37" s="13" t="s">
        <v>445</v>
      </c>
      <c r="T37" s="13" t="s">
        <v>19</v>
      </c>
      <c r="U37" s="13" t="s">
        <v>329</v>
      </c>
      <c r="V37" s="13" t="s">
        <v>426</v>
      </c>
      <c r="X37" s="13" t="s">
        <v>431</v>
      </c>
      <c r="Y37" s="129"/>
      <c r="Z37" s="129"/>
      <c r="AA37" s="129"/>
      <c r="AB37" s="129"/>
      <c r="AC37" s="129"/>
      <c r="AD37" s="129"/>
      <c r="AE37" s="129"/>
      <c r="AF37" s="129"/>
      <c r="AG37" s="129"/>
      <c r="AH37" s="129"/>
      <c r="AI37" s="129"/>
      <c r="AJ37" s="129"/>
      <c r="AK37" s="129"/>
      <c r="AL37" s="129"/>
      <c r="AM37" s="129"/>
      <c r="AN37" s="129"/>
      <c r="AO37" s="129"/>
    </row>
    <row r="38" spans="4:41" x14ac:dyDescent="0.25">
      <c r="D38" s="13" t="s">
        <v>446</v>
      </c>
      <c r="E38" s="13" t="s">
        <v>447</v>
      </c>
      <c r="F38" s="13" t="s">
        <v>56</v>
      </c>
      <c r="G38" s="13" t="s">
        <v>430</v>
      </c>
      <c r="H38" s="13">
        <v>31.536000000000001</v>
      </c>
      <c r="I38" s="13">
        <v>0.9</v>
      </c>
      <c r="J38" s="13">
        <v>2025</v>
      </c>
      <c r="K38" s="13">
        <v>25</v>
      </c>
      <c r="L38" s="102"/>
      <c r="Q38" s="13" t="s">
        <v>155</v>
      </c>
      <c r="R38" s="13" t="s">
        <v>446</v>
      </c>
      <c r="S38" s="13" t="s">
        <v>447</v>
      </c>
      <c r="T38" s="13" t="s">
        <v>19</v>
      </c>
      <c r="U38" s="13" t="s">
        <v>329</v>
      </c>
      <c r="V38" s="13" t="s">
        <v>426</v>
      </c>
      <c r="X38" s="13" t="s">
        <v>431</v>
      </c>
      <c r="Y38" s="129"/>
      <c r="Z38" s="129"/>
      <c r="AA38" s="129"/>
      <c r="AB38" s="129"/>
      <c r="AC38" s="129"/>
      <c r="AD38" s="129"/>
      <c r="AE38" s="129"/>
      <c r="AF38" s="129"/>
      <c r="AG38" s="129"/>
      <c r="AH38" s="129"/>
      <c r="AI38" s="129"/>
      <c r="AJ38" s="129"/>
      <c r="AK38" s="129"/>
      <c r="AL38" s="129"/>
      <c r="AM38" s="129"/>
      <c r="AN38" s="129"/>
      <c r="AO38" s="129"/>
    </row>
    <row r="39" spans="4:41" x14ac:dyDescent="0.25">
      <c r="D39" s="13" t="s">
        <v>173</v>
      </c>
      <c r="E39" s="13" t="s">
        <v>426</v>
      </c>
      <c r="F39" s="13" t="s">
        <v>173</v>
      </c>
      <c r="G39" s="13" t="s">
        <v>426</v>
      </c>
      <c r="H39" s="13" t="s">
        <v>426</v>
      </c>
      <c r="I39" s="13" t="s">
        <v>426</v>
      </c>
      <c r="J39" s="13" t="s">
        <v>426</v>
      </c>
      <c r="K39" s="13" t="s">
        <v>426</v>
      </c>
      <c r="L39" s="102"/>
      <c r="Q39" s="13" t="s">
        <v>173</v>
      </c>
      <c r="R39" s="13" t="s">
        <v>426</v>
      </c>
      <c r="S39" s="13" t="s">
        <v>426</v>
      </c>
      <c r="T39" s="13" t="s">
        <v>426</v>
      </c>
      <c r="U39" s="13" t="s">
        <v>426</v>
      </c>
      <c r="V39" s="13" t="s">
        <v>426</v>
      </c>
      <c r="X39" s="13" t="s">
        <v>426</v>
      </c>
      <c r="Y39" s="129"/>
      <c r="Z39" s="129"/>
      <c r="AA39" s="129"/>
      <c r="AB39" s="129"/>
      <c r="AC39" s="129"/>
      <c r="AD39" s="129"/>
      <c r="AE39" s="129"/>
      <c r="AF39" s="129"/>
      <c r="AG39" s="129"/>
      <c r="AH39" s="129"/>
      <c r="AI39" s="129"/>
      <c r="AJ39" s="129"/>
      <c r="AK39" s="129"/>
      <c r="AL39" s="129"/>
      <c r="AM39" s="129"/>
      <c r="AN39" s="129"/>
      <c r="AO39" s="129"/>
    </row>
    <row r="40" spans="4:41" x14ac:dyDescent="0.25">
      <c r="D40" s="13" t="s">
        <v>448</v>
      </c>
      <c r="E40" s="13" t="s">
        <v>449</v>
      </c>
      <c r="F40" s="13" t="s">
        <v>450</v>
      </c>
      <c r="G40" s="13" t="s">
        <v>430</v>
      </c>
      <c r="H40" s="13">
        <v>31.536000000000001</v>
      </c>
      <c r="I40" s="13">
        <v>0.9</v>
      </c>
      <c r="J40" s="13">
        <v>2030</v>
      </c>
      <c r="K40" s="13">
        <v>25</v>
      </c>
      <c r="L40" s="102"/>
      <c r="Q40" s="13" t="s">
        <v>155</v>
      </c>
      <c r="R40" s="13" t="s">
        <v>448</v>
      </c>
      <c r="S40" s="13" t="s">
        <v>449</v>
      </c>
      <c r="T40" s="13" t="s">
        <v>19</v>
      </c>
      <c r="U40" s="13" t="s">
        <v>329</v>
      </c>
      <c r="V40" s="13" t="s">
        <v>367</v>
      </c>
      <c r="X40" s="13" t="s">
        <v>431</v>
      </c>
      <c r="Y40" s="129"/>
      <c r="Z40" s="129"/>
      <c r="AA40" s="129"/>
      <c r="AB40" s="129"/>
      <c r="AC40" s="129"/>
      <c r="AD40" s="129"/>
      <c r="AE40" s="129"/>
      <c r="AF40" s="129"/>
      <c r="AG40" s="129"/>
      <c r="AH40" s="129"/>
      <c r="AI40" s="129"/>
      <c r="AJ40" s="129"/>
      <c r="AK40" s="129"/>
      <c r="AL40" s="129"/>
      <c r="AM40" s="129"/>
      <c r="AN40" s="129"/>
      <c r="AO40" s="129"/>
    </row>
    <row r="41" spans="4:41" x14ac:dyDescent="0.25">
      <c r="D41" s="13" t="s">
        <v>451</v>
      </c>
      <c r="E41" s="13" t="s">
        <v>452</v>
      </c>
      <c r="F41" s="13" t="s">
        <v>429</v>
      </c>
      <c r="G41" s="13" t="s">
        <v>430</v>
      </c>
      <c r="H41" s="13">
        <v>31.536000000000001</v>
      </c>
      <c r="I41" s="13">
        <v>0.9</v>
      </c>
      <c r="J41" s="13">
        <v>2030</v>
      </c>
      <c r="K41" s="13">
        <v>25</v>
      </c>
      <c r="L41" s="22"/>
      <c r="Q41" s="13" t="s">
        <v>155</v>
      </c>
      <c r="R41" s="13" t="s">
        <v>451</v>
      </c>
      <c r="S41" s="13" t="s">
        <v>452</v>
      </c>
      <c r="T41" s="13" t="s">
        <v>19</v>
      </c>
      <c r="U41" s="13" t="s">
        <v>329</v>
      </c>
      <c r="V41" s="13" t="s">
        <v>426</v>
      </c>
      <c r="X41" s="13" t="s">
        <v>431</v>
      </c>
      <c r="Y41" s="129"/>
      <c r="Z41" s="129"/>
      <c r="AA41" s="129"/>
      <c r="AB41" s="129"/>
      <c r="AC41" s="129"/>
      <c r="AD41" s="129"/>
      <c r="AE41" s="129"/>
      <c r="AF41" s="129"/>
      <c r="AG41" s="129"/>
      <c r="AH41" s="129"/>
      <c r="AI41" s="129"/>
      <c r="AJ41" s="129"/>
      <c r="AK41" s="129"/>
      <c r="AL41" s="129"/>
      <c r="AM41" s="129"/>
      <c r="AN41" s="129"/>
      <c r="AO41" s="129"/>
    </row>
    <row r="42" spans="4:41" x14ac:dyDescent="0.25">
      <c r="D42" s="13" t="s">
        <v>453</v>
      </c>
      <c r="E42" s="13" t="s">
        <v>454</v>
      </c>
      <c r="F42" s="13" t="s">
        <v>434</v>
      </c>
      <c r="G42" s="13" t="s">
        <v>430</v>
      </c>
      <c r="H42" s="13">
        <v>31.536000000000001</v>
      </c>
      <c r="I42" s="13">
        <v>0.9</v>
      </c>
      <c r="J42" s="13">
        <v>2030</v>
      </c>
      <c r="K42" s="13">
        <v>25</v>
      </c>
      <c r="L42" s="102"/>
      <c r="Q42" s="13" t="s">
        <v>155</v>
      </c>
      <c r="R42" s="13" t="s">
        <v>453</v>
      </c>
      <c r="S42" s="13" t="s">
        <v>454</v>
      </c>
      <c r="T42" s="13" t="s">
        <v>19</v>
      </c>
      <c r="U42" s="13" t="s">
        <v>329</v>
      </c>
      <c r="V42" s="13" t="s">
        <v>426</v>
      </c>
      <c r="X42" s="13" t="s">
        <v>431</v>
      </c>
      <c r="Y42" s="129"/>
      <c r="Z42" s="129"/>
      <c r="AA42" s="129"/>
      <c r="AB42" s="129"/>
      <c r="AC42" s="129"/>
      <c r="AD42" s="129"/>
      <c r="AE42" s="129"/>
      <c r="AF42" s="129"/>
      <c r="AG42" s="129"/>
      <c r="AH42" s="129"/>
      <c r="AI42" s="129"/>
      <c r="AJ42" s="129"/>
      <c r="AK42" s="129"/>
      <c r="AL42" s="129"/>
      <c r="AM42" s="129"/>
      <c r="AN42" s="129"/>
      <c r="AO42" s="129"/>
    </row>
    <row r="43" spans="4:41" x14ac:dyDescent="0.25">
      <c r="D43" s="13" t="s">
        <v>455</v>
      </c>
      <c r="E43" s="13" t="s">
        <v>456</v>
      </c>
      <c r="F43" s="13" t="s">
        <v>437</v>
      </c>
      <c r="G43" s="13" t="s">
        <v>430</v>
      </c>
      <c r="H43" s="13">
        <v>31.536000000000001</v>
      </c>
      <c r="I43" s="13">
        <v>0.9</v>
      </c>
      <c r="J43" s="13">
        <v>2030</v>
      </c>
      <c r="K43" s="13">
        <v>25</v>
      </c>
      <c r="L43" s="102"/>
      <c r="Q43" s="13" t="s">
        <v>155</v>
      </c>
      <c r="R43" s="13" t="s">
        <v>455</v>
      </c>
      <c r="S43" s="13" t="s">
        <v>456</v>
      </c>
      <c r="T43" s="13" t="s">
        <v>19</v>
      </c>
      <c r="U43" s="13" t="s">
        <v>329</v>
      </c>
      <c r="V43" s="13" t="s">
        <v>426</v>
      </c>
      <c r="X43" s="13" t="s">
        <v>431</v>
      </c>
      <c r="Y43" s="129"/>
      <c r="Z43" s="129"/>
      <c r="AA43" s="129"/>
      <c r="AB43" s="129"/>
      <c r="AC43" s="129"/>
      <c r="AD43" s="129"/>
      <c r="AE43" s="129"/>
      <c r="AF43" s="129"/>
      <c r="AG43" s="129"/>
      <c r="AH43" s="129"/>
      <c r="AI43" s="129"/>
      <c r="AJ43" s="129"/>
      <c r="AK43" s="129"/>
      <c r="AL43" s="129"/>
      <c r="AM43" s="129"/>
      <c r="AN43" s="129"/>
      <c r="AO43" s="129"/>
    </row>
    <row r="44" spans="4:41" x14ac:dyDescent="0.25">
      <c r="D44" s="13" t="s">
        <v>457</v>
      </c>
      <c r="E44" s="13" t="s">
        <v>458</v>
      </c>
      <c r="F44" s="13" t="s">
        <v>56</v>
      </c>
      <c r="G44" s="13" t="s">
        <v>430</v>
      </c>
      <c r="H44" s="13">
        <v>31.536000000000001</v>
      </c>
      <c r="I44" s="13">
        <v>0.9</v>
      </c>
      <c r="J44" s="13">
        <v>2030</v>
      </c>
      <c r="K44" s="13">
        <v>25</v>
      </c>
      <c r="L44" s="102"/>
      <c r="Q44" s="13" t="s">
        <v>155</v>
      </c>
      <c r="R44" s="13" t="s">
        <v>457</v>
      </c>
      <c r="S44" s="13" t="s">
        <v>458</v>
      </c>
      <c r="T44" s="13" t="s">
        <v>19</v>
      </c>
      <c r="U44" s="13" t="s">
        <v>329</v>
      </c>
      <c r="V44" s="13" t="s">
        <v>426</v>
      </c>
      <c r="X44" s="13" t="s">
        <v>431</v>
      </c>
      <c r="Y44" s="129"/>
      <c r="Z44" s="129"/>
      <c r="AA44" s="129"/>
      <c r="AB44" s="129"/>
      <c r="AC44" s="129"/>
      <c r="AD44" s="129"/>
      <c r="AE44" s="129"/>
      <c r="AF44" s="129"/>
      <c r="AG44" s="129"/>
      <c r="AH44" s="129"/>
      <c r="AI44" s="129"/>
      <c r="AJ44" s="129"/>
      <c r="AK44" s="129"/>
      <c r="AL44" s="129"/>
      <c r="AM44" s="129"/>
      <c r="AN44" s="129"/>
      <c r="AO44" s="129"/>
    </row>
    <row r="45" spans="4:41" x14ac:dyDescent="0.25">
      <c r="D45" s="13" t="s">
        <v>459</v>
      </c>
      <c r="E45" s="13" t="s">
        <v>460</v>
      </c>
      <c r="F45" s="13" t="s">
        <v>461</v>
      </c>
      <c r="G45" s="13" t="s">
        <v>430</v>
      </c>
      <c r="H45" s="13">
        <v>31.536000000000001</v>
      </c>
      <c r="I45" s="13">
        <v>0.9</v>
      </c>
      <c r="J45" s="13">
        <v>2030</v>
      </c>
      <c r="K45" s="13">
        <v>25</v>
      </c>
      <c r="L45" s="102"/>
      <c r="Q45" s="13" t="s">
        <v>155</v>
      </c>
      <c r="R45" s="13" t="s">
        <v>459</v>
      </c>
      <c r="S45" s="13" t="s">
        <v>460</v>
      </c>
      <c r="T45" s="13" t="s">
        <v>19</v>
      </c>
      <c r="U45" s="13" t="s">
        <v>329</v>
      </c>
      <c r="V45" s="13" t="s">
        <v>426</v>
      </c>
      <c r="X45" s="13" t="s">
        <v>431</v>
      </c>
      <c r="Y45" s="129"/>
      <c r="Z45" s="129"/>
      <c r="AA45" s="129"/>
      <c r="AB45" s="129"/>
      <c r="AC45" s="129"/>
      <c r="AD45" s="129"/>
      <c r="AE45" s="129"/>
      <c r="AF45" s="129"/>
      <c r="AG45" s="129"/>
      <c r="AH45" s="129"/>
      <c r="AI45" s="129"/>
      <c r="AJ45" s="129"/>
      <c r="AK45" s="129"/>
      <c r="AL45" s="129"/>
      <c r="AM45" s="129"/>
      <c r="AN45" s="129"/>
      <c r="AO45" s="129"/>
    </row>
    <row r="46" spans="4:41" x14ac:dyDescent="0.25">
      <c r="D46" s="13" t="s">
        <v>462</v>
      </c>
      <c r="E46" s="13" t="s">
        <v>463</v>
      </c>
      <c r="F46" s="13" t="s">
        <v>347</v>
      </c>
      <c r="G46" s="13" t="s">
        <v>430</v>
      </c>
      <c r="H46" s="13">
        <v>31.536000000000001</v>
      </c>
      <c r="I46" s="13">
        <v>0.9</v>
      </c>
      <c r="J46" s="13">
        <v>2030</v>
      </c>
      <c r="K46" s="13">
        <v>25</v>
      </c>
      <c r="L46" s="102"/>
      <c r="Q46" s="61" t="s">
        <v>155</v>
      </c>
      <c r="R46" s="61" t="s">
        <v>462</v>
      </c>
      <c r="S46" s="61" t="s">
        <v>463</v>
      </c>
      <c r="T46" s="61" t="s">
        <v>19</v>
      </c>
      <c r="U46" s="61" t="s">
        <v>329</v>
      </c>
      <c r="V46" s="61" t="s">
        <v>426</v>
      </c>
      <c r="W46" s="61"/>
      <c r="X46" s="61" t="s">
        <v>431</v>
      </c>
      <c r="Y46" s="129"/>
      <c r="Z46" s="129"/>
      <c r="AA46" s="129"/>
      <c r="AB46" s="129"/>
      <c r="AC46" s="129"/>
      <c r="AD46" s="129"/>
      <c r="AE46" s="129"/>
      <c r="AF46" s="129"/>
      <c r="AG46" s="129"/>
      <c r="AH46" s="129"/>
      <c r="AI46" s="129"/>
      <c r="AJ46" s="129"/>
      <c r="AK46" s="129"/>
      <c r="AL46" s="129"/>
      <c r="AM46" s="129"/>
      <c r="AN46" s="129"/>
      <c r="AO46" s="129"/>
    </row>
    <row r="47" spans="4:41" x14ac:dyDescent="0.25">
      <c r="D47" s="13" t="s">
        <v>464</v>
      </c>
      <c r="E47" s="13" t="s">
        <v>465</v>
      </c>
      <c r="F47" s="13" t="s">
        <v>450</v>
      </c>
      <c r="G47" s="13" t="s">
        <v>466</v>
      </c>
      <c r="H47" s="13">
        <v>31.536000000000001</v>
      </c>
      <c r="I47" s="13">
        <v>0.9</v>
      </c>
      <c r="J47" s="13">
        <v>2020</v>
      </c>
      <c r="K47" s="13">
        <v>25</v>
      </c>
      <c r="L47" s="102"/>
      <c r="Q47" s="13" t="s">
        <v>155</v>
      </c>
      <c r="R47" s="13" t="s">
        <v>464</v>
      </c>
      <c r="S47" s="13" t="s">
        <v>465</v>
      </c>
      <c r="T47" s="13" t="s">
        <v>19</v>
      </c>
      <c r="U47" s="13" t="s">
        <v>329</v>
      </c>
      <c r="V47" s="13" t="s">
        <v>367</v>
      </c>
      <c r="X47" s="13" t="s">
        <v>431</v>
      </c>
      <c r="Y47" s="129"/>
      <c r="Z47" s="129"/>
      <c r="AA47" s="129"/>
      <c r="AB47" s="129"/>
      <c r="AC47" s="129"/>
      <c r="AD47" s="129"/>
      <c r="AE47" s="129"/>
      <c r="AF47" s="129"/>
      <c r="AG47" s="129"/>
      <c r="AH47" s="129"/>
      <c r="AI47" s="129"/>
      <c r="AJ47" s="129"/>
      <c r="AK47" s="129"/>
      <c r="AL47" s="129"/>
      <c r="AM47" s="129"/>
      <c r="AN47" s="129"/>
      <c r="AO47" s="129"/>
    </row>
    <row r="48" spans="4:41" x14ac:dyDescent="0.25">
      <c r="D48" s="13" t="s">
        <v>467</v>
      </c>
      <c r="E48" s="13" t="s">
        <v>468</v>
      </c>
      <c r="F48" s="13" t="s">
        <v>429</v>
      </c>
      <c r="G48" s="13" t="s">
        <v>466</v>
      </c>
      <c r="H48" s="13">
        <v>31.536000000000001</v>
      </c>
      <c r="I48" s="13">
        <v>0.9</v>
      </c>
      <c r="J48" s="13">
        <v>2020</v>
      </c>
      <c r="K48" s="13">
        <v>25</v>
      </c>
      <c r="L48" s="22"/>
      <c r="Q48" s="13" t="s">
        <v>155</v>
      </c>
      <c r="R48" s="13" t="s">
        <v>467</v>
      </c>
      <c r="S48" s="13" t="s">
        <v>468</v>
      </c>
      <c r="T48" s="13" t="s">
        <v>19</v>
      </c>
      <c r="U48" s="13" t="s">
        <v>329</v>
      </c>
      <c r="V48" s="13" t="s">
        <v>426</v>
      </c>
      <c r="X48" s="13" t="s">
        <v>431</v>
      </c>
      <c r="Y48" s="129"/>
      <c r="Z48" s="129"/>
      <c r="AA48" s="129"/>
      <c r="AB48" s="129"/>
      <c r="AC48" s="129"/>
      <c r="AD48" s="129"/>
      <c r="AE48" s="129"/>
      <c r="AF48" s="129"/>
      <c r="AG48" s="129"/>
      <c r="AH48" s="129"/>
      <c r="AI48" s="129"/>
      <c r="AJ48" s="129"/>
      <c r="AK48" s="129"/>
      <c r="AL48" s="129"/>
      <c r="AM48" s="129"/>
      <c r="AN48" s="129"/>
      <c r="AO48" s="129"/>
    </row>
    <row r="49" spans="4:41" x14ac:dyDescent="0.25">
      <c r="D49" s="13" t="s">
        <v>469</v>
      </c>
      <c r="E49" s="13" t="s">
        <v>470</v>
      </c>
      <c r="F49" s="13" t="s">
        <v>434</v>
      </c>
      <c r="G49" s="13" t="s">
        <v>466</v>
      </c>
      <c r="H49" s="13">
        <v>31.536000000000001</v>
      </c>
      <c r="I49" s="13">
        <v>0.9</v>
      </c>
      <c r="J49" s="13">
        <v>2020</v>
      </c>
      <c r="K49" s="13">
        <v>25</v>
      </c>
      <c r="L49" s="102"/>
      <c r="Q49" s="13" t="s">
        <v>155</v>
      </c>
      <c r="R49" s="13" t="s">
        <v>469</v>
      </c>
      <c r="S49" s="13" t="s">
        <v>470</v>
      </c>
      <c r="T49" s="13" t="s">
        <v>19</v>
      </c>
      <c r="U49" s="13" t="s">
        <v>329</v>
      </c>
      <c r="V49" s="13" t="s">
        <v>426</v>
      </c>
      <c r="X49" s="13" t="s">
        <v>431</v>
      </c>
      <c r="Y49" s="129"/>
      <c r="Z49" s="129"/>
      <c r="AA49" s="129"/>
      <c r="AB49" s="129"/>
      <c r="AC49" s="129"/>
      <c r="AD49" s="129"/>
      <c r="AE49" s="129"/>
      <c r="AF49" s="129"/>
      <c r="AG49" s="129"/>
      <c r="AH49" s="129"/>
      <c r="AI49" s="129"/>
      <c r="AJ49" s="129"/>
      <c r="AK49" s="129"/>
      <c r="AL49" s="129"/>
      <c r="AM49" s="129"/>
      <c r="AN49" s="129"/>
      <c r="AO49" s="129"/>
    </row>
    <row r="50" spans="4:41" x14ac:dyDescent="0.25">
      <c r="D50" s="13" t="s">
        <v>471</v>
      </c>
      <c r="E50" s="13" t="s">
        <v>472</v>
      </c>
      <c r="F50" s="13" t="s">
        <v>437</v>
      </c>
      <c r="G50" s="13" t="s">
        <v>466</v>
      </c>
      <c r="H50" s="13">
        <v>31.536000000000001</v>
      </c>
      <c r="I50" s="13">
        <v>0.9</v>
      </c>
      <c r="J50" s="13">
        <v>2020</v>
      </c>
      <c r="K50" s="13">
        <v>25</v>
      </c>
      <c r="L50" s="102"/>
      <c r="Q50" s="13" t="s">
        <v>155</v>
      </c>
      <c r="R50" s="13" t="s">
        <v>471</v>
      </c>
      <c r="S50" s="13" t="s">
        <v>472</v>
      </c>
      <c r="T50" s="13" t="s">
        <v>19</v>
      </c>
      <c r="U50" s="13" t="s">
        <v>329</v>
      </c>
      <c r="V50" s="13" t="s">
        <v>426</v>
      </c>
      <c r="X50" s="13" t="s">
        <v>431</v>
      </c>
      <c r="Y50" s="129"/>
      <c r="Z50" s="129"/>
      <c r="AA50" s="129"/>
      <c r="AB50" s="129"/>
      <c r="AC50" s="129"/>
      <c r="AD50" s="129"/>
      <c r="AE50" s="129"/>
      <c r="AF50" s="129"/>
      <c r="AG50" s="129"/>
      <c r="AH50" s="129"/>
      <c r="AI50" s="129"/>
      <c r="AJ50" s="129"/>
      <c r="AK50" s="129"/>
      <c r="AL50" s="129"/>
      <c r="AM50" s="129"/>
      <c r="AN50" s="129"/>
      <c r="AO50" s="129"/>
    </row>
    <row r="51" spans="4:41" x14ac:dyDescent="0.25">
      <c r="D51" s="13" t="s">
        <v>473</v>
      </c>
      <c r="E51" s="13" t="s">
        <v>474</v>
      </c>
      <c r="F51" s="13" t="s">
        <v>56</v>
      </c>
      <c r="G51" s="13" t="s">
        <v>466</v>
      </c>
      <c r="H51" s="13">
        <v>31.536000000000001</v>
      </c>
      <c r="I51" s="13">
        <v>0.9</v>
      </c>
      <c r="J51" s="13">
        <v>2020</v>
      </c>
      <c r="K51" s="13">
        <v>25</v>
      </c>
      <c r="L51" s="102"/>
      <c r="Q51" s="13" t="s">
        <v>155</v>
      </c>
      <c r="R51" s="13" t="s">
        <v>473</v>
      </c>
      <c r="S51" s="13" t="s">
        <v>474</v>
      </c>
      <c r="T51" s="13" t="s">
        <v>19</v>
      </c>
      <c r="U51" s="13" t="s">
        <v>329</v>
      </c>
      <c r="V51" s="13" t="s">
        <v>426</v>
      </c>
      <c r="X51" s="13" t="s">
        <v>431</v>
      </c>
      <c r="Y51" s="129"/>
      <c r="Z51" s="129"/>
      <c r="AA51" s="129"/>
      <c r="AB51" s="129"/>
      <c r="AC51" s="129"/>
      <c r="AD51" s="129"/>
      <c r="AE51" s="129"/>
      <c r="AF51" s="129"/>
      <c r="AG51" s="129"/>
      <c r="AH51" s="129"/>
      <c r="AI51" s="129"/>
      <c r="AJ51" s="129"/>
      <c r="AK51" s="129"/>
      <c r="AL51" s="129"/>
      <c r="AM51" s="129"/>
      <c r="AN51" s="129"/>
      <c r="AO51" s="129"/>
    </row>
    <row r="52" spans="4:41" x14ac:dyDescent="0.25">
      <c r="D52" s="13" t="s">
        <v>475</v>
      </c>
      <c r="E52" s="13" t="s">
        <v>476</v>
      </c>
      <c r="F52" s="13" t="s">
        <v>461</v>
      </c>
      <c r="G52" s="13" t="s">
        <v>466</v>
      </c>
      <c r="H52" s="13">
        <v>31.536000000000001</v>
      </c>
      <c r="I52" s="13">
        <v>0.9</v>
      </c>
      <c r="J52" s="13">
        <v>2020</v>
      </c>
      <c r="K52" s="13">
        <v>25</v>
      </c>
      <c r="L52" s="102"/>
      <c r="Q52" s="13" t="s">
        <v>155</v>
      </c>
      <c r="R52" s="13" t="s">
        <v>475</v>
      </c>
      <c r="S52" s="13" t="s">
        <v>476</v>
      </c>
      <c r="T52" s="13" t="s">
        <v>19</v>
      </c>
      <c r="U52" s="13" t="s">
        <v>329</v>
      </c>
      <c r="V52" s="13" t="s">
        <v>426</v>
      </c>
      <c r="X52" s="13" t="s">
        <v>431</v>
      </c>
      <c r="Y52" s="129"/>
      <c r="Z52" s="129"/>
      <c r="AA52" s="129"/>
      <c r="AB52" s="129"/>
      <c r="AC52" s="129"/>
      <c r="AD52" s="129"/>
      <c r="AE52" s="129"/>
      <c r="AF52" s="129"/>
      <c r="AG52" s="129"/>
      <c r="AH52" s="129"/>
      <c r="AI52" s="129"/>
      <c r="AJ52" s="129"/>
      <c r="AK52" s="129"/>
      <c r="AL52" s="129"/>
      <c r="AM52" s="129"/>
      <c r="AN52" s="129"/>
      <c r="AO52" s="129"/>
    </row>
    <row r="53" spans="4:41" x14ac:dyDescent="0.25">
      <c r="D53" s="13" t="s">
        <v>477</v>
      </c>
      <c r="E53" s="13" t="s">
        <v>478</v>
      </c>
      <c r="F53" s="13" t="s">
        <v>450</v>
      </c>
      <c r="G53" s="13" t="s">
        <v>466</v>
      </c>
      <c r="H53" s="13">
        <v>31.536000000000001</v>
      </c>
      <c r="I53" s="13">
        <v>0.9</v>
      </c>
      <c r="J53" s="13">
        <v>2025</v>
      </c>
      <c r="K53" s="13">
        <v>25</v>
      </c>
      <c r="L53" s="102"/>
      <c r="Q53" s="13" t="s">
        <v>155</v>
      </c>
      <c r="R53" s="13" t="s">
        <v>477</v>
      </c>
      <c r="S53" s="13" t="s">
        <v>478</v>
      </c>
      <c r="T53" s="13" t="s">
        <v>19</v>
      </c>
      <c r="U53" s="13" t="s">
        <v>329</v>
      </c>
      <c r="V53" s="13" t="s">
        <v>367</v>
      </c>
      <c r="X53" s="13" t="s">
        <v>431</v>
      </c>
      <c r="Y53" s="129"/>
      <c r="Z53" s="129"/>
      <c r="AA53" s="129"/>
      <c r="AB53" s="129"/>
      <c r="AC53" s="129"/>
      <c r="AD53" s="129"/>
      <c r="AE53" s="129"/>
      <c r="AF53" s="129"/>
      <c r="AG53" s="129"/>
      <c r="AH53" s="129"/>
      <c r="AI53" s="129"/>
      <c r="AJ53" s="129"/>
      <c r="AK53" s="129"/>
      <c r="AL53" s="129"/>
      <c r="AM53" s="129"/>
      <c r="AN53" s="129"/>
      <c r="AO53" s="129"/>
    </row>
    <row r="54" spans="4:41" x14ac:dyDescent="0.25">
      <c r="D54" s="13" t="s">
        <v>479</v>
      </c>
      <c r="E54" s="13" t="s">
        <v>480</v>
      </c>
      <c r="F54" s="13" t="s">
        <v>429</v>
      </c>
      <c r="G54" s="13" t="s">
        <v>466</v>
      </c>
      <c r="H54" s="13">
        <v>31.536000000000001</v>
      </c>
      <c r="I54" s="13">
        <v>0.9</v>
      </c>
      <c r="J54" s="13">
        <v>2025</v>
      </c>
      <c r="K54" s="13">
        <v>25</v>
      </c>
      <c r="L54" s="102"/>
      <c r="Q54" s="13" t="s">
        <v>155</v>
      </c>
      <c r="R54" s="13" t="s">
        <v>479</v>
      </c>
      <c r="S54" s="13" t="s">
        <v>480</v>
      </c>
      <c r="T54" s="13" t="s">
        <v>19</v>
      </c>
      <c r="U54" s="13" t="s">
        <v>329</v>
      </c>
      <c r="V54" s="13" t="s">
        <v>426</v>
      </c>
      <c r="X54" s="13" t="s">
        <v>431</v>
      </c>
      <c r="Y54" s="129"/>
      <c r="Z54" s="129"/>
      <c r="AA54" s="129"/>
      <c r="AB54" s="129"/>
      <c r="AC54" s="129"/>
      <c r="AD54" s="129"/>
      <c r="AE54" s="129"/>
      <c r="AF54" s="129"/>
      <c r="AG54" s="129"/>
      <c r="AH54" s="129"/>
      <c r="AI54" s="129"/>
      <c r="AJ54" s="129"/>
      <c r="AK54" s="129"/>
      <c r="AL54" s="129"/>
      <c r="AM54" s="129"/>
      <c r="AN54" s="129"/>
      <c r="AO54" s="129"/>
    </row>
    <row r="55" spans="4:41" x14ac:dyDescent="0.25">
      <c r="D55" s="13" t="s">
        <v>481</v>
      </c>
      <c r="E55" s="13" t="s">
        <v>482</v>
      </c>
      <c r="F55" s="13" t="s">
        <v>434</v>
      </c>
      <c r="G55" s="13" t="s">
        <v>466</v>
      </c>
      <c r="H55" s="13">
        <v>31.536000000000001</v>
      </c>
      <c r="I55" s="13">
        <v>0.9</v>
      </c>
      <c r="J55" s="13">
        <v>2025</v>
      </c>
      <c r="K55" s="13">
        <v>25</v>
      </c>
      <c r="L55" s="22"/>
      <c r="Q55" s="13" t="s">
        <v>155</v>
      </c>
      <c r="R55" s="13" t="s">
        <v>481</v>
      </c>
      <c r="S55" s="13" t="s">
        <v>482</v>
      </c>
      <c r="T55" s="13" t="s">
        <v>19</v>
      </c>
      <c r="U55" s="13" t="s">
        <v>329</v>
      </c>
      <c r="V55" s="13" t="s">
        <v>426</v>
      </c>
      <c r="X55" s="13" t="s">
        <v>431</v>
      </c>
      <c r="Y55" s="129"/>
      <c r="Z55" s="129"/>
      <c r="AA55" s="129"/>
      <c r="AB55" s="129"/>
      <c r="AC55" s="129"/>
      <c r="AD55" s="129"/>
      <c r="AE55" s="129"/>
      <c r="AF55" s="129"/>
      <c r="AG55" s="129"/>
      <c r="AH55" s="129"/>
      <c r="AI55" s="129"/>
      <c r="AJ55" s="129"/>
      <c r="AK55" s="129"/>
      <c r="AL55" s="129"/>
      <c r="AM55" s="129"/>
      <c r="AN55" s="129"/>
      <c r="AO55" s="129"/>
    </row>
    <row r="56" spans="4:41" x14ac:dyDescent="0.25">
      <c r="D56" s="13" t="s">
        <v>483</v>
      </c>
      <c r="E56" s="13" t="s">
        <v>484</v>
      </c>
      <c r="F56" s="13" t="s">
        <v>437</v>
      </c>
      <c r="G56" s="13" t="s">
        <v>466</v>
      </c>
      <c r="H56" s="13">
        <v>31.536000000000001</v>
      </c>
      <c r="I56" s="13">
        <v>0.9</v>
      </c>
      <c r="J56" s="13">
        <v>2025</v>
      </c>
      <c r="K56" s="13">
        <v>25</v>
      </c>
      <c r="L56" s="102"/>
      <c r="Q56" s="13" t="s">
        <v>155</v>
      </c>
      <c r="R56" s="13" t="s">
        <v>483</v>
      </c>
      <c r="S56" s="13" t="s">
        <v>484</v>
      </c>
      <c r="T56" s="13" t="s">
        <v>19</v>
      </c>
      <c r="U56" s="13" t="s">
        <v>329</v>
      </c>
      <c r="V56" s="13" t="s">
        <v>426</v>
      </c>
      <c r="X56" s="13" t="s">
        <v>431</v>
      </c>
      <c r="Y56" s="129"/>
      <c r="Z56" s="129"/>
      <c r="AA56" s="129"/>
      <c r="AB56" s="129"/>
      <c r="AC56" s="129"/>
      <c r="AD56" s="129"/>
      <c r="AE56" s="129"/>
      <c r="AF56" s="129"/>
      <c r="AG56" s="129"/>
      <c r="AH56" s="129"/>
      <c r="AI56" s="129"/>
      <c r="AJ56" s="129"/>
      <c r="AK56" s="129"/>
      <c r="AL56" s="129"/>
      <c r="AM56" s="129"/>
      <c r="AN56" s="129"/>
      <c r="AO56" s="129"/>
    </row>
    <row r="57" spans="4:41" x14ac:dyDescent="0.25">
      <c r="D57" s="13" t="s">
        <v>485</v>
      </c>
      <c r="E57" s="13" t="s">
        <v>486</v>
      </c>
      <c r="F57" s="13" t="s">
        <v>56</v>
      </c>
      <c r="G57" s="13" t="s">
        <v>466</v>
      </c>
      <c r="H57" s="13">
        <v>31.536000000000001</v>
      </c>
      <c r="I57" s="13">
        <v>0.9</v>
      </c>
      <c r="J57" s="13">
        <v>2025</v>
      </c>
      <c r="K57" s="13">
        <v>25</v>
      </c>
      <c r="L57" s="102"/>
      <c r="Q57" s="13" t="s">
        <v>155</v>
      </c>
      <c r="R57" s="13" t="s">
        <v>485</v>
      </c>
      <c r="S57" s="13" t="s">
        <v>486</v>
      </c>
      <c r="T57" s="13" t="s">
        <v>19</v>
      </c>
      <c r="U57" s="13" t="s">
        <v>329</v>
      </c>
      <c r="V57" s="13" t="s">
        <v>426</v>
      </c>
      <c r="X57" s="13" t="s">
        <v>431</v>
      </c>
      <c r="Y57" s="129"/>
      <c r="Z57" s="129"/>
      <c r="AA57" s="129"/>
      <c r="AB57" s="129"/>
      <c r="AC57" s="129"/>
      <c r="AD57" s="129"/>
      <c r="AE57" s="129"/>
      <c r="AF57" s="129"/>
      <c r="AG57" s="129"/>
      <c r="AH57" s="129"/>
      <c r="AI57" s="129"/>
      <c r="AJ57" s="129"/>
      <c r="AK57" s="129"/>
      <c r="AL57" s="129"/>
      <c r="AM57" s="129"/>
      <c r="AN57" s="129"/>
      <c r="AO57" s="129"/>
    </row>
    <row r="58" spans="4:41" x14ac:dyDescent="0.25">
      <c r="D58" s="13" t="s">
        <v>487</v>
      </c>
      <c r="E58" s="13" t="s">
        <v>488</v>
      </c>
      <c r="F58" s="13" t="s">
        <v>461</v>
      </c>
      <c r="G58" s="13" t="s">
        <v>466</v>
      </c>
      <c r="H58" s="13">
        <v>31.536000000000001</v>
      </c>
      <c r="I58" s="13">
        <v>0.9</v>
      </c>
      <c r="J58" s="13">
        <v>2025</v>
      </c>
      <c r="K58" s="13">
        <v>25</v>
      </c>
      <c r="L58" s="102"/>
      <c r="Q58" s="13" t="s">
        <v>155</v>
      </c>
      <c r="R58" s="13" t="s">
        <v>487</v>
      </c>
      <c r="S58" s="13" t="s">
        <v>488</v>
      </c>
      <c r="T58" s="13" t="s">
        <v>19</v>
      </c>
      <c r="U58" s="13" t="s">
        <v>329</v>
      </c>
      <c r="V58" s="13" t="s">
        <v>426</v>
      </c>
      <c r="X58" s="13" t="s">
        <v>431</v>
      </c>
      <c r="Y58" s="129"/>
      <c r="Z58" s="129"/>
      <c r="AA58" s="129"/>
      <c r="AB58" s="129"/>
      <c r="AC58" s="129"/>
      <c r="AD58" s="129"/>
      <c r="AE58" s="129"/>
      <c r="AF58" s="129"/>
      <c r="AG58" s="129"/>
      <c r="AH58" s="129"/>
      <c r="AI58" s="129"/>
      <c r="AJ58" s="129"/>
      <c r="AK58" s="129"/>
      <c r="AL58" s="129"/>
      <c r="AM58" s="129"/>
      <c r="AN58" s="129"/>
      <c r="AO58" s="129"/>
    </row>
    <row r="59" spans="4:41" x14ac:dyDescent="0.25">
      <c r="D59" s="13" t="s">
        <v>489</v>
      </c>
      <c r="E59" s="13" t="s">
        <v>490</v>
      </c>
      <c r="F59" s="13" t="s">
        <v>450</v>
      </c>
      <c r="G59" s="13" t="s">
        <v>466</v>
      </c>
      <c r="H59" s="13">
        <v>31.536000000000001</v>
      </c>
      <c r="I59" s="13">
        <v>0.9</v>
      </c>
      <c r="J59" s="13">
        <v>2030</v>
      </c>
      <c r="K59" s="13">
        <v>25</v>
      </c>
      <c r="L59" s="102"/>
      <c r="Q59" s="13" t="s">
        <v>155</v>
      </c>
      <c r="R59" s="13" t="s">
        <v>489</v>
      </c>
      <c r="S59" s="13" t="s">
        <v>490</v>
      </c>
      <c r="T59" s="13" t="s">
        <v>19</v>
      </c>
      <c r="U59" s="13" t="s">
        <v>329</v>
      </c>
      <c r="V59" s="13" t="s">
        <v>367</v>
      </c>
      <c r="X59" s="13" t="s">
        <v>431</v>
      </c>
      <c r="Y59" s="129"/>
      <c r="Z59" s="129"/>
      <c r="AA59" s="129"/>
      <c r="AB59" s="129"/>
      <c r="AC59" s="129"/>
      <c r="AD59" s="129"/>
      <c r="AE59" s="129"/>
      <c r="AF59" s="129"/>
      <c r="AG59" s="129"/>
      <c r="AH59" s="129"/>
      <c r="AI59" s="129"/>
      <c r="AJ59" s="129"/>
      <c r="AK59" s="129"/>
      <c r="AL59" s="129"/>
      <c r="AM59" s="129"/>
      <c r="AN59" s="129"/>
      <c r="AO59" s="129"/>
    </row>
    <row r="60" spans="4:41" x14ac:dyDescent="0.25">
      <c r="D60" s="13" t="s">
        <v>491</v>
      </c>
      <c r="E60" s="13" t="s">
        <v>492</v>
      </c>
      <c r="F60" s="13" t="s">
        <v>429</v>
      </c>
      <c r="G60" s="13" t="s">
        <v>466</v>
      </c>
      <c r="H60" s="13">
        <v>31.536000000000001</v>
      </c>
      <c r="I60" s="13">
        <v>0.9</v>
      </c>
      <c r="J60" s="13">
        <v>2030</v>
      </c>
      <c r="K60" s="13">
        <v>25</v>
      </c>
      <c r="L60" s="102"/>
      <c r="Q60" s="13" t="s">
        <v>155</v>
      </c>
      <c r="R60" s="13" t="s">
        <v>491</v>
      </c>
      <c r="S60" s="13" t="s">
        <v>492</v>
      </c>
      <c r="T60" s="13" t="s">
        <v>19</v>
      </c>
      <c r="U60" s="13" t="s">
        <v>329</v>
      </c>
      <c r="V60" s="13" t="s">
        <v>426</v>
      </c>
      <c r="X60" s="13" t="s">
        <v>431</v>
      </c>
      <c r="Y60" s="129"/>
      <c r="Z60" s="129"/>
      <c r="AA60" s="129"/>
      <c r="AB60" s="129"/>
      <c r="AC60" s="129"/>
      <c r="AD60" s="129"/>
      <c r="AE60" s="129"/>
      <c r="AF60" s="129"/>
      <c r="AG60" s="129"/>
      <c r="AH60" s="129"/>
      <c r="AI60" s="129"/>
      <c r="AJ60" s="129"/>
      <c r="AK60" s="129"/>
      <c r="AL60" s="129"/>
      <c r="AM60" s="129"/>
      <c r="AN60" s="129"/>
      <c r="AO60" s="129"/>
    </row>
    <row r="61" spans="4:41" x14ac:dyDescent="0.25">
      <c r="D61" s="13" t="s">
        <v>493</v>
      </c>
      <c r="E61" s="13" t="s">
        <v>494</v>
      </c>
      <c r="F61" s="13" t="s">
        <v>434</v>
      </c>
      <c r="G61" s="13" t="s">
        <v>466</v>
      </c>
      <c r="H61" s="13">
        <v>31.536000000000001</v>
      </c>
      <c r="I61" s="13">
        <v>0.9</v>
      </c>
      <c r="J61" s="13">
        <v>2030</v>
      </c>
      <c r="K61" s="13">
        <v>25</v>
      </c>
      <c r="L61" s="102"/>
      <c r="Q61" s="13" t="s">
        <v>155</v>
      </c>
      <c r="R61" s="13" t="s">
        <v>493</v>
      </c>
      <c r="S61" s="13" t="s">
        <v>494</v>
      </c>
      <c r="T61" s="13" t="s">
        <v>19</v>
      </c>
      <c r="U61" s="13" t="s">
        <v>329</v>
      </c>
      <c r="V61" s="13" t="s">
        <v>426</v>
      </c>
      <c r="X61" s="13" t="s">
        <v>431</v>
      </c>
      <c r="Y61" s="129"/>
      <c r="Z61" s="129"/>
      <c r="AA61" s="129"/>
      <c r="AB61" s="129"/>
      <c r="AC61" s="129"/>
      <c r="AD61" s="129"/>
      <c r="AE61" s="129"/>
      <c r="AF61" s="129"/>
      <c r="AG61" s="129"/>
      <c r="AH61" s="129"/>
      <c r="AI61" s="129"/>
      <c r="AJ61" s="129"/>
      <c r="AK61" s="129"/>
      <c r="AL61" s="129"/>
      <c r="AM61" s="129"/>
      <c r="AN61" s="129"/>
      <c r="AO61" s="129"/>
    </row>
    <row r="62" spans="4:41" x14ac:dyDescent="0.25">
      <c r="D62" s="13" t="s">
        <v>495</v>
      </c>
      <c r="E62" s="13" t="s">
        <v>496</v>
      </c>
      <c r="F62" s="13" t="s">
        <v>437</v>
      </c>
      <c r="G62" s="13" t="s">
        <v>466</v>
      </c>
      <c r="H62" s="13">
        <v>31.536000000000001</v>
      </c>
      <c r="I62" s="13">
        <v>0.9</v>
      </c>
      <c r="J62" s="13">
        <v>2030</v>
      </c>
      <c r="K62" s="13">
        <v>25</v>
      </c>
      <c r="L62" s="102"/>
      <c r="Q62" s="13" t="s">
        <v>155</v>
      </c>
      <c r="R62" s="13" t="s">
        <v>495</v>
      </c>
      <c r="S62" s="13" t="s">
        <v>496</v>
      </c>
      <c r="T62" s="13" t="s">
        <v>19</v>
      </c>
      <c r="U62" s="13" t="s">
        <v>329</v>
      </c>
      <c r="V62" s="13" t="s">
        <v>426</v>
      </c>
      <c r="X62" s="13" t="s">
        <v>431</v>
      </c>
      <c r="Y62" s="129"/>
      <c r="Z62" s="129"/>
      <c r="AA62" s="129"/>
      <c r="AB62" s="129"/>
      <c r="AC62" s="129"/>
      <c r="AD62" s="129"/>
      <c r="AE62" s="129"/>
      <c r="AF62" s="129"/>
      <c r="AG62" s="129"/>
      <c r="AH62" s="129"/>
      <c r="AI62" s="129"/>
      <c r="AJ62" s="129"/>
      <c r="AK62" s="129"/>
      <c r="AL62" s="129"/>
      <c r="AM62" s="129"/>
      <c r="AN62" s="129"/>
      <c r="AO62" s="129"/>
    </row>
    <row r="63" spans="4:41" x14ac:dyDescent="0.25">
      <c r="D63" s="13" t="s">
        <v>497</v>
      </c>
      <c r="E63" s="13" t="s">
        <v>498</v>
      </c>
      <c r="F63" s="13" t="s">
        <v>56</v>
      </c>
      <c r="G63" s="13" t="s">
        <v>466</v>
      </c>
      <c r="H63" s="13">
        <v>31.536000000000001</v>
      </c>
      <c r="I63" s="13">
        <v>0.9</v>
      </c>
      <c r="J63" s="13">
        <v>2030</v>
      </c>
      <c r="K63" s="13">
        <v>25</v>
      </c>
      <c r="L63" s="102"/>
      <c r="Q63" s="13" t="s">
        <v>155</v>
      </c>
      <c r="R63" s="13" t="s">
        <v>497</v>
      </c>
      <c r="S63" s="13" t="s">
        <v>498</v>
      </c>
      <c r="T63" s="13" t="s">
        <v>19</v>
      </c>
      <c r="U63" s="13" t="s">
        <v>329</v>
      </c>
      <c r="V63" s="13" t="s">
        <v>426</v>
      </c>
      <c r="X63" s="13" t="s">
        <v>431</v>
      </c>
      <c r="Y63" s="129"/>
      <c r="Z63" s="129"/>
      <c r="AA63" s="129"/>
      <c r="AB63" s="129"/>
      <c r="AC63" s="129"/>
      <c r="AD63" s="129"/>
      <c r="AE63" s="129"/>
      <c r="AF63" s="129"/>
      <c r="AG63" s="129"/>
      <c r="AH63" s="129"/>
      <c r="AI63" s="129"/>
      <c r="AJ63" s="129"/>
      <c r="AK63" s="129"/>
      <c r="AL63" s="129"/>
      <c r="AM63" s="129"/>
      <c r="AN63" s="129"/>
      <c r="AO63" s="129"/>
    </row>
    <row r="64" spans="4:41" x14ac:dyDescent="0.25">
      <c r="D64" s="13" t="s">
        <v>499</v>
      </c>
      <c r="E64" s="13" t="s">
        <v>500</v>
      </c>
      <c r="F64" s="13" t="s">
        <v>461</v>
      </c>
      <c r="G64" s="13" t="s">
        <v>466</v>
      </c>
      <c r="H64" s="13">
        <v>31.536000000000001</v>
      </c>
      <c r="I64" s="13">
        <v>0.9</v>
      </c>
      <c r="J64" s="13">
        <v>2030</v>
      </c>
      <c r="K64" s="13">
        <v>25</v>
      </c>
      <c r="L64" s="22"/>
      <c r="Q64" s="13" t="s">
        <v>155</v>
      </c>
      <c r="R64" s="13" t="s">
        <v>499</v>
      </c>
      <c r="S64" s="13" t="s">
        <v>500</v>
      </c>
      <c r="T64" s="13" t="s">
        <v>19</v>
      </c>
      <c r="U64" s="13" t="s">
        <v>329</v>
      </c>
      <c r="V64" s="13" t="s">
        <v>426</v>
      </c>
      <c r="X64" s="13" t="s">
        <v>431</v>
      </c>
      <c r="Y64" s="129"/>
      <c r="Z64" s="129"/>
      <c r="AA64" s="129"/>
      <c r="AB64" s="129"/>
      <c r="AC64" s="129"/>
      <c r="AD64" s="129"/>
      <c r="AE64" s="129"/>
      <c r="AF64" s="129"/>
      <c r="AG64" s="129"/>
      <c r="AH64" s="129"/>
      <c r="AI64" s="129"/>
      <c r="AJ64" s="129"/>
      <c r="AK64" s="129"/>
      <c r="AL64" s="129"/>
      <c r="AM64" s="129"/>
      <c r="AN64" s="129"/>
      <c r="AO64" s="129"/>
    </row>
    <row r="65" spans="4:41" x14ac:dyDescent="0.25">
      <c r="D65" s="13" t="s">
        <v>501</v>
      </c>
      <c r="E65" s="13" t="s">
        <v>502</v>
      </c>
      <c r="F65" s="13" t="s">
        <v>347</v>
      </c>
      <c r="G65" s="13" t="s">
        <v>466</v>
      </c>
      <c r="H65" s="13">
        <v>31.536000000000001</v>
      </c>
      <c r="I65" s="13">
        <v>0.9</v>
      </c>
      <c r="J65" s="13">
        <v>2030</v>
      </c>
      <c r="K65" s="13">
        <v>25</v>
      </c>
      <c r="L65" s="102"/>
      <c r="Q65" s="61" t="s">
        <v>155</v>
      </c>
      <c r="R65" s="61" t="s">
        <v>501</v>
      </c>
      <c r="S65" s="61" t="s">
        <v>502</v>
      </c>
      <c r="T65" s="61" t="s">
        <v>19</v>
      </c>
      <c r="U65" s="61" t="s">
        <v>329</v>
      </c>
      <c r="V65" s="61" t="s">
        <v>426</v>
      </c>
      <c r="W65" s="61"/>
      <c r="X65" s="61" t="s">
        <v>431</v>
      </c>
      <c r="Y65" s="129"/>
      <c r="Z65" s="129"/>
      <c r="AA65" s="129"/>
      <c r="AB65" s="129"/>
      <c r="AC65" s="129"/>
      <c r="AD65" s="129"/>
      <c r="AE65" s="129"/>
      <c r="AF65" s="129"/>
      <c r="AG65" s="129"/>
      <c r="AH65" s="129"/>
      <c r="AI65" s="129"/>
      <c r="AJ65" s="129"/>
      <c r="AK65" s="129"/>
      <c r="AL65" s="129"/>
      <c r="AM65" s="129"/>
      <c r="AN65" s="129"/>
      <c r="AO65" s="129"/>
    </row>
    <row r="66" spans="4:41" x14ac:dyDescent="0.25">
      <c r="D66" s="131" t="s">
        <v>503</v>
      </c>
      <c r="E66" s="131" t="s">
        <v>504</v>
      </c>
      <c r="F66" s="131" t="s">
        <v>450</v>
      </c>
      <c r="G66" s="131" t="s">
        <v>505</v>
      </c>
      <c r="H66" s="131">
        <v>31.536000000000001</v>
      </c>
      <c r="I66" s="131">
        <v>0.9</v>
      </c>
      <c r="J66" s="131">
        <v>2020</v>
      </c>
      <c r="K66" s="131">
        <v>15</v>
      </c>
      <c r="L66" s="102"/>
      <c r="Q66" s="13" t="s">
        <v>155</v>
      </c>
      <c r="R66" s="13" t="s">
        <v>503</v>
      </c>
      <c r="S66" s="13" t="s">
        <v>504</v>
      </c>
      <c r="T66" s="13" t="s">
        <v>19</v>
      </c>
      <c r="U66" s="13" t="s">
        <v>329</v>
      </c>
      <c r="V66" s="13" t="s">
        <v>367</v>
      </c>
      <c r="X66" s="13" t="s">
        <v>431</v>
      </c>
      <c r="Y66" s="129"/>
      <c r="Z66" s="129"/>
      <c r="AA66" s="129"/>
      <c r="AB66" s="129"/>
      <c r="AC66" s="129"/>
      <c r="AD66" s="129"/>
      <c r="AE66" s="129"/>
      <c r="AF66" s="129"/>
      <c r="AG66" s="129"/>
      <c r="AH66" s="129"/>
      <c r="AI66" s="129"/>
      <c r="AJ66" s="129"/>
      <c r="AK66" s="129"/>
      <c r="AL66" s="129"/>
      <c r="AM66" s="129"/>
      <c r="AN66" s="129"/>
      <c r="AO66" s="129"/>
    </row>
    <row r="67" spans="4:41" x14ac:dyDescent="0.25">
      <c r="D67" s="13" t="s">
        <v>506</v>
      </c>
      <c r="E67" s="13" t="s">
        <v>507</v>
      </c>
      <c r="F67" s="13" t="s">
        <v>450</v>
      </c>
      <c r="G67" s="13" t="s">
        <v>505</v>
      </c>
      <c r="H67" s="13">
        <v>31.536000000000001</v>
      </c>
      <c r="I67" s="13">
        <v>0.9</v>
      </c>
      <c r="J67" s="13">
        <v>2025</v>
      </c>
      <c r="K67" s="13">
        <v>15</v>
      </c>
      <c r="L67" s="102"/>
      <c r="Q67" s="13" t="s">
        <v>155</v>
      </c>
      <c r="R67" s="13" t="s">
        <v>506</v>
      </c>
      <c r="S67" s="13" t="s">
        <v>507</v>
      </c>
      <c r="T67" s="13" t="s">
        <v>19</v>
      </c>
      <c r="U67" s="13" t="s">
        <v>329</v>
      </c>
      <c r="V67" s="13" t="s">
        <v>367</v>
      </c>
      <c r="X67" s="13" t="s">
        <v>431</v>
      </c>
      <c r="Y67" s="129"/>
      <c r="Z67" s="129"/>
      <c r="AA67" s="129"/>
      <c r="AB67" s="129"/>
      <c r="AC67" s="129"/>
      <c r="AD67" s="129"/>
      <c r="AE67" s="129"/>
      <c r="AF67" s="129"/>
      <c r="AG67" s="129"/>
      <c r="AH67" s="129"/>
      <c r="AI67" s="129"/>
      <c r="AJ67" s="129"/>
      <c r="AK67" s="129"/>
      <c r="AL67" s="129"/>
      <c r="AM67" s="129"/>
      <c r="AN67" s="129"/>
      <c r="AO67" s="129"/>
    </row>
    <row r="68" spans="4:41" ht="13.5" customHeight="1" x14ac:dyDescent="0.25">
      <c r="D68" s="61" t="s">
        <v>508</v>
      </c>
      <c r="E68" s="61" t="s">
        <v>509</v>
      </c>
      <c r="F68" s="61" t="s">
        <v>450</v>
      </c>
      <c r="G68" s="61" t="s">
        <v>505</v>
      </c>
      <c r="H68" s="61">
        <v>31.536000000000001</v>
      </c>
      <c r="I68" s="61">
        <v>0.9</v>
      </c>
      <c r="J68" s="61">
        <v>2030</v>
      </c>
      <c r="K68" s="61">
        <v>15</v>
      </c>
      <c r="L68" s="101"/>
      <c r="Q68" s="13" t="s">
        <v>155</v>
      </c>
      <c r="R68" s="13" t="s">
        <v>508</v>
      </c>
      <c r="S68" s="13" t="s">
        <v>509</v>
      </c>
      <c r="T68" s="13" t="s">
        <v>19</v>
      </c>
      <c r="U68" s="13" t="s">
        <v>329</v>
      </c>
      <c r="V68" s="13" t="s">
        <v>367</v>
      </c>
      <c r="X68" s="13" t="s">
        <v>431</v>
      </c>
      <c r="Y68" s="128"/>
      <c r="Z68" s="128"/>
      <c r="AA68" s="128"/>
      <c r="AB68" s="128"/>
      <c r="AC68" s="128"/>
      <c r="AD68" s="128"/>
      <c r="AE68" s="128"/>
      <c r="AF68" s="128"/>
      <c r="AG68" s="128"/>
      <c r="AH68" s="128"/>
      <c r="AI68" s="128"/>
      <c r="AJ68" s="128"/>
      <c r="AK68" s="128"/>
      <c r="AL68" s="128"/>
      <c r="AM68" s="128"/>
      <c r="AN68" s="128"/>
      <c r="AO68" s="128"/>
    </row>
    <row r="69" spans="4:41" ht="13.5" customHeight="1" x14ac:dyDescent="0.25">
      <c r="D69" s="13" t="s">
        <v>510</v>
      </c>
      <c r="E69" s="13" t="s">
        <v>511</v>
      </c>
      <c r="F69" s="13" t="s">
        <v>450</v>
      </c>
      <c r="G69" s="13" t="s">
        <v>512</v>
      </c>
      <c r="H69" s="13">
        <v>31.536000000000001</v>
      </c>
      <c r="I69" s="13">
        <v>0.9</v>
      </c>
      <c r="J69" s="13">
        <v>2020</v>
      </c>
      <c r="K69" s="13">
        <v>20</v>
      </c>
      <c r="L69" s="101"/>
      <c r="Q69" s="131" t="s">
        <v>155</v>
      </c>
      <c r="R69" s="131" t="s">
        <v>510</v>
      </c>
      <c r="S69" s="131" t="s">
        <v>511</v>
      </c>
      <c r="T69" s="131" t="s">
        <v>19</v>
      </c>
      <c r="U69" s="131" t="s">
        <v>329</v>
      </c>
      <c r="V69" s="131" t="s">
        <v>367</v>
      </c>
      <c r="W69" s="131"/>
      <c r="X69" s="131" t="s">
        <v>431</v>
      </c>
      <c r="Y69" s="128"/>
      <c r="Z69" s="128"/>
      <c r="AA69" s="128"/>
      <c r="AB69" s="128"/>
      <c r="AC69" s="128"/>
      <c r="AD69" s="128"/>
      <c r="AE69" s="128"/>
      <c r="AF69" s="128"/>
      <c r="AG69" s="128"/>
      <c r="AH69" s="128"/>
      <c r="AI69" s="128"/>
      <c r="AJ69" s="128"/>
      <c r="AK69" s="128"/>
      <c r="AL69" s="128"/>
      <c r="AM69" s="128"/>
      <c r="AN69" s="128"/>
      <c r="AO69" s="128"/>
    </row>
    <row r="70" spans="4:41" ht="13.5" customHeight="1" x14ac:dyDescent="0.25">
      <c r="D70" s="13" t="s">
        <v>173</v>
      </c>
      <c r="E70" s="13" t="s">
        <v>426</v>
      </c>
      <c r="F70" s="13" t="s">
        <v>173</v>
      </c>
      <c r="G70" s="13" t="s">
        <v>426</v>
      </c>
      <c r="H70" s="13" t="s">
        <v>426</v>
      </c>
      <c r="I70" s="13" t="s">
        <v>426</v>
      </c>
      <c r="J70" s="13" t="s">
        <v>426</v>
      </c>
      <c r="K70" s="13" t="s">
        <v>426</v>
      </c>
      <c r="L70" s="101"/>
      <c r="Q70" s="13" t="s">
        <v>173</v>
      </c>
      <c r="R70" s="13" t="s">
        <v>426</v>
      </c>
      <c r="S70" s="13" t="s">
        <v>426</v>
      </c>
      <c r="T70" s="13" t="s">
        <v>426</v>
      </c>
      <c r="U70" s="13" t="s">
        <v>426</v>
      </c>
      <c r="V70" s="13" t="s">
        <v>426</v>
      </c>
      <c r="X70" s="13" t="s">
        <v>426</v>
      </c>
      <c r="Y70" s="128"/>
      <c r="Z70" s="128"/>
      <c r="AA70" s="128"/>
      <c r="AB70" s="128"/>
      <c r="AC70" s="128"/>
      <c r="AD70" s="128"/>
      <c r="AE70" s="128"/>
      <c r="AF70" s="128"/>
      <c r="AG70" s="128"/>
      <c r="AH70" s="128"/>
      <c r="AI70" s="128"/>
      <c r="AJ70" s="128"/>
      <c r="AK70" s="128"/>
      <c r="AL70" s="128"/>
      <c r="AM70" s="128"/>
      <c r="AN70" s="128"/>
      <c r="AO70" s="128"/>
    </row>
    <row r="71" spans="4:41" ht="13.5" customHeight="1" x14ac:dyDescent="0.25">
      <c r="D71" s="13" t="s">
        <v>173</v>
      </c>
      <c r="E71" s="13" t="s">
        <v>426</v>
      </c>
      <c r="F71" s="13" t="s">
        <v>173</v>
      </c>
      <c r="G71" s="13" t="s">
        <v>426</v>
      </c>
      <c r="H71" s="13" t="s">
        <v>426</v>
      </c>
      <c r="I71" s="13" t="s">
        <v>426</v>
      </c>
      <c r="J71" s="13" t="s">
        <v>426</v>
      </c>
      <c r="K71" s="13" t="s">
        <v>426</v>
      </c>
      <c r="L71" s="101"/>
      <c r="Q71" s="13" t="s">
        <v>173</v>
      </c>
      <c r="R71" s="13" t="s">
        <v>426</v>
      </c>
      <c r="S71" s="13" t="s">
        <v>426</v>
      </c>
      <c r="T71" s="13" t="s">
        <v>426</v>
      </c>
      <c r="U71" s="13" t="s">
        <v>426</v>
      </c>
      <c r="V71" s="13" t="s">
        <v>426</v>
      </c>
      <c r="X71" s="13" t="s">
        <v>426</v>
      </c>
      <c r="Y71" s="128"/>
      <c r="Z71" s="128"/>
      <c r="AA71" s="128"/>
      <c r="AB71" s="128"/>
      <c r="AC71" s="128"/>
      <c r="AD71" s="128"/>
      <c r="AE71" s="128"/>
      <c r="AF71" s="128"/>
      <c r="AG71" s="128"/>
      <c r="AH71" s="128"/>
      <c r="AI71" s="128"/>
      <c r="AJ71" s="128"/>
      <c r="AK71" s="128"/>
      <c r="AL71" s="128"/>
      <c r="AM71" s="128"/>
      <c r="AN71" s="128"/>
      <c r="AO71" s="128"/>
    </row>
    <row r="72" spans="4:41" ht="13.5" customHeight="1" x14ac:dyDescent="0.25">
      <c r="D72" s="13" t="s">
        <v>173</v>
      </c>
      <c r="E72" s="13" t="s">
        <v>426</v>
      </c>
      <c r="F72" s="13" t="s">
        <v>173</v>
      </c>
      <c r="G72" s="13" t="s">
        <v>426</v>
      </c>
      <c r="H72" s="13" t="s">
        <v>426</v>
      </c>
      <c r="I72" s="13" t="s">
        <v>426</v>
      </c>
      <c r="J72" s="13" t="s">
        <v>426</v>
      </c>
      <c r="K72" s="13" t="s">
        <v>426</v>
      </c>
      <c r="L72" s="101"/>
      <c r="Q72" s="13" t="s">
        <v>173</v>
      </c>
      <c r="R72" s="13" t="s">
        <v>426</v>
      </c>
      <c r="S72" s="13" t="s">
        <v>426</v>
      </c>
      <c r="T72" s="13" t="s">
        <v>426</v>
      </c>
      <c r="U72" s="13" t="s">
        <v>426</v>
      </c>
      <c r="V72" s="13" t="s">
        <v>426</v>
      </c>
      <c r="X72" s="13" t="s">
        <v>426</v>
      </c>
      <c r="Y72" s="128"/>
      <c r="Z72" s="128"/>
      <c r="AA72" s="128"/>
      <c r="AB72" s="128"/>
      <c r="AC72" s="128"/>
      <c r="AD72" s="128"/>
      <c r="AE72" s="128"/>
      <c r="AF72" s="128"/>
      <c r="AG72" s="128"/>
      <c r="AH72" s="128"/>
      <c r="AI72" s="128"/>
      <c r="AJ72" s="128"/>
      <c r="AK72" s="128"/>
      <c r="AL72" s="128"/>
      <c r="AM72" s="128"/>
      <c r="AN72" s="128"/>
      <c r="AO72" s="128"/>
    </row>
    <row r="73" spans="4:41" ht="13.5" customHeight="1" x14ac:dyDescent="0.25">
      <c r="D73" s="13" t="s">
        <v>173</v>
      </c>
      <c r="E73" s="13" t="s">
        <v>426</v>
      </c>
      <c r="F73" s="13" t="s">
        <v>173</v>
      </c>
      <c r="G73" s="13" t="s">
        <v>426</v>
      </c>
      <c r="H73" s="13" t="s">
        <v>426</v>
      </c>
      <c r="I73" s="13" t="s">
        <v>426</v>
      </c>
      <c r="J73" s="13" t="s">
        <v>426</v>
      </c>
      <c r="K73" s="13" t="s">
        <v>426</v>
      </c>
      <c r="L73" s="101"/>
      <c r="Q73" s="13" t="s">
        <v>173</v>
      </c>
      <c r="R73" s="13" t="s">
        <v>426</v>
      </c>
      <c r="S73" s="13" t="s">
        <v>426</v>
      </c>
      <c r="T73" s="13" t="s">
        <v>426</v>
      </c>
      <c r="U73" s="13" t="s">
        <v>426</v>
      </c>
      <c r="V73" s="13" t="s">
        <v>426</v>
      </c>
      <c r="X73" s="13" t="s">
        <v>426</v>
      </c>
      <c r="Y73" s="128"/>
      <c r="Z73" s="128"/>
      <c r="AA73" s="128"/>
      <c r="AB73" s="128"/>
      <c r="AC73" s="128"/>
      <c r="AD73" s="128"/>
      <c r="AE73" s="128"/>
      <c r="AF73" s="128"/>
      <c r="AG73" s="128"/>
      <c r="AH73" s="128"/>
      <c r="AI73" s="128"/>
      <c r="AJ73" s="128"/>
      <c r="AK73" s="128"/>
      <c r="AL73" s="128"/>
      <c r="AM73" s="128"/>
      <c r="AN73" s="128"/>
      <c r="AO73" s="128"/>
    </row>
    <row r="74" spans="4:41" ht="13.5" customHeight="1" x14ac:dyDescent="0.25">
      <c r="D74" s="13" t="s">
        <v>173</v>
      </c>
      <c r="E74" s="13" t="s">
        <v>426</v>
      </c>
      <c r="F74" s="13" t="s">
        <v>173</v>
      </c>
      <c r="G74" s="13" t="s">
        <v>426</v>
      </c>
      <c r="H74" s="13" t="s">
        <v>426</v>
      </c>
      <c r="I74" s="13" t="s">
        <v>426</v>
      </c>
      <c r="J74" s="13" t="s">
        <v>426</v>
      </c>
      <c r="K74" s="13" t="s">
        <v>426</v>
      </c>
      <c r="L74" s="101"/>
      <c r="Q74" s="13" t="s">
        <v>173</v>
      </c>
      <c r="R74" s="13" t="s">
        <v>426</v>
      </c>
      <c r="S74" s="13" t="s">
        <v>426</v>
      </c>
      <c r="T74" s="13" t="s">
        <v>426</v>
      </c>
      <c r="U74" s="13" t="s">
        <v>426</v>
      </c>
      <c r="V74" s="13" t="s">
        <v>426</v>
      </c>
      <c r="X74" s="13" t="s">
        <v>426</v>
      </c>
      <c r="Y74" s="128"/>
      <c r="Z74" s="128"/>
      <c r="AA74" s="128"/>
      <c r="AB74" s="128"/>
      <c r="AC74" s="128"/>
      <c r="AD74" s="128"/>
      <c r="AE74" s="128"/>
      <c r="AF74" s="128"/>
      <c r="AG74" s="128"/>
      <c r="AH74" s="128"/>
      <c r="AI74" s="128"/>
      <c r="AJ74" s="128"/>
      <c r="AK74" s="128"/>
      <c r="AL74" s="128"/>
      <c r="AM74" s="128"/>
      <c r="AN74" s="128"/>
      <c r="AO74" s="128"/>
    </row>
    <row r="75" spans="4:41" ht="13.5" customHeight="1" x14ac:dyDescent="0.25">
      <c r="D75" s="13" t="s">
        <v>513</v>
      </c>
      <c r="E75" s="13" t="s">
        <v>514</v>
      </c>
      <c r="F75" s="13" t="s">
        <v>450</v>
      </c>
      <c r="G75" s="13" t="s">
        <v>512</v>
      </c>
      <c r="H75" s="13">
        <v>31.536000000000001</v>
      </c>
      <c r="I75" s="13">
        <v>0.9</v>
      </c>
      <c r="J75" s="13">
        <v>2025</v>
      </c>
      <c r="K75" s="13">
        <v>20</v>
      </c>
      <c r="L75" s="101"/>
      <c r="Q75" s="13" t="s">
        <v>155</v>
      </c>
      <c r="R75" s="13" t="s">
        <v>513</v>
      </c>
      <c r="S75" s="13" t="s">
        <v>514</v>
      </c>
      <c r="T75" s="13" t="s">
        <v>19</v>
      </c>
      <c r="U75" s="13" t="s">
        <v>329</v>
      </c>
      <c r="V75" s="13" t="s">
        <v>367</v>
      </c>
      <c r="X75" s="13" t="s">
        <v>431</v>
      </c>
      <c r="Y75" s="128"/>
      <c r="Z75" s="128"/>
      <c r="AA75" s="128"/>
      <c r="AB75" s="128"/>
      <c r="AC75" s="128"/>
      <c r="AD75" s="128"/>
      <c r="AE75" s="128"/>
      <c r="AF75" s="128"/>
      <c r="AG75" s="128"/>
      <c r="AH75" s="128"/>
      <c r="AI75" s="128"/>
      <c r="AJ75" s="128"/>
      <c r="AK75" s="128"/>
      <c r="AL75" s="128"/>
      <c r="AM75" s="128"/>
      <c r="AN75" s="128"/>
      <c r="AO75" s="128"/>
    </row>
    <row r="76" spans="4:41" ht="13.5" customHeight="1" x14ac:dyDescent="0.25">
      <c r="D76" s="13" t="s">
        <v>173</v>
      </c>
      <c r="E76" s="13" t="s">
        <v>426</v>
      </c>
      <c r="F76" s="13" t="s">
        <v>173</v>
      </c>
      <c r="G76" s="13" t="s">
        <v>426</v>
      </c>
      <c r="H76" s="13" t="s">
        <v>426</v>
      </c>
      <c r="I76" s="13" t="s">
        <v>426</v>
      </c>
      <c r="J76" s="13" t="s">
        <v>426</v>
      </c>
      <c r="K76" s="13" t="s">
        <v>426</v>
      </c>
      <c r="L76" s="101"/>
      <c r="Q76" s="13" t="s">
        <v>173</v>
      </c>
      <c r="R76" s="13" t="s">
        <v>426</v>
      </c>
      <c r="S76" s="13" t="s">
        <v>426</v>
      </c>
      <c r="T76" s="13" t="s">
        <v>426</v>
      </c>
      <c r="U76" s="13" t="s">
        <v>426</v>
      </c>
      <c r="V76" s="13" t="s">
        <v>426</v>
      </c>
      <c r="X76" s="13" t="s">
        <v>426</v>
      </c>
      <c r="Y76" s="128"/>
      <c r="Z76" s="128"/>
      <c r="AA76" s="128"/>
      <c r="AB76" s="128"/>
      <c r="AC76" s="128"/>
      <c r="AD76" s="128"/>
      <c r="AE76" s="128"/>
      <c r="AF76" s="128"/>
      <c r="AG76" s="128"/>
      <c r="AH76" s="128"/>
      <c r="AI76" s="128"/>
      <c r="AJ76" s="128"/>
      <c r="AK76" s="128"/>
      <c r="AL76" s="128"/>
      <c r="AM76" s="128"/>
      <c r="AN76" s="128"/>
      <c r="AO76" s="128"/>
    </row>
    <row r="77" spans="4:41" ht="13.5" customHeight="1" x14ac:dyDescent="0.25">
      <c r="D77" s="13" t="s">
        <v>173</v>
      </c>
      <c r="E77" s="13" t="s">
        <v>426</v>
      </c>
      <c r="F77" s="13" t="s">
        <v>173</v>
      </c>
      <c r="G77" s="13" t="s">
        <v>426</v>
      </c>
      <c r="H77" s="13" t="s">
        <v>426</v>
      </c>
      <c r="I77" s="13" t="s">
        <v>426</v>
      </c>
      <c r="J77" s="13" t="s">
        <v>426</v>
      </c>
      <c r="K77" s="13" t="s">
        <v>426</v>
      </c>
      <c r="L77" s="101"/>
      <c r="Q77" s="13" t="s">
        <v>173</v>
      </c>
      <c r="R77" s="13" t="s">
        <v>426</v>
      </c>
      <c r="S77" s="13" t="s">
        <v>426</v>
      </c>
      <c r="T77" s="13" t="s">
        <v>426</v>
      </c>
      <c r="U77" s="13" t="s">
        <v>426</v>
      </c>
      <c r="V77" s="13" t="s">
        <v>426</v>
      </c>
      <c r="X77" s="13" t="s">
        <v>426</v>
      </c>
      <c r="Y77" s="128"/>
      <c r="Z77" s="128"/>
      <c r="AA77" s="128"/>
      <c r="AB77" s="128"/>
      <c r="AC77" s="128"/>
      <c r="AD77" s="128"/>
      <c r="AE77" s="128"/>
      <c r="AF77" s="128"/>
      <c r="AG77" s="128"/>
      <c r="AH77" s="128"/>
      <c r="AI77" s="128"/>
      <c r="AJ77" s="128"/>
      <c r="AK77" s="128"/>
      <c r="AL77" s="128"/>
      <c r="AM77" s="128"/>
      <c r="AN77" s="128"/>
      <c r="AO77" s="128"/>
    </row>
    <row r="78" spans="4:41" ht="13.5" customHeight="1" x14ac:dyDescent="0.25">
      <c r="D78" s="13" t="s">
        <v>173</v>
      </c>
      <c r="E78" s="13" t="s">
        <v>426</v>
      </c>
      <c r="F78" s="13" t="s">
        <v>173</v>
      </c>
      <c r="G78" s="13" t="s">
        <v>426</v>
      </c>
      <c r="H78" s="13" t="s">
        <v>426</v>
      </c>
      <c r="I78" s="13" t="s">
        <v>426</v>
      </c>
      <c r="J78" s="13" t="s">
        <v>426</v>
      </c>
      <c r="K78" s="13" t="s">
        <v>426</v>
      </c>
      <c r="L78" s="101"/>
      <c r="Q78" s="13" t="s">
        <v>173</v>
      </c>
      <c r="R78" s="13" t="s">
        <v>426</v>
      </c>
      <c r="S78" s="13" t="s">
        <v>426</v>
      </c>
      <c r="T78" s="13" t="s">
        <v>426</v>
      </c>
      <c r="U78" s="13" t="s">
        <v>426</v>
      </c>
      <c r="V78" s="13" t="s">
        <v>426</v>
      </c>
      <c r="X78" s="13" t="s">
        <v>426</v>
      </c>
      <c r="Y78" s="128"/>
      <c r="Z78" s="128"/>
      <c r="AA78" s="128"/>
      <c r="AB78" s="128"/>
      <c r="AC78" s="128"/>
      <c r="AD78" s="128"/>
      <c r="AE78" s="128"/>
      <c r="AF78" s="128"/>
      <c r="AG78" s="128"/>
      <c r="AH78" s="128"/>
      <c r="AI78" s="128"/>
      <c r="AJ78" s="128"/>
      <c r="AK78" s="128"/>
      <c r="AL78" s="128"/>
      <c r="AM78" s="128"/>
      <c r="AN78" s="128"/>
      <c r="AO78" s="128"/>
    </row>
    <row r="79" spans="4:41" ht="13.5" customHeight="1" x14ac:dyDescent="0.25">
      <c r="D79" s="13" t="s">
        <v>173</v>
      </c>
      <c r="E79" s="13" t="s">
        <v>426</v>
      </c>
      <c r="F79" s="13" t="s">
        <v>173</v>
      </c>
      <c r="G79" s="13" t="s">
        <v>426</v>
      </c>
      <c r="H79" s="13" t="s">
        <v>426</v>
      </c>
      <c r="I79" s="13" t="s">
        <v>426</v>
      </c>
      <c r="J79" s="13" t="s">
        <v>426</v>
      </c>
      <c r="K79" s="13" t="s">
        <v>426</v>
      </c>
      <c r="L79" s="101"/>
      <c r="Q79" s="13" t="s">
        <v>173</v>
      </c>
      <c r="R79" s="13" t="s">
        <v>426</v>
      </c>
      <c r="S79" s="13" t="s">
        <v>426</v>
      </c>
      <c r="T79" s="13" t="s">
        <v>426</v>
      </c>
      <c r="U79" s="13" t="s">
        <v>426</v>
      </c>
      <c r="V79" s="13" t="s">
        <v>426</v>
      </c>
      <c r="X79" s="13" t="s">
        <v>426</v>
      </c>
      <c r="Y79" s="128"/>
      <c r="Z79" s="128"/>
      <c r="AA79" s="128"/>
      <c r="AB79" s="128"/>
      <c r="AC79" s="128"/>
      <c r="AD79" s="128"/>
      <c r="AE79" s="128"/>
      <c r="AF79" s="128"/>
      <c r="AG79" s="128"/>
      <c r="AH79" s="128"/>
      <c r="AI79" s="128"/>
      <c r="AJ79" s="128"/>
      <c r="AK79" s="128"/>
      <c r="AL79" s="128"/>
      <c r="AM79" s="128"/>
      <c r="AN79" s="128"/>
      <c r="AO79" s="128"/>
    </row>
    <row r="80" spans="4:41" ht="13.5" customHeight="1" x14ac:dyDescent="0.25">
      <c r="D80" s="13" t="s">
        <v>173</v>
      </c>
      <c r="E80" s="13" t="s">
        <v>426</v>
      </c>
      <c r="F80" s="13" t="s">
        <v>173</v>
      </c>
      <c r="G80" s="13" t="s">
        <v>426</v>
      </c>
      <c r="H80" s="13" t="s">
        <v>426</v>
      </c>
      <c r="I80" s="13" t="s">
        <v>426</v>
      </c>
      <c r="J80" s="13" t="s">
        <v>426</v>
      </c>
      <c r="K80" s="13" t="s">
        <v>426</v>
      </c>
      <c r="L80" s="101"/>
      <c r="Q80" s="13" t="s">
        <v>173</v>
      </c>
      <c r="R80" s="13" t="s">
        <v>426</v>
      </c>
      <c r="S80" s="13" t="s">
        <v>426</v>
      </c>
      <c r="T80" s="13" t="s">
        <v>426</v>
      </c>
      <c r="U80" s="13" t="s">
        <v>426</v>
      </c>
      <c r="V80" s="13" t="s">
        <v>426</v>
      </c>
      <c r="X80" s="13" t="s">
        <v>426</v>
      </c>
      <c r="Y80" s="128"/>
      <c r="Z80" s="128"/>
      <c r="AA80" s="128"/>
      <c r="AB80" s="128"/>
      <c r="AC80" s="128"/>
      <c r="AD80" s="128"/>
      <c r="AE80" s="128"/>
      <c r="AF80" s="128"/>
      <c r="AG80" s="128"/>
      <c r="AH80" s="128"/>
      <c r="AI80" s="128"/>
      <c r="AJ80" s="128"/>
      <c r="AK80" s="128"/>
      <c r="AL80" s="128"/>
      <c r="AM80" s="128"/>
      <c r="AN80" s="128"/>
      <c r="AO80" s="128"/>
    </row>
    <row r="81" spans="4:41" ht="13.5" customHeight="1" x14ac:dyDescent="0.25">
      <c r="D81" s="13" t="s">
        <v>515</v>
      </c>
      <c r="E81" s="13" t="s">
        <v>516</v>
      </c>
      <c r="F81" s="13" t="s">
        <v>450</v>
      </c>
      <c r="G81" s="13" t="s">
        <v>512</v>
      </c>
      <c r="H81" s="13">
        <v>31.536000000000001</v>
      </c>
      <c r="I81" s="13">
        <v>0.9</v>
      </c>
      <c r="J81" s="13">
        <v>2030</v>
      </c>
      <c r="K81" s="13">
        <v>20</v>
      </c>
      <c r="L81" s="101"/>
      <c r="Q81" s="13" t="s">
        <v>155</v>
      </c>
      <c r="R81" s="13" t="s">
        <v>515</v>
      </c>
      <c r="S81" s="13" t="s">
        <v>516</v>
      </c>
      <c r="T81" s="13" t="s">
        <v>19</v>
      </c>
      <c r="U81" s="13" t="s">
        <v>329</v>
      </c>
      <c r="V81" s="13" t="s">
        <v>367</v>
      </c>
      <c r="X81" s="13" t="s">
        <v>431</v>
      </c>
      <c r="Y81" s="128"/>
      <c r="Z81" s="128"/>
      <c r="AA81" s="128"/>
      <c r="AB81" s="128"/>
      <c r="AC81" s="128"/>
      <c r="AD81" s="128"/>
      <c r="AE81" s="128"/>
      <c r="AF81" s="128"/>
      <c r="AG81" s="128"/>
      <c r="AH81" s="128"/>
      <c r="AI81" s="128"/>
      <c r="AJ81" s="128"/>
      <c r="AK81" s="128"/>
      <c r="AL81" s="128"/>
      <c r="AM81" s="128"/>
      <c r="AN81" s="128"/>
      <c r="AO81" s="128"/>
    </row>
    <row r="82" spans="4:41" ht="13.5" customHeight="1" x14ac:dyDescent="0.25">
      <c r="D82" s="13" t="s">
        <v>173</v>
      </c>
      <c r="E82" s="13" t="s">
        <v>426</v>
      </c>
      <c r="F82" s="13" t="s">
        <v>173</v>
      </c>
      <c r="G82" s="13" t="s">
        <v>426</v>
      </c>
      <c r="H82" s="13" t="s">
        <v>426</v>
      </c>
      <c r="I82" s="13" t="s">
        <v>426</v>
      </c>
      <c r="J82" s="13" t="s">
        <v>426</v>
      </c>
      <c r="K82" s="13" t="s">
        <v>426</v>
      </c>
      <c r="L82" s="101"/>
      <c r="Q82" s="13" t="s">
        <v>173</v>
      </c>
      <c r="R82" s="13" t="s">
        <v>426</v>
      </c>
      <c r="S82" s="13" t="s">
        <v>426</v>
      </c>
      <c r="T82" s="13" t="s">
        <v>426</v>
      </c>
      <c r="U82" s="13" t="s">
        <v>426</v>
      </c>
      <c r="V82" s="13" t="s">
        <v>426</v>
      </c>
      <c r="X82" s="13" t="s">
        <v>426</v>
      </c>
      <c r="Y82" s="128"/>
      <c r="Z82" s="128"/>
      <c r="AA82" s="128"/>
      <c r="AB82" s="128"/>
      <c r="AC82" s="128"/>
      <c r="AD82" s="128"/>
      <c r="AE82" s="128"/>
      <c r="AF82" s="128"/>
      <c r="AG82" s="128"/>
      <c r="AH82" s="128"/>
      <c r="AI82" s="128"/>
      <c r="AJ82" s="128"/>
      <c r="AK82" s="128"/>
      <c r="AL82" s="128"/>
      <c r="AM82" s="128"/>
      <c r="AN82" s="128"/>
      <c r="AO82" s="128"/>
    </row>
    <row r="83" spans="4:41" ht="13.5" customHeight="1" x14ac:dyDescent="0.25">
      <c r="D83" s="13" t="s">
        <v>173</v>
      </c>
      <c r="E83" s="13" t="s">
        <v>426</v>
      </c>
      <c r="F83" s="13" t="s">
        <v>173</v>
      </c>
      <c r="G83" s="13" t="s">
        <v>426</v>
      </c>
      <c r="H83" s="13" t="s">
        <v>426</v>
      </c>
      <c r="I83" s="13" t="s">
        <v>426</v>
      </c>
      <c r="J83" s="13" t="s">
        <v>426</v>
      </c>
      <c r="K83" s="13" t="s">
        <v>426</v>
      </c>
      <c r="L83" s="101"/>
      <c r="Q83" s="13" t="s">
        <v>173</v>
      </c>
      <c r="R83" s="13" t="s">
        <v>426</v>
      </c>
      <c r="S83" s="13" t="s">
        <v>426</v>
      </c>
      <c r="T83" s="13" t="s">
        <v>426</v>
      </c>
      <c r="U83" s="13" t="s">
        <v>426</v>
      </c>
      <c r="V83" s="13" t="s">
        <v>426</v>
      </c>
      <c r="X83" s="13" t="s">
        <v>426</v>
      </c>
      <c r="Y83" s="128"/>
      <c r="Z83" s="128"/>
      <c r="AA83" s="128"/>
      <c r="AB83" s="128"/>
      <c r="AC83" s="128"/>
      <c r="AD83" s="128"/>
      <c r="AE83" s="128"/>
      <c r="AF83" s="128"/>
      <c r="AG83" s="128"/>
      <c r="AH83" s="128"/>
      <c r="AI83" s="128"/>
      <c r="AJ83" s="128"/>
      <c r="AK83" s="128"/>
      <c r="AL83" s="128"/>
      <c r="AM83" s="128"/>
      <c r="AN83" s="128"/>
      <c r="AO83" s="128"/>
    </row>
    <row r="84" spans="4:41" ht="13.5" customHeight="1" x14ac:dyDescent="0.25">
      <c r="D84" s="13" t="s">
        <v>173</v>
      </c>
      <c r="E84" s="13" t="s">
        <v>426</v>
      </c>
      <c r="F84" s="13" t="s">
        <v>173</v>
      </c>
      <c r="G84" s="13" t="s">
        <v>426</v>
      </c>
      <c r="H84" s="13" t="s">
        <v>426</v>
      </c>
      <c r="I84" s="13" t="s">
        <v>426</v>
      </c>
      <c r="J84" s="13" t="s">
        <v>426</v>
      </c>
      <c r="K84" s="13" t="s">
        <v>426</v>
      </c>
      <c r="L84" s="101"/>
      <c r="Q84" s="13" t="s">
        <v>173</v>
      </c>
      <c r="R84" s="13" t="s">
        <v>426</v>
      </c>
      <c r="S84" s="13" t="s">
        <v>426</v>
      </c>
      <c r="T84" s="13" t="s">
        <v>426</v>
      </c>
      <c r="U84" s="13" t="s">
        <v>426</v>
      </c>
      <c r="V84" s="13" t="s">
        <v>426</v>
      </c>
      <c r="X84" s="13" t="s">
        <v>426</v>
      </c>
      <c r="Y84" s="128"/>
      <c r="Z84" s="128"/>
      <c r="AA84" s="128"/>
      <c r="AB84" s="128"/>
      <c r="AC84" s="128"/>
      <c r="AD84" s="128"/>
      <c r="AE84" s="128"/>
      <c r="AF84" s="128"/>
      <c r="AG84" s="128"/>
      <c r="AH84" s="128"/>
      <c r="AI84" s="128"/>
      <c r="AJ84" s="128"/>
      <c r="AK84" s="128"/>
      <c r="AL84" s="128"/>
      <c r="AM84" s="128"/>
      <c r="AN84" s="128"/>
      <c r="AO84" s="128"/>
    </row>
    <row r="85" spans="4:41" ht="13.5" customHeight="1" x14ac:dyDescent="0.25">
      <c r="D85" s="13" t="s">
        <v>173</v>
      </c>
      <c r="E85" s="13" t="s">
        <v>426</v>
      </c>
      <c r="F85" s="13" t="s">
        <v>173</v>
      </c>
      <c r="G85" s="13" t="s">
        <v>426</v>
      </c>
      <c r="H85" s="13" t="s">
        <v>426</v>
      </c>
      <c r="I85" s="13" t="s">
        <v>426</v>
      </c>
      <c r="J85" s="13" t="s">
        <v>426</v>
      </c>
      <c r="K85" s="13" t="s">
        <v>426</v>
      </c>
      <c r="Q85" s="13" t="s">
        <v>173</v>
      </c>
      <c r="R85" s="13" t="s">
        <v>426</v>
      </c>
      <c r="S85" s="13" t="s">
        <v>426</v>
      </c>
      <c r="T85" s="13" t="s">
        <v>426</v>
      </c>
      <c r="U85" s="13" t="s">
        <v>426</v>
      </c>
      <c r="V85" s="13" t="s">
        <v>426</v>
      </c>
      <c r="X85" s="13" t="s">
        <v>426</v>
      </c>
      <c r="Y85" s="129"/>
      <c r="Z85" s="129"/>
      <c r="AA85" s="129"/>
      <c r="AB85" s="129"/>
      <c r="AC85" s="129"/>
      <c r="AD85" s="129"/>
      <c r="AE85" s="129"/>
      <c r="AF85" s="129"/>
    </row>
    <row r="86" spans="4:41" x14ac:dyDescent="0.25">
      <c r="D86" s="61" t="s">
        <v>173</v>
      </c>
      <c r="E86" s="61" t="s">
        <v>426</v>
      </c>
      <c r="F86" s="61" t="s">
        <v>173</v>
      </c>
      <c r="G86" s="61" t="s">
        <v>426</v>
      </c>
      <c r="H86" s="61" t="s">
        <v>426</v>
      </c>
      <c r="I86" s="61" t="s">
        <v>426</v>
      </c>
      <c r="J86" s="61" t="s">
        <v>426</v>
      </c>
      <c r="K86" s="61" t="s">
        <v>426</v>
      </c>
      <c r="Q86" s="61" t="s">
        <v>173</v>
      </c>
      <c r="R86" s="61" t="s">
        <v>426</v>
      </c>
      <c r="S86" s="61" t="s">
        <v>426</v>
      </c>
      <c r="T86" s="61" t="s">
        <v>426</v>
      </c>
      <c r="U86" s="61" t="s">
        <v>426</v>
      </c>
      <c r="V86" s="61" t="s">
        <v>426</v>
      </c>
      <c r="W86" s="61"/>
      <c r="X86" s="61" t="s">
        <v>426</v>
      </c>
      <c r="Y86" s="129"/>
      <c r="Z86" s="129"/>
      <c r="AA86" s="129"/>
      <c r="AB86" s="129"/>
      <c r="AC86" s="129"/>
      <c r="AD86" s="129"/>
      <c r="AE86" s="129"/>
      <c r="AF86" s="129"/>
    </row>
    <row r="87" spans="4:41" x14ac:dyDescent="0.25">
      <c r="H87" s="127"/>
      <c r="I87" s="101"/>
      <c r="J87" s="22"/>
      <c r="K87" s="102"/>
      <c r="T87" s="129"/>
      <c r="U87" s="129"/>
      <c r="V87" s="129"/>
      <c r="W87" s="129"/>
      <c r="X87" s="129"/>
      <c r="Y87" s="129"/>
      <c r="Z87" s="129"/>
      <c r="AA87" s="129"/>
      <c r="AB87" s="129"/>
      <c r="AC87" s="129"/>
      <c r="AD87" s="129"/>
      <c r="AE87" s="129"/>
      <c r="AF87" s="129"/>
      <c r="AH87" s="13" t="s">
        <v>426</v>
      </c>
    </row>
    <row r="88" spans="4:41" x14ac:dyDescent="0.25">
      <c r="H88" s="127"/>
      <c r="I88" s="102"/>
      <c r="J88" s="102"/>
      <c r="K88" s="102"/>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3" t="s">
        <v>426</v>
      </c>
    </row>
    <row r="89" spans="4:41" x14ac:dyDescent="0.25">
      <c r="D89" s="68" t="s">
        <v>132</v>
      </c>
      <c r="I89"/>
      <c r="J89" s="13"/>
      <c r="N89" s="69"/>
      <c r="O89" s="69"/>
      <c r="P89" s="69"/>
      <c r="Q89" s="69"/>
      <c r="R89" s="69"/>
      <c r="S89" s="69"/>
      <c r="T89" s="69"/>
      <c r="U89" s="69"/>
      <c r="V89" s="69"/>
      <c r="W89" s="69"/>
      <c r="X89" s="69"/>
      <c r="Y89" s="69"/>
      <c r="Z89" s="69"/>
      <c r="AA89" s="69"/>
      <c r="AB89" s="69"/>
      <c r="AC89" s="69"/>
      <c r="AD89" s="69"/>
      <c r="AE89" s="69"/>
      <c r="AF89" s="69"/>
      <c r="AG89" s="69"/>
      <c r="AH89" s="13" t="s">
        <v>426</v>
      </c>
      <c r="AI89" s="69"/>
      <c r="AJ89" s="69"/>
    </row>
    <row r="90" spans="4:41" ht="15.75" thickBot="1" x14ac:dyDescent="0.3">
      <c r="D90" s="70" t="s">
        <v>138</v>
      </c>
      <c r="E90" s="71" t="s">
        <v>179</v>
      </c>
      <c r="F90" s="70" t="s">
        <v>159</v>
      </c>
      <c r="G90" s="70" t="s">
        <v>46</v>
      </c>
      <c r="H90" s="70" t="s">
        <v>160</v>
      </c>
      <c r="I90" s="70" t="s">
        <v>71</v>
      </c>
      <c r="J90" s="70" t="s">
        <v>72</v>
      </c>
      <c r="K90" s="70" t="s">
        <v>73</v>
      </c>
      <c r="L90" s="70" t="s">
        <v>74</v>
      </c>
      <c r="M90" s="70" t="s">
        <v>75</v>
      </c>
      <c r="N90" s="70" t="s">
        <v>76</v>
      </c>
      <c r="O90" s="70" t="s">
        <v>77</v>
      </c>
      <c r="P90" s="70" t="s">
        <v>78</v>
      </c>
      <c r="Q90" s="70" t="s">
        <v>79</v>
      </c>
      <c r="R90" s="70" t="s">
        <v>80</v>
      </c>
      <c r="S90" s="70" t="s">
        <v>23</v>
      </c>
      <c r="T90" s="70" t="s">
        <v>24</v>
      </c>
      <c r="U90" s="70" t="s">
        <v>25</v>
      </c>
      <c r="V90" s="70" t="s">
        <v>81</v>
      </c>
      <c r="W90" s="70" t="s">
        <v>82</v>
      </c>
      <c r="X90" s="70" t="s">
        <v>83</v>
      </c>
      <c r="Y90" s="70" t="s">
        <v>84</v>
      </c>
      <c r="Z90" s="70" t="s">
        <v>26</v>
      </c>
      <c r="AA90" s="70" t="s">
        <v>27</v>
      </c>
      <c r="AB90" s="70" t="s">
        <v>4</v>
      </c>
      <c r="AC90" s="70" t="s">
        <v>85</v>
      </c>
      <c r="AD90" s="70" t="s">
        <v>28</v>
      </c>
      <c r="AE90" s="70" t="s">
        <v>69</v>
      </c>
      <c r="AF90" s="70" t="s">
        <v>29</v>
      </c>
      <c r="AG90" s="70" t="s">
        <v>30</v>
      </c>
      <c r="AH90" s="70" t="s">
        <v>31</v>
      </c>
      <c r="AI90" s="70" t="s">
        <v>32</v>
      </c>
      <c r="AJ90" s="70" t="s">
        <v>70</v>
      </c>
      <c r="AK90" s="70" t="s">
        <v>33</v>
      </c>
      <c r="AL90" s="70" t="s">
        <v>34</v>
      </c>
      <c r="AM90" s="70" t="s">
        <v>35</v>
      </c>
    </row>
    <row r="91" spans="4:41" x14ac:dyDescent="0.25">
      <c r="D91" s="65" t="s">
        <v>161</v>
      </c>
      <c r="E91" s="65" t="s">
        <v>48</v>
      </c>
      <c r="F91" s="65" t="s">
        <v>180</v>
      </c>
      <c r="G91" s="65"/>
      <c r="H91" s="65" t="s">
        <v>201</v>
      </c>
      <c r="I91" s="65"/>
      <c r="J91" s="65"/>
      <c r="K91" s="65"/>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c r="AK91" s="65"/>
      <c r="AL91" s="65"/>
      <c r="AM91" s="65"/>
    </row>
    <row r="92" spans="4:41" x14ac:dyDescent="0.25">
      <c r="D92" s="188" t="s">
        <v>336</v>
      </c>
      <c r="E92" s="189"/>
      <c r="F92" s="189"/>
      <c r="G92" s="189"/>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row>
    <row r="93" spans="4:41" x14ac:dyDescent="0.25">
      <c r="D93" s="13" t="s">
        <v>173</v>
      </c>
      <c r="E93" s="13" t="s">
        <v>426</v>
      </c>
      <c r="F93" s="13" t="s">
        <v>426</v>
      </c>
      <c r="G93" s="13" t="s">
        <v>426</v>
      </c>
      <c r="H93" s="13" t="s">
        <v>426</v>
      </c>
      <c r="I93" s="127" t="s">
        <v>426</v>
      </c>
      <c r="J93" s="127" t="s">
        <v>426</v>
      </c>
      <c r="K93" s="127" t="s">
        <v>426</v>
      </c>
      <c r="L93" s="127" t="s">
        <v>426</v>
      </c>
      <c r="M93" s="127" t="s">
        <v>426</v>
      </c>
      <c r="N93" s="127" t="s">
        <v>426</v>
      </c>
      <c r="O93" s="127" t="s">
        <v>426</v>
      </c>
      <c r="P93" s="127" t="s">
        <v>426</v>
      </c>
      <c r="Q93" s="127" t="s">
        <v>426</v>
      </c>
      <c r="R93" s="127" t="s">
        <v>426</v>
      </c>
      <c r="S93" s="127" t="s">
        <v>426</v>
      </c>
      <c r="T93" s="127" t="s">
        <v>426</v>
      </c>
      <c r="U93" s="127" t="s">
        <v>426</v>
      </c>
      <c r="V93" s="127" t="s">
        <v>426</v>
      </c>
      <c r="W93" s="127" t="s">
        <v>426</v>
      </c>
      <c r="X93" s="127" t="s">
        <v>426</v>
      </c>
      <c r="Y93" s="127" t="s">
        <v>426</v>
      </c>
      <c r="Z93" s="127" t="s">
        <v>426</v>
      </c>
      <c r="AA93" s="127" t="s">
        <v>426</v>
      </c>
      <c r="AB93" s="127" t="s">
        <v>426</v>
      </c>
      <c r="AC93" s="127" t="s">
        <v>426</v>
      </c>
      <c r="AD93" s="127" t="s">
        <v>426</v>
      </c>
      <c r="AE93" s="127" t="s">
        <v>426</v>
      </c>
      <c r="AF93" s="127" t="s">
        <v>426</v>
      </c>
      <c r="AG93" s="127" t="s">
        <v>426</v>
      </c>
      <c r="AH93" s="127" t="s">
        <v>426</v>
      </c>
      <c r="AI93" s="127" t="s">
        <v>426</v>
      </c>
      <c r="AJ93" s="127" t="s">
        <v>426</v>
      </c>
      <c r="AK93" s="127" t="s">
        <v>426</v>
      </c>
      <c r="AL93" s="127" t="s">
        <v>426</v>
      </c>
      <c r="AM93" s="127" t="s">
        <v>426</v>
      </c>
    </row>
    <row r="94" spans="4:41" x14ac:dyDescent="0.25">
      <c r="D94" s="13" t="s">
        <v>427</v>
      </c>
      <c r="E94" s="13" t="s">
        <v>428</v>
      </c>
      <c r="F94" s="13" t="s">
        <v>136</v>
      </c>
      <c r="G94" s="13">
        <v>2020</v>
      </c>
      <c r="H94" s="13" t="s">
        <v>174</v>
      </c>
      <c r="I94" s="127">
        <v>0.6</v>
      </c>
      <c r="J94" s="127">
        <v>0.6</v>
      </c>
      <c r="K94" s="127">
        <v>0.6</v>
      </c>
      <c r="L94" s="127">
        <v>0.6</v>
      </c>
      <c r="M94" s="127">
        <v>0.6</v>
      </c>
      <c r="N94" s="127">
        <v>0.6</v>
      </c>
      <c r="O94" s="127">
        <v>0.6</v>
      </c>
      <c r="P94" s="127">
        <v>0.6</v>
      </c>
      <c r="Q94" s="127">
        <v>0.6</v>
      </c>
      <c r="R94" s="127">
        <v>0.6</v>
      </c>
      <c r="S94" s="127">
        <v>0.6</v>
      </c>
      <c r="T94" s="127">
        <v>0.6</v>
      </c>
      <c r="U94" s="127">
        <v>0.6</v>
      </c>
      <c r="V94" s="127">
        <v>0.6</v>
      </c>
      <c r="W94" s="127">
        <v>0.6</v>
      </c>
      <c r="X94" s="127">
        <v>0.6</v>
      </c>
      <c r="Y94" s="127">
        <v>0.6</v>
      </c>
      <c r="Z94" s="127">
        <v>0.6</v>
      </c>
      <c r="AA94" s="127">
        <v>0.6</v>
      </c>
      <c r="AB94" s="127">
        <v>0.6</v>
      </c>
      <c r="AC94" s="127">
        <v>0.6</v>
      </c>
      <c r="AD94" s="127">
        <v>0.6</v>
      </c>
      <c r="AE94" s="127">
        <v>0.6</v>
      </c>
      <c r="AF94" s="127">
        <v>0.6</v>
      </c>
      <c r="AG94" s="127">
        <v>0.6</v>
      </c>
      <c r="AH94" s="127">
        <v>0.6</v>
      </c>
      <c r="AI94" s="127">
        <v>0.6</v>
      </c>
      <c r="AJ94" s="127">
        <v>0.6</v>
      </c>
      <c r="AK94" s="127">
        <v>0.6</v>
      </c>
      <c r="AL94" s="127">
        <v>0.6</v>
      </c>
      <c r="AM94" s="127">
        <v>0.6</v>
      </c>
    </row>
    <row r="95" spans="4:41" x14ac:dyDescent="0.25">
      <c r="D95" s="13" t="s">
        <v>432</v>
      </c>
      <c r="E95" s="13" t="s">
        <v>433</v>
      </c>
      <c r="F95" s="13" t="s">
        <v>136</v>
      </c>
      <c r="G95" s="13">
        <v>2020</v>
      </c>
      <c r="H95" s="13" t="s">
        <v>174</v>
      </c>
      <c r="I95" s="127">
        <v>1</v>
      </c>
      <c r="J95" s="127">
        <v>1</v>
      </c>
      <c r="K95" s="127">
        <v>1</v>
      </c>
      <c r="L95" s="127">
        <v>1</v>
      </c>
      <c r="M95" s="127">
        <v>1</v>
      </c>
      <c r="N95" s="127">
        <v>1</v>
      </c>
      <c r="O95" s="127">
        <v>1</v>
      </c>
      <c r="P95" s="127">
        <v>1</v>
      </c>
      <c r="Q95" s="127">
        <v>1</v>
      </c>
      <c r="R95" s="127">
        <v>1</v>
      </c>
      <c r="S95" s="127">
        <v>1</v>
      </c>
      <c r="T95" s="127">
        <v>1</v>
      </c>
      <c r="U95" s="127">
        <v>1</v>
      </c>
      <c r="V95" s="127">
        <v>1</v>
      </c>
      <c r="W95" s="127">
        <v>1</v>
      </c>
      <c r="X95" s="127">
        <v>1</v>
      </c>
      <c r="Y95" s="127">
        <v>1</v>
      </c>
      <c r="Z95" s="127">
        <v>1</v>
      </c>
      <c r="AA95" s="127">
        <v>1</v>
      </c>
      <c r="AB95" s="127">
        <v>1</v>
      </c>
      <c r="AC95" s="127">
        <v>1</v>
      </c>
      <c r="AD95" s="127">
        <v>1</v>
      </c>
      <c r="AE95" s="127">
        <v>1</v>
      </c>
      <c r="AF95" s="127">
        <v>1</v>
      </c>
      <c r="AG95" s="127">
        <v>1</v>
      </c>
      <c r="AH95" s="127">
        <v>1</v>
      </c>
      <c r="AI95" s="127">
        <v>1</v>
      </c>
      <c r="AJ95" s="127">
        <v>1</v>
      </c>
      <c r="AK95" s="127">
        <v>1</v>
      </c>
      <c r="AL95" s="127">
        <v>1</v>
      </c>
      <c r="AM95" s="127">
        <v>1</v>
      </c>
    </row>
    <row r="96" spans="4:41" x14ac:dyDescent="0.25">
      <c r="D96" s="13" t="s">
        <v>435</v>
      </c>
      <c r="E96" s="13" t="s">
        <v>436</v>
      </c>
      <c r="F96" s="13" t="s">
        <v>136</v>
      </c>
      <c r="G96" s="13">
        <v>2020</v>
      </c>
      <c r="H96" s="13" t="s">
        <v>174</v>
      </c>
      <c r="I96" s="127">
        <v>0.4</v>
      </c>
      <c r="J96" s="127">
        <v>0.4</v>
      </c>
      <c r="K96" s="127">
        <v>0.4</v>
      </c>
      <c r="L96" s="127">
        <v>0.4</v>
      </c>
      <c r="M96" s="127">
        <v>0.4</v>
      </c>
      <c r="N96" s="127">
        <v>0.4</v>
      </c>
      <c r="O96" s="127">
        <v>0.4</v>
      </c>
      <c r="P96" s="127">
        <v>0.4</v>
      </c>
      <c r="Q96" s="127">
        <v>0.4</v>
      </c>
      <c r="R96" s="127">
        <v>0.4</v>
      </c>
      <c r="S96" s="127">
        <v>0.4</v>
      </c>
      <c r="T96" s="127">
        <v>0.4</v>
      </c>
      <c r="U96" s="127">
        <v>0.4</v>
      </c>
      <c r="V96" s="127">
        <v>0.4</v>
      </c>
      <c r="W96" s="127">
        <v>0.4</v>
      </c>
      <c r="X96" s="127">
        <v>0.4</v>
      </c>
      <c r="Y96" s="127">
        <v>0.4</v>
      </c>
      <c r="Z96" s="127">
        <v>0.4</v>
      </c>
      <c r="AA96" s="127">
        <v>0.4</v>
      </c>
      <c r="AB96" s="127">
        <v>0.4</v>
      </c>
      <c r="AC96" s="127">
        <v>0.4</v>
      </c>
      <c r="AD96" s="127">
        <v>0.4</v>
      </c>
      <c r="AE96" s="127">
        <v>0.4</v>
      </c>
      <c r="AF96" s="127">
        <v>0.4</v>
      </c>
      <c r="AG96" s="127">
        <v>0.4</v>
      </c>
      <c r="AH96" s="127">
        <v>0.4</v>
      </c>
      <c r="AI96" s="127">
        <v>0.4</v>
      </c>
      <c r="AJ96" s="127">
        <v>0.4</v>
      </c>
      <c r="AK96" s="127">
        <v>0.4</v>
      </c>
      <c r="AL96" s="127">
        <v>0.4</v>
      </c>
      <c r="AM96" s="127">
        <v>0.4</v>
      </c>
    </row>
    <row r="97" spans="4:39" x14ac:dyDescent="0.25">
      <c r="D97" s="13" t="s">
        <v>438</v>
      </c>
      <c r="E97" s="13" t="s">
        <v>439</v>
      </c>
      <c r="F97" s="13" t="s">
        <v>136</v>
      </c>
      <c r="G97" s="13">
        <v>2020</v>
      </c>
      <c r="H97" s="13" t="s">
        <v>174</v>
      </c>
      <c r="I97" s="127">
        <v>0.4</v>
      </c>
      <c r="J97" s="127">
        <v>0.4</v>
      </c>
      <c r="K97" s="127">
        <v>0.4</v>
      </c>
      <c r="L97" s="127">
        <v>0.4</v>
      </c>
      <c r="M97" s="127">
        <v>0.4</v>
      </c>
      <c r="N97" s="127">
        <v>0.4</v>
      </c>
      <c r="O97" s="127">
        <v>0.4</v>
      </c>
      <c r="P97" s="127">
        <v>0.4</v>
      </c>
      <c r="Q97" s="127">
        <v>0.4</v>
      </c>
      <c r="R97" s="127">
        <v>0.4</v>
      </c>
      <c r="S97" s="127">
        <v>0.4</v>
      </c>
      <c r="T97" s="127">
        <v>0.4</v>
      </c>
      <c r="U97" s="127">
        <v>0.4</v>
      </c>
      <c r="V97" s="127">
        <v>0.4</v>
      </c>
      <c r="W97" s="127">
        <v>0.4</v>
      </c>
      <c r="X97" s="127">
        <v>0.4</v>
      </c>
      <c r="Y97" s="127">
        <v>0.4</v>
      </c>
      <c r="Z97" s="127">
        <v>0.4</v>
      </c>
      <c r="AA97" s="127">
        <v>0.4</v>
      </c>
      <c r="AB97" s="127">
        <v>0.4</v>
      </c>
      <c r="AC97" s="127">
        <v>0.4</v>
      </c>
      <c r="AD97" s="127">
        <v>0.4</v>
      </c>
      <c r="AE97" s="127">
        <v>0.4</v>
      </c>
      <c r="AF97" s="127">
        <v>0.4</v>
      </c>
      <c r="AG97" s="127">
        <v>0.4</v>
      </c>
      <c r="AH97" s="127">
        <v>0.4</v>
      </c>
      <c r="AI97" s="127">
        <v>0.4</v>
      </c>
      <c r="AJ97" s="127">
        <v>0.4</v>
      </c>
      <c r="AK97" s="127">
        <v>0.4</v>
      </c>
      <c r="AL97" s="127">
        <v>0.4</v>
      </c>
      <c r="AM97" s="127">
        <v>0.4</v>
      </c>
    </row>
    <row r="98" spans="4:39" x14ac:dyDescent="0.25">
      <c r="D98" s="13" t="s">
        <v>173</v>
      </c>
      <c r="E98" s="13" t="s">
        <v>426</v>
      </c>
      <c r="F98" s="13" t="s">
        <v>426</v>
      </c>
      <c r="G98" s="13" t="s">
        <v>426</v>
      </c>
      <c r="H98" s="13" t="s">
        <v>426</v>
      </c>
      <c r="I98" s="127" t="s">
        <v>426</v>
      </c>
      <c r="J98" s="127" t="s">
        <v>426</v>
      </c>
      <c r="K98" s="127" t="s">
        <v>426</v>
      </c>
      <c r="L98" s="127" t="s">
        <v>426</v>
      </c>
      <c r="M98" s="127" t="s">
        <v>426</v>
      </c>
      <c r="N98" s="127" t="s">
        <v>426</v>
      </c>
      <c r="O98" s="127" t="s">
        <v>426</v>
      </c>
      <c r="P98" s="127" t="s">
        <v>426</v>
      </c>
      <c r="Q98" s="127" t="s">
        <v>426</v>
      </c>
      <c r="R98" s="127" t="s">
        <v>426</v>
      </c>
      <c r="S98" s="127" t="s">
        <v>426</v>
      </c>
      <c r="T98" s="127" t="s">
        <v>426</v>
      </c>
      <c r="U98" s="127" t="s">
        <v>426</v>
      </c>
      <c r="V98" s="127" t="s">
        <v>426</v>
      </c>
      <c r="W98" s="127" t="s">
        <v>426</v>
      </c>
      <c r="X98" s="127" t="s">
        <v>426</v>
      </c>
      <c r="Y98" s="127" t="s">
        <v>426</v>
      </c>
      <c r="Z98" s="127" t="s">
        <v>426</v>
      </c>
      <c r="AA98" s="127" t="s">
        <v>426</v>
      </c>
      <c r="AB98" s="127" t="s">
        <v>426</v>
      </c>
      <c r="AC98" s="127" t="s">
        <v>426</v>
      </c>
      <c r="AD98" s="127" t="s">
        <v>426</v>
      </c>
      <c r="AE98" s="127" t="s">
        <v>426</v>
      </c>
      <c r="AF98" s="127" t="s">
        <v>426</v>
      </c>
      <c r="AG98" s="127" t="s">
        <v>426</v>
      </c>
      <c r="AH98" s="127" t="s">
        <v>426</v>
      </c>
      <c r="AI98" s="127" t="s">
        <v>426</v>
      </c>
      <c r="AJ98" s="127" t="s">
        <v>426</v>
      </c>
      <c r="AK98" s="127" t="s">
        <v>426</v>
      </c>
      <c r="AL98" s="127" t="s">
        <v>426</v>
      </c>
      <c r="AM98" s="127" t="s">
        <v>426</v>
      </c>
    </row>
    <row r="99" spans="4:39" x14ac:dyDescent="0.25">
      <c r="D99" s="13" t="s">
        <v>173</v>
      </c>
      <c r="E99" s="13" t="s">
        <v>426</v>
      </c>
      <c r="F99" s="13" t="s">
        <v>426</v>
      </c>
      <c r="G99" s="13" t="s">
        <v>426</v>
      </c>
      <c r="H99" s="13" t="s">
        <v>426</v>
      </c>
      <c r="I99" s="127" t="s">
        <v>426</v>
      </c>
      <c r="J99" s="127" t="s">
        <v>426</v>
      </c>
      <c r="K99" s="127" t="s">
        <v>426</v>
      </c>
      <c r="L99" s="127" t="s">
        <v>426</v>
      </c>
      <c r="M99" s="127" t="s">
        <v>426</v>
      </c>
      <c r="N99" s="127" t="s">
        <v>426</v>
      </c>
      <c r="O99" s="127" t="s">
        <v>426</v>
      </c>
      <c r="P99" s="127" t="s">
        <v>426</v>
      </c>
      <c r="Q99" s="127" t="s">
        <v>426</v>
      </c>
      <c r="R99" s="127" t="s">
        <v>426</v>
      </c>
      <c r="S99" s="127" t="s">
        <v>426</v>
      </c>
      <c r="T99" s="127" t="s">
        <v>426</v>
      </c>
      <c r="U99" s="127" t="s">
        <v>426</v>
      </c>
      <c r="V99" s="127" t="s">
        <v>426</v>
      </c>
      <c r="W99" s="127" t="s">
        <v>426</v>
      </c>
      <c r="X99" s="127" t="s">
        <v>426</v>
      </c>
      <c r="Y99" s="127" t="s">
        <v>426</v>
      </c>
      <c r="Z99" s="127" t="s">
        <v>426</v>
      </c>
      <c r="AA99" s="127" t="s">
        <v>426</v>
      </c>
      <c r="AB99" s="127" t="s">
        <v>426</v>
      </c>
      <c r="AC99" s="127" t="s">
        <v>426</v>
      </c>
      <c r="AD99" s="127" t="s">
        <v>426</v>
      </c>
      <c r="AE99" s="127" t="s">
        <v>426</v>
      </c>
      <c r="AF99" s="127" t="s">
        <v>426</v>
      </c>
      <c r="AG99" s="127" t="s">
        <v>426</v>
      </c>
      <c r="AH99" s="127" t="s">
        <v>426</v>
      </c>
      <c r="AI99" s="127" t="s">
        <v>426</v>
      </c>
      <c r="AJ99" s="127" t="s">
        <v>426</v>
      </c>
      <c r="AK99" s="127" t="s">
        <v>426</v>
      </c>
      <c r="AL99" s="127" t="s">
        <v>426</v>
      </c>
      <c r="AM99" s="127" t="s">
        <v>426</v>
      </c>
    </row>
    <row r="100" spans="4:39" x14ac:dyDescent="0.25">
      <c r="D100" s="13" t="s">
        <v>440</v>
      </c>
      <c r="E100" s="13" t="s">
        <v>441</v>
      </c>
      <c r="F100" s="13" t="s">
        <v>136</v>
      </c>
      <c r="G100" s="13">
        <v>2025</v>
      </c>
      <c r="H100" s="13" t="s">
        <v>174</v>
      </c>
      <c r="I100" s="127">
        <v>0.6</v>
      </c>
      <c r="J100" s="127">
        <v>0.6</v>
      </c>
      <c r="K100" s="127">
        <v>0.6</v>
      </c>
      <c r="L100" s="127">
        <v>0.6</v>
      </c>
      <c r="M100" s="127">
        <v>0.6</v>
      </c>
      <c r="N100" s="127">
        <v>0.6</v>
      </c>
      <c r="O100" s="127">
        <v>0.6</v>
      </c>
      <c r="P100" s="127">
        <v>0.6</v>
      </c>
      <c r="Q100" s="127">
        <v>0.6</v>
      </c>
      <c r="R100" s="127">
        <v>0.6</v>
      </c>
      <c r="S100" s="127">
        <v>0.6</v>
      </c>
      <c r="T100" s="127">
        <v>0.6</v>
      </c>
      <c r="U100" s="127">
        <v>0.6</v>
      </c>
      <c r="V100" s="127">
        <v>0.6</v>
      </c>
      <c r="W100" s="127">
        <v>0.6</v>
      </c>
      <c r="X100" s="127">
        <v>0.6</v>
      </c>
      <c r="Y100" s="127">
        <v>0.6</v>
      </c>
      <c r="Z100" s="127">
        <v>0.6</v>
      </c>
      <c r="AA100" s="127">
        <v>0.6</v>
      </c>
      <c r="AB100" s="127">
        <v>0.6</v>
      </c>
      <c r="AC100" s="127">
        <v>0.6</v>
      </c>
      <c r="AD100" s="127">
        <v>0.6</v>
      </c>
      <c r="AE100" s="127">
        <v>0.6</v>
      </c>
      <c r="AF100" s="127">
        <v>0.6</v>
      </c>
      <c r="AG100" s="127">
        <v>0.6</v>
      </c>
      <c r="AH100" s="127">
        <v>0.6</v>
      </c>
      <c r="AI100" s="127">
        <v>0.6</v>
      </c>
      <c r="AJ100" s="127">
        <v>0.6</v>
      </c>
      <c r="AK100" s="127">
        <v>0.6</v>
      </c>
      <c r="AL100" s="127">
        <v>0.6</v>
      </c>
      <c r="AM100" s="127">
        <v>0.6</v>
      </c>
    </row>
    <row r="101" spans="4:39" x14ac:dyDescent="0.25">
      <c r="D101" s="13" t="s">
        <v>442</v>
      </c>
      <c r="E101" s="13" t="s">
        <v>443</v>
      </c>
      <c r="F101" s="13" t="s">
        <v>136</v>
      </c>
      <c r="G101" s="13">
        <v>2025</v>
      </c>
      <c r="H101" s="13" t="s">
        <v>174</v>
      </c>
      <c r="I101" s="127">
        <v>1</v>
      </c>
      <c r="J101" s="127">
        <v>1</v>
      </c>
      <c r="K101" s="127">
        <v>1</v>
      </c>
      <c r="L101" s="127">
        <v>1</v>
      </c>
      <c r="M101" s="127">
        <v>1</v>
      </c>
      <c r="N101" s="127">
        <v>1</v>
      </c>
      <c r="O101" s="127">
        <v>1</v>
      </c>
      <c r="P101" s="127">
        <v>1</v>
      </c>
      <c r="Q101" s="127">
        <v>1</v>
      </c>
      <c r="R101" s="127">
        <v>1</v>
      </c>
      <c r="S101" s="127">
        <v>1</v>
      </c>
      <c r="T101" s="127">
        <v>1</v>
      </c>
      <c r="U101" s="127">
        <v>1</v>
      </c>
      <c r="V101" s="127">
        <v>1</v>
      </c>
      <c r="W101" s="127">
        <v>1</v>
      </c>
      <c r="X101" s="127">
        <v>1</v>
      </c>
      <c r="Y101" s="127">
        <v>1</v>
      </c>
      <c r="Z101" s="127">
        <v>1</v>
      </c>
      <c r="AA101" s="127">
        <v>1</v>
      </c>
      <c r="AB101" s="127">
        <v>1</v>
      </c>
      <c r="AC101" s="127">
        <v>1</v>
      </c>
      <c r="AD101" s="127">
        <v>1</v>
      </c>
      <c r="AE101" s="127">
        <v>1</v>
      </c>
      <c r="AF101" s="127">
        <v>1</v>
      </c>
      <c r="AG101" s="127">
        <v>1</v>
      </c>
      <c r="AH101" s="127">
        <v>1</v>
      </c>
      <c r="AI101" s="127">
        <v>1</v>
      </c>
      <c r="AJ101" s="127">
        <v>1</v>
      </c>
      <c r="AK101" s="127">
        <v>1</v>
      </c>
      <c r="AL101" s="127">
        <v>1</v>
      </c>
      <c r="AM101" s="127">
        <v>1</v>
      </c>
    </row>
    <row r="102" spans="4:39" x14ac:dyDescent="0.25">
      <c r="D102" s="13" t="s">
        <v>444</v>
      </c>
      <c r="E102" s="13" t="s">
        <v>445</v>
      </c>
      <c r="F102" s="13" t="s">
        <v>136</v>
      </c>
      <c r="G102" s="13">
        <v>2025</v>
      </c>
      <c r="H102" s="13" t="s">
        <v>174</v>
      </c>
      <c r="I102" s="127">
        <v>0.4</v>
      </c>
      <c r="J102" s="127">
        <v>0.4</v>
      </c>
      <c r="K102" s="127">
        <v>0.4</v>
      </c>
      <c r="L102" s="127">
        <v>0.4</v>
      </c>
      <c r="M102" s="127">
        <v>0.4</v>
      </c>
      <c r="N102" s="127">
        <v>0.4</v>
      </c>
      <c r="O102" s="127">
        <v>0.4</v>
      </c>
      <c r="P102" s="127">
        <v>0.4</v>
      </c>
      <c r="Q102" s="127">
        <v>0.4</v>
      </c>
      <c r="R102" s="127">
        <v>0.4</v>
      </c>
      <c r="S102" s="127">
        <v>0.4</v>
      </c>
      <c r="T102" s="127">
        <v>0.4</v>
      </c>
      <c r="U102" s="127">
        <v>0.4</v>
      </c>
      <c r="V102" s="127">
        <v>0.4</v>
      </c>
      <c r="W102" s="127">
        <v>0.4</v>
      </c>
      <c r="X102" s="127">
        <v>0.4</v>
      </c>
      <c r="Y102" s="127">
        <v>0.4</v>
      </c>
      <c r="Z102" s="127">
        <v>0.4</v>
      </c>
      <c r="AA102" s="127">
        <v>0.4</v>
      </c>
      <c r="AB102" s="127">
        <v>0.4</v>
      </c>
      <c r="AC102" s="127">
        <v>0.4</v>
      </c>
      <c r="AD102" s="127">
        <v>0.4</v>
      </c>
      <c r="AE102" s="127">
        <v>0.4</v>
      </c>
      <c r="AF102" s="127">
        <v>0.4</v>
      </c>
      <c r="AG102" s="127">
        <v>0.4</v>
      </c>
      <c r="AH102" s="127">
        <v>0.4</v>
      </c>
      <c r="AI102" s="127">
        <v>0.4</v>
      </c>
      <c r="AJ102" s="127">
        <v>0.4</v>
      </c>
      <c r="AK102" s="127">
        <v>0.4</v>
      </c>
      <c r="AL102" s="127">
        <v>0.4</v>
      </c>
      <c r="AM102" s="127">
        <v>0.4</v>
      </c>
    </row>
    <row r="103" spans="4:39" x14ac:dyDescent="0.25">
      <c r="D103" s="13" t="s">
        <v>446</v>
      </c>
      <c r="E103" s="13" t="s">
        <v>447</v>
      </c>
      <c r="F103" s="13" t="s">
        <v>136</v>
      </c>
      <c r="G103" s="13">
        <v>2025</v>
      </c>
      <c r="H103" s="13" t="s">
        <v>174</v>
      </c>
      <c r="I103" s="127">
        <v>0.4</v>
      </c>
      <c r="J103" s="127">
        <v>0.4</v>
      </c>
      <c r="K103" s="127">
        <v>0.4</v>
      </c>
      <c r="L103" s="127">
        <v>0.4</v>
      </c>
      <c r="M103" s="127">
        <v>0.4</v>
      </c>
      <c r="N103" s="127">
        <v>0.4</v>
      </c>
      <c r="O103" s="127">
        <v>0.4</v>
      </c>
      <c r="P103" s="127">
        <v>0.4</v>
      </c>
      <c r="Q103" s="127">
        <v>0.4</v>
      </c>
      <c r="R103" s="127">
        <v>0.4</v>
      </c>
      <c r="S103" s="127">
        <v>0.4</v>
      </c>
      <c r="T103" s="127">
        <v>0.4</v>
      </c>
      <c r="U103" s="127">
        <v>0.4</v>
      </c>
      <c r="V103" s="127">
        <v>0.4</v>
      </c>
      <c r="W103" s="127">
        <v>0.4</v>
      </c>
      <c r="X103" s="127">
        <v>0.4</v>
      </c>
      <c r="Y103" s="127">
        <v>0.4</v>
      </c>
      <c r="Z103" s="127">
        <v>0.4</v>
      </c>
      <c r="AA103" s="127">
        <v>0.4</v>
      </c>
      <c r="AB103" s="127">
        <v>0.4</v>
      </c>
      <c r="AC103" s="127">
        <v>0.4</v>
      </c>
      <c r="AD103" s="127">
        <v>0.4</v>
      </c>
      <c r="AE103" s="127">
        <v>0.4</v>
      </c>
      <c r="AF103" s="127">
        <v>0.4</v>
      </c>
      <c r="AG103" s="127">
        <v>0.4</v>
      </c>
      <c r="AH103" s="127">
        <v>0.4</v>
      </c>
      <c r="AI103" s="127">
        <v>0.4</v>
      </c>
      <c r="AJ103" s="127">
        <v>0.4</v>
      </c>
      <c r="AK103" s="127">
        <v>0.4</v>
      </c>
      <c r="AL103" s="127">
        <v>0.4</v>
      </c>
      <c r="AM103" s="127">
        <v>0.4</v>
      </c>
    </row>
    <row r="104" spans="4:39" x14ac:dyDescent="0.25">
      <c r="D104" s="13" t="s">
        <v>173</v>
      </c>
      <c r="E104" s="13" t="s">
        <v>426</v>
      </c>
      <c r="F104" s="13" t="s">
        <v>426</v>
      </c>
      <c r="G104" s="13" t="s">
        <v>426</v>
      </c>
      <c r="H104" s="13" t="s">
        <v>426</v>
      </c>
      <c r="I104" s="127" t="s">
        <v>426</v>
      </c>
      <c r="J104" s="127" t="s">
        <v>426</v>
      </c>
      <c r="K104" s="127" t="s">
        <v>426</v>
      </c>
      <c r="L104" s="127" t="s">
        <v>426</v>
      </c>
      <c r="M104" s="127" t="s">
        <v>426</v>
      </c>
      <c r="N104" s="127" t="s">
        <v>426</v>
      </c>
      <c r="O104" s="127" t="s">
        <v>426</v>
      </c>
      <c r="P104" s="127" t="s">
        <v>426</v>
      </c>
      <c r="Q104" s="127" t="s">
        <v>426</v>
      </c>
      <c r="R104" s="127" t="s">
        <v>426</v>
      </c>
      <c r="S104" s="127" t="s">
        <v>426</v>
      </c>
      <c r="T104" s="127" t="s">
        <v>426</v>
      </c>
      <c r="U104" s="127" t="s">
        <v>426</v>
      </c>
      <c r="V104" s="127" t="s">
        <v>426</v>
      </c>
      <c r="W104" s="127" t="s">
        <v>426</v>
      </c>
      <c r="X104" s="127" t="s">
        <v>426</v>
      </c>
      <c r="Y104" s="127" t="s">
        <v>426</v>
      </c>
      <c r="Z104" s="127" t="s">
        <v>426</v>
      </c>
      <c r="AA104" s="127" t="s">
        <v>426</v>
      </c>
      <c r="AB104" s="127" t="s">
        <v>426</v>
      </c>
      <c r="AC104" s="127" t="s">
        <v>426</v>
      </c>
      <c r="AD104" s="127" t="s">
        <v>426</v>
      </c>
      <c r="AE104" s="127" t="s">
        <v>426</v>
      </c>
      <c r="AF104" s="127" t="s">
        <v>426</v>
      </c>
      <c r="AG104" s="127" t="s">
        <v>426</v>
      </c>
      <c r="AH104" s="127" t="s">
        <v>426</v>
      </c>
      <c r="AI104" s="127" t="s">
        <v>426</v>
      </c>
      <c r="AJ104" s="127" t="s">
        <v>426</v>
      </c>
      <c r="AK104" s="127" t="s">
        <v>426</v>
      </c>
      <c r="AL104" s="127" t="s">
        <v>426</v>
      </c>
      <c r="AM104" s="127" t="s">
        <v>426</v>
      </c>
    </row>
    <row r="105" spans="4:39" x14ac:dyDescent="0.25">
      <c r="D105" s="13" t="s">
        <v>173</v>
      </c>
      <c r="E105" s="13" t="s">
        <v>426</v>
      </c>
      <c r="F105" s="13" t="s">
        <v>426</v>
      </c>
      <c r="G105" s="13" t="s">
        <v>426</v>
      </c>
      <c r="H105" s="13" t="s">
        <v>426</v>
      </c>
      <c r="I105" s="127" t="s">
        <v>426</v>
      </c>
      <c r="J105" s="127" t="s">
        <v>426</v>
      </c>
      <c r="K105" s="127" t="s">
        <v>426</v>
      </c>
      <c r="L105" s="127" t="s">
        <v>426</v>
      </c>
      <c r="M105" s="127" t="s">
        <v>426</v>
      </c>
      <c r="N105" s="127" t="s">
        <v>426</v>
      </c>
      <c r="O105" s="127" t="s">
        <v>426</v>
      </c>
      <c r="P105" s="127" t="s">
        <v>426</v>
      </c>
      <c r="Q105" s="127" t="s">
        <v>426</v>
      </c>
      <c r="R105" s="127" t="s">
        <v>426</v>
      </c>
      <c r="S105" s="127" t="s">
        <v>426</v>
      </c>
      <c r="T105" s="127" t="s">
        <v>426</v>
      </c>
      <c r="U105" s="127" t="s">
        <v>426</v>
      </c>
      <c r="V105" s="127" t="s">
        <v>426</v>
      </c>
      <c r="W105" s="127" t="s">
        <v>426</v>
      </c>
      <c r="X105" s="127" t="s">
        <v>426</v>
      </c>
      <c r="Y105" s="127" t="s">
        <v>426</v>
      </c>
      <c r="Z105" s="127" t="s">
        <v>426</v>
      </c>
      <c r="AA105" s="127" t="s">
        <v>426</v>
      </c>
      <c r="AB105" s="127" t="s">
        <v>426</v>
      </c>
      <c r="AC105" s="127" t="s">
        <v>426</v>
      </c>
      <c r="AD105" s="127" t="s">
        <v>426</v>
      </c>
      <c r="AE105" s="127" t="s">
        <v>426</v>
      </c>
      <c r="AF105" s="127" t="s">
        <v>426</v>
      </c>
      <c r="AG105" s="127" t="s">
        <v>426</v>
      </c>
      <c r="AH105" s="127" t="s">
        <v>426</v>
      </c>
      <c r="AI105" s="127" t="s">
        <v>426</v>
      </c>
      <c r="AJ105" s="127" t="s">
        <v>426</v>
      </c>
      <c r="AK105" s="127" t="s">
        <v>426</v>
      </c>
      <c r="AL105" s="127" t="s">
        <v>426</v>
      </c>
      <c r="AM105" s="127" t="s">
        <v>426</v>
      </c>
    </row>
    <row r="106" spans="4:39" x14ac:dyDescent="0.25">
      <c r="D106" s="13" t="s">
        <v>440</v>
      </c>
      <c r="E106" s="13" t="s">
        <v>441</v>
      </c>
      <c r="F106" s="13" t="s">
        <v>136</v>
      </c>
      <c r="G106" s="13">
        <v>2030</v>
      </c>
      <c r="H106" s="13" t="s">
        <v>174</v>
      </c>
      <c r="I106" s="127">
        <v>0.61245660000000002</v>
      </c>
      <c r="J106" s="127">
        <v>0.61245660000000002</v>
      </c>
      <c r="K106" s="127">
        <v>0.61245660000000002</v>
      </c>
      <c r="L106" s="127">
        <v>0.61245660000000002</v>
      </c>
      <c r="M106" s="127">
        <v>0.61245660000000002</v>
      </c>
      <c r="N106" s="127">
        <v>0.61245660000000002</v>
      </c>
      <c r="O106" s="127">
        <v>0.61245660000000002</v>
      </c>
      <c r="P106" s="127">
        <v>0.61245660000000002</v>
      </c>
      <c r="Q106" s="127">
        <v>0.61245660000000002</v>
      </c>
      <c r="R106" s="127">
        <v>0.61245660000000002</v>
      </c>
      <c r="S106" s="127">
        <v>0.61245660000000002</v>
      </c>
      <c r="T106" s="127">
        <v>0.61245660000000002</v>
      </c>
      <c r="U106" s="127">
        <v>0.61245660000000002</v>
      </c>
      <c r="V106" s="127">
        <v>0.61245660000000002</v>
      </c>
      <c r="W106" s="127">
        <v>0.61245660000000002</v>
      </c>
      <c r="X106" s="127">
        <v>0.61245660000000002</v>
      </c>
      <c r="Y106" s="127">
        <v>0.61245660000000002</v>
      </c>
      <c r="Z106" s="127">
        <v>0.61245660000000002</v>
      </c>
      <c r="AA106" s="127">
        <v>0.61245660000000002</v>
      </c>
      <c r="AB106" s="127">
        <v>0.61245660000000002</v>
      </c>
      <c r="AC106" s="127">
        <v>0.61245660000000002</v>
      </c>
      <c r="AD106" s="127">
        <v>0.61245660000000002</v>
      </c>
      <c r="AE106" s="127">
        <v>0.61245660000000002</v>
      </c>
      <c r="AF106" s="127">
        <v>0.61245660000000002</v>
      </c>
      <c r="AG106" s="127">
        <v>0.61245660000000002</v>
      </c>
      <c r="AH106" s="127">
        <v>0.61245660000000002</v>
      </c>
      <c r="AI106" s="127">
        <v>0.61245660000000002</v>
      </c>
      <c r="AJ106" s="127">
        <v>0.61245660000000002</v>
      </c>
      <c r="AK106" s="127">
        <v>0.61245660000000002</v>
      </c>
      <c r="AL106" s="127">
        <v>0.61245660000000002</v>
      </c>
      <c r="AM106" s="127">
        <v>0.61245660000000002</v>
      </c>
    </row>
    <row r="107" spans="4:39" x14ac:dyDescent="0.25">
      <c r="D107" s="13" t="s">
        <v>442</v>
      </c>
      <c r="E107" s="13" t="s">
        <v>443</v>
      </c>
      <c r="F107" s="13" t="s">
        <v>136</v>
      </c>
      <c r="G107" s="13">
        <v>2030</v>
      </c>
      <c r="H107" s="13" t="s">
        <v>174</v>
      </c>
      <c r="I107" s="127">
        <v>1.020761</v>
      </c>
      <c r="J107" s="127">
        <v>1.020761</v>
      </c>
      <c r="K107" s="127">
        <v>1.020761</v>
      </c>
      <c r="L107" s="127">
        <v>1.020761</v>
      </c>
      <c r="M107" s="127">
        <v>1.020761</v>
      </c>
      <c r="N107" s="127">
        <v>1.020761</v>
      </c>
      <c r="O107" s="127">
        <v>1.020761</v>
      </c>
      <c r="P107" s="127">
        <v>1.020761</v>
      </c>
      <c r="Q107" s="127">
        <v>1.020761</v>
      </c>
      <c r="R107" s="127">
        <v>1.020761</v>
      </c>
      <c r="S107" s="127">
        <v>1.020761</v>
      </c>
      <c r="T107" s="127">
        <v>1.020761</v>
      </c>
      <c r="U107" s="127">
        <v>1.020761</v>
      </c>
      <c r="V107" s="127">
        <v>1.020761</v>
      </c>
      <c r="W107" s="127">
        <v>1.020761</v>
      </c>
      <c r="X107" s="127">
        <v>1.020761</v>
      </c>
      <c r="Y107" s="127">
        <v>1.020761</v>
      </c>
      <c r="Z107" s="127">
        <v>1.020761</v>
      </c>
      <c r="AA107" s="127">
        <v>1.020761</v>
      </c>
      <c r="AB107" s="127">
        <v>1.020761</v>
      </c>
      <c r="AC107" s="127">
        <v>1.020761</v>
      </c>
      <c r="AD107" s="127">
        <v>1.020761</v>
      </c>
      <c r="AE107" s="127">
        <v>1.020761</v>
      </c>
      <c r="AF107" s="127">
        <v>1.020761</v>
      </c>
      <c r="AG107" s="127">
        <v>1.020761</v>
      </c>
      <c r="AH107" s="127">
        <v>1.020761</v>
      </c>
      <c r="AI107" s="127">
        <v>1.020761</v>
      </c>
      <c r="AJ107" s="127">
        <v>1.020761</v>
      </c>
      <c r="AK107" s="127">
        <v>1.020761</v>
      </c>
      <c r="AL107" s="127">
        <v>1.020761</v>
      </c>
      <c r="AM107" s="127">
        <v>1.020761</v>
      </c>
    </row>
    <row r="108" spans="4:39" x14ac:dyDescent="0.25">
      <c r="D108" s="13" t="s">
        <v>444</v>
      </c>
      <c r="E108" s="13" t="s">
        <v>445</v>
      </c>
      <c r="F108" s="13" t="s">
        <v>136</v>
      </c>
      <c r="G108" s="13">
        <v>2030</v>
      </c>
      <c r="H108" s="13" t="s">
        <v>174</v>
      </c>
      <c r="I108" s="127">
        <v>0.40830440000000001</v>
      </c>
      <c r="J108" s="127">
        <v>0.40830440000000001</v>
      </c>
      <c r="K108" s="127">
        <v>0.40830440000000001</v>
      </c>
      <c r="L108" s="127">
        <v>0.40830440000000001</v>
      </c>
      <c r="M108" s="127">
        <v>0.40830440000000001</v>
      </c>
      <c r="N108" s="127">
        <v>0.40830440000000001</v>
      </c>
      <c r="O108" s="127">
        <v>0.40830440000000001</v>
      </c>
      <c r="P108" s="127">
        <v>0.40830440000000001</v>
      </c>
      <c r="Q108" s="127">
        <v>0.40830440000000001</v>
      </c>
      <c r="R108" s="127">
        <v>0.40830440000000001</v>
      </c>
      <c r="S108" s="127">
        <v>0.40830440000000001</v>
      </c>
      <c r="T108" s="127">
        <v>0.40830440000000001</v>
      </c>
      <c r="U108" s="127">
        <v>0.40830440000000001</v>
      </c>
      <c r="V108" s="127">
        <v>0.40830440000000001</v>
      </c>
      <c r="W108" s="127">
        <v>0.40830440000000001</v>
      </c>
      <c r="X108" s="127">
        <v>0.40830440000000001</v>
      </c>
      <c r="Y108" s="127">
        <v>0.40830440000000001</v>
      </c>
      <c r="Z108" s="127">
        <v>0.40830440000000001</v>
      </c>
      <c r="AA108" s="127">
        <v>0.40830440000000001</v>
      </c>
      <c r="AB108" s="127">
        <v>0.40830440000000001</v>
      </c>
      <c r="AC108" s="127">
        <v>0.40830440000000001</v>
      </c>
      <c r="AD108" s="127">
        <v>0.40830440000000001</v>
      </c>
      <c r="AE108" s="127">
        <v>0.40830440000000001</v>
      </c>
      <c r="AF108" s="127">
        <v>0.40830440000000001</v>
      </c>
      <c r="AG108" s="127">
        <v>0.40830440000000001</v>
      </c>
      <c r="AH108" s="127">
        <v>0.40830440000000001</v>
      </c>
      <c r="AI108" s="127">
        <v>0.40830440000000001</v>
      </c>
      <c r="AJ108" s="127">
        <v>0.40830440000000001</v>
      </c>
      <c r="AK108" s="127">
        <v>0.40830440000000001</v>
      </c>
      <c r="AL108" s="127">
        <v>0.40830440000000001</v>
      </c>
      <c r="AM108" s="127">
        <v>0.40830440000000001</v>
      </c>
    </row>
    <row r="109" spans="4:39" x14ac:dyDescent="0.25">
      <c r="D109" s="13" t="s">
        <v>446</v>
      </c>
      <c r="E109" s="13" t="s">
        <v>447</v>
      </c>
      <c r="F109" s="13" t="s">
        <v>136</v>
      </c>
      <c r="G109" s="13">
        <v>2030</v>
      </c>
      <c r="H109" s="13" t="s">
        <v>174</v>
      </c>
      <c r="I109" s="127">
        <v>0.40830440000000001</v>
      </c>
      <c r="J109" s="127">
        <v>0.40830440000000001</v>
      </c>
      <c r="K109" s="127">
        <v>0.40830440000000001</v>
      </c>
      <c r="L109" s="127">
        <v>0.40830440000000001</v>
      </c>
      <c r="M109" s="127">
        <v>0.40830440000000001</v>
      </c>
      <c r="N109" s="127">
        <v>0.40830440000000001</v>
      </c>
      <c r="O109" s="127">
        <v>0.40830440000000001</v>
      </c>
      <c r="P109" s="127">
        <v>0.40830440000000001</v>
      </c>
      <c r="Q109" s="127">
        <v>0.40830440000000001</v>
      </c>
      <c r="R109" s="127">
        <v>0.40830440000000001</v>
      </c>
      <c r="S109" s="127">
        <v>0.40830440000000001</v>
      </c>
      <c r="T109" s="127">
        <v>0.40830440000000001</v>
      </c>
      <c r="U109" s="127">
        <v>0.40830440000000001</v>
      </c>
      <c r="V109" s="127">
        <v>0.40830440000000001</v>
      </c>
      <c r="W109" s="127">
        <v>0.40830440000000001</v>
      </c>
      <c r="X109" s="127">
        <v>0.40830440000000001</v>
      </c>
      <c r="Y109" s="127">
        <v>0.40830440000000001</v>
      </c>
      <c r="Z109" s="127">
        <v>0.40830440000000001</v>
      </c>
      <c r="AA109" s="127">
        <v>0.40830440000000001</v>
      </c>
      <c r="AB109" s="127">
        <v>0.40830440000000001</v>
      </c>
      <c r="AC109" s="127">
        <v>0.40830440000000001</v>
      </c>
      <c r="AD109" s="127">
        <v>0.40830440000000001</v>
      </c>
      <c r="AE109" s="127">
        <v>0.40830440000000001</v>
      </c>
      <c r="AF109" s="127">
        <v>0.40830440000000001</v>
      </c>
      <c r="AG109" s="127">
        <v>0.40830440000000001</v>
      </c>
      <c r="AH109" s="127">
        <v>0.40830440000000001</v>
      </c>
      <c r="AI109" s="127">
        <v>0.40830440000000001</v>
      </c>
      <c r="AJ109" s="127">
        <v>0.40830440000000001</v>
      </c>
      <c r="AK109" s="127">
        <v>0.40830440000000001</v>
      </c>
      <c r="AL109" s="127">
        <v>0.40830440000000001</v>
      </c>
      <c r="AM109" s="127">
        <v>0.40830440000000001</v>
      </c>
    </row>
    <row r="110" spans="4:39" x14ac:dyDescent="0.25">
      <c r="D110" s="13" t="s">
        <v>173</v>
      </c>
      <c r="E110" s="13" t="s">
        <v>426</v>
      </c>
      <c r="F110" s="13" t="s">
        <v>426</v>
      </c>
      <c r="G110" s="13" t="s">
        <v>426</v>
      </c>
      <c r="H110" s="13" t="s">
        <v>426</v>
      </c>
      <c r="I110" s="127" t="s">
        <v>426</v>
      </c>
      <c r="J110" s="127" t="s">
        <v>426</v>
      </c>
      <c r="K110" s="127" t="s">
        <v>426</v>
      </c>
      <c r="L110" s="127" t="s">
        <v>426</v>
      </c>
      <c r="M110" s="127" t="s">
        <v>426</v>
      </c>
      <c r="N110" s="127" t="s">
        <v>426</v>
      </c>
      <c r="O110" s="127" t="s">
        <v>426</v>
      </c>
      <c r="P110" s="127" t="s">
        <v>426</v>
      </c>
      <c r="Q110" s="127" t="s">
        <v>426</v>
      </c>
      <c r="R110" s="127" t="s">
        <v>426</v>
      </c>
      <c r="S110" s="127" t="s">
        <v>426</v>
      </c>
      <c r="T110" s="127" t="s">
        <v>426</v>
      </c>
      <c r="U110" s="127" t="s">
        <v>426</v>
      </c>
      <c r="V110" s="127" t="s">
        <v>426</v>
      </c>
      <c r="W110" s="127" t="s">
        <v>426</v>
      </c>
      <c r="X110" s="127" t="s">
        <v>426</v>
      </c>
      <c r="Y110" s="127" t="s">
        <v>426</v>
      </c>
      <c r="Z110" s="127" t="s">
        <v>426</v>
      </c>
      <c r="AA110" s="127" t="s">
        <v>426</v>
      </c>
      <c r="AB110" s="127" t="s">
        <v>426</v>
      </c>
      <c r="AC110" s="127" t="s">
        <v>426</v>
      </c>
      <c r="AD110" s="127" t="s">
        <v>426</v>
      </c>
      <c r="AE110" s="127" t="s">
        <v>426</v>
      </c>
      <c r="AF110" s="127" t="s">
        <v>426</v>
      </c>
      <c r="AG110" s="127" t="s">
        <v>426</v>
      </c>
      <c r="AH110" s="127" t="s">
        <v>426</v>
      </c>
      <c r="AI110" s="127" t="s">
        <v>426</v>
      </c>
      <c r="AJ110" s="127" t="s">
        <v>426</v>
      </c>
      <c r="AK110" s="127" t="s">
        <v>426</v>
      </c>
      <c r="AL110" s="127" t="s">
        <v>426</v>
      </c>
      <c r="AM110" s="127" t="s">
        <v>426</v>
      </c>
    </row>
    <row r="111" spans="4:39" x14ac:dyDescent="0.25">
      <c r="D111" s="13" t="s">
        <v>173</v>
      </c>
      <c r="E111" s="13" t="s">
        <v>426</v>
      </c>
      <c r="F111" s="13" t="s">
        <v>426</v>
      </c>
      <c r="G111" s="13" t="s">
        <v>426</v>
      </c>
      <c r="H111" s="13" t="s">
        <v>426</v>
      </c>
      <c r="I111" s="127" t="s">
        <v>426</v>
      </c>
      <c r="J111" s="127" t="s">
        <v>426</v>
      </c>
      <c r="K111" s="127" t="s">
        <v>426</v>
      </c>
      <c r="L111" s="127" t="s">
        <v>426</v>
      </c>
      <c r="M111" s="127" t="s">
        <v>426</v>
      </c>
      <c r="N111" s="127" t="s">
        <v>426</v>
      </c>
      <c r="O111" s="127" t="s">
        <v>426</v>
      </c>
      <c r="P111" s="127" t="s">
        <v>426</v>
      </c>
      <c r="Q111" s="127" t="s">
        <v>426</v>
      </c>
      <c r="R111" s="127" t="s">
        <v>426</v>
      </c>
      <c r="S111" s="127" t="s">
        <v>426</v>
      </c>
      <c r="T111" s="127" t="s">
        <v>426</v>
      </c>
      <c r="U111" s="127" t="s">
        <v>426</v>
      </c>
      <c r="V111" s="127" t="s">
        <v>426</v>
      </c>
      <c r="W111" s="127" t="s">
        <v>426</v>
      </c>
      <c r="X111" s="127" t="s">
        <v>426</v>
      </c>
      <c r="Y111" s="127" t="s">
        <v>426</v>
      </c>
      <c r="Z111" s="127" t="s">
        <v>426</v>
      </c>
      <c r="AA111" s="127" t="s">
        <v>426</v>
      </c>
      <c r="AB111" s="127" t="s">
        <v>426</v>
      </c>
      <c r="AC111" s="127" t="s">
        <v>426</v>
      </c>
      <c r="AD111" s="127" t="s">
        <v>426</v>
      </c>
      <c r="AE111" s="127" t="s">
        <v>426</v>
      </c>
      <c r="AF111" s="127" t="s">
        <v>426</v>
      </c>
      <c r="AG111" s="127" t="s">
        <v>426</v>
      </c>
      <c r="AH111" s="127" t="s">
        <v>426</v>
      </c>
      <c r="AI111" s="127" t="s">
        <v>426</v>
      </c>
      <c r="AJ111" s="127" t="s">
        <v>426</v>
      </c>
      <c r="AK111" s="127" t="s">
        <v>426</v>
      </c>
      <c r="AL111" s="127" t="s">
        <v>426</v>
      </c>
      <c r="AM111" s="127" t="s">
        <v>426</v>
      </c>
    </row>
    <row r="112" spans="4:39" x14ac:dyDescent="0.25">
      <c r="D112" s="13" t="s">
        <v>440</v>
      </c>
      <c r="E112" s="13" t="s">
        <v>441</v>
      </c>
      <c r="F112" s="13" t="s">
        <v>136</v>
      </c>
      <c r="G112" s="13">
        <v>2050</v>
      </c>
      <c r="H112" s="13" t="s">
        <v>174</v>
      </c>
      <c r="I112" s="127">
        <v>0.62117621999999995</v>
      </c>
      <c r="J112" s="127">
        <v>0.62117621999999995</v>
      </c>
      <c r="K112" s="127">
        <v>0.62117621999999995</v>
      </c>
      <c r="L112" s="127">
        <v>0.62117621999999995</v>
      </c>
      <c r="M112" s="127">
        <v>0.62117621999999995</v>
      </c>
      <c r="N112" s="127">
        <v>0.62117621999999995</v>
      </c>
      <c r="O112" s="127">
        <v>0.62117621999999995</v>
      </c>
      <c r="P112" s="127">
        <v>0.62117621999999995</v>
      </c>
      <c r="Q112" s="127">
        <v>0.62117621999999995</v>
      </c>
      <c r="R112" s="127">
        <v>0.62117621999999995</v>
      </c>
      <c r="S112" s="127">
        <v>0.62117621999999995</v>
      </c>
      <c r="T112" s="127">
        <v>0.62117621999999995</v>
      </c>
      <c r="U112" s="127">
        <v>0.62117621999999995</v>
      </c>
      <c r="V112" s="127">
        <v>0.62117621999999995</v>
      </c>
      <c r="W112" s="127">
        <v>0.62117621999999995</v>
      </c>
      <c r="X112" s="127">
        <v>0.62117621999999995</v>
      </c>
      <c r="Y112" s="127">
        <v>0.62117621999999995</v>
      </c>
      <c r="Z112" s="127">
        <v>0.62117621999999995</v>
      </c>
      <c r="AA112" s="127">
        <v>0.62117621999999995</v>
      </c>
      <c r="AB112" s="127">
        <v>0.62117621999999995</v>
      </c>
      <c r="AC112" s="127">
        <v>0.62117621999999995</v>
      </c>
      <c r="AD112" s="127">
        <v>0.62117621999999995</v>
      </c>
      <c r="AE112" s="127">
        <v>0.62117621999999995</v>
      </c>
      <c r="AF112" s="127">
        <v>0.62117621999999995</v>
      </c>
      <c r="AG112" s="127">
        <v>0.62117621999999995</v>
      </c>
      <c r="AH112" s="127">
        <v>0.62117621999999995</v>
      </c>
      <c r="AI112" s="127">
        <v>0.62117621999999995</v>
      </c>
      <c r="AJ112" s="127">
        <v>0.62117621999999995</v>
      </c>
      <c r="AK112" s="127">
        <v>0.62117621999999995</v>
      </c>
      <c r="AL112" s="127">
        <v>0.62117621999999995</v>
      </c>
      <c r="AM112" s="127">
        <v>0.62117621999999995</v>
      </c>
    </row>
    <row r="113" spans="4:39" x14ac:dyDescent="0.25">
      <c r="D113" s="13" t="s">
        <v>442</v>
      </c>
      <c r="E113" s="13" t="s">
        <v>443</v>
      </c>
      <c r="F113" s="13" t="s">
        <v>136</v>
      </c>
      <c r="G113" s="13">
        <v>2050</v>
      </c>
      <c r="H113" s="13" t="s">
        <v>174</v>
      </c>
      <c r="I113" s="127">
        <v>1.0352937</v>
      </c>
      <c r="J113" s="127">
        <v>1.0352937</v>
      </c>
      <c r="K113" s="127">
        <v>1.0352937</v>
      </c>
      <c r="L113" s="127">
        <v>1.0352937</v>
      </c>
      <c r="M113" s="127">
        <v>1.0352937</v>
      </c>
      <c r="N113" s="127">
        <v>1.0352937</v>
      </c>
      <c r="O113" s="127">
        <v>1.0352937</v>
      </c>
      <c r="P113" s="127">
        <v>1.0352937</v>
      </c>
      <c r="Q113" s="127">
        <v>1.0352937</v>
      </c>
      <c r="R113" s="127">
        <v>1.0352937</v>
      </c>
      <c r="S113" s="127">
        <v>1.0352937</v>
      </c>
      <c r="T113" s="127">
        <v>1.0352937</v>
      </c>
      <c r="U113" s="127">
        <v>1.0352937</v>
      </c>
      <c r="V113" s="127">
        <v>1.0352937</v>
      </c>
      <c r="W113" s="127">
        <v>1.0352937</v>
      </c>
      <c r="X113" s="127">
        <v>1.0352937</v>
      </c>
      <c r="Y113" s="127">
        <v>1.0352937</v>
      </c>
      <c r="Z113" s="127">
        <v>1.0352937</v>
      </c>
      <c r="AA113" s="127">
        <v>1.0352937</v>
      </c>
      <c r="AB113" s="127">
        <v>1.0352937</v>
      </c>
      <c r="AC113" s="127">
        <v>1.0352937</v>
      </c>
      <c r="AD113" s="127">
        <v>1.0352937</v>
      </c>
      <c r="AE113" s="127">
        <v>1.0352937</v>
      </c>
      <c r="AF113" s="127">
        <v>1.0352937</v>
      </c>
      <c r="AG113" s="127">
        <v>1.0352937</v>
      </c>
      <c r="AH113" s="127">
        <v>1.0352937</v>
      </c>
      <c r="AI113" s="127">
        <v>1.0352937</v>
      </c>
      <c r="AJ113" s="127">
        <v>1.0352937</v>
      </c>
      <c r="AK113" s="127">
        <v>1.0352937</v>
      </c>
      <c r="AL113" s="127">
        <v>1.0352937</v>
      </c>
      <c r="AM113" s="127">
        <v>1.0352937</v>
      </c>
    </row>
    <row r="114" spans="4:39" x14ac:dyDescent="0.25">
      <c r="D114" s="13" t="s">
        <v>444</v>
      </c>
      <c r="E114" s="13" t="s">
        <v>445</v>
      </c>
      <c r="F114" s="13" t="s">
        <v>136</v>
      </c>
      <c r="G114" s="13">
        <v>2050</v>
      </c>
      <c r="H114" s="13" t="s">
        <v>174</v>
      </c>
      <c r="I114" s="127">
        <v>0.41411748000000004</v>
      </c>
      <c r="J114" s="127">
        <v>0.41411748000000004</v>
      </c>
      <c r="K114" s="127">
        <v>0.41411748000000004</v>
      </c>
      <c r="L114" s="127">
        <v>0.41411748000000004</v>
      </c>
      <c r="M114" s="127">
        <v>0.41411748000000004</v>
      </c>
      <c r="N114" s="127">
        <v>0.41411748000000004</v>
      </c>
      <c r="O114" s="127">
        <v>0.41411748000000004</v>
      </c>
      <c r="P114" s="127">
        <v>0.41411748000000004</v>
      </c>
      <c r="Q114" s="127">
        <v>0.41411748000000004</v>
      </c>
      <c r="R114" s="127">
        <v>0.41411748000000004</v>
      </c>
      <c r="S114" s="127">
        <v>0.41411748000000004</v>
      </c>
      <c r="T114" s="127">
        <v>0.41411748000000004</v>
      </c>
      <c r="U114" s="127">
        <v>0.41411748000000004</v>
      </c>
      <c r="V114" s="127">
        <v>0.41411748000000004</v>
      </c>
      <c r="W114" s="127">
        <v>0.41411748000000004</v>
      </c>
      <c r="X114" s="127">
        <v>0.41411748000000004</v>
      </c>
      <c r="Y114" s="127">
        <v>0.41411748000000004</v>
      </c>
      <c r="Z114" s="127">
        <v>0.41411748000000004</v>
      </c>
      <c r="AA114" s="127">
        <v>0.41411748000000004</v>
      </c>
      <c r="AB114" s="127">
        <v>0.41411748000000004</v>
      </c>
      <c r="AC114" s="127">
        <v>0.41411748000000004</v>
      </c>
      <c r="AD114" s="127">
        <v>0.41411748000000004</v>
      </c>
      <c r="AE114" s="127">
        <v>0.41411748000000004</v>
      </c>
      <c r="AF114" s="127">
        <v>0.41411748000000004</v>
      </c>
      <c r="AG114" s="127">
        <v>0.41411748000000004</v>
      </c>
      <c r="AH114" s="127">
        <v>0.41411748000000004</v>
      </c>
      <c r="AI114" s="127">
        <v>0.41411748000000004</v>
      </c>
      <c r="AJ114" s="127">
        <v>0.41411748000000004</v>
      </c>
      <c r="AK114" s="127">
        <v>0.41411748000000004</v>
      </c>
      <c r="AL114" s="127">
        <v>0.41411748000000004</v>
      </c>
      <c r="AM114" s="127">
        <v>0.41411748000000004</v>
      </c>
    </row>
    <row r="115" spans="4:39" x14ac:dyDescent="0.25">
      <c r="D115" s="13" t="s">
        <v>446</v>
      </c>
      <c r="E115" s="13" t="s">
        <v>447</v>
      </c>
      <c r="F115" s="13" t="s">
        <v>136</v>
      </c>
      <c r="G115" s="13">
        <v>2050</v>
      </c>
      <c r="H115" s="13" t="s">
        <v>174</v>
      </c>
      <c r="I115" s="127">
        <v>0.41411748000000004</v>
      </c>
      <c r="J115" s="127">
        <v>0.41411748000000004</v>
      </c>
      <c r="K115" s="127">
        <v>0.41411748000000004</v>
      </c>
      <c r="L115" s="127">
        <v>0.41411748000000004</v>
      </c>
      <c r="M115" s="127">
        <v>0.41411748000000004</v>
      </c>
      <c r="N115" s="127">
        <v>0.41411748000000004</v>
      </c>
      <c r="O115" s="127">
        <v>0.41411748000000004</v>
      </c>
      <c r="P115" s="127">
        <v>0.41411748000000004</v>
      </c>
      <c r="Q115" s="127">
        <v>0.41411748000000004</v>
      </c>
      <c r="R115" s="127">
        <v>0.41411748000000004</v>
      </c>
      <c r="S115" s="127">
        <v>0.41411748000000004</v>
      </c>
      <c r="T115" s="127">
        <v>0.41411748000000004</v>
      </c>
      <c r="U115" s="127">
        <v>0.41411748000000004</v>
      </c>
      <c r="V115" s="127">
        <v>0.41411748000000004</v>
      </c>
      <c r="W115" s="127">
        <v>0.41411748000000004</v>
      </c>
      <c r="X115" s="127">
        <v>0.41411748000000004</v>
      </c>
      <c r="Y115" s="127">
        <v>0.41411748000000004</v>
      </c>
      <c r="Z115" s="127">
        <v>0.41411748000000004</v>
      </c>
      <c r="AA115" s="127">
        <v>0.41411748000000004</v>
      </c>
      <c r="AB115" s="127">
        <v>0.41411748000000004</v>
      </c>
      <c r="AC115" s="127">
        <v>0.41411748000000004</v>
      </c>
      <c r="AD115" s="127">
        <v>0.41411748000000004</v>
      </c>
      <c r="AE115" s="127">
        <v>0.41411748000000004</v>
      </c>
      <c r="AF115" s="127">
        <v>0.41411748000000004</v>
      </c>
      <c r="AG115" s="127">
        <v>0.41411748000000004</v>
      </c>
      <c r="AH115" s="127">
        <v>0.41411748000000004</v>
      </c>
      <c r="AI115" s="127">
        <v>0.41411748000000004</v>
      </c>
      <c r="AJ115" s="127">
        <v>0.41411748000000004</v>
      </c>
      <c r="AK115" s="127">
        <v>0.41411748000000004</v>
      </c>
      <c r="AL115" s="127">
        <v>0.41411748000000004</v>
      </c>
      <c r="AM115" s="127">
        <v>0.41411748000000004</v>
      </c>
    </row>
    <row r="116" spans="4:39" x14ac:dyDescent="0.25">
      <c r="D116" s="13" t="s">
        <v>173</v>
      </c>
      <c r="E116" s="13" t="s">
        <v>426</v>
      </c>
      <c r="F116" s="13" t="s">
        <v>426</v>
      </c>
      <c r="G116" s="13" t="s">
        <v>426</v>
      </c>
      <c r="H116" s="13" t="s">
        <v>426</v>
      </c>
      <c r="I116" s="127" t="s">
        <v>426</v>
      </c>
      <c r="J116" s="127" t="s">
        <v>426</v>
      </c>
      <c r="K116" s="127" t="s">
        <v>426</v>
      </c>
      <c r="L116" s="127" t="s">
        <v>426</v>
      </c>
      <c r="M116" s="127" t="s">
        <v>426</v>
      </c>
      <c r="N116" s="127" t="s">
        <v>426</v>
      </c>
      <c r="O116" s="127" t="s">
        <v>426</v>
      </c>
      <c r="P116" s="127" t="s">
        <v>426</v>
      </c>
      <c r="Q116" s="127" t="s">
        <v>426</v>
      </c>
      <c r="R116" s="127" t="s">
        <v>426</v>
      </c>
      <c r="S116" s="127" t="s">
        <v>426</v>
      </c>
      <c r="T116" s="127" t="s">
        <v>426</v>
      </c>
      <c r="U116" s="127" t="s">
        <v>426</v>
      </c>
      <c r="V116" s="127" t="s">
        <v>426</v>
      </c>
      <c r="W116" s="127" t="s">
        <v>426</v>
      </c>
      <c r="X116" s="127" t="s">
        <v>426</v>
      </c>
      <c r="Y116" s="127" t="s">
        <v>426</v>
      </c>
      <c r="Z116" s="127" t="s">
        <v>426</v>
      </c>
      <c r="AA116" s="127" t="s">
        <v>426</v>
      </c>
      <c r="AB116" s="127" t="s">
        <v>426</v>
      </c>
      <c r="AC116" s="127" t="s">
        <v>426</v>
      </c>
      <c r="AD116" s="127" t="s">
        <v>426</v>
      </c>
      <c r="AE116" s="127" t="s">
        <v>426</v>
      </c>
      <c r="AF116" s="127" t="s">
        <v>426</v>
      </c>
      <c r="AG116" s="127" t="s">
        <v>426</v>
      </c>
      <c r="AH116" s="127" t="s">
        <v>426</v>
      </c>
      <c r="AI116" s="127" t="s">
        <v>426</v>
      </c>
      <c r="AJ116" s="127" t="s">
        <v>426</v>
      </c>
      <c r="AK116" s="127" t="s">
        <v>426</v>
      </c>
      <c r="AL116" s="127" t="s">
        <v>426</v>
      </c>
      <c r="AM116" s="127" t="s">
        <v>426</v>
      </c>
    </row>
    <row r="117" spans="4:39" x14ac:dyDescent="0.25">
      <c r="D117" s="13" t="s">
        <v>448</v>
      </c>
      <c r="E117" s="13" t="s">
        <v>449</v>
      </c>
      <c r="F117" s="13" t="s">
        <v>136</v>
      </c>
      <c r="G117" s="13">
        <v>2030</v>
      </c>
      <c r="H117" s="13" t="s">
        <v>174</v>
      </c>
      <c r="I117" s="127">
        <v>0.88000000000000012</v>
      </c>
      <c r="J117" s="127">
        <v>0.88000000000000012</v>
      </c>
      <c r="K117" s="127">
        <v>0.88000000000000012</v>
      </c>
      <c r="L117" s="127">
        <v>0.88000000000000012</v>
      </c>
      <c r="M117" s="127">
        <v>0.88000000000000012</v>
      </c>
      <c r="N117" s="127">
        <v>0.88000000000000012</v>
      </c>
      <c r="O117" s="127">
        <v>0.88000000000000012</v>
      </c>
      <c r="P117" s="127">
        <v>0.88000000000000012</v>
      </c>
      <c r="Q117" s="127">
        <v>0.88000000000000012</v>
      </c>
      <c r="R117" s="127">
        <v>0.88000000000000012</v>
      </c>
      <c r="S117" s="127">
        <v>0.88000000000000012</v>
      </c>
      <c r="T117" s="127">
        <v>0.88000000000000012</v>
      </c>
      <c r="U117" s="127">
        <v>0.88000000000000012</v>
      </c>
      <c r="V117" s="127">
        <v>0.88000000000000012</v>
      </c>
      <c r="W117" s="127">
        <v>0.88000000000000012</v>
      </c>
      <c r="X117" s="127">
        <v>0.88000000000000012</v>
      </c>
      <c r="Y117" s="127">
        <v>0.88000000000000012</v>
      </c>
      <c r="Z117" s="127">
        <v>0.88000000000000012</v>
      </c>
      <c r="AA117" s="127">
        <v>0.88000000000000012</v>
      </c>
      <c r="AB117" s="127">
        <v>0.88000000000000012</v>
      </c>
      <c r="AC117" s="127">
        <v>0.88000000000000012</v>
      </c>
      <c r="AD117" s="127">
        <v>0.88000000000000012</v>
      </c>
      <c r="AE117" s="127">
        <v>0.88000000000000012</v>
      </c>
      <c r="AF117" s="127">
        <v>0.88000000000000012</v>
      </c>
      <c r="AG117" s="127">
        <v>0.88000000000000012</v>
      </c>
      <c r="AH117" s="127">
        <v>0.88000000000000012</v>
      </c>
      <c r="AI117" s="127">
        <v>0.88000000000000012</v>
      </c>
      <c r="AJ117" s="127">
        <v>0.88000000000000012</v>
      </c>
      <c r="AK117" s="127">
        <v>0.88000000000000012</v>
      </c>
      <c r="AL117" s="127">
        <v>0.88000000000000012</v>
      </c>
      <c r="AM117" s="127">
        <v>0.88000000000000012</v>
      </c>
    </row>
    <row r="118" spans="4:39" x14ac:dyDescent="0.25">
      <c r="D118" s="13" t="s">
        <v>451</v>
      </c>
      <c r="E118" s="13" t="s">
        <v>452</v>
      </c>
      <c r="F118" s="13" t="s">
        <v>136</v>
      </c>
      <c r="G118" s="13">
        <v>2030</v>
      </c>
      <c r="H118" s="13" t="s">
        <v>174</v>
      </c>
      <c r="I118" s="127">
        <v>0.66</v>
      </c>
      <c r="J118" s="127">
        <v>0.66</v>
      </c>
      <c r="K118" s="127">
        <v>0.66</v>
      </c>
      <c r="L118" s="127">
        <v>0.66</v>
      </c>
      <c r="M118" s="127">
        <v>0.66</v>
      </c>
      <c r="N118" s="127">
        <v>0.66</v>
      </c>
      <c r="O118" s="127">
        <v>0.66</v>
      </c>
      <c r="P118" s="127">
        <v>0.66</v>
      </c>
      <c r="Q118" s="127">
        <v>0.66</v>
      </c>
      <c r="R118" s="127">
        <v>0.66</v>
      </c>
      <c r="S118" s="127">
        <v>0.66</v>
      </c>
      <c r="T118" s="127">
        <v>0.66</v>
      </c>
      <c r="U118" s="127">
        <v>0.66</v>
      </c>
      <c r="V118" s="127">
        <v>0.66</v>
      </c>
      <c r="W118" s="127">
        <v>0.66</v>
      </c>
      <c r="X118" s="127">
        <v>0.66</v>
      </c>
      <c r="Y118" s="127">
        <v>0.66</v>
      </c>
      <c r="Z118" s="127">
        <v>0.66</v>
      </c>
      <c r="AA118" s="127">
        <v>0.66</v>
      </c>
      <c r="AB118" s="127">
        <v>0.66</v>
      </c>
      <c r="AC118" s="127">
        <v>0.66</v>
      </c>
      <c r="AD118" s="127">
        <v>0.66</v>
      </c>
      <c r="AE118" s="127">
        <v>0.66</v>
      </c>
      <c r="AF118" s="127">
        <v>0.66</v>
      </c>
      <c r="AG118" s="127">
        <v>0.66</v>
      </c>
      <c r="AH118" s="127">
        <v>0.66</v>
      </c>
      <c r="AI118" s="127">
        <v>0.66</v>
      </c>
      <c r="AJ118" s="127">
        <v>0.66</v>
      </c>
      <c r="AK118" s="127">
        <v>0.66</v>
      </c>
      <c r="AL118" s="127">
        <v>0.66</v>
      </c>
      <c r="AM118" s="127">
        <v>0.66</v>
      </c>
    </row>
    <row r="119" spans="4:39" x14ac:dyDescent="0.25">
      <c r="D119" s="13" t="s">
        <v>453</v>
      </c>
      <c r="E119" s="13" t="s">
        <v>454</v>
      </c>
      <c r="F119" s="13" t="s">
        <v>136</v>
      </c>
      <c r="G119" s="13">
        <v>2030</v>
      </c>
      <c r="H119" s="13" t="s">
        <v>174</v>
      </c>
      <c r="I119" s="127">
        <v>1.1000000000000001</v>
      </c>
      <c r="J119" s="127">
        <v>1.1000000000000001</v>
      </c>
      <c r="K119" s="127">
        <v>1.1000000000000001</v>
      </c>
      <c r="L119" s="127">
        <v>1.1000000000000001</v>
      </c>
      <c r="M119" s="127">
        <v>1.1000000000000001</v>
      </c>
      <c r="N119" s="127">
        <v>1.1000000000000001</v>
      </c>
      <c r="O119" s="127">
        <v>1.1000000000000001</v>
      </c>
      <c r="P119" s="127">
        <v>1.1000000000000001</v>
      </c>
      <c r="Q119" s="127">
        <v>1.1000000000000001</v>
      </c>
      <c r="R119" s="127">
        <v>1.1000000000000001</v>
      </c>
      <c r="S119" s="127">
        <v>1.1000000000000001</v>
      </c>
      <c r="T119" s="127">
        <v>1.1000000000000001</v>
      </c>
      <c r="U119" s="127">
        <v>1.1000000000000001</v>
      </c>
      <c r="V119" s="127">
        <v>1.1000000000000001</v>
      </c>
      <c r="W119" s="127">
        <v>1.1000000000000001</v>
      </c>
      <c r="X119" s="127">
        <v>1.1000000000000001</v>
      </c>
      <c r="Y119" s="127">
        <v>1.1000000000000001</v>
      </c>
      <c r="Z119" s="127">
        <v>1.1000000000000001</v>
      </c>
      <c r="AA119" s="127">
        <v>1.1000000000000001</v>
      </c>
      <c r="AB119" s="127">
        <v>1.1000000000000001</v>
      </c>
      <c r="AC119" s="127">
        <v>1.1000000000000001</v>
      </c>
      <c r="AD119" s="127">
        <v>1.1000000000000001</v>
      </c>
      <c r="AE119" s="127">
        <v>1.1000000000000001</v>
      </c>
      <c r="AF119" s="127">
        <v>1.1000000000000001</v>
      </c>
      <c r="AG119" s="127">
        <v>1.1000000000000001</v>
      </c>
      <c r="AH119" s="127">
        <v>1.1000000000000001</v>
      </c>
      <c r="AI119" s="127">
        <v>1.1000000000000001</v>
      </c>
      <c r="AJ119" s="127">
        <v>1.1000000000000001</v>
      </c>
      <c r="AK119" s="127">
        <v>1.1000000000000001</v>
      </c>
      <c r="AL119" s="127">
        <v>1.1000000000000001</v>
      </c>
      <c r="AM119" s="127">
        <v>1.1000000000000001</v>
      </c>
    </row>
    <row r="120" spans="4:39" x14ac:dyDescent="0.25">
      <c r="D120" s="13" t="s">
        <v>455</v>
      </c>
      <c r="E120" s="13" t="s">
        <v>456</v>
      </c>
      <c r="F120" s="13" t="s">
        <v>136</v>
      </c>
      <c r="G120" s="13">
        <v>2030</v>
      </c>
      <c r="H120" s="13" t="s">
        <v>174</v>
      </c>
      <c r="I120" s="127">
        <v>0.44000000000000006</v>
      </c>
      <c r="J120" s="127">
        <v>0.44000000000000006</v>
      </c>
      <c r="K120" s="127">
        <v>0.44000000000000006</v>
      </c>
      <c r="L120" s="127">
        <v>0.44000000000000006</v>
      </c>
      <c r="M120" s="127">
        <v>0.44000000000000006</v>
      </c>
      <c r="N120" s="127">
        <v>0.44000000000000006</v>
      </c>
      <c r="O120" s="127">
        <v>0.44000000000000006</v>
      </c>
      <c r="P120" s="127">
        <v>0.44000000000000006</v>
      </c>
      <c r="Q120" s="127">
        <v>0.44000000000000006</v>
      </c>
      <c r="R120" s="127">
        <v>0.44000000000000006</v>
      </c>
      <c r="S120" s="127">
        <v>0.44000000000000006</v>
      </c>
      <c r="T120" s="127">
        <v>0.44000000000000006</v>
      </c>
      <c r="U120" s="127">
        <v>0.44000000000000006</v>
      </c>
      <c r="V120" s="127">
        <v>0.44000000000000006</v>
      </c>
      <c r="W120" s="127">
        <v>0.44000000000000006</v>
      </c>
      <c r="X120" s="127">
        <v>0.44000000000000006</v>
      </c>
      <c r="Y120" s="127">
        <v>0.44000000000000006</v>
      </c>
      <c r="Z120" s="127">
        <v>0.44000000000000006</v>
      </c>
      <c r="AA120" s="127">
        <v>0.44000000000000006</v>
      </c>
      <c r="AB120" s="127">
        <v>0.44000000000000006</v>
      </c>
      <c r="AC120" s="127">
        <v>0.44000000000000006</v>
      </c>
      <c r="AD120" s="127">
        <v>0.44000000000000006</v>
      </c>
      <c r="AE120" s="127">
        <v>0.44000000000000006</v>
      </c>
      <c r="AF120" s="127">
        <v>0.44000000000000006</v>
      </c>
      <c r="AG120" s="127">
        <v>0.44000000000000006</v>
      </c>
      <c r="AH120" s="127">
        <v>0.44000000000000006</v>
      </c>
      <c r="AI120" s="127">
        <v>0.44000000000000006</v>
      </c>
      <c r="AJ120" s="127">
        <v>0.44000000000000006</v>
      </c>
      <c r="AK120" s="127">
        <v>0.44000000000000006</v>
      </c>
      <c r="AL120" s="127">
        <v>0.44000000000000006</v>
      </c>
      <c r="AM120" s="127">
        <v>0.44000000000000006</v>
      </c>
    </row>
    <row r="121" spans="4:39" x14ac:dyDescent="0.25">
      <c r="D121" s="13" t="s">
        <v>457</v>
      </c>
      <c r="E121" s="13" t="s">
        <v>458</v>
      </c>
      <c r="F121" s="13" t="s">
        <v>136</v>
      </c>
      <c r="G121" s="13">
        <v>2030</v>
      </c>
      <c r="H121" s="13" t="s">
        <v>174</v>
      </c>
      <c r="I121" s="127">
        <v>0.44000000000000006</v>
      </c>
      <c r="J121" s="127">
        <v>0.44000000000000006</v>
      </c>
      <c r="K121" s="127">
        <v>0.44000000000000006</v>
      </c>
      <c r="L121" s="127">
        <v>0.44000000000000006</v>
      </c>
      <c r="M121" s="127">
        <v>0.44000000000000006</v>
      </c>
      <c r="N121" s="127">
        <v>0.44000000000000006</v>
      </c>
      <c r="O121" s="127">
        <v>0.44000000000000006</v>
      </c>
      <c r="P121" s="127">
        <v>0.44000000000000006</v>
      </c>
      <c r="Q121" s="127">
        <v>0.44000000000000006</v>
      </c>
      <c r="R121" s="127">
        <v>0.44000000000000006</v>
      </c>
      <c r="S121" s="127">
        <v>0.44000000000000006</v>
      </c>
      <c r="T121" s="127">
        <v>0.44000000000000006</v>
      </c>
      <c r="U121" s="127">
        <v>0.44000000000000006</v>
      </c>
      <c r="V121" s="127">
        <v>0.44000000000000006</v>
      </c>
      <c r="W121" s="127">
        <v>0.44000000000000006</v>
      </c>
      <c r="X121" s="127">
        <v>0.44000000000000006</v>
      </c>
      <c r="Y121" s="127">
        <v>0.44000000000000006</v>
      </c>
      <c r="Z121" s="127">
        <v>0.44000000000000006</v>
      </c>
      <c r="AA121" s="127">
        <v>0.44000000000000006</v>
      </c>
      <c r="AB121" s="127">
        <v>0.44000000000000006</v>
      </c>
      <c r="AC121" s="127">
        <v>0.44000000000000006</v>
      </c>
      <c r="AD121" s="127">
        <v>0.44000000000000006</v>
      </c>
      <c r="AE121" s="127">
        <v>0.44000000000000006</v>
      </c>
      <c r="AF121" s="127">
        <v>0.44000000000000006</v>
      </c>
      <c r="AG121" s="127">
        <v>0.44000000000000006</v>
      </c>
      <c r="AH121" s="127">
        <v>0.44000000000000006</v>
      </c>
      <c r="AI121" s="127">
        <v>0.44000000000000006</v>
      </c>
      <c r="AJ121" s="127">
        <v>0.44000000000000006</v>
      </c>
      <c r="AK121" s="127">
        <v>0.44000000000000006</v>
      </c>
      <c r="AL121" s="127">
        <v>0.44000000000000006</v>
      </c>
      <c r="AM121" s="127">
        <v>0.44000000000000006</v>
      </c>
    </row>
    <row r="122" spans="4:39" x14ac:dyDescent="0.25">
      <c r="D122" s="13" t="s">
        <v>459</v>
      </c>
      <c r="E122" s="13" t="s">
        <v>460</v>
      </c>
      <c r="F122" s="13" t="s">
        <v>136</v>
      </c>
      <c r="G122" s="13">
        <v>2030</v>
      </c>
      <c r="H122" s="13" t="s">
        <v>174</v>
      </c>
      <c r="I122" s="127">
        <v>0.44000000000000006</v>
      </c>
      <c r="J122" s="127">
        <v>0.44000000000000006</v>
      </c>
      <c r="K122" s="127">
        <v>0.44000000000000006</v>
      </c>
      <c r="L122" s="127">
        <v>0.44000000000000006</v>
      </c>
      <c r="M122" s="127">
        <v>0.44000000000000006</v>
      </c>
      <c r="N122" s="127">
        <v>0.44000000000000006</v>
      </c>
      <c r="O122" s="127">
        <v>0.44000000000000006</v>
      </c>
      <c r="P122" s="127">
        <v>0.44000000000000006</v>
      </c>
      <c r="Q122" s="127">
        <v>0.44000000000000006</v>
      </c>
      <c r="R122" s="127">
        <v>0.44000000000000006</v>
      </c>
      <c r="S122" s="127">
        <v>0.44000000000000006</v>
      </c>
      <c r="T122" s="127">
        <v>0.44000000000000006</v>
      </c>
      <c r="U122" s="127">
        <v>0.44000000000000006</v>
      </c>
      <c r="V122" s="127">
        <v>0.44000000000000006</v>
      </c>
      <c r="W122" s="127">
        <v>0.44000000000000006</v>
      </c>
      <c r="X122" s="127">
        <v>0.44000000000000006</v>
      </c>
      <c r="Y122" s="127">
        <v>0.44000000000000006</v>
      </c>
      <c r="Z122" s="127">
        <v>0.44000000000000006</v>
      </c>
      <c r="AA122" s="127">
        <v>0.44000000000000006</v>
      </c>
      <c r="AB122" s="127">
        <v>0.44000000000000006</v>
      </c>
      <c r="AC122" s="127">
        <v>0.44000000000000006</v>
      </c>
      <c r="AD122" s="127">
        <v>0.44000000000000006</v>
      </c>
      <c r="AE122" s="127">
        <v>0.44000000000000006</v>
      </c>
      <c r="AF122" s="127">
        <v>0.44000000000000006</v>
      </c>
      <c r="AG122" s="127">
        <v>0.44000000000000006</v>
      </c>
      <c r="AH122" s="127">
        <v>0.44000000000000006</v>
      </c>
      <c r="AI122" s="127">
        <v>0.44000000000000006</v>
      </c>
      <c r="AJ122" s="127">
        <v>0.44000000000000006</v>
      </c>
      <c r="AK122" s="127">
        <v>0.44000000000000006</v>
      </c>
      <c r="AL122" s="127">
        <v>0.44000000000000006</v>
      </c>
      <c r="AM122" s="127">
        <v>0.44000000000000006</v>
      </c>
    </row>
    <row r="123" spans="4:39" x14ac:dyDescent="0.25">
      <c r="D123" s="13" t="s">
        <v>501</v>
      </c>
      <c r="E123" s="13" t="s">
        <v>502</v>
      </c>
      <c r="F123" s="13" t="s">
        <v>136</v>
      </c>
      <c r="G123" s="13">
        <v>2050</v>
      </c>
      <c r="H123" s="13" t="s">
        <v>174</v>
      </c>
      <c r="I123" s="127">
        <v>0.68399999999999994</v>
      </c>
      <c r="J123" s="127">
        <v>0.68399999999999994</v>
      </c>
      <c r="K123" s="127">
        <v>0.68399999999999994</v>
      </c>
      <c r="L123" s="127">
        <v>0.68399999999999994</v>
      </c>
      <c r="M123" s="127">
        <v>0.68399999999999994</v>
      </c>
      <c r="N123" s="127">
        <v>0.68399999999999994</v>
      </c>
      <c r="O123" s="127">
        <v>0.68399999999999994</v>
      </c>
      <c r="P123" s="127">
        <v>0.68399999999999994</v>
      </c>
      <c r="Q123" s="127">
        <v>0.68399999999999994</v>
      </c>
      <c r="R123" s="127">
        <v>0.68399999999999994</v>
      </c>
      <c r="S123" s="127">
        <v>0.68399999999999994</v>
      </c>
      <c r="T123" s="127">
        <v>0.68399999999999994</v>
      </c>
      <c r="U123" s="127">
        <v>0.68399999999999994</v>
      </c>
      <c r="V123" s="127">
        <v>0.68399999999999994</v>
      </c>
      <c r="W123" s="127">
        <v>0.68399999999999994</v>
      </c>
      <c r="X123" s="127">
        <v>0.68399999999999994</v>
      </c>
      <c r="Y123" s="127">
        <v>0.68399999999999994</v>
      </c>
      <c r="Z123" s="127">
        <v>0.68399999999999994</v>
      </c>
      <c r="AA123" s="127">
        <v>0.68399999999999994</v>
      </c>
      <c r="AB123" s="127">
        <v>0.68399999999999994</v>
      </c>
      <c r="AC123" s="127">
        <v>0.68399999999999994</v>
      </c>
      <c r="AD123" s="127">
        <v>0.68399999999999994</v>
      </c>
      <c r="AE123" s="127">
        <v>0.68399999999999994</v>
      </c>
      <c r="AF123" s="127">
        <v>0.68399999999999994</v>
      </c>
      <c r="AG123" s="127">
        <v>0.68399999999999994</v>
      </c>
      <c r="AH123" s="127">
        <v>0.68399999999999994</v>
      </c>
      <c r="AI123" s="127">
        <v>0.68399999999999994</v>
      </c>
      <c r="AJ123" s="127">
        <v>0.68399999999999994</v>
      </c>
      <c r="AK123" s="127">
        <v>0.68399999999999994</v>
      </c>
      <c r="AL123" s="127">
        <v>0.68399999999999994</v>
      </c>
      <c r="AM123" s="127">
        <v>0.68399999999999994</v>
      </c>
    </row>
    <row r="124" spans="4:39" x14ac:dyDescent="0.25">
      <c r="D124" s="13" t="s">
        <v>448</v>
      </c>
      <c r="E124" s="13" t="s">
        <v>449</v>
      </c>
      <c r="F124" s="13" t="s">
        <v>136</v>
      </c>
      <c r="G124" s="13">
        <v>2050</v>
      </c>
      <c r="H124" s="13" t="s">
        <v>174</v>
      </c>
      <c r="I124" s="127">
        <v>0.92799999999999994</v>
      </c>
      <c r="J124" s="127">
        <v>0.92799999999999994</v>
      </c>
      <c r="K124" s="127">
        <v>0.92799999999999994</v>
      </c>
      <c r="L124" s="127">
        <v>0.92799999999999994</v>
      </c>
      <c r="M124" s="127">
        <v>0.92799999999999994</v>
      </c>
      <c r="N124" s="127">
        <v>0.92799999999999994</v>
      </c>
      <c r="O124" s="127">
        <v>0.92799999999999994</v>
      </c>
      <c r="P124" s="127">
        <v>0.92799999999999994</v>
      </c>
      <c r="Q124" s="127">
        <v>0.92799999999999994</v>
      </c>
      <c r="R124" s="127">
        <v>0.92799999999999994</v>
      </c>
      <c r="S124" s="127">
        <v>0.92799999999999994</v>
      </c>
      <c r="T124" s="127">
        <v>0.92799999999999994</v>
      </c>
      <c r="U124" s="127">
        <v>0.92799999999999994</v>
      </c>
      <c r="V124" s="127">
        <v>0.92799999999999994</v>
      </c>
      <c r="W124" s="127">
        <v>0.92799999999999994</v>
      </c>
      <c r="X124" s="127">
        <v>0.92799999999999994</v>
      </c>
      <c r="Y124" s="127">
        <v>0.92799999999999994</v>
      </c>
      <c r="Z124" s="127">
        <v>0.92799999999999994</v>
      </c>
      <c r="AA124" s="127">
        <v>0.92799999999999994</v>
      </c>
      <c r="AB124" s="127">
        <v>0.92799999999999994</v>
      </c>
      <c r="AC124" s="127">
        <v>0.92799999999999994</v>
      </c>
      <c r="AD124" s="127">
        <v>0.92799999999999994</v>
      </c>
      <c r="AE124" s="127">
        <v>0.92799999999999994</v>
      </c>
      <c r="AF124" s="127">
        <v>0.92799999999999994</v>
      </c>
      <c r="AG124" s="127">
        <v>0.92799999999999994</v>
      </c>
      <c r="AH124" s="127">
        <v>0.92799999999999994</v>
      </c>
      <c r="AI124" s="127">
        <v>0.92799999999999994</v>
      </c>
      <c r="AJ124" s="127">
        <v>0.92799999999999994</v>
      </c>
      <c r="AK124" s="127">
        <v>0.92799999999999994</v>
      </c>
      <c r="AL124" s="127">
        <v>0.92799999999999994</v>
      </c>
      <c r="AM124" s="127">
        <v>0.92799999999999994</v>
      </c>
    </row>
    <row r="125" spans="4:39" x14ac:dyDescent="0.25">
      <c r="D125" s="13" t="s">
        <v>451</v>
      </c>
      <c r="E125" s="13" t="s">
        <v>452</v>
      </c>
      <c r="F125" s="13" t="s">
        <v>136</v>
      </c>
      <c r="G125" s="13">
        <v>2050</v>
      </c>
      <c r="H125" s="13" t="s">
        <v>174</v>
      </c>
      <c r="I125" s="127">
        <v>0.69599999999999995</v>
      </c>
      <c r="J125" s="127">
        <v>0.69599999999999995</v>
      </c>
      <c r="K125" s="127">
        <v>0.69599999999999995</v>
      </c>
      <c r="L125" s="127">
        <v>0.69599999999999995</v>
      </c>
      <c r="M125" s="127">
        <v>0.69599999999999995</v>
      </c>
      <c r="N125" s="127">
        <v>0.69599999999999995</v>
      </c>
      <c r="O125" s="127">
        <v>0.69599999999999995</v>
      </c>
      <c r="P125" s="127">
        <v>0.69599999999999995</v>
      </c>
      <c r="Q125" s="127">
        <v>0.69599999999999995</v>
      </c>
      <c r="R125" s="127">
        <v>0.69599999999999995</v>
      </c>
      <c r="S125" s="127">
        <v>0.69599999999999995</v>
      </c>
      <c r="T125" s="127">
        <v>0.69599999999999995</v>
      </c>
      <c r="U125" s="127">
        <v>0.69599999999999995</v>
      </c>
      <c r="V125" s="127">
        <v>0.69599999999999995</v>
      </c>
      <c r="W125" s="127">
        <v>0.69599999999999995</v>
      </c>
      <c r="X125" s="127">
        <v>0.69599999999999995</v>
      </c>
      <c r="Y125" s="127">
        <v>0.69599999999999995</v>
      </c>
      <c r="Z125" s="127">
        <v>0.69599999999999995</v>
      </c>
      <c r="AA125" s="127">
        <v>0.69599999999999995</v>
      </c>
      <c r="AB125" s="127">
        <v>0.69599999999999995</v>
      </c>
      <c r="AC125" s="127">
        <v>0.69599999999999995</v>
      </c>
      <c r="AD125" s="127">
        <v>0.69599999999999995</v>
      </c>
      <c r="AE125" s="127">
        <v>0.69599999999999995</v>
      </c>
      <c r="AF125" s="127">
        <v>0.69599999999999995</v>
      </c>
      <c r="AG125" s="127">
        <v>0.69599999999999995</v>
      </c>
      <c r="AH125" s="127">
        <v>0.69599999999999995</v>
      </c>
      <c r="AI125" s="127">
        <v>0.69599999999999995</v>
      </c>
      <c r="AJ125" s="127">
        <v>0.69599999999999995</v>
      </c>
      <c r="AK125" s="127">
        <v>0.69599999999999995</v>
      </c>
      <c r="AL125" s="127">
        <v>0.69599999999999995</v>
      </c>
      <c r="AM125" s="127">
        <v>0.69599999999999995</v>
      </c>
    </row>
    <row r="126" spans="4:39" x14ac:dyDescent="0.25">
      <c r="D126" s="13" t="s">
        <v>453</v>
      </c>
      <c r="E126" s="13" t="s">
        <v>454</v>
      </c>
      <c r="F126" s="13" t="s">
        <v>136</v>
      </c>
      <c r="G126" s="13">
        <v>2050</v>
      </c>
      <c r="H126" s="13" t="s">
        <v>174</v>
      </c>
      <c r="I126" s="127">
        <v>1.1599999999999999</v>
      </c>
      <c r="J126" s="127">
        <v>1.1599999999999999</v>
      </c>
      <c r="K126" s="127">
        <v>1.1599999999999999</v>
      </c>
      <c r="L126" s="127">
        <v>1.1599999999999999</v>
      </c>
      <c r="M126" s="127">
        <v>1.1599999999999999</v>
      </c>
      <c r="N126" s="127">
        <v>1.1599999999999999</v>
      </c>
      <c r="O126" s="127">
        <v>1.1599999999999999</v>
      </c>
      <c r="P126" s="127">
        <v>1.1599999999999999</v>
      </c>
      <c r="Q126" s="127">
        <v>1.1599999999999999</v>
      </c>
      <c r="R126" s="127">
        <v>1.1599999999999999</v>
      </c>
      <c r="S126" s="127">
        <v>1.1599999999999999</v>
      </c>
      <c r="T126" s="127">
        <v>1.1599999999999999</v>
      </c>
      <c r="U126" s="127">
        <v>1.1599999999999999</v>
      </c>
      <c r="V126" s="127">
        <v>1.1599999999999999</v>
      </c>
      <c r="W126" s="127">
        <v>1.1599999999999999</v>
      </c>
      <c r="X126" s="127">
        <v>1.1599999999999999</v>
      </c>
      <c r="Y126" s="127">
        <v>1.1599999999999999</v>
      </c>
      <c r="Z126" s="127">
        <v>1.1599999999999999</v>
      </c>
      <c r="AA126" s="127">
        <v>1.1599999999999999</v>
      </c>
      <c r="AB126" s="127">
        <v>1.1599999999999999</v>
      </c>
      <c r="AC126" s="127">
        <v>1.1599999999999999</v>
      </c>
      <c r="AD126" s="127">
        <v>1.1599999999999999</v>
      </c>
      <c r="AE126" s="127">
        <v>1.1599999999999999</v>
      </c>
      <c r="AF126" s="127">
        <v>1.1599999999999999</v>
      </c>
      <c r="AG126" s="127">
        <v>1.1599999999999999</v>
      </c>
      <c r="AH126" s="127">
        <v>1.1599999999999999</v>
      </c>
      <c r="AI126" s="127">
        <v>1.1599999999999999</v>
      </c>
      <c r="AJ126" s="127">
        <v>1.1599999999999999</v>
      </c>
      <c r="AK126" s="127">
        <v>1.1599999999999999</v>
      </c>
      <c r="AL126" s="127">
        <v>1.1599999999999999</v>
      </c>
      <c r="AM126" s="127">
        <v>1.1599999999999999</v>
      </c>
    </row>
    <row r="127" spans="4:39" x14ac:dyDescent="0.25">
      <c r="D127" s="13" t="s">
        <v>455</v>
      </c>
      <c r="E127" s="13" t="s">
        <v>456</v>
      </c>
      <c r="F127" s="13" t="s">
        <v>136</v>
      </c>
      <c r="G127" s="13">
        <v>2050</v>
      </c>
      <c r="H127" s="13" t="s">
        <v>174</v>
      </c>
      <c r="I127" s="127">
        <v>0.46399999999999997</v>
      </c>
      <c r="J127" s="127">
        <v>0.46399999999999997</v>
      </c>
      <c r="K127" s="127">
        <v>0.46399999999999997</v>
      </c>
      <c r="L127" s="127">
        <v>0.46399999999999997</v>
      </c>
      <c r="M127" s="127">
        <v>0.46399999999999997</v>
      </c>
      <c r="N127" s="127">
        <v>0.46399999999999997</v>
      </c>
      <c r="O127" s="127">
        <v>0.46399999999999997</v>
      </c>
      <c r="P127" s="127">
        <v>0.46399999999999997</v>
      </c>
      <c r="Q127" s="127">
        <v>0.46399999999999997</v>
      </c>
      <c r="R127" s="127">
        <v>0.46399999999999997</v>
      </c>
      <c r="S127" s="127">
        <v>0.46399999999999997</v>
      </c>
      <c r="T127" s="127">
        <v>0.46399999999999997</v>
      </c>
      <c r="U127" s="127">
        <v>0.46399999999999997</v>
      </c>
      <c r="V127" s="127">
        <v>0.46399999999999997</v>
      </c>
      <c r="W127" s="127">
        <v>0.46399999999999997</v>
      </c>
      <c r="X127" s="127">
        <v>0.46399999999999997</v>
      </c>
      <c r="Y127" s="127">
        <v>0.46399999999999997</v>
      </c>
      <c r="Z127" s="127">
        <v>0.46399999999999997</v>
      </c>
      <c r="AA127" s="127">
        <v>0.46399999999999997</v>
      </c>
      <c r="AB127" s="127">
        <v>0.46399999999999997</v>
      </c>
      <c r="AC127" s="127">
        <v>0.46399999999999997</v>
      </c>
      <c r="AD127" s="127">
        <v>0.46399999999999997</v>
      </c>
      <c r="AE127" s="127">
        <v>0.46399999999999997</v>
      </c>
      <c r="AF127" s="127">
        <v>0.46399999999999997</v>
      </c>
      <c r="AG127" s="127">
        <v>0.46399999999999997</v>
      </c>
      <c r="AH127" s="127">
        <v>0.46399999999999997</v>
      </c>
      <c r="AI127" s="127">
        <v>0.46399999999999997</v>
      </c>
      <c r="AJ127" s="127">
        <v>0.46399999999999997</v>
      </c>
      <c r="AK127" s="127">
        <v>0.46399999999999997</v>
      </c>
      <c r="AL127" s="127">
        <v>0.46399999999999997</v>
      </c>
      <c r="AM127" s="127">
        <v>0.46399999999999997</v>
      </c>
    </row>
    <row r="128" spans="4:39" x14ac:dyDescent="0.25">
      <c r="D128" s="13" t="s">
        <v>457</v>
      </c>
      <c r="E128" s="13" t="s">
        <v>458</v>
      </c>
      <c r="F128" s="13" t="s">
        <v>136</v>
      </c>
      <c r="G128" s="13">
        <v>2050</v>
      </c>
      <c r="H128" s="13" t="s">
        <v>174</v>
      </c>
      <c r="I128" s="127">
        <v>0.46399999999999997</v>
      </c>
      <c r="J128" s="127">
        <v>0.46399999999999997</v>
      </c>
      <c r="K128" s="127">
        <v>0.46399999999999997</v>
      </c>
      <c r="L128" s="127">
        <v>0.46399999999999997</v>
      </c>
      <c r="M128" s="127">
        <v>0.46399999999999997</v>
      </c>
      <c r="N128" s="127">
        <v>0.46399999999999997</v>
      </c>
      <c r="O128" s="127">
        <v>0.46399999999999997</v>
      </c>
      <c r="P128" s="127">
        <v>0.46399999999999997</v>
      </c>
      <c r="Q128" s="127">
        <v>0.46399999999999997</v>
      </c>
      <c r="R128" s="127">
        <v>0.46399999999999997</v>
      </c>
      <c r="S128" s="127">
        <v>0.46399999999999997</v>
      </c>
      <c r="T128" s="127">
        <v>0.46399999999999997</v>
      </c>
      <c r="U128" s="127">
        <v>0.46399999999999997</v>
      </c>
      <c r="V128" s="127">
        <v>0.46399999999999997</v>
      </c>
      <c r="W128" s="127">
        <v>0.46399999999999997</v>
      </c>
      <c r="X128" s="127">
        <v>0.46399999999999997</v>
      </c>
      <c r="Y128" s="127">
        <v>0.46399999999999997</v>
      </c>
      <c r="Z128" s="127">
        <v>0.46399999999999997</v>
      </c>
      <c r="AA128" s="127">
        <v>0.46399999999999997</v>
      </c>
      <c r="AB128" s="127">
        <v>0.46399999999999997</v>
      </c>
      <c r="AC128" s="127">
        <v>0.46399999999999997</v>
      </c>
      <c r="AD128" s="127">
        <v>0.46399999999999997</v>
      </c>
      <c r="AE128" s="127">
        <v>0.46399999999999997</v>
      </c>
      <c r="AF128" s="127">
        <v>0.46399999999999997</v>
      </c>
      <c r="AG128" s="127">
        <v>0.46399999999999997</v>
      </c>
      <c r="AH128" s="127">
        <v>0.46399999999999997</v>
      </c>
      <c r="AI128" s="127">
        <v>0.46399999999999997</v>
      </c>
      <c r="AJ128" s="127">
        <v>0.46399999999999997</v>
      </c>
      <c r="AK128" s="127">
        <v>0.46399999999999997</v>
      </c>
      <c r="AL128" s="127">
        <v>0.46399999999999997</v>
      </c>
      <c r="AM128" s="127">
        <v>0.46399999999999997</v>
      </c>
    </row>
    <row r="129" spans="4:39" x14ac:dyDescent="0.25">
      <c r="D129" s="13" t="s">
        <v>459</v>
      </c>
      <c r="E129" s="13" t="s">
        <v>460</v>
      </c>
      <c r="F129" s="13" t="s">
        <v>136</v>
      </c>
      <c r="G129" s="13">
        <v>2050</v>
      </c>
      <c r="H129" s="13" t="s">
        <v>174</v>
      </c>
      <c r="I129" s="127">
        <v>0.46399999999999997</v>
      </c>
      <c r="J129" s="127">
        <v>0.46399999999999997</v>
      </c>
      <c r="K129" s="127">
        <v>0.46399999999999997</v>
      </c>
      <c r="L129" s="127">
        <v>0.46399999999999997</v>
      </c>
      <c r="M129" s="127">
        <v>0.46399999999999997</v>
      </c>
      <c r="N129" s="127">
        <v>0.46399999999999997</v>
      </c>
      <c r="O129" s="127">
        <v>0.46399999999999997</v>
      </c>
      <c r="P129" s="127">
        <v>0.46399999999999997</v>
      </c>
      <c r="Q129" s="127">
        <v>0.46399999999999997</v>
      </c>
      <c r="R129" s="127">
        <v>0.46399999999999997</v>
      </c>
      <c r="S129" s="127">
        <v>0.46399999999999997</v>
      </c>
      <c r="T129" s="127">
        <v>0.46399999999999997</v>
      </c>
      <c r="U129" s="127">
        <v>0.46399999999999997</v>
      </c>
      <c r="V129" s="127">
        <v>0.46399999999999997</v>
      </c>
      <c r="W129" s="127">
        <v>0.46399999999999997</v>
      </c>
      <c r="X129" s="127">
        <v>0.46399999999999997</v>
      </c>
      <c r="Y129" s="127">
        <v>0.46399999999999997</v>
      </c>
      <c r="Z129" s="127">
        <v>0.46399999999999997</v>
      </c>
      <c r="AA129" s="127">
        <v>0.46399999999999997</v>
      </c>
      <c r="AB129" s="127">
        <v>0.46399999999999997</v>
      </c>
      <c r="AC129" s="127">
        <v>0.46399999999999997</v>
      </c>
      <c r="AD129" s="127">
        <v>0.46399999999999997</v>
      </c>
      <c r="AE129" s="127">
        <v>0.46399999999999997</v>
      </c>
      <c r="AF129" s="127">
        <v>0.46399999999999997</v>
      </c>
      <c r="AG129" s="127">
        <v>0.46399999999999997</v>
      </c>
      <c r="AH129" s="127">
        <v>0.46399999999999997</v>
      </c>
      <c r="AI129" s="127">
        <v>0.46399999999999997</v>
      </c>
      <c r="AJ129" s="127">
        <v>0.46399999999999997</v>
      </c>
      <c r="AK129" s="127">
        <v>0.46399999999999997</v>
      </c>
      <c r="AL129" s="127">
        <v>0.46399999999999997</v>
      </c>
      <c r="AM129" s="127">
        <v>0.46399999999999997</v>
      </c>
    </row>
    <row r="130" spans="4:39" x14ac:dyDescent="0.25">
      <c r="D130" s="13" t="s">
        <v>462</v>
      </c>
      <c r="E130" s="13" t="s">
        <v>463</v>
      </c>
      <c r="F130" s="13" t="s">
        <v>136</v>
      </c>
      <c r="G130" s="13">
        <v>2050</v>
      </c>
      <c r="H130" s="13" t="s">
        <v>174</v>
      </c>
      <c r="I130" s="127">
        <v>0.69599999999999995</v>
      </c>
      <c r="J130" s="127">
        <v>0.69599999999999995</v>
      </c>
      <c r="K130" s="127">
        <v>0.69599999999999995</v>
      </c>
      <c r="L130" s="127">
        <v>0.69599999999999995</v>
      </c>
      <c r="M130" s="127">
        <v>0.69599999999999995</v>
      </c>
      <c r="N130" s="127">
        <v>0.69599999999999995</v>
      </c>
      <c r="O130" s="127">
        <v>0.69599999999999995</v>
      </c>
      <c r="P130" s="127">
        <v>0.69599999999999995</v>
      </c>
      <c r="Q130" s="127">
        <v>0.69599999999999995</v>
      </c>
      <c r="R130" s="127">
        <v>0.69599999999999995</v>
      </c>
      <c r="S130" s="127">
        <v>0.69599999999999995</v>
      </c>
      <c r="T130" s="127">
        <v>0.69599999999999995</v>
      </c>
      <c r="U130" s="127">
        <v>0.69599999999999995</v>
      </c>
      <c r="V130" s="127">
        <v>0.69599999999999995</v>
      </c>
      <c r="W130" s="127">
        <v>0.69599999999999995</v>
      </c>
      <c r="X130" s="127">
        <v>0.69599999999999995</v>
      </c>
      <c r="Y130" s="127">
        <v>0.69599999999999995</v>
      </c>
      <c r="Z130" s="127">
        <v>0.69599999999999995</v>
      </c>
      <c r="AA130" s="127">
        <v>0.69599999999999995</v>
      </c>
      <c r="AB130" s="127">
        <v>0.69599999999999995</v>
      </c>
      <c r="AC130" s="127">
        <v>0.69599999999999995</v>
      </c>
      <c r="AD130" s="127">
        <v>0.69599999999999995</v>
      </c>
      <c r="AE130" s="127">
        <v>0.69599999999999995</v>
      </c>
      <c r="AF130" s="127">
        <v>0.69599999999999995</v>
      </c>
      <c r="AG130" s="127">
        <v>0.69599999999999995</v>
      </c>
      <c r="AH130" s="127">
        <v>0.69599999999999995</v>
      </c>
      <c r="AI130" s="127">
        <v>0.69599999999999995</v>
      </c>
      <c r="AJ130" s="127">
        <v>0.69599999999999995</v>
      </c>
      <c r="AK130" s="127">
        <v>0.69599999999999995</v>
      </c>
      <c r="AL130" s="127">
        <v>0.69599999999999995</v>
      </c>
      <c r="AM130" s="127">
        <v>0.69599999999999995</v>
      </c>
    </row>
    <row r="131" spans="4:39" x14ac:dyDescent="0.25">
      <c r="D131" s="13" t="s">
        <v>464</v>
      </c>
      <c r="E131" s="13" t="s">
        <v>465</v>
      </c>
      <c r="F131" s="13" t="s">
        <v>136</v>
      </c>
      <c r="G131" s="13">
        <v>2020</v>
      </c>
      <c r="H131" s="13" t="s">
        <v>174</v>
      </c>
      <c r="I131" s="127">
        <v>0.8</v>
      </c>
      <c r="J131" s="127">
        <v>0.8</v>
      </c>
      <c r="K131" s="127">
        <v>0.8</v>
      </c>
      <c r="L131" s="127">
        <v>0.8</v>
      </c>
      <c r="M131" s="127">
        <v>0.8</v>
      </c>
      <c r="N131" s="127">
        <v>0.8</v>
      </c>
      <c r="O131" s="127">
        <v>0.8</v>
      </c>
      <c r="P131" s="127">
        <v>0.8</v>
      </c>
      <c r="Q131" s="127">
        <v>0.8</v>
      </c>
      <c r="R131" s="127">
        <v>0.8</v>
      </c>
      <c r="S131" s="127">
        <v>0.8</v>
      </c>
      <c r="T131" s="127">
        <v>0.8</v>
      </c>
      <c r="U131" s="127">
        <v>0.8</v>
      </c>
      <c r="V131" s="127">
        <v>0.8</v>
      </c>
      <c r="W131" s="127">
        <v>0.8</v>
      </c>
      <c r="X131" s="127">
        <v>0.8</v>
      </c>
      <c r="Y131" s="127">
        <v>0.8</v>
      </c>
      <c r="Z131" s="127">
        <v>0.8</v>
      </c>
      <c r="AA131" s="127">
        <v>0.8</v>
      </c>
      <c r="AB131" s="127">
        <v>0.8</v>
      </c>
      <c r="AC131" s="127">
        <v>0.8</v>
      </c>
      <c r="AD131" s="127">
        <v>0.8</v>
      </c>
      <c r="AE131" s="127">
        <v>0.8</v>
      </c>
      <c r="AF131" s="127">
        <v>0.8</v>
      </c>
      <c r="AG131" s="127">
        <v>0.8</v>
      </c>
      <c r="AH131" s="127">
        <v>0.8</v>
      </c>
      <c r="AI131" s="127">
        <v>0.8</v>
      </c>
      <c r="AJ131" s="127">
        <v>0.8</v>
      </c>
      <c r="AK131" s="127">
        <v>0.8</v>
      </c>
      <c r="AL131" s="127">
        <v>0.8</v>
      </c>
      <c r="AM131" s="127">
        <v>0.8</v>
      </c>
    </row>
    <row r="132" spans="4:39" x14ac:dyDescent="0.25">
      <c r="D132" s="13" t="s">
        <v>467</v>
      </c>
      <c r="E132" s="13" t="s">
        <v>468</v>
      </c>
      <c r="F132" s="13" t="s">
        <v>136</v>
      </c>
      <c r="G132" s="13">
        <v>2020</v>
      </c>
      <c r="H132" s="13" t="s">
        <v>174</v>
      </c>
      <c r="I132" s="127">
        <v>0.6</v>
      </c>
      <c r="J132" s="127">
        <v>0.6</v>
      </c>
      <c r="K132" s="127">
        <v>0.6</v>
      </c>
      <c r="L132" s="127">
        <v>0.6</v>
      </c>
      <c r="M132" s="127">
        <v>0.6</v>
      </c>
      <c r="N132" s="127">
        <v>0.6</v>
      </c>
      <c r="O132" s="127">
        <v>0.6</v>
      </c>
      <c r="P132" s="127">
        <v>0.6</v>
      </c>
      <c r="Q132" s="127">
        <v>0.6</v>
      </c>
      <c r="R132" s="127">
        <v>0.6</v>
      </c>
      <c r="S132" s="127">
        <v>0.6</v>
      </c>
      <c r="T132" s="127">
        <v>0.6</v>
      </c>
      <c r="U132" s="127">
        <v>0.6</v>
      </c>
      <c r="V132" s="127">
        <v>0.6</v>
      </c>
      <c r="W132" s="127">
        <v>0.6</v>
      </c>
      <c r="X132" s="127">
        <v>0.6</v>
      </c>
      <c r="Y132" s="127">
        <v>0.6</v>
      </c>
      <c r="Z132" s="127">
        <v>0.6</v>
      </c>
      <c r="AA132" s="127">
        <v>0.6</v>
      </c>
      <c r="AB132" s="127">
        <v>0.6</v>
      </c>
      <c r="AC132" s="127">
        <v>0.6</v>
      </c>
      <c r="AD132" s="127">
        <v>0.6</v>
      </c>
      <c r="AE132" s="127">
        <v>0.6</v>
      </c>
      <c r="AF132" s="127">
        <v>0.6</v>
      </c>
      <c r="AG132" s="127">
        <v>0.6</v>
      </c>
      <c r="AH132" s="127">
        <v>0.6</v>
      </c>
      <c r="AI132" s="127">
        <v>0.6</v>
      </c>
      <c r="AJ132" s="127">
        <v>0.6</v>
      </c>
      <c r="AK132" s="127">
        <v>0.6</v>
      </c>
      <c r="AL132" s="127">
        <v>0.6</v>
      </c>
      <c r="AM132" s="127">
        <v>0.6</v>
      </c>
    </row>
    <row r="133" spans="4:39" x14ac:dyDescent="0.25">
      <c r="D133" s="13" t="s">
        <v>469</v>
      </c>
      <c r="E133" s="13" t="s">
        <v>470</v>
      </c>
      <c r="F133" s="13" t="s">
        <v>136</v>
      </c>
      <c r="G133" s="13">
        <v>2020</v>
      </c>
      <c r="H133" s="13" t="s">
        <v>174</v>
      </c>
      <c r="I133" s="127">
        <v>1</v>
      </c>
      <c r="J133" s="127">
        <v>1</v>
      </c>
      <c r="K133" s="127">
        <v>1</v>
      </c>
      <c r="L133" s="127">
        <v>1</v>
      </c>
      <c r="M133" s="127">
        <v>1</v>
      </c>
      <c r="N133" s="127">
        <v>1</v>
      </c>
      <c r="O133" s="127">
        <v>1</v>
      </c>
      <c r="P133" s="127">
        <v>1</v>
      </c>
      <c r="Q133" s="127">
        <v>1</v>
      </c>
      <c r="R133" s="127">
        <v>1</v>
      </c>
      <c r="S133" s="127">
        <v>1</v>
      </c>
      <c r="T133" s="127">
        <v>1</v>
      </c>
      <c r="U133" s="127">
        <v>1</v>
      </c>
      <c r="V133" s="127">
        <v>1</v>
      </c>
      <c r="W133" s="127">
        <v>1</v>
      </c>
      <c r="X133" s="127">
        <v>1</v>
      </c>
      <c r="Y133" s="127">
        <v>1</v>
      </c>
      <c r="Z133" s="127">
        <v>1</v>
      </c>
      <c r="AA133" s="127">
        <v>1</v>
      </c>
      <c r="AB133" s="127">
        <v>1</v>
      </c>
      <c r="AC133" s="127">
        <v>1</v>
      </c>
      <c r="AD133" s="127">
        <v>1</v>
      </c>
      <c r="AE133" s="127">
        <v>1</v>
      </c>
      <c r="AF133" s="127">
        <v>1</v>
      </c>
      <c r="AG133" s="127">
        <v>1</v>
      </c>
      <c r="AH133" s="127">
        <v>1</v>
      </c>
      <c r="AI133" s="127">
        <v>1</v>
      </c>
      <c r="AJ133" s="127">
        <v>1</v>
      </c>
      <c r="AK133" s="127">
        <v>1</v>
      </c>
      <c r="AL133" s="127">
        <v>1</v>
      </c>
      <c r="AM133" s="127">
        <v>1</v>
      </c>
    </row>
    <row r="134" spans="4:39" x14ac:dyDescent="0.25">
      <c r="D134" s="13" t="s">
        <v>471</v>
      </c>
      <c r="E134" s="13" t="s">
        <v>472</v>
      </c>
      <c r="F134" s="13" t="s">
        <v>136</v>
      </c>
      <c r="G134" s="13">
        <v>2020</v>
      </c>
      <c r="H134" s="13" t="s">
        <v>174</v>
      </c>
      <c r="I134" s="127">
        <v>0.4</v>
      </c>
      <c r="J134" s="127">
        <v>0.4</v>
      </c>
      <c r="K134" s="127">
        <v>0.4</v>
      </c>
      <c r="L134" s="127">
        <v>0.4</v>
      </c>
      <c r="M134" s="127">
        <v>0.4</v>
      </c>
      <c r="N134" s="127">
        <v>0.4</v>
      </c>
      <c r="O134" s="127">
        <v>0.4</v>
      </c>
      <c r="P134" s="127">
        <v>0.4</v>
      </c>
      <c r="Q134" s="127">
        <v>0.4</v>
      </c>
      <c r="R134" s="127">
        <v>0.4</v>
      </c>
      <c r="S134" s="127">
        <v>0.4</v>
      </c>
      <c r="T134" s="127">
        <v>0.4</v>
      </c>
      <c r="U134" s="127">
        <v>0.4</v>
      </c>
      <c r="V134" s="127">
        <v>0.4</v>
      </c>
      <c r="W134" s="127">
        <v>0.4</v>
      </c>
      <c r="X134" s="127">
        <v>0.4</v>
      </c>
      <c r="Y134" s="127">
        <v>0.4</v>
      </c>
      <c r="Z134" s="127">
        <v>0.4</v>
      </c>
      <c r="AA134" s="127">
        <v>0.4</v>
      </c>
      <c r="AB134" s="127">
        <v>0.4</v>
      </c>
      <c r="AC134" s="127">
        <v>0.4</v>
      </c>
      <c r="AD134" s="127">
        <v>0.4</v>
      </c>
      <c r="AE134" s="127">
        <v>0.4</v>
      </c>
      <c r="AF134" s="127">
        <v>0.4</v>
      </c>
      <c r="AG134" s="127">
        <v>0.4</v>
      </c>
      <c r="AH134" s="127">
        <v>0.4</v>
      </c>
      <c r="AI134" s="127">
        <v>0.4</v>
      </c>
      <c r="AJ134" s="127">
        <v>0.4</v>
      </c>
      <c r="AK134" s="127">
        <v>0.4</v>
      </c>
      <c r="AL134" s="127">
        <v>0.4</v>
      </c>
      <c r="AM134" s="127">
        <v>0.4</v>
      </c>
    </row>
    <row r="135" spans="4:39" x14ac:dyDescent="0.25">
      <c r="D135" s="13" t="s">
        <v>473</v>
      </c>
      <c r="E135" s="13" t="s">
        <v>474</v>
      </c>
      <c r="F135" s="13" t="s">
        <v>136</v>
      </c>
      <c r="G135" s="13">
        <v>2020</v>
      </c>
      <c r="H135" s="13" t="s">
        <v>174</v>
      </c>
      <c r="I135" s="127">
        <v>0.4</v>
      </c>
      <c r="J135" s="127">
        <v>0.4</v>
      </c>
      <c r="K135" s="127">
        <v>0.4</v>
      </c>
      <c r="L135" s="127">
        <v>0.4</v>
      </c>
      <c r="M135" s="127">
        <v>0.4</v>
      </c>
      <c r="N135" s="127">
        <v>0.4</v>
      </c>
      <c r="O135" s="127">
        <v>0.4</v>
      </c>
      <c r="P135" s="127">
        <v>0.4</v>
      </c>
      <c r="Q135" s="127">
        <v>0.4</v>
      </c>
      <c r="R135" s="127">
        <v>0.4</v>
      </c>
      <c r="S135" s="127">
        <v>0.4</v>
      </c>
      <c r="T135" s="127">
        <v>0.4</v>
      </c>
      <c r="U135" s="127">
        <v>0.4</v>
      </c>
      <c r="V135" s="127">
        <v>0.4</v>
      </c>
      <c r="W135" s="127">
        <v>0.4</v>
      </c>
      <c r="X135" s="127">
        <v>0.4</v>
      </c>
      <c r="Y135" s="127">
        <v>0.4</v>
      </c>
      <c r="Z135" s="127">
        <v>0.4</v>
      </c>
      <c r="AA135" s="127">
        <v>0.4</v>
      </c>
      <c r="AB135" s="127">
        <v>0.4</v>
      </c>
      <c r="AC135" s="127">
        <v>0.4</v>
      </c>
      <c r="AD135" s="127">
        <v>0.4</v>
      </c>
      <c r="AE135" s="127">
        <v>0.4</v>
      </c>
      <c r="AF135" s="127">
        <v>0.4</v>
      </c>
      <c r="AG135" s="127">
        <v>0.4</v>
      </c>
      <c r="AH135" s="127">
        <v>0.4</v>
      </c>
      <c r="AI135" s="127">
        <v>0.4</v>
      </c>
      <c r="AJ135" s="127">
        <v>0.4</v>
      </c>
      <c r="AK135" s="127">
        <v>0.4</v>
      </c>
      <c r="AL135" s="127">
        <v>0.4</v>
      </c>
      <c r="AM135" s="127">
        <v>0.4</v>
      </c>
    </row>
    <row r="136" spans="4:39" x14ac:dyDescent="0.25">
      <c r="D136" s="13" t="s">
        <v>475</v>
      </c>
      <c r="E136" s="13" t="s">
        <v>476</v>
      </c>
      <c r="F136" s="13" t="s">
        <v>136</v>
      </c>
      <c r="G136" s="13">
        <v>2020</v>
      </c>
      <c r="H136" s="13" t="s">
        <v>174</v>
      </c>
      <c r="I136" s="127">
        <v>0.4</v>
      </c>
      <c r="J136" s="127">
        <v>0.4</v>
      </c>
      <c r="K136" s="127">
        <v>0.4</v>
      </c>
      <c r="L136" s="127">
        <v>0.4</v>
      </c>
      <c r="M136" s="127">
        <v>0.4</v>
      </c>
      <c r="N136" s="127">
        <v>0.4</v>
      </c>
      <c r="O136" s="127">
        <v>0.4</v>
      </c>
      <c r="P136" s="127">
        <v>0.4</v>
      </c>
      <c r="Q136" s="127">
        <v>0.4</v>
      </c>
      <c r="R136" s="127">
        <v>0.4</v>
      </c>
      <c r="S136" s="127">
        <v>0.4</v>
      </c>
      <c r="T136" s="127">
        <v>0.4</v>
      </c>
      <c r="U136" s="127">
        <v>0.4</v>
      </c>
      <c r="V136" s="127">
        <v>0.4</v>
      </c>
      <c r="W136" s="127">
        <v>0.4</v>
      </c>
      <c r="X136" s="127">
        <v>0.4</v>
      </c>
      <c r="Y136" s="127">
        <v>0.4</v>
      </c>
      <c r="Z136" s="127">
        <v>0.4</v>
      </c>
      <c r="AA136" s="127">
        <v>0.4</v>
      </c>
      <c r="AB136" s="127">
        <v>0.4</v>
      </c>
      <c r="AC136" s="127">
        <v>0.4</v>
      </c>
      <c r="AD136" s="127">
        <v>0.4</v>
      </c>
      <c r="AE136" s="127">
        <v>0.4</v>
      </c>
      <c r="AF136" s="127">
        <v>0.4</v>
      </c>
      <c r="AG136" s="127">
        <v>0.4</v>
      </c>
      <c r="AH136" s="127">
        <v>0.4</v>
      </c>
      <c r="AI136" s="127">
        <v>0.4</v>
      </c>
      <c r="AJ136" s="127">
        <v>0.4</v>
      </c>
      <c r="AK136" s="127">
        <v>0.4</v>
      </c>
      <c r="AL136" s="127">
        <v>0.4</v>
      </c>
      <c r="AM136" s="127">
        <v>0.4</v>
      </c>
    </row>
    <row r="137" spans="4:39" x14ac:dyDescent="0.25">
      <c r="D137" s="13" t="s">
        <v>477</v>
      </c>
      <c r="E137" s="13" t="s">
        <v>478</v>
      </c>
      <c r="F137" s="13" t="s">
        <v>136</v>
      </c>
      <c r="G137" s="13">
        <v>2025</v>
      </c>
      <c r="H137" s="13" t="s">
        <v>174</v>
      </c>
      <c r="I137" s="127">
        <v>0.8</v>
      </c>
      <c r="J137" s="127">
        <v>0.8</v>
      </c>
      <c r="K137" s="127">
        <v>0.8</v>
      </c>
      <c r="L137" s="127">
        <v>0.8</v>
      </c>
      <c r="M137" s="127">
        <v>0.8</v>
      </c>
      <c r="N137" s="127">
        <v>0.8</v>
      </c>
      <c r="O137" s="127">
        <v>0.8</v>
      </c>
      <c r="P137" s="127">
        <v>0.8</v>
      </c>
      <c r="Q137" s="127">
        <v>0.8</v>
      </c>
      <c r="R137" s="127">
        <v>0.8</v>
      </c>
      <c r="S137" s="127">
        <v>0.8</v>
      </c>
      <c r="T137" s="127">
        <v>0.8</v>
      </c>
      <c r="U137" s="127">
        <v>0.8</v>
      </c>
      <c r="V137" s="127">
        <v>0.8</v>
      </c>
      <c r="W137" s="127">
        <v>0.8</v>
      </c>
      <c r="X137" s="127">
        <v>0.8</v>
      </c>
      <c r="Y137" s="127">
        <v>0.8</v>
      </c>
      <c r="Z137" s="127">
        <v>0.8</v>
      </c>
      <c r="AA137" s="127">
        <v>0.8</v>
      </c>
      <c r="AB137" s="127">
        <v>0.8</v>
      </c>
      <c r="AC137" s="127">
        <v>0.8</v>
      </c>
      <c r="AD137" s="127">
        <v>0.8</v>
      </c>
      <c r="AE137" s="127">
        <v>0.8</v>
      </c>
      <c r="AF137" s="127">
        <v>0.8</v>
      </c>
      <c r="AG137" s="127">
        <v>0.8</v>
      </c>
      <c r="AH137" s="127">
        <v>0.8</v>
      </c>
      <c r="AI137" s="127">
        <v>0.8</v>
      </c>
      <c r="AJ137" s="127">
        <v>0.8</v>
      </c>
      <c r="AK137" s="127">
        <v>0.8</v>
      </c>
      <c r="AL137" s="127">
        <v>0.8</v>
      </c>
      <c r="AM137" s="127">
        <v>0.8</v>
      </c>
    </row>
    <row r="138" spans="4:39" x14ac:dyDescent="0.25">
      <c r="D138" s="13" t="s">
        <v>479</v>
      </c>
      <c r="E138" s="13" t="s">
        <v>480</v>
      </c>
      <c r="F138" s="13" t="s">
        <v>136</v>
      </c>
      <c r="G138" s="13">
        <v>2025</v>
      </c>
      <c r="H138" s="13" t="s">
        <v>174</v>
      </c>
      <c r="I138" s="127">
        <v>0.6</v>
      </c>
      <c r="J138" s="127">
        <v>0.6</v>
      </c>
      <c r="K138" s="127">
        <v>0.6</v>
      </c>
      <c r="L138" s="127">
        <v>0.6</v>
      </c>
      <c r="M138" s="127">
        <v>0.6</v>
      </c>
      <c r="N138" s="127">
        <v>0.6</v>
      </c>
      <c r="O138" s="127">
        <v>0.6</v>
      </c>
      <c r="P138" s="127">
        <v>0.6</v>
      </c>
      <c r="Q138" s="127">
        <v>0.6</v>
      </c>
      <c r="R138" s="127">
        <v>0.6</v>
      </c>
      <c r="S138" s="127">
        <v>0.6</v>
      </c>
      <c r="T138" s="127">
        <v>0.6</v>
      </c>
      <c r="U138" s="127">
        <v>0.6</v>
      </c>
      <c r="V138" s="127">
        <v>0.6</v>
      </c>
      <c r="W138" s="127">
        <v>0.6</v>
      </c>
      <c r="X138" s="127">
        <v>0.6</v>
      </c>
      <c r="Y138" s="127">
        <v>0.6</v>
      </c>
      <c r="Z138" s="127">
        <v>0.6</v>
      </c>
      <c r="AA138" s="127">
        <v>0.6</v>
      </c>
      <c r="AB138" s="127">
        <v>0.6</v>
      </c>
      <c r="AC138" s="127">
        <v>0.6</v>
      </c>
      <c r="AD138" s="127">
        <v>0.6</v>
      </c>
      <c r="AE138" s="127">
        <v>0.6</v>
      </c>
      <c r="AF138" s="127">
        <v>0.6</v>
      </c>
      <c r="AG138" s="127">
        <v>0.6</v>
      </c>
      <c r="AH138" s="127">
        <v>0.6</v>
      </c>
      <c r="AI138" s="127">
        <v>0.6</v>
      </c>
      <c r="AJ138" s="127">
        <v>0.6</v>
      </c>
      <c r="AK138" s="127">
        <v>0.6</v>
      </c>
      <c r="AL138" s="127">
        <v>0.6</v>
      </c>
      <c r="AM138" s="127">
        <v>0.6</v>
      </c>
    </row>
    <row r="139" spans="4:39" x14ac:dyDescent="0.25">
      <c r="D139" s="13" t="s">
        <v>481</v>
      </c>
      <c r="E139" s="13" t="s">
        <v>482</v>
      </c>
      <c r="F139" s="13" t="s">
        <v>136</v>
      </c>
      <c r="G139" s="13">
        <v>2025</v>
      </c>
      <c r="H139" s="13" t="s">
        <v>174</v>
      </c>
      <c r="I139" s="127">
        <v>1</v>
      </c>
      <c r="J139" s="127">
        <v>1</v>
      </c>
      <c r="K139" s="127">
        <v>1</v>
      </c>
      <c r="L139" s="127">
        <v>1</v>
      </c>
      <c r="M139" s="127">
        <v>1</v>
      </c>
      <c r="N139" s="127">
        <v>1</v>
      </c>
      <c r="O139" s="127">
        <v>1</v>
      </c>
      <c r="P139" s="127">
        <v>1</v>
      </c>
      <c r="Q139" s="127">
        <v>1</v>
      </c>
      <c r="R139" s="127">
        <v>1</v>
      </c>
      <c r="S139" s="127">
        <v>1</v>
      </c>
      <c r="T139" s="127">
        <v>1</v>
      </c>
      <c r="U139" s="127">
        <v>1</v>
      </c>
      <c r="V139" s="127">
        <v>1</v>
      </c>
      <c r="W139" s="127">
        <v>1</v>
      </c>
      <c r="X139" s="127">
        <v>1</v>
      </c>
      <c r="Y139" s="127">
        <v>1</v>
      </c>
      <c r="Z139" s="127">
        <v>1</v>
      </c>
      <c r="AA139" s="127">
        <v>1</v>
      </c>
      <c r="AB139" s="127">
        <v>1</v>
      </c>
      <c r="AC139" s="127">
        <v>1</v>
      </c>
      <c r="AD139" s="127">
        <v>1</v>
      </c>
      <c r="AE139" s="127">
        <v>1</v>
      </c>
      <c r="AF139" s="127">
        <v>1</v>
      </c>
      <c r="AG139" s="127">
        <v>1</v>
      </c>
      <c r="AH139" s="127">
        <v>1</v>
      </c>
      <c r="AI139" s="127">
        <v>1</v>
      </c>
      <c r="AJ139" s="127">
        <v>1</v>
      </c>
      <c r="AK139" s="127">
        <v>1</v>
      </c>
      <c r="AL139" s="127">
        <v>1</v>
      </c>
      <c r="AM139" s="127">
        <v>1</v>
      </c>
    </row>
    <row r="140" spans="4:39" x14ac:dyDescent="0.25">
      <c r="D140" s="13" t="s">
        <v>483</v>
      </c>
      <c r="E140" s="13" t="s">
        <v>484</v>
      </c>
      <c r="F140" s="13" t="s">
        <v>136</v>
      </c>
      <c r="G140" s="13">
        <v>2025</v>
      </c>
      <c r="H140" s="13" t="s">
        <v>174</v>
      </c>
      <c r="I140" s="127">
        <v>0.4</v>
      </c>
      <c r="J140" s="127">
        <v>0.4</v>
      </c>
      <c r="K140" s="127">
        <v>0.4</v>
      </c>
      <c r="L140" s="127">
        <v>0.4</v>
      </c>
      <c r="M140" s="127">
        <v>0.4</v>
      </c>
      <c r="N140" s="127">
        <v>0.4</v>
      </c>
      <c r="O140" s="127">
        <v>0.4</v>
      </c>
      <c r="P140" s="127">
        <v>0.4</v>
      </c>
      <c r="Q140" s="127">
        <v>0.4</v>
      </c>
      <c r="R140" s="127">
        <v>0.4</v>
      </c>
      <c r="S140" s="127">
        <v>0.4</v>
      </c>
      <c r="T140" s="127">
        <v>0.4</v>
      </c>
      <c r="U140" s="127">
        <v>0.4</v>
      </c>
      <c r="V140" s="127">
        <v>0.4</v>
      </c>
      <c r="W140" s="127">
        <v>0.4</v>
      </c>
      <c r="X140" s="127">
        <v>0.4</v>
      </c>
      <c r="Y140" s="127">
        <v>0.4</v>
      </c>
      <c r="Z140" s="127">
        <v>0.4</v>
      </c>
      <c r="AA140" s="127">
        <v>0.4</v>
      </c>
      <c r="AB140" s="127">
        <v>0.4</v>
      </c>
      <c r="AC140" s="127">
        <v>0.4</v>
      </c>
      <c r="AD140" s="127">
        <v>0.4</v>
      </c>
      <c r="AE140" s="127">
        <v>0.4</v>
      </c>
      <c r="AF140" s="127">
        <v>0.4</v>
      </c>
      <c r="AG140" s="127">
        <v>0.4</v>
      </c>
      <c r="AH140" s="127">
        <v>0.4</v>
      </c>
      <c r="AI140" s="127">
        <v>0.4</v>
      </c>
      <c r="AJ140" s="127">
        <v>0.4</v>
      </c>
      <c r="AK140" s="127">
        <v>0.4</v>
      </c>
      <c r="AL140" s="127">
        <v>0.4</v>
      </c>
      <c r="AM140" s="127">
        <v>0.4</v>
      </c>
    </row>
    <row r="141" spans="4:39" x14ac:dyDescent="0.25">
      <c r="D141" s="13" t="s">
        <v>485</v>
      </c>
      <c r="E141" s="13" t="s">
        <v>486</v>
      </c>
      <c r="F141" s="13" t="s">
        <v>136</v>
      </c>
      <c r="G141" s="13">
        <v>2025</v>
      </c>
      <c r="H141" s="13" t="s">
        <v>174</v>
      </c>
      <c r="I141" s="127">
        <v>0.4</v>
      </c>
      <c r="J141" s="127">
        <v>0.4</v>
      </c>
      <c r="K141" s="127">
        <v>0.4</v>
      </c>
      <c r="L141" s="127">
        <v>0.4</v>
      </c>
      <c r="M141" s="127">
        <v>0.4</v>
      </c>
      <c r="N141" s="127">
        <v>0.4</v>
      </c>
      <c r="O141" s="127">
        <v>0.4</v>
      </c>
      <c r="P141" s="127">
        <v>0.4</v>
      </c>
      <c r="Q141" s="127">
        <v>0.4</v>
      </c>
      <c r="R141" s="127">
        <v>0.4</v>
      </c>
      <c r="S141" s="127">
        <v>0.4</v>
      </c>
      <c r="T141" s="127">
        <v>0.4</v>
      </c>
      <c r="U141" s="127">
        <v>0.4</v>
      </c>
      <c r="V141" s="127">
        <v>0.4</v>
      </c>
      <c r="W141" s="127">
        <v>0.4</v>
      </c>
      <c r="X141" s="127">
        <v>0.4</v>
      </c>
      <c r="Y141" s="127">
        <v>0.4</v>
      </c>
      <c r="Z141" s="127">
        <v>0.4</v>
      </c>
      <c r="AA141" s="127">
        <v>0.4</v>
      </c>
      <c r="AB141" s="127">
        <v>0.4</v>
      </c>
      <c r="AC141" s="127">
        <v>0.4</v>
      </c>
      <c r="AD141" s="127">
        <v>0.4</v>
      </c>
      <c r="AE141" s="127">
        <v>0.4</v>
      </c>
      <c r="AF141" s="127">
        <v>0.4</v>
      </c>
      <c r="AG141" s="127">
        <v>0.4</v>
      </c>
      <c r="AH141" s="127">
        <v>0.4</v>
      </c>
      <c r="AI141" s="127">
        <v>0.4</v>
      </c>
      <c r="AJ141" s="127">
        <v>0.4</v>
      </c>
      <c r="AK141" s="127">
        <v>0.4</v>
      </c>
      <c r="AL141" s="127">
        <v>0.4</v>
      </c>
      <c r="AM141" s="127">
        <v>0.4</v>
      </c>
    </row>
    <row r="142" spans="4:39" x14ac:dyDescent="0.25">
      <c r="D142" s="13" t="s">
        <v>487</v>
      </c>
      <c r="E142" s="13" t="s">
        <v>488</v>
      </c>
      <c r="F142" s="13" t="s">
        <v>136</v>
      </c>
      <c r="G142" s="13">
        <v>2025</v>
      </c>
      <c r="H142" s="13" t="s">
        <v>174</v>
      </c>
      <c r="I142" s="127">
        <v>0.4</v>
      </c>
      <c r="J142" s="127">
        <v>0.4</v>
      </c>
      <c r="K142" s="127">
        <v>0.4</v>
      </c>
      <c r="L142" s="127">
        <v>0.4</v>
      </c>
      <c r="M142" s="127">
        <v>0.4</v>
      </c>
      <c r="N142" s="127">
        <v>0.4</v>
      </c>
      <c r="O142" s="127">
        <v>0.4</v>
      </c>
      <c r="P142" s="127">
        <v>0.4</v>
      </c>
      <c r="Q142" s="127">
        <v>0.4</v>
      </c>
      <c r="R142" s="127">
        <v>0.4</v>
      </c>
      <c r="S142" s="127">
        <v>0.4</v>
      </c>
      <c r="T142" s="127">
        <v>0.4</v>
      </c>
      <c r="U142" s="127">
        <v>0.4</v>
      </c>
      <c r="V142" s="127">
        <v>0.4</v>
      </c>
      <c r="W142" s="127">
        <v>0.4</v>
      </c>
      <c r="X142" s="127">
        <v>0.4</v>
      </c>
      <c r="Y142" s="127">
        <v>0.4</v>
      </c>
      <c r="Z142" s="127">
        <v>0.4</v>
      </c>
      <c r="AA142" s="127">
        <v>0.4</v>
      </c>
      <c r="AB142" s="127">
        <v>0.4</v>
      </c>
      <c r="AC142" s="127">
        <v>0.4</v>
      </c>
      <c r="AD142" s="127">
        <v>0.4</v>
      </c>
      <c r="AE142" s="127">
        <v>0.4</v>
      </c>
      <c r="AF142" s="127">
        <v>0.4</v>
      </c>
      <c r="AG142" s="127">
        <v>0.4</v>
      </c>
      <c r="AH142" s="127">
        <v>0.4</v>
      </c>
      <c r="AI142" s="127">
        <v>0.4</v>
      </c>
      <c r="AJ142" s="127">
        <v>0.4</v>
      </c>
      <c r="AK142" s="127">
        <v>0.4</v>
      </c>
      <c r="AL142" s="127">
        <v>0.4</v>
      </c>
      <c r="AM142" s="127">
        <v>0.4</v>
      </c>
    </row>
    <row r="143" spans="4:39" x14ac:dyDescent="0.25">
      <c r="D143" s="13" t="s">
        <v>477</v>
      </c>
      <c r="E143" s="13" t="s">
        <v>478</v>
      </c>
      <c r="F143" s="13" t="s">
        <v>136</v>
      </c>
      <c r="G143" s="13">
        <v>2030</v>
      </c>
      <c r="H143" s="13" t="s">
        <v>174</v>
      </c>
      <c r="I143" s="127">
        <v>0.81800000000000006</v>
      </c>
      <c r="J143" s="127">
        <v>0.81800000000000006</v>
      </c>
      <c r="K143" s="127">
        <v>0.81800000000000006</v>
      </c>
      <c r="L143" s="127">
        <v>0.81800000000000006</v>
      </c>
      <c r="M143" s="127">
        <v>0.81800000000000006</v>
      </c>
      <c r="N143" s="127">
        <v>0.81800000000000006</v>
      </c>
      <c r="O143" s="127">
        <v>0.81800000000000006</v>
      </c>
      <c r="P143" s="127">
        <v>0.81800000000000006</v>
      </c>
      <c r="Q143" s="127">
        <v>0.81800000000000006</v>
      </c>
      <c r="R143" s="127">
        <v>0.81800000000000006</v>
      </c>
      <c r="S143" s="127">
        <v>0.81800000000000006</v>
      </c>
      <c r="T143" s="127">
        <v>0.81800000000000006</v>
      </c>
      <c r="U143" s="127">
        <v>0.81800000000000006</v>
      </c>
      <c r="V143" s="127">
        <v>0.81800000000000006</v>
      </c>
      <c r="W143" s="127">
        <v>0.81800000000000006</v>
      </c>
      <c r="X143" s="127">
        <v>0.81800000000000006</v>
      </c>
      <c r="Y143" s="127">
        <v>0.81800000000000006</v>
      </c>
      <c r="Z143" s="127">
        <v>0.81800000000000006</v>
      </c>
      <c r="AA143" s="127">
        <v>0.81800000000000006</v>
      </c>
      <c r="AB143" s="127">
        <v>0.81800000000000006</v>
      </c>
      <c r="AC143" s="127">
        <v>0.81800000000000006</v>
      </c>
      <c r="AD143" s="127">
        <v>0.81800000000000006</v>
      </c>
      <c r="AE143" s="127">
        <v>0.81800000000000006</v>
      </c>
      <c r="AF143" s="127">
        <v>0.81800000000000006</v>
      </c>
      <c r="AG143" s="127">
        <v>0.81800000000000006</v>
      </c>
      <c r="AH143" s="127">
        <v>0.81800000000000006</v>
      </c>
      <c r="AI143" s="127">
        <v>0.81800000000000006</v>
      </c>
      <c r="AJ143" s="127">
        <v>0.81800000000000006</v>
      </c>
      <c r="AK143" s="127">
        <v>0.81800000000000006</v>
      </c>
      <c r="AL143" s="127">
        <v>0.81800000000000006</v>
      </c>
      <c r="AM143" s="127">
        <v>0.81800000000000006</v>
      </c>
    </row>
    <row r="144" spans="4:39" x14ac:dyDescent="0.25">
      <c r="D144" s="13" t="s">
        <v>479</v>
      </c>
      <c r="E144" s="13" t="s">
        <v>480</v>
      </c>
      <c r="F144" s="13" t="s">
        <v>136</v>
      </c>
      <c r="G144" s="13">
        <v>2030</v>
      </c>
      <c r="H144" s="13" t="s">
        <v>174</v>
      </c>
      <c r="I144" s="127">
        <v>0.61349999999999993</v>
      </c>
      <c r="J144" s="127">
        <v>0.61349999999999993</v>
      </c>
      <c r="K144" s="127">
        <v>0.61349999999999993</v>
      </c>
      <c r="L144" s="127">
        <v>0.61349999999999993</v>
      </c>
      <c r="M144" s="127">
        <v>0.61349999999999993</v>
      </c>
      <c r="N144" s="127">
        <v>0.61349999999999993</v>
      </c>
      <c r="O144" s="127">
        <v>0.61349999999999993</v>
      </c>
      <c r="P144" s="127">
        <v>0.61349999999999993</v>
      </c>
      <c r="Q144" s="127">
        <v>0.61349999999999993</v>
      </c>
      <c r="R144" s="127">
        <v>0.61349999999999993</v>
      </c>
      <c r="S144" s="127">
        <v>0.61349999999999993</v>
      </c>
      <c r="T144" s="127">
        <v>0.61349999999999993</v>
      </c>
      <c r="U144" s="127">
        <v>0.61349999999999993</v>
      </c>
      <c r="V144" s="127">
        <v>0.61349999999999993</v>
      </c>
      <c r="W144" s="127">
        <v>0.61349999999999993</v>
      </c>
      <c r="X144" s="127">
        <v>0.61349999999999993</v>
      </c>
      <c r="Y144" s="127">
        <v>0.61349999999999993</v>
      </c>
      <c r="Z144" s="127">
        <v>0.61349999999999993</v>
      </c>
      <c r="AA144" s="127">
        <v>0.61349999999999993</v>
      </c>
      <c r="AB144" s="127">
        <v>0.61349999999999993</v>
      </c>
      <c r="AC144" s="127">
        <v>0.61349999999999993</v>
      </c>
      <c r="AD144" s="127">
        <v>0.61349999999999993</v>
      </c>
      <c r="AE144" s="127">
        <v>0.61349999999999993</v>
      </c>
      <c r="AF144" s="127">
        <v>0.61349999999999993</v>
      </c>
      <c r="AG144" s="127">
        <v>0.61349999999999993</v>
      </c>
      <c r="AH144" s="127">
        <v>0.61349999999999993</v>
      </c>
      <c r="AI144" s="127">
        <v>0.61349999999999993</v>
      </c>
      <c r="AJ144" s="127">
        <v>0.61349999999999993</v>
      </c>
      <c r="AK144" s="127">
        <v>0.61349999999999993</v>
      </c>
      <c r="AL144" s="127">
        <v>0.61349999999999993</v>
      </c>
      <c r="AM144" s="127">
        <v>0.61349999999999993</v>
      </c>
    </row>
    <row r="145" spans="4:39" x14ac:dyDescent="0.25">
      <c r="D145" s="13" t="s">
        <v>481</v>
      </c>
      <c r="E145" s="13" t="s">
        <v>482</v>
      </c>
      <c r="F145" s="13" t="s">
        <v>136</v>
      </c>
      <c r="G145" s="13">
        <v>2030</v>
      </c>
      <c r="H145" s="13" t="s">
        <v>174</v>
      </c>
      <c r="I145" s="127">
        <v>1.0225</v>
      </c>
      <c r="J145" s="127">
        <v>1.0225</v>
      </c>
      <c r="K145" s="127">
        <v>1.0225</v>
      </c>
      <c r="L145" s="127">
        <v>1.0225</v>
      </c>
      <c r="M145" s="127">
        <v>1.0225</v>
      </c>
      <c r="N145" s="127">
        <v>1.0225</v>
      </c>
      <c r="O145" s="127">
        <v>1.0225</v>
      </c>
      <c r="P145" s="127">
        <v>1.0225</v>
      </c>
      <c r="Q145" s="127">
        <v>1.0225</v>
      </c>
      <c r="R145" s="127">
        <v>1.0225</v>
      </c>
      <c r="S145" s="127">
        <v>1.0225</v>
      </c>
      <c r="T145" s="127">
        <v>1.0225</v>
      </c>
      <c r="U145" s="127">
        <v>1.0225</v>
      </c>
      <c r="V145" s="127">
        <v>1.0225</v>
      </c>
      <c r="W145" s="127">
        <v>1.0225</v>
      </c>
      <c r="X145" s="127">
        <v>1.0225</v>
      </c>
      <c r="Y145" s="127">
        <v>1.0225</v>
      </c>
      <c r="Z145" s="127">
        <v>1.0225</v>
      </c>
      <c r="AA145" s="127">
        <v>1.0225</v>
      </c>
      <c r="AB145" s="127">
        <v>1.0225</v>
      </c>
      <c r="AC145" s="127">
        <v>1.0225</v>
      </c>
      <c r="AD145" s="127">
        <v>1.0225</v>
      </c>
      <c r="AE145" s="127">
        <v>1.0225</v>
      </c>
      <c r="AF145" s="127">
        <v>1.0225</v>
      </c>
      <c r="AG145" s="127">
        <v>1.0225</v>
      </c>
      <c r="AH145" s="127">
        <v>1.0225</v>
      </c>
      <c r="AI145" s="127">
        <v>1.0225</v>
      </c>
      <c r="AJ145" s="127">
        <v>1.0225</v>
      </c>
      <c r="AK145" s="127">
        <v>1.0225</v>
      </c>
      <c r="AL145" s="127">
        <v>1.0225</v>
      </c>
      <c r="AM145" s="127">
        <v>1.0225</v>
      </c>
    </row>
    <row r="146" spans="4:39" x14ac:dyDescent="0.25">
      <c r="D146" s="13" t="s">
        <v>483</v>
      </c>
      <c r="E146" s="13" t="s">
        <v>484</v>
      </c>
      <c r="F146" s="13" t="s">
        <v>136</v>
      </c>
      <c r="G146" s="13">
        <v>2030</v>
      </c>
      <c r="H146" s="13" t="s">
        <v>174</v>
      </c>
      <c r="I146" s="127">
        <v>0.40900000000000003</v>
      </c>
      <c r="J146" s="127">
        <v>0.40900000000000003</v>
      </c>
      <c r="K146" s="127">
        <v>0.40900000000000003</v>
      </c>
      <c r="L146" s="127">
        <v>0.40900000000000003</v>
      </c>
      <c r="M146" s="127">
        <v>0.40900000000000003</v>
      </c>
      <c r="N146" s="127">
        <v>0.40900000000000003</v>
      </c>
      <c r="O146" s="127">
        <v>0.40900000000000003</v>
      </c>
      <c r="P146" s="127">
        <v>0.40900000000000003</v>
      </c>
      <c r="Q146" s="127">
        <v>0.40900000000000003</v>
      </c>
      <c r="R146" s="127">
        <v>0.40900000000000003</v>
      </c>
      <c r="S146" s="127">
        <v>0.40900000000000003</v>
      </c>
      <c r="T146" s="127">
        <v>0.40900000000000003</v>
      </c>
      <c r="U146" s="127">
        <v>0.40900000000000003</v>
      </c>
      <c r="V146" s="127">
        <v>0.40900000000000003</v>
      </c>
      <c r="W146" s="127">
        <v>0.40900000000000003</v>
      </c>
      <c r="X146" s="127">
        <v>0.40900000000000003</v>
      </c>
      <c r="Y146" s="127">
        <v>0.40900000000000003</v>
      </c>
      <c r="Z146" s="127">
        <v>0.40900000000000003</v>
      </c>
      <c r="AA146" s="127">
        <v>0.40900000000000003</v>
      </c>
      <c r="AB146" s="127">
        <v>0.40900000000000003</v>
      </c>
      <c r="AC146" s="127">
        <v>0.40900000000000003</v>
      </c>
      <c r="AD146" s="127">
        <v>0.40900000000000003</v>
      </c>
      <c r="AE146" s="127">
        <v>0.40900000000000003</v>
      </c>
      <c r="AF146" s="127">
        <v>0.40900000000000003</v>
      </c>
      <c r="AG146" s="127">
        <v>0.40900000000000003</v>
      </c>
      <c r="AH146" s="127">
        <v>0.40900000000000003</v>
      </c>
      <c r="AI146" s="127">
        <v>0.40900000000000003</v>
      </c>
      <c r="AJ146" s="127">
        <v>0.40900000000000003</v>
      </c>
      <c r="AK146" s="127">
        <v>0.40900000000000003</v>
      </c>
      <c r="AL146" s="127">
        <v>0.40900000000000003</v>
      </c>
      <c r="AM146" s="127">
        <v>0.40900000000000003</v>
      </c>
    </row>
    <row r="147" spans="4:39" x14ac:dyDescent="0.25">
      <c r="D147" s="13" t="s">
        <v>485</v>
      </c>
      <c r="E147" s="13" t="s">
        <v>486</v>
      </c>
      <c r="F147" s="13" t="s">
        <v>136</v>
      </c>
      <c r="G147" s="13">
        <v>2030</v>
      </c>
      <c r="H147" s="13" t="s">
        <v>174</v>
      </c>
      <c r="I147" s="127">
        <v>0.40900000000000003</v>
      </c>
      <c r="J147" s="127">
        <v>0.40900000000000003</v>
      </c>
      <c r="K147" s="127">
        <v>0.40900000000000003</v>
      </c>
      <c r="L147" s="127">
        <v>0.40900000000000003</v>
      </c>
      <c r="M147" s="127">
        <v>0.40900000000000003</v>
      </c>
      <c r="N147" s="127">
        <v>0.40900000000000003</v>
      </c>
      <c r="O147" s="127">
        <v>0.40900000000000003</v>
      </c>
      <c r="P147" s="127">
        <v>0.40900000000000003</v>
      </c>
      <c r="Q147" s="127">
        <v>0.40900000000000003</v>
      </c>
      <c r="R147" s="127">
        <v>0.40900000000000003</v>
      </c>
      <c r="S147" s="127">
        <v>0.40900000000000003</v>
      </c>
      <c r="T147" s="127">
        <v>0.40900000000000003</v>
      </c>
      <c r="U147" s="127">
        <v>0.40900000000000003</v>
      </c>
      <c r="V147" s="127">
        <v>0.40900000000000003</v>
      </c>
      <c r="W147" s="127">
        <v>0.40900000000000003</v>
      </c>
      <c r="X147" s="127">
        <v>0.40900000000000003</v>
      </c>
      <c r="Y147" s="127">
        <v>0.40900000000000003</v>
      </c>
      <c r="Z147" s="127">
        <v>0.40900000000000003</v>
      </c>
      <c r="AA147" s="127">
        <v>0.40900000000000003</v>
      </c>
      <c r="AB147" s="127">
        <v>0.40900000000000003</v>
      </c>
      <c r="AC147" s="127">
        <v>0.40900000000000003</v>
      </c>
      <c r="AD147" s="127">
        <v>0.40900000000000003</v>
      </c>
      <c r="AE147" s="127">
        <v>0.40900000000000003</v>
      </c>
      <c r="AF147" s="127">
        <v>0.40900000000000003</v>
      </c>
      <c r="AG147" s="127">
        <v>0.40900000000000003</v>
      </c>
      <c r="AH147" s="127">
        <v>0.40900000000000003</v>
      </c>
      <c r="AI147" s="127">
        <v>0.40900000000000003</v>
      </c>
      <c r="AJ147" s="127">
        <v>0.40900000000000003</v>
      </c>
      <c r="AK147" s="127">
        <v>0.40900000000000003</v>
      </c>
      <c r="AL147" s="127">
        <v>0.40900000000000003</v>
      </c>
      <c r="AM147" s="127">
        <v>0.40900000000000003</v>
      </c>
    </row>
    <row r="148" spans="4:39" x14ac:dyDescent="0.25">
      <c r="D148" s="13" t="s">
        <v>487</v>
      </c>
      <c r="E148" s="13" t="s">
        <v>488</v>
      </c>
      <c r="F148" s="13" t="s">
        <v>136</v>
      </c>
      <c r="G148" s="13">
        <v>2030</v>
      </c>
      <c r="H148" s="13" t="s">
        <v>174</v>
      </c>
      <c r="I148" s="127">
        <v>0.40900000000000003</v>
      </c>
      <c r="J148" s="127">
        <v>0.40900000000000003</v>
      </c>
      <c r="K148" s="127">
        <v>0.40900000000000003</v>
      </c>
      <c r="L148" s="127">
        <v>0.40900000000000003</v>
      </c>
      <c r="M148" s="127">
        <v>0.40900000000000003</v>
      </c>
      <c r="N148" s="127">
        <v>0.40900000000000003</v>
      </c>
      <c r="O148" s="127">
        <v>0.40900000000000003</v>
      </c>
      <c r="P148" s="127">
        <v>0.40900000000000003</v>
      </c>
      <c r="Q148" s="127">
        <v>0.40900000000000003</v>
      </c>
      <c r="R148" s="127">
        <v>0.40900000000000003</v>
      </c>
      <c r="S148" s="127">
        <v>0.40900000000000003</v>
      </c>
      <c r="T148" s="127">
        <v>0.40900000000000003</v>
      </c>
      <c r="U148" s="127">
        <v>0.40900000000000003</v>
      </c>
      <c r="V148" s="127">
        <v>0.40900000000000003</v>
      </c>
      <c r="W148" s="127">
        <v>0.40900000000000003</v>
      </c>
      <c r="X148" s="127">
        <v>0.40900000000000003</v>
      </c>
      <c r="Y148" s="127">
        <v>0.40900000000000003</v>
      </c>
      <c r="Z148" s="127">
        <v>0.40900000000000003</v>
      </c>
      <c r="AA148" s="127">
        <v>0.40900000000000003</v>
      </c>
      <c r="AB148" s="127">
        <v>0.40900000000000003</v>
      </c>
      <c r="AC148" s="127">
        <v>0.40900000000000003</v>
      </c>
      <c r="AD148" s="127">
        <v>0.40900000000000003</v>
      </c>
      <c r="AE148" s="127">
        <v>0.40900000000000003</v>
      </c>
      <c r="AF148" s="127">
        <v>0.40900000000000003</v>
      </c>
      <c r="AG148" s="127">
        <v>0.40900000000000003</v>
      </c>
      <c r="AH148" s="127">
        <v>0.40900000000000003</v>
      </c>
      <c r="AI148" s="127">
        <v>0.40900000000000003</v>
      </c>
      <c r="AJ148" s="127">
        <v>0.40900000000000003</v>
      </c>
      <c r="AK148" s="127">
        <v>0.40900000000000003</v>
      </c>
      <c r="AL148" s="127">
        <v>0.40900000000000003</v>
      </c>
      <c r="AM148" s="127">
        <v>0.40900000000000003</v>
      </c>
    </row>
    <row r="149" spans="4:39" x14ac:dyDescent="0.25">
      <c r="D149" s="13" t="s">
        <v>477</v>
      </c>
      <c r="E149" s="13" t="s">
        <v>478</v>
      </c>
      <c r="F149" s="13" t="s">
        <v>136</v>
      </c>
      <c r="G149" s="13">
        <v>2050</v>
      </c>
      <c r="H149" s="13" t="s">
        <v>174</v>
      </c>
      <c r="I149" s="127">
        <v>0.8306</v>
      </c>
      <c r="J149" s="127">
        <v>0.8306</v>
      </c>
      <c r="K149" s="127">
        <v>0.8306</v>
      </c>
      <c r="L149" s="127">
        <v>0.8306</v>
      </c>
      <c r="M149" s="127">
        <v>0.8306</v>
      </c>
      <c r="N149" s="127">
        <v>0.8306</v>
      </c>
      <c r="O149" s="127">
        <v>0.8306</v>
      </c>
      <c r="P149" s="127">
        <v>0.8306</v>
      </c>
      <c r="Q149" s="127">
        <v>0.8306</v>
      </c>
      <c r="R149" s="127">
        <v>0.8306</v>
      </c>
      <c r="S149" s="127">
        <v>0.8306</v>
      </c>
      <c r="T149" s="127">
        <v>0.8306</v>
      </c>
      <c r="U149" s="127">
        <v>0.8306</v>
      </c>
      <c r="V149" s="127">
        <v>0.8306</v>
      </c>
      <c r="W149" s="127">
        <v>0.8306</v>
      </c>
      <c r="X149" s="127">
        <v>0.8306</v>
      </c>
      <c r="Y149" s="127">
        <v>0.8306</v>
      </c>
      <c r="Z149" s="127">
        <v>0.8306</v>
      </c>
      <c r="AA149" s="127">
        <v>0.8306</v>
      </c>
      <c r="AB149" s="127">
        <v>0.8306</v>
      </c>
      <c r="AC149" s="127">
        <v>0.8306</v>
      </c>
      <c r="AD149" s="127">
        <v>0.8306</v>
      </c>
      <c r="AE149" s="127">
        <v>0.8306</v>
      </c>
      <c r="AF149" s="127">
        <v>0.8306</v>
      </c>
      <c r="AG149" s="127">
        <v>0.8306</v>
      </c>
      <c r="AH149" s="127">
        <v>0.8306</v>
      </c>
      <c r="AI149" s="127">
        <v>0.8306</v>
      </c>
      <c r="AJ149" s="127">
        <v>0.8306</v>
      </c>
      <c r="AK149" s="127">
        <v>0.8306</v>
      </c>
      <c r="AL149" s="127">
        <v>0.8306</v>
      </c>
      <c r="AM149" s="127">
        <v>0.8306</v>
      </c>
    </row>
    <row r="150" spans="4:39" x14ac:dyDescent="0.25">
      <c r="D150" s="13" t="s">
        <v>479</v>
      </c>
      <c r="E150" s="13" t="s">
        <v>480</v>
      </c>
      <c r="F150" s="13" t="s">
        <v>136</v>
      </c>
      <c r="G150" s="13">
        <v>2050</v>
      </c>
      <c r="H150" s="13" t="s">
        <v>174</v>
      </c>
      <c r="I150" s="127">
        <v>0.62294999999999989</v>
      </c>
      <c r="J150" s="127">
        <v>0.62294999999999989</v>
      </c>
      <c r="K150" s="127">
        <v>0.62294999999999989</v>
      </c>
      <c r="L150" s="127">
        <v>0.62294999999999989</v>
      </c>
      <c r="M150" s="127">
        <v>0.62294999999999989</v>
      </c>
      <c r="N150" s="127">
        <v>0.62294999999999989</v>
      </c>
      <c r="O150" s="127">
        <v>0.62294999999999989</v>
      </c>
      <c r="P150" s="127">
        <v>0.62294999999999989</v>
      </c>
      <c r="Q150" s="127">
        <v>0.62294999999999989</v>
      </c>
      <c r="R150" s="127">
        <v>0.62294999999999989</v>
      </c>
      <c r="S150" s="127">
        <v>0.62294999999999989</v>
      </c>
      <c r="T150" s="127">
        <v>0.62294999999999989</v>
      </c>
      <c r="U150" s="127">
        <v>0.62294999999999989</v>
      </c>
      <c r="V150" s="127">
        <v>0.62294999999999989</v>
      </c>
      <c r="W150" s="127">
        <v>0.62294999999999989</v>
      </c>
      <c r="X150" s="127">
        <v>0.62294999999999989</v>
      </c>
      <c r="Y150" s="127">
        <v>0.62294999999999989</v>
      </c>
      <c r="Z150" s="127">
        <v>0.62294999999999989</v>
      </c>
      <c r="AA150" s="127">
        <v>0.62294999999999989</v>
      </c>
      <c r="AB150" s="127">
        <v>0.62294999999999989</v>
      </c>
      <c r="AC150" s="127">
        <v>0.62294999999999989</v>
      </c>
      <c r="AD150" s="127">
        <v>0.62294999999999989</v>
      </c>
      <c r="AE150" s="127">
        <v>0.62294999999999989</v>
      </c>
      <c r="AF150" s="127">
        <v>0.62294999999999989</v>
      </c>
      <c r="AG150" s="127">
        <v>0.62294999999999989</v>
      </c>
      <c r="AH150" s="127">
        <v>0.62294999999999989</v>
      </c>
      <c r="AI150" s="127">
        <v>0.62294999999999989</v>
      </c>
      <c r="AJ150" s="127">
        <v>0.62294999999999989</v>
      </c>
      <c r="AK150" s="127">
        <v>0.62294999999999989</v>
      </c>
      <c r="AL150" s="127">
        <v>0.62294999999999989</v>
      </c>
      <c r="AM150" s="127">
        <v>0.62294999999999989</v>
      </c>
    </row>
    <row r="151" spans="4:39" x14ac:dyDescent="0.25">
      <c r="D151" s="13" t="s">
        <v>481</v>
      </c>
      <c r="E151" s="13" t="s">
        <v>482</v>
      </c>
      <c r="F151" s="13" t="s">
        <v>136</v>
      </c>
      <c r="G151" s="13">
        <v>2050</v>
      </c>
      <c r="H151" s="13" t="s">
        <v>174</v>
      </c>
      <c r="I151" s="127">
        <v>1.0382499999999999</v>
      </c>
      <c r="J151" s="127">
        <v>1.0382499999999999</v>
      </c>
      <c r="K151" s="127">
        <v>1.0382499999999999</v>
      </c>
      <c r="L151" s="127">
        <v>1.0382499999999999</v>
      </c>
      <c r="M151" s="127">
        <v>1.0382499999999999</v>
      </c>
      <c r="N151" s="127">
        <v>1.0382499999999999</v>
      </c>
      <c r="O151" s="127">
        <v>1.0382499999999999</v>
      </c>
      <c r="P151" s="127">
        <v>1.0382499999999999</v>
      </c>
      <c r="Q151" s="127">
        <v>1.0382499999999999</v>
      </c>
      <c r="R151" s="127">
        <v>1.0382499999999999</v>
      </c>
      <c r="S151" s="127">
        <v>1.0382499999999999</v>
      </c>
      <c r="T151" s="127">
        <v>1.0382499999999999</v>
      </c>
      <c r="U151" s="127">
        <v>1.0382499999999999</v>
      </c>
      <c r="V151" s="127">
        <v>1.0382499999999999</v>
      </c>
      <c r="W151" s="127">
        <v>1.0382499999999999</v>
      </c>
      <c r="X151" s="127">
        <v>1.0382499999999999</v>
      </c>
      <c r="Y151" s="127">
        <v>1.0382499999999999</v>
      </c>
      <c r="Z151" s="127">
        <v>1.0382499999999999</v>
      </c>
      <c r="AA151" s="127">
        <v>1.0382499999999999</v>
      </c>
      <c r="AB151" s="127">
        <v>1.0382499999999999</v>
      </c>
      <c r="AC151" s="127">
        <v>1.0382499999999999</v>
      </c>
      <c r="AD151" s="127">
        <v>1.0382499999999999</v>
      </c>
      <c r="AE151" s="127">
        <v>1.0382499999999999</v>
      </c>
      <c r="AF151" s="127">
        <v>1.0382499999999999</v>
      </c>
      <c r="AG151" s="127">
        <v>1.0382499999999999</v>
      </c>
      <c r="AH151" s="127">
        <v>1.0382499999999999</v>
      </c>
      <c r="AI151" s="127">
        <v>1.0382499999999999</v>
      </c>
      <c r="AJ151" s="127">
        <v>1.0382499999999999</v>
      </c>
      <c r="AK151" s="127">
        <v>1.0382499999999999</v>
      </c>
      <c r="AL151" s="127">
        <v>1.0382499999999999</v>
      </c>
      <c r="AM151" s="127">
        <v>1.0382499999999999</v>
      </c>
    </row>
    <row r="152" spans="4:39" x14ac:dyDescent="0.25">
      <c r="D152" s="13" t="s">
        <v>483</v>
      </c>
      <c r="E152" s="13" t="s">
        <v>484</v>
      </c>
      <c r="F152" s="13" t="s">
        <v>136</v>
      </c>
      <c r="G152" s="13">
        <v>2050</v>
      </c>
      <c r="H152" s="13" t="s">
        <v>174</v>
      </c>
      <c r="I152" s="127">
        <v>0.4153</v>
      </c>
      <c r="J152" s="127">
        <v>0.4153</v>
      </c>
      <c r="K152" s="127">
        <v>0.4153</v>
      </c>
      <c r="L152" s="127">
        <v>0.4153</v>
      </c>
      <c r="M152" s="127">
        <v>0.4153</v>
      </c>
      <c r="N152" s="127">
        <v>0.4153</v>
      </c>
      <c r="O152" s="127">
        <v>0.4153</v>
      </c>
      <c r="P152" s="127">
        <v>0.4153</v>
      </c>
      <c r="Q152" s="127">
        <v>0.4153</v>
      </c>
      <c r="R152" s="127">
        <v>0.4153</v>
      </c>
      <c r="S152" s="127">
        <v>0.4153</v>
      </c>
      <c r="T152" s="127">
        <v>0.4153</v>
      </c>
      <c r="U152" s="127">
        <v>0.4153</v>
      </c>
      <c r="V152" s="127">
        <v>0.4153</v>
      </c>
      <c r="W152" s="127">
        <v>0.4153</v>
      </c>
      <c r="X152" s="127">
        <v>0.4153</v>
      </c>
      <c r="Y152" s="127">
        <v>0.4153</v>
      </c>
      <c r="Z152" s="127">
        <v>0.4153</v>
      </c>
      <c r="AA152" s="127">
        <v>0.4153</v>
      </c>
      <c r="AB152" s="127">
        <v>0.4153</v>
      </c>
      <c r="AC152" s="127">
        <v>0.4153</v>
      </c>
      <c r="AD152" s="127">
        <v>0.4153</v>
      </c>
      <c r="AE152" s="127">
        <v>0.4153</v>
      </c>
      <c r="AF152" s="127">
        <v>0.4153</v>
      </c>
      <c r="AG152" s="127">
        <v>0.4153</v>
      </c>
      <c r="AH152" s="127">
        <v>0.4153</v>
      </c>
      <c r="AI152" s="127">
        <v>0.4153</v>
      </c>
      <c r="AJ152" s="127">
        <v>0.4153</v>
      </c>
      <c r="AK152" s="127">
        <v>0.4153</v>
      </c>
      <c r="AL152" s="127">
        <v>0.4153</v>
      </c>
      <c r="AM152" s="127">
        <v>0.4153</v>
      </c>
    </row>
    <row r="153" spans="4:39" x14ac:dyDescent="0.25">
      <c r="D153" s="13" t="s">
        <v>485</v>
      </c>
      <c r="E153" s="13" t="s">
        <v>486</v>
      </c>
      <c r="F153" s="13" t="s">
        <v>136</v>
      </c>
      <c r="G153" s="13">
        <v>2050</v>
      </c>
      <c r="H153" s="13" t="s">
        <v>174</v>
      </c>
      <c r="I153" s="127">
        <v>0.4153</v>
      </c>
      <c r="J153" s="127">
        <v>0.4153</v>
      </c>
      <c r="K153" s="127">
        <v>0.4153</v>
      </c>
      <c r="L153" s="127">
        <v>0.4153</v>
      </c>
      <c r="M153" s="127">
        <v>0.4153</v>
      </c>
      <c r="N153" s="127">
        <v>0.4153</v>
      </c>
      <c r="O153" s="127">
        <v>0.4153</v>
      </c>
      <c r="P153" s="127">
        <v>0.4153</v>
      </c>
      <c r="Q153" s="127">
        <v>0.4153</v>
      </c>
      <c r="R153" s="127">
        <v>0.4153</v>
      </c>
      <c r="S153" s="127">
        <v>0.4153</v>
      </c>
      <c r="T153" s="127">
        <v>0.4153</v>
      </c>
      <c r="U153" s="127">
        <v>0.4153</v>
      </c>
      <c r="V153" s="127">
        <v>0.4153</v>
      </c>
      <c r="W153" s="127">
        <v>0.4153</v>
      </c>
      <c r="X153" s="127">
        <v>0.4153</v>
      </c>
      <c r="Y153" s="127">
        <v>0.4153</v>
      </c>
      <c r="Z153" s="127">
        <v>0.4153</v>
      </c>
      <c r="AA153" s="127">
        <v>0.4153</v>
      </c>
      <c r="AB153" s="127">
        <v>0.4153</v>
      </c>
      <c r="AC153" s="127">
        <v>0.4153</v>
      </c>
      <c r="AD153" s="127">
        <v>0.4153</v>
      </c>
      <c r="AE153" s="127">
        <v>0.4153</v>
      </c>
      <c r="AF153" s="127">
        <v>0.4153</v>
      </c>
      <c r="AG153" s="127">
        <v>0.4153</v>
      </c>
      <c r="AH153" s="127">
        <v>0.4153</v>
      </c>
      <c r="AI153" s="127">
        <v>0.4153</v>
      </c>
      <c r="AJ153" s="127">
        <v>0.4153</v>
      </c>
      <c r="AK153" s="127">
        <v>0.4153</v>
      </c>
      <c r="AL153" s="127">
        <v>0.4153</v>
      </c>
      <c r="AM153" s="127">
        <v>0.4153</v>
      </c>
    </row>
    <row r="154" spans="4:39" x14ac:dyDescent="0.25">
      <c r="D154" s="13" t="s">
        <v>487</v>
      </c>
      <c r="E154" s="13" t="s">
        <v>488</v>
      </c>
      <c r="F154" s="13" t="s">
        <v>136</v>
      </c>
      <c r="G154" s="13">
        <v>2050</v>
      </c>
      <c r="H154" s="13" t="s">
        <v>174</v>
      </c>
      <c r="I154" s="127">
        <v>0.4153</v>
      </c>
      <c r="J154" s="127">
        <v>0.4153</v>
      </c>
      <c r="K154" s="127">
        <v>0.4153</v>
      </c>
      <c r="L154" s="127">
        <v>0.4153</v>
      </c>
      <c r="M154" s="127">
        <v>0.4153</v>
      </c>
      <c r="N154" s="127">
        <v>0.4153</v>
      </c>
      <c r="O154" s="127">
        <v>0.4153</v>
      </c>
      <c r="P154" s="127">
        <v>0.4153</v>
      </c>
      <c r="Q154" s="127">
        <v>0.4153</v>
      </c>
      <c r="R154" s="127">
        <v>0.4153</v>
      </c>
      <c r="S154" s="127">
        <v>0.4153</v>
      </c>
      <c r="T154" s="127">
        <v>0.4153</v>
      </c>
      <c r="U154" s="127">
        <v>0.4153</v>
      </c>
      <c r="V154" s="127">
        <v>0.4153</v>
      </c>
      <c r="W154" s="127">
        <v>0.4153</v>
      </c>
      <c r="X154" s="127">
        <v>0.4153</v>
      </c>
      <c r="Y154" s="127">
        <v>0.4153</v>
      </c>
      <c r="Z154" s="127">
        <v>0.4153</v>
      </c>
      <c r="AA154" s="127">
        <v>0.4153</v>
      </c>
      <c r="AB154" s="127">
        <v>0.4153</v>
      </c>
      <c r="AC154" s="127">
        <v>0.4153</v>
      </c>
      <c r="AD154" s="127">
        <v>0.4153</v>
      </c>
      <c r="AE154" s="127">
        <v>0.4153</v>
      </c>
      <c r="AF154" s="127">
        <v>0.4153</v>
      </c>
      <c r="AG154" s="127">
        <v>0.4153</v>
      </c>
      <c r="AH154" s="127">
        <v>0.4153</v>
      </c>
      <c r="AI154" s="127">
        <v>0.4153</v>
      </c>
      <c r="AJ154" s="127">
        <v>0.4153</v>
      </c>
      <c r="AK154" s="127">
        <v>0.4153</v>
      </c>
      <c r="AL154" s="127">
        <v>0.4153</v>
      </c>
      <c r="AM154" s="127">
        <v>0.4153</v>
      </c>
    </row>
    <row r="155" spans="4:39" x14ac:dyDescent="0.25">
      <c r="D155" s="13" t="s">
        <v>489</v>
      </c>
      <c r="E155" s="13" t="s">
        <v>490</v>
      </c>
      <c r="F155" s="13" t="s">
        <v>136</v>
      </c>
      <c r="G155" s="13">
        <v>2030</v>
      </c>
      <c r="H155" s="13" t="s">
        <v>174</v>
      </c>
      <c r="I155" s="127">
        <v>0.876</v>
      </c>
      <c r="J155" s="127">
        <v>0.876</v>
      </c>
      <c r="K155" s="127">
        <v>0.876</v>
      </c>
      <c r="L155" s="127">
        <v>0.876</v>
      </c>
      <c r="M155" s="127">
        <v>0.876</v>
      </c>
      <c r="N155" s="127">
        <v>0.876</v>
      </c>
      <c r="O155" s="127">
        <v>0.876</v>
      </c>
      <c r="P155" s="127">
        <v>0.876</v>
      </c>
      <c r="Q155" s="127">
        <v>0.876</v>
      </c>
      <c r="R155" s="127">
        <v>0.876</v>
      </c>
      <c r="S155" s="127">
        <v>0.876</v>
      </c>
      <c r="T155" s="127">
        <v>0.876</v>
      </c>
      <c r="U155" s="127">
        <v>0.876</v>
      </c>
      <c r="V155" s="127">
        <v>0.876</v>
      </c>
      <c r="W155" s="127">
        <v>0.876</v>
      </c>
      <c r="X155" s="127">
        <v>0.876</v>
      </c>
      <c r="Y155" s="127">
        <v>0.876</v>
      </c>
      <c r="Z155" s="127">
        <v>0.876</v>
      </c>
      <c r="AA155" s="127">
        <v>0.876</v>
      </c>
      <c r="AB155" s="127">
        <v>0.876</v>
      </c>
      <c r="AC155" s="127">
        <v>0.876</v>
      </c>
      <c r="AD155" s="127">
        <v>0.876</v>
      </c>
      <c r="AE155" s="127">
        <v>0.876</v>
      </c>
      <c r="AF155" s="127">
        <v>0.876</v>
      </c>
      <c r="AG155" s="127">
        <v>0.876</v>
      </c>
      <c r="AH155" s="127">
        <v>0.876</v>
      </c>
      <c r="AI155" s="127">
        <v>0.876</v>
      </c>
      <c r="AJ155" s="127">
        <v>0.876</v>
      </c>
      <c r="AK155" s="127">
        <v>0.876</v>
      </c>
      <c r="AL155" s="127">
        <v>0.876</v>
      </c>
      <c r="AM155" s="127">
        <v>0.876</v>
      </c>
    </row>
    <row r="156" spans="4:39" x14ac:dyDescent="0.25">
      <c r="D156" s="13" t="s">
        <v>491</v>
      </c>
      <c r="E156" s="13" t="s">
        <v>492</v>
      </c>
      <c r="F156" s="13" t="s">
        <v>136</v>
      </c>
      <c r="G156" s="13">
        <v>2030</v>
      </c>
      <c r="H156" s="13" t="s">
        <v>174</v>
      </c>
      <c r="I156" s="127">
        <v>0.65699999999999992</v>
      </c>
      <c r="J156" s="127">
        <v>0.65699999999999992</v>
      </c>
      <c r="K156" s="127">
        <v>0.65699999999999992</v>
      </c>
      <c r="L156" s="127">
        <v>0.65699999999999992</v>
      </c>
      <c r="M156" s="127">
        <v>0.65699999999999992</v>
      </c>
      <c r="N156" s="127">
        <v>0.65699999999999992</v>
      </c>
      <c r="O156" s="127">
        <v>0.65699999999999992</v>
      </c>
      <c r="P156" s="127">
        <v>0.65699999999999992</v>
      </c>
      <c r="Q156" s="127">
        <v>0.65699999999999992</v>
      </c>
      <c r="R156" s="127">
        <v>0.65699999999999992</v>
      </c>
      <c r="S156" s="127">
        <v>0.65699999999999992</v>
      </c>
      <c r="T156" s="127">
        <v>0.65699999999999992</v>
      </c>
      <c r="U156" s="127">
        <v>0.65699999999999992</v>
      </c>
      <c r="V156" s="127">
        <v>0.65699999999999992</v>
      </c>
      <c r="W156" s="127">
        <v>0.65699999999999992</v>
      </c>
      <c r="X156" s="127">
        <v>0.65699999999999992</v>
      </c>
      <c r="Y156" s="127">
        <v>0.65699999999999992</v>
      </c>
      <c r="Z156" s="127">
        <v>0.65699999999999992</v>
      </c>
      <c r="AA156" s="127">
        <v>0.65699999999999992</v>
      </c>
      <c r="AB156" s="127">
        <v>0.65699999999999992</v>
      </c>
      <c r="AC156" s="127">
        <v>0.65699999999999992</v>
      </c>
      <c r="AD156" s="127">
        <v>0.65699999999999992</v>
      </c>
      <c r="AE156" s="127">
        <v>0.65699999999999992</v>
      </c>
      <c r="AF156" s="127">
        <v>0.65699999999999992</v>
      </c>
      <c r="AG156" s="127">
        <v>0.65699999999999992</v>
      </c>
      <c r="AH156" s="127">
        <v>0.65699999999999992</v>
      </c>
      <c r="AI156" s="127">
        <v>0.65699999999999992</v>
      </c>
      <c r="AJ156" s="127">
        <v>0.65699999999999992</v>
      </c>
      <c r="AK156" s="127">
        <v>0.65699999999999992</v>
      </c>
      <c r="AL156" s="127">
        <v>0.65699999999999992</v>
      </c>
      <c r="AM156" s="127">
        <v>0.65699999999999992</v>
      </c>
    </row>
    <row r="157" spans="4:39" x14ac:dyDescent="0.25">
      <c r="D157" s="13" t="s">
        <v>493</v>
      </c>
      <c r="E157" s="13" t="s">
        <v>494</v>
      </c>
      <c r="F157" s="13" t="s">
        <v>136</v>
      </c>
      <c r="G157" s="13">
        <v>2030</v>
      </c>
      <c r="H157" s="13" t="s">
        <v>174</v>
      </c>
      <c r="I157" s="127">
        <v>1.095</v>
      </c>
      <c r="J157" s="127">
        <v>1.095</v>
      </c>
      <c r="K157" s="127">
        <v>1.095</v>
      </c>
      <c r="L157" s="127">
        <v>1.095</v>
      </c>
      <c r="M157" s="127">
        <v>1.095</v>
      </c>
      <c r="N157" s="127">
        <v>1.095</v>
      </c>
      <c r="O157" s="127">
        <v>1.095</v>
      </c>
      <c r="P157" s="127">
        <v>1.095</v>
      </c>
      <c r="Q157" s="127">
        <v>1.095</v>
      </c>
      <c r="R157" s="127">
        <v>1.095</v>
      </c>
      <c r="S157" s="127">
        <v>1.095</v>
      </c>
      <c r="T157" s="127">
        <v>1.095</v>
      </c>
      <c r="U157" s="127">
        <v>1.095</v>
      </c>
      <c r="V157" s="127">
        <v>1.095</v>
      </c>
      <c r="W157" s="127">
        <v>1.095</v>
      </c>
      <c r="X157" s="127">
        <v>1.095</v>
      </c>
      <c r="Y157" s="127">
        <v>1.095</v>
      </c>
      <c r="Z157" s="127">
        <v>1.095</v>
      </c>
      <c r="AA157" s="127">
        <v>1.095</v>
      </c>
      <c r="AB157" s="127">
        <v>1.095</v>
      </c>
      <c r="AC157" s="127">
        <v>1.095</v>
      </c>
      <c r="AD157" s="127">
        <v>1.095</v>
      </c>
      <c r="AE157" s="127">
        <v>1.095</v>
      </c>
      <c r="AF157" s="127">
        <v>1.095</v>
      </c>
      <c r="AG157" s="127">
        <v>1.095</v>
      </c>
      <c r="AH157" s="127">
        <v>1.095</v>
      </c>
      <c r="AI157" s="127">
        <v>1.095</v>
      </c>
      <c r="AJ157" s="127">
        <v>1.095</v>
      </c>
      <c r="AK157" s="127">
        <v>1.095</v>
      </c>
      <c r="AL157" s="127">
        <v>1.095</v>
      </c>
      <c r="AM157" s="127">
        <v>1.095</v>
      </c>
    </row>
    <row r="158" spans="4:39" x14ac:dyDescent="0.25">
      <c r="D158" s="13" t="s">
        <v>495</v>
      </c>
      <c r="E158" s="13" t="s">
        <v>496</v>
      </c>
      <c r="F158" s="13" t="s">
        <v>136</v>
      </c>
      <c r="G158" s="13">
        <v>2030</v>
      </c>
      <c r="H158" s="13" t="s">
        <v>174</v>
      </c>
      <c r="I158" s="127">
        <v>0.438</v>
      </c>
      <c r="J158" s="127">
        <v>0.438</v>
      </c>
      <c r="K158" s="127">
        <v>0.438</v>
      </c>
      <c r="L158" s="127">
        <v>0.438</v>
      </c>
      <c r="M158" s="127">
        <v>0.438</v>
      </c>
      <c r="N158" s="127">
        <v>0.438</v>
      </c>
      <c r="O158" s="127">
        <v>0.438</v>
      </c>
      <c r="P158" s="127">
        <v>0.438</v>
      </c>
      <c r="Q158" s="127">
        <v>0.438</v>
      </c>
      <c r="R158" s="127">
        <v>0.438</v>
      </c>
      <c r="S158" s="127">
        <v>0.438</v>
      </c>
      <c r="T158" s="127">
        <v>0.438</v>
      </c>
      <c r="U158" s="127">
        <v>0.438</v>
      </c>
      <c r="V158" s="127">
        <v>0.438</v>
      </c>
      <c r="W158" s="127">
        <v>0.438</v>
      </c>
      <c r="X158" s="127">
        <v>0.438</v>
      </c>
      <c r="Y158" s="127">
        <v>0.438</v>
      </c>
      <c r="Z158" s="127">
        <v>0.438</v>
      </c>
      <c r="AA158" s="127">
        <v>0.438</v>
      </c>
      <c r="AB158" s="127">
        <v>0.438</v>
      </c>
      <c r="AC158" s="127">
        <v>0.438</v>
      </c>
      <c r="AD158" s="127">
        <v>0.438</v>
      </c>
      <c r="AE158" s="127">
        <v>0.438</v>
      </c>
      <c r="AF158" s="127">
        <v>0.438</v>
      </c>
      <c r="AG158" s="127">
        <v>0.438</v>
      </c>
      <c r="AH158" s="127">
        <v>0.438</v>
      </c>
      <c r="AI158" s="127">
        <v>0.438</v>
      </c>
      <c r="AJ158" s="127">
        <v>0.438</v>
      </c>
      <c r="AK158" s="127">
        <v>0.438</v>
      </c>
      <c r="AL158" s="127">
        <v>0.438</v>
      </c>
      <c r="AM158" s="127">
        <v>0.438</v>
      </c>
    </row>
    <row r="159" spans="4:39" x14ac:dyDescent="0.25">
      <c r="D159" s="13" t="s">
        <v>497</v>
      </c>
      <c r="E159" s="13" t="s">
        <v>498</v>
      </c>
      <c r="F159" s="13" t="s">
        <v>136</v>
      </c>
      <c r="G159" s="13">
        <v>2030</v>
      </c>
      <c r="H159" s="13" t="s">
        <v>174</v>
      </c>
      <c r="I159" s="127">
        <v>0.438</v>
      </c>
      <c r="J159" s="127">
        <v>0.438</v>
      </c>
      <c r="K159" s="127">
        <v>0.438</v>
      </c>
      <c r="L159" s="127">
        <v>0.438</v>
      </c>
      <c r="M159" s="127">
        <v>0.438</v>
      </c>
      <c r="N159" s="127">
        <v>0.438</v>
      </c>
      <c r="O159" s="127">
        <v>0.438</v>
      </c>
      <c r="P159" s="127">
        <v>0.438</v>
      </c>
      <c r="Q159" s="127">
        <v>0.438</v>
      </c>
      <c r="R159" s="127">
        <v>0.438</v>
      </c>
      <c r="S159" s="127">
        <v>0.438</v>
      </c>
      <c r="T159" s="127">
        <v>0.438</v>
      </c>
      <c r="U159" s="127">
        <v>0.438</v>
      </c>
      <c r="V159" s="127">
        <v>0.438</v>
      </c>
      <c r="W159" s="127">
        <v>0.438</v>
      </c>
      <c r="X159" s="127">
        <v>0.438</v>
      </c>
      <c r="Y159" s="127">
        <v>0.438</v>
      </c>
      <c r="Z159" s="127">
        <v>0.438</v>
      </c>
      <c r="AA159" s="127">
        <v>0.438</v>
      </c>
      <c r="AB159" s="127">
        <v>0.438</v>
      </c>
      <c r="AC159" s="127">
        <v>0.438</v>
      </c>
      <c r="AD159" s="127">
        <v>0.438</v>
      </c>
      <c r="AE159" s="127">
        <v>0.438</v>
      </c>
      <c r="AF159" s="127">
        <v>0.438</v>
      </c>
      <c r="AG159" s="127">
        <v>0.438</v>
      </c>
      <c r="AH159" s="127">
        <v>0.438</v>
      </c>
      <c r="AI159" s="127">
        <v>0.438</v>
      </c>
      <c r="AJ159" s="127">
        <v>0.438</v>
      </c>
      <c r="AK159" s="127">
        <v>0.438</v>
      </c>
      <c r="AL159" s="127">
        <v>0.438</v>
      </c>
      <c r="AM159" s="127">
        <v>0.438</v>
      </c>
    </row>
    <row r="160" spans="4:39" x14ac:dyDescent="0.25">
      <c r="D160" s="13" t="s">
        <v>499</v>
      </c>
      <c r="E160" s="13" t="s">
        <v>500</v>
      </c>
      <c r="F160" s="13" t="s">
        <v>136</v>
      </c>
      <c r="G160" s="13">
        <v>2030</v>
      </c>
      <c r="H160" s="13" t="s">
        <v>174</v>
      </c>
      <c r="I160" s="127">
        <v>0.438</v>
      </c>
      <c r="J160" s="127">
        <v>0.438</v>
      </c>
      <c r="K160" s="127">
        <v>0.438</v>
      </c>
      <c r="L160" s="127">
        <v>0.438</v>
      </c>
      <c r="M160" s="127">
        <v>0.438</v>
      </c>
      <c r="N160" s="127">
        <v>0.438</v>
      </c>
      <c r="O160" s="127">
        <v>0.438</v>
      </c>
      <c r="P160" s="127">
        <v>0.438</v>
      </c>
      <c r="Q160" s="127">
        <v>0.438</v>
      </c>
      <c r="R160" s="127">
        <v>0.438</v>
      </c>
      <c r="S160" s="127">
        <v>0.438</v>
      </c>
      <c r="T160" s="127">
        <v>0.438</v>
      </c>
      <c r="U160" s="127">
        <v>0.438</v>
      </c>
      <c r="V160" s="127">
        <v>0.438</v>
      </c>
      <c r="W160" s="127">
        <v>0.438</v>
      </c>
      <c r="X160" s="127">
        <v>0.438</v>
      </c>
      <c r="Y160" s="127">
        <v>0.438</v>
      </c>
      <c r="Z160" s="127">
        <v>0.438</v>
      </c>
      <c r="AA160" s="127">
        <v>0.438</v>
      </c>
      <c r="AB160" s="127">
        <v>0.438</v>
      </c>
      <c r="AC160" s="127">
        <v>0.438</v>
      </c>
      <c r="AD160" s="127">
        <v>0.438</v>
      </c>
      <c r="AE160" s="127">
        <v>0.438</v>
      </c>
      <c r="AF160" s="127">
        <v>0.438</v>
      </c>
      <c r="AG160" s="127">
        <v>0.438</v>
      </c>
      <c r="AH160" s="127">
        <v>0.438</v>
      </c>
      <c r="AI160" s="127">
        <v>0.438</v>
      </c>
      <c r="AJ160" s="127">
        <v>0.438</v>
      </c>
      <c r="AK160" s="127">
        <v>0.438</v>
      </c>
      <c r="AL160" s="127">
        <v>0.438</v>
      </c>
      <c r="AM160" s="127">
        <v>0.438</v>
      </c>
    </row>
    <row r="161" spans="4:39" x14ac:dyDescent="0.25">
      <c r="D161" s="13" t="s">
        <v>501</v>
      </c>
      <c r="E161" s="13" t="s">
        <v>502</v>
      </c>
      <c r="F161" s="13" t="s">
        <v>136</v>
      </c>
      <c r="G161" s="13">
        <v>2050</v>
      </c>
      <c r="H161" s="13" t="s">
        <v>174</v>
      </c>
      <c r="I161" s="127">
        <v>0.68399999999999994</v>
      </c>
      <c r="J161" s="127">
        <v>0.68399999999999994</v>
      </c>
      <c r="K161" s="127">
        <v>0.68399999999999994</v>
      </c>
      <c r="L161" s="127">
        <v>0.68399999999999994</v>
      </c>
      <c r="M161" s="127">
        <v>0.68399999999999994</v>
      </c>
      <c r="N161" s="127">
        <v>0.68399999999999994</v>
      </c>
      <c r="O161" s="127">
        <v>0.68399999999999994</v>
      </c>
      <c r="P161" s="127">
        <v>0.68399999999999994</v>
      </c>
      <c r="Q161" s="127">
        <v>0.68399999999999994</v>
      </c>
      <c r="R161" s="127">
        <v>0.68399999999999994</v>
      </c>
      <c r="S161" s="127">
        <v>0.68399999999999994</v>
      </c>
      <c r="T161" s="127">
        <v>0.68399999999999994</v>
      </c>
      <c r="U161" s="127">
        <v>0.68399999999999994</v>
      </c>
      <c r="V161" s="127">
        <v>0.68399999999999994</v>
      </c>
      <c r="W161" s="127">
        <v>0.68399999999999994</v>
      </c>
      <c r="X161" s="127">
        <v>0.68399999999999994</v>
      </c>
      <c r="Y161" s="127">
        <v>0.68399999999999994</v>
      </c>
      <c r="Z161" s="127">
        <v>0.68399999999999994</v>
      </c>
      <c r="AA161" s="127">
        <v>0.68399999999999994</v>
      </c>
      <c r="AB161" s="127">
        <v>0.68399999999999994</v>
      </c>
      <c r="AC161" s="127">
        <v>0.68399999999999994</v>
      </c>
      <c r="AD161" s="127">
        <v>0.68399999999999994</v>
      </c>
      <c r="AE161" s="127">
        <v>0.68399999999999994</v>
      </c>
      <c r="AF161" s="127">
        <v>0.68399999999999994</v>
      </c>
      <c r="AG161" s="127">
        <v>0.68399999999999994</v>
      </c>
      <c r="AH161" s="127">
        <v>0.68399999999999994</v>
      </c>
      <c r="AI161" s="127">
        <v>0.68399999999999994</v>
      </c>
      <c r="AJ161" s="127">
        <v>0.68399999999999994</v>
      </c>
      <c r="AK161" s="127">
        <v>0.68399999999999994</v>
      </c>
      <c r="AL161" s="127">
        <v>0.68399999999999994</v>
      </c>
      <c r="AM161" s="127">
        <v>0.68399999999999994</v>
      </c>
    </row>
    <row r="162" spans="4:39" x14ac:dyDescent="0.25">
      <c r="D162" s="13" t="s">
        <v>489</v>
      </c>
      <c r="E162" s="13" t="s">
        <v>490</v>
      </c>
      <c r="F162" s="13" t="s">
        <v>136</v>
      </c>
      <c r="G162" s="13">
        <v>2050</v>
      </c>
      <c r="H162" s="13" t="s">
        <v>174</v>
      </c>
      <c r="I162" s="127">
        <v>0.91199999999999992</v>
      </c>
      <c r="J162" s="127">
        <v>0.91199999999999992</v>
      </c>
      <c r="K162" s="127">
        <v>0.91199999999999992</v>
      </c>
      <c r="L162" s="127">
        <v>0.91199999999999992</v>
      </c>
      <c r="M162" s="127">
        <v>0.91199999999999992</v>
      </c>
      <c r="N162" s="127">
        <v>0.91199999999999992</v>
      </c>
      <c r="O162" s="127">
        <v>0.91199999999999992</v>
      </c>
      <c r="P162" s="127">
        <v>0.91199999999999992</v>
      </c>
      <c r="Q162" s="127">
        <v>0.91199999999999992</v>
      </c>
      <c r="R162" s="127">
        <v>0.91199999999999992</v>
      </c>
      <c r="S162" s="127">
        <v>0.91199999999999992</v>
      </c>
      <c r="T162" s="127">
        <v>0.91199999999999992</v>
      </c>
      <c r="U162" s="127">
        <v>0.91199999999999992</v>
      </c>
      <c r="V162" s="127">
        <v>0.91199999999999992</v>
      </c>
      <c r="W162" s="127">
        <v>0.91199999999999992</v>
      </c>
      <c r="X162" s="127">
        <v>0.91199999999999992</v>
      </c>
      <c r="Y162" s="127">
        <v>0.91199999999999992</v>
      </c>
      <c r="Z162" s="127">
        <v>0.91199999999999992</v>
      </c>
      <c r="AA162" s="127">
        <v>0.91199999999999992</v>
      </c>
      <c r="AB162" s="127">
        <v>0.91199999999999992</v>
      </c>
      <c r="AC162" s="127">
        <v>0.91199999999999992</v>
      </c>
      <c r="AD162" s="127">
        <v>0.91199999999999992</v>
      </c>
      <c r="AE162" s="127">
        <v>0.91199999999999992</v>
      </c>
      <c r="AF162" s="127">
        <v>0.91199999999999992</v>
      </c>
      <c r="AG162" s="127">
        <v>0.91199999999999992</v>
      </c>
      <c r="AH162" s="127">
        <v>0.91199999999999992</v>
      </c>
      <c r="AI162" s="127">
        <v>0.91199999999999992</v>
      </c>
      <c r="AJ162" s="127">
        <v>0.91199999999999992</v>
      </c>
      <c r="AK162" s="127">
        <v>0.91199999999999992</v>
      </c>
      <c r="AL162" s="127">
        <v>0.91199999999999992</v>
      </c>
      <c r="AM162" s="127">
        <v>0.91199999999999992</v>
      </c>
    </row>
    <row r="163" spans="4:39" x14ac:dyDescent="0.25">
      <c r="D163" s="13" t="s">
        <v>491</v>
      </c>
      <c r="E163" s="13" t="s">
        <v>492</v>
      </c>
      <c r="F163" s="13" t="s">
        <v>136</v>
      </c>
      <c r="G163" s="13">
        <v>2050</v>
      </c>
      <c r="H163" s="13" t="s">
        <v>174</v>
      </c>
      <c r="I163" s="127">
        <v>0.68399999999999994</v>
      </c>
      <c r="J163" s="127">
        <v>0.68399999999999994</v>
      </c>
      <c r="K163" s="127">
        <v>0.68399999999999994</v>
      </c>
      <c r="L163" s="127">
        <v>0.68399999999999994</v>
      </c>
      <c r="M163" s="127">
        <v>0.68399999999999994</v>
      </c>
      <c r="N163" s="127">
        <v>0.68399999999999994</v>
      </c>
      <c r="O163" s="127">
        <v>0.68399999999999994</v>
      </c>
      <c r="P163" s="127">
        <v>0.68399999999999994</v>
      </c>
      <c r="Q163" s="127">
        <v>0.68399999999999994</v>
      </c>
      <c r="R163" s="127">
        <v>0.68399999999999994</v>
      </c>
      <c r="S163" s="127">
        <v>0.68399999999999994</v>
      </c>
      <c r="T163" s="127">
        <v>0.68399999999999994</v>
      </c>
      <c r="U163" s="127">
        <v>0.68399999999999994</v>
      </c>
      <c r="V163" s="127">
        <v>0.68399999999999994</v>
      </c>
      <c r="W163" s="127">
        <v>0.68399999999999994</v>
      </c>
      <c r="X163" s="127">
        <v>0.68399999999999994</v>
      </c>
      <c r="Y163" s="127">
        <v>0.68399999999999994</v>
      </c>
      <c r="Z163" s="127">
        <v>0.68399999999999994</v>
      </c>
      <c r="AA163" s="127">
        <v>0.68399999999999994</v>
      </c>
      <c r="AB163" s="127">
        <v>0.68399999999999994</v>
      </c>
      <c r="AC163" s="127">
        <v>0.68399999999999994</v>
      </c>
      <c r="AD163" s="127">
        <v>0.68399999999999994</v>
      </c>
      <c r="AE163" s="127">
        <v>0.68399999999999994</v>
      </c>
      <c r="AF163" s="127">
        <v>0.68399999999999994</v>
      </c>
      <c r="AG163" s="127">
        <v>0.68399999999999994</v>
      </c>
      <c r="AH163" s="127">
        <v>0.68399999999999994</v>
      </c>
      <c r="AI163" s="127">
        <v>0.68399999999999994</v>
      </c>
      <c r="AJ163" s="127">
        <v>0.68399999999999994</v>
      </c>
      <c r="AK163" s="127">
        <v>0.68399999999999994</v>
      </c>
      <c r="AL163" s="127">
        <v>0.68399999999999994</v>
      </c>
      <c r="AM163" s="127">
        <v>0.68399999999999994</v>
      </c>
    </row>
    <row r="164" spans="4:39" x14ac:dyDescent="0.25">
      <c r="D164" s="13" t="s">
        <v>493</v>
      </c>
      <c r="E164" s="13" t="s">
        <v>494</v>
      </c>
      <c r="F164" s="13" t="s">
        <v>136</v>
      </c>
      <c r="G164" s="13">
        <v>2050</v>
      </c>
      <c r="H164" s="13" t="s">
        <v>174</v>
      </c>
      <c r="I164" s="127">
        <v>1.1399999999999999</v>
      </c>
      <c r="J164" s="127">
        <v>1.1399999999999999</v>
      </c>
      <c r="K164" s="127">
        <v>1.1399999999999999</v>
      </c>
      <c r="L164" s="127">
        <v>1.1399999999999999</v>
      </c>
      <c r="M164" s="127">
        <v>1.1399999999999999</v>
      </c>
      <c r="N164" s="127">
        <v>1.1399999999999999</v>
      </c>
      <c r="O164" s="127">
        <v>1.1399999999999999</v>
      </c>
      <c r="P164" s="127">
        <v>1.1399999999999999</v>
      </c>
      <c r="Q164" s="127">
        <v>1.1399999999999999</v>
      </c>
      <c r="R164" s="127">
        <v>1.1399999999999999</v>
      </c>
      <c r="S164" s="127">
        <v>1.1399999999999999</v>
      </c>
      <c r="T164" s="127">
        <v>1.1399999999999999</v>
      </c>
      <c r="U164" s="127">
        <v>1.1399999999999999</v>
      </c>
      <c r="V164" s="127">
        <v>1.1399999999999999</v>
      </c>
      <c r="W164" s="127">
        <v>1.1399999999999999</v>
      </c>
      <c r="X164" s="127">
        <v>1.1399999999999999</v>
      </c>
      <c r="Y164" s="127">
        <v>1.1399999999999999</v>
      </c>
      <c r="Z164" s="127">
        <v>1.1399999999999999</v>
      </c>
      <c r="AA164" s="127">
        <v>1.1399999999999999</v>
      </c>
      <c r="AB164" s="127">
        <v>1.1399999999999999</v>
      </c>
      <c r="AC164" s="127">
        <v>1.1399999999999999</v>
      </c>
      <c r="AD164" s="127">
        <v>1.1399999999999999</v>
      </c>
      <c r="AE164" s="127">
        <v>1.1399999999999999</v>
      </c>
      <c r="AF164" s="127">
        <v>1.1399999999999999</v>
      </c>
      <c r="AG164" s="127">
        <v>1.1399999999999999</v>
      </c>
      <c r="AH164" s="127">
        <v>1.1399999999999999</v>
      </c>
      <c r="AI164" s="127">
        <v>1.1399999999999999</v>
      </c>
      <c r="AJ164" s="127">
        <v>1.1399999999999999</v>
      </c>
      <c r="AK164" s="127">
        <v>1.1399999999999999</v>
      </c>
      <c r="AL164" s="127">
        <v>1.1399999999999999</v>
      </c>
      <c r="AM164" s="127">
        <v>1.1399999999999999</v>
      </c>
    </row>
    <row r="165" spans="4:39" x14ac:dyDescent="0.25">
      <c r="D165" s="13" t="s">
        <v>495</v>
      </c>
      <c r="E165" s="13" t="s">
        <v>496</v>
      </c>
      <c r="F165" s="13" t="s">
        <v>136</v>
      </c>
      <c r="G165" s="13">
        <v>2050</v>
      </c>
      <c r="H165" s="13" t="s">
        <v>174</v>
      </c>
      <c r="I165" s="127">
        <v>0.45599999999999996</v>
      </c>
      <c r="J165" s="127">
        <v>0.45599999999999996</v>
      </c>
      <c r="K165" s="127">
        <v>0.45599999999999996</v>
      </c>
      <c r="L165" s="127">
        <v>0.45599999999999996</v>
      </c>
      <c r="M165" s="127">
        <v>0.45599999999999996</v>
      </c>
      <c r="N165" s="127">
        <v>0.45599999999999996</v>
      </c>
      <c r="O165" s="127">
        <v>0.45599999999999996</v>
      </c>
      <c r="P165" s="127">
        <v>0.45599999999999996</v>
      </c>
      <c r="Q165" s="127">
        <v>0.45599999999999996</v>
      </c>
      <c r="R165" s="127">
        <v>0.45599999999999996</v>
      </c>
      <c r="S165" s="127">
        <v>0.45599999999999996</v>
      </c>
      <c r="T165" s="127">
        <v>0.45599999999999996</v>
      </c>
      <c r="U165" s="127">
        <v>0.45599999999999996</v>
      </c>
      <c r="V165" s="127">
        <v>0.45599999999999996</v>
      </c>
      <c r="W165" s="127">
        <v>0.45599999999999996</v>
      </c>
      <c r="X165" s="127">
        <v>0.45599999999999996</v>
      </c>
      <c r="Y165" s="127">
        <v>0.45599999999999996</v>
      </c>
      <c r="Z165" s="127">
        <v>0.45599999999999996</v>
      </c>
      <c r="AA165" s="127">
        <v>0.45599999999999996</v>
      </c>
      <c r="AB165" s="127">
        <v>0.45599999999999996</v>
      </c>
      <c r="AC165" s="127">
        <v>0.45599999999999996</v>
      </c>
      <c r="AD165" s="127">
        <v>0.45599999999999996</v>
      </c>
      <c r="AE165" s="127">
        <v>0.45599999999999996</v>
      </c>
      <c r="AF165" s="127">
        <v>0.45599999999999996</v>
      </c>
      <c r="AG165" s="127">
        <v>0.45599999999999996</v>
      </c>
      <c r="AH165" s="127">
        <v>0.45599999999999996</v>
      </c>
      <c r="AI165" s="127">
        <v>0.45599999999999996</v>
      </c>
      <c r="AJ165" s="127">
        <v>0.45599999999999996</v>
      </c>
      <c r="AK165" s="127">
        <v>0.45599999999999996</v>
      </c>
      <c r="AL165" s="127">
        <v>0.45599999999999996</v>
      </c>
      <c r="AM165" s="127">
        <v>0.45599999999999996</v>
      </c>
    </row>
    <row r="166" spans="4:39" x14ac:dyDescent="0.25">
      <c r="D166" s="13" t="s">
        <v>497</v>
      </c>
      <c r="E166" s="13" t="s">
        <v>498</v>
      </c>
      <c r="F166" s="13" t="s">
        <v>136</v>
      </c>
      <c r="G166" s="13">
        <v>2050</v>
      </c>
      <c r="H166" s="13" t="s">
        <v>174</v>
      </c>
      <c r="I166" s="127">
        <v>0.45599999999999996</v>
      </c>
      <c r="J166" s="127">
        <v>0.45599999999999996</v>
      </c>
      <c r="K166" s="127">
        <v>0.45599999999999996</v>
      </c>
      <c r="L166" s="127">
        <v>0.45599999999999996</v>
      </c>
      <c r="M166" s="127">
        <v>0.45599999999999996</v>
      </c>
      <c r="N166" s="127">
        <v>0.45599999999999996</v>
      </c>
      <c r="O166" s="127">
        <v>0.45599999999999996</v>
      </c>
      <c r="P166" s="127">
        <v>0.45599999999999996</v>
      </c>
      <c r="Q166" s="127">
        <v>0.45599999999999996</v>
      </c>
      <c r="R166" s="127">
        <v>0.45599999999999996</v>
      </c>
      <c r="S166" s="127">
        <v>0.45599999999999996</v>
      </c>
      <c r="T166" s="127">
        <v>0.45599999999999996</v>
      </c>
      <c r="U166" s="127">
        <v>0.45599999999999996</v>
      </c>
      <c r="V166" s="127">
        <v>0.45599999999999996</v>
      </c>
      <c r="W166" s="127">
        <v>0.45599999999999996</v>
      </c>
      <c r="X166" s="127">
        <v>0.45599999999999996</v>
      </c>
      <c r="Y166" s="127">
        <v>0.45599999999999996</v>
      </c>
      <c r="Z166" s="127">
        <v>0.45599999999999996</v>
      </c>
      <c r="AA166" s="127">
        <v>0.45599999999999996</v>
      </c>
      <c r="AB166" s="127">
        <v>0.45599999999999996</v>
      </c>
      <c r="AC166" s="127">
        <v>0.45599999999999996</v>
      </c>
      <c r="AD166" s="127">
        <v>0.45599999999999996</v>
      </c>
      <c r="AE166" s="127">
        <v>0.45599999999999996</v>
      </c>
      <c r="AF166" s="127">
        <v>0.45599999999999996</v>
      </c>
      <c r="AG166" s="127">
        <v>0.45599999999999996</v>
      </c>
      <c r="AH166" s="127">
        <v>0.45599999999999996</v>
      </c>
      <c r="AI166" s="127">
        <v>0.45599999999999996</v>
      </c>
      <c r="AJ166" s="127">
        <v>0.45599999999999996</v>
      </c>
      <c r="AK166" s="127">
        <v>0.45599999999999996</v>
      </c>
      <c r="AL166" s="127">
        <v>0.45599999999999996</v>
      </c>
      <c r="AM166" s="127">
        <v>0.45599999999999996</v>
      </c>
    </row>
    <row r="167" spans="4:39" x14ac:dyDescent="0.25">
      <c r="D167" s="13" t="s">
        <v>499</v>
      </c>
      <c r="E167" s="13" t="s">
        <v>500</v>
      </c>
      <c r="F167" s="13" t="s">
        <v>136</v>
      </c>
      <c r="G167" s="13">
        <v>2050</v>
      </c>
      <c r="H167" s="13" t="s">
        <v>174</v>
      </c>
      <c r="I167" s="127">
        <v>0.45599999999999996</v>
      </c>
      <c r="J167" s="127">
        <v>0.45599999999999996</v>
      </c>
      <c r="K167" s="127">
        <v>0.45599999999999996</v>
      </c>
      <c r="L167" s="127">
        <v>0.45599999999999996</v>
      </c>
      <c r="M167" s="127">
        <v>0.45599999999999996</v>
      </c>
      <c r="N167" s="127">
        <v>0.45599999999999996</v>
      </c>
      <c r="O167" s="127">
        <v>0.45599999999999996</v>
      </c>
      <c r="P167" s="127">
        <v>0.45599999999999996</v>
      </c>
      <c r="Q167" s="127">
        <v>0.45599999999999996</v>
      </c>
      <c r="R167" s="127">
        <v>0.45599999999999996</v>
      </c>
      <c r="S167" s="127">
        <v>0.45599999999999996</v>
      </c>
      <c r="T167" s="127">
        <v>0.45599999999999996</v>
      </c>
      <c r="U167" s="127">
        <v>0.45599999999999996</v>
      </c>
      <c r="V167" s="127">
        <v>0.45599999999999996</v>
      </c>
      <c r="W167" s="127">
        <v>0.45599999999999996</v>
      </c>
      <c r="X167" s="127">
        <v>0.45599999999999996</v>
      </c>
      <c r="Y167" s="127">
        <v>0.45599999999999996</v>
      </c>
      <c r="Z167" s="127">
        <v>0.45599999999999996</v>
      </c>
      <c r="AA167" s="127">
        <v>0.45599999999999996</v>
      </c>
      <c r="AB167" s="127">
        <v>0.45599999999999996</v>
      </c>
      <c r="AC167" s="127">
        <v>0.45599999999999996</v>
      </c>
      <c r="AD167" s="127">
        <v>0.45599999999999996</v>
      </c>
      <c r="AE167" s="127">
        <v>0.45599999999999996</v>
      </c>
      <c r="AF167" s="127">
        <v>0.45599999999999996</v>
      </c>
      <c r="AG167" s="127">
        <v>0.45599999999999996</v>
      </c>
      <c r="AH167" s="127">
        <v>0.45599999999999996</v>
      </c>
      <c r="AI167" s="127">
        <v>0.45599999999999996</v>
      </c>
      <c r="AJ167" s="127">
        <v>0.45599999999999996</v>
      </c>
      <c r="AK167" s="127">
        <v>0.45599999999999996</v>
      </c>
      <c r="AL167" s="127">
        <v>0.45599999999999996</v>
      </c>
      <c r="AM167" s="127">
        <v>0.45599999999999996</v>
      </c>
    </row>
    <row r="168" spans="4:39" x14ac:dyDescent="0.25">
      <c r="D168" s="13" t="s">
        <v>501</v>
      </c>
      <c r="E168" s="13" t="s">
        <v>502</v>
      </c>
      <c r="F168" s="13" t="s">
        <v>136</v>
      </c>
      <c r="G168" s="13">
        <v>2050</v>
      </c>
      <c r="H168" s="13" t="s">
        <v>174</v>
      </c>
      <c r="I168" s="127">
        <v>0.68399999999999994</v>
      </c>
      <c r="J168" s="127">
        <v>0.68399999999999994</v>
      </c>
      <c r="K168" s="127">
        <v>0.68399999999999994</v>
      </c>
      <c r="L168" s="127">
        <v>0.68399999999999994</v>
      </c>
      <c r="M168" s="127">
        <v>0.68399999999999994</v>
      </c>
      <c r="N168" s="127">
        <v>0.68399999999999994</v>
      </c>
      <c r="O168" s="127">
        <v>0.68399999999999994</v>
      </c>
      <c r="P168" s="127">
        <v>0.68399999999999994</v>
      </c>
      <c r="Q168" s="127">
        <v>0.68399999999999994</v>
      </c>
      <c r="R168" s="127">
        <v>0.68399999999999994</v>
      </c>
      <c r="S168" s="127">
        <v>0.68399999999999994</v>
      </c>
      <c r="T168" s="127">
        <v>0.68399999999999994</v>
      </c>
      <c r="U168" s="127">
        <v>0.68399999999999994</v>
      </c>
      <c r="V168" s="127">
        <v>0.68399999999999994</v>
      </c>
      <c r="W168" s="127">
        <v>0.68399999999999994</v>
      </c>
      <c r="X168" s="127">
        <v>0.68399999999999994</v>
      </c>
      <c r="Y168" s="127">
        <v>0.68399999999999994</v>
      </c>
      <c r="Z168" s="127">
        <v>0.68399999999999994</v>
      </c>
      <c r="AA168" s="127">
        <v>0.68399999999999994</v>
      </c>
      <c r="AB168" s="127">
        <v>0.68399999999999994</v>
      </c>
      <c r="AC168" s="127">
        <v>0.68399999999999994</v>
      </c>
      <c r="AD168" s="127">
        <v>0.68399999999999994</v>
      </c>
      <c r="AE168" s="127">
        <v>0.68399999999999994</v>
      </c>
      <c r="AF168" s="127">
        <v>0.68399999999999994</v>
      </c>
      <c r="AG168" s="127">
        <v>0.68399999999999994</v>
      </c>
      <c r="AH168" s="127">
        <v>0.68399999999999994</v>
      </c>
      <c r="AI168" s="127">
        <v>0.68399999999999994</v>
      </c>
      <c r="AJ168" s="127">
        <v>0.68399999999999994</v>
      </c>
      <c r="AK168" s="127">
        <v>0.68399999999999994</v>
      </c>
      <c r="AL168" s="127">
        <v>0.68399999999999994</v>
      </c>
      <c r="AM168" s="127">
        <v>0.68399999999999994</v>
      </c>
    </row>
    <row r="169" spans="4:39" x14ac:dyDescent="0.25">
      <c r="D169" s="13" t="s">
        <v>503</v>
      </c>
      <c r="E169" s="13" t="s">
        <v>504</v>
      </c>
      <c r="F169" s="13" t="s">
        <v>136</v>
      </c>
      <c r="G169" s="13">
        <v>2020</v>
      </c>
      <c r="H169" s="13" t="s">
        <v>174</v>
      </c>
      <c r="I169" s="127">
        <v>0.8</v>
      </c>
      <c r="J169" s="127">
        <v>0.8</v>
      </c>
      <c r="K169" s="127">
        <v>0.8</v>
      </c>
      <c r="L169" s="127">
        <v>0.8</v>
      </c>
      <c r="M169" s="127">
        <v>0.8</v>
      </c>
      <c r="N169" s="127">
        <v>0.8</v>
      </c>
      <c r="O169" s="127">
        <v>0.8</v>
      </c>
      <c r="P169" s="127">
        <v>0.8</v>
      </c>
      <c r="Q169" s="127">
        <v>0.8</v>
      </c>
      <c r="R169" s="127">
        <v>0.8</v>
      </c>
      <c r="S169" s="127">
        <v>0.8</v>
      </c>
      <c r="T169" s="127">
        <v>0.8</v>
      </c>
      <c r="U169" s="127">
        <v>0.8</v>
      </c>
      <c r="V169" s="127">
        <v>0.8</v>
      </c>
      <c r="W169" s="127">
        <v>0.8</v>
      </c>
      <c r="X169" s="127">
        <v>0.8</v>
      </c>
      <c r="Y169" s="127">
        <v>0.8</v>
      </c>
      <c r="Z169" s="127">
        <v>0.8</v>
      </c>
      <c r="AA169" s="127">
        <v>0.8</v>
      </c>
      <c r="AB169" s="127">
        <v>0.8</v>
      </c>
      <c r="AC169" s="127">
        <v>0.8</v>
      </c>
      <c r="AD169" s="127">
        <v>0.8</v>
      </c>
      <c r="AE169" s="127">
        <v>0.8</v>
      </c>
      <c r="AF169" s="127">
        <v>0.8</v>
      </c>
      <c r="AG169" s="127">
        <v>0.8</v>
      </c>
      <c r="AH169" s="127">
        <v>0.8</v>
      </c>
      <c r="AI169" s="127">
        <v>0.8</v>
      </c>
      <c r="AJ169" s="127">
        <v>0.8</v>
      </c>
      <c r="AK169" s="127">
        <v>0.8</v>
      </c>
      <c r="AL169" s="127">
        <v>0.8</v>
      </c>
      <c r="AM169" s="127">
        <v>0.8</v>
      </c>
    </row>
    <row r="170" spans="4:39" x14ac:dyDescent="0.25">
      <c r="D170" s="13" t="s">
        <v>506</v>
      </c>
      <c r="E170" s="13" t="s">
        <v>507</v>
      </c>
      <c r="F170" s="13" t="s">
        <v>136</v>
      </c>
      <c r="G170" s="13">
        <v>2025</v>
      </c>
      <c r="H170" s="13" t="s">
        <v>174</v>
      </c>
      <c r="I170" s="127">
        <v>0.8</v>
      </c>
      <c r="J170" s="127">
        <v>0.8</v>
      </c>
      <c r="K170" s="127">
        <v>0.8</v>
      </c>
      <c r="L170" s="127">
        <v>0.8</v>
      </c>
      <c r="M170" s="127">
        <v>0.8</v>
      </c>
      <c r="N170" s="127">
        <v>0.8</v>
      </c>
      <c r="O170" s="127">
        <v>0.8</v>
      </c>
      <c r="P170" s="127">
        <v>0.8</v>
      </c>
      <c r="Q170" s="127">
        <v>0.8</v>
      </c>
      <c r="R170" s="127">
        <v>0.8</v>
      </c>
      <c r="S170" s="127">
        <v>0.8</v>
      </c>
      <c r="T170" s="127">
        <v>0.8</v>
      </c>
      <c r="U170" s="127">
        <v>0.8</v>
      </c>
      <c r="V170" s="127">
        <v>0.8</v>
      </c>
      <c r="W170" s="127">
        <v>0.8</v>
      </c>
      <c r="X170" s="127">
        <v>0.8</v>
      </c>
      <c r="Y170" s="127">
        <v>0.8</v>
      </c>
      <c r="Z170" s="127">
        <v>0.8</v>
      </c>
      <c r="AA170" s="127">
        <v>0.8</v>
      </c>
      <c r="AB170" s="127">
        <v>0.8</v>
      </c>
      <c r="AC170" s="127">
        <v>0.8</v>
      </c>
      <c r="AD170" s="127">
        <v>0.8</v>
      </c>
      <c r="AE170" s="127">
        <v>0.8</v>
      </c>
      <c r="AF170" s="127">
        <v>0.8</v>
      </c>
      <c r="AG170" s="127">
        <v>0.8</v>
      </c>
      <c r="AH170" s="127">
        <v>0.8</v>
      </c>
      <c r="AI170" s="127">
        <v>0.8</v>
      </c>
      <c r="AJ170" s="127">
        <v>0.8</v>
      </c>
      <c r="AK170" s="127">
        <v>0.8</v>
      </c>
      <c r="AL170" s="127">
        <v>0.8</v>
      </c>
      <c r="AM170" s="127">
        <v>0.8</v>
      </c>
    </row>
    <row r="171" spans="4:39" x14ac:dyDescent="0.25">
      <c r="D171" s="13" t="s">
        <v>506</v>
      </c>
      <c r="E171" s="13" t="s">
        <v>507</v>
      </c>
      <c r="F171" s="13" t="s">
        <v>136</v>
      </c>
      <c r="G171" s="13">
        <v>2030</v>
      </c>
      <c r="H171" s="13" t="s">
        <v>174</v>
      </c>
      <c r="I171" s="127">
        <v>0.82600000000000007</v>
      </c>
      <c r="J171" s="127">
        <v>0.82600000000000007</v>
      </c>
      <c r="K171" s="127">
        <v>0.82600000000000007</v>
      </c>
      <c r="L171" s="127">
        <v>0.82600000000000007</v>
      </c>
      <c r="M171" s="127">
        <v>0.82600000000000007</v>
      </c>
      <c r="N171" s="127">
        <v>0.82600000000000007</v>
      </c>
      <c r="O171" s="127">
        <v>0.82600000000000007</v>
      </c>
      <c r="P171" s="127">
        <v>0.82600000000000007</v>
      </c>
      <c r="Q171" s="127">
        <v>0.82600000000000007</v>
      </c>
      <c r="R171" s="127">
        <v>0.82600000000000007</v>
      </c>
      <c r="S171" s="127">
        <v>0.82600000000000007</v>
      </c>
      <c r="T171" s="127">
        <v>0.82600000000000007</v>
      </c>
      <c r="U171" s="127">
        <v>0.82600000000000007</v>
      </c>
      <c r="V171" s="127">
        <v>0.82600000000000007</v>
      </c>
      <c r="W171" s="127">
        <v>0.82600000000000007</v>
      </c>
      <c r="X171" s="127">
        <v>0.82600000000000007</v>
      </c>
      <c r="Y171" s="127">
        <v>0.82600000000000007</v>
      </c>
      <c r="Z171" s="127">
        <v>0.82600000000000007</v>
      </c>
      <c r="AA171" s="127">
        <v>0.82600000000000007</v>
      </c>
      <c r="AB171" s="127">
        <v>0.82600000000000007</v>
      </c>
      <c r="AC171" s="127">
        <v>0.82600000000000007</v>
      </c>
      <c r="AD171" s="127">
        <v>0.82600000000000007</v>
      </c>
      <c r="AE171" s="127">
        <v>0.82600000000000007</v>
      </c>
      <c r="AF171" s="127">
        <v>0.82600000000000007</v>
      </c>
      <c r="AG171" s="127">
        <v>0.82600000000000007</v>
      </c>
      <c r="AH171" s="127">
        <v>0.82600000000000007</v>
      </c>
      <c r="AI171" s="127">
        <v>0.82600000000000007</v>
      </c>
      <c r="AJ171" s="127">
        <v>0.82600000000000007</v>
      </c>
      <c r="AK171" s="127">
        <v>0.82600000000000007</v>
      </c>
      <c r="AL171" s="127">
        <v>0.82600000000000007</v>
      </c>
      <c r="AM171" s="127">
        <v>0.82600000000000007</v>
      </c>
    </row>
    <row r="172" spans="4:39" x14ac:dyDescent="0.25">
      <c r="D172" s="13" t="s">
        <v>506</v>
      </c>
      <c r="E172" s="13" t="s">
        <v>507</v>
      </c>
      <c r="F172" s="13" t="s">
        <v>136</v>
      </c>
      <c r="G172" s="13">
        <v>2050</v>
      </c>
      <c r="H172" s="13" t="s">
        <v>174</v>
      </c>
      <c r="I172" s="127">
        <v>0.84419999999999984</v>
      </c>
      <c r="J172" s="127">
        <v>0.84419999999999984</v>
      </c>
      <c r="K172" s="127">
        <v>0.84419999999999984</v>
      </c>
      <c r="L172" s="127">
        <v>0.84419999999999984</v>
      </c>
      <c r="M172" s="127">
        <v>0.84419999999999984</v>
      </c>
      <c r="N172" s="127">
        <v>0.84419999999999984</v>
      </c>
      <c r="O172" s="127">
        <v>0.84419999999999984</v>
      </c>
      <c r="P172" s="127">
        <v>0.84419999999999984</v>
      </c>
      <c r="Q172" s="127">
        <v>0.84419999999999984</v>
      </c>
      <c r="R172" s="127">
        <v>0.84419999999999984</v>
      </c>
      <c r="S172" s="127">
        <v>0.84419999999999984</v>
      </c>
      <c r="T172" s="127">
        <v>0.84419999999999984</v>
      </c>
      <c r="U172" s="127">
        <v>0.84419999999999984</v>
      </c>
      <c r="V172" s="127">
        <v>0.84419999999999984</v>
      </c>
      <c r="W172" s="127">
        <v>0.84419999999999984</v>
      </c>
      <c r="X172" s="127">
        <v>0.84419999999999984</v>
      </c>
      <c r="Y172" s="127">
        <v>0.84419999999999984</v>
      </c>
      <c r="Z172" s="127">
        <v>0.84419999999999984</v>
      </c>
      <c r="AA172" s="127">
        <v>0.84419999999999984</v>
      </c>
      <c r="AB172" s="127">
        <v>0.84419999999999984</v>
      </c>
      <c r="AC172" s="127">
        <v>0.84419999999999984</v>
      </c>
      <c r="AD172" s="127">
        <v>0.84419999999999984</v>
      </c>
      <c r="AE172" s="127">
        <v>0.84419999999999984</v>
      </c>
      <c r="AF172" s="127">
        <v>0.84419999999999984</v>
      </c>
      <c r="AG172" s="127">
        <v>0.84419999999999984</v>
      </c>
      <c r="AH172" s="127">
        <v>0.84419999999999984</v>
      </c>
      <c r="AI172" s="127">
        <v>0.84419999999999984</v>
      </c>
      <c r="AJ172" s="127">
        <v>0.84419999999999984</v>
      </c>
      <c r="AK172" s="127">
        <v>0.84419999999999984</v>
      </c>
      <c r="AL172" s="127">
        <v>0.84419999999999984</v>
      </c>
      <c r="AM172" s="127">
        <v>0.84419999999999984</v>
      </c>
    </row>
    <row r="173" spans="4:39" x14ac:dyDescent="0.25">
      <c r="D173" s="13" t="s">
        <v>508</v>
      </c>
      <c r="E173" s="13" t="s">
        <v>509</v>
      </c>
      <c r="F173" s="13" t="s">
        <v>136</v>
      </c>
      <c r="G173" s="13">
        <v>2030</v>
      </c>
      <c r="H173" s="13" t="s">
        <v>174</v>
      </c>
      <c r="I173" s="127">
        <v>0.89600000000000013</v>
      </c>
      <c r="J173" s="127">
        <v>0.89600000000000013</v>
      </c>
      <c r="K173" s="127">
        <v>0.89600000000000013</v>
      </c>
      <c r="L173" s="127">
        <v>0.89600000000000013</v>
      </c>
      <c r="M173" s="127">
        <v>0.89600000000000013</v>
      </c>
      <c r="N173" s="127">
        <v>0.89600000000000013</v>
      </c>
      <c r="O173" s="127">
        <v>0.89600000000000013</v>
      </c>
      <c r="P173" s="127">
        <v>0.89600000000000013</v>
      </c>
      <c r="Q173" s="127">
        <v>0.89600000000000013</v>
      </c>
      <c r="R173" s="127">
        <v>0.89600000000000013</v>
      </c>
      <c r="S173" s="127">
        <v>0.89600000000000013</v>
      </c>
      <c r="T173" s="127">
        <v>0.89600000000000013</v>
      </c>
      <c r="U173" s="127">
        <v>0.89600000000000013</v>
      </c>
      <c r="V173" s="127">
        <v>0.89600000000000013</v>
      </c>
      <c r="W173" s="127">
        <v>0.89600000000000013</v>
      </c>
      <c r="X173" s="127">
        <v>0.89600000000000013</v>
      </c>
      <c r="Y173" s="127">
        <v>0.89600000000000013</v>
      </c>
      <c r="Z173" s="127">
        <v>0.89600000000000013</v>
      </c>
      <c r="AA173" s="127">
        <v>0.89600000000000013</v>
      </c>
      <c r="AB173" s="127">
        <v>0.89600000000000013</v>
      </c>
      <c r="AC173" s="127">
        <v>0.89600000000000013</v>
      </c>
      <c r="AD173" s="127">
        <v>0.89600000000000013</v>
      </c>
      <c r="AE173" s="127">
        <v>0.89600000000000013</v>
      </c>
      <c r="AF173" s="127">
        <v>0.89600000000000013</v>
      </c>
      <c r="AG173" s="127">
        <v>0.89600000000000013</v>
      </c>
      <c r="AH173" s="127">
        <v>0.89600000000000013</v>
      </c>
      <c r="AI173" s="127">
        <v>0.89600000000000013</v>
      </c>
      <c r="AJ173" s="127">
        <v>0.89600000000000013</v>
      </c>
      <c r="AK173" s="127">
        <v>0.89600000000000013</v>
      </c>
      <c r="AL173" s="127">
        <v>0.89600000000000013</v>
      </c>
      <c r="AM173" s="127">
        <v>0.89600000000000013</v>
      </c>
    </row>
    <row r="174" spans="4:39" x14ac:dyDescent="0.25">
      <c r="D174" s="13" t="s">
        <v>508</v>
      </c>
      <c r="E174" s="13" t="s">
        <v>509</v>
      </c>
      <c r="F174" s="13" t="s">
        <v>136</v>
      </c>
      <c r="G174" s="13">
        <v>2050</v>
      </c>
      <c r="H174" s="13" t="s">
        <v>174</v>
      </c>
      <c r="I174" s="127">
        <v>1.016</v>
      </c>
      <c r="J174" s="127">
        <v>1.016</v>
      </c>
      <c r="K174" s="127">
        <v>1.016</v>
      </c>
      <c r="L174" s="127">
        <v>1.016</v>
      </c>
      <c r="M174" s="127">
        <v>1.016</v>
      </c>
      <c r="N174" s="127">
        <v>1.016</v>
      </c>
      <c r="O174" s="127">
        <v>1.016</v>
      </c>
      <c r="P174" s="127">
        <v>1.016</v>
      </c>
      <c r="Q174" s="127">
        <v>1.016</v>
      </c>
      <c r="R174" s="127">
        <v>1.016</v>
      </c>
      <c r="S174" s="127">
        <v>1.016</v>
      </c>
      <c r="T174" s="127">
        <v>1.016</v>
      </c>
      <c r="U174" s="127">
        <v>1.016</v>
      </c>
      <c r="V174" s="127">
        <v>1.016</v>
      </c>
      <c r="W174" s="127">
        <v>1.016</v>
      </c>
      <c r="X174" s="127">
        <v>1.016</v>
      </c>
      <c r="Y174" s="127">
        <v>1.016</v>
      </c>
      <c r="Z174" s="127">
        <v>1.016</v>
      </c>
      <c r="AA174" s="127">
        <v>1.016</v>
      </c>
      <c r="AB174" s="127">
        <v>1.016</v>
      </c>
      <c r="AC174" s="127">
        <v>1.016</v>
      </c>
      <c r="AD174" s="127">
        <v>1.016</v>
      </c>
      <c r="AE174" s="127">
        <v>1.016</v>
      </c>
      <c r="AF174" s="127">
        <v>1.016</v>
      </c>
      <c r="AG174" s="127">
        <v>1.016</v>
      </c>
      <c r="AH174" s="127">
        <v>1.016</v>
      </c>
      <c r="AI174" s="127">
        <v>1.016</v>
      </c>
      <c r="AJ174" s="127">
        <v>1.016</v>
      </c>
      <c r="AK174" s="127">
        <v>1.016</v>
      </c>
      <c r="AL174" s="127">
        <v>1.016</v>
      </c>
      <c r="AM174" s="127">
        <v>1.016</v>
      </c>
    </row>
    <row r="175" spans="4:39" x14ac:dyDescent="0.25">
      <c r="D175" s="13" t="s">
        <v>510</v>
      </c>
      <c r="E175" s="13" t="s">
        <v>511</v>
      </c>
      <c r="F175" s="13" t="s">
        <v>136</v>
      </c>
      <c r="G175" s="13">
        <v>2020</v>
      </c>
      <c r="H175" s="13" t="s">
        <v>174</v>
      </c>
      <c r="I175" s="127">
        <v>0.8</v>
      </c>
      <c r="J175" s="127">
        <v>0.8</v>
      </c>
      <c r="K175" s="127">
        <v>0.8</v>
      </c>
      <c r="L175" s="127">
        <v>0.8</v>
      </c>
      <c r="M175" s="127">
        <v>0.8</v>
      </c>
      <c r="N175" s="127">
        <v>0.8</v>
      </c>
      <c r="O175" s="127">
        <v>0.8</v>
      </c>
      <c r="P175" s="127">
        <v>0.8</v>
      </c>
      <c r="Q175" s="127">
        <v>0.8</v>
      </c>
      <c r="R175" s="127">
        <v>0.8</v>
      </c>
      <c r="S175" s="127">
        <v>0.8</v>
      </c>
      <c r="T175" s="127">
        <v>0.8</v>
      </c>
      <c r="U175" s="127">
        <v>0.8</v>
      </c>
      <c r="V175" s="127">
        <v>0.8</v>
      </c>
      <c r="W175" s="127">
        <v>0.8</v>
      </c>
      <c r="X175" s="127">
        <v>0.8</v>
      </c>
      <c r="Y175" s="127">
        <v>0.8</v>
      </c>
      <c r="Z175" s="127">
        <v>0.8</v>
      </c>
      <c r="AA175" s="127">
        <v>0.8</v>
      </c>
      <c r="AB175" s="127">
        <v>0.8</v>
      </c>
      <c r="AC175" s="127">
        <v>0.8</v>
      </c>
      <c r="AD175" s="127">
        <v>0.8</v>
      </c>
      <c r="AE175" s="127">
        <v>0.8</v>
      </c>
      <c r="AF175" s="127">
        <v>0.8</v>
      </c>
      <c r="AG175" s="127">
        <v>0.8</v>
      </c>
      <c r="AH175" s="127">
        <v>0.8</v>
      </c>
      <c r="AI175" s="127">
        <v>0.8</v>
      </c>
      <c r="AJ175" s="127">
        <v>0.8</v>
      </c>
      <c r="AK175" s="127">
        <v>0.8</v>
      </c>
      <c r="AL175" s="127">
        <v>0.8</v>
      </c>
      <c r="AM175" s="127">
        <v>0.8</v>
      </c>
    </row>
    <row r="176" spans="4:39" x14ac:dyDescent="0.25">
      <c r="D176" s="13" t="s">
        <v>173</v>
      </c>
      <c r="E176" s="13" t="s">
        <v>426</v>
      </c>
      <c r="F176" s="13" t="s">
        <v>426</v>
      </c>
      <c r="G176" s="13" t="s">
        <v>426</v>
      </c>
      <c r="H176" s="13" t="s">
        <v>426</v>
      </c>
      <c r="I176" s="127" t="s">
        <v>426</v>
      </c>
      <c r="J176" s="127" t="s">
        <v>426</v>
      </c>
      <c r="K176" s="127" t="s">
        <v>426</v>
      </c>
      <c r="L176" s="127" t="s">
        <v>426</v>
      </c>
      <c r="M176" s="127" t="s">
        <v>426</v>
      </c>
      <c r="N176" s="127" t="s">
        <v>426</v>
      </c>
      <c r="O176" s="127" t="s">
        <v>426</v>
      </c>
      <c r="P176" s="127" t="s">
        <v>426</v>
      </c>
      <c r="Q176" s="127" t="s">
        <v>426</v>
      </c>
      <c r="R176" s="127" t="s">
        <v>426</v>
      </c>
      <c r="S176" s="127" t="s">
        <v>426</v>
      </c>
      <c r="T176" s="127" t="s">
        <v>426</v>
      </c>
      <c r="U176" s="127" t="s">
        <v>426</v>
      </c>
      <c r="V176" s="127" t="s">
        <v>426</v>
      </c>
      <c r="W176" s="127" t="s">
        <v>426</v>
      </c>
      <c r="X176" s="127" t="s">
        <v>426</v>
      </c>
      <c r="Y176" s="127" t="s">
        <v>426</v>
      </c>
      <c r="Z176" s="127" t="s">
        <v>426</v>
      </c>
      <c r="AA176" s="127" t="s">
        <v>426</v>
      </c>
      <c r="AB176" s="127" t="s">
        <v>426</v>
      </c>
      <c r="AC176" s="127" t="s">
        <v>426</v>
      </c>
      <c r="AD176" s="127" t="s">
        <v>426</v>
      </c>
      <c r="AE176" s="127" t="s">
        <v>426</v>
      </c>
      <c r="AF176" s="127" t="s">
        <v>426</v>
      </c>
      <c r="AG176" s="127" t="s">
        <v>426</v>
      </c>
      <c r="AH176" s="127" t="s">
        <v>426</v>
      </c>
      <c r="AI176" s="127" t="s">
        <v>426</v>
      </c>
      <c r="AJ176" s="127" t="s">
        <v>426</v>
      </c>
      <c r="AK176" s="127" t="s">
        <v>426</v>
      </c>
      <c r="AL176" s="127" t="s">
        <v>426</v>
      </c>
      <c r="AM176" s="127" t="s">
        <v>426</v>
      </c>
    </row>
    <row r="177" spans="4:39" x14ac:dyDescent="0.25">
      <c r="D177" s="13" t="s">
        <v>173</v>
      </c>
      <c r="E177" s="13" t="s">
        <v>426</v>
      </c>
      <c r="F177" s="13" t="s">
        <v>426</v>
      </c>
      <c r="G177" s="13" t="s">
        <v>426</v>
      </c>
      <c r="H177" s="13" t="s">
        <v>426</v>
      </c>
      <c r="I177" s="127" t="s">
        <v>426</v>
      </c>
      <c r="J177" s="127" t="s">
        <v>426</v>
      </c>
      <c r="K177" s="127" t="s">
        <v>426</v>
      </c>
      <c r="L177" s="127" t="s">
        <v>426</v>
      </c>
      <c r="M177" s="127" t="s">
        <v>426</v>
      </c>
      <c r="N177" s="127" t="s">
        <v>426</v>
      </c>
      <c r="O177" s="127" t="s">
        <v>426</v>
      </c>
      <c r="P177" s="127" t="s">
        <v>426</v>
      </c>
      <c r="Q177" s="127" t="s">
        <v>426</v>
      </c>
      <c r="R177" s="127" t="s">
        <v>426</v>
      </c>
      <c r="S177" s="127" t="s">
        <v>426</v>
      </c>
      <c r="T177" s="127" t="s">
        <v>426</v>
      </c>
      <c r="U177" s="127" t="s">
        <v>426</v>
      </c>
      <c r="V177" s="127" t="s">
        <v>426</v>
      </c>
      <c r="W177" s="127" t="s">
        <v>426</v>
      </c>
      <c r="X177" s="127" t="s">
        <v>426</v>
      </c>
      <c r="Y177" s="127" t="s">
        <v>426</v>
      </c>
      <c r="Z177" s="127" t="s">
        <v>426</v>
      </c>
      <c r="AA177" s="127" t="s">
        <v>426</v>
      </c>
      <c r="AB177" s="127" t="s">
        <v>426</v>
      </c>
      <c r="AC177" s="127" t="s">
        <v>426</v>
      </c>
      <c r="AD177" s="127" t="s">
        <v>426</v>
      </c>
      <c r="AE177" s="127" t="s">
        <v>426</v>
      </c>
      <c r="AF177" s="127" t="s">
        <v>426</v>
      </c>
      <c r="AG177" s="127" t="s">
        <v>426</v>
      </c>
      <c r="AH177" s="127" t="s">
        <v>426</v>
      </c>
      <c r="AI177" s="127" t="s">
        <v>426</v>
      </c>
      <c r="AJ177" s="127" t="s">
        <v>426</v>
      </c>
      <c r="AK177" s="127" t="s">
        <v>426</v>
      </c>
      <c r="AL177" s="127" t="s">
        <v>426</v>
      </c>
      <c r="AM177" s="127" t="s">
        <v>426</v>
      </c>
    </row>
    <row r="178" spans="4:39" x14ac:dyDescent="0.25">
      <c r="D178" s="13" t="s">
        <v>173</v>
      </c>
      <c r="E178" s="13" t="s">
        <v>426</v>
      </c>
      <c r="F178" s="13" t="s">
        <v>426</v>
      </c>
      <c r="G178" s="13" t="s">
        <v>426</v>
      </c>
      <c r="H178" s="13" t="s">
        <v>426</v>
      </c>
      <c r="I178" s="127" t="s">
        <v>426</v>
      </c>
      <c r="J178" s="127" t="s">
        <v>426</v>
      </c>
      <c r="K178" s="127" t="s">
        <v>426</v>
      </c>
      <c r="L178" s="127" t="s">
        <v>426</v>
      </c>
      <c r="M178" s="127" t="s">
        <v>426</v>
      </c>
      <c r="N178" s="127" t="s">
        <v>426</v>
      </c>
      <c r="O178" s="127" t="s">
        <v>426</v>
      </c>
      <c r="P178" s="127" t="s">
        <v>426</v>
      </c>
      <c r="Q178" s="127" t="s">
        <v>426</v>
      </c>
      <c r="R178" s="127" t="s">
        <v>426</v>
      </c>
      <c r="S178" s="127" t="s">
        <v>426</v>
      </c>
      <c r="T178" s="127" t="s">
        <v>426</v>
      </c>
      <c r="U178" s="127" t="s">
        <v>426</v>
      </c>
      <c r="V178" s="127" t="s">
        <v>426</v>
      </c>
      <c r="W178" s="127" t="s">
        <v>426</v>
      </c>
      <c r="X178" s="127" t="s">
        <v>426</v>
      </c>
      <c r="Y178" s="127" t="s">
        <v>426</v>
      </c>
      <c r="Z178" s="127" t="s">
        <v>426</v>
      </c>
      <c r="AA178" s="127" t="s">
        <v>426</v>
      </c>
      <c r="AB178" s="127" t="s">
        <v>426</v>
      </c>
      <c r="AC178" s="127" t="s">
        <v>426</v>
      </c>
      <c r="AD178" s="127" t="s">
        <v>426</v>
      </c>
      <c r="AE178" s="127" t="s">
        <v>426</v>
      </c>
      <c r="AF178" s="127" t="s">
        <v>426</v>
      </c>
      <c r="AG178" s="127" t="s">
        <v>426</v>
      </c>
      <c r="AH178" s="127" t="s">
        <v>426</v>
      </c>
      <c r="AI178" s="127" t="s">
        <v>426</v>
      </c>
      <c r="AJ178" s="127" t="s">
        <v>426</v>
      </c>
      <c r="AK178" s="127" t="s">
        <v>426</v>
      </c>
      <c r="AL178" s="127" t="s">
        <v>426</v>
      </c>
      <c r="AM178" s="127" t="s">
        <v>426</v>
      </c>
    </row>
    <row r="179" spans="4:39" x14ac:dyDescent="0.25">
      <c r="D179" s="13" t="s">
        <v>173</v>
      </c>
      <c r="E179" s="13" t="s">
        <v>426</v>
      </c>
      <c r="F179" s="13" t="s">
        <v>426</v>
      </c>
      <c r="G179" s="13" t="s">
        <v>426</v>
      </c>
      <c r="H179" s="13" t="s">
        <v>426</v>
      </c>
      <c r="I179" s="127" t="s">
        <v>426</v>
      </c>
      <c r="J179" s="127" t="s">
        <v>426</v>
      </c>
      <c r="K179" s="127" t="s">
        <v>426</v>
      </c>
      <c r="L179" s="127" t="s">
        <v>426</v>
      </c>
      <c r="M179" s="127" t="s">
        <v>426</v>
      </c>
      <c r="N179" s="127" t="s">
        <v>426</v>
      </c>
      <c r="O179" s="127" t="s">
        <v>426</v>
      </c>
      <c r="P179" s="127" t="s">
        <v>426</v>
      </c>
      <c r="Q179" s="127" t="s">
        <v>426</v>
      </c>
      <c r="R179" s="127" t="s">
        <v>426</v>
      </c>
      <c r="S179" s="127" t="s">
        <v>426</v>
      </c>
      <c r="T179" s="127" t="s">
        <v>426</v>
      </c>
      <c r="U179" s="127" t="s">
        <v>426</v>
      </c>
      <c r="V179" s="127" t="s">
        <v>426</v>
      </c>
      <c r="W179" s="127" t="s">
        <v>426</v>
      </c>
      <c r="X179" s="127" t="s">
        <v>426</v>
      </c>
      <c r="Y179" s="127" t="s">
        <v>426</v>
      </c>
      <c r="Z179" s="127" t="s">
        <v>426</v>
      </c>
      <c r="AA179" s="127" t="s">
        <v>426</v>
      </c>
      <c r="AB179" s="127" t="s">
        <v>426</v>
      </c>
      <c r="AC179" s="127" t="s">
        <v>426</v>
      </c>
      <c r="AD179" s="127" t="s">
        <v>426</v>
      </c>
      <c r="AE179" s="127" t="s">
        <v>426</v>
      </c>
      <c r="AF179" s="127" t="s">
        <v>426</v>
      </c>
      <c r="AG179" s="127" t="s">
        <v>426</v>
      </c>
      <c r="AH179" s="127" t="s">
        <v>426</v>
      </c>
      <c r="AI179" s="127" t="s">
        <v>426</v>
      </c>
      <c r="AJ179" s="127" t="s">
        <v>426</v>
      </c>
      <c r="AK179" s="127" t="s">
        <v>426</v>
      </c>
      <c r="AL179" s="127" t="s">
        <v>426</v>
      </c>
      <c r="AM179" s="127" t="s">
        <v>426</v>
      </c>
    </row>
    <row r="180" spans="4:39" x14ac:dyDescent="0.25">
      <c r="D180" s="13" t="s">
        <v>173</v>
      </c>
      <c r="E180" s="13" t="s">
        <v>426</v>
      </c>
      <c r="F180" s="13" t="s">
        <v>426</v>
      </c>
      <c r="G180" s="13" t="s">
        <v>426</v>
      </c>
      <c r="H180" s="13" t="s">
        <v>426</v>
      </c>
      <c r="I180" s="127" t="s">
        <v>426</v>
      </c>
      <c r="J180" s="127" t="s">
        <v>426</v>
      </c>
      <c r="K180" s="127" t="s">
        <v>426</v>
      </c>
      <c r="L180" s="127" t="s">
        <v>426</v>
      </c>
      <c r="M180" s="127" t="s">
        <v>426</v>
      </c>
      <c r="N180" s="127" t="s">
        <v>426</v>
      </c>
      <c r="O180" s="127" t="s">
        <v>426</v>
      </c>
      <c r="P180" s="127" t="s">
        <v>426</v>
      </c>
      <c r="Q180" s="127" t="s">
        <v>426</v>
      </c>
      <c r="R180" s="127" t="s">
        <v>426</v>
      </c>
      <c r="S180" s="127" t="s">
        <v>426</v>
      </c>
      <c r="T180" s="127" t="s">
        <v>426</v>
      </c>
      <c r="U180" s="127" t="s">
        <v>426</v>
      </c>
      <c r="V180" s="127" t="s">
        <v>426</v>
      </c>
      <c r="W180" s="127" t="s">
        <v>426</v>
      </c>
      <c r="X180" s="127" t="s">
        <v>426</v>
      </c>
      <c r="Y180" s="127" t="s">
        <v>426</v>
      </c>
      <c r="Z180" s="127" t="s">
        <v>426</v>
      </c>
      <c r="AA180" s="127" t="s">
        <v>426</v>
      </c>
      <c r="AB180" s="127" t="s">
        <v>426</v>
      </c>
      <c r="AC180" s="127" t="s">
        <v>426</v>
      </c>
      <c r="AD180" s="127" t="s">
        <v>426</v>
      </c>
      <c r="AE180" s="127" t="s">
        <v>426</v>
      </c>
      <c r="AF180" s="127" t="s">
        <v>426</v>
      </c>
      <c r="AG180" s="127" t="s">
        <v>426</v>
      </c>
      <c r="AH180" s="127" t="s">
        <v>426</v>
      </c>
      <c r="AI180" s="127" t="s">
        <v>426</v>
      </c>
      <c r="AJ180" s="127" t="s">
        <v>426</v>
      </c>
      <c r="AK180" s="127" t="s">
        <v>426</v>
      </c>
      <c r="AL180" s="127" t="s">
        <v>426</v>
      </c>
      <c r="AM180" s="127" t="s">
        <v>426</v>
      </c>
    </row>
    <row r="181" spans="4:39" x14ac:dyDescent="0.25">
      <c r="D181" s="13" t="s">
        <v>513</v>
      </c>
      <c r="E181" s="13" t="s">
        <v>514</v>
      </c>
      <c r="F181" s="13" t="s">
        <v>136</v>
      </c>
      <c r="G181" s="13">
        <v>2025</v>
      </c>
      <c r="H181" s="13" t="s">
        <v>174</v>
      </c>
      <c r="I181" s="127">
        <v>0.8</v>
      </c>
      <c r="J181" s="127">
        <v>0.8</v>
      </c>
      <c r="K181" s="127">
        <v>0.8</v>
      </c>
      <c r="L181" s="127">
        <v>0.8</v>
      </c>
      <c r="M181" s="127">
        <v>0.8</v>
      </c>
      <c r="N181" s="127">
        <v>0.8</v>
      </c>
      <c r="O181" s="127">
        <v>0.8</v>
      </c>
      <c r="P181" s="127">
        <v>0.8</v>
      </c>
      <c r="Q181" s="127">
        <v>0.8</v>
      </c>
      <c r="R181" s="127">
        <v>0.8</v>
      </c>
      <c r="S181" s="127">
        <v>0.8</v>
      </c>
      <c r="T181" s="127">
        <v>0.8</v>
      </c>
      <c r="U181" s="127">
        <v>0.8</v>
      </c>
      <c r="V181" s="127">
        <v>0.8</v>
      </c>
      <c r="W181" s="127">
        <v>0.8</v>
      </c>
      <c r="X181" s="127">
        <v>0.8</v>
      </c>
      <c r="Y181" s="127">
        <v>0.8</v>
      </c>
      <c r="Z181" s="127">
        <v>0.8</v>
      </c>
      <c r="AA181" s="127">
        <v>0.8</v>
      </c>
      <c r="AB181" s="127">
        <v>0.8</v>
      </c>
      <c r="AC181" s="127">
        <v>0.8</v>
      </c>
      <c r="AD181" s="127">
        <v>0.8</v>
      </c>
      <c r="AE181" s="127">
        <v>0.8</v>
      </c>
      <c r="AF181" s="127">
        <v>0.8</v>
      </c>
      <c r="AG181" s="127">
        <v>0.8</v>
      </c>
      <c r="AH181" s="127">
        <v>0.8</v>
      </c>
      <c r="AI181" s="127">
        <v>0.8</v>
      </c>
      <c r="AJ181" s="127">
        <v>0.8</v>
      </c>
      <c r="AK181" s="127">
        <v>0.8</v>
      </c>
      <c r="AL181" s="127">
        <v>0.8</v>
      </c>
      <c r="AM181" s="127">
        <v>0.8</v>
      </c>
    </row>
    <row r="182" spans="4:39" x14ac:dyDescent="0.25">
      <c r="D182" s="13" t="s">
        <v>173</v>
      </c>
      <c r="E182" s="13" t="s">
        <v>426</v>
      </c>
      <c r="F182" s="13" t="s">
        <v>426</v>
      </c>
      <c r="G182" s="13" t="s">
        <v>426</v>
      </c>
      <c r="H182" s="13" t="s">
        <v>426</v>
      </c>
      <c r="I182" s="127" t="s">
        <v>426</v>
      </c>
      <c r="J182" s="127" t="s">
        <v>426</v>
      </c>
      <c r="K182" s="127" t="s">
        <v>426</v>
      </c>
      <c r="L182" s="127" t="s">
        <v>426</v>
      </c>
      <c r="M182" s="127" t="s">
        <v>426</v>
      </c>
      <c r="N182" s="127" t="s">
        <v>426</v>
      </c>
      <c r="O182" s="127" t="s">
        <v>426</v>
      </c>
      <c r="P182" s="127" t="s">
        <v>426</v>
      </c>
      <c r="Q182" s="127" t="s">
        <v>426</v>
      </c>
      <c r="R182" s="127" t="s">
        <v>426</v>
      </c>
      <c r="S182" s="127" t="s">
        <v>426</v>
      </c>
      <c r="T182" s="127" t="s">
        <v>426</v>
      </c>
      <c r="U182" s="127" t="s">
        <v>426</v>
      </c>
      <c r="V182" s="127" t="s">
        <v>426</v>
      </c>
      <c r="W182" s="127" t="s">
        <v>426</v>
      </c>
      <c r="X182" s="127" t="s">
        <v>426</v>
      </c>
      <c r="Y182" s="127" t="s">
        <v>426</v>
      </c>
      <c r="Z182" s="127" t="s">
        <v>426</v>
      </c>
      <c r="AA182" s="127" t="s">
        <v>426</v>
      </c>
      <c r="AB182" s="127" t="s">
        <v>426</v>
      </c>
      <c r="AC182" s="127" t="s">
        <v>426</v>
      </c>
      <c r="AD182" s="127" t="s">
        <v>426</v>
      </c>
      <c r="AE182" s="127" t="s">
        <v>426</v>
      </c>
      <c r="AF182" s="127" t="s">
        <v>426</v>
      </c>
      <c r="AG182" s="127" t="s">
        <v>426</v>
      </c>
      <c r="AH182" s="127" t="s">
        <v>426</v>
      </c>
      <c r="AI182" s="127" t="s">
        <v>426</v>
      </c>
      <c r="AJ182" s="127" t="s">
        <v>426</v>
      </c>
      <c r="AK182" s="127" t="s">
        <v>426</v>
      </c>
      <c r="AL182" s="127" t="s">
        <v>426</v>
      </c>
      <c r="AM182" s="127" t="s">
        <v>426</v>
      </c>
    </row>
    <row r="183" spans="4:39" x14ac:dyDescent="0.25">
      <c r="D183" s="13" t="s">
        <v>173</v>
      </c>
      <c r="E183" s="13" t="s">
        <v>426</v>
      </c>
      <c r="F183" s="13" t="s">
        <v>426</v>
      </c>
      <c r="G183" s="13" t="s">
        <v>426</v>
      </c>
      <c r="H183" s="13" t="s">
        <v>426</v>
      </c>
      <c r="I183" s="127" t="s">
        <v>426</v>
      </c>
      <c r="J183" s="127" t="s">
        <v>426</v>
      </c>
      <c r="K183" s="127" t="s">
        <v>426</v>
      </c>
      <c r="L183" s="127" t="s">
        <v>426</v>
      </c>
      <c r="M183" s="127" t="s">
        <v>426</v>
      </c>
      <c r="N183" s="127" t="s">
        <v>426</v>
      </c>
      <c r="O183" s="127" t="s">
        <v>426</v>
      </c>
      <c r="P183" s="127" t="s">
        <v>426</v>
      </c>
      <c r="Q183" s="127" t="s">
        <v>426</v>
      </c>
      <c r="R183" s="127" t="s">
        <v>426</v>
      </c>
      <c r="S183" s="127" t="s">
        <v>426</v>
      </c>
      <c r="T183" s="127" t="s">
        <v>426</v>
      </c>
      <c r="U183" s="127" t="s">
        <v>426</v>
      </c>
      <c r="V183" s="127" t="s">
        <v>426</v>
      </c>
      <c r="W183" s="127" t="s">
        <v>426</v>
      </c>
      <c r="X183" s="127" t="s">
        <v>426</v>
      </c>
      <c r="Y183" s="127" t="s">
        <v>426</v>
      </c>
      <c r="Z183" s="127" t="s">
        <v>426</v>
      </c>
      <c r="AA183" s="127" t="s">
        <v>426</v>
      </c>
      <c r="AB183" s="127" t="s">
        <v>426</v>
      </c>
      <c r="AC183" s="127" t="s">
        <v>426</v>
      </c>
      <c r="AD183" s="127" t="s">
        <v>426</v>
      </c>
      <c r="AE183" s="127" t="s">
        <v>426</v>
      </c>
      <c r="AF183" s="127" t="s">
        <v>426</v>
      </c>
      <c r="AG183" s="127" t="s">
        <v>426</v>
      </c>
      <c r="AH183" s="127" t="s">
        <v>426</v>
      </c>
      <c r="AI183" s="127" t="s">
        <v>426</v>
      </c>
      <c r="AJ183" s="127" t="s">
        <v>426</v>
      </c>
      <c r="AK183" s="127" t="s">
        <v>426</v>
      </c>
      <c r="AL183" s="127" t="s">
        <v>426</v>
      </c>
      <c r="AM183" s="127" t="s">
        <v>426</v>
      </c>
    </row>
    <row r="184" spans="4:39" x14ac:dyDescent="0.25">
      <c r="D184" s="13" t="s">
        <v>173</v>
      </c>
      <c r="E184" s="13" t="s">
        <v>426</v>
      </c>
      <c r="F184" s="13" t="s">
        <v>426</v>
      </c>
      <c r="G184" s="13" t="s">
        <v>426</v>
      </c>
      <c r="H184" s="13" t="s">
        <v>426</v>
      </c>
      <c r="I184" s="127" t="s">
        <v>426</v>
      </c>
      <c r="J184" s="127" t="s">
        <v>426</v>
      </c>
      <c r="K184" s="127" t="s">
        <v>426</v>
      </c>
      <c r="L184" s="127" t="s">
        <v>426</v>
      </c>
      <c r="M184" s="127" t="s">
        <v>426</v>
      </c>
      <c r="N184" s="127" t="s">
        <v>426</v>
      </c>
      <c r="O184" s="127" t="s">
        <v>426</v>
      </c>
      <c r="P184" s="127" t="s">
        <v>426</v>
      </c>
      <c r="Q184" s="127" t="s">
        <v>426</v>
      </c>
      <c r="R184" s="127" t="s">
        <v>426</v>
      </c>
      <c r="S184" s="127" t="s">
        <v>426</v>
      </c>
      <c r="T184" s="127" t="s">
        <v>426</v>
      </c>
      <c r="U184" s="127" t="s">
        <v>426</v>
      </c>
      <c r="V184" s="127" t="s">
        <v>426</v>
      </c>
      <c r="W184" s="127" t="s">
        <v>426</v>
      </c>
      <c r="X184" s="127" t="s">
        <v>426</v>
      </c>
      <c r="Y184" s="127" t="s">
        <v>426</v>
      </c>
      <c r="Z184" s="127" t="s">
        <v>426</v>
      </c>
      <c r="AA184" s="127" t="s">
        <v>426</v>
      </c>
      <c r="AB184" s="127" t="s">
        <v>426</v>
      </c>
      <c r="AC184" s="127" t="s">
        <v>426</v>
      </c>
      <c r="AD184" s="127" t="s">
        <v>426</v>
      </c>
      <c r="AE184" s="127" t="s">
        <v>426</v>
      </c>
      <c r="AF184" s="127" t="s">
        <v>426</v>
      </c>
      <c r="AG184" s="127" t="s">
        <v>426</v>
      </c>
      <c r="AH184" s="127" t="s">
        <v>426</v>
      </c>
      <c r="AI184" s="127" t="s">
        <v>426</v>
      </c>
      <c r="AJ184" s="127" t="s">
        <v>426</v>
      </c>
      <c r="AK184" s="127" t="s">
        <v>426</v>
      </c>
      <c r="AL184" s="127" t="s">
        <v>426</v>
      </c>
      <c r="AM184" s="127" t="s">
        <v>426</v>
      </c>
    </row>
    <row r="185" spans="4:39" x14ac:dyDescent="0.25">
      <c r="D185" s="13" t="s">
        <v>173</v>
      </c>
      <c r="E185" s="13" t="s">
        <v>426</v>
      </c>
      <c r="F185" s="13" t="s">
        <v>426</v>
      </c>
      <c r="G185" s="13" t="s">
        <v>426</v>
      </c>
      <c r="H185" s="13" t="s">
        <v>426</v>
      </c>
      <c r="I185" s="127" t="s">
        <v>426</v>
      </c>
      <c r="J185" s="127" t="s">
        <v>426</v>
      </c>
      <c r="K185" s="127" t="s">
        <v>426</v>
      </c>
      <c r="L185" s="127" t="s">
        <v>426</v>
      </c>
      <c r="M185" s="127" t="s">
        <v>426</v>
      </c>
      <c r="N185" s="127" t="s">
        <v>426</v>
      </c>
      <c r="O185" s="127" t="s">
        <v>426</v>
      </c>
      <c r="P185" s="127" t="s">
        <v>426</v>
      </c>
      <c r="Q185" s="127" t="s">
        <v>426</v>
      </c>
      <c r="R185" s="127" t="s">
        <v>426</v>
      </c>
      <c r="S185" s="127" t="s">
        <v>426</v>
      </c>
      <c r="T185" s="127" t="s">
        <v>426</v>
      </c>
      <c r="U185" s="127" t="s">
        <v>426</v>
      </c>
      <c r="V185" s="127" t="s">
        <v>426</v>
      </c>
      <c r="W185" s="127" t="s">
        <v>426</v>
      </c>
      <c r="X185" s="127" t="s">
        <v>426</v>
      </c>
      <c r="Y185" s="127" t="s">
        <v>426</v>
      </c>
      <c r="Z185" s="127" t="s">
        <v>426</v>
      </c>
      <c r="AA185" s="127" t="s">
        <v>426</v>
      </c>
      <c r="AB185" s="127" t="s">
        <v>426</v>
      </c>
      <c r="AC185" s="127" t="s">
        <v>426</v>
      </c>
      <c r="AD185" s="127" t="s">
        <v>426</v>
      </c>
      <c r="AE185" s="127" t="s">
        <v>426</v>
      </c>
      <c r="AF185" s="127" t="s">
        <v>426</v>
      </c>
      <c r="AG185" s="127" t="s">
        <v>426</v>
      </c>
      <c r="AH185" s="127" t="s">
        <v>426</v>
      </c>
      <c r="AI185" s="127" t="s">
        <v>426</v>
      </c>
      <c r="AJ185" s="127" t="s">
        <v>426</v>
      </c>
      <c r="AK185" s="127" t="s">
        <v>426</v>
      </c>
      <c r="AL185" s="127" t="s">
        <v>426</v>
      </c>
      <c r="AM185" s="127" t="s">
        <v>426</v>
      </c>
    </row>
    <row r="186" spans="4:39" x14ac:dyDescent="0.25">
      <c r="D186" s="13" t="s">
        <v>173</v>
      </c>
      <c r="E186" s="13" t="s">
        <v>426</v>
      </c>
      <c r="F186" s="13" t="s">
        <v>426</v>
      </c>
      <c r="G186" s="13" t="s">
        <v>426</v>
      </c>
      <c r="H186" s="13" t="s">
        <v>426</v>
      </c>
      <c r="I186" s="127" t="s">
        <v>426</v>
      </c>
      <c r="J186" s="127" t="s">
        <v>426</v>
      </c>
      <c r="K186" s="127" t="s">
        <v>426</v>
      </c>
      <c r="L186" s="127" t="s">
        <v>426</v>
      </c>
      <c r="M186" s="127" t="s">
        <v>426</v>
      </c>
      <c r="N186" s="127" t="s">
        <v>426</v>
      </c>
      <c r="O186" s="127" t="s">
        <v>426</v>
      </c>
      <c r="P186" s="127" t="s">
        <v>426</v>
      </c>
      <c r="Q186" s="127" t="s">
        <v>426</v>
      </c>
      <c r="R186" s="127" t="s">
        <v>426</v>
      </c>
      <c r="S186" s="127" t="s">
        <v>426</v>
      </c>
      <c r="T186" s="127" t="s">
        <v>426</v>
      </c>
      <c r="U186" s="127" t="s">
        <v>426</v>
      </c>
      <c r="V186" s="127" t="s">
        <v>426</v>
      </c>
      <c r="W186" s="127" t="s">
        <v>426</v>
      </c>
      <c r="X186" s="127" t="s">
        <v>426</v>
      </c>
      <c r="Y186" s="127" t="s">
        <v>426</v>
      </c>
      <c r="Z186" s="127" t="s">
        <v>426</v>
      </c>
      <c r="AA186" s="127" t="s">
        <v>426</v>
      </c>
      <c r="AB186" s="127" t="s">
        <v>426</v>
      </c>
      <c r="AC186" s="127" t="s">
        <v>426</v>
      </c>
      <c r="AD186" s="127" t="s">
        <v>426</v>
      </c>
      <c r="AE186" s="127" t="s">
        <v>426</v>
      </c>
      <c r="AF186" s="127" t="s">
        <v>426</v>
      </c>
      <c r="AG186" s="127" t="s">
        <v>426</v>
      </c>
      <c r="AH186" s="127" t="s">
        <v>426</v>
      </c>
      <c r="AI186" s="127" t="s">
        <v>426</v>
      </c>
      <c r="AJ186" s="127" t="s">
        <v>426</v>
      </c>
      <c r="AK186" s="127" t="s">
        <v>426</v>
      </c>
      <c r="AL186" s="127" t="s">
        <v>426</v>
      </c>
      <c r="AM186" s="127" t="s">
        <v>426</v>
      </c>
    </row>
    <row r="187" spans="4:39" x14ac:dyDescent="0.25">
      <c r="D187" s="13" t="s">
        <v>513</v>
      </c>
      <c r="E187" s="13" t="s">
        <v>514</v>
      </c>
      <c r="F187" s="13" t="s">
        <v>136</v>
      </c>
      <c r="G187" s="13">
        <v>2030</v>
      </c>
      <c r="H187" s="13" t="s">
        <v>174</v>
      </c>
      <c r="I187" s="127">
        <v>0.82600000000000007</v>
      </c>
      <c r="J187" s="127">
        <v>0.82600000000000007</v>
      </c>
      <c r="K187" s="127">
        <v>0.82600000000000007</v>
      </c>
      <c r="L187" s="127">
        <v>0.82600000000000007</v>
      </c>
      <c r="M187" s="127">
        <v>0.82600000000000007</v>
      </c>
      <c r="N187" s="127">
        <v>0.82600000000000007</v>
      </c>
      <c r="O187" s="127">
        <v>0.82600000000000007</v>
      </c>
      <c r="P187" s="127">
        <v>0.82600000000000007</v>
      </c>
      <c r="Q187" s="127">
        <v>0.82600000000000007</v>
      </c>
      <c r="R187" s="127">
        <v>0.82600000000000007</v>
      </c>
      <c r="S187" s="127">
        <v>0.82600000000000007</v>
      </c>
      <c r="T187" s="127">
        <v>0.82600000000000007</v>
      </c>
      <c r="U187" s="127">
        <v>0.82600000000000007</v>
      </c>
      <c r="V187" s="127">
        <v>0.82600000000000007</v>
      </c>
      <c r="W187" s="127">
        <v>0.82600000000000007</v>
      </c>
      <c r="X187" s="127">
        <v>0.82600000000000007</v>
      </c>
      <c r="Y187" s="127">
        <v>0.82600000000000007</v>
      </c>
      <c r="Z187" s="127">
        <v>0.82600000000000007</v>
      </c>
      <c r="AA187" s="127">
        <v>0.82600000000000007</v>
      </c>
      <c r="AB187" s="127">
        <v>0.82600000000000007</v>
      </c>
      <c r="AC187" s="127">
        <v>0.82600000000000007</v>
      </c>
      <c r="AD187" s="127">
        <v>0.82600000000000007</v>
      </c>
      <c r="AE187" s="127">
        <v>0.82600000000000007</v>
      </c>
      <c r="AF187" s="127">
        <v>0.82600000000000007</v>
      </c>
      <c r="AG187" s="127">
        <v>0.82600000000000007</v>
      </c>
      <c r="AH187" s="127">
        <v>0.82600000000000007</v>
      </c>
      <c r="AI187" s="127">
        <v>0.82600000000000007</v>
      </c>
      <c r="AJ187" s="127">
        <v>0.82600000000000007</v>
      </c>
      <c r="AK187" s="127">
        <v>0.82600000000000007</v>
      </c>
      <c r="AL187" s="127">
        <v>0.82600000000000007</v>
      </c>
      <c r="AM187" s="127">
        <v>0.82600000000000007</v>
      </c>
    </row>
    <row r="188" spans="4:39" x14ac:dyDescent="0.25">
      <c r="D188" s="13" t="s">
        <v>173</v>
      </c>
      <c r="E188" s="13" t="s">
        <v>426</v>
      </c>
      <c r="F188" s="13" t="s">
        <v>426</v>
      </c>
      <c r="G188" s="13" t="s">
        <v>426</v>
      </c>
      <c r="H188" s="13" t="s">
        <v>426</v>
      </c>
      <c r="I188" s="127" t="s">
        <v>426</v>
      </c>
      <c r="J188" s="127" t="s">
        <v>426</v>
      </c>
      <c r="K188" s="127" t="s">
        <v>426</v>
      </c>
      <c r="L188" s="127" t="s">
        <v>426</v>
      </c>
      <c r="M188" s="127" t="s">
        <v>426</v>
      </c>
      <c r="N188" s="127" t="s">
        <v>426</v>
      </c>
      <c r="O188" s="127" t="s">
        <v>426</v>
      </c>
      <c r="P188" s="127" t="s">
        <v>426</v>
      </c>
      <c r="Q188" s="127" t="s">
        <v>426</v>
      </c>
      <c r="R188" s="127" t="s">
        <v>426</v>
      </c>
      <c r="S188" s="127" t="s">
        <v>426</v>
      </c>
      <c r="T188" s="127" t="s">
        <v>426</v>
      </c>
      <c r="U188" s="127" t="s">
        <v>426</v>
      </c>
      <c r="V188" s="127" t="s">
        <v>426</v>
      </c>
      <c r="W188" s="127" t="s">
        <v>426</v>
      </c>
      <c r="X188" s="127" t="s">
        <v>426</v>
      </c>
      <c r="Y188" s="127" t="s">
        <v>426</v>
      </c>
      <c r="Z188" s="127" t="s">
        <v>426</v>
      </c>
      <c r="AA188" s="127" t="s">
        <v>426</v>
      </c>
      <c r="AB188" s="127" t="s">
        <v>426</v>
      </c>
      <c r="AC188" s="127" t="s">
        <v>426</v>
      </c>
      <c r="AD188" s="127" t="s">
        <v>426</v>
      </c>
      <c r="AE188" s="127" t="s">
        <v>426</v>
      </c>
      <c r="AF188" s="127" t="s">
        <v>426</v>
      </c>
      <c r="AG188" s="127" t="s">
        <v>426</v>
      </c>
      <c r="AH188" s="127" t="s">
        <v>426</v>
      </c>
      <c r="AI188" s="127" t="s">
        <v>426</v>
      </c>
      <c r="AJ188" s="127" t="s">
        <v>426</v>
      </c>
      <c r="AK188" s="127" t="s">
        <v>426</v>
      </c>
      <c r="AL188" s="127" t="s">
        <v>426</v>
      </c>
      <c r="AM188" s="127" t="s">
        <v>426</v>
      </c>
    </row>
    <row r="189" spans="4:39" x14ac:dyDescent="0.25">
      <c r="D189" s="13" t="s">
        <v>173</v>
      </c>
      <c r="E189" s="13" t="s">
        <v>426</v>
      </c>
      <c r="F189" s="13" t="s">
        <v>426</v>
      </c>
      <c r="G189" s="13" t="s">
        <v>426</v>
      </c>
      <c r="H189" s="13" t="s">
        <v>426</v>
      </c>
      <c r="I189" s="127" t="s">
        <v>426</v>
      </c>
      <c r="J189" s="127" t="s">
        <v>426</v>
      </c>
      <c r="K189" s="127" t="s">
        <v>426</v>
      </c>
      <c r="L189" s="127" t="s">
        <v>426</v>
      </c>
      <c r="M189" s="127" t="s">
        <v>426</v>
      </c>
      <c r="N189" s="127" t="s">
        <v>426</v>
      </c>
      <c r="O189" s="127" t="s">
        <v>426</v>
      </c>
      <c r="P189" s="127" t="s">
        <v>426</v>
      </c>
      <c r="Q189" s="127" t="s">
        <v>426</v>
      </c>
      <c r="R189" s="127" t="s">
        <v>426</v>
      </c>
      <c r="S189" s="127" t="s">
        <v>426</v>
      </c>
      <c r="T189" s="127" t="s">
        <v>426</v>
      </c>
      <c r="U189" s="127" t="s">
        <v>426</v>
      </c>
      <c r="V189" s="127" t="s">
        <v>426</v>
      </c>
      <c r="W189" s="127" t="s">
        <v>426</v>
      </c>
      <c r="X189" s="127" t="s">
        <v>426</v>
      </c>
      <c r="Y189" s="127" t="s">
        <v>426</v>
      </c>
      <c r="Z189" s="127" t="s">
        <v>426</v>
      </c>
      <c r="AA189" s="127" t="s">
        <v>426</v>
      </c>
      <c r="AB189" s="127" t="s">
        <v>426</v>
      </c>
      <c r="AC189" s="127" t="s">
        <v>426</v>
      </c>
      <c r="AD189" s="127" t="s">
        <v>426</v>
      </c>
      <c r="AE189" s="127" t="s">
        <v>426</v>
      </c>
      <c r="AF189" s="127" t="s">
        <v>426</v>
      </c>
      <c r="AG189" s="127" t="s">
        <v>426</v>
      </c>
      <c r="AH189" s="127" t="s">
        <v>426</v>
      </c>
      <c r="AI189" s="127" t="s">
        <v>426</v>
      </c>
      <c r="AJ189" s="127" t="s">
        <v>426</v>
      </c>
      <c r="AK189" s="127" t="s">
        <v>426</v>
      </c>
      <c r="AL189" s="127" t="s">
        <v>426</v>
      </c>
      <c r="AM189" s="127" t="s">
        <v>426</v>
      </c>
    </row>
    <row r="190" spans="4:39" x14ac:dyDescent="0.25">
      <c r="D190" s="13" t="s">
        <v>173</v>
      </c>
      <c r="E190" s="13" t="s">
        <v>426</v>
      </c>
      <c r="F190" s="13" t="s">
        <v>426</v>
      </c>
      <c r="G190" s="13" t="s">
        <v>426</v>
      </c>
      <c r="H190" s="13" t="s">
        <v>426</v>
      </c>
      <c r="I190" s="127" t="s">
        <v>426</v>
      </c>
      <c r="J190" s="127" t="s">
        <v>426</v>
      </c>
      <c r="K190" s="127" t="s">
        <v>426</v>
      </c>
      <c r="L190" s="127" t="s">
        <v>426</v>
      </c>
      <c r="M190" s="127" t="s">
        <v>426</v>
      </c>
      <c r="N190" s="127" t="s">
        <v>426</v>
      </c>
      <c r="O190" s="127" t="s">
        <v>426</v>
      </c>
      <c r="P190" s="127" t="s">
        <v>426</v>
      </c>
      <c r="Q190" s="127" t="s">
        <v>426</v>
      </c>
      <c r="R190" s="127" t="s">
        <v>426</v>
      </c>
      <c r="S190" s="127" t="s">
        <v>426</v>
      </c>
      <c r="T190" s="127" t="s">
        <v>426</v>
      </c>
      <c r="U190" s="127" t="s">
        <v>426</v>
      </c>
      <c r="V190" s="127" t="s">
        <v>426</v>
      </c>
      <c r="W190" s="127" t="s">
        <v>426</v>
      </c>
      <c r="X190" s="127" t="s">
        <v>426</v>
      </c>
      <c r="Y190" s="127" t="s">
        <v>426</v>
      </c>
      <c r="Z190" s="127" t="s">
        <v>426</v>
      </c>
      <c r="AA190" s="127" t="s">
        <v>426</v>
      </c>
      <c r="AB190" s="127" t="s">
        <v>426</v>
      </c>
      <c r="AC190" s="127" t="s">
        <v>426</v>
      </c>
      <c r="AD190" s="127" t="s">
        <v>426</v>
      </c>
      <c r="AE190" s="127" t="s">
        <v>426</v>
      </c>
      <c r="AF190" s="127" t="s">
        <v>426</v>
      </c>
      <c r="AG190" s="127" t="s">
        <v>426</v>
      </c>
      <c r="AH190" s="127" t="s">
        <v>426</v>
      </c>
      <c r="AI190" s="127" t="s">
        <v>426</v>
      </c>
      <c r="AJ190" s="127" t="s">
        <v>426</v>
      </c>
      <c r="AK190" s="127" t="s">
        <v>426</v>
      </c>
      <c r="AL190" s="127" t="s">
        <v>426</v>
      </c>
      <c r="AM190" s="127" t="s">
        <v>426</v>
      </c>
    </row>
    <row r="191" spans="4:39" x14ac:dyDescent="0.25">
      <c r="D191" s="13" t="s">
        <v>173</v>
      </c>
      <c r="E191" s="13" t="s">
        <v>426</v>
      </c>
      <c r="F191" s="13" t="s">
        <v>426</v>
      </c>
      <c r="G191" s="13" t="s">
        <v>426</v>
      </c>
      <c r="H191" s="13" t="s">
        <v>426</v>
      </c>
      <c r="I191" s="127" t="s">
        <v>426</v>
      </c>
      <c r="J191" s="127" t="s">
        <v>426</v>
      </c>
      <c r="K191" s="127" t="s">
        <v>426</v>
      </c>
      <c r="L191" s="127" t="s">
        <v>426</v>
      </c>
      <c r="M191" s="127" t="s">
        <v>426</v>
      </c>
      <c r="N191" s="127" t="s">
        <v>426</v>
      </c>
      <c r="O191" s="127" t="s">
        <v>426</v>
      </c>
      <c r="P191" s="127" t="s">
        <v>426</v>
      </c>
      <c r="Q191" s="127" t="s">
        <v>426</v>
      </c>
      <c r="R191" s="127" t="s">
        <v>426</v>
      </c>
      <c r="S191" s="127" t="s">
        <v>426</v>
      </c>
      <c r="T191" s="127" t="s">
        <v>426</v>
      </c>
      <c r="U191" s="127" t="s">
        <v>426</v>
      </c>
      <c r="V191" s="127" t="s">
        <v>426</v>
      </c>
      <c r="W191" s="127" t="s">
        <v>426</v>
      </c>
      <c r="X191" s="127" t="s">
        <v>426</v>
      </c>
      <c r="Y191" s="127" t="s">
        <v>426</v>
      </c>
      <c r="Z191" s="127" t="s">
        <v>426</v>
      </c>
      <c r="AA191" s="127" t="s">
        <v>426</v>
      </c>
      <c r="AB191" s="127" t="s">
        <v>426</v>
      </c>
      <c r="AC191" s="127" t="s">
        <v>426</v>
      </c>
      <c r="AD191" s="127" t="s">
        <v>426</v>
      </c>
      <c r="AE191" s="127" t="s">
        <v>426</v>
      </c>
      <c r="AF191" s="127" t="s">
        <v>426</v>
      </c>
      <c r="AG191" s="127" t="s">
        <v>426</v>
      </c>
      <c r="AH191" s="127" t="s">
        <v>426</v>
      </c>
      <c r="AI191" s="127" t="s">
        <v>426</v>
      </c>
      <c r="AJ191" s="127" t="s">
        <v>426</v>
      </c>
      <c r="AK191" s="127" t="s">
        <v>426</v>
      </c>
      <c r="AL191" s="127" t="s">
        <v>426</v>
      </c>
      <c r="AM191" s="127" t="s">
        <v>426</v>
      </c>
    </row>
    <row r="192" spans="4:39" x14ac:dyDescent="0.25">
      <c r="D192" s="13" t="s">
        <v>173</v>
      </c>
      <c r="E192" s="13" t="s">
        <v>426</v>
      </c>
      <c r="F192" s="13" t="s">
        <v>426</v>
      </c>
      <c r="G192" s="13" t="s">
        <v>426</v>
      </c>
      <c r="H192" s="13" t="s">
        <v>426</v>
      </c>
      <c r="I192" s="127" t="s">
        <v>426</v>
      </c>
      <c r="J192" s="127" t="s">
        <v>426</v>
      </c>
      <c r="K192" s="127" t="s">
        <v>426</v>
      </c>
      <c r="L192" s="127" t="s">
        <v>426</v>
      </c>
      <c r="M192" s="127" t="s">
        <v>426</v>
      </c>
      <c r="N192" s="127" t="s">
        <v>426</v>
      </c>
      <c r="O192" s="127" t="s">
        <v>426</v>
      </c>
      <c r="P192" s="127" t="s">
        <v>426</v>
      </c>
      <c r="Q192" s="127" t="s">
        <v>426</v>
      </c>
      <c r="R192" s="127" t="s">
        <v>426</v>
      </c>
      <c r="S192" s="127" t="s">
        <v>426</v>
      </c>
      <c r="T192" s="127" t="s">
        <v>426</v>
      </c>
      <c r="U192" s="127" t="s">
        <v>426</v>
      </c>
      <c r="V192" s="127" t="s">
        <v>426</v>
      </c>
      <c r="W192" s="127" t="s">
        <v>426</v>
      </c>
      <c r="X192" s="127" t="s">
        <v>426</v>
      </c>
      <c r="Y192" s="127" t="s">
        <v>426</v>
      </c>
      <c r="Z192" s="127" t="s">
        <v>426</v>
      </c>
      <c r="AA192" s="127" t="s">
        <v>426</v>
      </c>
      <c r="AB192" s="127" t="s">
        <v>426</v>
      </c>
      <c r="AC192" s="127" t="s">
        <v>426</v>
      </c>
      <c r="AD192" s="127" t="s">
        <v>426</v>
      </c>
      <c r="AE192" s="127" t="s">
        <v>426</v>
      </c>
      <c r="AF192" s="127" t="s">
        <v>426</v>
      </c>
      <c r="AG192" s="127" t="s">
        <v>426</v>
      </c>
      <c r="AH192" s="127" t="s">
        <v>426</v>
      </c>
      <c r="AI192" s="127" t="s">
        <v>426</v>
      </c>
      <c r="AJ192" s="127" t="s">
        <v>426</v>
      </c>
      <c r="AK192" s="127" t="s">
        <v>426</v>
      </c>
      <c r="AL192" s="127" t="s">
        <v>426</v>
      </c>
      <c r="AM192" s="127" t="s">
        <v>426</v>
      </c>
    </row>
    <row r="193" spans="4:39" x14ac:dyDescent="0.25">
      <c r="D193" s="13" t="s">
        <v>513</v>
      </c>
      <c r="E193" s="13" t="s">
        <v>514</v>
      </c>
      <c r="F193" s="13" t="s">
        <v>136</v>
      </c>
      <c r="G193" s="13">
        <v>2050</v>
      </c>
      <c r="H193" s="13" t="s">
        <v>174</v>
      </c>
      <c r="I193" s="127">
        <v>0.84419999999999984</v>
      </c>
      <c r="J193" s="127">
        <v>0.84419999999999984</v>
      </c>
      <c r="K193" s="127">
        <v>0.84419999999999984</v>
      </c>
      <c r="L193" s="127">
        <v>0.84419999999999984</v>
      </c>
      <c r="M193" s="127">
        <v>0.84419999999999984</v>
      </c>
      <c r="N193" s="127">
        <v>0.84419999999999984</v>
      </c>
      <c r="O193" s="127">
        <v>0.84419999999999984</v>
      </c>
      <c r="P193" s="127">
        <v>0.84419999999999984</v>
      </c>
      <c r="Q193" s="127">
        <v>0.84419999999999984</v>
      </c>
      <c r="R193" s="127">
        <v>0.84419999999999984</v>
      </c>
      <c r="S193" s="127">
        <v>0.84419999999999984</v>
      </c>
      <c r="T193" s="127">
        <v>0.84419999999999984</v>
      </c>
      <c r="U193" s="127">
        <v>0.84419999999999984</v>
      </c>
      <c r="V193" s="127">
        <v>0.84419999999999984</v>
      </c>
      <c r="W193" s="127">
        <v>0.84419999999999984</v>
      </c>
      <c r="X193" s="127">
        <v>0.84419999999999984</v>
      </c>
      <c r="Y193" s="127">
        <v>0.84419999999999984</v>
      </c>
      <c r="Z193" s="127">
        <v>0.84419999999999984</v>
      </c>
      <c r="AA193" s="127">
        <v>0.84419999999999984</v>
      </c>
      <c r="AB193" s="127">
        <v>0.84419999999999984</v>
      </c>
      <c r="AC193" s="127">
        <v>0.84419999999999984</v>
      </c>
      <c r="AD193" s="127">
        <v>0.84419999999999984</v>
      </c>
      <c r="AE193" s="127">
        <v>0.84419999999999984</v>
      </c>
      <c r="AF193" s="127">
        <v>0.84419999999999984</v>
      </c>
      <c r="AG193" s="127">
        <v>0.84419999999999984</v>
      </c>
      <c r="AH193" s="127">
        <v>0.84419999999999984</v>
      </c>
      <c r="AI193" s="127">
        <v>0.84419999999999984</v>
      </c>
      <c r="AJ193" s="127">
        <v>0.84419999999999984</v>
      </c>
      <c r="AK193" s="127">
        <v>0.84419999999999984</v>
      </c>
      <c r="AL193" s="127">
        <v>0.84419999999999984</v>
      </c>
      <c r="AM193" s="127">
        <v>0.84419999999999984</v>
      </c>
    </row>
    <row r="194" spans="4:39" x14ac:dyDescent="0.25">
      <c r="D194" s="13" t="s">
        <v>173</v>
      </c>
      <c r="E194" s="13" t="s">
        <v>426</v>
      </c>
      <c r="F194" s="13" t="s">
        <v>426</v>
      </c>
      <c r="G194" s="13" t="s">
        <v>426</v>
      </c>
      <c r="H194" s="13" t="s">
        <v>426</v>
      </c>
      <c r="I194" s="127" t="s">
        <v>426</v>
      </c>
      <c r="J194" s="127" t="s">
        <v>426</v>
      </c>
      <c r="K194" s="127" t="s">
        <v>426</v>
      </c>
      <c r="L194" s="127" t="s">
        <v>426</v>
      </c>
      <c r="M194" s="127" t="s">
        <v>426</v>
      </c>
      <c r="N194" s="127" t="s">
        <v>426</v>
      </c>
      <c r="O194" s="127" t="s">
        <v>426</v>
      </c>
      <c r="P194" s="127" t="s">
        <v>426</v>
      </c>
      <c r="Q194" s="127" t="s">
        <v>426</v>
      </c>
      <c r="R194" s="127" t="s">
        <v>426</v>
      </c>
      <c r="S194" s="127" t="s">
        <v>426</v>
      </c>
      <c r="T194" s="127" t="s">
        <v>426</v>
      </c>
      <c r="U194" s="127" t="s">
        <v>426</v>
      </c>
      <c r="V194" s="127" t="s">
        <v>426</v>
      </c>
      <c r="W194" s="127" t="s">
        <v>426</v>
      </c>
      <c r="X194" s="127" t="s">
        <v>426</v>
      </c>
      <c r="Y194" s="127" t="s">
        <v>426</v>
      </c>
      <c r="Z194" s="127" t="s">
        <v>426</v>
      </c>
      <c r="AA194" s="127" t="s">
        <v>426</v>
      </c>
      <c r="AB194" s="127" t="s">
        <v>426</v>
      </c>
      <c r="AC194" s="127" t="s">
        <v>426</v>
      </c>
      <c r="AD194" s="127" t="s">
        <v>426</v>
      </c>
      <c r="AE194" s="127" t="s">
        <v>426</v>
      </c>
      <c r="AF194" s="127" t="s">
        <v>426</v>
      </c>
      <c r="AG194" s="127" t="s">
        <v>426</v>
      </c>
      <c r="AH194" s="127" t="s">
        <v>426</v>
      </c>
      <c r="AI194" s="127" t="s">
        <v>426</v>
      </c>
      <c r="AJ194" s="127" t="s">
        <v>426</v>
      </c>
      <c r="AK194" s="127" t="s">
        <v>426</v>
      </c>
      <c r="AL194" s="127" t="s">
        <v>426</v>
      </c>
      <c r="AM194" s="127" t="s">
        <v>426</v>
      </c>
    </row>
    <row r="195" spans="4:39" x14ac:dyDescent="0.25">
      <c r="D195" s="13" t="s">
        <v>173</v>
      </c>
      <c r="E195" s="13" t="s">
        <v>426</v>
      </c>
      <c r="F195" s="13" t="s">
        <v>426</v>
      </c>
      <c r="G195" s="13" t="s">
        <v>426</v>
      </c>
      <c r="H195" s="13" t="s">
        <v>426</v>
      </c>
      <c r="I195" s="127" t="s">
        <v>426</v>
      </c>
      <c r="J195" s="127" t="s">
        <v>426</v>
      </c>
      <c r="K195" s="127" t="s">
        <v>426</v>
      </c>
      <c r="L195" s="127" t="s">
        <v>426</v>
      </c>
      <c r="M195" s="127" t="s">
        <v>426</v>
      </c>
      <c r="N195" s="127" t="s">
        <v>426</v>
      </c>
      <c r="O195" s="127" t="s">
        <v>426</v>
      </c>
      <c r="P195" s="127" t="s">
        <v>426</v>
      </c>
      <c r="Q195" s="127" t="s">
        <v>426</v>
      </c>
      <c r="R195" s="127" t="s">
        <v>426</v>
      </c>
      <c r="S195" s="127" t="s">
        <v>426</v>
      </c>
      <c r="T195" s="127" t="s">
        <v>426</v>
      </c>
      <c r="U195" s="127" t="s">
        <v>426</v>
      </c>
      <c r="V195" s="127" t="s">
        <v>426</v>
      </c>
      <c r="W195" s="127" t="s">
        <v>426</v>
      </c>
      <c r="X195" s="127" t="s">
        <v>426</v>
      </c>
      <c r="Y195" s="127" t="s">
        <v>426</v>
      </c>
      <c r="Z195" s="127" t="s">
        <v>426</v>
      </c>
      <c r="AA195" s="127" t="s">
        <v>426</v>
      </c>
      <c r="AB195" s="127" t="s">
        <v>426</v>
      </c>
      <c r="AC195" s="127" t="s">
        <v>426</v>
      </c>
      <c r="AD195" s="127" t="s">
        <v>426</v>
      </c>
      <c r="AE195" s="127" t="s">
        <v>426</v>
      </c>
      <c r="AF195" s="127" t="s">
        <v>426</v>
      </c>
      <c r="AG195" s="127" t="s">
        <v>426</v>
      </c>
      <c r="AH195" s="127" t="s">
        <v>426</v>
      </c>
      <c r="AI195" s="127" t="s">
        <v>426</v>
      </c>
      <c r="AJ195" s="127" t="s">
        <v>426</v>
      </c>
      <c r="AK195" s="127" t="s">
        <v>426</v>
      </c>
      <c r="AL195" s="127" t="s">
        <v>426</v>
      </c>
      <c r="AM195" s="127" t="s">
        <v>426</v>
      </c>
    </row>
    <row r="196" spans="4:39" x14ac:dyDescent="0.25">
      <c r="D196" s="13" t="s">
        <v>173</v>
      </c>
      <c r="E196" s="13" t="s">
        <v>426</v>
      </c>
      <c r="F196" s="13" t="s">
        <v>426</v>
      </c>
      <c r="G196" s="13" t="s">
        <v>426</v>
      </c>
      <c r="H196" s="13" t="s">
        <v>426</v>
      </c>
      <c r="I196" s="127" t="s">
        <v>426</v>
      </c>
      <c r="J196" s="127" t="s">
        <v>426</v>
      </c>
      <c r="K196" s="127" t="s">
        <v>426</v>
      </c>
      <c r="L196" s="127" t="s">
        <v>426</v>
      </c>
      <c r="M196" s="127" t="s">
        <v>426</v>
      </c>
      <c r="N196" s="127" t="s">
        <v>426</v>
      </c>
      <c r="O196" s="127" t="s">
        <v>426</v>
      </c>
      <c r="P196" s="127" t="s">
        <v>426</v>
      </c>
      <c r="Q196" s="127" t="s">
        <v>426</v>
      </c>
      <c r="R196" s="127" t="s">
        <v>426</v>
      </c>
      <c r="S196" s="127" t="s">
        <v>426</v>
      </c>
      <c r="T196" s="127" t="s">
        <v>426</v>
      </c>
      <c r="U196" s="127" t="s">
        <v>426</v>
      </c>
      <c r="V196" s="127" t="s">
        <v>426</v>
      </c>
      <c r="W196" s="127" t="s">
        <v>426</v>
      </c>
      <c r="X196" s="127" t="s">
        <v>426</v>
      </c>
      <c r="Y196" s="127" t="s">
        <v>426</v>
      </c>
      <c r="Z196" s="127" t="s">
        <v>426</v>
      </c>
      <c r="AA196" s="127" t="s">
        <v>426</v>
      </c>
      <c r="AB196" s="127" t="s">
        <v>426</v>
      </c>
      <c r="AC196" s="127" t="s">
        <v>426</v>
      </c>
      <c r="AD196" s="127" t="s">
        <v>426</v>
      </c>
      <c r="AE196" s="127" t="s">
        <v>426</v>
      </c>
      <c r="AF196" s="127" t="s">
        <v>426</v>
      </c>
      <c r="AG196" s="127" t="s">
        <v>426</v>
      </c>
      <c r="AH196" s="127" t="s">
        <v>426</v>
      </c>
      <c r="AI196" s="127" t="s">
        <v>426</v>
      </c>
      <c r="AJ196" s="127" t="s">
        <v>426</v>
      </c>
      <c r="AK196" s="127" t="s">
        <v>426</v>
      </c>
      <c r="AL196" s="127" t="s">
        <v>426</v>
      </c>
      <c r="AM196" s="127" t="s">
        <v>426</v>
      </c>
    </row>
    <row r="197" spans="4:39" x14ac:dyDescent="0.25">
      <c r="D197" s="13" t="s">
        <v>173</v>
      </c>
      <c r="E197" s="13" t="s">
        <v>426</v>
      </c>
      <c r="F197" s="13" t="s">
        <v>426</v>
      </c>
      <c r="G197" s="13" t="s">
        <v>426</v>
      </c>
      <c r="H197" s="13" t="s">
        <v>426</v>
      </c>
      <c r="I197" s="127" t="s">
        <v>426</v>
      </c>
      <c r="J197" s="127" t="s">
        <v>426</v>
      </c>
      <c r="K197" s="127" t="s">
        <v>426</v>
      </c>
      <c r="L197" s="127" t="s">
        <v>426</v>
      </c>
      <c r="M197" s="127" t="s">
        <v>426</v>
      </c>
      <c r="N197" s="127" t="s">
        <v>426</v>
      </c>
      <c r="O197" s="127" t="s">
        <v>426</v>
      </c>
      <c r="P197" s="127" t="s">
        <v>426</v>
      </c>
      <c r="Q197" s="127" t="s">
        <v>426</v>
      </c>
      <c r="R197" s="127" t="s">
        <v>426</v>
      </c>
      <c r="S197" s="127" t="s">
        <v>426</v>
      </c>
      <c r="T197" s="127" t="s">
        <v>426</v>
      </c>
      <c r="U197" s="127" t="s">
        <v>426</v>
      </c>
      <c r="V197" s="127" t="s">
        <v>426</v>
      </c>
      <c r="W197" s="127" t="s">
        <v>426</v>
      </c>
      <c r="X197" s="127" t="s">
        <v>426</v>
      </c>
      <c r="Y197" s="127" t="s">
        <v>426</v>
      </c>
      <c r="Z197" s="127" t="s">
        <v>426</v>
      </c>
      <c r="AA197" s="127" t="s">
        <v>426</v>
      </c>
      <c r="AB197" s="127" t="s">
        <v>426</v>
      </c>
      <c r="AC197" s="127" t="s">
        <v>426</v>
      </c>
      <c r="AD197" s="127" t="s">
        <v>426</v>
      </c>
      <c r="AE197" s="127" t="s">
        <v>426</v>
      </c>
      <c r="AF197" s="127" t="s">
        <v>426</v>
      </c>
      <c r="AG197" s="127" t="s">
        <v>426</v>
      </c>
      <c r="AH197" s="127" t="s">
        <v>426</v>
      </c>
      <c r="AI197" s="127" t="s">
        <v>426</v>
      </c>
      <c r="AJ197" s="127" t="s">
        <v>426</v>
      </c>
      <c r="AK197" s="127" t="s">
        <v>426</v>
      </c>
      <c r="AL197" s="127" t="s">
        <v>426</v>
      </c>
      <c r="AM197" s="127" t="s">
        <v>426</v>
      </c>
    </row>
    <row r="198" spans="4:39" x14ac:dyDescent="0.25">
      <c r="D198" s="13" t="s">
        <v>173</v>
      </c>
      <c r="E198" s="13" t="s">
        <v>426</v>
      </c>
      <c r="F198" s="13" t="s">
        <v>426</v>
      </c>
      <c r="G198" s="13" t="s">
        <v>426</v>
      </c>
      <c r="H198" s="13" t="s">
        <v>426</v>
      </c>
      <c r="I198" s="127" t="s">
        <v>426</v>
      </c>
      <c r="J198" s="127" t="s">
        <v>426</v>
      </c>
      <c r="K198" s="127" t="s">
        <v>426</v>
      </c>
      <c r="L198" s="127" t="s">
        <v>426</v>
      </c>
      <c r="M198" s="127" t="s">
        <v>426</v>
      </c>
      <c r="N198" s="127" t="s">
        <v>426</v>
      </c>
      <c r="O198" s="127" t="s">
        <v>426</v>
      </c>
      <c r="P198" s="127" t="s">
        <v>426</v>
      </c>
      <c r="Q198" s="127" t="s">
        <v>426</v>
      </c>
      <c r="R198" s="127" t="s">
        <v>426</v>
      </c>
      <c r="S198" s="127" t="s">
        <v>426</v>
      </c>
      <c r="T198" s="127" t="s">
        <v>426</v>
      </c>
      <c r="U198" s="127" t="s">
        <v>426</v>
      </c>
      <c r="V198" s="127" t="s">
        <v>426</v>
      </c>
      <c r="W198" s="127" t="s">
        <v>426</v>
      </c>
      <c r="X198" s="127" t="s">
        <v>426</v>
      </c>
      <c r="Y198" s="127" t="s">
        <v>426</v>
      </c>
      <c r="Z198" s="127" t="s">
        <v>426</v>
      </c>
      <c r="AA198" s="127" t="s">
        <v>426</v>
      </c>
      <c r="AB198" s="127" t="s">
        <v>426</v>
      </c>
      <c r="AC198" s="127" t="s">
        <v>426</v>
      </c>
      <c r="AD198" s="127" t="s">
        <v>426</v>
      </c>
      <c r="AE198" s="127" t="s">
        <v>426</v>
      </c>
      <c r="AF198" s="127" t="s">
        <v>426</v>
      </c>
      <c r="AG198" s="127" t="s">
        <v>426</v>
      </c>
      <c r="AH198" s="127" t="s">
        <v>426</v>
      </c>
      <c r="AI198" s="127" t="s">
        <v>426</v>
      </c>
      <c r="AJ198" s="127" t="s">
        <v>426</v>
      </c>
      <c r="AK198" s="127" t="s">
        <v>426</v>
      </c>
      <c r="AL198" s="127" t="s">
        <v>426</v>
      </c>
      <c r="AM198" s="127" t="s">
        <v>426</v>
      </c>
    </row>
    <row r="199" spans="4:39" x14ac:dyDescent="0.25">
      <c r="D199" s="13" t="s">
        <v>515</v>
      </c>
      <c r="E199" s="13" t="s">
        <v>516</v>
      </c>
      <c r="F199" s="13" t="s">
        <v>136</v>
      </c>
      <c r="G199" s="13">
        <v>2030</v>
      </c>
      <c r="H199" s="13" t="s">
        <v>174</v>
      </c>
      <c r="I199" s="127">
        <v>0.89600000000000013</v>
      </c>
      <c r="J199" s="127">
        <v>0.89600000000000013</v>
      </c>
      <c r="K199" s="127">
        <v>0.89600000000000013</v>
      </c>
      <c r="L199" s="127">
        <v>0.89600000000000013</v>
      </c>
      <c r="M199" s="127">
        <v>0.89600000000000013</v>
      </c>
      <c r="N199" s="127">
        <v>0.89600000000000013</v>
      </c>
      <c r="O199" s="127">
        <v>0.89600000000000013</v>
      </c>
      <c r="P199" s="127">
        <v>0.89600000000000013</v>
      </c>
      <c r="Q199" s="127">
        <v>0.89600000000000013</v>
      </c>
      <c r="R199" s="127">
        <v>0.89600000000000013</v>
      </c>
      <c r="S199" s="127">
        <v>0.89600000000000013</v>
      </c>
      <c r="T199" s="127">
        <v>0.89600000000000013</v>
      </c>
      <c r="U199" s="127">
        <v>0.89600000000000013</v>
      </c>
      <c r="V199" s="127">
        <v>0.89600000000000013</v>
      </c>
      <c r="W199" s="127">
        <v>0.89600000000000013</v>
      </c>
      <c r="X199" s="127">
        <v>0.89600000000000013</v>
      </c>
      <c r="Y199" s="127">
        <v>0.89600000000000013</v>
      </c>
      <c r="Z199" s="127">
        <v>0.89600000000000013</v>
      </c>
      <c r="AA199" s="127">
        <v>0.89600000000000013</v>
      </c>
      <c r="AB199" s="127">
        <v>0.89600000000000013</v>
      </c>
      <c r="AC199" s="127">
        <v>0.89600000000000013</v>
      </c>
      <c r="AD199" s="127">
        <v>0.89600000000000013</v>
      </c>
      <c r="AE199" s="127">
        <v>0.89600000000000013</v>
      </c>
      <c r="AF199" s="127">
        <v>0.89600000000000013</v>
      </c>
      <c r="AG199" s="127">
        <v>0.89600000000000013</v>
      </c>
      <c r="AH199" s="127">
        <v>0.89600000000000013</v>
      </c>
      <c r="AI199" s="127">
        <v>0.89600000000000013</v>
      </c>
      <c r="AJ199" s="127">
        <v>0.89600000000000013</v>
      </c>
      <c r="AK199" s="127">
        <v>0.89600000000000013</v>
      </c>
      <c r="AL199" s="127">
        <v>0.89600000000000013</v>
      </c>
      <c r="AM199" s="127">
        <v>0.89600000000000013</v>
      </c>
    </row>
    <row r="200" spans="4:39" x14ac:dyDescent="0.25">
      <c r="D200" s="13" t="s">
        <v>173</v>
      </c>
      <c r="E200" s="13" t="s">
        <v>426</v>
      </c>
      <c r="F200" s="13" t="s">
        <v>426</v>
      </c>
      <c r="G200" s="13" t="s">
        <v>426</v>
      </c>
      <c r="H200" s="13" t="s">
        <v>426</v>
      </c>
      <c r="I200" s="127" t="s">
        <v>426</v>
      </c>
      <c r="J200" s="127" t="s">
        <v>426</v>
      </c>
      <c r="K200" s="127" t="s">
        <v>426</v>
      </c>
      <c r="L200" s="127" t="s">
        <v>426</v>
      </c>
      <c r="M200" s="127" t="s">
        <v>426</v>
      </c>
      <c r="N200" s="127" t="s">
        <v>426</v>
      </c>
      <c r="O200" s="127" t="s">
        <v>426</v>
      </c>
      <c r="P200" s="127" t="s">
        <v>426</v>
      </c>
      <c r="Q200" s="127" t="s">
        <v>426</v>
      </c>
      <c r="R200" s="127" t="s">
        <v>426</v>
      </c>
      <c r="S200" s="127" t="s">
        <v>426</v>
      </c>
      <c r="T200" s="127" t="s">
        <v>426</v>
      </c>
      <c r="U200" s="127" t="s">
        <v>426</v>
      </c>
      <c r="V200" s="127" t="s">
        <v>426</v>
      </c>
      <c r="W200" s="127" t="s">
        <v>426</v>
      </c>
      <c r="X200" s="127" t="s">
        <v>426</v>
      </c>
      <c r="Y200" s="127" t="s">
        <v>426</v>
      </c>
      <c r="Z200" s="127" t="s">
        <v>426</v>
      </c>
      <c r="AA200" s="127" t="s">
        <v>426</v>
      </c>
      <c r="AB200" s="127" t="s">
        <v>426</v>
      </c>
      <c r="AC200" s="127" t="s">
        <v>426</v>
      </c>
      <c r="AD200" s="127" t="s">
        <v>426</v>
      </c>
      <c r="AE200" s="127" t="s">
        <v>426</v>
      </c>
      <c r="AF200" s="127" t="s">
        <v>426</v>
      </c>
      <c r="AG200" s="127" t="s">
        <v>426</v>
      </c>
      <c r="AH200" s="127" t="s">
        <v>426</v>
      </c>
      <c r="AI200" s="127" t="s">
        <v>426</v>
      </c>
      <c r="AJ200" s="127" t="s">
        <v>426</v>
      </c>
      <c r="AK200" s="127" t="s">
        <v>426</v>
      </c>
      <c r="AL200" s="127" t="s">
        <v>426</v>
      </c>
      <c r="AM200" s="127" t="s">
        <v>426</v>
      </c>
    </row>
    <row r="201" spans="4:39" x14ac:dyDescent="0.25">
      <c r="D201" s="13" t="s">
        <v>173</v>
      </c>
      <c r="E201" s="13" t="s">
        <v>426</v>
      </c>
      <c r="F201" s="13" t="s">
        <v>426</v>
      </c>
      <c r="G201" s="13" t="s">
        <v>426</v>
      </c>
      <c r="H201" s="13" t="s">
        <v>426</v>
      </c>
      <c r="I201" s="127" t="s">
        <v>426</v>
      </c>
      <c r="J201" s="127" t="s">
        <v>426</v>
      </c>
      <c r="K201" s="127" t="s">
        <v>426</v>
      </c>
      <c r="L201" s="127" t="s">
        <v>426</v>
      </c>
      <c r="M201" s="127" t="s">
        <v>426</v>
      </c>
      <c r="N201" s="127" t="s">
        <v>426</v>
      </c>
      <c r="O201" s="127" t="s">
        <v>426</v>
      </c>
      <c r="P201" s="127" t="s">
        <v>426</v>
      </c>
      <c r="Q201" s="127" t="s">
        <v>426</v>
      </c>
      <c r="R201" s="127" t="s">
        <v>426</v>
      </c>
      <c r="S201" s="127" t="s">
        <v>426</v>
      </c>
      <c r="T201" s="127" t="s">
        <v>426</v>
      </c>
      <c r="U201" s="127" t="s">
        <v>426</v>
      </c>
      <c r="V201" s="127" t="s">
        <v>426</v>
      </c>
      <c r="W201" s="127" t="s">
        <v>426</v>
      </c>
      <c r="X201" s="127" t="s">
        <v>426</v>
      </c>
      <c r="Y201" s="127" t="s">
        <v>426</v>
      </c>
      <c r="Z201" s="127" t="s">
        <v>426</v>
      </c>
      <c r="AA201" s="127" t="s">
        <v>426</v>
      </c>
      <c r="AB201" s="127" t="s">
        <v>426</v>
      </c>
      <c r="AC201" s="127" t="s">
        <v>426</v>
      </c>
      <c r="AD201" s="127" t="s">
        <v>426</v>
      </c>
      <c r="AE201" s="127" t="s">
        <v>426</v>
      </c>
      <c r="AF201" s="127" t="s">
        <v>426</v>
      </c>
      <c r="AG201" s="127" t="s">
        <v>426</v>
      </c>
      <c r="AH201" s="127" t="s">
        <v>426</v>
      </c>
      <c r="AI201" s="127" t="s">
        <v>426</v>
      </c>
      <c r="AJ201" s="127" t="s">
        <v>426</v>
      </c>
      <c r="AK201" s="127" t="s">
        <v>426</v>
      </c>
      <c r="AL201" s="127" t="s">
        <v>426</v>
      </c>
      <c r="AM201" s="127" t="s">
        <v>426</v>
      </c>
    </row>
    <row r="202" spans="4:39" x14ac:dyDescent="0.25">
      <c r="D202" s="13" t="s">
        <v>173</v>
      </c>
      <c r="E202" s="13" t="s">
        <v>426</v>
      </c>
      <c r="F202" s="13" t="s">
        <v>426</v>
      </c>
      <c r="G202" s="13" t="s">
        <v>426</v>
      </c>
      <c r="H202" s="13" t="s">
        <v>426</v>
      </c>
      <c r="I202" s="127" t="s">
        <v>426</v>
      </c>
      <c r="J202" s="127" t="s">
        <v>426</v>
      </c>
      <c r="K202" s="127" t="s">
        <v>426</v>
      </c>
      <c r="L202" s="127" t="s">
        <v>426</v>
      </c>
      <c r="M202" s="127" t="s">
        <v>426</v>
      </c>
      <c r="N202" s="127" t="s">
        <v>426</v>
      </c>
      <c r="O202" s="127" t="s">
        <v>426</v>
      </c>
      <c r="P202" s="127" t="s">
        <v>426</v>
      </c>
      <c r="Q202" s="127" t="s">
        <v>426</v>
      </c>
      <c r="R202" s="127" t="s">
        <v>426</v>
      </c>
      <c r="S202" s="127" t="s">
        <v>426</v>
      </c>
      <c r="T202" s="127" t="s">
        <v>426</v>
      </c>
      <c r="U202" s="127" t="s">
        <v>426</v>
      </c>
      <c r="V202" s="127" t="s">
        <v>426</v>
      </c>
      <c r="W202" s="127" t="s">
        <v>426</v>
      </c>
      <c r="X202" s="127" t="s">
        <v>426</v>
      </c>
      <c r="Y202" s="127" t="s">
        <v>426</v>
      </c>
      <c r="Z202" s="127" t="s">
        <v>426</v>
      </c>
      <c r="AA202" s="127" t="s">
        <v>426</v>
      </c>
      <c r="AB202" s="127" t="s">
        <v>426</v>
      </c>
      <c r="AC202" s="127" t="s">
        <v>426</v>
      </c>
      <c r="AD202" s="127" t="s">
        <v>426</v>
      </c>
      <c r="AE202" s="127" t="s">
        <v>426</v>
      </c>
      <c r="AF202" s="127" t="s">
        <v>426</v>
      </c>
      <c r="AG202" s="127" t="s">
        <v>426</v>
      </c>
      <c r="AH202" s="127" t="s">
        <v>426</v>
      </c>
      <c r="AI202" s="127" t="s">
        <v>426</v>
      </c>
      <c r="AJ202" s="127" t="s">
        <v>426</v>
      </c>
      <c r="AK202" s="127" t="s">
        <v>426</v>
      </c>
      <c r="AL202" s="127" t="s">
        <v>426</v>
      </c>
      <c r="AM202" s="127" t="s">
        <v>426</v>
      </c>
    </row>
    <row r="203" spans="4:39" x14ac:dyDescent="0.25">
      <c r="D203" s="13" t="s">
        <v>173</v>
      </c>
      <c r="E203" s="13" t="s">
        <v>426</v>
      </c>
      <c r="F203" s="13" t="s">
        <v>426</v>
      </c>
      <c r="G203" s="13" t="s">
        <v>426</v>
      </c>
      <c r="H203" s="13" t="s">
        <v>426</v>
      </c>
      <c r="I203" s="127" t="s">
        <v>426</v>
      </c>
      <c r="J203" s="127" t="s">
        <v>426</v>
      </c>
      <c r="K203" s="127" t="s">
        <v>426</v>
      </c>
      <c r="L203" s="127" t="s">
        <v>426</v>
      </c>
      <c r="M203" s="127" t="s">
        <v>426</v>
      </c>
      <c r="N203" s="127" t="s">
        <v>426</v>
      </c>
      <c r="O203" s="127" t="s">
        <v>426</v>
      </c>
      <c r="P203" s="127" t="s">
        <v>426</v>
      </c>
      <c r="Q203" s="127" t="s">
        <v>426</v>
      </c>
      <c r="R203" s="127" t="s">
        <v>426</v>
      </c>
      <c r="S203" s="127" t="s">
        <v>426</v>
      </c>
      <c r="T203" s="127" t="s">
        <v>426</v>
      </c>
      <c r="U203" s="127" t="s">
        <v>426</v>
      </c>
      <c r="V203" s="127" t="s">
        <v>426</v>
      </c>
      <c r="W203" s="127" t="s">
        <v>426</v>
      </c>
      <c r="X203" s="127" t="s">
        <v>426</v>
      </c>
      <c r="Y203" s="127" t="s">
        <v>426</v>
      </c>
      <c r="Z203" s="127" t="s">
        <v>426</v>
      </c>
      <c r="AA203" s="127" t="s">
        <v>426</v>
      </c>
      <c r="AB203" s="127" t="s">
        <v>426</v>
      </c>
      <c r="AC203" s="127" t="s">
        <v>426</v>
      </c>
      <c r="AD203" s="127" t="s">
        <v>426</v>
      </c>
      <c r="AE203" s="127" t="s">
        <v>426</v>
      </c>
      <c r="AF203" s="127" t="s">
        <v>426</v>
      </c>
      <c r="AG203" s="127" t="s">
        <v>426</v>
      </c>
      <c r="AH203" s="127" t="s">
        <v>426</v>
      </c>
      <c r="AI203" s="127" t="s">
        <v>426</v>
      </c>
      <c r="AJ203" s="127" t="s">
        <v>426</v>
      </c>
      <c r="AK203" s="127" t="s">
        <v>426</v>
      </c>
      <c r="AL203" s="127" t="s">
        <v>426</v>
      </c>
      <c r="AM203" s="127" t="s">
        <v>426</v>
      </c>
    </row>
    <row r="204" spans="4:39" x14ac:dyDescent="0.25">
      <c r="D204" s="13" t="s">
        <v>173</v>
      </c>
      <c r="E204" s="13" t="s">
        <v>426</v>
      </c>
      <c r="F204" s="13" t="s">
        <v>426</v>
      </c>
      <c r="G204" s="13" t="s">
        <v>426</v>
      </c>
      <c r="H204" s="13" t="s">
        <v>426</v>
      </c>
      <c r="I204" s="127" t="s">
        <v>426</v>
      </c>
      <c r="J204" s="127" t="s">
        <v>426</v>
      </c>
      <c r="K204" s="127" t="s">
        <v>426</v>
      </c>
      <c r="L204" s="127" t="s">
        <v>426</v>
      </c>
      <c r="M204" s="127" t="s">
        <v>426</v>
      </c>
      <c r="N204" s="127" t="s">
        <v>426</v>
      </c>
      <c r="O204" s="127" t="s">
        <v>426</v>
      </c>
      <c r="P204" s="127" t="s">
        <v>426</v>
      </c>
      <c r="Q204" s="127" t="s">
        <v>426</v>
      </c>
      <c r="R204" s="127" t="s">
        <v>426</v>
      </c>
      <c r="S204" s="127" t="s">
        <v>426</v>
      </c>
      <c r="T204" s="127" t="s">
        <v>426</v>
      </c>
      <c r="U204" s="127" t="s">
        <v>426</v>
      </c>
      <c r="V204" s="127" t="s">
        <v>426</v>
      </c>
      <c r="W204" s="127" t="s">
        <v>426</v>
      </c>
      <c r="X204" s="127" t="s">
        <v>426</v>
      </c>
      <c r="Y204" s="127" t="s">
        <v>426</v>
      </c>
      <c r="Z204" s="127" t="s">
        <v>426</v>
      </c>
      <c r="AA204" s="127" t="s">
        <v>426</v>
      </c>
      <c r="AB204" s="127" t="s">
        <v>426</v>
      </c>
      <c r="AC204" s="127" t="s">
        <v>426</v>
      </c>
      <c r="AD204" s="127" t="s">
        <v>426</v>
      </c>
      <c r="AE204" s="127" t="s">
        <v>426</v>
      </c>
      <c r="AF204" s="127" t="s">
        <v>426</v>
      </c>
      <c r="AG204" s="127" t="s">
        <v>426</v>
      </c>
      <c r="AH204" s="127" t="s">
        <v>426</v>
      </c>
      <c r="AI204" s="127" t="s">
        <v>426</v>
      </c>
      <c r="AJ204" s="127" t="s">
        <v>426</v>
      </c>
      <c r="AK204" s="127" t="s">
        <v>426</v>
      </c>
      <c r="AL204" s="127" t="s">
        <v>426</v>
      </c>
      <c r="AM204" s="127" t="s">
        <v>426</v>
      </c>
    </row>
    <row r="205" spans="4:39" x14ac:dyDescent="0.25">
      <c r="D205" s="13" t="s">
        <v>515</v>
      </c>
      <c r="E205" s="13" t="s">
        <v>516</v>
      </c>
      <c r="F205" s="13" t="s">
        <v>136</v>
      </c>
      <c r="G205" s="13">
        <v>2050</v>
      </c>
      <c r="H205" s="13" t="s">
        <v>174</v>
      </c>
      <c r="I205" s="127">
        <v>1.016</v>
      </c>
      <c r="J205" s="127">
        <v>1.016</v>
      </c>
      <c r="K205" s="127">
        <v>1.016</v>
      </c>
      <c r="L205" s="127">
        <v>1.016</v>
      </c>
      <c r="M205" s="127">
        <v>1.016</v>
      </c>
      <c r="N205" s="127">
        <v>1.016</v>
      </c>
      <c r="O205" s="127">
        <v>1.016</v>
      </c>
      <c r="P205" s="127">
        <v>1.016</v>
      </c>
      <c r="Q205" s="127">
        <v>1.016</v>
      </c>
      <c r="R205" s="127">
        <v>1.016</v>
      </c>
      <c r="S205" s="127">
        <v>1.016</v>
      </c>
      <c r="T205" s="127">
        <v>1.016</v>
      </c>
      <c r="U205" s="127">
        <v>1.016</v>
      </c>
      <c r="V205" s="127">
        <v>1.016</v>
      </c>
      <c r="W205" s="127">
        <v>1.016</v>
      </c>
      <c r="X205" s="127">
        <v>1.016</v>
      </c>
      <c r="Y205" s="127">
        <v>1.016</v>
      </c>
      <c r="Z205" s="127">
        <v>1.016</v>
      </c>
      <c r="AA205" s="127">
        <v>1.016</v>
      </c>
      <c r="AB205" s="127">
        <v>1.016</v>
      </c>
      <c r="AC205" s="127">
        <v>1.016</v>
      </c>
      <c r="AD205" s="127">
        <v>1.016</v>
      </c>
      <c r="AE205" s="127">
        <v>1.016</v>
      </c>
      <c r="AF205" s="127">
        <v>1.016</v>
      </c>
      <c r="AG205" s="127">
        <v>1.016</v>
      </c>
      <c r="AH205" s="127">
        <v>1.016</v>
      </c>
      <c r="AI205" s="127">
        <v>1.016</v>
      </c>
      <c r="AJ205" s="127">
        <v>1.016</v>
      </c>
      <c r="AK205" s="127">
        <v>1.016</v>
      </c>
      <c r="AL205" s="127">
        <v>1.016</v>
      </c>
      <c r="AM205" s="127">
        <v>1.016</v>
      </c>
    </row>
    <row r="206" spans="4:39" x14ac:dyDescent="0.25">
      <c r="D206" s="13" t="s">
        <v>173</v>
      </c>
      <c r="E206" s="13" t="s">
        <v>426</v>
      </c>
      <c r="F206" s="13" t="s">
        <v>426</v>
      </c>
      <c r="G206" s="13" t="s">
        <v>426</v>
      </c>
      <c r="H206" s="13" t="s">
        <v>426</v>
      </c>
      <c r="I206" s="127" t="s">
        <v>426</v>
      </c>
      <c r="J206" s="127" t="s">
        <v>426</v>
      </c>
      <c r="K206" s="127" t="s">
        <v>426</v>
      </c>
      <c r="L206" s="127" t="s">
        <v>426</v>
      </c>
      <c r="M206" s="127" t="s">
        <v>426</v>
      </c>
      <c r="N206" s="127" t="s">
        <v>426</v>
      </c>
      <c r="O206" s="127" t="s">
        <v>426</v>
      </c>
      <c r="P206" s="127" t="s">
        <v>426</v>
      </c>
      <c r="Q206" s="127" t="s">
        <v>426</v>
      </c>
      <c r="R206" s="127" t="s">
        <v>426</v>
      </c>
      <c r="S206" s="127" t="s">
        <v>426</v>
      </c>
      <c r="T206" s="127" t="s">
        <v>426</v>
      </c>
      <c r="U206" s="127" t="s">
        <v>426</v>
      </c>
      <c r="V206" s="127" t="s">
        <v>426</v>
      </c>
      <c r="W206" s="127" t="s">
        <v>426</v>
      </c>
      <c r="X206" s="127" t="s">
        <v>426</v>
      </c>
      <c r="Y206" s="127" t="s">
        <v>426</v>
      </c>
      <c r="Z206" s="127" t="s">
        <v>426</v>
      </c>
      <c r="AA206" s="127" t="s">
        <v>426</v>
      </c>
      <c r="AB206" s="127" t="s">
        <v>426</v>
      </c>
      <c r="AC206" s="127" t="s">
        <v>426</v>
      </c>
      <c r="AD206" s="127" t="s">
        <v>426</v>
      </c>
      <c r="AE206" s="127" t="s">
        <v>426</v>
      </c>
      <c r="AF206" s="127" t="s">
        <v>426</v>
      </c>
      <c r="AG206" s="127" t="s">
        <v>426</v>
      </c>
      <c r="AH206" s="127" t="s">
        <v>426</v>
      </c>
      <c r="AI206" s="127" t="s">
        <v>426</v>
      </c>
      <c r="AJ206" s="127" t="s">
        <v>426</v>
      </c>
      <c r="AK206" s="127" t="s">
        <v>426</v>
      </c>
      <c r="AL206" s="127" t="s">
        <v>426</v>
      </c>
      <c r="AM206" s="127" t="s">
        <v>426</v>
      </c>
    </row>
    <row r="207" spans="4:39" x14ac:dyDescent="0.25">
      <c r="D207" s="13" t="s">
        <v>173</v>
      </c>
      <c r="E207" s="13" t="s">
        <v>426</v>
      </c>
      <c r="F207" s="13" t="s">
        <v>426</v>
      </c>
      <c r="G207" s="13" t="s">
        <v>426</v>
      </c>
      <c r="H207" s="13" t="s">
        <v>426</v>
      </c>
      <c r="I207" s="127" t="s">
        <v>426</v>
      </c>
      <c r="J207" s="127" t="s">
        <v>426</v>
      </c>
      <c r="K207" s="127" t="s">
        <v>426</v>
      </c>
      <c r="L207" s="127" t="s">
        <v>426</v>
      </c>
      <c r="M207" s="127" t="s">
        <v>426</v>
      </c>
      <c r="N207" s="127" t="s">
        <v>426</v>
      </c>
      <c r="O207" s="127" t="s">
        <v>426</v>
      </c>
      <c r="P207" s="127" t="s">
        <v>426</v>
      </c>
      <c r="Q207" s="127" t="s">
        <v>426</v>
      </c>
      <c r="R207" s="127" t="s">
        <v>426</v>
      </c>
      <c r="S207" s="127" t="s">
        <v>426</v>
      </c>
      <c r="T207" s="127" t="s">
        <v>426</v>
      </c>
      <c r="U207" s="127" t="s">
        <v>426</v>
      </c>
      <c r="V207" s="127" t="s">
        <v>426</v>
      </c>
      <c r="W207" s="127" t="s">
        <v>426</v>
      </c>
      <c r="X207" s="127" t="s">
        <v>426</v>
      </c>
      <c r="Y207" s="127" t="s">
        <v>426</v>
      </c>
      <c r="Z207" s="127" t="s">
        <v>426</v>
      </c>
      <c r="AA207" s="127" t="s">
        <v>426</v>
      </c>
      <c r="AB207" s="127" t="s">
        <v>426</v>
      </c>
      <c r="AC207" s="127" t="s">
        <v>426</v>
      </c>
      <c r="AD207" s="127" t="s">
        <v>426</v>
      </c>
      <c r="AE207" s="127" t="s">
        <v>426</v>
      </c>
      <c r="AF207" s="127" t="s">
        <v>426</v>
      </c>
      <c r="AG207" s="127" t="s">
        <v>426</v>
      </c>
      <c r="AH207" s="127" t="s">
        <v>426</v>
      </c>
      <c r="AI207" s="127" t="s">
        <v>426</v>
      </c>
      <c r="AJ207" s="127" t="s">
        <v>426</v>
      </c>
      <c r="AK207" s="127" t="s">
        <v>426</v>
      </c>
      <c r="AL207" s="127" t="s">
        <v>426</v>
      </c>
      <c r="AM207" s="127" t="s">
        <v>426</v>
      </c>
    </row>
    <row r="208" spans="4:39" x14ac:dyDescent="0.25">
      <c r="D208" s="13" t="s">
        <v>173</v>
      </c>
      <c r="E208" s="13" t="s">
        <v>426</v>
      </c>
      <c r="F208" s="13" t="s">
        <v>426</v>
      </c>
      <c r="G208" s="13" t="s">
        <v>426</v>
      </c>
      <c r="H208" s="13" t="s">
        <v>426</v>
      </c>
      <c r="I208" s="127" t="s">
        <v>426</v>
      </c>
      <c r="J208" s="127" t="s">
        <v>426</v>
      </c>
      <c r="K208" s="127" t="s">
        <v>426</v>
      </c>
      <c r="L208" s="127" t="s">
        <v>426</v>
      </c>
      <c r="M208" s="127" t="s">
        <v>426</v>
      </c>
      <c r="N208" s="127" t="s">
        <v>426</v>
      </c>
      <c r="O208" s="127" t="s">
        <v>426</v>
      </c>
      <c r="P208" s="127" t="s">
        <v>426</v>
      </c>
      <c r="Q208" s="127" t="s">
        <v>426</v>
      </c>
      <c r="R208" s="127" t="s">
        <v>426</v>
      </c>
      <c r="S208" s="127" t="s">
        <v>426</v>
      </c>
      <c r="T208" s="127" t="s">
        <v>426</v>
      </c>
      <c r="U208" s="127" t="s">
        <v>426</v>
      </c>
      <c r="V208" s="127" t="s">
        <v>426</v>
      </c>
      <c r="W208" s="127" t="s">
        <v>426</v>
      </c>
      <c r="X208" s="127" t="s">
        <v>426</v>
      </c>
      <c r="Y208" s="127" t="s">
        <v>426</v>
      </c>
      <c r="Z208" s="127" t="s">
        <v>426</v>
      </c>
      <c r="AA208" s="127" t="s">
        <v>426</v>
      </c>
      <c r="AB208" s="127" t="s">
        <v>426</v>
      </c>
      <c r="AC208" s="127" t="s">
        <v>426</v>
      </c>
      <c r="AD208" s="127" t="s">
        <v>426</v>
      </c>
      <c r="AE208" s="127" t="s">
        <v>426</v>
      </c>
      <c r="AF208" s="127" t="s">
        <v>426</v>
      </c>
      <c r="AG208" s="127" t="s">
        <v>426</v>
      </c>
      <c r="AH208" s="127" t="s">
        <v>426</v>
      </c>
      <c r="AI208" s="127" t="s">
        <v>426</v>
      </c>
      <c r="AJ208" s="127" t="s">
        <v>426</v>
      </c>
      <c r="AK208" s="127" t="s">
        <v>426</v>
      </c>
      <c r="AL208" s="127" t="s">
        <v>426</v>
      </c>
      <c r="AM208" s="127" t="s">
        <v>426</v>
      </c>
    </row>
    <row r="209" spans="4:39" x14ac:dyDescent="0.25">
      <c r="D209" s="13" t="s">
        <v>173</v>
      </c>
      <c r="E209" s="13" t="s">
        <v>426</v>
      </c>
      <c r="F209" s="13" t="s">
        <v>426</v>
      </c>
      <c r="G209" s="13" t="s">
        <v>426</v>
      </c>
      <c r="H209" s="13" t="s">
        <v>426</v>
      </c>
      <c r="I209" s="127" t="s">
        <v>426</v>
      </c>
      <c r="J209" s="127" t="s">
        <v>426</v>
      </c>
      <c r="K209" s="127" t="s">
        <v>426</v>
      </c>
      <c r="L209" s="127" t="s">
        <v>426</v>
      </c>
      <c r="M209" s="127" t="s">
        <v>426</v>
      </c>
      <c r="N209" s="127" t="s">
        <v>426</v>
      </c>
      <c r="O209" s="127" t="s">
        <v>426</v>
      </c>
      <c r="P209" s="127" t="s">
        <v>426</v>
      </c>
      <c r="Q209" s="127" t="s">
        <v>426</v>
      </c>
      <c r="R209" s="127" t="s">
        <v>426</v>
      </c>
      <c r="S209" s="127" t="s">
        <v>426</v>
      </c>
      <c r="T209" s="127" t="s">
        <v>426</v>
      </c>
      <c r="U209" s="127" t="s">
        <v>426</v>
      </c>
      <c r="V209" s="127" t="s">
        <v>426</v>
      </c>
      <c r="W209" s="127" t="s">
        <v>426</v>
      </c>
      <c r="X209" s="127" t="s">
        <v>426</v>
      </c>
      <c r="Y209" s="127" t="s">
        <v>426</v>
      </c>
      <c r="Z209" s="127" t="s">
        <v>426</v>
      </c>
      <c r="AA209" s="127" t="s">
        <v>426</v>
      </c>
      <c r="AB209" s="127" t="s">
        <v>426</v>
      </c>
      <c r="AC209" s="127" t="s">
        <v>426</v>
      </c>
      <c r="AD209" s="127" t="s">
        <v>426</v>
      </c>
      <c r="AE209" s="127" t="s">
        <v>426</v>
      </c>
      <c r="AF209" s="127" t="s">
        <v>426</v>
      </c>
      <c r="AG209" s="127" t="s">
        <v>426</v>
      </c>
      <c r="AH209" s="127" t="s">
        <v>426</v>
      </c>
      <c r="AI209" s="127" t="s">
        <v>426</v>
      </c>
      <c r="AJ209" s="127" t="s">
        <v>426</v>
      </c>
      <c r="AK209" s="127" t="s">
        <v>426</v>
      </c>
      <c r="AL209" s="127" t="s">
        <v>426</v>
      </c>
      <c r="AM209" s="127" t="s">
        <v>426</v>
      </c>
    </row>
    <row r="210" spans="4:39" x14ac:dyDescent="0.25">
      <c r="D210" s="13" t="s">
        <v>173</v>
      </c>
      <c r="E210" s="13" t="s">
        <v>426</v>
      </c>
      <c r="F210" s="13" t="s">
        <v>426</v>
      </c>
      <c r="G210" s="13" t="s">
        <v>426</v>
      </c>
      <c r="H210" s="13" t="s">
        <v>426</v>
      </c>
      <c r="I210" s="127" t="s">
        <v>426</v>
      </c>
      <c r="J210" s="127" t="s">
        <v>426</v>
      </c>
      <c r="K210" s="127" t="s">
        <v>426</v>
      </c>
      <c r="L210" s="127" t="s">
        <v>426</v>
      </c>
      <c r="M210" s="127" t="s">
        <v>426</v>
      </c>
      <c r="N210" s="127" t="s">
        <v>426</v>
      </c>
      <c r="O210" s="127" t="s">
        <v>426</v>
      </c>
      <c r="P210" s="127" t="s">
        <v>426</v>
      </c>
      <c r="Q210" s="127" t="s">
        <v>426</v>
      </c>
      <c r="R210" s="127" t="s">
        <v>426</v>
      </c>
      <c r="S210" s="127" t="s">
        <v>426</v>
      </c>
      <c r="T210" s="127" t="s">
        <v>426</v>
      </c>
      <c r="U210" s="127" t="s">
        <v>426</v>
      </c>
      <c r="V210" s="127" t="s">
        <v>426</v>
      </c>
      <c r="W210" s="127" t="s">
        <v>426</v>
      </c>
      <c r="X210" s="127" t="s">
        <v>426</v>
      </c>
      <c r="Y210" s="127" t="s">
        <v>426</v>
      </c>
      <c r="Z210" s="127" t="s">
        <v>426</v>
      </c>
      <c r="AA210" s="127" t="s">
        <v>426</v>
      </c>
      <c r="AB210" s="127" t="s">
        <v>426</v>
      </c>
      <c r="AC210" s="127" t="s">
        <v>426</v>
      </c>
      <c r="AD210" s="127" t="s">
        <v>426</v>
      </c>
      <c r="AE210" s="127" t="s">
        <v>426</v>
      </c>
      <c r="AF210" s="127" t="s">
        <v>426</v>
      </c>
      <c r="AG210" s="127" t="s">
        <v>426</v>
      </c>
      <c r="AH210" s="127" t="s">
        <v>426</v>
      </c>
      <c r="AI210" s="127" t="s">
        <v>426</v>
      </c>
      <c r="AJ210" s="127" t="s">
        <v>426</v>
      </c>
      <c r="AK210" s="127" t="s">
        <v>426</v>
      </c>
      <c r="AL210" s="127" t="s">
        <v>426</v>
      </c>
      <c r="AM210" s="127" t="s">
        <v>426</v>
      </c>
    </row>
    <row r="211" spans="4:39" x14ac:dyDescent="0.25">
      <c r="D211" s="115" t="s">
        <v>337</v>
      </c>
      <c r="E211" s="84"/>
      <c r="F211" s="84"/>
      <c r="G211" s="84"/>
      <c r="H211" s="84"/>
      <c r="I211" s="190"/>
      <c r="J211" s="191"/>
      <c r="K211" s="191"/>
      <c r="L211" s="191"/>
      <c r="M211" s="192"/>
      <c r="N211" s="192"/>
      <c r="O211" s="192"/>
      <c r="P211" s="192"/>
      <c r="Q211" s="192"/>
      <c r="R211" s="192"/>
      <c r="S211" s="192"/>
      <c r="T211" s="192"/>
      <c r="U211" s="192"/>
      <c r="V211" s="192"/>
      <c r="W211" s="192"/>
      <c r="X211" s="192"/>
      <c r="Y211" s="192"/>
      <c r="Z211" s="192"/>
      <c r="AA211" s="192"/>
      <c r="AB211" s="192"/>
      <c r="AC211" s="192"/>
      <c r="AD211" s="192"/>
      <c r="AE211" s="192"/>
      <c r="AF211" s="192"/>
      <c r="AG211" s="192"/>
      <c r="AH211" s="192"/>
      <c r="AI211" s="192"/>
      <c r="AJ211" s="192"/>
      <c r="AK211" s="192"/>
      <c r="AL211" s="192"/>
      <c r="AM211" s="192"/>
    </row>
    <row r="212" spans="4:39" x14ac:dyDescent="0.25">
      <c r="D212" s="13" t="s">
        <v>173</v>
      </c>
      <c r="E212" s="13" t="s">
        <v>426</v>
      </c>
      <c r="F212" s="13" t="s">
        <v>426</v>
      </c>
      <c r="G212" s="13" t="s">
        <v>426</v>
      </c>
      <c r="H212" s="13" t="s">
        <v>426</v>
      </c>
      <c r="I212" s="196" t="s">
        <v>426</v>
      </c>
      <c r="J212" s="196" t="s">
        <v>426</v>
      </c>
      <c r="K212" s="196" t="s">
        <v>426</v>
      </c>
      <c r="L212" s="196" t="s">
        <v>426</v>
      </c>
      <c r="M212" s="196" t="s">
        <v>426</v>
      </c>
      <c r="N212" s="196" t="s">
        <v>426</v>
      </c>
      <c r="O212" s="196" t="s">
        <v>426</v>
      </c>
      <c r="P212" s="196" t="s">
        <v>426</v>
      </c>
      <c r="Q212" s="196" t="s">
        <v>426</v>
      </c>
      <c r="R212" s="196" t="s">
        <v>426</v>
      </c>
      <c r="S212" s="196" t="s">
        <v>426</v>
      </c>
      <c r="T212" s="196" t="s">
        <v>426</v>
      </c>
      <c r="U212" s="196" t="s">
        <v>426</v>
      </c>
      <c r="V212" s="196" t="s">
        <v>426</v>
      </c>
      <c r="W212" s="196" t="s">
        <v>426</v>
      </c>
      <c r="X212" s="196" t="s">
        <v>426</v>
      </c>
      <c r="Y212" s="196" t="s">
        <v>426</v>
      </c>
      <c r="Z212" s="196" t="s">
        <v>426</v>
      </c>
      <c r="AA212" s="196" t="s">
        <v>426</v>
      </c>
      <c r="AB212" s="196" t="s">
        <v>426</v>
      </c>
      <c r="AC212" s="196" t="s">
        <v>426</v>
      </c>
      <c r="AD212" s="196" t="s">
        <v>426</v>
      </c>
      <c r="AE212" s="196" t="s">
        <v>426</v>
      </c>
      <c r="AF212" s="196" t="s">
        <v>426</v>
      </c>
      <c r="AG212" s="196" t="s">
        <v>426</v>
      </c>
      <c r="AH212" s="196" t="s">
        <v>426</v>
      </c>
      <c r="AI212" s="196" t="s">
        <v>426</v>
      </c>
      <c r="AJ212" s="196" t="s">
        <v>426</v>
      </c>
      <c r="AK212" s="196" t="s">
        <v>426</v>
      </c>
      <c r="AL212" s="196" t="s">
        <v>426</v>
      </c>
      <c r="AM212" s="196" t="s">
        <v>426</v>
      </c>
    </row>
    <row r="213" spans="4:39" x14ac:dyDescent="0.25">
      <c r="D213" s="13" t="s">
        <v>427</v>
      </c>
      <c r="E213" s="13" t="s">
        <v>428</v>
      </c>
      <c r="F213" s="13" t="s">
        <v>517</v>
      </c>
      <c r="G213" s="13">
        <v>2020</v>
      </c>
      <c r="H213" s="13" t="s">
        <v>518</v>
      </c>
      <c r="I213" s="196">
        <v>210.2674424528482</v>
      </c>
      <c r="J213" s="196">
        <v>219.5893049257013</v>
      </c>
      <c r="K213" s="196">
        <v>211.30911863674896</v>
      </c>
      <c r="L213" s="196">
        <v>211.10237549157156</v>
      </c>
      <c r="M213" s="196">
        <v>262.92208257347221</v>
      </c>
      <c r="N213" s="196">
        <v>229.57674759217122</v>
      </c>
      <c r="O213" s="196">
        <v>215.17172442825847</v>
      </c>
      <c r="P213" s="196">
        <v>221.46504938655235</v>
      </c>
      <c r="Q213" s="196">
        <v>214.24270669865393</v>
      </c>
      <c r="R213" s="196">
        <v>215.16332851903039</v>
      </c>
      <c r="S213" s="196">
        <v>223.21670708854433</v>
      </c>
      <c r="T213" s="196">
        <v>257.2285174598295</v>
      </c>
      <c r="U213" s="196">
        <v>225.74052559019927</v>
      </c>
      <c r="V213" s="196">
        <v>222.73137499891237</v>
      </c>
      <c r="W213" s="196">
        <v>282.62396646773698</v>
      </c>
      <c r="X213" s="196">
        <v>243.49000065217956</v>
      </c>
      <c r="Y213" s="196">
        <v>259.14964600197391</v>
      </c>
      <c r="Z213" s="196">
        <v>257.09196252344441</v>
      </c>
      <c r="AA213" s="196">
        <v>220.25708735789559</v>
      </c>
      <c r="AB213" s="196">
        <v>214.31265948821078</v>
      </c>
      <c r="AC213" s="196">
        <v>224.24223475916119</v>
      </c>
      <c r="AD213" s="196">
        <v>252.43624965960697</v>
      </c>
      <c r="AE213" s="196">
        <v>255.78576934594528</v>
      </c>
      <c r="AF213" s="196">
        <v>219.78448035603188</v>
      </c>
      <c r="AG213" s="196">
        <v>225.24697704331825</v>
      </c>
      <c r="AH213" s="196">
        <v>227.32819839372672</v>
      </c>
      <c r="AI213" s="196">
        <v>239.91014798301552</v>
      </c>
      <c r="AJ213" s="196">
        <v>257.44944881031557</v>
      </c>
      <c r="AK213" s="196">
        <v>236.50642614238862</v>
      </c>
      <c r="AL213" s="196">
        <v>274.86301772882075</v>
      </c>
      <c r="AM213" s="196">
        <v>221.63634208812098</v>
      </c>
    </row>
    <row r="214" spans="4:39" x14ac:dyDescent="0.25">
      <c r="D214" s="13" t="s">
        <v>432</v>
      </c>
      <c r="E214" s="13" t="s">
        <v>433</v>
      </c>
      <c r="F214" s="13" t="s">
        <v>517</v>
      </c>
      <c r="G214" s="13">
        <v>2020</v>
      </c>
      <c r="H214" s="13" t="s">
        <v>518</v>
      </c>
      <c r="I214" s="196">
        <v>210.2674424528482</v>
      </c>
      <c r="J214" s="196">
        <v>219.5893049257013</v>
      </c>
      <c r="K214" s="196">
        <v>211.30911863674896</v>
      </c>
      <c r="L214" s="196">
        <v>211.10237549157156</v>
      </c>
      <c r="M214" s="196">
        <v>262.92208257347221</v>
      </c>
      <c r="N214" s="196">
        <v>229.57674759217122</v>
      </c>
      <c r="O214" s="196">
        <v>215.17172442825847</v>
      </c>
      <c r="P214" s="196">
        <v>221.46504938655235</v>
      </c>
      <c r="Q214" s="196">
        <v>214.24270669865393</v>
      </c>
      <c r="R214" s="196">
        <v>215.16332851903039</v>
      </c>
      <c r="S214" s="196">
        <v>223.21670708854433</v>
      </c>
      <c r="T214" s="196">
        <v>257.2285174598295</v>
      </c>
      <c r="U214" s="196">
        <v>225.74052559019927</v>
      </c>
      <c r="V214" s="196">
        <v>222.73137499891237</v>
      </c>
      <c r="W214" s="196">
        <v>282.62396646773698</v>
      </c>
      <c r="X214" s="196">
        <v>243.49000065217956</v>
      </c>
      <c r="Y214" s="196">
        <v>259.14964600197391</v>
      </c>
      <c r="Z214" s="196">
        <v>257.09196252344441</v>
      </c>
      <c r="AA214" s="196">
        <v>220.25708735789559</v>
      </c>
      <c r="AB214" s="196">
        <v>214.31265948821078</v>
      </c>
      <c r="AC214" s="196">
        <v>224.24223475916119</v>
      </c>
      <c r="AD214" s="196">
        <v>252.43624965960697</v>
      </c>
      <c r="AE214" s="196">
        <v>255.78576934594528</v>
      </c>
      <c r="AF214" s="196">
        <v>219.78448035603188</v>
      </c>
      <c r="AG214" s="196">
        <v>225.24697704331825</v>
      </c>
      <c r="AH214" s="196">
        <v>227.32819839372672</v>
      </c>
      <c r="AI214" s="196">
        <v>239.91014798301552</v>
      </c>
      <c r="AJ214" s="196">
        <v>257.44944881031557</v>
      </c>
      <c r="AK214" s="196">
        <v>236.50642614238862</v>
      </c>
      <c r="AL214" s="196">
        <v>274.86301772882075</v>
      </c>
      <c r="AM214" s="196">
        <v>221.63634208812098</v>
      </c>
    </row>
    <row r="215" spans="4:39" x14ac:dyDescent="0.25">
      <c r="D215" s="13" t="s">
        <v>435</v>
      </c>
      <c r="E215" s="13" t="s">
        <v>436</v>
      </c>
      <c r="F215" s="13" t="s">
        <v>517</v>
      </c>
      <c r="G215" s="13">
        <v>2020</v>
      </c>
      <c r="H215" s="13" t="s">
        <v>518</v>
      </c>
      <c r="I215" s="196">
        <v>210.2674424528482</v>
      </c>
      <c r="J215" s="196">
        <v>219.5893049257013</v>
      </c>
      <c r="K215" s="196">
        <v>211.30911863674896</v>
      </c>
      <c r="L215" s="196">
        <v>211.10237549157156</v>
      </c>
      <c r="M215" s="196">
        <v>262.92208257347221</v>
      </c>
      <c r="N215" s="196">
        <v>229.57674759217122</v>
      </c>
      <c r="O215" s="196">
        <v>215.17172442825847</v>
      </c>
      <c r="P215" s="196">
        <v>221.46504938655235</v>
      </c>
      <c r="Q215" s="196">
        <v>214.24270669865393</v>
      </c>
      <c r="R215" s="196">
        <v>215.16332851903039</v>
      </c>
      <c r="S215" s="196">
        <v>223.21670708854433</v>
      </c>
      <c r="T215" s="196">
        <v>257.2285174598295</v>
      </c>
      <c r="U215" s="196">
        <v>225.74052559019927</v>
      </c>
      <c r="V215" s="196">
        <v>222.73137499891237</v>
      </c>
      <c r="W215" s="196">
        <v>282.62396646773698</v>
      </c>
      <c r="X215" s="196">
        <v>243.49000065217956</v>
      </c>
      <c r="Y215" s="196">
        <v>259.14964600197391</v>
      </c>
      <c r="Z215" s="196">
        <v>257.09196252344441</v>
      </c>
      <c r="AA215" s="196">
        <v>220.25708735789559</v>
      </c>
      <c r="AB215" s="196">
        <v>214.31265948821078</v>
      </c>
      <c r="AC215" s="196">
        <v>224.24223475916119</v>
      </c>
      <c r="AD215" s="196">
        <v>252.43624965960697</v>
      </c>
      <c r="AE215" s="196">
        <v>255.78576934594528</v>
      </c>
      <c r="AF215" s="196">
        <v>219.78448035603188</v>
      </c>
      <c r="AG215" s="196">
        <v>225.24697704331825</v>
      </c>
      <c r="AH215" s="196">
        <v>227.32819839372672</v>
      </c>
      <c r="AI215" s="196">
        <v>239.91014798301552</v>
      </c>
      <c r="AJ215" s="196">
        <v>257.44944881031557</v>
      </c>
      <c r="AK215" s="196">
        <v>236.50642614238862</v>
      </c>
      <c r="AL215" s="196">
        <v>274.86301772882075</v>
      </c>
      <c r="AM215" s="196">
        <v>221.63634208812098</v>
      </c>
    </row>
    <row r="216" spans="4:39" x14ac:dyDescent="0.25">
      <c r="D216" s="13" t="s">
        <v>438</v>
      </c>
      <c r="E216" s="13" t="s">
        <v>439</v>
      </c>
      <c r="F216" s="13" t="s">
        <v>517</v>
      </c>
      <c r="G216" s="13">
        <v>2020</v>
      </c>
      <c r="H216" s="13" t="s">
        <v>518</v>
      </c>
      <c r="I216" s="196">
        <v>210.2674424528482</v>
      </c>
      <c r="J216" s="196">
        <v>219.5893049257013</v>
      </c>
      <c r="K216" s="196">
        <v>211.30911863674896</v>
      </c>
      <c r="L216" s="196">
        <v>211.10237549157156</v>
      </c>
      <c r="M216" s="196">
        <v>262.92208257347221</v>
      </c>
      <c r="N216" s="196">
        <v>229.57674759217122</v>
      </c>
      <c r="O216" s="196">
        <v>215.17172442825847</v>
      </c>
      <c r="P216" s="196">
        <v>221.46504938655235</v>
      </c>
      <c r="Q216" s="196">
        <v>214.24270669865393</v>
      </c>
      <c r="R216" s="196">
        <v>215.16332851903039</v>
      </c>
      <c r="S216" s="196">
        <v>223.21670708854433</v>
      </c>
      <c r="T216" s="196">
        <v>257.2285174598295</v>
      </c>
      <c r="U216" s="196">
        <v>225.74052559019927</v>
      </c>
      <c r="V216" s="196">
        <v>222.73137499891237</v>
      </c>
      <c r="W216" s="196">
        <v>282.62396646773698</v>
      </c>
      <c r="X216" s="196">
        <v>243.49000065217956</v>
      </c>
      <c r="Y216" s="196">
        <v>259.14964600197391</v>
      </c>
      <c r="Z216" s="196">
        <v>257.09196252344441</v>
      </c>
      <c r="AA216" s="196">
        <v>220.25708735789559</v>
      </c>
      <c r="AB216" s="196">
        <v>214.31265948821078</v>
      </c>
      <c r="AC216" s="196">
        <v>224.24223475916119</v>
      </c>
      <c r="AD216" s="196">
        <v>252.43624965960697</v>
      </c>
      <c r="AE216" s="196">
        <v>255.78576934594528</v>
      </c>
      <c r="AF216" s="196">
        <v>219.78448035603188</v>
      </c>
      <c r="AG216" s="196">
        <v>225.24697704331825</v>
      </c>
      <c r="AH216" s="196">
        <v>227.32819839372672</v>
      </c>
      <c r="AI216" s="196">
        <v>239.91014798301552</v>
      </c>
      <c r="AJ216" s="196">
        <v>257.44944881031557</v>
      </c>
      <c r="AK216" s="196">
        <v>236.50642614238862</v>
      </c>
      <c r="AL216" s="196">
        <v>274.86301772882075</v>
      </c>
      <c r="AM216" s="196">
        <v>221.63634208812098</v>
      </c>
    </row>
    <row r="217" spans="4:39" x14ac:dyDescent="0.25">
      <c r="D217" s="13" t="s">
        <v>173</v>
      </c>
      <c r="E217" s="13" t="s">
        <v>426</v>
      </c>
      <c r="F217" s="13" t="s">
        <v>426</v>
      </c>
      <c r="G217" s="13" t="s">
        <v>426</v>
      </c>
      <c r="H217" s="13" t="s">
        <v>426</v>
      </c>
      <c r="I217" s="196" t="s">
        <v>426</v>
      </c>
      <c r="J217" s="196" t="s">
        <v>426</v>
      </c>
      <c r="K217" s="196" t="s">
        <v>426</v>
      </c>
      <c r="L217" s="196" t="s">
        <v>426</v>
      </c>
      <c r="M217" s="196" t="s">
        <v>426</v>
      </c>
      <c r="N217" s="196" t="s">
        <v>426</v>
      </c>
      <c r="O217" s="196" t="s">
        <v>426</v>
      </c>
      <c r="P217" s="196" t="s">
        <v>426</v>
      </c>
      <c r="Q217" s="196" t="s">
        <v>426</v>
      </c>
      <c r="R217" s="196" t="s">
        <v>426</v>
      </c>
      <c r="S217" s="196" t="s">
        <v>426</v>
      </c>
      <c r="T217" s="196" t="s">
        <v>426</v>
      </c>
      <c r="U217" s="196" t="s">
        <v>426</v>
      </c>
      <c r="V217" s="196" t="s">
        <v>426</v>
      </c>
      <c r="W217" s="196" t="s">
        <v>426</v>
      </c>
      <c r="X217" s="196" t="s">
        <v>426</v>
      </c>
      <c r="Y217" s="196" t="s">
        <v>426</v>
      </c>
      <c r="Z217" s="196" t="s">
        <v>426</v>
      </c>
      <c r="AA217" s="196" t="s">
        <v>426</v>
      </c>
      <c r="AB217" s="196" t="s">
        <v>426</v>
      </c>
      <c r="AC217" s="196" t="s">
        <v>426</v>
      </c>
      <c r="AD217" s="196" t="s">
        <v>426</v>
      </c>
      <c r="AE217" s="196" t="s">
        <v>426</v>
      </c>
      <c r="AF217" s="196" t="s">
        <v>426</v>
      </c>
      <c r="AG217" s="196" t="s">
        <v>426</v>
      </c>
      <c r="AH217" s="196" t="s">
        <v>426</v>
      </c>
      <c r="AI217" s="196" t="s">
        <v>426</v>
      </c>
      <c r="AJ217" s="196" t="s">
        <v>426</v>
      </c>
      <c r="AK217" s="196" t="s">
        <v>426</v>
      </c>
      <c r="AL217" s="196" t="s">
        <v>426</v>
      </c>
      <c r="AM217" s="196" t="s">
        <v>426</v>
      </c>
    </row>
    <row r="218" spans="4:39" x14ac:dyDescent="0.25">
      <c r="D218" s="13" t="s">
        <v>173</v>
      </c>
      <c r="E218" s="13" t="s">
        <v>426</v>
      </c>
      <c r="F218" s="13" t="s">
        <v>426</v>
      </c>
      <c r="G218" s="13" t="s">
        <v>426</v>
      </c>
      <c r="H218" s="13" t="s">
        <v>426</v>
      </c>
      <c r="I218" s="196" t="s">
        <v>426</v>
      </c>
      <c r="J218" s="196" t="s">
        <v>426</v>
      </c>
      <c r="K218" s="196" t="s">
        <v>426</v>
      </c>
      <c r="L218" s="196" t="s">
        <v>426</v>
      </c>
      <c r="M218" s="196" t="s">
        <v>426</v>
      </c>
      <c r="N218" s="196" t="s">
        <v>426</v>
      </c>
      <c r="O218" s="196" t="s">
        <v>426</v>
      </c>
      <c r="P218" s="196" t="s">
        <v>426</v>
      </c>
      <c r="Q218" s="196" t="s">
        <v>426</v>
      </c>
      <c r="R218" s="196" t="s">
        <v>426</v>
      </c>
      <c r="S218" s="196" t="s">
        <v>426</v>
      </c>
      <c r="T218" s="196" t="s">
        <v>426</v>
      </c>
      <c r="U218" s="196" t="s">
        <v>426</v>
      </c>
      <c r="V218" s="196" t="s">
        <v>426</v>
      </c>
      <c r="W218" s="196" t="s">
        <v>426</v>
      </c>
      <c r="X218" s="196" t="s">
        <v>426</v>
      </c>
      <c r="Y218" s="196" t="s">
        <v>426</v>
      </c>
      <c r="Z218" s="196" t="s">
        <v>426</v>
      </c>
      <c r="AA218" s="196" t="s">
        <v>426</v>
      </c>
      <c r="AB218" s="196" t="s">
        <v>426</v>
      </c>
      <c r="AC218" s="196" t="s">
        <v>426</v>
      </c>
      <c r="AD218" s="196" t="s">
        <v>426</v>
      </c>
      <c r="AE218" s="196" t="s">
        <v>426</v>
      </c>
      <c r="AF218" s="196" t="s">
        <v>426</v>
      </c>
      <c r="AG218" s="196" t="s">
        <v>426</v>
      </c>
      <c r="AH218" s="196" t="s">
        <v>426</v>
      </c>
      <c r="AI218" s="196" t="s">
        <v>426</v>
      </c>
      <c r="AJ218" s="196" t="s">
        <v>426</v>
      </c>
      <c r="AK218" s="196" t="s">
        <v>426</v>
      </c>
      <c r="AL218" s="196" t="s">
        <v>426</v>
      </c>
      <c r="AM218" s="196" t="s">
        <v>426</v>
      </c>
    </row>
    <row r="219" spans="4:39" x14ac:dyDescent="0.25">
      <c r="D219" s="13" t="s">
        <v>440</v>
      </c>
      <c r="E219" s="13" t="s">
        <v>441</v>
      </c>
      <c r="F219" s="13" t="s">
        <v>517</v>
      </c>
      <c r="G219" s="13">
        <v>2025</v>
      </c>
      <c r="H219" s="13" t="s">
        <v>518</v>
      </c>
      <c r="I219" s="196">
        <v>210.2674424528482</v>
      </c>
      <c r="J219" s="196">
        <v>219.5893049257013</v>
      </c>
      <c r="K219" s="196">
        <v>211.30911863674896</v>
      </c>
      <c r="L219" s="196">
        <v>211.10237549157156</v>
      </c>
      <c r="M219" s="196">
        <v>262.92208257347221</v>
      </c>
      <c r="N219" s="196">
        <v>229.57674759217122</v>
      </c>
      <c r="O219" s="196">
        <v>215.17172442825847</v>
      </c>
      <c r="P219" s="196">
        <v>221.46504938655235</v>
      </c>
      <c r="Q219" s="196">
        <v>214.24270669865393</v>
      </c>
      <c r="R219" s="196">
        <v>215.16332851903039</v>
      </c>
      <c r="S219" s="196">
        <v>223.21670708854433</v>
      </c>
      <c r="T219" s="196">
        <v>257.2285174598295</v>
      </c>
      <c r="U219" s="196">
        <v>225.74052559019927</v>
      </c>
      <c r="V219" s="196">
        <v>222.73137499891237</v>
      </c>
      <c r="W219" s="196">
        <v>282.62396646773698</v>
      </c>
      <c r="X219" s="196">
        <v>243.49000065217956</v>
      </c>
      <c r="Y219" s="196">
        <v>259.14964600197391</v>
      </c>
      <c r="Z219" s="196">
        <v>257.09196252344441</v>
      </c>
      <c r="AA219" s="196">
        <v>220.25708735789559</v>
      </c>
      <c r="AB219" s="196">
        <v>214.31265948821078</v>
      </c>
      <c r="AC219" s="196">
        <v>224.24223475916119</v>
      </c>
      <c r="AD219" s="196">
        <v>252.43624965960697</v>
      </c>
      <c r="AE219" s="196">
        <v>255.78576934594528</v>
      </c>
      <c r="AF219" s="196">
        <v>219.78448035603188</v>
      </c>
      <c r="AG219" s="196">
        <v>225.24697704331825</v>
      </c>
      <c r="AH219" s="196">
        <v>227.32819839372672</v>
      </c>
      <c r="AI219" s="196">
        <v>239.91014798301552</v>
      </c>
      <c r="AJ219" s="196">
        <v>257.44944881031557</v>
      </c>
      <c r="AK219" s="196">
        <v>236.50642614238862</v>
      </c>
      <c r="AL219" s="196">
        <v>274.86301772882075</v>
      </c>
      <c r="AM219" s="196">
        <v>221.63634208812098</v>
      </c>
    </row>
    <row r="220" spans="4:39" x14ac:dyDescent="0.25">
      <c r="D220" s="13" t="s">
        <v>442</v>
      </c>
      <c r="E220" s="13" t="s">
        <v>443</v>
      </c>
      <c r="F220" s="13" t="s">
        <v>517</v>
      </c>
      <c r="G220" s="13">
        <v>2025</v>
      </c>
      <c r="H220" s="13" t="s">
        <v>518</v>
      </c>
      <c r="I220" s="196">
        <v>210.2674424528482</v>
      </c>
      <c r="J220" s="196">
        <v>219.5893049257013</v>
      </c>
      <c r="K220" s="196">
        <v>211.30911863674896</v>
      </c>
      <c r="L220" s="196">
        <v>211.10237549157156</v>
      </c>
      <c r="M220" s="196">
        <v>262.92208257347221</v>
      </c>
      <c r="N220" s="196">
        <v>229.57674759217122</v>
      </c>
      <c r="O220" s="196">
        <v>215.17172442825847</v>
      </c>
      <c r="P220" s="196">
        <v>221.46504938655235</v>
      </c>
      <c r="Q220" s="196">
        <v>214.24270669865393</v>
      </c>
      <c r="R220" s="196">
        <v>215.16332851903039</v>
      </c>
      <c r="S220" s="196">
        <v>223.21670708854433</v>
      </c>
      <c r="T220" s="196">
        <v>257.2285174598295</v>
      </c>
      <c r="U220" s="196">
        <v>225.74052559019927</v>
      </c>
      <c r="V220" s="196">
        <v>222.73137499891237</v>
      </c>
      <c r="W220" s="196">
        <v>282.62396646773698</v>
      </c>
      <c r="X220" s="196">
        <v>243.49000065217956</v>
      </c>
      <c r="Y220" s="196">
        <v>259.14964600197391</v>
      </c>
      <c r="Z220" s="196">
        <v>257.09196252344441</v>
      </c>
      <c r="AA220" s="196">
        <v>220.25708735789559</v>
      </c>
      <c r="AB220" s="196">
        <v>214.31265948821078</v>
      </c>
      <c r="AC220" s="196">
        <v>224.24223475916119</v>
      </c>
      <c r="AD220" s="196">
        <v>252.43624965960697</v>
      </c>
      <c r="AE220" s="196">
        <v>255.78576934594528</v>
      </c>
      <c r="AF220" s="196">
        <v>219.78448035603188</v>
      </c>
      <c r="AG220" s="196">
        <v>225.24697704331825</v>
      </c>
      <c r="AH220" s="196">
        <v>227.32819839372672</v>
      </c>
      <c r="AI220" s="196">
        <v>239.91014798301552</v>
      </c>
      <c r="AJ220" s="196">
        <v>257.44944881031557</v>
      </c>
      <c r="AK220" s="196">
        <v>236.50642614238862</v>
      </c>
      <c r="AL220" s="196">
        <v>274.86301772882075</v>
      </c>
      <c r="AM220" s="196">
        <v>221.63634208812098</v>
      </c>
    </row>
    <row r="221" spans="4:39" x14ac:dyDescent="0.25">
      <c r="D221" s="13" t="s">
        <v>444</v>
      </c>
      <c r="E221" s="13" t="s">
        <v>445</v>
      </c>
      <c r="F221" s="13" t="s">
        <v>517</v>
      </c>
      <c r="G221" s="13">
        <v>2025</v>
      </c>
      <c r="H221" s="13" t="s">
        <v>518</v>
      </c>
      <c r="I221" s="196">
        <v>210.2674424528482</v>
      </c>
      <c r="J221" s="196">
        <v>219.5893049257013</v>
      </c>
      <c r="K221" s="196">
        <v>211.30911863674896</v>
      </c>
      <c r="L221" s="196">
        <v>211.10237549157156</v>
      </c>
      <c r="M221" s="196">
        <v>262.92208257347221</v>
      </c>
      <c r="N221" s="196">
        <v>229.57674759217122</v>
      </c>
      <c r="O221" s="196">
        <v>215.17172442825847</v>
      </c>
      <c r="P221" s="196">
        <v>221.46504938655235</v>
      </c>
      <c r="Q221" s="196">
        <v>214.24270669865393</v>
      </c>
      <c r="R221" s="196">
        <v>215.16332851903039</v>
      </c>
      <c r="S221" s="196">
        <v>223.21670708854433</v>
      </c>
      <c r="T221" s="196">
        <v>257.2285174598295</v>
      </c>
      <c r="U221" s="196">
        <v>225.74052559019927</v>
      </c>
      <c r="V221" s="196">
        <v>222.73137499891237</v>
      </c>
      <c r="W221" s="196">
        <v>282.62396646773698</v>
      </c>
      <c r="X221" s="196">
        <v>243.49000065217956</v>
      </c>
      <c r="Y221" s="196">
        <v>259.14964600197391</v>
      </c>
      <c r="Z221" s="196">
        <v>257.09196252344441</v>
      </c>
      <c r="AA221" s="196">
        <v>220.25708735789559</v>
      </c>
      <c r="AB221" s="196">
        <v>214.31265948821078</v>
      </c>
      <c r="AC221" s="196">
        <v>224.24223475916119</v>
      </c>
      <c r="AD221" s="196">
        <v>252.43624965960697</v>
      </c>
      <c r="AE221" s="196">
        <v>255.78576934594528</v>
      </c>
      <c r="AF221" s="196">
        <v>219.78448035603188</v>
      </c>
      <c r="AG221" s="196">
        <v>225.24697704331825</v>
      </c>
      <c r="AH221" s="196">
        <v>227.32819839372672</v>
      </c>
      <c r="AI221" s="196">
        <v>239.91014798301552</v>
      </c>
      <c r="AJ221" s="196">
        <v>257.44944881031557</v>
      </c>
      <c r="AK221" s="196">
        <v>236.50642614238862</v>
      </c>
      <c r="AL221" s="196">
        <v>274.86301772882075</v>
      </c>
      <c r="AM221" s="196">
        <v>221.63634208812098</v>
      </c>
    </row>
    <row r="222" spans="4:39" x14ac:dyDescent="0.25">
      <c r="D222" s="13" t="s">
        <v>446</v>
      </c>
      <c r="E222" s="13" t="s">
        <v>447</v>
      </c>
      <c r="F222" s="13" t="s">
        <v>517</v>
      </c>
      <c r="G222" s="13">
        <v>2025</v>
      </c>
      <c r="H222" s="13" t="s">
        <v>518</v>
      </c>
      <c r="I222" s="196">
        <v>210.2674424528482</v>
      </c>
      <c r="J222" s="196">
        <v>219.5893049257013</v>
      </c>
      <c r="K222" s="196">
        <v>211.30911863674896</v>
      </c>
      <c r="L222" s="196">
        <v>211.10237549157156</v>
      </c>
      <c r="M222" s="196">
        <v>262.92208257347221</v>
      </c>
      <c r="N222" s="196">
        <v>229.57674759217122</v>
      </c>
      <c r="O222" s="196">
        <v>215.17172442825847</v>
      </c>
      <c r="P222" s="196">
        <v>221.46504938655235</v>
      </c>
      <c r="Q222" s="196">
        <v>214.24270669865393</v>
      </c>
      <c r="R222" s="196">
        <v>215.16332851903039</v>
      </c>
      <c r="S222" s="196">
        <v>223.21670708854433</v>
      </c>
      <c r="T222" s="196">
        <v>257.2285174598295</v>
      </c>
      <c r="U222" s="196">
        <v>225.74052559019927</v>
      </c>
      <c r="V222" s="196">
        <v>222.73137499891237</v>
      </c>
      <c r="W222" s="196">
        <v>282.62396646773698</v>
      </c>
      <c r="X222" s="196">
        <v>243.49000065217956</v>
      </c>
      <c r="Y222" s="196">
        <v>259.14964600197391</v>
      </c>
      <c r="Z222" s="196">
        <v>257.09196252344441</v>
      </c>
      <c r="AA222" s="196">
        <v>220.25708735789559</v>
      </c>
      <c r="AB222" s="196">
        <v>214.31265948821078</v>
      </c>
      <c r="AC222" s="196">
        <v>224.24223475916119</v>
      </c>
      <c r="AD222" s="196">
        <v>252.43624965960697</v>
      </c>
      <c r="AE222" s="196">
        <v>255.78576934594528</v>
      </c>
      <c r="AF222" s="196">
        <v>219.78448035603188</v>
      </c>
      <c r="AG222" s="196">
        <v>225.24697704331825</v>
      </c>
      <c r="AH222" s="196">
        <v>227.32819839372672</v>
      </c>
      <c r="AI222" s="196">
        <v>239.91014798301552</v>
      </c>
      <c r="AJ222" s="196">
        <v>257.44944881031557</v>
      </c>
      <c r="AK222" s="196">
        <v>236.50642614238862</v>
      </c>
      <c r="AL222" s="196">
        <v>274.86301772882075</v>
      </c>
      <c r="AM222" s="196">
        <v>221.63634208812098</v>
      </c>
    </row>
    <row r="223" spans="4:39" x14ac:dyDescent="0.25">
      <c r="D223" s="13" t="s">
        <v>173</v>
      </c>
      <c r="E223" s="13" t="s">
        <v>426</v>
      </c>
      <c r="F223" s="13" t="s">
        <v>426</v>
      </c>
      <c r="G223" s="13" t="s">
        <v>426</v>
      </c>
      <c r="H223" s="13" t="s">
        <v>426</v>
      </c>
      <c r="I223" s="196" t="s">
        <v>426</v>
      </c>
      <c r="J223" s="196" t="s">
        <v>426</v>
      </c>
      <c r="K223" s="196" t="s">
        <v>426</v>
      </c>
      <c r="L223" s="196" t="s">
        <v>426</v>
      </c>
      <c r="M223" s="196" t="s">
        <v>426</v>
      </c>
      <c r="N223" s="196" t="s">
        <v>426</v>
      </c>
      <c r="O223" s="196" t="s">
        <v>426</v>
      </c>
      <c r="P223" s="196" t="s">
        <v>426</v>
      </c>
      <c r="Q223" s="196" t="s">
        <v>426</v>
      </c>
      <c r="R223" s="196" t="s">
        <v>426</v>
      </c>
      <c r="S223" s="196" t="s">
        <v>426</v>
      </c>
      <c r="T223" s="196" t="s">
        <v>426</v>
      </c>
      <c r="U223" s="196" t="s">
        <v>426</v>
      </c>
      <c r="V223" s="196" t="s">
        <v>426</v>
      </c>
      <c r="W223" s="196" t="s">
        <v>426</v>
      </c>
      <c r="X223" s="196" t="s">
        <v>426</v>
      </c>
      <c r="Y223" s="196" t="s">
        <v>426</v>
      </c>
      <c r="Z223" s="196" t="s">
        <v>426</v>
      </c>
      <c r="AA223" s="196" t="s">
        <v>426</v>
      </c>
      <c r="AB223" s="196" t="s">
        <v>426</v>
      </c>
      <c r="AC223" s="196" t="s">
        <v>426</v>
      </c>
      <c r="AD223" s="196" t="s">
        <v>426</v>
      </c>
      <c r="AE223" s="196" t="s">
        <v>426</v>
      </c>
      <c r="AF223" s="196" t="s">
        <v>426</v>
      </c>
      <c r="AG223" s="196" t="s">
        <v>426</v>
      </c>
      <c r="AH223" s="196" t="s">
        <v>426</v>
      </c>
      <c r="AI223" s="196" t="s">
        <v>426</v>
      </c>
      <c r="AJ223" s="196" t="s">
        <v>426</v>
      </c>
      <c r="AK223" s="196" t="s">
        <v>426</v>
      </c>
      <c r="AL223" s="196" t="s">
        <v>426</v>
      </c>
      <c r="AM223" s="196" t="s">
        <v>426</v>
      </c>
    </row>
    <row r="224" spans="4:39" x14ac:dyDescent="0.25">
      <c r="D224" s="13" t="s">
        <v>173</v>
      </c>
      <c r="E224" s="13" t="s">
        <v>426</v>
      </c>
      <c r="F224" s="13" t="s">
        <v>426</v>
      </c>
      <c r="G224" s="13" t="s">
        <v>426</v>
      </c>
      <c r="H224" s="13" t="s">
        <v>426</v>
      </c>
      <c r="I224" s="196" t="s">
        <v>426</v>
      </c>
      <c r="J224" s="196" t="s">
        <v>426</v>
      </c>
      <c r="K224" s="196" t="s">
        <v>426</v>
      </c>
      <c r="L224" s="196" t="s">
        <v>426</v>
      </c>
      <c r="M224" s="196" t="s">
        <v>426</v>
      </c>
      <c r="N224" s="196" t="s">
        <v>426</v>
      </c>
      <c r="O224" s="196" t="s">
        <v>426</v>
      </c>
      <c r="P224" s="196" t="s">
        <v>426</v>
      </c>
      <c r="Q224" s="196" t="s">
        <v>426</v>
      </c>
      <c r="R224" s="196" t="s">
        <v>426</v>
      </c>
      <c r="S224" s="196" t="s">
        <v>426</v>
      </c>
      <c r="T224" s="196" t="s">
        <v>426</v>
      </c>
      <c r="U224" s="196" t="s">
        <v>426</v>
      </c>
      <c r="V224" s="196" t="s">
        <v>426</v>
      </c>
      <c r="W224" s="196" t="s">
        <v>426</v>
      </c>
      <c r="X224" s="196" t="s">
        <v>426</v>
      </c>
      <c r="Y224" s="196" t="s">
        <v>426</v>
      </c>
      <c r="Z224" s="196" t="s">
        <v>426</v>
      </c>
      <c r="AA224" s="196" t="s">
        <v>426</v>
      </c>
      <c r="AB224" s="196" t="s">
        <v>426</v>
      </c>
      <c r="AC224" s="196" t="s">
        <v>426</v>
      </c>
      <c r="AD224" s="196" t="s">
        <v>426</v>
      </c>
      <c r="AE224" s="196" t="s">
        <v>426</v>
      </c>
      <c r="AF224" s="196" t="s">
        <v>426</v>
      </c>
      <c r="AG224" s="196" t="s">
        <v>426</v>
      </c>
      <c r="AH224" s="196" t="s">
        <v>426</v>
      </c>
      <c r="AI224" s="196" t="s">
        <v>426</v>
      </c>
      <c r="AJ224" s="196" t="s">
        <v>426</v>
      </c>
      <c r="AK224" s="196" t="s">
        <v>426</v>
      </c>
      <c r="AL224" s="196" t="s">
        <v>426</v>
      </c>
      <c r="AM224" s="196" t="s">
        <v>426</v>
      </c>
    </row>
    <row r="225" spans="4:39" x14ac:dyDescent="0.25">
      <c r="D225" s="13" t="s">
        <v>440</v>
      </c>
      <c r="E225" s="13" t="s">
        <v>441</v>
      </c>
      <c r="F225" s="13" t="s">
        <v>517</v>
      </c>
      <c r="G225" s="13">
        <v>2030</v>
      </c>
      <c r="H225" s="13" t="s">
        <v>518</v>
      </c>
      <c r="I225" s="196">
        <v>189.24069820756338</v>
      </c>
      <c r="J225" s="196">
        <v>197.63037443313115</v>
      </c>
      <c r="K225" s="196">
        <v>190.17820677307404</v>
      </c>
      <c r="L225" s="196">
        <v>189.99213794241442</v>
      </c>
      <c r="M225" s="196">
        <v>236.62987431612498</v>
      </c>
      <c r="N225" s="196">
        <v>206.61907283295409</v>
      </c>
      <c r="O225" s="196">
        <v>193.65455198543262</v>
      </c>
      <c r="P225" s="196">
        <v>199.31854444789712</v>
      </c>
      <c r="Q225" s="196">
        <v>192.81843602878857</v>
      </c>
      <c r="R225" s="196">
        <v>193.64699566712733</v>
      </c>
      <c r="S225" s="196">
        <v>200.89503637968991</v>
      </c>
      <c r="T225" s="196">
        <v>231.50566571384655</v>
      </c>
      <c r="U225" s="196">
        <v>203.16647303117935</v>
      </c>
      <c r="V225" s="196">
        <v>200.45823749902115</v>
      </c>
      <c r="W225" s="196">
        <v>254.36156982096324</v>
      </c>
      <c r="X225" s="196">
        <v>219.14100058696161</v>
      </c>
      <c r="Y225" s="196">
        <v>233.23468140177653</v>
      </c>
      <c r="Z225" s="196">
        <v>231.3827662711</v>
      </c>
      <c r="AA225" s="196">
        <v>198.23137862210601</v>
      </c>
      <c r="AB225" s="196">
        <v>192.88139353938971</v>
      </c>
      <c r="AC225" s="196">
        <v>201.81801128324508</v>
      </c>
      <c r="AD225" s="196">
        <v>227.19262469364628</v>
      </c>
      <c r="AE225" s="196">
        <v>230.20719241135077</v>
      </c>
      <c r="AF225" s="196">
        <v>197.80603232042867</v>
      </c>
      <c r="AG225" s="196">
        <v>202.72227933898643</v>
      </c>
      <c r="AH225" s="196">
        <v>204.59537855435406</v>
      </c>
      <c r="AI225" s="196">
        <v>215.91913318471398</v>
      </c>
      <c r="AJ225" s="196">
        <v>231.70450392928402</v>
      </c>
      <c r="AK225" s="196">
        <v>212.85578352814974</v>
      </c>
      <c r="AL225" s="196">
        <v>247.37671595593866</v>
      </c>
      <c r="AM225" s="196">
        <v>199.47270787930887</v>
      </c>
    </row>
    <row r="226" spans="4:39" x14ac:dyDescent="0.25">
      <c r="D226" s="13" t="s">
        <v>442</v>
      </c>
      <c r="E226" s="13" t="s">
        <v>443</v>
      </c>
      <c r="F226" s="13" t="s">
        <v>517</v>
      </c>
      <c r="G226" s="13">
        <v>2030</v>
      </c>
      <c r="H226" s="13" t="s">
        <v>518</v>
      </c>
      <c r="I226" s="196">
        <v>189.24069820756338</v>
      </c>
      <c r="J226" s="196">
        <v>197.63037443313115</v>
      </c>
      <c r="K226" s="196">
        <v>190.17820677307404</v>
      </c>
      <c r="L226" s="196">
        <v>189.99213794241442</v>
      </c>
      <c r="M226" s="196">
        <v>236.62987431612498</v>
      </c>
      <c r="N226" s="196">
        <v>206.61907283295409</v>
      </c>
      <c r="O226" s="196">
        <v>193.65455198543262</v>
      </c>
      <c r="P226" s="196">
        <v>199.31854444789712</v>
      </c>
      <c r="Q226" s="196">
        <v>192.81843602878857</v>
      </c>
      <c r="R226" s="196">
        <v>193.64699566712733</v>
      </c>
      <c r="S226" s="196">
        <v>200.89503637968991</v>
      </c>
      <c r="T226" s="196">
        <v>231.50566571384655</v>
      </c>
      <c r="U226" s="196">
        <v>203.16647303117935</v>
      </c>
      <c r="V226" s="196">
        <v>200.45823749902115</v>
      </c>
      <c r="W226" s="196">
        <v>254.36156982096324</v>
      </c>
      <c r="X226" s="196">
        <v>219.14100058696161</v>
      </c>
      <c r="Y226" s="196">
        <v>233.23468140177653</v>
      </c>
      <c r="Z226" s="196">
        <v>231.3827662711</v>
      </c>
      <c r="AA226" s="196">
        <v>198.23137862210601</v>
      </c>
      <c r="AB226" s="196">
        <v>192.88139353938971</v>
      </c>
      <c r="AC226" s="196">
        <v>201.81801128324508</v>
      </c>
      <c r="AD226" s="196">
        <v>227.19262469364628</v>
      </c>
      <c r="AE226" s="196">
        <v>230.20719241135077</v>
      </c>
      <c r="AF226" s="196">
        <v>197.80603232042867</v>
      </c>
      <c r="AG226" s="196">
        <v>202.72227933898643</v>
      </c>
      <c r="AH226" s="196">
        <v>204.59537855435406</v>
      </c>
      <c r="AI226" s="196">
        <v>215.91913318471398</v>
      </c>
      <c r="AJ226" s="196">
        <v>231.70450392928402</v>
      </c>
      <c r="AK226" s="196">
        <v>212.85578352814974</v>
      </c>
      <c r="AL226" s="196">
        <v>247.37671595593866</v>
      </c>
      <c r="AM226" s="196">
        <v>199.47270787930887</v>
      </c>
    </row>
    <row r="227" spans="4:39" x14ac:dyDescent="0.25">
      <c r="D227" s="13" t="s">
        <v>444</v>
      </c>
      <c r="E227" s="13" t="s">
        <v>445</v>
      </c>
      <c r="F227" s="13" t="s">
        <v>517</v>
      </c>
      <c r="G227" s="13">
        <v>2030</v>
      </c>
      <c r="H227" s="13" t="s">
        <v>518</v>
      </c>
      <c r="I227" s="196">
        <v>189.24069820756338</v>
      </c>
      <c r="J227" s="196">
        <v>197.63037443313115</v>
      </c>
      <c r="K227" s="196">
        <v>190.17820677307404</v>
      </c>
      <c r="L227" s="196">
        <v>189.99213794241442</v>
      </c>
      <c r="M227" s="196">
        <v>236.62987431612498</v>
      </c>
      <c r="N227" s="196">
        <v>206.61907283295409</v>
      </c>
      <c r="O227" s="196">
        <v>193.65455198543262</v>
      </c>
      <c r="P227" s="196">
        <v>199.31854444789712</v>
      </c>
      <c r="Q227" s="196">
        <v>192.81843602878857</v>
      </c>
      <c r="R227" s="196">
        <v>193.64699566712733</v>
      </c>
      <c r="S227" s="196">
        <v>200.89503637968991</v>
      </c>
      <c r="T227" s="196">
        <v>231.50566571384655</v>
      </c>
      <c r="U227" s="196">
        <v>203.16647303117935</v>
      </c>
      <c r="V227" s="196">
        <v>200.45823749902115</v>
      </c>
      <c r="W227" s="196">
        <v>254.36156982096324</v>
      </c>
      <c r="X227" s="196">
        <v>219.14100058696161</v>
      </c>
      <c r="Y227" s="196">
        <v>233.23468140177653</v>
      </c>
      <c r="Z227" s="196">
        <v>231.3827662711</v>
      </c>
      <c r="AA227" s="196">
        <v>198.23137862210601</v>
      </c>
      <c r="AB227" s="196">
        <v>192.88139353938971</v>
      </c>
      <c r="AC227" s="196">
        <v>201.81801128324508</v>
      </c>
      <c r="AD227" s="196">
        <v>227.19262469364628</v>
      </c>
      <c r="AE227" s="196">
        <v>230.20719241135077</v>
      </c>
      <c r="AF227" s="196">
        <v>197.80603232042867</v>
      </c>
      <c r="AG227" s="196">
        <v>202.72227933898643</v>
      </c>
      <c r="AH227" s="196">
        <v>204.59537855435406</v>
      </c>
      <c r="AI227" s="196">
        <v>215.91913318471398</v>
      </c>
      <c r="AJ227" s="196">
        <v>231.70450392928402</v>
      </c>
      <c r="AK227" s="196">
        <v>212.85578352814974</v>
      </c>
      <c r="AL227" s="196">
        <v>247.37671595593866</v>
      </c>
      <c r="AM227" s="196">
        <v>199.47270787930887</v>
      </c>
    </row>
    <row r="228" spans="4:39" x14ac:dyDescent="0.25">
      <c r="D228" s="13" t="s">
        <v>446</v>
      </c>
      <c r="E228" s="13" t="s">
        <v>447</v>
      </c>
      <c r="F228" s="13" t="s">
        <v>517</v>
      </c>
      <c r="G228" s="13">
        <v>2030</v>
      </c>
      <c r="H228" s="13" t="s">
        <v>518</v>
      </c>
      <c r="I228" s="196">
        <v>189.24069820756338</v>
      </c>
      <c r="J228" s="196">
        <v>197.63037443313115</v>
      </c>
      <c r="K228" s="196">
        <v>190.17820677307404</v>
      </c>
      <c r="L228" s="196">
        <v>189.99213794241442</v>
      </c>
      <c r="M228" s="196">
        <v>236.62987431612498</v>
      </c>
      <c r="N228" s="196">
        <v>206.61907283295409</v>
      </c>
      <c r="O228" s="196">
        <v>193.65455198543262</v>
      </c>
      <c r="P228" s="196">
        <v>199.31854444789712</v>
      </c>
      <c r="Q228" s="196">
        <v>192.81843602878857</v>
      </c>
      <c r="R228" s="196">
        <v>193.64699566712733</v>
      </c>
      <c r="S228" s="196">
        <v>200.89503637968991</v>
      </c>
      <c r="T228" s="196">
        <v>231.50566571384655</v>
      </c>
      <c r="U228" s="196">
        <v>203.16647303117935</v>
      </c>
      <c r="V228" s="196">
        <v>200.45823749902115</v>
      </c>
      <c r="W228" s="196">
        <v>254.36156982096324</v>
      </c>
      <c r="X228" s="196">
        <v>219.14100058696161</v>
      </c>
      <c r="Y228" s="196">
        <v>233.23468140177653</v>
      </c>
      <c r="Z228" s="196">
        <v>231.3827662711</v>
      </c>
      <c r="AA228" s="196">
        <v>198.23137862210601</v>
      </c>
      <c r="AB228" s="196">
        <v>192.88139353938971</v>
      </c>
      <c r="AC228" s="196">
        <v>201.81801128324508</v>
      </c>
      <c r="AD228" s="196">
        <v>227.19262469364628</v>
      </c>
      <c r="AE228" s="196">
        <v>230.20719241135077</v>
      </c>
      <c r="AF228" s="196">
        <v>197.80603232042867</v>
      </c>
      <c r="AG228" s="196">
        <v>202.72227933898643</v>
      </c>
      <c r="AH228" s="196">
        <v>204.59537855435406</v>
      </c>
      <c r="AI228" s="196">
        <v>215.91913318471398</v>
      </c>
      <c r="AJ228" s="196">
        <v>231.70450392928402</v>
      </c>
      <c r="AK228" s="196">
        <v>212.85578352814974</v>
      </c>
      <c r="AL228" s="196">
        <v>247.37671595593866</v>
      </c>
      <c r="AM228" s="196">
        <v>199.47270787930887</v>
      </c>
    </row>
    <row r="229" spans="4:39" x14ac:dyDescent="0.25">
      <c r="D229" s="13" t="s">
        <v>173</v>
      </c>
      <c r="E229" s="13" t="s">
        <v>426</v>
      </c>
      <c r="F229" s="13" t="s">
        <v>426</v>
      </c>
      <c r="G229" s="13" t="s">
        <v>426</v>
      </c>
      <c r="H229" s="13" t="s">
        <v>426</v>
      </c>
      <c r="I229" s="196" t="s">
        <v>426</v>
      </c>
      <c r="J229" s="196" t="s">
        <v>426</v>
      </c>
      <c r="K229" s="196" t="s">
        <v>426</v>
      </c>
      <c r="L229" s="196" t="s">
        <v>426</v>
      </c>
      <c r="M229" s="196" t="s">
        <v>426</v>
      </c>
      <c r="N229" s="196" t="s">
        <v>426</v>
      </c>
      <c r="O229" s="196" t="s">
        <v>426</v>
      </c>
      <c r="P229" s="196" t="s">
        <v>426</v>
      </c>
      <c r="Q229" s="196" t="s">
        <v>426</v>
      </c>
      <c r="R229" s="196" t="s">
        <v>426</v>
      </c>
      <c r="S229" s="196" t="s">
        <v>426</v>
      </c>
      <c r="T229" s="196" t="s">
        <v>426</v>
      </c>
      <c r="U229" s="196" t="s">
        <v>426</v>
      </c>
      <c r="V229" s="196" t="s">
        <v>426</v>
      </c>
      <c r="W229" s="196" t="s">
        <v>426</v>
      </c>
      <c r="X229" s="196" t="s">
        <v>426</v>
      </c>
      <c r="Y229" s="196" t="s">
        <v>426</v>
      </c>
      <c r="Z229" s="196" t="s">
        <v>426</v>
      </c>
      <c r="AA229" s="196" t="s">
        <v>426</v>
      </c>
      <c r="AB229" s="196" t="s">
        <v>426</v>
      </c>
      <c r="AC229" s="196" t="s">
        <v>426</v>
      </c>
      <c r="AD229" s="196" t="s">
        <v>426</v>
      </c>
      <c r="AE229" s="196" t="s">
        <v>426</v>
      </c>
      <c r="AF229" s="196" t="s">
        <v>426</v>
      </c>
      <c r="AG229" s="196" t="s">
        <v>426</v>
      </c>
      <c r="AH229" s="196" t="s">
        <v>426</v>
      </c>
      <c r="AI229" s="196" t="s">
        <v>426</v>
      </c>
      <c r="AJ229" s="196" t="s">
        <v>426</v>
      </c>
      <c r="AK229" s="196" t="s">
        <v>426</v>
      </c>
      <c r="AL229" s="196" t="s">
        <v>426</v>
      </c>
      <c r="AM229" s="196" t="s">
        <v>426</v>
      </c>
    </row>
    <row r="230" spans="4:39" x14ac:dyDescent="0.25">
      <c r="D230" s="13" t="s">
        <v>173</v>
      </c>
      <c r="E230" s="13" t="s">
        <v>426</v>
      </c>
      <c r="F230" s="13" t="s">
        <v>426</v>
      </c>
      <c r="G230" s="13" t="s">
        <v>426</v>
      </c>
      <c r="H230" s="13" t="s">
        <v>426</v>
      </c>
      <c r="I230" s="196" t="s">
        <v>426</v>
      </c>
      <c r="J230" s="196" t="s">
        <v>426</v>
      </c>
      <c r="K230" s="196" t="s">
        <v>426</v>
      </c>
      <c r="L230" s="196" t="s">
        <v>426</v>
      </c>
      <c r="M230" s="196" t="s">
        <v>426</v>
      </c>
      <c r="N230" s="196" t="s">
        <v>426</v>
      </c>
      <c r="O230" s="196" t="s">
        <v>426</v>
      </c>
      <c r="P230" s="196" t="s">
        <v>426</v>
      </c>
      <c r="Q230" s="196" t="s">
        <v>426</v>
      </c>
      <c r="R230" s="196" t="s">
        <v>426</v>
      </c>
      <c r="S230" s="196" t="s">
        <v>426</v>
      </c>
      <c r="T230" s="196" t="s">
        <v>426</v>
      </c>
      <c r="U230" s="196" t="s">
        <v>426</v>
      </c>
      <c r="V230" s="196" t="s">
        <v>426</v>
      </c>
      <c r="W230" s="196" t="s">
        <v>426</v>
      </c>
      <c r="X230" s="196" t="s">
        <v>426</v>
      </c>
      <c r="Y230" s="196" t="s">
        <v>426</v>
      </c>
      <c r="Z230" s="196" t="s">
        <v>426</v>
      </c>
      <c r="AA230" s="196" t="s">
        <v>426</v>
      </c>
      <c r="AB230" s="196" t="s">
        <v>426</v>
      </c>
      <c r="AC230" s="196" t="s">
        <v>426</v>
      </c>
      <c r="AD230" s="196" t="s">
        <v>426</v>
      </c>
      <c r="AE230" s="196" t="s">
        <v>426</v>
      </c>
      <c r="AF230" s="196" t="s">
        <v>426</v>
      </c>
      <c r="AG230" s="196" t="s">
        <v>426</v>
      </c>
      <c r="AH230" s="196" t="s">
        <v>426</v>
      </c>
      <c r="AI230" s="196" t="s">
        <v>426</v>
      </c>
      <c r="AJ230" s="196" t="s">
        <v>426</v>
      </c>
      <c r="AK230" s="196" t="s">
        <v>426</v>
      </c>
      <c r="AL230" s="196" t="s">
        <v>426</v>
      </c>
      <c r="AM230" s="196" t="s">
        <v>426</v>
      </c>
    </row>
    <row r="231" spans="4:39" x14ac:dyDescent="0.25">
      <c r="D231" s="13" t="s">
        <v>440</v>
      </c>
      <c r="E231" s="13" t="s">
        <v>441</v>
      </c>
      <c r="F231" s="13" t="s">
        <v>517</v>
      </c>
      <c r="G231" s="13">
        <v>2050</v>
      </c>
      <c r="H231" s="13" t="s">
        <v>518</v>
      </c>
      <c r="I231" s="196">
        <v>168.21395396227859</v>
      </c>
      <c r="J231" s="196">
        <v>175.67144394056103</v>
      </c>
      <c r="K231" s="196">
        <v>169.04729490939917</v>
      </c>
      <c r="L231" s="196">
        <v>168.88190039325727</v>
      </c>
      <c r="M231" s="196">
        <v>210.33766605877778</v>
      </c>
      <c r="N231" s="196">
        <v>183.66139807373699</v>
      </c>
      <c r="O231" s="196">
        <v>172.13737954260679</v>
      </c>
      <c r="P231" s="196">
        <v>177.1720395092419</v>
      </c>
      <c r="Q231" s="196">
        <v>171.39416535892317</v>
      </c>
      <c r="R231" s="196">
        <v>172.13066281522433</v>
      </c>
      <c r="S231" s="196">
        <v>178.57336567083544</v>
      </c>
      <c r="T231" s="196">
        <v>205.78281396786363</v>
      </c>
      <c r="U231" s="196">
        <v>180.5924204721594</v>
      </c>
      <c r="V231" s="196">
        <v>178.18509999912993</v>
      </c>
      <c r="W231" s="196">
        <v>226.09917317418959</v>
      </c>
      <c r="X231" s="196">
        <v>194.79200052174366</v>
      </c>
      <c r="Y231" s="196">
        <v>207.31971680157915</v>
      </c>
      <c r="Z231" s="196">
        <v>205.67357001875556</v>
      </c>
      <c r="AA231" s="196">
        <v>176.20566988631649</v>
      </c>
      <c r="AB231" s="196">
        <v>171.45012759056866</v>
      </c>
      <c r="AC231" s="196">
        <v>179.39378780732898</v>
      </c>
      <c r="AD231" s="196">
        <v>201.94899972768559</v>
      </c>
      <c r="AE231" s="196">
        <v>204.62861547675624</v>
      </c>
      <c r="AF231" s="196">
        <v>175.82758428482552</v>
      </c>
      <c r="AG231" s="196">
        <v>180.19758163465463</v>
      </c>
      <c r="AH231" s="196">
        <v>181.86255871498139</v>
      </c>
      <c r="AI231" s="196">
        <v>191.92811838641239</v>
      </c>
      <c r="AJ231" s="196">
        <v>205.95955904825246</v>
      </c>
      <c r="AK231" s="196">
        <v>189.20514091391092</v>
      </c>
      <c r="AL231" s="196">
        <v>219.89041418305661</v>
      </c>
      <c r="AM231" s="196">
        <v>177.30907367049679</v>
      </c>
    </row>
    <row r="232" spans="4:39" x14ac:dyDescent="0.25">
      <c r="D232" s="13" t="s">
        <v>442</v>
      </c>
      <c r="E232" s="13" t="s">
        <v>443</v>
      </c>
      <c r="F232" s="13" t="s">
        <v>517</v>
      </c>
      <c r="G232" s="13">
        <v>2050</v>
      </c>
      <c r="H232" s="13" t="s">
        <v>518</v>
      </c>
      <c r="I232" s="196">
        <v>168.21395396227859</v>
      </c>
      <c r="J232" s="196">
        <v>175.67144394056103</v>
      </c>
      <c r="K232" s="196">
        <v>169.04729490939917</v>
      </c>
      <c r="L232" s="196">
        <v>168.88190039325727</v>
      </c>
      <c r="M232" s="196">
        <v>210.33766605877778</v>
      </c>
      <c r="N232" s="196">
        <v>183.66139807373699</v>
      </c>
      <c r="O232" s="196">
        <v>172.13737954260679</v>
      </c>
      <c r="P232" s="196">
        <v>177.1720395092419</v>
      </c>
      <c r="Q232" s="196">
        <v>171.39416535892317</v>
      </c>
      <c r="R232" s="196">
        <v>172.13066281522433</v>
      </c>
      <c r="S232" s="196">
        <v>178.57336567083544</v>
      </c>
      <c r="T232" s="196">
        <v>205.78281396786363</v>
      </c>
      <c r="U232" s="196">
        <v>180.5924204721594</v>
      </c>
      <c r="V232" s="196">
        <v>178.18509999912993</v>
      </c>
      <c r="W232" s="196">
        <v>226.09917317418959</v>
      </c>
      <c r="X232" s="196">
        <v>194.79200052174366</v>
      </c>
      <c r="Y232" s="196">
        <v>207.31971680157915</v>
      </c>
      <c r="Z232" s="196">
        <v>205.67357001875556</v>
      </c>
      <c r="AA232" s="196">
        <v>176.20566988631649</v>
      </c>
      <c r="AB232" s="196">
        <v>171.45012759056866</v>
      </c>
      <c r="AC232" s="196">
        <v>179.39378780732898</v>
      </c>
      <c r="AD232" s="196">
        <v>201.94899972768559</v>
      </c>
      <c r="AE232" s="196">
        <v>204.62861547675624</v>
      </c>
      <c r="AF232" s="196">
        <v>175.82758428482552</v>
      </c>
      <c r="AG232" s="196">
        <v>180.19758163465463</v>
      </c>
      <c r="AH232" s="196">
        <v>181.86255871498139</v>
      </c>
      <c r="AI232" s="196">
        <v>191.92811838641239</v>
      </c>
      <c r="AJ232" s="196">
        <v>205.95955904825246</v>
      </c>
      <c r="AK232" s="196">
        <v>189.20514091391092</v>
      </c>
      <c r="AL232" s="196">
        <v>219.89041418305661</v>
      </c>
      <c r="AM232" s="196">
        <v>177.30907367049679</v>
      </c>
    </row>
    <row r="233" spans="4:39" x14ac:dyDescent="0.25">
      <c r="D233" s="13" t="s">
        <v>444</v>
      </c>
      <c r="E233" s="13" t="s">
        <v>445</v>
      </c>
      <c r="F233" s="13" t="s">
        <v>517</v>
      </c>
      <c r="G233" s="13">
        <v>2050</v>
      </c>
      <c r="H233" s="13" t="s">
        <v>518</v>
      </c>
      <c r="I233" s="196">
        <v>168.21395396227859</v>
      </c>
      <c r="J233" s="196">
        <v>175.67144394056103</v>
      </c>
      <c r="K233" s="196">
        <v>169.04729490939917</v>
      </c>
      <c r="L233" s="196">
        <v>168.88190039325727</v>
      </c>
      <c r="M233" s="196">
        <v>210.33766605877778</v>
      </c>
      <c r="N233" s="196">
        <v>183.66139807373699</v>
      </c>
      <c r="O233" s="196">
        <v>172.13737954260679</v>
      </c>
      <c r="P233" s="196">
        <v>177.1720395092419</v>
      </c>
      <c r="Q233" s="196">
        <v>171.39416535892317</v>
      </c>
      <c r="R233" s="196">
        <v>172.13066281522433</v>
      </c>
      <c r="S233" s="196">
        <v>178.57336567083544</v>
      </c>
      <c r="T233" s="196">
        <v>205.78281396786363</v>
      </c>
      <c r="U233" s="196">
        <v>180.5924204721594</v>
      </c>
      <c r="V233" s="196">
        <v>178.18509999912993</v>
      </c>
      <c r="W233" s="196">
        <v>226.09917317418959</v>
      </c>
      <c r="X233" s="196">
        <v>194.79200052174366</v>
      </c>
      <c r="Y233" s="196">
        <v>207.31971680157915</v>
      </c>
      <c r="Z233" s="196">
        <v>205.67357001875556</v>
      </c>
      <c r="AA233" s="196">
        <v>176.20566988631649</v>
      </c>
      <c r="AB233" s="196">
        <v>171.45012759056866</v>
      </c>
      <c r="AC233" s="196">
        <v>179.39378780732898</v>
      </c>
      <c r="AD233" s="196">
        <v>201.94899972768559</v>
      </c>
      <c r="AE233" s="196">
        <v>204.62861547675624</v>
      </c>
      <c r="AF233" s="196">
        <v>175.82758428482552</v>
      </c>
      <c r="AG233" s="196">
        <v>180.19758163465463</v>
      </c>
      <c r="AH233" s="196">
        <v>181.86255871498139</v>
      </c>
      <c r="AI233" s="196">
        <v>191.92811838641239</v>
      </c>
      <c r="AJ233" s="196">
        <v>205.95955904825246</v>
      </c>
      <c r="AK233" s="196">
        <v>189.20514091391092</v>
      </c>
      <c r="AL233" s="196">
        <v>219.89041418305661</v>
      </c>
      <c r="AM233" s="196">
        <v>177.30907367049679</v>
      </c>
    </row>
    <row r="234" spans="4:39" x14ac:dyDescent="0.25">
      <c r="D234" s="13" t="s">
        <v>446</v>
      </c>
      <c r="E234" s="13" t="s">
        <v>447</v>
      </c>
      <c r="F234" s="13" t="s">
        <v>517</v>
      </c>
      <c r="G234" s="13">
        <v>2050</v>
      </c>
      <c r="H234" s="13" t="s">
        <v>518</v>
      </c>
      <c r="I234" s="196">
        <v>168.21395396227859</v>
      </c>
      <c r="J234" s="196">
        <v>175.67144394056103</v>
      </c>
      <c r="K234" s="196">
        <v>169.04729490939917</v>
      </c>
      <c r="L234" s="196">
        <v>168.88190039325727</v>
      </c>
      <c r="M234" s="196">
        <v>210.33766605877778</v>
      </c>
      <c r="N234" s="196">
        <v>183.66139807373699</v>
      </c>
      <c r="O234" s="196">
        <v>172.13737954260679</v>
      </c>
      <c r="P234" s="196">
        <v>177.1720395092419</v>
      </c>
      <c r="Q234" s="196">
        <v>171.39416535892317</v>
      </c>
      <c r="R234" s="196">
        <v>172.13066281522433</v>
      </c>
      <c r="S234" s="196">
        <v>178.57336567083544</v>
      </c>
      <c r="T234" s="196">
        <v>205.78281396786363</v>
      </c>
      <c r="U234" s="196">
        <v>180.5924204721594</v>
      </c>
      <c r="V234" s="196">
        <v>178.18509999912993</v>
      </c>
      <c r="W234" s="196">
        <v>226.09917317418959</v>
      </c>
      <c r="X234" s="196">
        <v>194.79200052174366</v>
      </c>
      <c r="Y234" s="196">
        <v>207.31971680157915</v>
      </c>
      <c r="Z234" s="196">
        <v>205.67357001875556</v>
      </c>
      <c r="AA234" s="196">
        <v>176.20566988631649</v>
      </c>
      <c r="AB234" s="196">
        <v>171.45012759056866</v>
      </c>
      <c r="AC234" s="196">
        <v>179.39378780732898</v>
      </c>
      <c r="AD234" s="196">
        <v>201.94899972768559</v>
      </c>
      <c r="AE234" s="196">
        <v>204.62861547675624</v>
      </c>
      <c r="AF234" s="196">
        <v>175.82758428482552</v>
      </c>
      <c r="AG234" s="196">
        <v>180.19758163465463</v>
      </c>
      <c r="AH234" s="196">
        <v>181.86255871498139</v>
      </c>
      <c r="AI234" s="196">
        <v>191.92811838641239</v>
      </c>
      <c r="AJ234" s="196">
        <v>205.95955904825246</v>
      </c>
      <c r="AK234" s="196">
        <v>189.20514091391092</v>
      </c>
      <c r="AL234" s="196">
        <v>219.89041418305661</v>
      </c>
      <c r="AM234" s="196">
        <v>177.30907367049679</v>
      </c>
    </row>
    <row r="235" spans="4:39" x14ac:dyDescent="0.25">
      <c r="D235" s="13" t="s">
        <v>173</v>
      </c>
      <c r="E235" s="13" t="s">
        <v>426</v>
      </c>
      <c r="F235" s="13" t="s">
        <v>426</v>
      </c>
      <c r="G235" s="13" t="s">
        <v>426</v>
      </c>
      <c r="H235" s="13" t="s">
        <v>426</v>
      </c>
      <c r="I235" s="196" t="s">
        <v>426</v>
      </c>
      <c r="J235" s="196" t="s">
        <v>426</v>
      </c>
      <c r="K235" s="196" t="s">
        <v>426</v>
      </c>
      <c r="L235" s="196" t="s">
        <v>426</v>
      </c>
      <c r="M235" s="196" t="s">
        <v>426</v>
      </c>
      <c r="N235" s="196" t="s">
        <v>426</v>
      </c>
      <c r="O235" s="196" t="s">
        <v>426</v>
      </c>
      <c r="P235" s="196" t="s">
        <v>426</v>
      </c>
      <c r="Q235" s="196" t="s">
        <v>426</v>
      </c>
      <c r="R235" s="196" t="s">
        <v>426</v>
      </c>
      <c r="S235" s="196" t="s">
        <v>426</v>
      </c>
      <c r="T235" s="196" t="s">
        <v>426</v>
      </c>
      <c r="U235" s="196" t="s">
        <v>426</v>
      </c>
      <c r="V235" s="196" t="s">
        <v>426</v>
      </c>
      <c r="W235" s="196" t="s">
        <v>426</v>
      </c>
      <c r="X235" s="196" t="s">
        <v>426</v>
      </c>
      <c r="Y235" s="196" t="s">
        <v>426</v>
      </c>
      <c r="Z235" s="196" t="s">
        <v>426</v>
      </c>
      <c r="AA235" s="196" t="s">
        <v>426</v>
      </c>
      <c r="AB235" s="196" t="s">
        <v>426</v>
      </c>
      <c r="AC235" s="196" t="s">
        <v>426</v>
      </c>
      <c r="AD235" s="196" t="s">
        <v>426</v>
      </c>
      <c r="AE235" s="196" t="s">
        <v>426</v>
      </c>
      <c r="AF235" s="196" t="s">
        <v>426</v>
      </c>
      <c r="AG235" s="196" t="s">
        <v>426</v>
      </c>
      <c r="AH235" s="196" t="s">
        <v>426</v>
      </c>
      <c r="AI235" s="196" t="s">
        <v>426</v>
      </c>
      <c r="AJ235" s="196" t="s">
        <v>426</v>
      </c>
      <c r="AK235" s="196" t="s">
        <v>426</v>
      </c>
      <c r="AL235" s="196" t="s">
        <v>426</v>
      </c>
      <c r="AM235" s="196" t="s">
        <v>426</v>
      </c>
    </row>
    <row r="236" spans="4:39" x14ac:dyDescent="0.25">
      <c r="D236" s="13" t="s">
        <v>448</v>
      </c>
      <c r="E236" s="13" t="s">
        <v>449</v>
      </c>
      <c r="F236" s="13" t="s">
        <v>517</v>
      </c>
      <c r="G236" s="13">
        <v>2030</v>
      </c>
      <c r="H236" s="13" t="s">
        <v>518</v>
      </c>
      <c r="I236" s="196">
        <v>1015.6169383103037</v>
      </c>
      <c r="J236" s="196">
        <v>1060.6426508675477</v>
      </c>
      <c r="K236" s="196">
        <v>1020.6483590774122</v>
      </c>
      <c r="L236" s="196">
        <v>1019.6497649171737</v>
      </c>
      <c r="M236" s="196">
        <v>1269.9451584251751</v>
      </c>
      <c r="N236" s="196">
        <v>1108.8831955003407</v>
      </c>
      <c r="O236" s="196">
        <v>1039.3052078130515</v>
      </c>
      <c r="P236" s="196">
        <v>1069.7027213385586</v>
      </c>
      <c r="Q236" s="196">
        <v>1034.8179408773321</v>
      </c>
      <c r="R236" s="196">
        <v>1039.2646545656012</v>
      </c>
      <c r="S236" s="196">
        <v>1078.1634378979645</v>
      </c>
      <c r="T236" s="196">
        <v>1242.4445568040521</v>
      </c>
      <c r="U236" s="196">
        <v>1090.3537836290996</v>
      </c>
      <c r="V236" s="196">
        <v>1075.8192257594342</v>
      </c>
      <c r="W236" s="196">
        <v>1365.1076180347998</v>
      </c>
      <c r="X236" s="196">
        <v>1176.0858746688518</v>
      </c>
      <c r="Y236" s="196">
        <v>1251.7238378249872</v>
      </c>
      <c r="Z236" s="196">
        <v>1241.7849801012364</v>
      </c>
      <c r="AA236" s="196">
        <v>1063.8681200192671</v>
      </c>
      <c r="AB236" s="196">
        <v>1035.1558212316429</v>
      </c>
      <c r="AC236" s="196">
        <v>1083.1168594112262</v>
      </c>
      <c r="AD236" s="196">
        <v>1219.2973291874112</v>
      </c>
      <c r="AE236" s="196">
        <v>1235.4759105643727</v>
      </c>
      <c r="AF236" s="196">
        <v>1061.5853715791966</v>
      </c>
      <c r="AG236" s="196">
        <v>1087.9698850176765</v>
      </c>
      <c r="AH236" s="196">
        <v>1098.0224334825766</v>
      </c>
      <c r="AI236" s="196">
        <v>1158.7947573896104</v>
      </c>
      <c r="AJ236" s="196">
        <v>1243.5116816957611</v>
      </c>
      <c r="AK236" s="196">
        <v>1142.3543731137015</v>
      </c>
      <c r="AL236" s="196">
        <v>1327.6213058190185</v>
      </c>
      <c r="AM236" s="196">
        <v>1070.5300856089975</v>
      </c>
    </row>
    <row r="237" spans="4:39" x14ac:dyDescent="0.25">
      <c r="D237" s="13" t="s">
        <v>451</v>
      </c>
      <c r="E237" s="13" t="s">
        <v>452</v>
      </c>
      <c r="F237" s="13" t="s">
        <v>517</v>
      </c>
      <c r="G237" s="13">
        <v>2030</v>
      </c>
      <c r="H237" s="13" t="s">
        <v>518</v>
      </c>
      <c r="I237" s="196">
        <v>1015.6169383103037</v>
      </c>
      <c r="J237" s="196">
        <v>1060.6426508675477</v>
      </c>
      <c r="K237" s="196">
        <v>1020.6483590774122</v>
      </c>
      <c r="L237" s="196">
        <v>1019.6497649171737</v>
      </c>
      <c r="M237" s="196">
        <v>1269.9451584251751</v>
      </c>
      <c r="N237" s="196">
        <v>1108.8831955003407</v>
      </c>
      <c r="O237" s="196">
        <v>1039.3052078130515</v>
      </c>
      <c r="P237" s="196">
        <v>1069.7027213385586</v>
      </c>
      <c r="Q237" s="196">
        <v>1034.8179408773321</v>
      </c>
      <c r="R237" s="196">
        <v>1039.2646545656012</v>
      </c>
      <c r="S237" s="196">
        <v>1078.1634378979645</v>
      </c>
      <c r="T237" s="196">
        <v>1242.4445568040521</v>
      </c>
      <c r="U237" s="196">
        <v>1090.3537836290996</v>
      </c>
      <c r="V237" s="196">
        <v>1075.8192257594342</v>
      </c>
      <c r="W237" s="196">
        <v>1365.1076180347998</v>
      </c>
      <c r="X237" s="196">
        <v>1176.0858746688518</v>
      </c>
      <c r="Y237" s="196">
        <v>1251.7238378249872</v>
      </c>
      <c r="Z237" s="196">
        <v>1241.7849801012364</v>
      </c>
      <c r="AA237" s="196">
        <v>1063.8681200192671</v>
      </c>
      <c r="AB237" s="196">
        <v>1035.1558212316429</v>
      </c>
      <c r="AC237" s="196">
        <v>1083.1168594112262</v>
      </c>
      <c r="AD237" s="196">
        <v>1219.2973291874112</v>
      </c>
      <c r="AE237" s="196">
        <v>1235.4759105643727</v>
      </c>
      <c r="AF237" s="196">
        <v>1061.5853715791966</v>
      </c>
      <c r="AG237" s="196">
        <v>1087.9698850176765</v>
      </c>
      <c r="AH237" s="196">
        <v>1098.0224334825766</v>
      </c>
      <c r="AI237" s="196">
        <v>1158.7947573896104</v>
      </c>
      <c r="AJ237" s="196">
        <v>1243.5116816957611</v>
      </c>
      <c r="AK237" s="196">
        <v>1142.3543731137015</v>
      </c>
      <c r="AL237" s="196">
        <v>1327.6213058190185</v>
      </c>
      <c r="AM237" s="196">
        <v>1070.5300856089975</v>
      </c>
    </row>
    <row r="238" spans="4:39" x14ac:dyDescent="0.25">
      <c r="D238" s="13" t="s">
        <v>453</v>
      </c>
      <c r="E238" s="13" t="s">
        <v>454</v>
      </c>
      <c r="F238" s="13" t="s">
        <v>517</v>
      </c>
      <c r="G238" s="13">
        <v>2030</v>
      </c>
      <c r="H238" s="13" t="s">
        <v>518</v>
      </c>
      <c r="I238" s="196">
        <v>1015.6169383103037</v>
      </c>
      <c r="J238" s="196">
        <v>1060.6426508675477</v>
      </c>
      <c r="K238" s="196">
        <v>1020.6483590774122</v>
      </c>
      <c r="L238" s="196">
        <v>1019.6497649171737</v>
      </c>
      <c r="M238" s="196">
        <v>1269.9451584251751</v>
      </c>
      <c r="N238" s="196">
        <v>1108.8831955003407</v>
      </c>
      <c r="O238" s="196">
        <v>1039.3052078130515</v>
      </c>
      <c r="P238" s="196">
        <v>1069.7027213385586</v>
      </c>
      <c r="Q238" s="196">
        <v>1034.8179408773321</v>
      </c>
      <c r="R238" s="196">
        <v>1039.2646545656012</v>
      </c>
      <c r="S238" s="196">
        <v>1078.1634378979645</v>
      </c>
      <c r="T238" s="196">
        <v>1242.4445568040521</v>
      </c>
      <c r="U238" s="196">
        <v>1090.3537836290996</v>
      </c>
      <c r="V238" s="196">
        <v>1075.8192257594342</v>
      </c>
      <c r="W238" s="196">
        <v>1365.1076180347998</v>
      </c>
      <c r="X238" s="196">
        <v>1176.0858746688518</v>
      </c>
      <c r="Y238" s="196">
        <v>1251.7238378249872</v>
      </c>
      <c r="Z238" s="196">
        <v>1241.7849801012364</v>
      </c>
      <c r="AA238" s="196">
        <v>1063.8681200192671</v>
      </c>
      <c r="AB238" s="196">
        <v>1035.1558212316429</v>
      </c>
      <c r="AC238" s="196">
        <v>1083.1168594112262</v>
      </c>
      <c r="AD238" s="196">
        <v>1219.2973291874112</v>
      </c>
      <c r="AE238" s="196">
        <v>1235.4759105643727</v>
      </c>
      <c r="AF238" s="196">
        <v>1061.5853715791966</v>
      </c>
      <c r="AG238" s="196">
        <v>1087.9698850176765</v>
      </c>
      <c r="AH238" s="196">
        <v>1098.0224334825766</v>
      </c>
      <c r="AI238" s="196">
        <v>1158.7947573896104</v>
      </c>
      <c r="AJ238" s="196">
        <v>1243.5116816957611</v>
      </c>
      <c r="AK238" s="196">
        <v>1142.3543731137015</v>
      </c>
      <c r="AL238" s="196">
        <v>1327.6213058190185</v>
      </c>
      <c r="AM238" s="196">
        <v>1070.5300856089975</v>
      </c>
    </row>
    <row r="239" spans="4:39" x14ac:dyDescent="0.25">
      <c r="D239" s="13" t="s">
        <v>455</v>
      </c>
      <c r="E239" s="13" t="s">
        <v>456</v>
      </c>
      <c r="F239" s="13" t="s">
        <v>517</v>
      </c>
      <c r="G239" s="13">
        <v>2030</v>
      </c>
      <c r="H239" s="13" t="s">
        <v>518</v>
      </c>
      <c r="I239" s="196">
        <v>1015.6169383103037</v>
      </c>
      <c r="J239" s="196">
        <v>1060.6426508675477</v>
      </c>
      <c r="K239" s="196">
        <v>1020.6483590774122</v>
      </c>
      <c r="L239" s="196">
        <v>1019.6497649171737</v>
      </c>
      <c r="M239" s="196">
        <v>1269.9451584251751</v>
      </c>
      <c r="N239" s="196">
        <v>1108.8831955003407</v>
      </c>
      <c r="O239" s="196">
        <v>1039.3052078130515</v>
      </c>
      <c r="P239" s="196">
        <v>1069.7027213385586</v>
      </c>
      <c r="Q239" s="196">
        <v>1034.8179408773321</v>
      </c>
      <c r="R239" s="196">
        <v>1039.2646545656012</v>
      </c>
      <c r="S239" s="196">
        <v>1078.1634378979645</v>
      </c>
      <c r="T239" s="196">
        <v>1242.4445568040521</v>
      </c>
      <c r="U239" s="196">
        <v>1090.3537836290996</v>
      </c>
      <c r="V239" s="196">
        <v>1075.8192257594342</v>
      </c>
      <c r="W239" s="196">
        <v>1365.1076180347998</v>
      </c>
      <c r="X239" s="196">
        <v>1176.0858746688518</v>
      </c>
      <c r="Y239" s="196">
        <v>1251.7238378249872</v>
      </c>
      <c r="Z239" s="196">
        <v>1241.7849801012364</v>
      </c>
      <c r="AA239" s="196">
        <v>1063.8681200192671</v>
      </c>
      <c r="AB239" s="196">
        <v>1035.1558212316429</v>
      </c>
      <c r="AC239" s="196">
        <v>1083.1168594112262</v>
      </c>
      <c r="AD239" s="196">
        <v>1219.2973291874112</v>
      </c>
      <c r="AE239" s="196">
        <v>1235.4759105643727</v>
      </c>
      <c r="AF239" s="196">
        <v>1061.5853715791966</v>
      </c>
      <c r="AG239" s="196">
        <v>1087.9698850176765</v>
      </c>
      <c r="AH239" s="196">
        <v>1098.0224334825766</v>
      </c>
      <c r="AI239" s="196">
        <v>1158.7947573896104</v>
      </c>
      <c r="AJ239" s="196">
        <v>1243.5116816957611</v>
      </c>
      <c r="AK239" s="196">
        <v>1142.3543731137015</v>
      </c>
      <c r="AL239" s="196">
        <v>1327.6213058190185</v>
      </c>
      <c r="AM239" s="196">
        <v>1070.5300856089975</v>
      </c>
    </row>
    <row r="240" spans="4:39" x14ac:dyDescent="0.25">
      <c r="D240" s="13" t="s">
        <v>457</v>
      </c>
      <c r="E240" s="13" t="s">
        <v>458</v>
      </c>
      <c r="F240" s="13" t="s">
        <v>517</v>
      </c>
      <c r="G240" s="13">
        <v>2030</v>
      </c>
      <c r="H240" s="13" t="s">
        <v>518</v>
      </c>
      <c r="I240" s="196">
        <v>1015.6169383103037</v>
      </c>
      <c r="J240" s="196">
        <v>1060.6426508675477</v>
      </c>
      <c r="K240" s="196">
        <v>1020.6483590774122</v>
      </c>
      <c r="L240" s="196">
        <v>1019.6497649171737</v>
      </c>
      <c r="M240" s="196">
        <v>1269.9451584251751</v>
      </c>
      <c r="N240" s="196">
        <v>1108.8831955003407</v>
      </c>
      <c r="O240" s="196">
        <v>1039.3052078130515</v>
      </c>
      <c r="P240" s="196">
        <v>1069.7027213385586</v>
      </c>
      <c r="Q240" s="196">
        <v>1034.8179408773321</v>
      </c>
      <c r="R240" s="196">
        <v>1039.2646545656012</v>
      </c>
      <c r="S240" s="196">
        <v>1078.1634378979645</v>
      </c>
      <c r="T240" s="196">
        <v>1242.4445568040521</v>
      </c>
      <c r="U240" s="196">
        <v>1090.3537836290996</v>
      </c>
      <c r="V240" s="196">
        <v>1075.8192257594342</v>
      </c>
      <c r="W240" s="196">
        <v>1365.1076180347998</v>
      </c>
      <c r="X240" s="196">
        <v>1176.0858746688518</v>
      </c>
      <c r="Y240" s="196">
        <v>1251.7238378249872</v>
      </c>
      <c r="Z240" s="196">
        <v>1241.7849801012364</v>
      </c>
      <c r="AA240" s="196">
        <v>1063.8681200192671</v>
      </c>
      <c r="AB240" s="196">
        <v>1035.1558212316429</v>
      </c>
      <c r="AC240" s="196">
        <v>1083.1168594112262</v>
      </c>
      <c r="AD240" s="196">
        <v>1219.2973291874112</v>
      </c>
      <c r="AE240" s="196">
        <v>1235.4759105643727</v>
      </c>
      <c r="AF240" s="196">
        <v>1061.5853715791966</v>
      </c>
      <c r="AG240" s="196">
        <v>1087.9698850176765</v>
      </c>
      <c r="AH240" s="196">
        <v>1098.0224334825766</v>
      </c>
      <c r="AI240" s="196">
        <v>1158.7947573896104</v>
      </c>
      <c r="AJ240" s="196">
        <v>1243.5116816957611</v>
      </c>
      <c r="AK240" s="196">
        <v>1142.3543731137015</v>
      </c>
      <c r="AL240" s="196">
        <v>1327.6213058190185</v>
      </c>
      <c r="AM240" s="196">
        <v>1070.5300856089975</v>
      </c>
    </row>
    <row r="241" spans="4:39" x14ac:dyDescent="0.25">
      <c r="D241" s="13" t="s">
        <v>459</v>
      </c>
      <c r="E241" s="13" t="s">
        <v>460</v>
      </c>
      <c r="F241" s="13" t="s">
        <v>517</v>
      </c>
      <c r="G241" s="13">
        <v>2030</v>
      </c>
      <c r="H241" s="13" t="s">
        <v>518</v>
      </c>
      <c r="I241" s="196">
        <v>1015.6169383103037</v>
      </c>
      <c r="J241" s="196">
        <v>1060.6426508675477</v>
      </c>
      <c r="K241" s="196">
        <v>1020.6483590774122</v>
      </c>
      <c r="L241" s="196">
        <v>1019.6497649171737</v>
      </c>
      <c r="M241" s="196">
        <v>1269.9451584251751</v>
      </c>
      <c r="N241" s="196">
        <v>1108.8831955003407</v>
      </c>
      <c r="O241" s="196">
        <v>1039.3052078130515</v>
      </c>
      <c r="P241" s="196">
        <v>1069.7027213385586</v>
      </c>
      <c r="Q241" s="196">
        <v>1034.8179408773321</v>
      </c>
      <c r="R241" s="196">
        <v>1039.2646545656012</v>
      </c>
      <c r="S241" s="196">
        <v>1078.1634378979645</v>
      </c>
      <c r="T241" s="196">
        <v>1242.4445568040521</v>
      </c>
      <c r="U241" s="196">
        <v>1090.3537836290996</v>
      </c>
      <c r="V241" s="196">
        <v>1075.8192257594342</v>
      </c>
      <c r="W241" s="196">
        <v>1365.1076180347998</v>
      </c>
      <c r="X241" s="196">
        <v>1176.0858746688518</v>
      </c>
      <c r="Y241" s="196">
        <v>1251.7238378249872</v>
      </c>
      <c r="Z241" s="196">
        <v>1241.7849801012364</v>
      </c>
      <c r="AA241" s="196">
        <v>1063.8681200192671</v>
      </c>
      <c r="AB241" s="196">
        <v>1035.1558212316429</v>
      </c>
      <c r="AC241" s="196">
        <v>1083.1168594112262</v>
      </c>
      <c r="AD241" s="196">
        <v>1219.2973291874112</v>
      </c>
      <c r="AE241" s="196">
        <v>1235.4759105643727</v>
      </c>
      <c r="AF241" s="196">
        <v>1061.5853715791966</v>
      </c>
      <c r="AG241" s="196">
        <v>1087.9698850176765</v>
      </c>
      <c r="AH241" s="196">
        <v>1098.0224334825766</v>
      </c>
      <c r="AI241" s="196">
        <v>1158.7947573896104</v>
      </c>
      <c r="AJ241" s="196">
        <v>1243.5116816957611</v>
      </c>
      <c r="AK241" s="196">
        <v>1142.3543731137015</v>
      </c>
      <c r="AL241" s="196">
        <v>1327.6213058190185</v>
      </c>
      <c r="AM241" s="196">
        <v>1070.5300856089975</v>
      </c>
    </row>
    <row r="242" spans="4:39" x14ac:dyDescent="0.25">
      <c r="D242" s="13" t="s">
        <v>462</v>
      </c>
      <c r="E242" s="13" t="s">
        <v>463</v>
      </c>
      <c r="F242" s="13" t="s">
        <v>517</v>
      </c>
      <c r="G242" s="13">
        <v>2030</v>
      </c>
      <c r="H242" s="13" t="s">
        <v>518</v>
      </c>
      <c r="I242" s="196">
        <v>1015.6169383103037</v>
      </c>
      <c r="J242" s="196">
        <v>1060.6426508675477</v>
      </c>
      <c r="K242" s="196">
        <v>1020.6483590774122</v>
      </c>
      <c r="L242" s="196">
        <v>1019.6497649171737</v>
      </c>
      <c r="M242" s="196">
        <v>1269.9451584251751</v>
      </c>
      <c r="N242" s="196">
        <v>1108.8831955003407</v>
      </c>
      <c r="O242" s="196">
        <v>1039.3052078130515</v>
      </c>
      <c r="P242" s="196">
        <v>1069.7027213385586</v>
      </c>
      <c r="Q242" s="196">
        <v>1034.8179408773321</v>
      </c>
      <c r="R242" s="196">
        <v>1039.2646545656012</v>
      </c>
      <c r="S242" s="196">
        <v>1078.1634378979645</v>
      </c>
      <c r="T242" s="196">
        <v>1242.4445568040521</v>
      </c>
      <c r="U242" s="196">
        <v>1090.3537836290996</v>
      </c>
      <c r="V242" s="196">
        <v>1075.8192257594342</v>
      </c>
      <c r="W242" s="196">
        <v>1365.1076180347998</v>
      </c>
      <c r="X242" s="196">
        <v>1176.0858746688518</v>
      </c>
      <c r="Y242" s="196">
        <v>1251.7238378249872</v>
      </c>
      <c r="Z242" s="196">
        <v>1241.7849801012364</v>
      </c>
      <c r="AA242" s="196">
        <v>1063.8681200192671</v>
      </c>
      <c r="AB242" s="196">
        <v>1035.1558212316429</v>
      </c>
      <c r="AC242" s="196">
        <v>1083.1168594112262</v>
      </c>
      <c r="AD242" s="196">
        <v>1219.2973291874112</v>
      </c>
      <c r="AE242" s="196">
        <v>1235.4759105643727</v>
      </c>
      <c r="AF242" s="196">
        <v>1061.5853715791966</v>
      </c>
      <c r="AG242" s="196">
        <v>1087.9698850176765</v>
      </c>
      <c r="AH242" s="196">
        <v>1098.0224334825766</v>
      </c>
      <c r="AI242" s="196">
        <v>1158.7947573896104</v>
      </c>
      <c r="AJ242" s="196">
        <v>1243.5116816957611</v>
      </c>
      <c r="AK242" s="196">
        <v>1142.3543731137015</v>
      </c>
      <c r="AL242" s="196">
        <v>1327.6213058190185</v>
      </c>
      <c r="AM242" s="196">
        <v>1070.5300856089975</v>
      </c>
    </row>
    <row r="243" spans="4:39" x14ac:dyDescent="0.25">
      <c r="D243" s="13" t="s">
        <v>448</v>
      </c>
      <c r="E243" s="13" t="s">
        <v>449</v>
      </c>
      <c r="F243" s="13" t="s">
        <v>517</v>
      </c>
      <c r="G243" s="13">
        <v>2050</v>
      </c>
      <c r="H243" s="13" t="s">
        <v>518</v>
      </c>
      <c r="I243" s="196">
        <v>705.80436864621345</v>
      </c>
      <c r="J243" s="196">
        <v>737.09504865119959</v>
      </c>
      <c r="K243" s="196">
        <v>709.30096133186771</v>
      </c>
      <c r="L243" s="196">
        <v>708.60698696592863</v>
      </c>
      <c r="M243" s="196">
        <v>882.55011013191427</v>
      </c>
      <c r="N243" s="196">
        <v>770.61988056700511</v>
      </c>
      <c r="O243" s="196">
        <v>722.26656366289399</v>
      </c>
      <c r="P243" s="196">
        <v>743.39135691218723</v>
      </c>
      <c r="Q243" s="196">
        <v>719.14813142033847</v>
      </c>
      <c r="R243" s="196">
        <v>722.23838112858039</v>
      </c>
      <c r="S243" s="196">
        <v>749.27114335946828</v>
      </c>
      <c r="T243" s="196">
        <v>863.43852973933008</v>
      </c>
      <c r="U243" s="196">
        <v>757.74284065772054</v>
      </c>
      <c r="V243" s="196">
        <v>747.64202995460425</v>
      </c>
      <c r="W243" s="196">
        <v>948.68339049580538</v>
      </c>
      <c r="X243" s="196">
        <v>817.32247359462656</v>
      </c>
      <c r="Y243" s="196">
        <v>869.887178669278</v>
      </c>
      <c r="Z243" s="196">
        <v>862.98015601519819</v>
      </c>
      <c r="AA243" s="196">
        <v>739.33659281252926</v>
      </c>
      <c r="AB243" s="196">
        <v>719.38294183079597</v>
      </c>
      <c r="AC243" s="196">
        <v>752.71353035788002</v>
      </c>
      <c r="AD243" s="196">
        <v>847.35233251515388</v>
      </c>
      <c r="AE243" s="196">
        <v>858.59565958427061</v>
      </c>
      <c r="AF243" s="196">
        <v>737.75019368826645</v>
      </c>
      <c r="AG243" s="196">
        <v>756.08614708469759</v>
      </c>
      <c r="AH243" s="196">
        <v>763.07217927352531</v>
      </c>
      <c r="AI243" s="196">
        <v>805.30598819141255</v>
      </c>
      <c r="AJ243" s="196">
        <v>864.18012963004514</v>
      </c>
      <c r="AK243" s="196">
        <v>793.8807208426183</v>
      </c>
      <c r="AL243" s="196">
        <v>922.63222698296272</v>
      </c>
      <c r="AM243" s="196">
        <v>743.96633483399</v>
      </c>
    </row>
    <row r="244" spans="4:39" x14ac:dyDescent="0.25">
      <c r="D244" s="13" t="s">
        <v>451</v>
      </c>
      <c r="E244" s="13" t="s">
        <v>452</v>
      </c>
      <c r="F244" s="13" t="s">
        <v>517</v>
      </c>
      <c r="G244" s="13">
        <v>2050</v>
      </c>
      <c r="H244" s="13" t="s">
        <v>518</v>
      </c>
      <c r="I244" s="196">
        <v>705.80436864621345</v>
      </c>
      <c r="J244" s="196">
        <v>737.09504865119959</v>
      </c>
      <c r="K244" s="196">
        <v>709.30096133186771</v>
      </c>
      <c r="L244" s="196">
        <v>708.60698696592863</v>
      </c>
      <c r="M244" s="196">
        <v>882.55011013191427</v>
      </c>
      <c r="N244" s="196">
        <v>770.61988056700511</v>
      </c>
      <c r="O244" s="196">
        <v>722.26656366289399</v>
      </c>
      <c r="P244" s="196">
        <v>743.39135691218723</v>
      </c>
      <c r="Q244" s="196">
        <v>719.14813142033847</v>
      </c>
      <c r="R244" s="196">
        <v>722.23838112858039</v>
      </c>
      <c r="S244" s="196">
        <v>749.27114335946828</v>
      </c>
      <c r="T244" s="196">
        <v>863.43852973933008</v>
      </c>
      <c r="U244" s="196">
        <v>757.74284065772054</v>
      </c>
      <c r="V244" s="196">
        <v>747.64202995460425</v>
      </c>
      <c r="W244" s="196">
        <v>948.68339049580538</v>
      </c>
      <c r="X244" s="196">
        <v>817.32247359462656</v>
      </c>
      <c r="Y244" s="196">
        <v>869.887178669278</v>
      </c>
      <c r="Z244" s="196">
        <v>862.98015601519819</v>
      </c>
      <c r="AA244" s="196">
        <v>739.33659281252926</v>
      </c>
      <c r="AB244" s="196">
        <v>719.38294183079597</v>
      </c>
      <c r="AC244" s="196">
        <v>752.71353035788002</v>
      </c>
      <c r="AD244" s="196">
        <v>847.35233251515388</v>
      </c>
      <c r="AE244" s="196">
        <v>858.59565958427061</v>
      </c>
      <c r="AF244" s="196">
        <v>737.75019368826645</v>
      </c>
      <c r="AG244" s="196">
        <v>756.08614708469759</v>
      </c>
      <c r="AH244" s="196">
        <v>763.07217927352531</v>
      </c>
      <c r="AI244" s="196">
        <v>805.30598819141255</v>
      </c>
      <c r="AJ244" s="196">
        <v>864.18012963004514</v>
      </c>
      <c r="AK244" s="196">
        <v>793.8807208426183</v>
      </c>
      <c r="AL244" s="196">
        <v>922.63222698296272</v>
      </c>
      <c r="AM244" s="196">
        <v>743.96633483399</v>
      </c>
    </row>
    <row r="245" spans="4:39" x14ac:dyDescent="0.25">
      <c r="D245" s="13" t="s">
        <v>453</v>
      </c>
      <c r="E245" s="13" t="s">
        <v>454</v>
      </c>
      <c r="F245" s="13" t="s">
        <v>517</v>
      </c>
      <c r="G245" s="13">
        <v>2050</v>
      </c>
      <c r="H245" s="13" t="s">
        <v>518</v>
      </c>
      <c r="I245" s="196">
        <v>705.80436864621345</v>
      </c>
      <c r="J245" s="196">
        <v>737.09504865119959</v>
      </c>
      <c r="K245" s="196">
        <v>709.30096133186771</v>
      </c>
      <c r="L245" s="196">
        <v>708.60698696592863</v>
      </c>
      <c r="M245" s="196">
        <v>882.55011013191427</v>
      </c>
      <c r="N245" s="196">
        <v>770.61988056700511</v>
      </c>
      <c r="O245" s="196">
        <v>722.26656366289399</v>
      </c>
      <c r="P245" s="196">
        <v>743.39135691218723</v>
      </c>
      <c r="Q245" s="196">
        <v>719.14813142033847</v>
      </c>
      <c r="R245" s="196">
        <v>722.23838112858039</v>
      </c>
      <c r="S245" s="196">
        <v>749.27114335946828</v>
      </c>
      <c r="T245" s="196">
        <v>863.43852973933008</v>
      </c>
      <c r="U245" s="196">
        <v>757.74284065772054</v>
      </c>
      <c r="V245" s="196">
        <v>747.64202995460425</v>
      </c>
      <c r="W245" s="196">
        <v>948.68339049580538</v>
      </c>
      <c r="X245" s="196">
        <v>817.32247359462656</v>
      </c>
      <c r="Y245" s="196">
        <v>869.887178669278</v>
      </c>
      <c r="Z245" s="196">
        <v>862.98015601519819</v>
      </c>
      <c r="AA245" s="196">
        <v>739.33659281252926</v>
      </c>
      <c r="AB245" s="196">
        <v>719.38294183079597</v>
      </c>
      <c r="AC245" s="196">
        <v>752.71353035788002</v>
      </c>
      <c r="AD245" s="196">
        <v>847.35233251515388</v>
      </c>
      <c r="AE245" s="196">
        <v>858.59565958427061</v>
      </c>
      <c r="AF245" s="196">
        <v>737.75019368826645</v>
      </c>
      <c r="AG245" s="196">
        <v>756.08614708469759</v>
      </c>
      <c r="AH245" s="196">
        <v>763.07217927352531</v>
      </c>
      <c r="AI245" s="196">
        <v>805.30598819141255</v>
      </c>
      <c r="AJ245" s="196">
        <v>864.18012963004514</v>
      </c>
      <c r="AK245" s="196">
        <v>793.8807208426183</v>
      </c>
      <c r="AL245" s="196">
        <v>922.63222698296272</v>
      </c>
      <c r="AM245" s="196">
        <v>743.96633483399</v>
      </c>
    </row>
    <row r="246" spans="4:39" x14ac:dyDescent="0.25">
      <c r="D246" s="13" t="s">
        <v>455</v>
      </c>
      <c r="E246" s="13" t="s">
        <v>456</v>
      </c>
      <c r="F246" s="13" t="s">
        <v>517</v>
      </c>
      <c r="G246" s="13">
        <v>2050</v>
      </c>
      <c r="H246" s="13" t="s">
        <v>518</v>
      </c>
      <c r="I246" s="196">
        <v>705.80436864621345</v>
      </c>
      <c r="J246" s="196">
        <v>737.09504865119959</v>
      </c>
      <c r="K246" s="196">
        <v>709.30096133186771</v>
      </c>
      <c r="L246" s="196">
        <v>708.60698696592863</v>
      </c>
      <c r="M246" s="196">
        <v>882.55011013191427</v>
      </c>
      <c r="N246" s="196">
        <v>770.61988056700511</v>
      </c>
      <c r="O246" s="196">
        <v>722.26656366289399</v>
      </c>
      <c r="P246" s="196">
        <v>743.39135691218723</v>
      </c>
      <c r="Q246" s="196">
        <v>719.14813142033847</v>
      </c>
      <c r="R246" s="196">
        <v>722.23838112858039</v>
      </c>
      <c r="S246" s="196">
        <v>749.27114335946828</v>
      </c>
      <c r="T246" s="196">
        <v>863.43852973933008</v>
      </c>
      <c r="U246" s="196">
        <v>757.74284065772054</v>
      </c>
      <c r="V246" s="196">
        <v>747.64202995460425</v>
      </c>
      <c r="W246" s="196">
        <v>948.68339049580538</v>
      </c>
      <c r="X246" s="196">
        <v>817.32247359462656</v>
      </c>
      <c r="Y246" s="196">
        <v>869.887178669278</v>
      </c>
      <c r="Z246" s="196">
        <v>862.98015601519819</v>
      </c>
      <c r="AA246" s="196">
        <v>739.33659281252926</v>
      </c>
      <c r="AB246" s="196">
        <v>719.38294183079597</v>
      </c>
      <c r="AC246" s="196">
        <v>752.71353035788002</v>
      </c>
      <c r="AD246" s="196">
        <v>847.35233251515388</v>
      </c>
      <c r="AE246" s="196">
        <v>858.59565958427061</v>
      </c>
      <c r="AF246" s="196">
        <v>737.75019368826645</v>
      </c>
      <c r="AG246" s="196">
        <v>756.08614708469759</v>
      </c>
      <c r="AH246" s="196">
        <v>763.07217927352531</v>
      </c>
      <c r="AI246" s="196">
        <v>805.30598819141255</v>
      </c>
      <c r="AJ246" s="196">
        <v>864.18012963004514</v>
      </c>
      <c r="AK246" s="196">
        <v>793.8807208426183</v>
      </c>
      <c r="AL246" s="196">
        <v>922.63222698296272</v>
      </c>
      <c r="AM246" s="196">
        <v>743.96633483399</v>
      </c>
    </row>
    <row r="247" spans="4:39" x14ac:dyDescent="0.25">
      <c r="D247" s="13" t="s">
        <v>457</v>
      </c>
      <c r="E247" s="13" t="s">
        <v>458</v>
      </c>
      <c r="F247" s="13" t="s">
        <v>517</v>
      </c>
      <c r="G247" s="13">
        <v>2050</v>
      </c>
      <c r="H247" s="13" t="s">
        <v>518</v>
      </c>
      <c r="I247" s="196">
        <v>705.80436864621345</v>
      </c>
      <c r="J247" s="196">
        <v>737.09504865119959</v>
      </c>
      <c r="K247" s="196">
        <v>709.30096133186771</v>
      </c>
      <c r="L247" s="196">
        <v>708.60698696592863</v>
      </c>
      <c r="M247" s="196">
        <v>882.55011013191427</v>
      </c>
      <c r="N247" s="196">
        <v>770.61988056700511</v>
      </c>
      <c r="O247" s="196">
        <v>722.26656366289399</v>
      </c>
      <c r="P247" s="196">
        <v>743.39135691218723</v>
      </c>
      <c r="Q247" s="196">
        <v>719.14813142033847</v>
      </c>
      <c r="R247" s="196">
        <v>722.23838112858039</v>
      </c>
      <c r="S247" s="196">
        <v>749.27114335946828</v>
      </c>
      <c r="T247" s="196">
        <v>863.43852973933008</v>
      </c>
      <c r="U247" s="196">
        <v>757.74284065772054</v>
      </c>
      <c r="V247" s="196">
        <v>747.64202995460425</v>
      </c>
      <c r="W247" s="196">
        <v>948.68339049580538</v>
      </c>
      <c r="X247" s="196">
        <v>817.32247359462656</v>
      </c>
      <c r="Y247" s="196">
        <v>869.887178669278</v>
      </c>
      <c r="Z247" s="196">
        <v>862.98015601519819</v>
      </c>
      <c r="AA247" s="196">
        <v>739.33659281252926</v>
      </c>
      <c r="AB247" s="196">
        <v>719.38294183079597</v>
      </c>
      <c r="AC247" s="196">
        <v>752.71353035788002</v>
      </c>
      <c r="AD247" s="196">
        <v>847.35233251515388</v>
      </c>
      <c r="AE247" s="196">
        <v>858.59565958427061</v>
      </c>
      <c r="AF247" s="196">
        <v>737.75019368826645</v>
      </c>
      <c r="AG247" s="196">
        <v>756.08614708469759</v>
      </c>
      <c r="AH247" s="196">
        <v>763.07217927352531</v>
      </c>
      <c r="AI247" s="196">
        <v>805.30598819141255</v>
      </c>
      <c r="AJ247" s="196">
        <v>864.18012963004514</v>
      </c>
      <c r="AK247" s="196">
        <v>793.8807208426183</v>
      </c>
      <c r="AL247" s="196">
        <v>922.63222698296272</v>
      </c>
      <c r="AM247" s="196">
        <v>743.96633483399</v>
      </c>
    </row>
    <row r="248" spans="4:39" x14ac:dyDescent="0.25">
      <c r="D248" s="13" t="s">
        <v>459</v>
      </c>
      <c r="E248" s="13" t="s">
        <v>460</v>
      </c>
      <c r="F248" s="13" t="s">
        <v>517</v>
      </c>
      <c r="G248" s="13">
        <v>2050</v>
      </c>
      <c r="H248" s="13" t="s">
        <v>518</v>
      </c>
      <c r="I248" s="196">
        <v>705.80436864621345</v>
      </c>
      <c r="J248" s="196">
        <v>737.09504865119959</v>
      </c>
      <c r="K248" s="196">
        <v>709.30096133186771</v>
      </c>
      <c r="L248" s="196">
        <v>708.60698696592863</v>
      </c>
      <c r="M248" s="196">
        <v>882.55011013191427</v>
      </c>
      <c r="N248" s="196">
        <v>770.61988056700511</v>
      </c>
      <c r="O248" s="196">
        <v>722.26656366289399</v>
      </c>
      <c r="P248" s="196">
        <v>743.39135691218723</v>
      </c>
      <c r="Q248" s="196">
        <v>719.14813142033847</v>
      </c>
      <c r="R248" s="196">
        <v>722.23838112858039</v>
      </c>
      <c r="S248" s="196">
        <v>749.27114335946828</v>
      </c>
      <c r="T248" s="196">
        <v>863.43852973933008</v>
      </c>
      <c r="U248" s="196">
        <v>757.74284065772054</v>
      </c>
      <c r="V248" s="196">
        <v>747.64202995460425</v>
      </c>
      <c r="W248" s="196">
        <v>948.68339049580538</v>
      </c>
      <c r="X248" s="196">
        <v>817.32247359462656</v>
      </c>
      <c r="Y248" s="196">
        <v>869.887178669278</v>
      </c>
      <c r="Z248" s="196">
        <v>862.98015601519819</v>
      </c>
      <c r="AA248" s="196">
        <v>739.33659281252926</v>
      </c>
      <c r="AB248" s="196">
        <v>719.38294183079597</v>
      </c>
      <c r="AC248" s="196">
        <v>752.71353035788002</v>
      </c>
      <c r="AD248" s="196">
        <v>847.35233251515388</v>
      </c>
      <c r="AE248" s="196">
        <v>858.59565958427061</v>
      </c>
      <c r="AF248" s="196">
        <v>737.75019368826645</v>
      </c>
      <c r="AG248" s="196">
        <v>756.08614708469759</v>
      </c>
      <c r="AH248" s="196">
        <v>763.07217927352531</v>
      </c>
      <c r="AI248" s="196">
        <v>805.30598819141255</v>
      </c>
      <c r="AJ248" s="196">
        <v>864.18012963004514</v>
      </c>
      <c r="AK248" s="196">
        <v>793.8807208426183</v>
      </c>
      <c r="AL248" s="196">
        <v>922.63222698296272</v>
      </c>
      <c r="AM248" s="196">
        <v>743.96633483399</v>
      </c>
    </row>
    <row r="249" spans="4:39" x14ac:dyDescent="0.25">
      <c r="D249" s="13" t="s">
        <v>462</v>
      </c>
      <c r="E249" s="13" t="s">
        <v>463</v>
      </c>
      <c r="F249" s="13" t="s">
        <v>517</v>
      </c>
      <c r="G249" s="13">
        <v>2050</v>
      </c>
      <c r="H249" s="13" t="s">
        <v>518</v>
      </c>
      <c r="I249" s="196">
        <v>705.80436864621345</v>
      </c>
      <c r="J249" s="196">
        <v>737.09504865119959</v>
      </c>
      <c r="K249" s="196">
        <v>709.30096133186771</v>
      </c>
      <c r="L249" s="196">
        <v>708.60698696592863</v>
      </c>
      <c r="M249" s="196">
        <v>882.55011013191427</v>
      </c>
      <c r="N249" s="196">
        <v>770.61988056700511</v>
      </c>
      <c r="O249" s="196">
        <v>722.26656366289399</v>
      </c>
      <c r="P249" s="196">
        <v>743.39135691218723</v>
      </c>
      <c r="Q249" s="196">
        <v>719.14813142033847</v>
      </c>
      <c r="R249" s="196">
        <v>722.23838112858039</v>
      </c>
      <c r="S249" s="196">
        <v>749.27114335946828</v>
      </c>
      <c r="T249" s="196">
        <v>863.43852973933008</v>
      </c>
      <c r="U249" s="196">
        <v>757.74284065772054</v>
      </c>
      <c r="V249" s="196">
        <v>747.64202995460425</v>
      </c>
      <c r="W249" s="196">
        <v>948.68339049580538</v>
      </c>
      <c r="X249" s="196">
        <v>817.32247359462656</v>
      </c>
      <c r="Y249" s="196">
        <v>869.887178669278</v>
      </c>
      <c r="Z249" s="196">
        <v>862.98015601519819</v>
      </c>
      <c r="AA249" s="196">
        <v>739.33659281252926</v>
      </c>
      <c r="AB249" s="196">
        <v>719.38294183079597</v>
      </c>
      <c r="AC249" s="196">
        <v>752.71353035788002</v>
      </c>
      <c r="AD249" s="196">
        <v>847.35233251515388</v>
      </c>
      <c r="AE249" s="196">
        <v>858.59565958427061</v>
      </c>
      <c r="AF249" s="196">
        <v>737.75019368826645</v>
      </c>
      <c r="AG249" s="196">
        <v>756.08614708469759</v>
      </c>
      <c r="AH249" s="196">
        <v>763.07217927352531</v>
      </c>
      <c r="AI249" s="196">
        <v>805.30598819141255</v>
      </c>
      <c r="AJ249" s="196">
        <v>864.18012963004514</v>
      </c>
      <c r="AK249" s="196">
        <v>793.8807208426183</v>
      </c>
      <c r="AL249" s="196">
        <v>922.63222698296272</v>
      </c>
      <c r="AM249" s="196">
        <v>743.96633483399</v>
      </c>
    </row>
    <row r="250" spans="4:39" x14ac:dyDescent="0.25">
      <c r="D250" s="13" t="s">
        <v>464</v>
      </c>
      <c r="E250" s="13" t="s">
        <v>465</v>
      </c>
      <c r="F250" s="13" t="s">
        <v>517</v>
      </c>
      <c r="G250" s="13">
        <v>2020</v>
      </c>
      <c r="H250" s="13" t="s">
        <v>518</v>
      </c>
      <c r="I250" s="196">
        <v>630.80232735854474</v>
      </c>
      <c r="J250" s="196">
        <v>658.76791477710401</v>
      </c>
      <c r="K250" s="196">
        <v>633.92735591024689</v>
      </c>
      <c r="L250" s="196">
        <v>633.30712647471478</v>
      </c>
      <c r="M250" s="196">
        <v>788.76624772041669</v>
      </c>
      <c r="N250" s="196">
        <v>688.73024277651371</v>
      </c>
      <c r="O250" s="196">
        <v>645.51517328477541</v>
      </c>
      <c r="P250" s="196">
        <v>664.3951481596572</v>
      </c>
      <c r="Q250" s="196">
        <v>642.72812009596191</v>
      </c>
      <c r="R250" s="196">
        <v>645.48998555709125</v>
      </c>
      <c r="S250" s="196">
        <v>669.65012126563306</v>
      </c>
      <c r="T250" s="196">
        <v>771.68555237948863</v>
      </c>
      <c r="U250" s="196">
        <v>677.22157677059795</v>
      </c>
      <c r="V250" s="196">
        <v>668.19412499673729</v>
      </c>
      <c r="W250" s="196">
        <v>847.87189940321093</v>
      </c>
      <c r="X250" s="196">
        <v>730.47000195653879</v>
      </c>
      <c r="Y250" s="196">
        <v>777.44893800592183</v>
      </c>
      <c r="Z250" s="196">
        <v>771.27588757033345</v>
      </c>
      <c r="AA250" s="196">
        <v>660.7712620736869</v>
      </c>
      <c r="AB250" s="196">
        <v>642.93797846463247</v>
      </c>
      <c r="AC250" s="196">
        <v>672.72670427748369</v>
      </c>
      <c r="AD250" s="196">
        <v>757.30874897882097</v>
      </c>
      <c r="AE250" s="196">
        <v>767.35730803783599</v>
      </c>
      <c r="AF250" s="196">
        <v>659.35344106809566</v>
      </c>
      <c r="AG250" s="196">
        <v>675.7409311299549</v>
      </c>
      <c r="AH250" s="196">
        <v>681.98459518118034</v>
      </c>
      <c r="AI250" s="196">
        <v>719.73044394904662</v>
      </c>
      <c r="AJ250" s="196">
        <v>772.34834643094678</v>
      </c>
      <c r="AK250" s="196">
        <v>709.51927842716589</v>
      </c>
      <c r="AL250" s="196">
        <v>824.58905318646237</v>
      </c>
      <c r="AM250" s="196">
        <v>664.90902626436298</v>
      </c>
    </row>
    <row r="251" spans="4:39" x14ac:dyDescent="0.25">
      <c r="D251" s="13" t="s">
        <v>467</v>
      </c>
      <c r="E251" s="13" t="s">
        <v>468</v>
      </c>
      <c r="F251" s="13" t="s">
        <v>517</v>
      </c>
      <c r="G251" s="13">
        <v>2020</v>
      </c>
      <c r="H251" s="13" t="s">
        <v>518</v>
      </c>
      <c r="I251" s="196">
        <v>630.80232735854474</v>
      </c>
      <c r="J251" s="196">
        <v>658.76791477710401</v>
      </c>
      <c r="K251" s="196">
        <v>633.92735591024689</v>
      </c>
      <c r="L251" s="196">
        <v>633.30712647471478</v>
      </c>
      <c r="M251" s="196">
        <v>788.76624772041669</v>
      </c>
      <c r="N251" s="196">
        <v>688.73024277651371</v>
      </c>
      <c r="O251" s="196">
        <v>645.51517328477541</v>
      </c>
      <c r="P251" s="196">
        <v>664.3951481596572</v>
      </c>
      <c r="Q251" s="196">
        <v>642.72812009596191</v>
      </c>
      <c r="R251" s="196">
        <v>645.48998555709125</v>
      </c>
      <c r="S251" s="196">
        <v>669.65012126563306</v>
      </c>
      <c r="T251" s="196">
        <v>771.68555237948863</v>
      </c>
      <c r="U251" s="196">
        <v>677.22157677059795</v>
      </c>
      <c r="V251" s="196">
        <v>668.19412499673729</v>
      </c>
      <c r="W251" s="196">
        <v>847.87189940321093</v>
      </c>
      <c r="X251" s="196">
        <v>730.47000195653879</v>
      </c>
      <c r="Y251" s="196">
        <v>777.44893800592183</v>
      </c>
      <c r="Z251" s="196">
        <v>771.27588757033345</v>
      </c>
      <c r="AA251" s="196">
        <v>660.7712620736869</v>
      </c>
      <c r="AB251" s="196">
        <v>642.93797846463247</v>
      </c>
      <c r="AC251" s="196">
        <v>672.72670427748369</v>
      </c>
      <c r="AD251" s="196">
        <v>757.30874897882097</v>
      </c>
      <c r="AE251" s="196">
        <v>767.35730803783599</v>
      </c>
      <c r="AF251" s="196">
        <v>659.35344106809566</v>
      </c>
      <c r="AG251" s="196">
        <v>675.7409311299549</v>
      </c>
      <c r="AH251" s="196">
        <v>681.98459518118034</v>
      </c>
      <c r="AI251" s="196">
        <v>719.73044394904662</v>
      </c>
      <c r="AJ251" s="196">
        <v>772.34834643094678</v>
      </c>
      <c r="AK251" s="196">
        <v>709.51927842716589</v>
      </c>
      <c r="AL251" s="196">
        <v>824.58905318646237</v>
      </c>
      <c r="AM251" s="196">
        <v>664.90902626436298</v>
      </c>
    </row>
    <row r="252" spans="4:39" x14ac:dyDescent="0.25">
      <c r="D252" s="13" t="s">
        <v>469</v>
      </c>
      <c r="E252" s="13" t="s">
        <v>470</v>
      </c>
      <c r="F252" s="13" t="s">
        <v>517</v>
      </c>
      <c r="G252" s="13">
        <v>2020</v>
      </c>
      <c r="H252" s="13" t="s">
        <v>518</v>
      </c>
      <c r="I252" s="196">
        <v>630.80232735854474</v>
      </c>
      <c r="J252" s="196">
        <v>658.76791477710401</v>
      </c>
      <c r="K252" s="196">
        <v>633.92735591024689</v>
      </c>
      <c r="L252" s="196">
        <v>633.30712647471478</v>
      </c>
      <c r="M252" s="196">
        <v>788.76624772041669</v>
      </c>
      <c r="N252" s="196">
        <v>688.73024277651371</v>
      </c>
      <c r="O252" s="196">
        <v>645.51517328477541</v>
      </c>
      <c r="P252" s="196">
        <v>664.3951481596572</v>
      </c>
      <c r="Q252" s="196">
        <v>642.72812009596191</v>
      </c>
      <c r="R252" s="196">
        <v>645.48998555709125</v>
      </c>
      <c r="S252" s="196">
        <v>669.65012126563306</v>
      </c>
      <c r="T252" s="196">
        <v>771.68555237948863</v>
      </c>
      <c r="U252" s="196">
        <v>677.22157677059795</v>
      </c>
      <c r="V252" s="196">
        <v>668.19412499673729</v>
      </c>
      <c r="W252" s="196">
        <v>847.87189940321093</v>
      </c>
      <c r="X252" s="196">
        <v>730.47000195653879</v>
      </c>
      <c r="Y252" s="196">
        <v>777.44893800592183</v>
      </c>
      <c r="Z252" s="196">
        <v>771.27588757033345</v>
      </c>
      <c r="AA252" s="196">
        <v>660.7712620736869</v>
      </c>
      <c r="AB252" s="196">
        <v>642.93797846463247</v>
      </c>
      <c r="AC252" s="196">
        <v>672.72670427748369</v>
      </c>
      <c r="AD252" s="196">
        <v>757.30874897882097</v>
      </c>
      <c r="AE252" s="196">
        <v>767.35730803783599</v>
      </c>
      <c r="AF252" s="196">
        <v>659.35344106809566</v>
      </c>
      <c r="AG252" s="196">
        <v>675.7409311299549</v>
      </c>
      <c r="AH252" s="196">
        <v>681.98459518118034</v>
      </c>
      <c r="AI252" s="196">
        <v>719.73044394904662</v>
      </c>
      <c r="AJ252" s="196">
        <v>772.34834643094678</v>
      </c>
      <c r="AK252" s="196">
        <v>709.51927842716589</v>
      </c>
      <c r="AL252" s="196">
        <v>824.58905318646237</v>
      </c>
      <c r="AM252" s="196">
        <v>664.90902626436298</v>
      </c>
    </row>
    <row r="253" spans="4:39" x14ac:dyDescent="0.25">
      <c r="D253" s="13" t="s">
        <v>471</v>
      </c>
      <c r="E253" s="13" t="s">
        <v>472</v>
      </c>
      <c r="F253" s="13" t="s">
        <v>517</v>
      </c>
      <c r="G253" s="13">
        <v>2020</v>
      </c>
      <c r="H253" s="13" t="s">
        <v>518</v>
      </c>
      <c r="I253" s="196">
        <v>630.80232735854474</v>
      </c>
      <c r="J253" s="196">
        <v>658.76791477710401</v>
      </c>
      <c r="K253" s="196">
        <v>633.92735591024689</v>
      </c>
      <c r="L253" s="196">
        <v>633.30712647471478</v>
      </c>
      <c r="M253" s="196">
        <v>788.76624772041669</v>
      </c>
      <c r="N253" s="196">
        <v>688.73024277651371</v>
      </c>
      <c r="O253" s="196">
        <v>645.51517328477541</v>
      </c>
      <c r="P253" s="196">
        <v>664.3951481596572</v>
      </c>
      <c r="Q253" s="196">
        <v>642.72812009596191</v>
      </c>
      <c r="R253" s="196">
        <v>645.48998555709125</v>
      </c>
      <c r="S253" s="196">
        <v>669.65012126563306</v>
      </c>
      <c r="T253" s="196">
        <v>771.68555237948863</v>
      </c>
      <c r="U253" s="196">
        <v>677.22157677059795</v>
      </c>
      <c r="V253" s="196">
        <v>668.19412499673729</v>
      </c>
      <c r="W253" s="196">
        <v>847.87189940321093</v>
      </c>
      <c r="X253" s="196">
        <v>730.47000195653879</v>
      </c>
      <c r="Y253" s="196">
        <v>777.44893800592183</v>
      </c>
      <c r="Z253" s="196">
        <v>771.27588757033345</v>
      </c>
      <c r="AA253" s="196">
        <v>660.7712620736869</v>
      </c>
      <c r="AB253" s="196">
        <v>642.93797846463247</v>
      </c>
      <c r="AC253" s="196">
        <v>672.72670427748369</v>
      </c>
      <c r="AD253" s="196">
        <v>757.30874897882097</v>
      </c>
      <c r="AE253" s="196">
        <v>767.35730803783599</v>
      </c>
      <c r="AF253" s="196">
        <v>659.35344106809566</v>
      </c>
      <c r="AG253" s="196">
        <v>675.7409311299549</v>
      </c>
      <c r="AH253" s="196">
        <v>681.98459518118034</v>
      </c>
      <c r="AI253" s="196">
        <v>719.73044394904662</v>
      </c>
      <c r="AJ253" s="196">
        <v>772.34834643094678</v>
      </c>
      <c r="AK253" s="196">
        <v>709.51927842716589</v>
      </c>
      <c r="AL253" s="196">
        <v>824.58905318646237</v>
      </c>
      <c r="AM253" s="196">
        <v>664.90902626436298</v>
      </c>
    </row>
    <row r="254" spans="4:39" x14ac:dyDescent="0.25">
      <c r="D254" s="13" t="s">
        <v>473</v>
      </c>
      <c r="E254" s="13" t="s">
        <v>474</v>
      </c>
      <c r="F254" s="13" t="s">
        <v>517</v>
      </c>
      <c r="G254" s="13">
        <v>2020</v>
      </c>
      <c r="H254" s="13" t="s">
        <v>518</v>
      </c>
      <c r="I254" s="196">
        <v>630.80232735854474</v>
      </c>
      <c r="J254" s="196">
        <v>658.76791477710401</v>
      </c>
      <c r="K254" s="196">
        <v>633.92735591024689</v>
      </c>
      <c r="L254" s="196">
        <v>633.30712647471478</v>
      </c>
      <c r="M254" s="196">
        <v>788.76624772041669</v>
      </c>
      <c r="N254" s="196">
        <v>688.73024277651371</v>
      </c>
      <c r="O254" s="196">
        <v>645.51517328477541</v>
      </c>
      <c r="P254" s="196">
        <v>664.3951481596572</v>
      </c>
      <c r="Q254" s="196">
        <v>642.72812009596191</v>
      </c>
      <c r="R254" s="196">
        <v>645.48998555709125</v>
      </c>
      <c r="S254" s="196">
        <v>669.65012126563306</v>
      </c>
      <c r="T254" s="196">
        <v>771.68555237948863</v>
      </c>
      <c r="U254" s="196">
        <v>677.22157677059795</v>
      </c>
      <c r="V254" s="196">
        <v>668.19412499673729</v>
      </c>
      <c r="W254" s="196">
        <v>847.87189940321093</v>
      </c>
      <c r="X254" s="196">
        <v>730.47000195653879</v>
      </c>
      <c r="Y254" s="196">
        <v>777.44893800592183</v>
      </c>
      <c r="Z254" s="196">
        <v>771.27588757033345</v>
      </c>
      <c r="AA254" s="196">
        <v>660.7712620736869</v>
      </c>
      <c r="AB254" s="196">
        <v>642.93797846463247</v>
      </c>
      <c r="AC254" s="196">
        <v>672.72670427748369</v>
      </c>
      <c r="AD254" s="196">
        <v>757.30874897882097</v>
      </c>
      <c r="AE254" s="196">
        <v>767.35730803783599</v>
      </c>
      <c r="AF254" s="196">
        <v>659.35344106809566</v>
      </c>
      <c r="AG254" s="196">
        <v>675.7409311299549</v>
      </c>
      <c r="AH254" s="196">
        <v>681.98459518118034</v>
      </c>
      <c r="AI254" s="196">
        <v>719.73044394904662</v>
      </c>
      <c r="AJ254" s="196">
        <v>772.34834643094678</v>
      </c>
      <c r="AK254" s="196">
        <v>709.51927842716589</v>
      </c>
      <c r="AL254" s="196">
        <v>824.58905318646237</v>
      </c>
      <c r="AM254" s="196">
        <v>664.90902626436298</v>
      </c>
    </row>
    <row r="255" spans="4:39" x14ac:dyDescent="0.25">
      <c r="D255" s="13" t="s">
        <v>475</v>
      </c>
      <c r="E255" s="13" t="s">
        <v>476</v>
      </c>
      <c r="F255" s="13" t="s">
        <v>517</v>
      </c>
      <c r="G255" s="13">
        <v>2020</v>
      </c>
      <c r="H255" s="13" t="s">
        <v>518</v>
      </c>
      <c r="I255" s="196">
        <v>630.80232735854474</v>
      </c>
      <c r="J255" s="196">
        <v>658.76791477710401</v>
      </c>
      <c r="K255" s="196">
        <v>633.92735591024689</v>
      </c>
      <c r="L255" s="196">
        <v>633.30712647471478</v>
      </c>
      <c r="M255" s="196">
        <v>788.76624772041669</v>
      </c>
      <c r="N255" s="196">
        <v>688.73024277651371</v>
      </c>
      <c r="O255" s="196">
        <v>645.51517328477541</v>
      </c>
      <c r="P255" s="196">
        <v>664.3951481596572</v>
      </c>
      <c r="Q255" s="196">
        <v>642.72812009596191</v>
      </c>
      <c r="R255" s="196">
        <v>645.48998555709125</v>
      </c>
      <c r="S255" s="196">
        <v>669.65012126563306</v>
      </c>
      <c r="T255" s="196">
        <v>771.68555237948863</v>
      </c>
      <c r="U255" s="196">
        <v>677.22157677059795</v>
      </c>
      <c r="V255" s="196">
        <v>668.19412499673729</v>
      </c>
      <c r="W255" s="196">
        <v>847.87189940321093</v>
      </c>
      <c r="X255" s="196">
        <v>730.47000195653879</v>
      </c>
      <c r="Y255" s="196">
        <v>777.44893800592183</v>
      </c>
      <c r="Z255" s="196">
        <v>771.27588757033345</v>
      </c>
      <c r="AA255" s="196">
        <v>660.7712620736869</v>
      </c>
      <c r="AB255" s="196">
        <v>642.93797846463247</v>
      </c>
      <c r="AC255" s="196">
        <v>672.72670427748369</v>
      </c>
      <c r="AD255" s="196">
        <v>757.30874897882097</v>
      </c>
      <c r="AE255" s="196">
        <v>767.35730803783599</v>
      </c>
      <c r="AF255" s="196">
        <v>659.35344106809566</v>
      </c>
      <c r="AG255" s="196">
        <v>675.7409311299549</v>
      </c>
      <c r="AH255" s="196">
        <v>681.98459518118034</v>
      </c>
      <c r="AI255" s="196">
        <v>719.73044394904662</v>
      </c>
      <c r="AJ255" s="196">
        <v>772.34834643094678</v>
      </c>
      <c r="AK255" s="196">
        <v>709.51927842716589</v>
      </c>
      <c r="AL255" s="196">
        <v>824.58905318646237</v>
      </c>
      <c r="AM255" s="196">
        <v>664.90902626436298</v>
      </c>
    </row>
    <row r="256" spans="4:39" x14ac:dyDescent="0.25">
      <c r="D256" s="13" t="s">
        <v>477</v>
      </c>
      <c r="E256" s="13" t="s">
        <v>478</v>
      </c>
      <c r="F256" s="13" t="s">
        <v>517</v>
      </c>
      <c r="G256" s="13">
        <v>2025</v>
      </c>
      <c r="H256" s="13" t="s">
        <v>518</v>
      </c>
      <c r="I256" s="196">
        <v>630.80232735854474</v>
      </c>
      <c r="J256" s="196">
        <v>658.76791477710401</v>
      </c>
      <c r="K256" s="196">
        <v>633.92735591024689</v>
      </c>
      <c r="L256" s="196">
        <v>633.30712647471478</v>
      </c>
      <c r="M256" s="196">
        <v>788.76624772041669</v>
      </c>
      <c r="N256" s="196">
        <v>688.73024277651371</v>
      </c>
      <c r="O256" s="196">
        <v>645.51517328477541</v>
      </c>
      <c r="P256" s="196">
        <v>664.3951481596572</v>
      </c>
      <c r="Q256" s="196">
        <v>642.72812009596191</v>
      </c>
      <c r="R256" s="196">
        <v>645.48998555709125</v>
      </c>
      <c r="S256" s="196">
        <v>669.65012126563306</v>
      </c>
      <c r="T256" s="196">
        <v>771.68555237948863</v>
      </c>
      <c r="U256" s="196">
        <v>677.22157677059795</v>
      </c>
      <c r="V256" s="196">
        <v>668.19412499673729</v>
      </c>
      <c r="W256" s="196">
        <v>847.87189940321093</v>
      </c>
      <c r="X256" s="196">
        <v>730.47000195653879</v>
      </c>
      <c r="Y256" s="196">
        <v>777.44893800592183</v>
      </c>
      <c r="Z256" s="196">
        <v>771.27588757033345</v>
      </c>
      <c r="AA256" s="196">
        <v>660.7712620736869</v>
      </c>
      <c r="AB256" s="196">
        <v>642.93797846463247</v>
      </c>
      <c r="AC256" s="196">
        <v>672.72670427748369</v>
      </c>
      <c r="AD256" s="196">
        <v>757.30874897882097</v>
      </c>
      <c r="AE256" s="196">
        <v>767.35730803783599</v>
      </c>
      <c r="AF256" s="196">
        <v>659.35344106809566</v>
      </c>
      <c r="AG256" s="196">
        <v>675.7409311299549</v>
      </c>
      <c r="AH256" s="196">
        <v>681.98459518118034</v>
      </c>
      <c r="AI256" s="196">
        <v>719.73044394904662</v>
      </c>
      <c r="AJ256" s="196">
        <v>772.34834643094678</v>
      </c>
      <c r="AK256" s="196">
        <v>709.51927842716589</v>
      </c>
      <c r="AL256" s="196">
        <v>824.58905318646237</v>
      </c>
      <c r="AM256" s="196">
        <v>664.90902626436298</v>
      </c>
    </row>
    <row r="257" spans="4:39" x14ac:dyDescent="0.25">
      <c r="D257" s="13" t="s">
        <v>479</v>
      </c>
      <c r="E257" s="13" t="s">
        <v>480</v>
      </c>
      <c r="F257" s="13" t="s">
        <v>517</v>
      </c>
      <c r="G257" s="13">
        <v>2025</v>
      </c>
      <c r="H257" s="13" t="s">
        <v>518</v>
      </c>
      <c r="I257" s="196">
        <v>630.80232735854474</v>
      </c>
      <c r="J257" s="196">
        <v>658.76791477710401</v>
      </c>
      <c r="K257" s="196">
        <v>633.92735591024689</v>
      </c>
      <c r="L257" s="196">
        <v>633.30712647471478</v>
      </c>
      <c r="M257" s="196">
        <v>788.76624772041669</v>
      </c>
      <c r="N257" s="196">
        <v>688.73024277651371</v>
      </c>
      <c r="O257" s="196">
        <v>645.51517328477541</v>
      </c>
      <c r="P257" s="196">
        <v>664.3951481596572</v>
      </c>
      <c r="Q257" s="196">
        <v>642.72812009596191</v>
      </c>
      <c r="R257" s="196">
        <v>645.48998555709125</v>
      </c>
      <c r="S257" s="196">
        <v>669.65012126563306</v>
      </c>
      <c r="T257" s="196">
        <v>771.68555237948863</v>
      </c>
      <c r="U257" s="196">
        <v>677.22157677059795</v>
      </c>
      <c r="V257" s="196">
        <v>668.19412499673729</v>
      </c>
      <c r="W257" s="196">
        <v>847.87189940321093</v>
      </c>
      <c r="X257" s="196">
        <v>730.47000195653879</v>
      </c>
      <c r="Y257" s="196">
        <v>777.44893800592183</v>
      </c>
      <c r="Z257" s="196">
        <v>771.27588757033345</v>
      </c>
      <c r="AA257" s="196">
        <v>660.7712620736869</v>
      </c>
      <c r="AB257" s="196">
        <v>642.93797846463247</v>
      </c>
      <c r="AC257" s="196">
        <v>672.72670427748369</v>
      </c>
      <c r="AD257" s="196">
        <v>757.30874897882097</v>
      </c>
      <c r="AE257" s="196">
        <v>767.35730803783599</v>
      </c>
      <c r="AF257" s="196">
        <v>659.35344106809566</v>
      </c>
      <c r="AG257" s="196">
        <v>675.7409311299549</v>
      </c>
      <c r="AH257" s="196">
        <v>681.98459518118034</v>
      </c>
      <c r="AI257" s="196">
        <v>719.73044394904662</v>
      </c>
      <c r="AJ257" s="196">
        <v>772.34834643094678</v>
      </c>
      <c r="AK257" s="196">
        <v>709.51927842716589</v>
      </c>
      <c r="AL257" s="196">
        <v>824.58905318646237</v>
      </c>
      <c r="AM257" s="196">
        <v>664.90902626436298</v>
      </c>
    </row>
    <row r="258" spans="4:39" x14ac:dyDescent="0.25">
      <c r="D258" s="13" t="s">
        <v>481</v>
      </c>
      <c r="E258" s="13" t="s">
        <v>482</v>
      </c>
      <c r="F258" s="13" t="s">
        <v>517</v>
      </c>
      <c r="G258" s="13">
        <v>2025</v>
      </c>
      <c r="H258" s="13" t="s">
        <v>518</v>
      </c>
      <c r="I258" s="196">
        <v>630.80232735854474</v>
      </c>
      <c r="J258" s="196">
        <v>658.76791477710401</v>
      </c>
      <c r="K258" s="196">
        <v>633.92735591024689</v>
      </c>
      <c r="L258" s="196">
        <v>633.30712647471478</v>
      </c>
      <c r="M258" s="196">
        <v>788.76624772041669</v>
      </c>
      <c r="N258" s="196">
        <v>688.73024277651371</v>
      </c>
      <c r="O258" s="196">
        <v>645.51517328477541</v>
      </c>
      <c r="P258" s="196">
        <v>664.3951481596572</v>
      </c>
      <c r="Q258" s="196">
        <v>642.72812009596191</v>
      </c>
      <c r="R258" s="196">
        <v>645.48998555709125</v>
      </c>
      <c r="S258" s="196">
        <v>669.65012126563306</v>
      </c>
      <c r="T258" s="196">
        <v>771.68555237948863</v>
      </c>
      <c r="U258" s="196">
        <v>677.22157677059795</v>
      </c>
      <c r="V258" s="196">
        <v>668.19412499673729</v>
      </c>
      <c r="W258" s="196">
        <v>847.87189940321093</v>
      </c>
      <c r="X258" s="196">
        <v>730.47000195653879</v>
      </c>
      <c r="Y258" s="196">
        <v>777.44893800592183</v>
      </c>
      <c r="Z258" s="196">
        <v>771.27588757033345</v>
      </c>
      <c r="AA258" s="196">
        <v>660.7712620736869</v>
      </c>
      <c r="AB258" s="196">
        <v>642.93797846463247</v>
      </c>
      <c r="AC258" s="196">
        <v>672.72670427748369</v>
      </c>
      <c r="AD258" s="196">
        <v>757.30874897882097</v>
      </c>
      <c r="AE258" s="196">
        <v>767.35730803783599</v>
      </c>
      <c r="AF258" s="196">
        <v>659.35344106809566</v>
      </c>
      <c r="AG258" s="196">
        <v>675.7409311299549</v>
      </c>
      <c r="AH258" s="196">
        <v>681.98459518118034</v>
      </c>
      <c r="AI258" s="196">
        <v>719.73044394904662</v>
      </c>
      <c r="AJ258" s="196">
        <v>772.34834643094678</v>
      </c>
      <c r="AK258" s="196">
        <v>709.51927842716589</v>
      </c>
      <c r="AL258" s="196">
        <v>824.58905318646237</v>
      </c>
      <c r="AM258" s="196">
        <v>664.90902626436298</v>
      </c>
    </row>
    <row r="259" spans="4:39" x14ac:dyDescent="0.25">
      <c r="D259" s="13" t="s">
        <v>483</v>
      </c>
      <c r="E259" s="13" t="s">
        <v>484</v>
      </c>
      <c r="F259" s="13" t="s">
        <v>517</v>
      </c>
      <c r="G259" s="13">
        <v>2025</v>
      </c>
      <c r="H259" s="13" t="s">
        <v>518</v>
      </c>
      <c r="I259" s="196">
        <v>630.80232735854474</v>
      </c>
      <c r="J259" s="196">
        <v>658.76791477710401</v>
      </c>
      <c r="K259" s="196">
        <v>633.92735591024689</v>
      </c>
      <c r="L259" s="196">
        <v>633.30712647471478</v>
      </c>
      <c r="M259" s="196">
        <v>788.76624772041669</v>
      </c>
      <c r="N259" s="196">
        <v>688.73024277651371</v>
      </c>
      <c r="O259" s="196">
        <v>645.51517328477541</v>
      </c>
      <c r="P259" s="196">
        <v>664.3951481596572</v>
      </c>
      <c r="Q259" s="196">
        <v>642.72812009596191</v>
      </c>
      <c r="R259" s="196">
        <v>645.48998555709125</v>
      </c>
      <c r="S259" s="196">
        <v>669.65012126563306</v>
      </c>
      <c r="T259" s="196">
        <v>771.68555237948863</v>
      </c>
      <c r="U259" s="196">
        <v>677.22157677059795</v>
      </c>
      <c r="V259" s="196">
        <v>668.19412499673729</v>
      </c>
      <c r="W259" s="196">
        <v>847.87189940321093</v>
      </c>
      <c r="X259" s="196">
        <v>730.47000195653879</v>
      </c>
      <c r="Y259" s="196">
        <v>777.44893800592183</v>
      </c>
      <c r="Z259" s="196">
        <v>771.27588757033345</v>
      </c>
      <c r="AA259" s="196">
        <v>660.7712620736869</v>
      </c>
      <c r="AB259" s="196">
        <v>642.93797846463247</v>
      </c>
      <c r="AC259" s="196">
        <v>672.72670427748369</v>
      </c>
      <c r="AD259" s="196">
        <v>757.30874897882097</v>
      </c>
      <c r="AE259" s="196">
        <v>767.35730803783599</v>
      </c>
      <c r="AF259" s="196">
        <v>659.35344106809566</v>
      </c>
      <c r="AG259" s="196">
        <v>675.7409311299549</v>
      </c>
      <c r="AH259" s="196">
        <v>681.98459518118034</v>
      </c>
      <c r="AI259" s="196">
        <v>719.73044394904662</v>
      </c>
      <c r="AJ259" s="196">
        <v>772.34834643094678</v>
      </c>
      <c r="AK259" s="196">
        <v>709.51927842716589</v>
      </c>
      <c r="AL259" s="196">
        <v>824.58905318646237</v>
      </c>
      <c r="AM259" s="196">
        <v>664.90902626436298</v>
      </c>
    </row>
    <row r="260" spans="4:39" x14ac:dyDescent="0.25">
      <c r="D260" s="13" t="s">
        <v>485</v>
      </c>
      <c r="E260" s="13" t="s">
        <v>486</v>
      </c>
      <c r="F260" s="13" t="s">
        <v>517</v>
      </c>
      <c r="G260" s="13">
        <v>2025</v>
      </c>
      <c r="H260" s="13" t="s">
        <v>518</v>
      </c>
      <c r="I260" s="196">
        <v>630.80232735854474</v>
      </c>
      <c r="J260" s="196">
        <v>658.76791477710401</v>
      </c>
      <c r="K260" s="196">
        <v>633.92735591024689</v>
      </c>
      <c r="L260" s="196">
        <v>633.30712647471478</v>
      </c>
      <c r="M260" s="196">
        <v>788.76624772041669</v>
      </c>
      <c r="N260" s="196">
        <v>688.73024277651371</v>
      </c>
      <c r="O260" s="196">
        <v>645.51517328477541</v>
      </c>
      <c r="P260" s="196">
        <v>664.3951481596572</v>
      </c>
      <c r="Q260" s="196">
        <v>642.72812009596191</v>
      </c>
      <c r="R260" s="196">
        <v>645.48998555709125</v>
      </c>
      <c r="S260" s="196">
        <v>669.65012126563306</v>
      </c>
      <c r="T260" s="196">
        <v>771.68555237948863</v>
      </c>
      <c r="U260" s="196">
        <v>677.22157677059795</v>
      </c>
      <c r="V260" s="196">
        <v>668.19412499673729</v>
      </c>
      <c r="W260" s="196">
        <v>847.87189940321093</v>
      </c>
      <c r="X260" s="196">
        <v>730.47000195653879</v>
      </c>
      <c r="Y260" s="196">
        <v>777.44893800592183</v>
      </c>
      <c r="Z260" s="196">
        <v>771.27588757033345</v>
      </c>
      <c r="AA260" s="196">
        <v>660.7712620736869</v>
      </c>
      <c r="AB260" s="196">
        <v>642.93797846463247</v>
      </c>
      <c r="AC260" s="196">
        <v>672.72670427748369</v>
      </c>
      <c r="AD260" s="196">
        <v>757.30874897882097</v>
      </c>
      <c r="AE260" s="196">
        <v>767.35730803783599</v>
      </c>
      <c r="AF260" s="196">
        <v>659.35344106809566</v>
      </c>
      <c r="AG260" s="196">
        <v>675.7409311299549</v>
      </c>
      <c r="AH260" s="196">
        <v>681.98459518118034</v>
      </c>
      <c r="AI260" s="196">
        <v>719.73044394904662</v>
      </c>
      <c r="AJ260" s="196">
        <v>772.34834643094678</v>
      </c>
      <c r="AK260" s="196">
        <v>709.51927842716589</v>
      </c>
      <c r="AL260" s="196">
        <v>824.58905318646237</v>
      </c>
      <c r="AM260" s="196">
        <v>664.90902626436298</v>
      </c>
    </row>
    <row r="261" spans="4:39" x14ac:dyDescent="0.25">
      <c r="D261" s="13" t="s">
        <v>487</v>
      </c>
      <c r="E261" s="13" t="s">
        <v>488</v>
      </c>
      <c r="F261" s="13" t="s">
        <v>517</v>
      </c>
      <c r="G261" s="13">
        <v>2025</v>
      </c>
      <c r="H261" s="13" t="s">
        <v>518</v>
      </c>
      <c r="I261" s="196">
        <v>630.80232735854474</v>
      </c>
      <c r="J261" s="196">
        <v>658.76791477710401</v>
      </c>
      <c r="K261" s="196">
        <v>633.92735591024689</v>
      </c>
      <c r="L261" s="196">
        <v>633.30712647471478</v>
      </c>
      <c r="M261" s="196">
        <v>788.76624772041669</v>
      </c>
      <c r="N261" s="196">
        <v>688.73024277651371</v>
      </c>
      <c r="O261" s="196">
        <v>645.51517328477541</v>
      </c>
      <c r="P261" s="196">
        <v>664.3951481596572</v>
      </c>
      <c r="Q261" s="196">
        <v>642.72812009596191</v>
      </c>
      <c r="R261" s="196">
        <v>645.48998555709125</v>
      </c>
      <c r="S261" s="196">
        <v>669.65012126563306</v>
      </c>
      <c r="T261" s="196">
        <v>771.68555237948863</v>
      </c>
      <c r="U261" s="196">
        <v>677.22157677059795</v>
      </c>
      <c r="V261" s="196">
        <v>668.19412499673729</v>
      </c>
      <c r="W261" s="196">
        <v>847.87189940321093</v>
      </c>
      <c r="X261" s="196">
        <v>730.47000195653879</v>
      </c>
      <c r="Y261" s="196">
        <v>777.44893800592183</v>
      </c>
      <c r="Z261" s="196">
        <v>771.27588757033345</v>
      </c>
      <c r="AA261" s="196">
        <v>660.7712620736869</v>
      </c>
      <c r="AB261" s="196">
        <v>642.93797846463247</v>
      </c>
      <c r="AC261" s="196">
        <v>672.72670427748369</v>
      </c>
      <c r="AD261" s="196">
        <v>757.30874897882097</v>
      </c>
      <c r="AE261" s="196">
        <v>767.35730803783599</v>
      </c>
      <c r="AF261" s="196">
        <v>659.35344106809566</v>
      </c>
      <c r="AG261" s="196">
        <v>675.7409311299549</v>
      </c>
      <c r="AH261" s="196">
        <v>681.98459518118034</v>
      </c>
      <c r="AI261" s="196">
        <v>719.73044394904662</v>
      </c>
      <c r="AJ261" s="196">
        <v>772.34834643094678</v>
      </c>
      <c r="AK261" s="196">
        <v>709.51927842716589</v>
      </c>
      <c r="AL261" s="196">
        <v>824.58905318646237</v>
      </c>
      <c r="AM261" s="196">
        <v>664.90902626436298</v>
      </c>
    </row>
    <row r="262" spans="4:39" x14ac:dyDescent="0.25">
      <c r="D262" s="13" t="s">
        <v>477</v>
      </c>
      <c r="E262" s="13" t="s">
        <v>478</v>
      </c>
      <c r="F262" s="13" t="s">
        <v>517</v>
      </c>
      <c r="G262" s="13">
        <v>2030</v>
      </c>
      <c r="H262" s="13" t="s">
        <v>518</v>
      </c>
      <c r="I262" s="196">
        <v>568.35289695004883</v>
      </c>
      <c r="J262" s="196">
        <v>593.54989121417066</v>
      </c>
      <c r="K262" s="196">
        <v>571.16854767513246</v>
      </c>
      <c r="L262" s="196">
        <v>570.60972095371801</v>
      </c>
      <c r="M262" s="196">
        <v>710.67838919609551</v>
      </c>
      <c r="N262" s="196">
        <v>620.54594874163888</v>
      </c>
      <c r="O262" s="196">
        <v>581.60917112958271</v>
      </c>
      <c r="P262" s="196">
        <v>598.62002849185103</v>
      </c>
      <c r="Q262" s="196">
        <v>579.09803620646176</v>
      </c>
      <c r="R262" s="196">
        <v>581.58647698693915</v>
      </c>
      <c r="S262" s="196">
        <v>603.35475926033541</v>
      </c>
      <c r="T262" s="196">
        <v>695.28868269391933</v>
      </c>
      <c r="U262" s="196">
        <v>610.17664067030876</v>
      </c>
      <c r="V262" s="196">
        <v>602.04290662206029</v>
      </c>
      <c r="W262" s="196">
        <v>763.93258136229315</v>
      </c>
      <c r="X262" s="196">
        <v>658.15347176284149</v>
      </c>
      <c r="Y262" s="196">
        <v>700.48149314333557</v>
      </c>
      <c r="Z262" s="196">
        <v>694.91957470087038</v>
      </c>
      <c r="AA262" s="196">
        <v>595.3549071283918</v>
      </c>
      <c r="AB262" s="196">
        <v>579.28711859663383</v>
      </c>
      <c r="AC262" s="196">
        <v>606.12676055401278</v>
      </c>
      <c r="AD262" s="196">
        <v>682.3351828299177</v>
      </c>
      <c r="AE262" s="196">
        <v>691.38893454209017</v>
      </c>
      <c r="AF262" s="196">
        <v>594.0774504023542</v>
      </c>
      <c r="AG262" s="196">
        <v>608.84257894808934</v>
      </c>
      <c r="AH262" s="196">
        <v>614.4681202582434</v>
      </c>
      <c r="AI262" s="196">
        <v>648.47712999809107</v>
      </c>
      <c r="AJ262" s="196">
        <v>695.88586013428312</v>
      </c>
      <c r="AK262" s="196">
        <v>639.27686986287654</v>
      </c>
      <c r="AL262" s="196">
        <v>742.95473692100268</v>
      </c>
      <c r="AM262" s="196">
        <v>599.08303266419102</v>
      </c>
    </row>
    <row r="263" spans="4:39" x14ac:dyDescent="0.25">
      <c r="D263" s="13" t="s">
        <v>479</v>
      </c>
      <c r="E263" s="13" t="s">
        <v>480</v>
      </c>
      <c r="F263" s="13" t="s">
        <v>517</v>
      </c>
      <c r="G263" s="13">
        <v>2030</v>
      </c>
      <c r="H263" s="13" t="s">
        <v>518</v>
      </c>
      <c r="I263" s="196">
        <v>568.35289695004883</v>
      </c>
      <c r="J263" s="196">
        <v>593.54989121417066</v>
      </c>
      <c r="K263" s="196">
        <v>571.16854767513246</v>
      </c>
      <c r="L263" s="196">
        <v>570.60972095371801</v>
      </c>
      <c r="M263" s="196">
        <v>710.67838919609551</v>
      </c>
      <c r="N263" s="196">
        <v>620.54594874163888</v>
      </c>
      <c r="O263" s="196">
        <v>581.60917112958271</v>
      </c>
      <c r="P263" s="196">
        <v>598.62002849185103</v>
      </c>
      <c r="Q263" s="196">
        <v>579.09803620646176</v>
      </c>
      <c r="R263" s="196">
        <v>581.58647698693915</v>
      </c>
      <c r="S263" s="196">
        <v>603.35475926033541</v>
      </c>
      <c r="T263" s="196">
        <v>695.28868269391933</v>
      </c>
      <c r="U263" s="196">
        <v>610.17664067030876</v>
      </c>
      <c r="V263" s="196">
        <v>602.04290662206029</v>
      </c>
      <c r="W263" s="196">
        <v>763.93258136229315</v>
      </c>
      <c r="X263" s="196">
        <v>658.15347176284149</v>
      </c>
      <c r="Y263" s="196">
        <v>700.48149314333557</v>
      </c>
      <c r="Z263" s="196">
        <v>694.91957470087038</v>
      </c>
      <c r="AA263" s="196">
        <v>595.3549071283918</v>
      </c>
      <c r="AB263" s="196">
        <v>579.28711859663383</v>
      </c>
      <c r="AC263" s="196">
        <v>606.12676055401278</v>
      </c>
      <c r="AD263" s="196">
        <v>682.3351828299177</v>
      </c>
      <c r="AE263" s="196">
        <v>691.38893454209017</v>
      </c>
      <c r="AF263" s="196">
        <v>594.0774504023542</v>
      </c>
      <c r="AG263" s="196">
        <v>608.84257894808934</v>
      </c>
      <c r="AH263" s="196">
        <v>614.4681202582434</v>
      </c>
      <c r="AI263" s="196">
        <v>648.47712999809107</v>
      </c>
      <c r="AJ263" s="196">
        <v>695.88586013428312</v>
      </c>
      <c r="AK263" s="196">
        <v>639.27686986287654</v>
      </c>
      <c r="AL263" s="196">
        <v>742.95473692100268</v>
      </c>
      <c r="AM263" s="196">
        <v>599.08303266419102</v>
      </c>
    </row>
    <row r="264" spans="4:39" x14ac:dyDescent="0.25">
      <c r="D264" s="13" t="s">
        <v>481</v>
      </c>
      <c r="E264" s="13" t="s">
        <v>482</v>
      </c>
      <c r="F264" s="13" t="s">
        <v>517</v>
      </c>
      <c r="G264" s="13">
        <v>2030</v>
      </c>
      <c r="H264" s="13" t="s">
        <v>518</v>
      </c>
      <c r="I264" s="196">
        <v>568.35289695004883</v>
      </c>
      <c r="J264" s="196">
        <v>593.54989121417066</v>
      </c>
      <c r="K264" s="196">
        <v>571.16854767513246</v>
      </c>
      <c r="L264" s="196">
        <v>570.60972095371801</v>
      </c>
      <c r="M264" s="196">
        <v>710.67838919609551</v>
      </c>
      <c r="N264" s="196">
        <v>620.54594874163888</v>
      </c>
      <c r="O264" s="196">
        <v>581.60917112958271</v>
      </c>
      <c r="P264" s="196">
        <v>598.62002849185103</v>
      </c>
      <c r="Q264" s="196">
        <v>579.09803620646176</v>
      </c>
      <c r="R264" s="196">
        <v>581.58647698693915</v>
      </c>
      <c r="S264" s="196">
        <v>603.35475926033541</v>
      </c>
      <c r="T264" s="196">
        <v>695.28868269391933</v>
      </c>
      <c r="U264" s="196">
        <v>610.17664067030876</v>
      </c>
      <c r="V264" s="196">
        <v>602.04290662206029</v>
      </c>
      <c r="W264" s="196">
        <v>763.93258136229315</v>
      </c>
      <c r="X264" s="196">
        <v>658.15347176284149</v>
      </c>
      <c r="Y264" s="196">
        <v>700.48149314333557</v>
      </c>
      <c r="Z264" s="196">
        <v>694.91957470087038</v>
      </c>
      <c r="AA264" s="196">
        <v>595.3549071283918</v>
      </c>
      <c r="AB264" s="196">
        <v>579.28711859663383</v>
      </c>
      <c r="AC264" s="196">
        <v>606.12676055401278</v>
      </c>
      <c r="AD264" s="196">
        <v>682.3351828299177</v>
      </c>
      <c r="AE264" s="196">
        <v>691.38893454209017</v>
      </c>
      <c r="AF264" s="196">
        <v>594.0774504023542</v>
      </c>
      <c r="AG264" s="196">
        <v>608.84257894808934</v>
      </c>
      <c r="AH264" s="196">
        <v>614.4681202582434</v>
      </c>
      <c r="AI264" s="196">
        <v>648.47712999809107</v>
      </c>
      <c r="AJ264" s="196">
        <v>695.88586013428312</v>
      </c>
      <c r="AK264" s="196">
        <v>639.27686986287654</v>
      </c>
      <c r="AL264" s="196">
        <v>742.95473692100268</v>
      </c>
      <c r="AM264" s="196">
        <v>599.08303266419102</v>
      </c>
    </row>
    <row r="265" spans="4:39" x14ac:dyDescent="0.25">
      <c r="D265" s="13" t="s">
        <v>483</v>
      </c>
      <c r="E265" s="13" t="s">
        <v>484</v>
      </c>
      <c r="F265" s="13" t="s">
        <v>517</v>
      </c>
      <c r="G265" s="13">
        <v>2030</v>
      </c>
      <c r="H265" s="13" t="s">
        <v>518</v>
      </c>
      <c r="I265" s="196">
        <v>568.35289695004883</v>
      </c>
      <c r="J265" s="196">
        <v>593.54989121417066</v>
      </c>
      <c r="K265" s="196">
        <v>571.16854767513246</v>
      </c>
      <c r="L265" s="196">
        <v>570.60972095371801</v>
      </c>
      <c r="M265" s="196">
        <v>710.67838919609551</v>
      </c>
      <c r="N265" s="196">
        <v>620.54594874163888</v>
      </c>
      <c r="O265" s="196">
        <v>581.60917112958271</v>
      </c>
      <c r="P265" s="196">
        <v>598.62002849185103</v>
      </c>
      <c r="Q265" s="196">
        <v>579.09803620646176</v>
      </c>
      <c r="R265" s="196">
        <v>581.58647698693915</v>
      </c>
      <c r="S265" s="196">
        <v>603.35475926033541</v>
      </c>
      <c r="T265" s="196">
        <v>695.28868269391933</v>
      </c>
      <c r="U265" s="196">
        <v>610.17664067030876</v>
      </c>
      <c r="V265" s="196">
        <v>602.04290662206029</v>
      </c>
      <c r="W265" s="196">
        <v>763.93258136229315</v>
      </c>
      <c r="X265" s="196">
        <v>658.15347176284149</v>
      </c>
      <c r="Y265" s="196">
        <v>700.48149314333557</v>
      </c>
      <c r="Z265" s="196">
        <v>694.91957470087038</v>
      </c>
      <c r="AA265" s="196">
        <v>595.3549071283918</v>
      </c>
      <c r="AB265" s="196">
        <v>579.28711859663383</v>
      </c>
      <c r="AC265" s="196">
        <v>606.12676055401278</v>
      </c>
      <c r="AD265" s="196">
        <v>682.3351828299177</v>
      </c>
      <c r="AE265" s="196">
        <v>691.38893454209017</v>
      </c>
      <c r="AF265" s="196">
        <v>594.0774504023542</v>
      </c>
      <c r="AG265" s="196">
        <v>608.84257894808934</v>
      </c>
      <c r="AH265" s="196">
        <v>614.4681202582434</v>
      </c>
      <c r="AI265" s="196">
        <v>648.47712999809107</v>
      </c>
      <c r="AJ265" s="196">
        <v>695.88586013428312</v>
      </c>
      <c r="AK265" s="196">
        <v>639.27686986287654</v>
      </c>
      <c r="AL265" s="196">
        <v>742.95473692100268</v>
      </c>
      <c r="AM265" s="196">
        <v>599.08303266419102</v>
      </c>
    </row>
    <row r="266" spans="4:39" x14ac:dyDescent="0.25">
      <c r="D266" s="13" t="s">
        <v>485</v>
      </c>
      <c r="E266" s="13" t="s">
        <v>486</v>
      </c>
      <c r="F266" s="13" t="s">
        <v>517</v>
      </c>
      <c r="G266" s="13">
        <v>2030</v>
      </c>
      <c r="H266" s="13" t="s">
        <v>518</v>
      </c>
      <c r="I266" s="196">
        <v>568.35289695004883</v>
      </c>
      <c r="J266" s="196">
        <v>593.54989121417066</v>
      </c>
      <c r="K266" s="196">
        <v>571.16854767513246</v>
      </c>
      <c r="L266" s="196">
        <v>570.60972095371801</v>
      </c>
      <c r="M266" s="196">
        <v>710.67838919609551</v>
      </c>
      <c r="N266" s="196">
        <v>620.54594874163888</v>
      </c>
      <c r="O266" s="196">
        <v>581.60917112958271</v>
      </c>
      <c r="P266" s="196">
        <v>598.62002849185103</v>
      </c>
      <c r="Q266" s="196">
        <v>579.09803620646176</v>
      </c>
      <c r="R266" s="196">
        <v>581.58647698693915</v>
      </c>
      <c r="S266" s="196">
        <v>603.35475926033541</v>
      </c>
      <c r="T266" s="196">
        <v>695.28868269391933</v>
      </c>
      <c r="U266" s="196">
        <v>610.17664067030876</v>
      </c>
      <c r="V266" s="196">
        <v>602.04290662206029</v>
      </c>
      <c r="W266" s="196">
        <v>763.93258136229315</v>
      </c>
      <c r="X266" s="196">
        <v>658.15347176284149</v>
      </c>
      <c r="Y266" s="196">
        <v>700.48149314333557</v>
      </c>
      <c r="Z266" s="196">
        <v>694.91957470087038</v>
      </c>
      <c r="AA266" s="196">
        <v>595.3549071283918</v>
      </c>
      <c r="AB266" s="196">
        <v>579.28711859663383</v>
      </c>
      <c r="AC266" s="196">
        <v>606.12676055401278</v>
      </c>
      <c r="AD266" s="196">
        <v>682.3351828299177</v>
      </c>
      <c r="AE266" s="196">
        <v>691.38893454209017</v>
      </c>
      <c r="AF266" s="196">
        <v>594.0774504023542</v>
      </c>
      <c r="AG266" s="196">
        <v>608.84257894808934</v>
      </c>
      <c r="AH266" s="196">
        <v>614.4681202582434</v>
      </c>
      <c r="AI266" s="196">
        <v>648.47712999809107</v>
      </c>
      <c r="AJ266" s="196">
        <v>695.88586013428312</v>
      </c>
      <c r="AK266" s="196">
        <v>639.27686986287654</v>
      </c>
      <c r="AL266" s="196">
        <v>742.95473692100268</v>
      </c>
      <c r="AM266" s="196">
        <v>599.08303266419102</v>
      </c>
    </row>
    <row r="267" spans="4:39" x14ac:dyDescent="0.25">
      <c r="D267" s="13" t="s">
        <v>487</v>
      </c>
      <c r="E267" s="13" t="s">
        <v>488</v>
      </c>
      <c r="F267" s="13" t="s">
        <v>517</v>
      </c>
      <c r="G267" s="13">
        <v>2030</v>
      </c>
      <c r="H267" s="13" t="s">
        <v>518</v>
      </c>
      <c r="I267" s="196">
        <v>568.35289695004883</v>
      </c>
      <c r="J267" s="196">
        <v>593.54989121417066</v>
      </c>
      <c r="K267" s="196">
        <v>571.16854767513246</v>
      </c>
      <c r="L267" s="196">
        <v>570.60972095371801</v>
      </c>
      <c r="M267" s="196">
        <v>710.67838919609551</v>
      </c>
      <c r="N267" s="196">
        <v>620.54594874163888</v>
      </c>
      <c r="O267" s="196">
        <v>581.60917112958271</v>
      </c>
      <c r="P267" s="196">
        <v>598.62002849185103</v>
      </c>
      <c r="Q267" s="196">
        <v>579.09803620646176</v>
      </c>
      <c r="R267" s="196">
        <v>581.58647698693915</v>
      </c>
      <c r="S267" s="196">
        <v>603.35475926033541</v>
      </c>
      <c r="T267" s="196">
        <v>695.28868269391933</v>
      </c>
      <c r="U267" s="196">
        <v>610.17664067030876</v>
      </c>
      <c r="V267" s="196">
        <v>602.04290662206029</v>
      </c>
      <c r="W267" s="196">
        <v>763.93258136229315</v>
      </c>
      <c r="X267" s="196">
        <v>658.15347176284149</v>
      </c>
      <c r="Y267" s="196">
        <v>700.48149314333557</v>
      </c>
      <c r="Z267" s="196">
        <v>694.91957470087038</v>
      </c>
      <c r="AA267" s="196">
        <v>595.3549071283918</v>
      </c>
      <c r="AB267" s="196">
        <v>579.28711859663383</v>
      </c>
      <c r="AC267" s="196">
        <v>606.12676055401278</v>
      </c>
      <c r="AD267" s="196">
        <v>682.3351828299177</v>
      </c>
      <c r="AE267" s="196">
        <v>691.38893454209017</v>
      </c>
      <c r="AF267" s="196">
        <v>594.0774504023542</v>
      </c>
      <c r="AG267" s="196">
        <v>608.84257894808934</v>
      </c>
      <c r="AH267" s="196">
        <v>614.4681202582434</v>
      </c>
      <c r="AI267" s="196">
        <v>648.47712999809107</v>
      </c>
      <c r="AJ267" s="196">
        <v>695.88586013428312</v>
      </c>
      <c r="AK267" s="196">
        <v>639.27686986287654</v>
      </c>
      <c r="AL267" s="196">
        <v>742.95473692100268</v>
      </c>
      <c r="AM267" s="196">
        <v>599.08303266419102</v>
      </c>
    </row>
    <row r="268" spans="4:39" x14ac:dyDescent="0.25">
      <c r="D268" s="13" t="s">
        <v>477</v>
      </c>
      <c r="E268" s="13" t="s">
        <v>478</v>
      </c>
      <c r="F268" s="13" t="s">
        <v>517</v>
      </c>
      <c r="G268" s="13">
        <v>2050</v>
      </c>
      <c r="H268" s="13" t="s">
        <v>518</v>
      </c>
      <c r="I268" s="196">
        <v>504.08177103013571</v>
      </c>
      <c r="J268" s="196">
        <v>526.42941025473351</v>
      </c>
      <c r="K268" s="196">
        <v>506.57901915136279</v>
      </c>
      <c r="L268" s="196">
        <v>506.08338630609848</v>
      </c>
      <c r="M268" s="196">
        <v>630.31265078657066</v>
      </c>
      <c r="N268" s="196">
        <v>550.37266903339616</v>
      </c>
      <c r="O268" s="196">
        <v>515.83898420093055</v>
      </c>
      <c r="P268" s="196">
        <v>530.92620052714005</v>
      </c>
      <c r="Q268" s="196">
        <v>513.61181628090196</v>
      </c>
      <c r="R268" s="196">
        <v>515.81885638302526</v>
      </c>
      <c r="S268" s="196">
        <v>535.12551310905201</v>
      </c>
      <c r="T268" s="196">
        <v>616.66326050303212</v>
      </c>
      <c r="U268" s="196">
        <v>541.17595480003399</v>
      </c>
      <c r="V268" s="196">
        <v>533.96200887641612</v>
      </c>
      <c r="W268" s="196">
        <v>677.54469208691683</v>
      </c>
      <c r="X268" s="196">
        <v>583.7274155479555</v>
      </c>
      <c r="Y268" s="196">
        <v>621.26885168064791</v>
      </c>
      <c r="Z268" s="196">
        <v>616.33589239804678</v>
      </c>
      <c r="AA268" s="196">
        <v>528.03030931526598</v>
      </c>
      <c r="AB268" s="196">
        <v>513.77951664210366</v>
      </c>
      <c r="AC268" s="196">
        <v>537.58404781330557</v>
      </c>
      <c r="AD268" s="196">
        <v>605.17458297974611</v>
      </c>
      <c r="AE268" s="196">
        <v>613.20450808794897</v>
      </c>
      <c r="AF268" s="196">
        <v>526.89731139736841</v>
      </c>
      <c r="AG268" s="196">
        <v>539.99275295623488</v>
      </c>
      <c r="AH268" s="196">
        <v>544.98214043335167</v>
      </c>
      <c r="AI268" s="196">
        <v>575.14530482054795</v>
      </c>
      <c r="AJ268" s="196">
        <v>617.19290724781547</v>
      </c>
      <c r="AK268" s="196">
        <v>566.98543892070984</v>
      </c>
      <c r="AL268" s="196">
        <v>658.93908800693998</v>
      </c>
      <c r="AM268" s="196">
        <v>531.33684673733796</v>
      </c>
    </row>
    <row r="269" spans="4:39" x14ac:dyDescent="0.25">
      <c r="D269" s="13" t="s">
        <v>479</v>
      </c>
      <c r="E269" s="13" t="s">
        <v>480</v>
      </c>
      <c r="F269" s="13" t="s">
        <v>517</v>
      </c>
      <c r="G269" s="13">
        <v>2050</v>
      </c>
      <c r="H269" s="13" t="s">
        <v>518</v>
      </c>
      <c r="I269" s="196">
        <v>504.08177103013571</v>
      </c>
      <c r="J269" s="196">
        <v>526.42941025473351</v>
      </c>
      <c r="K269" s="196">
        <v>506.57901915136279</v>
      </c>
      <c r="L269" s="196">
        <v>506.08338630609848</v>
      </c>
      <c r="M269" s="196">
        <v>630.31265078657066</v>
      </c>
      <c r="N269" s="196">
        <v>550.37266903339616</v>
      </c>
      <c r="O269" s="196">
        <v>515.83898420093055</v>
      </c>
      <c r="P269" s="196">
        <v>530.92620052714005</v>
      </c>
      <c r="Q269" s="196">
        <v>513.61181628090196</v>
      </c>
      <c r="R269" s="196">
        <v>515.81885638302526</v>
      </c>
      <c r="S269" s="196">
        <v>535.12551310905201</v>
      </c>
      <c r="T269" s="196">
        <v>616.66326050303212</v>
      </c>
      <c r="U269" s="196">
        <v>541.17595480003399</v>
      </c>
      <c r="V269" s="196">
        <v>533.96200887641612</v>
      </c>
      <c r="W269" s="196">
        <v>677.54469208691683</v>
      </c>
      <c r="X269" s="196">
        <v>583.7274155479555</v>
      </c>
      <c r="Y269" s="196">
        <v>621.26885168064791</v>
      </c>
      <c r="Z269" s="196">
        <v>616.33589239804678</v>
      </c>
      <c r="AA269" s="196">
        <v>528.03030931526598</v>
      </c>
      <c r="AB269" s="196">
        <v>513.77951664210366</v>
      </c>
      <c r="AC269" s="196">
        <v>537.58404781330557</v>
      </c>
      <c r="AD269" s="196">
        <v>605.17458297974611</v>
      </c>
      <c r="AE269" s="196">
        <v>613.20450808794897</v>
      </c>
      <c r="AF269" s="196">
        <v>526.89731139736841</v>
      </c>
      <c r="AG269" s="196">
        <v>539.99275295623488</v>
      </c>
      <c r="AH269" s="196">
        <v>544.98214043335167</v>
      </c>
      <c r="AI269" s="196">
        <v>575.14530482054795</v>
      </c>
      <c r="AJ269" s="196">
        <v>617.19290724781547</v>
      </c>
      <c r="AK269" s="196">
        <v>566.98543892070984</v>
      </c>
      <c r="AL269" s="196">
        <v>658.93908800693998</v>
      </c>
      <c r="AM269" s="196">
        <v>531.33684673733796</v>
      </c>
    </row>
    <row r="270" spans="4:39" x14ac:dyDescent="0.25">
      <c r="D270" s="13" t="s">
        <v>481</v>
      </c>
      <c r="E270" s="13" t="s">
        <v>482</v>
      </c>
      <c r="F270" s="13" t="s">
        <v>517</v>
      </c>
      <c r="G270" s="13">
        <v>2050</v>
      </c>
      <c r="H270" s="13" t="s">
        <v>518</v>
      </c>
      <c r="I270" s="196">
        <v>504.08177103013571</v>
      </c>
      <c r="J270" s="196">
        <v>526.42941025473351</v>
      </c>
      <c r="K270" s="196">
        <v>506.57901915136279</v>
      </c>
      <c r="L270" s="196">
        <v>506.08338630609848</v>
      </c>
      <c r="M270" s="196">
        <v>630.31265078657066</v>
      </c>
      <c r="N270" s="196">
        <v>550.37266903339616</v>
      </c>
      <c r="O270" s="196">
        <v>515.83898420093055</v>
      </c>
      <c r="P270" s="196">
        <v>530.92620052714005</v>
      </c>
      <c r="Q270" s="196">
        <v>513.61181628090196</v>
      </c>
      <c r="R270" s="196">
        <v>515.81885638302526</v>
      </c>
      <c r="S270" s="196">
        <v>535.12551310905201</v>
      </c>
      <c r="T270" s="196">
        <v>616.66326050303212</v>
      </c>
      <c r="U270" s="196">
        <v>541.17595480003399</v>
      </c>
      <c r="V270" s="196">
        <v>533.96200887641612</v>
      </c>
      <c r="W270" s="196">
        <v>677.54469208691683</v>
      </c>
      <c r="X270" s="196">
        <v>583.7274155479555</v>
      </c>
      <c r="Y270" s="196">
        <v>621.26885168064791</v>
      </c>
      <c r="Z270" s="196">
        <v>616.33589239804678</v>
      </c>
      <c r="AA270" s="196">
        <v>528.03030931526598</v>
      </c>
      <c r="AB270" s="196">
        <v>513.77951664210366</v>
      </c>
      <c r="AC270" s="196">
        <v>537.58404781330557</v>
      </c>
      <c r="AD270" s="196">
        <v>605.17458297974611</v>
      </c>
      <c r="AE270" s="196">
        <v>613.20450808794897</v>
      </c>
      <c r="AF270" s="196">
        <v>526.89731139736841</v>
      </c>
      <c r="AG270" s="196">
        <v>539.99275295623488</v>
      </c>
      <c r="AH270" s="196">
        <v>544.98214043335167</v>
      </c>
      <c r="AI270" s="196">
        <v>575.14530482054795</v>
      </c>
      <c r="AJ270" s="196">
        <v>617.19290724781547</v>
      </c>
      <c r="AK270" s="196">
        <v>566.98543892070984</v>
      </c>
      <c r="AL270" s="196">
        <v>658.93908800693998</v>
      </c>
      <c r="AM270" s="196">
        <v>531.33684673733796</v>
      </c>
    </row>
    <row r="271" spans="4:39" x14ac:dyDescent="0.25">
      <c r="D271" s="13" t="s">
        <v>483</v>
      </c>
      <c r="E271" s="13" t="s">
        <v>484</v>
      </c>
      <c r="F271" s="13" t="s">
        <v>517</v>
      </c>
      <c r="G271" s="13">
        <v>2050</v>
      </c>
      <c r="H271" s="13" t="s">
        <v>518</v>
      </c>
      <c r="I271" s="196">
        <v>504.08177103013571</v>
      </c>
      <c r="J271" s="196">
        <v>526.42941025473351</v>
      </c>
      <c r="K271" s="196">
        <v>506.57901915136279</v>
      </c>
      <c r="L271" s="196">
        <v>506.08338630609848</v>
      </c>
      <c r="M271" s="196">
        <v>630.31265078657066</v>
      </c>
      <c r="N271" s="196">
        <v>550.37266903339616</v>
      </c>
      <c r="O271" s="196">
        <v>515.83898420093055</v>
      </c>
      <c r="P271" s="196">
        <v>530.92620052714005</v>
      </c>
      <c r="Q271" s="196">
        <v>513.61181628090196</v>
      </c>
      <c r="R271" s="196">
        <v>515.81885638302526</v>
      </c>
      <c r="S271" s="196">
        <v>535.12551310905201</v>
      </c>
      <c r="T271" s="196">
        <v>616.66326050303212</v>
      </c>
      <c r="U271" s="196">
        <v>541.17595480003399</v>
      </c>
      <c r="V271" s="196">
        <v>533.96200887641612</v>
      </c>
      <c r="W271" s="196">
        <v>677.54469208691683</v>
      </c>
      <c r="X271" s="196">
        <v>583.7274155479555</v>
      </c>
      <c r="Y271" s="196">
        <v>621.26885168064791</v>
      </c>
      <c r="Z271" s="196">
        <v>616.33589239804678</v>
      </c>
      <c r="AA271" s="196">
        <v>528.03030931526598</v>
      </c>
      <c r="AB271" s="196">
        <v>513.77951664210366</v>
      </c>
      <c r="AC271" s="196">
        <v>537.58404781330557</v>
      </c>
      <c r="AD271" s="196">
        <v>605.17458297974611</v>
      </c>
      <c r="AE271" s="196">
        <v>613.20450808794897</v>
      </c>
      <c r="AF271" s="196">
        <v>526.89731139736841</v>
      </c>
      <c r="AG271" s="196">
        <v>539.99275295623488</v>
      </c>
      <c r="AH271" s="196">
        <v>544.98214043335167</v>
      </c>
      <c r="AI271" s="196">
        <v>575.14530482054795</v>
      </c>
      <c r="AJ271" s="196">
        <v>617.19290724781547</v>
      </c>
      <c r="AK271" s="196">
        <v>566.98543892070984</v>
      </c>
      <c r="AL271" s="196">
        <v>658.93908800693998</v>
      </c>
      <c r="AM271" s="196">
        <v>531.33684673733796</v>
      </c>
    </row>
    <row r="272" spans="4:39" x14ac:dyDescent="0.25">
      <c r="D272" s="13" t="s">
        <v>485</v>
      </c>
      <c r="E272" s="13" t="s">
        <v>486</v>
      </c>
      <c r="F272" s="13" t="s">
        <v>517</v>
      </c>
      <c r="G272" s="13">
        <v>2050</v>
      </c>
      <c r="H272" s="13" t="s">
        <v>518</v>
      </c>
      <c r="I272" s="196">
        <v>504.08177103013571</v>
      </c>
      <c r="J272" s="196">
        <v>526.42941025473351</v>
      </c>
      <c r="K272" s="196">
        <v>506.57901915136279</v>
      </c>
      <c r="L272" s="196">
        <v>506.08338630609848</v>
      </c>
      <c r="M272" s="196">
        <v>630.31265078657066</v>
      </c>
      <c r="N272" s="196">
        <v>550.37266903339616</v>
      </c>
      <c r="O272" s="196">
        <v>515.83898420093055</v>
      </c>
      <c r="P272" s="196">
        <v>530.92620052714005</v>
      </c>
      <c r="Q272" s="196">
        <v>513.61181628090196</v>
      </c>
      <c r="R272" s="196">
        <v>515.81885638302526</v>
      </c>
      <c r="S272" s="196">
        <v>535.12551310905201</v>
      </c>
      <c r="T272" s="196">
        <v>616.66326050303212</v>
      </c>
      <c r="U272" s="196">
        <v>541.17595480003399</v>
      </c>
      <c r="V272" s="196">
        <v>533.96200887641612</v>
      </c>
      <c r="W272" s="196">
        <v>677.54469208691683</v>
      </c>
      <c r="X272" s="196">
        <v>583.7274155479555</v>
      </c>
      <c r="Y272" s="196">
        <v>621.26885168064791</v>
      </c>
      <c r="Z272" s="196">
        <v>616.33589239804678</v>
      </c>
      <c r="AA272" s="196">
        <v>528.03030931526598</v>
      </c>
      <c r="AB272" s="196">
        <v>513.77951664210366</v>
      </c>
      <c r="AC272" s="196">
        <v>537.58404781330557</v>
      </c>
      <c r="AD272" s="196">
        <v>605.17458297974611</v>
      </c>
      <c r="AE272" s="196">
        <v>613.20450808794897</v>
      </c>
      <c r="AF272" s="196">
        <v>526.89731139736841</v>
      </c>
      <c r="AG272" s="196">
        <v>539.99275295623488</v>
      </c>
      <c r="AH272" s="196">
        <v>544.98214043335167</v>
      </c>
      <c r="AI272" s="196">
        <v>575.14530482054795</v>
      </c>
      <c r="AJ272" s="196">
        <v>617.19290724781547</v>
      </c>
      <c r="AK272" s="196">
        <v>566.98543892070984</v>
      </c>
      <c r="AL272" s="196">
        <v>658.93908800693998</v>
      </c>
      <c r="AM272" s="196">
        <v>531.33684673733796</v>
      </c>
    </row>
    <row r="273" spans="4:39" x14ac:dyDescent="0.25">
      <c r="D273" s="13" t="s">
        <v>487</v>
      </c>
      <c r="E273" s="13" t="s">
        <v>488</v>
      </c>
      <c r="F273" s="13" t="s">
        <v>517</v>
      </c>
      <c r="G273" s="13">
        <v>2050</v>
      </c>
      <c r="H273" s="13" t="s">
        <v>518</v>
      </c>
      <c r="I273" s="196">
        <v>504.08177103013571</v>
      </c>
      <c r="J273" s="196">
        <v>526.42941025473351</v>
      </c>
      <c r="K273" s="196">
        <v>506.57901915136279</v>
      </c>
      <c r="L273" s="196">
        <v>506.08338630609848</v>
      </c>
      <c r="M273" s="196">
        <v>630.31265078657066</v>
      </c>
      <c r="N273" s="196">
        <v>550.37266903339616</v>
      </c>
      <c r="O273" s="196">
        <v>515.83898420093055</v>
      </c>
      <c r="P273" s="196">
        <v>530.92620052714005</v>
      </c>
      <c r="Q273" s="196">
        <v>513.61181628090196</v>
      </c>
      <c r="R273" s="196">
        <v>515.81885638302526</v>
      </c>
      <c r="S273" s="196">
        <v>535.12551310905201</v>
      </c>
      <c r="T273" s="196">
        <v>616.66326050303212</v>
      </c>
      <c r="U273" s="196">
        <v>541.17595480003399</v>
      </c>
      <c r="V273" s="196">
        <v>533.96200887641612</v>
      </c>
      <c r="W273" s="196">
        <v>677.54469208691683</v>
      </c>
      <c r="X273" s="196">
        <v>583.7274155479555</v>
      </c>
      <c r="Y273" s="196">
        <v>621.26885168064791</v>
      </c>
      <c r="Z273" s="196">
        <v>616.33589239804678</v>
      </c>
      <c r="AA273" s="196">
        <v>528.03030931526598</v>
      </c>
      <c r="AB273" s="196">
        <v>513.77951664210366</v>
      </c>
      <c r="AC273" s="196">
        <v>537.58404781330557</v>
      </c>
      <c r="AD273" s="196">
        <v>605.17458297974611</v>
      </c>
      <c r="AE273" s="196">
        <v>613.20450808794897</v>
      </c>
      <c r="AF273" s="196">
        <v>526.89731139736841</v>
      </c>
      <c r="AG273" s="196">
        <v>539.99275295623488</v>
      </c>
      <c r="AH273" s="196">
        <v>544.98214043335167</v>
      </c>
      <c r="AI273" s="196">
        <v>575.14530482054795</v>
      </c>
      <c r="AJ273" s="196">
        <v>617.19290724781547</v>
      </c>
      <c r="AK273" s="196">
        <v>566.98543892070984</v>
      </c>
      <c r="AL273" s="196">
        <v>658.93908800693998</v>
      </c>
      <c r="AM273" s="196">
        <v>531.33684673733796</v>
      </c>
    </row>
    <row r="274" spans="4:39" x14ac:dyDescent="0.25">
      <c r="D274" s="13" t="s">
        <v>489</v>
      </c>
      <c r="E274" s="13" t="s">
        <v>490</v>
      </c>
      <c r="F274" s="13" t="s">
        <v>517</v>
      </c>
      <c r="G274" s="13">
        <v>2030</v>
      </c>
      <c r="H274" s="13" t="s">
        <v>518</v>
      </c>
      <c r="I274" s="196">
        <v>1154.6170017766083</v>
      </c>
      <c r="J274" s="196">
        <v>1205.8050543529985</v>
      </c>
      <c r="K274" s="196">
        <v>1160.337036310948</v>
      </c>
      <c r="L274" s="196">
        <v>1159.2017718703958</v>
      </c>
      <c r="M274" s="196">
        <v>1443.7532655580753</v>
      </c>
      <c r="N274" s="196">
        <v>1260.6479295620848</v>
      </c>
      <c r="O274" s="196">
        <v>1181.5473115014961</v>
      </c>
      <c r="P274" s="196">
        <v>1216.1051104159935</v>
      </c>
      <c r="Q274" s="196">
        <v>1176.4459051542258</v>
      </c>
      <c r="R274" s="196">
        <v>1181.5012080276199</v>
      </c>
      <c r="S274" s="196">
        <v>1225.7237833803847</v>
      </c>
      <c r="T274" s="196">
        <v>1412.4888576961298</v>
      </c>
      <c r="U274" s="196">
        <v>1239.5825325876597</v>
      </c>
      <c r="V274" s="196">
        <v>1223.0587360689233</v>
      </c>
      <c r="W274" s="196">
        <v>1551.9399151219895</v>
      </c>
      <c r="X274" s="196">
        <v>1337.0481479967975</v>
      </c>
      <c r="Y274" s="196">
        <v>1423.0381260540005</v>
      </c>
      <c r="Z274" s="196">
        <v>1411.7390095532719</v>
      </c>
      <c r="AA274" s="196">
        <v>1209.4719698806946</v>
      </c>
      <c r="AB274" s="196">
        <v>1176.8300287218206</v>
      </c>
      <c r="AC274" s="196">
        <v>1231.3551434733868</v>
      </c>
      <c r="AD274" s="196">
        <v>1386.1736383038344</v>
      </c>
      <c r="AE274" s="196">
        <v>1404.5664638050955</v>
      </c>
      <c r="AF274" s="196">
        <v>1206.876798354637</v>
      </c>
      <c r="AG274" s="196">
        <v>1236.8723672059757</v>
      </c>
      <c r="AH274" s="196">
        <v>1248.300734468211</v>
      </c>
      <c r="AI274" s="196">
        <v>1317.3905219399294</v>
      </c>
      <c r="AJ274" s="196">
        <v>1413.7020321682255</v>
      </c>
      <c r="AK274" s="196">
        <v>1298.7000624914226</v>
      </c>
      <c r="AL274" s="196">
        <v>1509.3231254785867</v>
      </c>
      <c r="AM274" s="196">
        <v>1217.0457099838784</v>
      </c>
    </row>
    <row r="275" spans="4:39" x14ac:dyDescent="0.25">
      <c r="D275" s="13" t="s">
        <v>491</v>
      </c>
      <c r="E275" s="13" t="s">
        <v>492</v>
      </c>
      <c r="F275" s="13" t="s">
        <v>517</v>
      </c>
      <c r="G275" s="13">
        <v>2030</v>
      </c>
      <c r="H275" s="13" t="s">
        <v>518</v>
      </c>
      <c r="I275" s="196">
        <v>1154.6170017766083</v>
      </c>
      <c r="J275" s="196">
        <v>1205.8050543529985</v>
      </c>
      <c r="K275" s="196">
        <v>1160.337036310948</v>
      </c>
      <c r="L275" s="196">
        <v>1159.2017718703958</v>
      </c>
      <c r="M275" s="196">
        <v>1443.7532655580753</v>
      </c>
      <c r="N275" s="196">
        <v>1260.6479295620848</v>
      </c>
      <c r="O275" s="196">
        <v>1181.5473115014961</v>
      </c>
      <c r="P275" s="196">
        <v>1216.1051104159935</v>
      </c>
      <c r="Q275" s="196">
        <v>1176.4459051542258</v>
      </c>
      <c r="R275" s="196">
        <v>1181.5012080276199</v>
      </c>
      <c r="S275" s="196">
        <v>1225.7237833803847</v>
      </c>
      <c r="T275" s="196">
        <v>1412.4888576961298</v>
      </c>
      <c r="U275" s="196">
        <v>1239.5825325876597</v>
      </c>
      <c r="V275" s="196">
        <v>1223.0587360689233</v>
      </c>
      <c r="W275" s="196">
        <v>1551.9399151219895</v>
      </c>
      <c r="X275" s="196">
        <v>1337.0481479967975</v>
      </c>
      <c r="Y275" s="196">
        <v>1423.0381260540005</v>
      </c>
      <c r="Z275" s="196">
        <v>1411.7390095532719</v>
      </c>
      <c r="AA275" s="196">
        <v>1209.4719698806946</v>
      </c>
      <c r="AB275" s="196">
        <v>1176.8300287218206</v>
      </c>
      <c r="AC275" s="196">
        <v>1231.3551434733868</v>
      </c>
      <c r="AD275" s="196">
        <v>1386.1736383038344</v>
      </c>
      <c r="AE275" s="196">
        <v>1404.5664638050955</v>
      </c>
      <c r="AF275" s="196">
        <v>1206.876798354637</v>
      </c>
      <c r="AG275" s="196">
        <v>1236.8723672059757</v>
      </c>
      <c r="AH275" s="196">
        <v>1248.300734468211</v>
      </c>
      <c r="AI275" s="196">
        <v>1317.3905219399294</v>
      </c>
      <c r="AJ275" s="196">
        <v>1413.7020321682255</v>
      </c>
      <c r="AK275" s="196">
        <v>1298.7000624914226</v>
      </c>
      <c r="AL275" s="196">
        <v>1509.3231254785867</v>
      </c>
      <c r="AM275" s="196">
        <v>1217.0457099838784</v>
      </c>
    </row>
    <row r="276" spans="4:39" x14ac:dyDescent="0.25">
      <c r="D276" s="13" t="s">
        <v>493</v>
      </c>
      <c r="E276" s="13" t="s">
        <v>494</v>
      </c>
      <c r="F276" s="13" t="s">
        <v>517</v>
      </c>
      <c r="G276" s="13">
        <v>2030</v>
      </c>
      <c r="H276" s="13" t="s">
        <v>518</v>
      </c>
      <c r="I276" s="196">
        <v>1154.6170017766083</v>
      </c>
      <c r="J276" s="196">
        <v>1205.8050543529985</v>
      </c>
      <c r="K276" s="196">
        <v>1160.337036310948</v>
      </c>
      <c r="L276" s="196">
        <v>1159.2017718703958</v>
      </c>
      <c r="M276" s="196">
        <v>1443.7532655580753</v>
      </c>
      <c r="N276" s="196">
        <v>1260.6479295620848</v>
      </c>
      <c r="O276" s="196">
        <v>1181.5473115014961</v>
      </c>
      <c r="P276" s="196">
        <v>1216.1051104159935</v>
      </c>
      <c r="Q276" s="196">
        <v>1176.4459051542258</v>
      </c>
      <c r="R276" s="196">
        <v>1181.5012080276199</v>
      </c>
      <c r="S276" s="196">
        <v>1225.7237833803847</v>
      </c>
      <c r="T276" s="196">
        <v>1412.4888576961298</v>
      </c>
      <c r="U276" s="196">
        <v>1239.5825325876597</v>
      </c>
      <c r="V276" s="196">
        <v>1223.0587360689233</v>
      </c>
      <c r="W276" s="196">
        <v>1551.9399151219895</v>
      </c>
      <c r="X276" s="196">
        <v>1337.0481479967975</v>
      </c>
      <c r="Y276" s="196">
        <v>1423.0381260540005</v>
      </c>
      <c r="Z276" s="196">
        <v>1411.7390095532719</v>
      </c>
      <c r="AA276" s="196">
        <v>1209.4719698806946</v>
      </c>
      <c r="AB276" s="196">
        <v>1176.8300287218206</v>
      </c>
      <c r="AC276" s="196">
        <v>1231.3551434733868</v>
      </c>
      <c r="AD276" s="196">
        <v>1386.1736383038344</v>
      </c>
      <c r="AE276" s="196">
        <v>1404.5664638050955</v>
      </c>
      <c r="AF276" s="196">
        <v>1206.876798354637</v>
      </c>
      <c r="AG276" s="196">
        <v>1236.8723672059757</v>
      </c>
      <c r="AH276" s="196">
        <v>1248.300734468211</v>
      </c>
      <c r="AI276" s="196">
        <v>1317.3905219399294</v>
      </c>
      <c r="AJ276" s="196">
        <v>1413.7020321682255</v>
      </c>
      <c r="AK276" s="196">
        <v>1298.7000624914226</v>
      </c>
      <c r="AL276" s="196">
        <v>1509.3231254785867</v>
      </c>
      <c r="AM276" s="196">
        <v>1217.0457099838784</v>
      </c>
    </row>
    <row r="277" spans="4:39" x14ac:dyDescent="0.25">
      <c r="D277" s="13" t="s">
        <v>495</v>
      </c>
      <c r="E277" s="13" t="s">
        <v>496</v>
      </c>
      <c r="F277" s="13" t="s">
        <v>517</v>
      </c>
      <c r="G277" s="13">
        <v>2030</v>
      </c>
      <c r="H277" s="13" t="s">
        <v>518</v>
      </c>
      <c r="I277" s="196">
        <v>1154.6170017766083</v>
      </c>
      <c r="J277" s="196">
        <v>1205.8050543529985</v>
      </c>
      <c r="K277" s="196">
        <v>1160.337036310948</v>
      </c>
      <c r="L277" s="196">
        <v>1159.2017718703958</v>
      </c>
      <c r="M277" s="196">
        <v>1443.7532655580753</v>
      </c>
      <c r="N277" s="196">
        <v>1260.6479295620848</v>
      </c>
      <c r="O277" s="196">
        <v>1181.5473115014961</v>
      </c>
      <c r="P277" s="196">
        <v>1216.1051104159935</v>
      </c>
      <c r="Q277" s="196">
        <v>1176.4459051542258</v>
      </c>
      <c r="R277" s="196">
        <v>1181.5012080276199</v>
      </c>
      <c r="S277" s="196">
        <v>1225.7237833803847</v>
      </c>
      <c r="T277" s="196">
        <v>1412.4888576961298</v>
      </c>
      <c r="U277" s="196">
        <v>1239.5825325876597</v>
      </c>
      <c r="V277" s="196">
        <v>1223.0587360689233</v>
      </c>
      <c r="W277" s="196">
        <v>1551.9399151219895</v>
      </c>
      <c r="X277" s="196">
        <v>1337.0481479967975</v>
      </c>
      <c r="Y277" s="196">
        <v>1423.0381260540005</v>
      </c>
      <c r="Z277" s="196">
        <v>1411.7390095532719</v>
      </c>
      <c r="AA277" s="196">
        <v>1209.4719698806946</v>
      </c>
      <c r="AB277" s="196">
        <v>1176.8300287218206</v>
      </c>
      <c r="AC277" s="196">
        <v>1231.3551434733868</v>
      </c>
      <c r="AD277" s="196">
        <v>1386.1736383038344</v>
      </c>
      <c r="AE277" s="196">
        <v>1404.5664638050955</v>
      </c>
      <c r="AF277" s="196">
        <v>1206.876798354637</v>
      </c>
      <c r="AG277" s="196">
        <v>1236.8723672059757</v>
      </c>
      <c r="AH277" s="196">
        <v>1248.300734468211</v>
      </c>
      <c r="AI277" s="196">
        <v>1317.3905219399294</v>
      </c>
      <c r="AJ277" s="196">
        <v>1413.7020321682255</v>
      </c>
      <c r="AK277" s="196">
        <v>1298.7000624914226</v>
      </c>
      <c r="AL277" s="196">
        <v>1509.3231254785867</v>
      </c>
      <c r="AM277" s="196">
        <v>1217.0457099838784</v>
      </c>
    </row>
    <row r="278" spans="4:39" x14ac:dyDescent="0.25">
      <c r="D278" s="13" t="s">
        <v>497</v>
      </c>
      <c r="E278" s="13" t="s">
        <v>498</v>
      </c>
      <c r="F278" s="13" t="s">
        <v>517</v>
      </c>
      <c r="G278" s="13">
        <v>2030</v>
      </c>
      <c r="H278" s="13" t="s">
        <v>518</v>
      </c>
      <c r="I278" s="196">
        <v>1154.6170017766083</v>
      </c>
      <c r="J278" s="196">
        <v>1205.8050543529985</v>
      </c>
      <c r="K278" s="196">
        <v>1160.337036310948</v>
      </c>
      <c r="L278" s="196">
        <v>1159.2017718703958</v>
      </c>
      <c r="M278" s="196">
        <v>1443.7532655580753</v>
      </c>
      <c r="N278" s="196">
        <v>1260.6479295620848</v>
      </c>
      <c r="O278" s="196">
        <v>1181.5473115014961</v>
      </c>
      <c r="P278" s="196">
        <v>1216.1051104159935</v>
      </c>
      <c r="Q278" s="196">
        <v>1176.4459051542258</v>
      </c>
      <c r="R278" s="196">
        <v>1181.5012080276199</v>
      </c>
      <c r="S278" s="196">
        <v>1225.7237833803847</v>
      </c>
      <c r="T278" s="196">
        <v>1412.4888576961298</v>
      </c>
      <c r="U278" s="196">
        <v>1239.5825325876597</v>
      </c>
      <c r="V278" s="196">
        <v>1223.0587360689233</v>
      </c>
      <c r="W278" s="196">
        <v>1551.9399151219895</v>
      </c>
      <c r="X278" s="196">
        <v>1337.0481479967975</v>
      </c>
      <c r="Y278" s="196">
        <v>1423.0381260540005</v>
      </c>
      <c r="Z278" s="196">
        <v>1411.7390095532719</v>
      </c>
      <c r="AA278" s="196">
        <v>1209.4719698806946</v>
      </c>
      <c r="AB278" s="196">
        <v>1176.8300287218206</v>
      </c>
      <c r="AC278" s="196">
        <v>1231.3551434733868</v>
      </c>
      <c r="AD278" s="196">
        <v>1386.1736383038344</v>
      </c>
      <c r="AE278" s="196">
        <v>1404.5664638050955</v>
      </c>
      <c r="AF278" s="196">
        <v>1206.876798354637</v>
      </c>
      <c r="AG278" s="196">
        <v>1236.8723672059757</v>
      </c>
      <c r="AH278" s="196">
        <v>1248.300734468211</v>
      </c>
      <c r="AI278" s="196">
        <v>1317.3905219399294</v>
      </c>
      <c r="AJ278" s="196">
        <v>1413.7020321682255</v>
      </c>
      <c r="AK278" s="196">
        <v>1298.7000624914226</v>
      </c>
      <c r="AL278" s="196">
        <v>1509.3231254785867</v>
      </c>
      <c r="AM278" s="196">
        <v>1217.0457099838784</v>
      </c>
    </row>
    <row r="279" spans="4:39" x14ac:dyDescent="0.25">
      <c r="D279" s="13" t="s">
        <v>499</v>
      </c>
      <c r="E279" s="13" t="s">
        <v>500</v>
      </c>
      <c r="F279" s="13" t="s">
        <v>517</v>
      </c>
      <c r="G279" s="13">
        <v>2030</v>
      </c>
      <c r="H279" s="13" t="s">
        <v>518</v>
      </c>
      <c r="I279" s="196">
        <v>1154.6170017766083</v>
      </c>
      <c r="J279" s="196">
        <v>1205.8050543529985</v>
      </c>
      <c r="K279" s="196">
        <v>1160.337036310948</v>
      </c>
      <c r="L279" s="196">
        <v>1159.2017718703958</v>
      </c>
      <c r="M279" s="196">
        <v>1443.7532655580753</v>
      </c>
      <c r="N279" s="196">
        <v>1260.6479295620848</v>
      </c>
      <c r="O279" s="196">
        <v>1181.5473115014961</v>
      </c>
      <c r="P279" s="196">
        <v>1216.1051104159935</v>
      </c>
      <c r="Q279" s="196">
        <v>1176.4459051542258</v>
      </c>
      <c r="R279" s="196">
        <v>1181.5012080276199</v>
      </c>
      <c r="S279" s="196">
        <v>1225.7237833803847</v>
      </c>
      <c r="T279" s="196">
        <v>1412.4888576961298</v>
      </c>
      <c r="U279" s="196">
        <v>1239.5825325876597</v>
      </c>
      <c r="V279" s="196">
        <v>1223.0587360689233</v>
      </c>
      <c r="W279" s="196">
        <v>1551.9399151219895</v>
      </c>
      <c r="X279" s="196">
        <v>1337.0481479967975</v>
      </c>
      <c r="Y279" s="196">
        <v>1423.0381260540005</v>
      </c>
      <c r="Z279" s="196">
        <v>1411.7390095532719</v>
      </c>
      <c r="AA279" s="196">
        <v>1209.4719698806946</v>
      </c>
      <c r="AB279" s="196">
        <v>1176.8300287218206</v>
      </c>
      <c r="AC279" s="196">
        <v>1231.3551434733868</v>
      </c>
      <c r="AD279" s="196">
        <v>1386.1736383038344</v>
      </c>
      <c r="AE279" s="196">
        <v>1404.5664638050955</v>
      </c>
      <c r="AF279" s="196">
        <v>1206.876798354637</v>
      </c>
      <c r="AG279" s="196">
        <v>1236.8723672059757</v>
      </c>
      <c r="AH279" s="196">
        <v>1248.300734468211</v>
      </c>
      <c r="AI279" s="196">
        <v>1317.3905219399294</v>
      </c>
      <c r="AJ279" s="196">
        <v>1413.7020321682255</v>
      </c>
      <c r="AK279" s="196">
        <v>1298.7000624914226</v>
      </c>
      <c r="AL279" s="196">
        <v>1509.3231254785867</v>
      </c>
      <c r="AM279" s="196">
        <v>1217.0457099838784</v>
      </c>
    </row>
    <row r="280" spans="4:39" x14ac:dyDescent="0.25">
      <c r="D280" s="13" t="s">
        <v>501</v>
      </c>
      <c r="E280" s="13" t="s">
        <v>502</v>
      </c>
      <c r="F280" s="13" t="s">
        <v>517</v>
      </c>
      <c r="G280" s="13">
        <v>2030</v>
      </c>
      <c r="H280" s="13" t="s">
        <v>518</v>
      </c>
      <c r="I280" s="196">
        <v>1154.6170017766083</v>
      </c>
      <c r="J280" s="196">
        <v>1205.8050543529985</v>
      </c>
      <c r="K280" s="196">
        <v>1160.337036310948</v>
      </c>
      <c r="L280" s="196">
        <v>1159.2017718703958</v>
      </c>
      <c r="M280" s="196">
        <v>1443.7532655580753</v>
      </c>
      <c r="N280" s="196">
        <v>1260.6479295620848</v>
      </c>
      <c r="O280" s="196">
        <v>1181.5473115014961</v>
      </c>
      <c r="P280" s="196">
        <v>1216.1051104159935</v>
      </c>
      <c r="Q280" s="196">
        <v>1176.4459051542258</v>
      </c>
      <c r="R280" s="196">
        <v>1181.5012080276199</v>
      </c>
      <c r="S280" s="196">
        <v>1225.7237833803847</v>
      </c>
      <c r="T280" s="196">
        <v>1412.4888576961298</v>
      </c>
      <c r="U280" s="196">
        <v>1239.5825325876597</v>
      </c>
      <c r="V280" s="196">
        <v>1223.0587360689233</v>
      </c>
      <c r="W280" s="196">
        <v>1551.9399151219895</v>
      </c>
      <c r="X280" s="196">
        <v>1337.0481479967975</v>
      </c>
      <c r="Y280" s="196">
        <v>1423.0381260540005</v>
      </c>
      <c r="Z280" s="196">
        <v>1411.7390095532719</v>
      </c>
      <c r="AA280" s="196">
        <v>1209.4719698806946</v>
      </c>
      <c r="AB280" s="196">
        <v>1176.8300287218206</v>
      </c>
      <c r="AC280" s="196">
        <v>1231.3551434733868</v>
      </c>
      <c r="AD280" s="196">
        <v>1386.1736383038344</v>
      </c>
      <c r="AE280" s="196">
        <v>1404.5664638050955</v>
      </c>
      <c r="AF280" s="196">
        <v>1206.876798354637</v>
      </c>
      <c r="AG280" s="196">
        <v>1236.8723672059757</v>
      </c>
      <c r="AH280" s="196">
        <v>1248.300734468211</v>
      </c>
      <c r="AI280" s="196">
        <v>1317.3905219399294</v>
      </c>
      <c r="AJ280" s="196">
        <v>1413.7020321682255</v>
      </c>
      <c r="AK280" s="196">
        <v>1298.7000624914226</v>
      </c>
      <c r="AL280" s="196">
        <v>1509.3231254785867</v>
      </c>
      <c r="AM280" s="196">
        <v>1217.0457099838784</v>
      </c>
    </row>
    <row r="281" spans="4:39" x14ac:dyDescent="0.25">
      <c r="D281" s="13" t="s">
        <v>489</v>
      </c>
      <c r="E281" s="13" t="s">
        <v>490</v>
      </c>
      <c r="F281" s="13" t="s">
        <v>517</v>
      </c>
      <c r="G281" s="13">
        <v>2050</v>
      </c>
      <c r="H281" s="13" t="s">
        <v>518</v>
      </c>
      <c r="I281" s="196">
        <v>987.81344381575423</v>
      </c>
      <c r="J281" s="196">
        <v>1031.6065340092148</v>
      </c>
      <c r="K281" s="196">
        <v>992.70712458038622</v>
      </c>
      <c r="L281" s="196">
        <v>991.73586789965316</v>
      </c>
      <c r="M281" s="196">
        <v>1235.1791832934507</v>
      </c>
      <c r="N281" s="196">
        <v>1078.5264471455075</v>
      </c>
      <c r="O281" s="196">
        <v>1010.853224064472</v>
      </c>
      <c r="P281" s="196">
        <v>1040.4185763015309</v>
      </c>
      <c r="Q281" s="196">
        <v>1006.4888003945912</v>
      </c>
      <c r="R281" s="196">
        <v>1010.813781001334</v>
      </c>
      <c r="S281" s="196">
        <v>1048.6476725743837</v>
      </c>
      <c r="T281" s="196">
        <v>1208.4314371997689</v>
      </c>
      <c r="U281" s="196">
        <v>1060.5042958185875</v>
      </c>
      <c r="V281" s="196">
        <v>1046.3676355070136</v>
      </c>
      <c r="W281" s="196">
        <v>1327.7364786703422</v>
      </c>
      <c r="X281" s="196">
        <v>1143.8893880723649</v>
      </c>
      <c r="Y281" s="196">
        <v>1217.4566889415071</v>
      </c>
      <c r="Z281" s="196">
        <v>1207.7899170461635</v>
      </c>
      <c r="AA281" s="196">
        <v>1034.7437028279844</v>
      </c>
      <c r="AB281" s="196">
        <v>1006.8174309479027</v>
      </c>
      <c r="AC281" s="196">
        <v>1053.4654893900688</v>
      </c>
      <c r="AD281" s="196">
        <v>1185.9178872930272</v>
      </c>
      <c r="AE281" s="196">
        <v>1201.6535643807078</v>
      </c>
      <c r="AF281" s="196">
        <v>1032.5234468309718</v>
      </c>
      <c r="AG281" s="196">
        <v>1058.1856587338466</v>
      </c>
      <c r="AH281" s="196">
        <v>1067.9630089765067</v>
      </c>
      <c r="AI281" s="196">
        <v>1127.0716318271348</v>
      </c>
      <c r="AJ281" s="196">
        <v>1209.4693485170164</v>
      </c>
      <c r="AK281" s="196">
        <v>1111.0813189476953</v>
      </c>
      <c r="AL281" s="196">
        <v>1291.2763904529972</v>
      </c>
      <c r="AM281" s="196">
        <v>1041.2232906760587</v>
      </c>
    </row>
    <row r="282" spans="4:39" x14ac:dyDescent="0.25">
      <c r="D282" s="13" t="s">
        <v>491</v>
      </c>
      <c r="E282" s="13" t="s">
        <v>492</v>
      </c>
      <c r="F282" s="13" t="s">
        <v>517</v>
      </c>
      <c r="G282" s="13">
        <v>2050</v>
      </c>
      <c r="H282" s="13" t="s">
        <v>518</v>
      </c>
      <c r="I282" s="196">
        <v>987.81344381575423</v>
      </c>
      <c r="J282" s="196">
        <v>1031.6065340092148</v>
      </c>
      <c r="K282" s="196">
        <v>992.70712458038622</v>
      </c>
      <c r="L282" s="196">
        <v>991.73586789965316</v>
      </c>
      <c r="M282" s="196">
        <v>1235.1791832934507</v>
      </c>
      <c r="N282" s="196">
        <v>1078.5264471455075</v>
      </c>
      <c r="O282" s="196">
        <v>1010.853224064472</v>
      </c>
      <c r="P282" s="196">
        <v>1040.4185763015309</v>
      </c>
      <c r="Q282" s="196">
        <v>1006.4888003945912</v>
      </c>
      <c r="R282" s="196">
        <v>1010.813781001334</v>
      </c>
      <c r="S282" s="196">
        <v>1048.6476725743837</v>
      </c>
      <c r="T282" s="196">
        <v>1208.4314371997689</v>
      </c>
      <c r="U282" s="196">
        <v>1060.5042958185875</v>
      </c>
      <c r="V282" s="196">
        <v>1046.3676355070136</v>
      </c>
      <c r="W282" s="196">
        <v>1327.7364786703422</v>
      </c>
      <c r="X282" s="196">
        <v>1143.8893880723649</v>
      </c>
      <c r="Y282" s="196">
        <v>1217.4566889415071</v>
      </c>
      <c r="Z282" s="196">
        <v>1207.7899170461635</v>
      </c>
      <c r="AA282" s="196">
        <v>1034.7437028279844</v>
      </c>
      <c r="AB282" s="196">
        <v>1006.8174309479027</v>
      </c>
      <c r="AC282" s="196">
        <v>1053.4654893900688</v>
      </c>
      <c r="AD282" s="196">
        <v>1185.9178872930272</v>
      </c>
      <c r="AE282" s="196">
        <v>1201.6535643807078</v>
      </c>
      <c r="AF282" s="196">
        <v>1032.5234468309718</v>
      </c>
      <c r="AG282" s="196">
        <v>1058.1856587338466</v>
      </c>
      <c r="AH282" s="196">
        <v>1067.9630089765067</v>
      </c>
      <c r="AI282" s="196">
        <v>1127.0716318271348</v>
      </c>
      <c r="AJ282" s="196">
        <v>1209.4693485170164</v>
      </c>
      <c r="AK282" s="196">
        <v>1111.0813189476953</v>
      </c>
      <c r="AL282" s="196">
        <v>1291.2763904529972</v>
      </c>
      <c r="AM282" s="196">
        <v>1041.2232906760587</v>
      </c>
    </row>
    <row r="283" spans="4:39" x14ac:dyDescent="0.25">
      <c r="D283" s="13" t="s">
        <v>493</v>
      </c>
      <c r="E283" s="13" t="s">
        <v>494</v>
      </c>
      <c r="F283" s="13" t="s">
        <v>517</v>
      </c>
      <c r="G283" s="13">
        <v>2050</v>
      </c>
      <c r="H283" s="13" t="s">
        <v>518</v>
      </c>
      <c r="I283" s="196">
        <v>987.81344381575423</v>
      </c>
      <c r="J283" s="196">
        <v>1031.6065340092148</v>
      </c>
      <c r="K283" s="196">
        <v>992.70712458038622</v>
      </c>
      <c r="L283" s="196">
        <v>991.73586789965316</v>
      </c>
      <c r="M283" s="196">
        <v>1235.1791832934507</v>
      </c>
      <c r="N283" s="196">
        <v>1078.5264471455075</v>
      </c>
      <c r="O283" s="196">
        <v>1010.853224064472</v>
      </c>
      <c r="P283" s="196">
        <v>1040.4185763015309</v>
      </c>
      <c r="Q283" s="196">
        <v>1006.4888003945912</v>
      </c>
      <c r="R283" s="196">
        <v>1010.813781001334</v>
      </c>
      <c r="S283" s="196">
        <v>1048.6476725743837</v>
      </c>
      <c r="T283" s="196">
        <v>1208.4314371997689</v>
      </c>
      <c r="U283" s="196">
        <v>1060.5042958185875</v>
      </c>
      <c r="V283" s="196">
        <v>1046.3676355070136</v>
      </c>
      <c r="W283" s="196">
        <v>1327.7364786703422</v>
      </c>
      <c r="X283" s="196">
        <v>1143.8893880723649</v>
      </c>
      <c r="Y283" s="196">
        <v>1217.4566889415071</v>
      </c>
      <c r="Z283" s="196">
        <v>1207.7899170461635</v>
      </c>
      <c r="AA283" s="196">
        <v>1034.7437028279844</v>
      </c>
      <c r="AB283" s="196">
        <v>1006.8174309479027</v>
      </c>
      <c r="AC283" s="196">
        <v>1053.4654893900688</v>
      </c>
      <c r="AD283" s="196">
        <v>1185.9178872930272</v>
      </c>
      <c r="AE283" s="196">
        <v>1201.6535643807078</v>
      </c>
      <c r="AF283" s="196">
        <v>1032.5234468309718</v>
      </c>
      <c r="AG283" s="196">
        <v>1058.1856587338466</v>
      </c>
      <c r="AH283" s="196">
        <v>1067.9630089765067</v>
      </c>
      <c r="AI283" s="196">
        <v>1127.0716318271348</v>
      </c>
      <c r="AJ283" s="196">
        <v>1209.4693485170164</v>
      </c>
      <c r="AK283" s="196">
        <v>1111.0813189476953</v>
      </c>
      <c r="AL283" s="196">
        <v>1291.2763904529972</v>
      </c>
      <c r="AM283" s="196">
        <v>1041.2232906760587</v>
      </c>
    </row>
    <row r="284" spans="4:39" x14ac:dyDescent="0.25">
      <c r="D284" s="13" t="s">
        <v>495</v>
      </c>
      <c r="E284" s="13" t="s">
        <v>496</v>
      </c>
      <c r="F284" s="13" t="s">
        <v>517</v>
      </c>
      <c r="G284" s="13">
        <v>2050</v>
      </c>
      <c r="H284" s="13" t="s">
        <v>518</v>
      </c>
      <c r="I284" s="196">
        <v>987.81344381575423</v>
      </c>
      <c r="J284" s="196">
        <v>1031.6065340092148</v>
      </c>
      <c r="K284" s="196">
        <v>992.70712458038622</v>
      </c>
      <c r="L284" s="196">
        <v>991.73586789965316</v>
      </c>
      <c r="M284" s="196">
        <v>1235.1791832934507</v>
      </c>
      <c r="N284" s="196">
        <v>1078.5264471455075</v>
      </c>
      <c r="O284" s="196">
        <v>1010.853224064472</v>
      </c>
      <c r="P284" s="196">
        <v>1040.4185763015309</v>
      </c>
      <c r="Q284" s="196">
        <v>1006.4888003945912</v>
      </c>
      <c r="R284" s="196">
        <v>1010.813781001334</v>
      </c>
      <c r="S284" s="196">
        <v>1048.6476725743837</v>
      </c>
      <c r="T284" s="196">
        <v>1208.4314371997689</v>
      </c>
      <c r="U284" s="196">
        <v>1060.5042958185875</v>
      </c>
      <c r="V284" s="196">
        <v>1046.3676355070136</v>
      </c>
      <c r="W284" s="196">
        <v>1327.7364786703422</v>
      </c>
      <c r="X284" s="196">
        <v>1143.8893880723649</v>
      </c>
      <c r="Y284" s="196">
        <v>1217.4566889415071</v>
      </c>
      <c r="Z284" s="196">
        <v>1207.7899170461635</v>
      </c>
      <c r="AA284" s="196">
        <v>1034.7437028279844</v>
      </c>
      <c r="AB284" s="196">
        <v>1006.8174309479027</v>
      </c>
      <c r="AC284" s="196">
        <v>1053.4654893900688</v>
      </c>
      <c r="AD284" s="196">
        <v>1185.9178872930272</v>
      </c>
      <c r="AE284" s="196">
        <v>1201.6535643807078</v>
      </c>
      <c r="AF284" s="196">
        <v>1032.5234468309718</v>
      </c>
      <c r="AG284" s="196">
        <v>1058.1856587338466</v>
      </c>
      <c r="AH284" s="196">
        <v>1067.9630089765067</v>
      </c>
      <c r="AI284" s="196">
        <v>1127.0716318271348</v>
      </c>
      <c r="AJ284" s="196">
        <v>1209.4693485170164</v>
      </c>
      <c r="AK284" s="196">
        <v>1111.0813189476953</v>
      </c>
      <c r="AL284" s="196">
        <v>1291.2763904529972</v>
      </c>
      <c r="AM284" s="196">
        <v>1041.2232906760587</v>
      </c>
    </row>
    <row r="285" spans="4:39" x14ac:dyDescent="0.25">
      <c r="D285" s="13" t="s">
        <v>497</v>
      </c>
      <c r="E285" s="13" t="s">
        <v>498</v>
      </c>
      <c r="F285" s="13" t="s">
        <v>517</v>
      </c>
      <c r="G285" s="13">
        <v>2050</v>
      </c>
      <c r="H285" s="13" t="s">
        <v>518</v>
      </c>
      <c r="I285" s="196">
        <v>987.81344381575423</v>
      </c>
      <c r="J285" s="196">
        <v>1031.6065340092148</v>
      </c>
      <c r="K285" s="196">
        <v>992.70712458038622</v>
      </c>
      <c r="L285" s="196">
        <v>991.73586789965316</v>
      </c>
      <c r="M285" s="196">
        <v>1235.1791832934507</v>
      </c>
      <c r="N285" s="196">
        <v>1078.5264471455075</v>
      </c>
      <c r="O285" s="196">
        <v>1010.853224064472</v>
      </c>
      <c r="P285" s="196">
        <v>1040.4185763015309</v>
      </c>
      <c r="Q285" s="196">
        <v>1006.4888003945912</v>
      </c>
      <c r="R285" s="196">
        <v>1010.813781001334</v>
      </c>
      <c r="S285" s="196">
        <v>1048.6476725743837</v>
      </c>
      <c r="T285" s="196">
        <v>1208.4314371997689</v>
      </c>
      <c r="U285" s="196">
        <v>1060.5042958185875</v>
      </c>
      <c r="V285" s="196">
        <v>1046.3676355070136</v>
      </c>
      <c r="W285" s="196">
        <v>1327.7364786703422</v>
      </c>
      <c r="X285" s="196">
        <v>1143.8893880723649</v>
      </c>
      <c r="Y285" s="196">
        <v>1217.4566889415071</v>
      </c>
      <c r="Z285" s="196">
        <v>1207.7899170461635</v>
      </c>
      <c r="AA285" s="196">
        <v>1034.7437028279844</v>
      </c>
      <c r="AB285" s="196">
        <v>1006.8174309479027</v>
      </c>
      <c r="AC285" s="196">
        <v>1053.4654893900688</v>
      </c>
      <c r="AD285" s="196">
        <v>1185.9178872930272</v>
      </c>
      <c r="AE285" s="196">
        <v>1201.6535643807078</v>
      </c>
      <c r="AF285" s="196">
        <v>1032.5234468309718</v>
      </c>
      <c r="AG285" s="196">
        <v>1058.1856587338466</v>
      </c>
      <c r="AH285" s="196">
        <v>1067.9630089765067</v>
      </c>
      <c r="AI285" s="196">
        <v>1127.0716318271348</v>
      </c>
      <c r="AJ285" s="196">
        <v>1209.4693485170164</v>
      </c>
      <c r="AK285" s="196">
        <v>1111.0813189476953</v>
      </c>
      <c r="AL285" s="196">
        <v>1291.2763904529972</v>
      </c>
      <c r="AM285" s="196">
        <v>1041.2232906760587</v>
      </c>
    </row>
    <row r="286" spans="4:39" x14ac:dyDescent="0.25">
      <c r="D286" s="13" t="s">
        <v>499</v>
      </c>
      <c r="E286" s="13" t="s">
        <v>500</v>
      </c>
      <c r="F286" s="13" t="s">
        <v>517</v>
      </c>
      <c r="G286" s="13">
        <v>2050</v>
      </c>
      <c r="H286" s="13" t="s">
        <v>518</v>
      </c>
      <c r="I286" s="196">
        <v>987.81344381575423</v>
      </c>
      <c r="J286" s="196">
        <v>1031.6065340092148</v>
      </c>
      <c r="K286" s="196">
        <v>992.70712458038622</v>
      </c>
      <c r="L286" s="196">
        <v>991.73586789965316</v>
      </c>
      <c r="M286" s="196">
        <v>1235.1791832934507</v>
      </c>
      <c r="N286" s="196">
        <v>1078.5264471455075</v>
      </c>
      <c r="O286" s="196">
        <v>1010.853224064472</v>
      </c>
      <c r="P286" s="196">
        <v>1040.4185763015309</v>
      </c>
      <c r="Q286" s="196">
        <v>1006.4888003945912</v>
      </c>
      <c r="R286" s="196">
        <v>1010.813781001334</v>
      </c>
      <c r="S286" s="196">
        <v>1048.6476725743837</v>
      </c>
      <c r="T286" s="196">
        <v>1208.4314371997689</v>
      </c>
      <c r="U286" s="196">
        <v>1060.5042958185875</v>
      </c>
      <c r="V286" s="196">
        <v>1046.3676355070136</v>
      </c>
      <c r="W286" s="196">
        <v>1327.7364786703422</v>
      </c>
      <c r="X286" s="196">
        <v>1143.8893880723649</v>
      </c>
      <c r="Y286" s="196">
        <v>1217.4566889415071</v>
      </c>
      <c r="Z286" s="196">
        <v>1207.7899170461635</v>
      </c>
      <c r="AA286" s="196">
        <v>1034.7437028279844</v>
      </c>
      <c r="AB286" s="196">
        <v>1006.8174309479027</v>
      </c>
      <c r="AC286" s="196">
        <v>1053.4654893900688</v>
      </c>
      <c r="AD286" s="196">
        <v>1185.9178872930272</v>
      </c>
      <c r="AE286" s="196">
        <v>1201.6535643807078</v>
      </c>
      <c r="AF286" s="196">
        <v>1032.5234468309718</v>
      </c>
      <c r="AG286" s="196">
        <v>1058.1856587338466</v>
      </c>
      <c r="AH286" s="196">
        <v>1067.9630089765067</v>
      </c>
      <c r="AI286" s="196">
        <v>1127.0716318271348</v>
      </c>
      <c r="AJ286" s="196">
        <v>1209.4693485170164</v>
      </c>
      <c r="AK286" s="196">
        <v>1111.0813189476953</v>
      </c>
      <c r="AL286" s="196">
        <v>1291.2763904529972</v>
      </c>
      <c r="AM286" s="196">
        <v>1041.2232906760587</v>
      </c>
    </row>
    <row r="287" spans="4:39" x14ac:dyDescent="0.25">
      <c r="D287" s="13" t="s">
        <v>501</v>
      </c>
      <c r="E287" s="13" t="s">
        <v>502</v>
      </c>
      <c r="F287" s="13" t="s">
        <v>517</v>
      </c>
      <c r="G287" s="13">
        <v>2050</v>
      </c>
      <c r="H287" s="13" t="s">
        <v>518</v>
      </c>
      <c r="I287" s="196">
        <v>987.81344381575423</v>
      </c>
      <c r="J287" s="196">
        <v>1031.6065340092148</v>
      </c>
      <c r="K287" s="196">
        <v>992.70712458038622</v>
      </c>
      <c r="L287" s="196">
        <v>991.73586789965316</v>
      </c>
      <c r="M287" s="196">
        <v>1235.1791832934507</v>
      </c>
      <c r="N287" s="196">
        <v>1078.5264471455075</v>
      </c>
      <c r="O287" s="196">
        <v>1010.853224064472</v>
      </c>
      <c r="P287" s="196">
        <v>1040.4185763015309</v>
      </c>
      <c r="Q287" s="196">
        <v>1006.4888003945912</v>
      </c>
      <c r="R287" s="196">
        <v>1010.813781001334</v>
      </c>
      <c r="S287" s="196">
        <v>1048.6476725743837</v>
      </c>
      <c r="T287" s="196">
        <v>1208.4314371997689</v>
      </c>
      <c r="U287" s="196">
        <v>1060.5042958185875</v>
      </c>
      <c r="V287" s="196">
        <v>1046.3676355070136</v>
      </c>
      <c r="W287" s="196">
        <v>1327.7364786703422</v>
      </c>
      <c r="X287" s="196">
        <v>1143.8893880723649</v>
      </c>
      <c r="Y287" s="196">
        <v>1217.4566889415071</v>
      </c>
      <c r="Z287" s="196">
        <v>1207.7899170461635</v>
      </c>
      <c r="AA287" s="196">
        <v>1034.7437028279844</v>
      </c>
      <c r="AB287" s="196">
        <v>1006.8174309479027</v>
      </c>
      <c r="AC287" s="196">
        <v>1053.4654893900688</v>
      </c>
      <c r="AD287" s="196">
        <v>1185.9178872930272</v>
      </c>
      <c r="AE287" s="196">
        <v>1201.6535643807078</v>
      </c>
      <c r="AF287" s="196">
        <v>1032.5234468309718</v>
      </c>
      <c r="AG287" s="196">
        <v>1058.1856587338466</v>
      </c>
      <c r="AH287" s="196">
        <v>1067.9630089765067</v>
      </c>
      <c r="AI287" s="196">
        <v>1127.0716318271348</v>
      </c>
      <c r="AJ287" s="196">
        <v>1209.4693485170164</v>
      </c>
      <c r="AK287" s="196">
        <v>1111.0813189476953</v>
      </c>
      <c r="AL287" s="196">
        <v>1291.2763904529972</v>
      </c>
      <c r="AM287" s="196">
        <v>1041.2232906760587</v>
      </c>
    </row>
    <row r="288" spans="4:39" x14ac:dyDescent="0.25">
      <c r="D288" s="13" t="s">
        <v>503</v>
      </c>
      <c r="E288" s="13" t="s">
        <v>504</v>
      </c>
      <c r="F288" s="13" t="s">
        <v>517</v>
      </c>
      <c r="G288" s="13">
        <v>2020</v>
      </c>
      <c r="H288" s="13" t="s">
        <v>518</v>
      </c>
      <c r="I288" s="196">
        <v>595.75775361640331</v>
      </c>
      <c r="J288" s="196">
        <v>622.16969728948709</v>
      </c>
      <c r="K288" s="196">
        <v>598.70916947078877</v>
      </c>
      <c r="L288" s="196">
        <v>598.12339722611955</v>
      </c>
      <c r="M288" s="196">
        <v>744.94590062483803</v>
      </c>
      <c r="N288" s="196">
        <v>650.46745151115192</v>
      </c>
      <c r="O288" s="196">
        <v>609.6532192133991</v>
      </c>
      <c r="P288" s="196">
        <v>627.48430659523171</v>
      </c>
      <c r="Q288" s="196">
        <v>607.02100231285294</v>
      </c>
      <c r="R288" s="196">
        <v>609.62943080391949</v>
      </c>
      <c r="S288" s="196">
        <v>632.44733675087571</v>
      </c>
      <c r="T288" s="196">
        <v>728.81413280285039</v>
      </c>
      <c r="U288" s="196">
        <v>639.59815583889804</v>
      </c>
      <c r="V288" s="196">
        <v>631.07222916358523</v>
      </c>
      <c r="W288" s="196">
        <v>800.76790499192145</v>
      </c>
      <c r="X288" s="196">
        <v>689.88833518117553</v>
      </c>
      <c r="Y288" s="196">
        <v>734.25733033892618</v>
      </c>
      <c r="Z288" s="196">
        <v>728.42722714975935</v>
      </c>
      <c r="AA288" s="196">
        <v>624.06174751403762</v>
      </c>
      <c r="AB288" s="196">
        <v>607.21920188326396</v>
      </c>
      <c r="AC288" s="196">
        <v>635.3529984842902</v>
      </c>
      <c r="AD288" s="196">
        <v>715.23604070221984</v>
      </c>
      <c r="AE288" s="196">
        <v>724.72634648017845</v>
      </c>
      <c r="AF288" s="196">
        <v>622.72269434209045</v>
      </c>
      <c r="AG288" s="196">
        <v>638.19976828940185</v>
      </c>
      <c r="AH288" s="196">
        <v>644.09656211555921</v>
      </c>
      <c r="AI288" s="196">
        <v>679.74541928521069</v>
      </c>
      <c r="AJ288" s="196">
        <v>729.44010496256089</v>
      </c>
      <c r="AK288" s="196">
        <v>670.10154073676779</v>
      </c>
      <c r="AL288" s="196">
        <v>778.77855023165887</v>
      </c>
      <c r="AM288" s="196">
        <v>627.9696359163429</v>
      </c>
    </row>
    <row r="289" spans="4:39" x14ac:dyDescent="0.25">
      <c r="D289" s="13" t="s">
        <v>506</v>
      </c>
      <c r="E289" s="13" t="s">
        <v>507</v>
      </c>
      <c r="F289" s="13" t="s">
        <v>517</v>
      </c>
      <c r="G289" s="13">
        <v>2025</v>
      </c>
      <c r="H289" s="13" t="s">
        <v>518</v>
      </c>
      <c r="I289" s="196">
        <v>595.75775361640331</v>
      </c>
      <c r="J289" s="196">
        <v>622.16969728948709</v>
      </c>
      <c r="K289" s="196">
        <v>598.70916947078877</v>
      </c>
      <c r="L289" s="196">
        <v>598.12339722611955</v>
      </c>
      <c r="M289" s="196">
        <v>744.94590062483803</v>
      </c>
      <c r="N289" s="196">
        <v>650.46745151115192</v>
      </c>
      <c r="O289" s="196">
        <v>609.6532192133991</v>
      </c>
      <c r="P289" s="196">
        <v>627.48430659523171</v>
      </c>
      <c r="Q289" s="196">
        <v>607.02100231285294</v>
      </c>
      <c r="R289" s="196">
        <v>609.62943080391949</v>
      </c>
      <c r="S289" s="196">
        <v>632.44733675087571</v>
      </c>
      <c r="T289" s="196">
        <v>728.81413280285039</v>
      </c>
      <c r="U289" s="196">
        <v>639.59815583889804</v>
      </c>
      <c r="V289" s="196">
        <v>631.07222916358523</v>
      </c>
      <c r="W289" s="196">
        <v>800.76790499192145</v>
      </c>
      <c r="X289" s="196">
        <v>689.88833518117553</v>
      </c>
      <c r="Y289" s="196">
        <v>734.25733033892618</v>
      </c>
      <c r="Z289" s="196">
        <v>728.42722714975935</v>
      </c>
      <c r="AA289" s="196">
        <v>624.06174751403762</v>
      </c>
      <c r="AB289" s="196">
        <v>607.21920188326396</v>
      </c>
      <c r="AC289" s="196">
        <v>635.3529984842902</v>
      </c>
      <c r="AD289" s="196">
        <v>715.23604070221984</v>
      </c>
      <c r="AE289" s="196">
        <v>724.72634648017845</v>
      </c>
      <c r="AF289" s="196">
        <v>622.72269434209045</v>
      </c>
      <c r="AG289" s="196">
        <v>638.19976828940185</v>
      </c>
      <c r="AH289" s="196">
        <v>644.09656211555921</v>
      </c>
      <c r="AI289" s="196">
        <v>679.74541928521069</v>
      </c>
      <c r="AJ289" s="196">
        <v>729.44010496256089</v>
      </c>
      <c r="AK289" s="196">
        <v>670.10154073676779</v>
      </c>
      <c r="AL289" s="196">
        <v>778.77855023165887</v>
      </c>
      <c r="AM289" s="196">
        <v>627.9696359163429</v>
      </c>
    </row>
    <row r="290" spans="4:39" x14ac:dyDescent="0.25">
      <c r="D290" s="13" t="s">
        <v>506</v>
      </c>
      <c r="E290" s="13" t="s">
        <v>507</v>
      </c>
      <c r="F290" s="13" t="s">
        <v>517</v>
      </c>
      <c r="G290" s="13">
        <v>2030</v>
      </c>
      <c r="H290" s="13" t="s">
        <v>518</v>
      </c>
      <c r="I290" s="196">
        <v>529.03288521136631</v>
      </c>
      <c r="J290" s="196">
        <v>552.48669119306453</v>
      </c>
      <c r="K290" s="196">
        <v>531.65374249006049</v>
      </c>
      <c r="L290" s="196">
        <v>531.13357673679423</v>
      </c>
      <c r="M290" s="196">
        <v>661.51195975485632</v>
      </c>
      <c r="N290" s="196">
        <v>577.61509694190295</v>
      </c>
      <c r="O290" s="196">
        <v>541.3720586614985</v>
      </c>
      <c r="P290" s="196">
        <v>557.20606425656592</v>
      </c>
      <c r="Q290" s="196">
        <v>539.03465005381349</v>
      </c>
      <c r="R290" s="196">
        <v>541.35093455388062</v>
      </c>
      <c r="S290" s="196">
        <v>561.61323503477763</v>
      </c>
      <c r="T290" s="196">
        <v>647.1869499289312</v>
      </c>
      <c r="U290" s="196">
        <v>567.96316238494148</v>
      </c>
      <c r="V290" s="196">
        <v>560.39213949726377</v>
      </c>
      <c r="W290" s="196">
        <v>711.08189963282632</v>
      </c>
      <c r="X290" s="196">
        <v>612.6208416408839</v>
      </c>
      <c r="Y290" s="196">
        <v>652.02050934096656</v>
      </c>
      <c r="Z290" s="196">
        <v>646.8433777089864</v>
      </c>
      <c r="AA290" s="196">
        <v>554.16683179246547</v>
      </c>
      <c r="AB290" s="196">
        <v>539.21065127233851</v>
      </c>
      <c r="AC290" s="196">
        <v>564.19346265404977</v>
      </c>
      <c r="AD290" s="196">
        <v>635.12960414357133</v>
      </c>
      <c r="AE290" s="196">
        <v>643.55699567439854</v>
      </c>
      <c r="AF290" s="196">
        <v>552.97775257577632</v>
      </c>
      <c r="AG290" s="196">
        <v>566.72139424098896</v>
      </c>
      <c r="AH290" s="196">
        <v>571.9577471586166</v>
      </c>
      <c r="AI290" s="196">
        <v>603.61393232526723</v>
      </c>
      <c r="AJ290" s="196">
        <v>647.74281320675414</v>
      </c>
      <c r="AK290" s="196">
        <v>595.05016817424996</v>
      </c>
      <c r="AL290" s="196">
        <v>691.55535260571321</v>
      </c>
      <c r="AM290" s="196">
        <v>557.6370366937125</v>
      </c>
    </row>
    <row r="291" spans="4:39" x14ac:dyDescent="0.25">
      <c r="D291" s="13" t="s">
        <v>506</v>
      </c>
      <c r="E291" s="13" t="s">
        <v>507</v>
      </c>
      <c r="F291" s="13" t="s">
        <v>517</v>
      </c>
      <c r="G291" s="13">
        <v>2050</v>
      </c>
      <c r="H291" s="13" t="s">
        <v>518</v>
      </c>
      <c r="I291" s="196">
        <v>483.04682725654328</v>
      </c>
      <c r="J291" s="196">
        <v>504.46191672120574</v>
      </c>
      <c r="K291" s="196">
        <v>485.43986713847744</v>
      </c>
      <c r="L291" s="196">
        <v>484.96491666982666</v>
      </c>
      <c r="M291" s="196">
        <v>604.01018969581469</v>
      </c>
      <c r="N291" s="196">
        <v>527.40604176579882</v>
      </c>
      <c r="O291" s="196">
        <v>494.31342098383709</v>
      </c>
      <c r="P291" s="196">
        <v>508.77105940153933</v>
      </c>
      <c r="Q291" s="196">
        <v>492.17919106447545</v>
      </c>
      <c r="R291" s="196">
        <v>494.29413308425904</v>
      </c>
      <c r="S291" s="196">
        <v>512.79513790611543</v>
      </c>
      <c r="T291" s="196">
        <v>590.93037794825716</v>
      </c>
      <c r="U291" s="196">
        <v>518.59309932883627</v>
      </c>
      <c r="V291" s="196">
        <v>511.68018580831233</v>
      </c>
      <c r="W291" s="196">
        <v>649.27127431777421</v>
      </c>
      <c r="X291" s="196">
        <v>559.36892041716931</v>
      </c>
      <c r="Y291" s="196">
        <v>595.34378135588611</v>
      </c>
      <c r="Z291" s="196">
        <v>590.61667066196708</v>
      </c>
      <c r="AA291" s="196">
        <v>505.99601149786838</v>
      </c>
      <c r="AB291" s="196">
        <v>492.33989341886274</v>
      </c>
      <c r="AC291" s="196">
        <v>515.15107985212717</v>
      </c>
      <c r="AD291" s="196">
        <v>579.92111408288099</v>
      </c>
      <c r="AE291" s="196">
        <v>587.61595660555008</v>
      </c>
      <c r="AF291" s="196">
        <v>504.91029270980306</v>
      </c>
      <c r="AG291" s="196">
        <v>517.45927158600148</v>
      </c>
      <c r="AH291" s="196">
        <v>522.24045576937237</v>
      </c>
      <c r="AI291" s="196">
        <v>551.14493455557624</v>
      </c>
      <c r="AJ291" s="196">
        <v>591.43792294261698</v>
      </c>
      <c r="AK291" s="196">
        <v>543.32557357035228</v>
      </c>
      <c r="AL291" s="196">
        <v>631.44206775539919</v>
      </c>
      <c r="AM291" s="196">
        <v>509.16456966189963</v>
      </c>
    </row>
    <row r="292" spans="4:39" x14ac:dyDescent="0.25">
      <c r="D292" s="13" t="s">
        <v>508</v>
      </c>
      <c r="E292" s="13" t="s">
        <v>509</v>
      </c>
      <c r="F292" s="13" t="s">
        <v>517</v>
      </c>
      <c r="G292" s="13">
        <v>2030</v>
      </c>
      <c r="H292" s="13" t="s">
        <v>518</v>
      </c>
      <c r="I292" s="196">
        <v>1900.5636271585881</v>
      </c>
      <c r="J292" s="196">
        <v>1984.8220009068307</v>
      </c>
      <c r="K292" s="196">
        <v>1909.9791212707737</v>
      </c>
      <c r="L292" s="196">
        <v>1908.1104130328038</v>
      </c>
      <c r="M292" s="196">
        <v>2376.4979546369109</v>
      </c>
      <c r="N292" s="196">
        <v>2075.0964154276671</v>
      </c>
      <c r="O292" s="196">
        <v>1944.8924106880895</v>
      </c>
      <c r="P292" s="196">
        <v>2001.7764644916397</v>
      </c>
      <c r="Q292" s="196">
        <v>1936.4952128847835</v>
      </c>
      <c r="R292" s="196">
        <v>1944.8165218129043</v>
      </c>
      <c r="S292" s="196">
        <v>2017.6093337024054</v>
      </c>
      <c r="T292" s="196">
        <v>2325.0350051777955</v>
      </c>
      <c r="U292" s="196">
        <v>2040.4216035899365</v>
      </c>
      <c r="V292" s="196">
        <v>2013.2225180076541</v>
      </c>
      <c r="W292" s="196">
        <v>2554.5791805230251</v>
      </c>
      <c r="X292" s="196">
        <v>2200.8554126021086</v>
      </c>
      <c r="Y292" s="196">
        <v>2342.3996860228326</v>
      </c>
      <c r="Z292" s="196">
        <v>2323.8007135434136</v>
      </c>
      <c r="AA292" s="196">
        <v>1990.8579472553417</v>
      </c>
      <c r="AB292" s="196">
        <v>1937.1275015829251</v>
      </c>
      <c r="AC292" s="196">
        <v>2026.8788647657138</v>
      </c>
      <c r="AD292" s="196">
        <v>2281.7186944524742</v>
      </c>
      <c r="AE292" s="196">
        <v>2311.994305407954</v>
      </c>
      <c r="AF292" s="196">
        <v>1986.5861509791107</v>
      </c>
      <c r="AG292" s="196">
        <v>2035.9605210490699</v>
      </c>
      <c r="AH292" s="196">
        <v>2054.7722474509792</v>
      </c>
      <c r="AI292" s="196">
        <v>2168.4978697783995</v>
      </c>
      <c r="AJ292" s="196">
        <v>2327.031957649061</v>
      </c>
      <c r="AK292" s="196">
        <v>2137.7323368371244</v>
      </c>
      <c r="AL292" s="196">
        <v>2484.4295809779878</v>
      </c>
      <c r="AM292" s="196">
        <v>2003.3247435518754</v>
      </c>
    </row>
    <row r="293" spans="4:39" x14ac:dyDescent="0.25">
      <c r="D293" s="13" t="s">
        <v>508</v>
      </c>
      <c r="E293" s="13" t="s">
        <v>509</v>
      </c>
      <c r="F293" s="13" t="s">
        <v>517</v>
      </c>
      <c r="G293" s="13">
        <v>2050</v>
      </c>
      <c r="H293" s="13" t="s">
        <v>518</v>
      </c>
      <c r="I293" s="196">
        <v>1150.2606560205272</v>
      </c>
      <c r="J293" s="196">
        <v>1201.2555771470427</v>
      </c>
      <c r="K293" s="196">
        <v>1155.9591089844155</v>
      </c>
      <c r="L293" s="196">
        <v>1154.8281278728114</v>
      </c>
      <c r="M293" s="196">
        <v>1438.3060147367516</v>
      </c>
      <c r="N293" s="196">
        <v>1255.8915313370371</v>
      </c>
      <c r="O293" s="196">
        <v>1177.0893582510689</v>
      </c>
      <c r="P293" s="196">
        <v>1211.5167713143196</v>
      </c>
      <c r="Q293" s="196">
        <v>1172.0071994030618</v>
      </c>
      <c r="R293" s="196">
        <v>1177.0434287246339</v>
      </c>
      <c r="S293" s="196">
        <v>1221.0991532271471</v>
      </c>
      <c r="T293" s="196">
        <v>1407.1595668306149</v>
      </c>
      <c r="U293" s="196">
        <v>1234.9056136640329</v>
      </c>
      <c r="V293" s="196">
        <v>1218.4441610833539</v>
      </c>
      <c r="W293" s="196">
        <v>1546.0844783385962</v>
      </c>
      <c r="X293" s="196">
        <v>1332.0034933483391</v>
      </c>
      <c r="Y293" s="196">
        <v>1417.6690330200004</v>
      </c>
      <c r="Z293" s="196">
        <v>1406.4125478490892</v>
      </c>
      <c r="AA293" s="196">
        <v>1204.9086574792821</v>
      </c>
      <c r="AB293" s="196">
        <v>1172.3898736804842</v>
      </c>
      <c r="AC293" s="196">
        <v>1226.7092663165074</v>
      </c>
      <c r="AD293" s="196">
        <v>1380.9436342097283</v>
      </c>
      <c r="AE293" s="196">
        <v>1399.2670639657408</v>
      </c>
      <c r="AF293" s="196">
        <v>1202.3232774810185</v>
      </c>
      <c r="AG293" s="196">
        <v>1232.2056736795503</v>
      </c>
      <c r="AH293" s="196">
        <v>1243.5909219515534</v>
      </c>
      <c r="AI293" s="196">
        <v>1312.4200351027152</v>
      </c>
      <c r="AJ293" s="196">
        <v>1408.3681640208461</v>
      </c>
      <c r="AK293" s="196">
        <v>1293.8000943661038</v>
      </c>
      <c r="AL293" s="196">
        <v>1503.6284809496074</v>
      </c>
      <c r="AM293" s="196">
        <v>1212.4538220197421</v>
      </c>
    </row>
    <row r="294" spans="4:39" x14ac:dyDescent="0.25">
      <c r="D294" s="13" t="s">
        <v>510</v>
      </c>
      <c r="E294" s="13" t="s">
        <v>511</v>
      </c>
      <c r="F294" s="13" t="s">
        <v>517</v>
      </c>
      <c r="G294" s="13">
        <v>2020</v>
      </c>
      <c r="H294" s="13" t="s">
        <v>518</v>
      </c>
      <c r="I294" s="196">
        <v>595.75775361640331</v>
      </c>
      <c r="J294" s="196">
        <v>622.16969728948709</v>
      </c>
      <c r="K294" s="196">
        <v>598.70916947078877</v>
      </c>
      <c r="L294" s="196">
        <v>598.12339722611955</v>
      </c>
      <c r="M294" s="196">
        <v>744.94590062483803</v>
      </c>
      <c r="N294" s="196">
        <v>650.46745151115192</v>
      </c>
      <c r="O294" s="196">
        <v>609.6532192133991</v>
      </c>
      <c r="P294" s="196">
        <v>627.48430659523171</v>
      </c>
      <c r="Q294" s="196">
        <v>607.02100231285294</v>
      </c>
      <c r="R294" s="196">
        <v>609.62943080391949</v>
      </c>
      <c r="S294" s="196">
        <v>632.44733675087571</v>
      </c>
      <c r="T294" s="196">
        <v>728.81413280285039</v>
      </c>
      <c r="U294" s="196">
        <v>639.59815583889804</v>
      </c>
      <c r="V294" s="196">
        <v>631.07222916358523</v>
      </c>
      <c r="W294" s="196">
        <v>800.76790499192145</v>
      </c>
      <c r="X294" s="196">
        <v>689.88833518117553</v>
      </c>
      <c r="Y294" s="196">
        <v>734.25733033892618</v>
      </c>
      <c r="Z294" s="196">
        <v>728.42722714975935</v>
      </c>
      <c r="AA294" s="196">
        <v>624.06174751403762</v>
      </c>
      <c r="AB294" s="196">
        <v>607.21920188326396</v>
      </c>
      <c r="AC294" s="196">
        <v>635.3529984842902</v>
      </c>
      <c r="AD294" s="196">
        <v>715.23604070221984</v>
      </c>
      <c r="AE294" s="196">
        <v>724.72634648017845</v>
      </c>
      <c r="AF294" s="196">
        <v>622.72269434209045</v>
      </c>
      <c r="AG294" s="196">
        <v>638.19976828940185</v>
      </c>
      <c r="AH294" s="196">
        <v>644.09656211555921</v>
      </c>
      <c r="AI294" s="196">
        <v>679.74541928521069</v>
      </c>
      <c r="AJ294" s="196">
        <v>729.44010496256089</v>
      </c>
      <c r="AK294" s="196">
        <v>670.10154073676779</v>
      </c>
      <c r="AL294" s="196">
        <v>778.77855023165887</v>
      </c>
      <c r="AM294" s="196">
        <v>627.9696359163429</v>
      </c>
    </row>
    <row r="295" spans="4:39" x14ac:dyDescent="0.25">
      <c r="D295" s="13" t="s">
        <v>173</v>
      </c>
      <c r="E295" s="13" t="s">
        <v>426</v>
      </c>
      <c r="F295" s="13" t="s">
        <v>426</v>
      </c>
      <c r="G295" s="13" t="s">
        <v>426</v>
      </c>
      <c r="H295" s="13" t="s">
        <v>426</v>
      </c>
      <c r="I295" s="196" t="s">
        <v>426</v>
      </c>
      <c r="J295" s="196" t="s">
        <v>426</v>
      </c>
      <c r="K295" s="196" t="s">
        <v>426</v>
      </c>
      <c r="L295" s="196" t="s">
        <v>426</v>
      </c>
      <c r="M295" s="196" t="s">
        <v>426</v>
      </c>
      <c r="N295" s="196" t="s">
        <v>426</v>
      </c>
      <c r="O295" s="196" t="s">
        <v>426</v>
      </c>
      <c r="P295" s="196" t="s">
        <v>426</v>
      </c>
      <c r="Q295" s="196" t="s">
        <v>426</v>
      </c>
      <c r="R295" s="196" t="s">
        <v>426</v>
      </c>
      <c r="S295" s="196" t="s">
        <v>426</v>
      </c>
      <c r="T295" s="196" t="s">
        <v>426</v>
      </c>
      <c r="U295" s="196" t="s">
        <v>426</v>
      </c>
      <c r="V295" s="196" t="s">
        <v>426</v>
      </c>
      <c r="W295" s="196" t="s">
        <v>426</v>
      </c>
      <c r="X295" s="196" t="s">
        <v>426</v>
      </c>
      <c r="Y295" s="196" t="s">
        <v>426</v>
      </c>
      <c r="Z295" s="196" t="s">
        <v>426</v>
      </c>
      <c r="AA295" s="196" t="s">
        <v>426</v>
      </c>
      <c r="AB295" s="196" t="s">
        <v>426</v>
      </c>
      <c r="AC295" s="196" t="s">
        <v>426</v>
      </c>
      <c r="AD295" s="196" t="s">
        <v>426</v>
      </c>
      <c r="AE295" s="196" t="s">
        <v>426</v>
      </c>
      <c r="AF295" s="196" t="s">
        <v>426</v>
      </c>
      <c r="AG295" s="196" t="s">
        <v>426</v>
      </c>
      <c r="AH295" s="196" t="s">
        <v>426</v>
      </c>
      <c r="AI295" s="196" t="s">
        <v>426</v>
      </c>
      <c r="AJ295" s="196" t="s">
        <v>426</v>
      </c>
      <c r="AK295" s="196" t="s">
        <v>426</v>
      </c>
      <c r="AL295" s="196" t="s">
        <v>426</v>
      </c>
      <c r="AM295" s="196" t="s">
        <v>426</v>
      </c>
    </row>
    <row r="296" spans="4:39" x14ac:dyDescent="0.25">
      <c r="D296" s="13" t="s">
        <v>173</v>
      </c>
      <c r="E296" s="13" t="s">
        <v>426</v>
      </c>
      <c r="F296" s="13" t="s">
        <v>426</v>
      </c>
      <c r="G296" s="13" t="s">
        <v>426</v>
      </c>
      <c r="H296" s="13" t="s">
        <v>426</v>
      </c>
      <c r="I296" s="196" t="s">
        <v>426</v>
      </c>
      <c r="J296" s="196" t="s">
        <v>426</v>
      </c>
      <c r="K296" s="196" t="s">
        <v>426</v>
      </c>
      <c r="L296" s="196" t="s">
        <v>426</v>
      </c>
      <c r="M296" s="196" t="s">
        <v>426</v>
      </c>
      <c r="N296" s="196" t="s">
        <v>426</v>
      </c>
      <c r="O296" s="196" t="s">
        <v>426</v>
      </c>
      <c r="P296" s="196" t="s">
        <v>426</v>
      </c>
      <c r="Q296" s="196" t="s">
        <v>426</v>
      </c>
      <c r="R296" s="196" t="s">
        <v>426</v>
      </c>
      <c r="S296" s="196" t="s">
        <v>426</v>
      </c>
      <c r="T296" s="196" t="s">
        <v>426</v>
      </c>
      <c r="U296" s="196" t="s">
        <v>426</v>
      </c>
      <c r="V296" s="196" t="s">
        <v>426</v>
      </c>
      <c r="W296" s="196" t="s">
        <v>426</v>
      </c>
      <c r="X296" s="196" t="s">
        <v>426</v>
      </c>
      <c r="Y296" s="196" t="s">
        <v>426</v>
      </c>
      <c r="Z296" s="196" t="s">
        <v>426</v>
      </c>
      <c r="AA296" s="196" t="s">
        <v>426</v>
      </c>
      <c r="AB296" s="196" t="s">
        <v>426</v>
      </c>
      <c r="AC296" s="196" t="s">
        <v>426</v>
      </c>
      <c r="AD296" s="196" t="s">
        <v>426</v>
      </c>
      <c r="AE296" s="196" t="s">
        <v>426</v>
      </c>
      <c r="AF296" s="196" t="s">
        <v>426</v>
      </c>
      <c r="AG296" s="196" t="s">
        <v>426</v>
      </c>
      <c r="AH296" s="196" t="s">
        <v>426</v>
      </c>
      <c r="AI296" s="196" t="s">
        <v>426</v>
      </c>
      <c r="AJ296" s="196" t="s">
        <v>426</v>
      </c>
      <c r="AK296" s="196" t="s">
        <v>426</v>
      </c>
      <c r="AL296" s="196" t="s">
        <v>426</v>
      </c>
      <c r="AM296" s="196" t="s">
        <v>426</v>
      </c>
    </row>
    <row r="297" spans="4:39" x14ac:dyDescent="0.25">
      <c r="D297" s="13" t="s">
        <v>173</v>
      </c>
      <c r="E297" s="13" t="s">
        <v>426</v>
      </c>
      <c r="F297" s="13" t="s">
        <v>426</v>
      </c>
      <c r="G297" s="13" t="s">
        <v>426</v>
      </c>
      <c r="H297" s="13" t="s">
        <v>426</v>
      </c>
      <c r="I297" s="196" t="s">
        <v>426</v>
      </c>
      <c r="J297" s="196" t="s">
        <v>426</v>
      </c>
      <c r="K297" s="196" t="s">
        <v>426</v>
      </c>
      <c r="L297" s="196" t="s">
        <v>426</v>
      </c>
      <c r="M297" s="196" t="s">
        <v>426</v>
      </c>
      <c r="N297" s="196" t="s">
        <v>426</v>
      </c>
      <c r="O297" s="196" t="s">
        <v>426</v>
      </c>
      <c r="P297" s="196" t="s">
        <v>426</v>
      </c>
      <c r="Q297" s="196" t="s">
        <v>426</v>
      </c>
      <c r="R297" s="196" t="s">
        <v>426</v>
      </c>
      <c r="S297" s="196" t="s">
        <v>426</v>
      </c>
      <c r="T297" s="196" t="s">
        <v>426</v>
      </c>
      <c r="U297" s="196" t="s">
        <v>426</v>
      </c>
      <c r="V297" s="196" t="s">
        <v>426</v>
      </c>
      <c r="W297" s="196" t="s">
        <v>426</v>
      </c>
      <c r="X297" s="196" t="s">
        <v>426</v>
      </c>
      <c r="Y297" s="196" t="s">
        <v>426</v>
      </c>
      <c r="Z297" s="196" t="s">
        <v>426</v>
      </c>
      <c r="AA297" s="196" t="s">
        <v>426</v>
      </c>
      <c r="AB297" s="196" t="s">
        <v>426</v>
      </c>
      <c r="AC297" s="196" t="s">
        <v>426</v>
      </c>
      <c r="AD297" s="196" t="s">
        <v>426</v>
      </c>
      <c r="AE297" s="196" t="s">
        <v>426</v>
      </c>
      <c r="AF297" s="196" t="s">
        <v>426</v>
      </c>
      <c r="AG297" s="196" t="s">
        <v>426</v>
      </c>
      <c r="AH297" s="196" t="s">
        <v>426</v>
      </c>
      <c r="AI297" s="196" t="s">
        <v>426</v>
      </c>
      <c r="AJ297" s="196" t="s">
        <v>426</v>
      </c>
      <c r="AK297" s="196" t="s">
        <v>426</v>
      </c>
      <c r="AL297" s="196" t="s">
        <v>426</v>
      </c>
      <c r="AM297" s="196" t="s">
        <v>426</v>
      </c>
    </row>
    <row r="298" spans="4:39" x14ac:dyDescent="0.25">
      <c r="D298" s="13" t="s">
        <v>173</v>
      </c>
      <c r="E298" s="13" t="s">
        <v>426</v>
      </c>
      <c r="F298" s="13" t="s">
        <v>426</v>
      </c>
      <c r="G298" s="13" t="s">
        <v>426</v>
      </c>
      <c r="H298" s="13" t="s">
        <v>426</v>
      </c>
      <c r="I298" s="196" t="s">
        <v>426</v>
      </c>
      <c r="J298" s="196" t="s">
        <v>426</v>
      </c>
      <c r="K298" s="196" t="s">
        <v>426</v>
      </c>
      <c r="L298" s="196" t="s">
        <v>426</v>
      </c>
      <c r="M298" s="196" t="s">
        <v>426</v>
      </c>
      <c r="N298" s="196" t="s">
        <v>426</v>
      </c>
      <c r="O298" s="196" t="s">
        <v>426</v>
      </c>
      <c r="P298" s="196" t="s">
        <v>426</v>
      </c>
      <c r="Q298" s="196" t="s">
        <v>426</v>
      </c>
      <c r="R298" s="196" t="s">
        <v>426</v>
      </c>
      <c r="S298" s="196" t="s">
        <v>426</v>
      </c>
      <c r="T298" s="196" t="s">
        <v>426</v>
      </c>
      <c r="U298" s="196" t="s">
        <v>426</v>
      </c>
      <c r="V298" s="196" t="s">
        <v>426</v>
      </c>
      <c r="W298" s="196" t="s">
        <v>426</v>
      </c>
      <c r="X298" s="196" t="s">
        <v>426</v>
      </c>
      <c r="Y298" s="196" t="s">
        <v>426</v>
      </c>
      <c r="Z298" s="196" t="s">
        <v>426</v>
      </c>
      <c r="AA298" s="196" t="s">
        <v>426</v>
      </c>
      <c r="AB298" s="196" t="s">
        <v>426</v>
      </c>
      <c r="AC298" s="196" t="s">
        <v>426</v>
      </c>
      <c r="AD298" s="196" t="s">
        <v>426</v>
      </c>
      <c r="AE298" s="196" t="s">
        <v>426</v>
      </c>
      <c r="AF298" s="196" t="s">
        <v>426</v>
      </c>
      <c r="AG298" s="196" t="s">
        <v>426</v>
      </c>
      <c r="AH298" s="196" t="s">
        <v>426</v>
      </c>
      <c r="AI298" s="196" t="s">
        <v>426</v>
      </c>
      <c r="AJ298" s="196" t="s">
        <v>426</v>
      </c>
      <c r="AK298" s="196" t="s">
        <v>426</v>
      </c>
      <c r="AL298" s="196" t="s">
        <v>426</v>
      </c>
      <c r="AM298" s="196" t="s">
        <v>426</v>
      </c>
    </row>
    <row r="299" spans="4:39" x14ac:dyDescent="0.25">
      <c r="D299" s="13" t="s">
        <v>173</v>
      </c>
      <c r="E299" s="13" t="s">
        <v>426</v>
      </c>
      <c r="F299" s="13" t="s">
        <v>426</v>
      </c>
      <c r="G299" s="13" t="s">
        <v>426</v>
      </c>
      <c r="H299" s="13" t="s">
        <v>426</v>
      </c>
      <c r="I299" s="196" t="s">
        <v>426</v>
      </c>
      <c r="J299" s="196" t="s">
        <v>426</v>
      </c>
      <c r="K299" s="196" t="s">
        <v>426</v>
      </c>
      <c r="L299" s="196" t="s">
        <v>426</v>
      </c>
      <c r="M299" s="196" t="s">
        <v>426</v>
      </c>
      <c r="N299" s="196" t="s">
        <v>426</v>
      </c>
      <c r="O299" s="196" t="s">
        <v>426</v>
      </c>
      <c r="P299" s="196" t="s">
        <v>426</v>
      </c>
      <c r="Q299" s="196" t="s">
        <v>426</v>
      </c>
      <c r="R299" s="196" t="s">
        <v>426</v>
      </c>
      <c r="S299" s="196" t="s">
        <v>426</v>
      </c>
      <c r="T299" s="196" t="s">
        <v>426</v>
      </c>
      <c r="U299" s="196" t="s">
        <v>426</v>
      </c>
      <c r="V299" s="196" t="s">
        <v>426</v>
      </c>
      <c r="W299" s="196" t="s">
        <v>426</v>
      </c>
      <c r="X299" s="196" t="s">
        <v>426</v>
      </c>
      <c r="Y299" s="196" t="s">
        <v>426</v>
      </c>
      <c r="Z299" s="196" t="s">
        <v>426</v>
      </c>
      <c r="AA299" s="196" t="s">
        <v>426</v>
      </c>
      <c r="AB299" s="196" t="s">
        <v>426</v>
      </c>
      <c r="AC299" s="196" t="s">
        <v>426</v>
      </c>
      <c r="AD299" s="196" t="s">
        <v>426</v>
      </c>
      <c r="AE299" s="196" t="s">
        <v>426</v>
      </c>
      <c r="AF299" s="196" t="s">
        <v>426</v>
      </c>
      <c r="AG299" s="196" t="s">
        <v>426</v>
      </c>
      <c r="AH299" s="196" t="s">
        <v>426</v>
      </c>
      <c r="AI299" s="196" t="s">
        <v>426</v>
      </c>
      <c r="AJ299" s="196" t="s">
        <v>426</v>
      </c>
      <c r="AK299" s="196" t="s">
        <v>426</v>
      </c>
      <c r="AL299" s="196" t="s">
        <v>426</v>
      </c>
      <c r="AM299" s="196" t="s">
        <v>426</v>
      </c>
    </row>
    <row r="300" spans="4:39" x14ac:dyDescent="0.25">
      <c r="D300" s="13" t="s">
        <v>513</v>
      </c>
      <c r="E300" s="13" t="s">
        <v>514</v>
      </c>
      <c r="F300" s="13" t="s">
        <v>517</v>
      </c>
      <c r="G300" s="13">
        <v>2025</v>
      </c>
      <c r="H300" s="13" t="s">
        <v>518</v>
      </c>
      <c r="I300" s="196">
        <v>595.75775361640331</v>
      </c>
      <c r="J300" s="196">
        <v>622.16969728948709</v>
      </c>
      <c r="K300" s="196">
        <v>598.70916947078877</v>
      </c>
      <c r="L300" s="196">
        <v>598.12339722611955</v>
      </c>
      <c r="M300" s="196">
        <v>744.94590062483803</v>
      </c>
      <c r="N300" s="196">
        <v>650.46745151115192</v>
      </c>
      <c r="O300" s="196">
        <v>609.6532192133991</v>
      </c>
      <c r="P300" s="196">
        <v>627.48430659523171</v>
      </c>
      <c r="Q300" s="196">
        <v>607.02100231285294</v>
      </c>
      <c r="R300" s="196">
        <v>609.62943080391949</v>
      </c>
      <c r="S300" s="196">
        <v>632.44733675087571</v>
      </c>
      <c r="T300" s="196">
        <v>728.81413280285039</v>
      </c>
      <c r="U300" s="196">
        <v>639.59815583889804</v>
      </c>
      <c r="V300" s="196">
        <v>631.07222916358523</v>
      </c>
      <c r="W300" s="196">
        <v>800.76790499192145</v>
      </c>
      <c r="X300" s="196">
        <v>689.88833518117553</v>
      </c>
      <c r="Y300" s="196">
        <v>734.25733033892618</v>
      </c>
      <c r="Z300" s="196">
        <v>728.42722714975935</v>
      </c>
      <c r="AA300" s="196">
        <v>624.06174751403762</v>
      </c>
      <c r="AB300" s="196">
        <v>607.21920188326396</v>
      </c>
      <c r="AC300" s="196">
        <v>635.3529984842902</v>
      </c>
      <c r="AD300" s="196">
        <v>715.23604070221984</v>
      </c>
      <c r="AE300" s="196">
        <v>724.72634648017845</v>
      </c>
      <c r="AF300" s="196">
        <v>622.72269434209045</v>
      </c>
      <c r="AG300" s="196">
        <v>638.19976828940185</v>
      </c>
      <c r="AH300" s="196">
        <v>644.09656211555921</v>
      </c>
      <c r="AI300" s="196">
        <v>679.74541928521069</v>
      </c>
      <c r="AJ300" s="196">
        <v>729.44010496256089</v>
      </c>
      <c r="AK300" s="196">
        <v>670.10154073676779</v>
      </c>
      <c r="AL300" s="196">
        <v>778.77855023165887</v>
      </c>
      <c r="AM300" s="196">
        <v>627.9696359163429</v>
      </c>
    </row>
    <row r="301" spans="4:39" x14ac:dyDescent="0.25">
      <c r="D301" s="13" t="s">
        <v>173</v>
      </c>
      <c r="E301" s="13" t="s">
        <v>426</v>
      </c>
      <c r="F301" s="13" t="s">
        <v>426</v>
      </c>
      <c r="G301" s="13" t="s">
        <v>426</v>
      </c>
      <c r="H301" s="13" t="s">
        <v>426</v>
      </c>
      <c r="I301" s="196" t="s">
        <v>426</v>
      </c>
      <c r="J301" s="196" t="s">
        <v>426</v>
      </c>
      <c r="K301" s="196" t="s">
        <v>426</v>
      </c>
      <c r="L301" s="196" t="s">
        <v>426</v>
      </c>
      <c r="M301" s="196" t="s">
        <v>426</v>
      </c>
      <c r="N301" s="196" t="s">
        <v>426</v>
      </c>
      <c r="O301" s="196" t="s">
        <v>426</v>
      </c>
      <c r="P301" s="196" t="s">
        <v>426</v>
      </c>
      <c r="Q301" s="196" t="s">
        <v>426</v>
      </c>
      <c r="R301" s="196" t="s">
        <v>426</v>
      </c>
      <c r="S301" s="196" t="s">
        <v>426</v>
      </c>
      <c r="T301" s="196" t="s">
        <v>426</v>
      </c>
      <c r="U301" s="196" t="s">
        <v>426</v>
      </c>
      <c r="V301" s="196" t="s">
        <v>426</v>
      </c>
      <c r="W301" s="196" t="s">
        <v>426</v>
      </c>
      <c r="X301" s="196" t="s">
        <v>426</v>
      </c>
      <c r="Y301" s="196" t="s">
        <v>426</v>
      </c>
      <c r="Z301" s="196" t="s">
        <v>426</v>
      </c>
      <c r="AA301" s="196" t="s">
        <v>426</v>
      </c>
      <c r="AB301" s="196" t="s">
        <v>426</v>
      </c>
      <c r="AC301" s="196" t="s">
        <v>426</v>
      </c>
      <c r="AD301" s="196" t="s">
        <v>426</v>
      </c>
      <c r="AE301" s="196" t="s">
        <v>426</v>
      </c>
      <c r="AF301" s="196" t="s">
        <v>426</v>
      </c>
      <c r="AG301" s="196" t="s">
        <v>426</v>
      </c>
      <c r="AH301" s="196" t="s">
        <v>426</v>
      </c>
      <c r="AI301" s="196" t="s">
        <v>426</v>
      </c>
      <c r="AJ301" s="196" t="s">
        <v>426</v>
      </c>
      <c r="AK301" s="196" t="s">
        <v>426</v>
      </c>
      <c r="AL301" s="196" t="s">
        <v>426</v>
      </c>
      <c r="AM301" s="196" t="s">
        <v>426</v>
      </c>
    </row>
    <row r="302" spans="4:39" x14ac:dyDescent="0.25">
      <c r="D302" s="13" t="s">
        <v>173</v>
      </c>
      <c r="E302" s="13" t="s">
        <v>426</v>
      </c>
      <c r="F302" s="13" t="s">
        <v>426</v>
      </c>
      <c r="G302" s="13" t="s">
        <v>426</v>
      </c>
      <c r="H302" s="13" t="s">
        <v>426</v>
      </c>
      <c r="I302" s="196" t="s">
        <v>426</v>
      </c>
      <c r="J302" s="196" t="s">
        <v>426</v>
      </c>
      <c r="K302" s="196" t="s">
        <v>426</v>
      </c>
      <c r="L302" s="196" t="s">
        <v>426</v>
      </c>
      <c r="M302" s="196" t="s">
        <v>426</v>
      </c>
      <c r="N302" s="196" t="s">
        <v>426</v>
      </c>
      <c r="O302" s="196" t="s">
        <v>426</v>
      </c>
      <c r="P302" s="196" t="s">
        <v>426</v>
      </c>
      <c r="Q302" s="196" t="s">
        <v>426</v>
      </c>
      <c r="R302" s="196" t="s">
        <v>426</v>
      </c>
      <c r="S302" s="196" t="s">
        <v>426</v>
      </c>
      <c r="T302" s="196" t="s">
        <v>426</v>
      </c>
      <c r="U302" s="196" t="s">
        <v>426</v>
      </c>
      <c r="V302" s="196" t="s">
        <v>426</v>
      </c>
      <c r="W302" s="196" t="s">
        <v>426</v>
      </c>
      <c r="X302" s="196" t="s">
        <v>426</v>
      </c>
      <c r="Y302" s="196" t="s">
        <v>426</v>
      </c>
      <c r="Z302" s="196" t="s">
        <v>426</v>
      </c>
      <c r="AA302" s="196" t="s">
        <v>426</v>
      </c>
      <c r="AB302" s="196" t="s">
        <v>426</v>
      </c>
      <c r="AC302" s="196" t="s">
        <v>426</v>
      </c>
      <c r="AD302" s="196" t="s">
        <v>426</v>
      </c>
      <c r="AE302" s="196" t="s">
        <v>426</v>
      </c>
      <c r="AF302" s="196" t="s">
        <v>426</v>
      </c>
      <c r="AG302" s="196" t="s">
        <v>426</v>
      </c>
      <c r="AH302" s="196" t="s">
        <v>426</v>
      </c>
      <c r="AI302" s="196" t="s">
        <v>426</v>
      </c>
      <c r="AJ302" s="196" t="s">
        <v>426</v>
      </c>
      <c r="AK302" s="196" t="s">
        <v>426</v>
      </c>
      <c r="AL302" s="196" t="s">
        <v>426</v>
      </c>
      <c r="AM302" s="196" t="s">
        <v>426</v>
      </c>
    </row>
    <row r="303" spans="4:39" x14ac:dyDescent="0.25">
      <c r="D303" s="13" t="s">
        <v>173</v>
      </c>
      <c r="E303" s="13" t="s">
        <v>426</v>
      </c>
      <c r="F303" s="13" t="s">
        <v>426</v>
      </c>
      <c r="G303" s="13" t="s">
        <v>426</v>
      </c>
      <c r="H303" s="13" t="s">
        <v>426</v>
      </c>
      <c r="I303" s="196" t="s">
        <v>426</v>
      </c>
      <c r="J303" s="196" t="s">
        <v>426</v>
      </c>
      <c r="K303" s="196" t="s">
        <v>426</v>
      </c>
      <c r="L303" s="196" t="s">
        <v>426</v>
      </c>
      <c r="M303" s="196" t="s">
        <v>426</v>
      </c>
      <c r="N303" s="196" t="s">
        <v>426</v>
      </c>
      <c r="O303" s="196" t="s">
        <v>426</v>
      </c>
      <c r="P303" s="196" t="s">
        <v>426</v>
      </c>
      <c r="Q303" s="196" t="s">
        <v>426</v>
      </c>
      <c r="R303" s="196" t="s">
        <v>426</v>
      </c>
      <c r="S303" s="196" t="s">
        <v>426</v>
      </c>
      <c r="T303" s="196" t="s">
        <v>426</v>
      </c>
      <c r="U303" s="196" t="s">
        <v>426</v>
      </c>
      <c r="V303" s="196" t="s">
        <v>426</v>
      </c>
      <c r="W303" s="196" t="s">
        <v>426</v>
      </c>
      <c r="X303" s="196" t="s">
        <v>426</v>
      </c>
      <c r="Y303" s="196" t="s">
        <v>426</v>
      </c>
      <c r="Z303" s="196" t="s">
        <v>426</v>
      </c>
      <c r="AA303" s="196" t="s">
        <v>426</v>
      </c>
      <c r="AB303" s="196" t="s">
        <v>426</v>
      </c>
      <c r="AC303" s="196" t="s">
        <v>426</v>
      </c>
      <c r="AD303" s="196" t="s">
        <v>426</v>
      </c>
      <c r="AE303" s="196" t="s">
        <v>426</v>
      </c>
      <c r="AF303" s="196" t="s">
        <v>426</v>
      </c>
      <c r="AG303" s="196" t="s">
        <v>426</v>
      </c>
      <c r="AH303" s="196" t="s">
        <v>426</v>
      </c>
      <c r="AI303" s="196" t="s">
        <v>426</v>
      </c>
      <c r="AJ303" s="196" t="s">
        <v>426</v>
      </c>
      <c r="AK303" s="196" t="s">
        <v>426</v>
      </c>
      <c r="AL303" s="196" t="s">
        <v>426</v>
      </c>
      <c r="AM303" s="196" t="s">
        <v>426</v>
      </c>
    </row>
    <row r="304" spans="4:39" x14ac:dyDescent="0.25">
      <c r="D304" s="13" t="s">
        <v>173</v>
      </c>
      <c r="E304" s="13" t="s">
        <v>426</v>
      </c>
      <c r="F304" s="13" t="s">
        <v>426</v>
      </c>
      <c r="G304" s="13" t="s">
        <v>426</v>
      </c>
      <c r="H304" s="13" t="s">
        <v>426</v>
      </c>
      <c r="I304" s="196" t="s">
        <v>426</v>
      </c>
      <c r="J304" s="196" t="s">
        <v>426</v>
      </c>
      <c r="K304" s="196" t="s">
        <v>426</v>
      </c>
      <c r="L304" s="196" t="s">
        <v>426</v>
      </c>
      <c r="M304" s="196" t="s">
        <v>426</v>
      </c>
      <c r="N304" s="196" t="s">
        <v>426</v>
      </c>
      <c r="O304" s="196" t="s">
        <v>426</v>
      </c>
      <c r="P304" s="196" t="s">
        <v>426</v>
      </c>
      <c r="Q304" s="196" t="s">
        <v>426</v>
      </c>
      <c r="R304" s="196" t="s">
        <v>426</v>
      </c>
      <c r="S304" s="196" t="s">
        <v>426</v>
      </c>
      <c r="T304" s="196" t="s">
        <v>426</v>
      </c>
      <c r="U304" s="196" t="s">
        <v>426</v>
      </c>
      <c r="V304" s="196" t="s">
        <v>426</v>
      </c>
      <c r="W304" s="196" t="s">
        <v>426</v>
      </c>
      <c r="X304" s="196" t="s">
        <v>426</v>
      </c>
      <c r="Y304" s="196" t="s">
        <v>426</v>
      </c>
      <c r="Z304" s="196" t="s">
        <v>426</v>
      </c>
      <c r="AA304" s="196" t="s">
        <v>426</v>
      </c>
      <c r="AB304" s="196" t="s">
        <v>426</v>
      </c>
      <c r="AC304" s="196" t="s">
        <v>426</v>
      </c>
      <c r="AD304" s="196" t="s">
        <v>426</v>
      </c>
      <c r="AE304" s="196" t="s">
        <v>426</v>
      </c>
      <c r="AF304" s="196" t="s">
        <v>426</v>
      </c>
      <c r="AG304" s="196" t="s">
        <v>426</v>
      </c>
      <c r="AH304" s="196" t="s">
        <v>426</v>
      </c>
      <c r="AI304" s="196" t="s">
        <v>426</v>
      </c>
      <c r="AJ304" s="196" t="s">
        <v>426</v>
      </c>
      <c r="AK304" s="196" t="s">
        <v>426</v>
      </c>
      <c r="AL304" s="196" t="s">
        <v>426</v>
      </c>
      <c r="AM304" s="196" t="s">
        <v>426</v>
      </c>
    </row>
    <row r="305" spans="4:39" x14ac:dyDescent="0.25">
      <c r="D305" s="13" t="s">
        <v>173</v>
      </c>
      <c r="E305" s="13" t="s">
        <v>426</v>
      </c>
      <c r="F305" s="13" t="s">
        <v>426</v>
      </c>
      <c r="G305" s="13" t="s">
        <v>426</v>
      </c>
      <c r="H305" s="13" t="s">
        <v>426</v>
      </c>
      <c r="I305" s="196" t="s">
        <v>426</v>
      </c>
      <c r="J305" s="196" t="s">
        <v>426</v>
      </c>
      <c r="K305" s="196" t="s">
        <v>426</v>
      </c>
      <c r="L305" s="196" t="s">
        <v>426</v>
      </c>
      <c r="M305" s="196" t="s">
        <v>426</v>
      </c>
      <c r="N305" s="196" t="s">
        <v>426</v>
      </c>
      <c r="O305" s="196" t="s">
        <v>426</v>
      </c>
      <c r="P305" s="196" t="s">
        <v>426</v>
      </c>
      <c r="Q305" s="196" t="s">
        <v>426</v>
      </c>
      <c r="R305" s="196" t="s">
        <v>426</v>
      </c>
      <c r="S305" s="196" t="s">
        <v>426</v>
      </c>
      <c r="T305" s="196" t="s">
        <v>426</v>
      </c>
      <c r="U305" s="196" t="s">
        <v>426</v>
      </c>
      <c r="V305" s="196" t="s">
        <v>426</v>
      </c>
      <c r="W305" s="196" t="s">
        <v>426</v>
      </c>
      <c r="X305" s="196" t="s">
        <v>426</v>
      </c>
      <c r="Y305" s="196" t="s">
        <v>426</v>
      </c>
      <c r="Z305" s="196" t="s">
        <v>426</v>
      </c>
      <c r="AA305" s="196" t="s">
        <v>426</v>
      </c>
      <c r="AB305" s="196" t="s">
        <v>426</v>
      </c>
      <c r="AC305" s="196" t="s">
        <v>426</v>
      </c>
      <c r="AD305" s="196" t="s">
        <v>426</v>
      </c>
      <c r="AE305" s="196" t="s">
        <v>426</v>
      </c>
      <c r="AF305" s="196" t="s">
        <v>426</v>
      </c>
      <c r="AG305" s="196" t="s">
        <v>426</v>
      </c>
      <c r="AH305" s="196" t="s">
        <v>426</v>
      </c>
      <c r="AI305" s="196" t="s">
        <v>426</v>
      </c>
      <c r="AJ305" s="196" t="s">
        <v>426</v>
      </c>
      <c r="AK305" s="196" t="s">
        <v>426</v>
      </c>
      <c r="AL305" s="196" t="s">
        <v>426</v>
      </c>
      <c r="AM305" s="196" t="s">
        <v>426</v>
      </c>
    </row>
    <row r="306" spans="4:39" x14ac:dyDescent="0.25">
      <c r="D306" s="13" t="s">
        <v>513</v>
      </c>
      <c r="E306" s="13" t="s">
        <v>514</v>
      </c>
      <c r="F306" s="13" t="s">
        <v>517</v>
      </c>
      <c r="G306" s="13">
        <v>2030</v>
      </c>
      <c r="H306" s="13" t="s">
        <v>518</v>
      </c>
      <c r="I306" s="196">
        <v>529.03288521136631</v>
      </c>
      <c r="J306" s="196">
        <v>552.48669119306453</v>
      </c>
      <c r="K306" s="196">
        <v>531.65374249006049</v>
      </c>
      <c r="L306" s="196">
        <v>531.13357673679423</v>
      </c>
      <c r="M306" s="196">
        <v>661.51195975485632</v>
      </c>
      <c r="N306" s="196">
        <v>577.61509694190295</v>
      </c>
      <c r="O306" s="196">
        <v>541.3720586614985</v>
      </c>
      <c r="P306" s="196">
        <v>557.20606425656592</v>
      </c>
      <c r="Q306" s="196">
        <v>539.03465005381349</v>
      </c>
      <c r="R306" s="196">
        <v>541.35093455388062</v>
      </c>
      <c r="S306" s="196">
        <v>561.61323503477763</v>
      </c>
      <c r="T306" s="196">
        <v>647.1869499289312</v>
      </c>
      <c r="U306" s="196">
        <v>567.96316238494148</v>
      </c>
      <c r="V306" s="196">
        <v>560.39213949726377</v>
      </c>
      <c r="W306" s="196">
        <v>711.08189963282632</v>
      </c>
      <c r="X306" s="196">
        <v>612.6208416408839</v>
      </c>
      <c r="Y306" s="196">
        <v>652.02050934096656</v>
      </c>
      <c r="Z306" s="196">
        <v>646.8433777089864</v>
      </c>
      <c r="AA306" s="196">
        <v>554.16683179246547</v>
      </c>
      <c r="AB306" s="196">
        <v>539.21065127233851</v>
      </c>
      <c r="AC306" s="196">
        <v>564.19346265404977</v>
      </c>
      <c r="AD306" s="196">
        <v>635.12960414357133</v>
      </c>
      <c r="AE306" s="196">
        <v>643.55699567439854</v>
      </c>
      <c r="AF306" s="196">
        <v>552.97775257577632</v>
      </c>
      <c r="AG306" s="196">
        <v>566.72139424098896</v>
      </c>
      <c r="AH306" s="196">
        <v>571.9577471586166</v>
      </c>
      <c r="AI306" s="196">
        <v>603.61393232526723</v>
      </c>
      <c r="AJ306" s="196">
        <v>647.74281320675414</v>
      </c>
      <c r="AK306" s="196">
        <v>595.05016817424996</v>
      </c>
      <c r="AL306" s="196">
        <v>691.55535260571321</v>
      </c>
      <c r="AM306" s="196">
        <v>557.6370366937125</v>
      </c>
    </row>
    <row r="307" spans="4:39" x14ac:dyDescent="0.25">
      <c r="D307" s="13" t="s">
        <v>173</v>
      </c>
      <c r="E307" s="13" t="s">
        <v>426</v>
      </c>
      <c r="F307" s="13" t="s">
        <v>426</v>
      </c>
      <c r="G307" s="13" t="s">
        <v>426</v>
      </c>
      <c r="H307" s="13" t="s">
        <v>426</v>
      </c>
      <c r="I307" s="196" t="s">
        <v>426</v>
      </c>
      <c r="J307" s="196" t="s">
        <v>426</v>
      </c>
      <c r="K307" s="196" t="s">
        <v>426</v>
      </c>
      <c r="L307" s="196" t="s">
        <v>426</v>
      </c>
      <c r="M307" s="196" t="s">
        <v>426</v>
      </c>
      <c r="N307" s="196" t="s">
        <v>426</v>
      </c>
      <c r="O307" s="196" t="s">
        <v>426</v>
      </c>
      <c r="P307" s="196" t="s">
        <v>426</v>
      </c>
      <c r="Q307" s="196" t="s">
        <v>426</v>
      </c>
      <c r="R307" s="196" t="s">
        <v>426</v>
      </c>
      <c r="S307" s="196" t="s">
        <v>426</v>
      </c>
      <c r="T307" s="196" t="s">
        <v>426</v>
      </c>
      <c r="U307" s="196" t="s">
        <v>426</v>
      </c>
      <c r="V307" s="196" t="s">
        <v>426</v>
      </c>
      <c r="W307" s="196" t="s">
        <v>426</v>
      </c>
      <c r="X307" s="196" t="s">
        <v>426</v>
      </c>
      <c r="Y307" s="196" t="s">
        <v>426</v>
      </c>
      <c r="Z307" s="196" t="s">
        <v>426</v>
      </c>
      <c r="AA307" s="196" t="s">
        <v>426</v>
      </c>
      <c r="AB307" s="196" t="s">
        <v>426</v>
      </c>
      <c r="AC307" s="196" t="s">
        <v>426</v>
      </c>
      <c r="AD307" s="196" t="s">
        <v>426</v>
      </c>
      <c r="AE307" s="196" t="s">
        <v>426</v>
      </c>
      <c r="AF307" s="196" t="s">
        <v>426</v>
      </c>
      <c r="AG307" s="196" t="s">
        <v>426</v>
      </c>
      <c r="AH307" s="196" t="s">
        <v>426</v>
      </c>
      <c r="AI307" s="196" t="s">
        <v>426</v>
      </c>
      <c r="AJ307" s="196" t="s">
        <v>426</v>
      </c>
      <c r="AK307" s="196" t="s">
        <v>426</v>
      </c>
      <c r="AL307" s="196" t="s">
        <v>426</v>
      </c>
      <c r="AM307" s="196" t="s">
        <v>426</v>
      </c>
    </row>
    <row r="308" spans="4:39" x14ac:dyDescent="0.25">
      <c r="D308" s="13" t="s">
        <v>173</v>
      </c>
      <c r="E308" s="13" t="s">
        <v>426</v>
      </c>
      <c r="F308" s="13" t="s">
        <v>426</v>
      </c>
      <c r="G308" s="13" t="s">
        <v>426</v>
      </c>
      <c r="H308" s="13" t="s">
        <v>426</v>
      </c>
      <c r="I308" s="196" t="s">
        <v>426</v>
      </c>
      <c r="J308" s="196" t="s">
        <v>426</v>
      </c>
      <c r="K308" s="196" t="s">
        <v>426</v>
      </c>
      <c r="L308" s="196" t="s">
        <v>426</v>
      </c>
      <c r="M308" s="196" t="s">
        <v>426</v>
      </c>
      <c r="N308" s="196" t="s">
        <v>426</v>
      </c>
      <c r="O308" s="196" t="s">
        <v>426</v>
      </c>
      <c r="P308" s="196" t="s">
        <v>426</v>
      </c>
      <c r="Q308" s="196" t="s">
        <v>426</v>
      </c>
      <c r="R308" s="196" t="s">
        <v>426</v>
      </c>
      <c r="S308" s="196" t="s">
        <v>426</v>
      </c>
      <c r="T308" s="196" t="s">
        <v>426</v>
      </c>
      <c r="U308" s="196" t="s">
        <v>426</v>
      </c>
      <c r="V308" s="196" t="s">
        <v>426</v>
      </c>
      <c r="W308" s="196" t="s">
        <v>426</v>
      </c>
      <c r="X308" s="196" t="s">
        <v>426</v>
      </c>
      <c r="Y308" s="196" t="s">
        <v>426</v>
      </c>
      <c r="Z308" s="196" t="s">
        <v>426</v>
      </c>
      <c r="AA308" s="196" t="s">
        <v>426</v>
      </c>
      <c r="AB308" s="196" t="s">
        <v>426</v>
      </c>
      <c r="AC308" s="196" t="s">
        <v>426</v>
      </c>
      <c r="AD308" s="196" t="s">
        <v>426</v>
      </c>
      <c r="AE308" s="196" t="s">
        <v>426</v>
      </c>
      <c r="AF308" s="196" t="s">
        <v>426</v>
      </c>
      <c r="AG308" s="196" t="s">
        <v>426</v>
      </c>
      <c r="AH308" s="196" t="s">
        <v>426</v>
      </c>
      <c r="AI308" s="196" t="s">
        <v>426</v>
      </c>
      <c r="AJ308" s="196" t="s">
        <v>426</v>
      </c>
      <c r="AK308" s="196" t="s">
        <v>426</v>
      </c>
      <c r="AL308" s="196" t="s">
        <v>426</v>
      </c>
      <c r="AM308" s="196" t="s">
        <v>426</v>
      </c>
    </row>
    <row r="309" spans="4:39" x14ac:dyDescent="0.25">
      <c r="D309" s="13" t="s">
        <v>173</v>
      </c>
      <c r="E309" s="13" t="s">
        <v>426</v>
      </c>
      <c r="F309" s="13" t="s">
        <v>426</v>
      </c>
      <c r="G309" s="13" t="s">
        <v>426</v>
      </c>
      <c r="H309" s="13" t="s">
        <v>426</v>
      </c>
      <c r="I309" s="196" t="s">
        <v>426</v>
      </c>
      <c r="J309" s="196" t="s">
        <v>426</v>
      </c>
      <c r="K309" s="196" t="s">
        <v>426</v>
      </c>
      <c r="L309" s="196" t="s">
        <v>426</v>
      </c>
      <c r="M309" s="196" t="s">
        <v>426</v>
      </c>
      <c r="N309" s="196" t="s">
        <v>426</v>
      </c>
      <c r="O309" s="196" t="s">
        <v>426</v>
      </c>
      <c r="P309" s="196" t="s">
        <v>426</v>
      </c>
      <c r="Q309" s="196" t="s">
        <v>426</v>
      </c>
      <c r="R309" s="196" t="s">
        <v>426</v>
      </c>
      <c r="S309" s="196" t="s">
        <v>426</v>
      </c>
      <c r="T309" s="196" t="s">
        <v>426</v>
      </c>
      <c r="U309" s="196" t="s">
        <v>426</v>
      </c>
      <c r="V309" s="196" t="s">
        <v>426</v>
      </c>
      <c r="W309" s="196" t="s">
        <v>426</v>
      </c>
      <c r="X309" s="196" t="s">
        <v>426</v>
      </c>
      <c r="Y309" s="196" t="s">
        <v>426</v>
      </c>
      <c r="Z309" s="196" t="s">
        <v>426</v>
      </c>
      <c r="AA309" s="196" t="s">
        <v>426</v>
      </c>
      <c r="AB309" s="196" t="s">
        <v>426</v>
      </c>
      <c r="AC309" s="196" t="s">
        <v>426</v>
      </c>
      <c r="AD309" s="196" t="s">
        <v>426</v>
      </c>
      <c r="AE309" s="196" t="s">
        <v>426</v>
      </c>
      <c r="AF309" s="196" t="s">
        <v>426</v>
      </c>
      <c r="AG309" s="196" t="s">
        <v>426</v>
      </c>
      <c r="AH309" s="196" t="s">
        <v>426</v>
      </c>
      <c r="AI309" s="196" t="s">
        <v>426</v>
      </c>
      <c r="AJ309" s="196" t="s">
        <v>426</v>
      </c>
      <c r="AK309" s="196" t="s">
        <v>426</v>
      </c>
      <c r="AL309" s="196" t="s">
        <v>426</v>
      </c>
      <c r="AM309" s="196" t="s">
        <v>426</v>
      </c>
    </row>
    <row r="310" spans="4:39" x14ac:dyDescent="0.25">
      <c r="D310" s="13" t="s">
        <v>173</v>
      </c>
      <c r="E310" s="13" t="s">
        <v>426</v>
      </c>
      <c r="F310" s="13" t="s">
        <v>426</v>
      </c>
      <c r="G310" s="13" t="s">
        <v>426</v>
      </c>
      <c r="H310" s="13" t="s">
        <v>426</v>
      </c>
      <c r="I310" s="196" t="s">
        <v>426</v>
      </c>
      <c r="J310" s="196" t="s">
        <v>426</v>
      </c>
      <c r="K310" s="196" t="s">
        <v>426</v>
      </c>
      <c r="L310" s="196" t="s">
        <v>426</v>
      </c>
      <c r="M310" s="196" t="s">
        <v>426</v>
      </c>
      <c r="N310" s="196" t="s">
        <v>426</v>
      </c>
      <c r="O310" s="196" t="s">
        <v>426</v>
      </c>
      <c r="P310" s="196" t="s">
        <v>426</v>
      </c>
      <c r="Q310" s="196" t="s">
        <v>426</v>
      </c>
      <c r="R310" s="196" t="s">
        <v>426</v>
      </c>
      <c r="S310" s="196" t="s">
        <v>426</v>
      </c>
      <c r="T310" s="196" t="s">
        <v>426</v>
      </c>
      <c r="U310" s="196" t="s">
        <v>426</v>
      </c>
      <c r="V310" s="196" t="s">
        <v>426</v>
      </c>
      <c r="W310" s="196" t="s">
        <v>426</v>
      </c>
      <c r="X310" s="196" t="s">
        <v>426</v>
      </c>
      <c r="Y310" s="196" t="s">
        <v>426</v>
      </c>
      <c r="Z310" s="196" t="s">
        <v>426</v>
      </c>
      <c r="AA310" s="196" t="s">
        <v>426</v>
      </c>
      <c r="AB310" s="196" t="s">
        <v>426</v>
      </c>
      <c r="AC310" s="196" t="s">
        <v>426</v>
      </c>
      <c r="AD310" s="196" t="s">
        <v>426</v>
      </c>
      <c r="AE310" s="196" t="s">
        <v>426</v>
      </c>
      <c r="AF310" s="196" t="s">
        <v>426</v>
      </c>
      <c r="AG310" s="196" t="s">
        <v>426</v>
      </c>
      <c r="AH310" s="196" t="s">
        <v>426</v>
      </c>
      <c r="AI310" s="196" t="s">
        <v>426</v>
      </c>
      <c r="AJ310" s="196" t="s">
        <v>426</v>
      </c>
      <c r="AK310" s="196" t="s">
        <v>426</v>
      </c>
      <c r="AL310" s="196" t="s">
        <v>426</v>
      </c>
      <c r="AM310" s="196" t="s">
        <v>426</v>
      </c>
    </row>
    <row r="311" spans="4:39" x14ac:dyDescent="0.25">
      <c r="D311" s="13" t="s">
        <v>173</v>
      </c>
      <c r="E311" s="13" t="s">
        <v>426</v>
      </c>
      <c r="F311" s="13" t="s">
        <v>426</v>
      </c>
      <c r="G311" s="13" t="s">
        <v>426</v>
      </c>
      <c r="H311" s="13" t="s">
        <v>426</v>
      </c>
      <c r="I311" s="196" t="s">
        <v>426</v>
      </c>
      <c r="J311" s="196" t="s">
        <v>426</v>
      </c>
      <c r="K311" s="196" t="s">
        <v>426</v>
      </c>
      <c r="L311" s="196" t="s">
        <v>426</v>
      </c>
      <c r="M311" s="196" t="s">
        <v>426</v>
      </c>
      <c r="N311" s="196" t="s">
        <v>426</v>
      </c>
      <c r="O311" s="196" t="s">
        <v>426</v>
      </c>
      <c r="P311" s="196" t="s">
        <v>426</v>
      </c>
      <c r="Q311" s="196" t="s">
        <v>426</v>
      </c>
      <c r="R311" s="196" t="s">
        <v>426</v>
      </c>
      <c r="S311" s="196" t="s">
        <v>426</v>
      </c>
      <c r="T311" s="196" t="s">
        <v>426</v>
      </c>
      <c r="U311" s="196" t="s">
        <v>426</v>
      </c>
      <c r="V311" s="196" t="s">
        <v>426</v>
      </c>
      <c r="W311" s="196" t="s">
        <v>426</v>
      </c>
      <c r="X311" s="196" t="s">
        <v>426</v>
      </c>
      <c r="Y311" s="196" t="s">
        <v>426</v>
      </c>
      <c r="Z311" s="196" t="s">
        <v>426</v>
      </c>
      <c r="AA311" s="196" t="s">
        <v>426</v>
      </c>
      <c r="AB311" s="196" t="s">
        <v>426</v>
      </c>
      <c r="AC311" s="196" t="s">
        <v>426</v>
      </c>
      <c r="AD311" s="196" t="s">
        <v>426</v>
      </c>
      <c r="AE311" s="196" t="s">
        <v>426</v>
      </c>
      <c r="AF311" s="196" t="s">
        <v>426</v>
      </c>
      <c r="AG311" s="196" t="s">
        <v>426</v>
      </c>
      <c r="AH311" s="196" t="s">
        <v>426</v>
      </c>
      <c r="AI311" s="196" t="s">
        <v>426</v>
      </c>
      <c r="AJ311" s="196" t="s">
        <v>426</v>
      </c>
      <c r="AK311" s="196" t="s">
        <v>426</v>
      </c>
      <c r="AL311" s="196" t="s">
        <v>426</v>
      </c>
      <c r="AM311" s="196" t="s">
        <v>426</v>
      </c>
    </row>
    <row r="312" spans="4:39" x14ac:dyDescent="0.25">
      <c r="D312" s="13" t="s">
        <v>513</v>
      </c>
      <c r="E312" s="13" t="s">
        <v>514</v>
      </c>
      <c r="F312" s="13" t="s">
        <v>517</v>
      </c>
      <c r="G312" s="13">
        <v>2050</v>
      </c>
      <c r="H312" s="13" t="s">
        <v>518</v>
      </c>
      <c r="I312" s="196">
        <v>483.04682725654328</v>
      </c>
      <c r="J312" s="196">
        <v>504.46191672120574</v>
      </c>
      <c r="K312" s="196">
        <v>485.43986713847744</v>
      </c>
      <c r="L312" s="196">
        <v>484.96491666982666</v>
      </c>
      <c r="M312" s="196">
        <v>604.01018969581469</v>
      </c>
      <c r="N312" s="196">
        <v>527.40604176579882</v>
      </c>
      <c r="O312" s="196">
        <v>494.31342098383709</v>
      </c>
      <c r="P312" s="196">
        <v>508.77105940153933</v>
      </c>
      <c r="Q312" s="196">
        <v>492.17919106447545</v>
      </c>
      <c r="R312" s="196">
        <v>494.29413308425904</v>
      </c>
      <c r="S312" s="196">
        <v>512.79513790611543</v>
      </c>
      <c r="T312" s="196">
        <v>590.93037794825716</v>
      </c>
      <c r="U312" s="196">
        <v>518.59309932883627</v>
      </c>
      <c r="V312" s="196">
        <v>511.68018580831233</v>
      </c>
      <c r="W312" s="196">
        <v>649.27127431777421</v>
      </c>
      <c r="X312" s="196">
        <v>559.36892041716931</v>
      </c>
      <c r="Y312" s="196">
        <v>595.34378135588611</v>
      </c>
      <c r="Z312" s="196">
        <v>590.61667066196708</v>
      </c>
      <c r="AA312" s="196">
        <v>505.99601149786838</v>
      </c>
      <c r="AB312" s="196">
        <v>492.33989341886274</v>
      </c>
      <c r="AC312" s="196">
        <v>515.15107985212717</v>
      </c>
      <c r="AD312" s="196">
        <v>579.92111408288099</v>
      </c>
      <c r="AE312" s="196">
        <v>587.61595660555008</v>
      </c>
      <c r="AF312" s="196">
        <v>504.91029270980306</v>
      </c>
      <c r="AG312" s="196">
        <v>517.45927158600148</v>
      </c>
      <c r="AH312" s="196">
        <v>522.24045576937237</v>
      </c>
      <c r="AI312" s="196">
        <v>551.14493455557624</v>
      </c>
      <c r="AJ312" s="196">
        <v>591.43792294261698</v>
      </c>
      <c r="AK312" s="196">
        <v>543.32557357035228</v>
      </c>
      <c r="AL312" s="196">
        <v>631.44206775539919</v>
      </c>
      <c r="AM312" s="196">
        <v>509.16456966189963</v>
      </c>
    </row>
    <row r="313" spans="4:39" x14ac:dyDescent="0.25">
      <c r="D313" s="13" t="s">
        <v>173</v>
      </c>
      <c r="E313" s="13" t="s">
        <v>426</v>
      </c>
      <c r="F313" s="13" t="s">
        <v>426</v>
      </c>
      <c r="G313" s="13" t="s">
        <v>426</v>
      </c>
      <c r="H313" s="13" t="s">
        <v>426</v>
      </c>
      <c r="I313" s="196" t="s">
        <v>426</v>
      </c>
      <c r="J313" s="196" t="s">
        <v>426</v>
      </c>
      <c r="K313" s="196" t="s">
        <v>426</v>
      </c>
      <c r="L313" s="196" t="s">
        <v>426</v>
      </c>
      <c r="M313" s="196" t="s">
        <v>426</v>
      </c>
      <c r="N313" s="196" t="s">
        <v>426</v>
      </c>
      <c r="O313" s="196" t="s">
        <v>426</v>
      </c>
      <c r="P313" s="196" t="s">
        <v>426</v>
      </c>
      <c r="Q313" s="196" t="s">
        <v>426</v>
      </c>
      <c r="R313" s="196" t="s">
        <v>426</v>
      </c>
      <c r="S313" s="196" t="s">
        <v>426</v>
      </c>
      <c r="T313" s="196" t="s">
        <v>426</v>
      </c>
      <c r="U313" s="196" t="s">
        <v>426</v>
      </c>
      <c r="V313" s="196" t="s">
        <v>426</v>
      </c>
      <c r="W313" s="196" t="s">
        <v>426</v>
      </c>
      <c r="X313" s="196" t="s">
        <v>426</v>
      </c>
      <c r="Y313" s="196" t="s">
        <v>426</v>
      </c>
      <c r="Z313" s="196" t="s">
        <v>426</v>
      </c>
      <c r="AA313" s="196" t="s">
        <v>426</v>
      </c>
      <c r="AB313" s="196" t="s">
        <v>426</v>
      </c>
      <c r="AC313" s="196" t="s">
        <v>426</v>
      </c>
      <c r="AD313" s="196" t="s">
        <v>426</v>
      </c>
      <c r="AE313" s="196" t="s">
        <v>426</v>
      </c>
      <c r="AF313" s="196" t="s">
        <v>426</v>
      </c>
      <c r="AG313" s="196" t="s">
        <v>426</v>
      </c>
      <c r="AH313" s="196" t="s">
        <v>426</v>
      </c>
      <c r="AI313" s="196" t="s">
        <v>426</v>
      </c>
      <c r="AJ313" s="196" t="s">
        <v>426</v>
      </c>
      <c r="AK313" s="196" t="s">
        <v>426</v>
      </c>
      <c r="AL313" s="196" t="s">
        <v>426</v>
      </c>
      <c r="AM313" s="196" t="s">
        <v>426</v>
      </c>
    </row>
    <row r="314" spans="4:39" x14ac:dyDescent="0.25">
      <c r="D314" s="13" t="s">
        <v>173</v>
      </c>
      <c r="E314" s="13" t="s">
        <v>426</v>
      </c>
      <c r="F314" s="13" t="s">
        <v>426</v>
      </c>
      <c r="G314" s="13" t="s">
        <v>426</v>
      </c>
      <c r="H314" s="13" t="s">
        <v>426</v>
      </c>
      <c r="I314" s="196" t="s">
        <v>426</v>
      </c>
      <c r="J314" s="196" t="s">
        <v>426</v>
      </c>
      <c r="K314" s="196" t="s">
        <v>426</v>
      </c>
      <c r="L314" s="196" t="s">
        <v>426</v>
      </c>
      <c r="M314" s="196" t="s">
        <v>426</v>
      </c>
      <c r="N314" s="196" t="s">
        <v>426</v>
      </c>
      <c r="O314" s="196" t="s">
        <v>426</v>
      </c>
      <c r="P314" s="196" t="s">
        <v>426</v>
      </c>
      <c r="Q314" s="196" t="s">
        <v>426</v>
      </c>
      <c r="R314" s="196" t="s">
        <v>426</v>
      </c>
      <c r="S314" s="196" t="s">
        <v>426</v>
      </c>
      <c r="T314" s="196" t="s">
        <v>426</v>
      </c>
      <c r="U314" s="196" t="s">
        <v>426</v>
      </c>
      <c r="V314" s="196" t="s">
        <v>426</v>
      </c>
      <c r="W314" s="196" t="s">
        <v>426</v>
      </c>
      <c r="X314" s="196" t="s">
        <v>426</v>
      </c>
      <c r="Y314" s="196" t="s">
        <v>426</v>
      </c>
      <c r="Z314" s="196" t="s">
        <v>426</v>
      </c>
      <c r="AA314" s="196" t="s">
        <v>426</v>
      </c>
      <c r="AB314" s="196" t="s">
        <v>426</v>
      </c>
      <c r="AC314" s="196" t="s">
        <v>426</v>
      </c>
      <c r="AD314" s="196" t="s">
        <v>426</v>
      </c>
      <c r="AE314" s="196" t="s">
        <v>426</v>
      </c>
      <c r="AF314" s="196" t="s">
        <v>426</v>
      </c>
      <c r="AG314" s="196" t="s">
        <v>426</v>
      </c>
      <c r="AH314" s="196" t="s">
        <v>426</v>
      </c>
      <c r="AI314" s="196" t="s">
        <v>426</v>
      </c>
      <c r="AJ314" s="196" t="s">
        <v>426</v>
      </c>
      <c r="AK314" s="196" t="s">
        <v>426</v>
      </c>
      <c r="AL314" s="196" t="s">
        <v>426</v>
      </c>
      <c r="AM314" s="196" t="s">
        <v>426</v>
      </c>
    </row>
    <row r="315" spans="4:39" x14ac:dyDescent="0.25">
      <c r="D315" s="13" t="s">
        <v>173</v>
      </c>
      <c r="E315" s="13" t="s">
        <v>426</v>
      </c>
      <c r="F315" s="13" t="s">
        <v>426</v>
      </c>
      <c r="G315" s="13" t="s">
        <v>426</v>
      </c>
      <c r="H315" s="13" t="s">
        <v>426</v>
      </c>
      <c r="I315" s="196" t="s">
        <v>426</v>
      </c>
      <c r="J315" s="196" t="s">
        <v>426</v>
      </c>
      <c r="K315" s="196" t="s">
        <v>426</v>
      </c>
      <c r="L315" s="196" t="s">
        <v>426</v>
      </c>
      <c r="M315" s="196" t="s">
        <v>426</v>
      </c>
      <c r="N315" s="196" t="s">
        <v>426</v>
      </c>
      <c r="O315" s="196" t="s">
        <v>426</v>
      </c>
      <c r="P315" s="196" t="s">
        <v>426</v>
      </c>
      <c r="Q315" s="196" t="s">
        <v>426</v>
      </c>
      <c r="R315" s="196" t="s">
        <v>426</v>
      </c>
      <c r="S315" s="196" t="s">
        <v>426</v>
      </c>
      <c r="T315" s="196" t="s">
        <v>426</v>
      </c>
      <c r="U315" s="196" t="s">
        <v>426</v>
      </c>
      <c r="V315" s="196" t="s">
        <v>426</v>
      </c>
      <c r="W315" s="196" t="s">
        <v>426</v>
      </c>
      <c r="X315" s="196" t="s">
        <v>426</v>
      </c>
      <c r="Y315" s="196" t="s">
        <v>426</v>
      </c>
      <c r="Z315" s="196" t="s">
        <v>426</v>
      </c>
      <c r="AA315" s="196" t="s">
        <v>426</v>
      </c>
      <c r="AB315" s="196" t="s">
        <v>426</v>
      </c>
      <c r="AC315" s="196" t="s">
        <v>426</v>
      </c>
      <c r="AD315" s="196" t="s">
        <v>426</v>
      </c>
      <c r="AE315" s="196" t="s">
        <v>426</v>
      </c>
      <c r="AF315" s="196" t="s">
        <v>426</v>
      </c>
      <c r="AG315" s="196" t="s">
        <v>426</v>
      </c>
      <c r="AH315" s="196" t="s">
        <v>426</v>
      </c>
      <c r="AI315" s="196" t="s">
        <v>426</v>
      </c>
      <c r="AJ315" s="196" t="s">
        <v>426</v>
      </c>
      <c r="AK315" s="196" t="s">
        <v>426</v>
      </c>
      <c r="AL315" s="196" t="s">
        <v>426</v>
      </c>
      <c r="AM315" s="196" t="s">
        <v>426</v>
      </c>
    </row>
    <row r="316" spans="4:39" x14ac:dyDescent="0.25">
      <c r="D316" s="13" t="s">
        <v>173</v>
      </c>
      <c r="E316" s="13" t="s">
        <v>426</v>
      </c>
      <c r="F316" s="13" t="s">
        <v>426</v>
      </c>
      <c r="G316" s="13" t="s">
        <v>426</v>
      </c>
      <c r="H316" s="13" t="s">
        <v>426</v>
      </c>
      <c r="I316" s="196" t="s">
        <v>426</v>
      </c>
      <c r="J316" s="196" t="s">
        <v>426</v>
      </c>
      <c r="K316" s="196" t="s">
        <v>426</v>
      </c>
      <c r="L316" s="196" t="s">
        <v>426</v>
      </c>
      <c r="M316" s="196" t="s">
        <v>426</v>
      </c>
      <c r="N316" s="196" t="s">
        <v>426</v>
      </c>
      <c r="O316" s="196" t="s">
        <v>426</v>
      </c>
      <c r="P316" s="196" t="s">
        <v>426</v>
      </c>
      <c r="Q316" s="196" t="s">
        <v>426</v>
      </c>
      <c r="R316" s="196" t="s">
        <v>426</v>
      </c>
      <c r="S316" s="196" t="s">
        <v>426</v>
      </c>
      <c r="T316" s="196" t="s">
        <v>426</v>
      </c>
      <c r="U316" s="196" t="s">
        <v>426</v>
      </c>
      <c r="V316" s="196" t="s">
        <v>426</v>
      </c>
      <c r="W316" s="196" t="s">
        <v>426</v>
      </c>
      <c r="X316" s="196" t="s">
        <v>426</v>
      </c>
      <c r="Y316" s="196" t="s">
        <v>426</v>
      </c>
      <c r="Z316" s="196" t="s">
        <v>426</v>
      </c>
      <c r="AA316" s="196" t="s">
        <v>426</v>
      </c>
      <c r="AB316" s="196" t="s">
        <v>426</v>
      </c>
      <c r="AC316" s="196" t="s">
        <v>426</v>
      </c>
      <c r="AD316" s="196" t="s">
        <v>426</v>
      </c>
      <c r="AE316" s="196" t="s">
        <v>426</v>
      </c>
      <c r="AF316" s="196" t="s">
        <v>426</v>
      </c>
      <c r="AG316" s="196" t="s">
        <v>426</v>
      </c>
      <c r="AH316" s="196" t="s">
        <v>426</v>
      </c>
      <c r="AI316" s="196" t="s">
        <v>426</v>
      </c>
      <c r="AJ316" s="196" t="s">
        <v>426</v>
      </c>
      <c r="AK316" s="196" t="s">
        <v>426</v>
      </c>
      <c r="AL316" s="196" t="s">
        <v>426</v>
      </c>
      <c r="AM316" s="196" t="s">
        <v>426</v>
      </c>
    </row>
    <row r="317" spans="4:39" x14ac:dyDescent="0.25">
      <c r="D317" s="13" t="s">
        <v>173</v>
      </c>
      <c r="E317" s="13" t="s">
        <v>426</v>
      </c>
      <c r="F317" s="13" t="s">
        <v>426</v>
      </c>
      <c r="G317" s="13" t="s">
        <v>426</v>
      </c>
      <c r="H317" s="13" t="s">
        <v>426</v>
      </c>
      <c r="I317" s="196" t="s">
        <v>426</v>
      </c>
      <c r="J317" s="196" t="s">
        <v>426</v>
      </c>
      <c r="K317" s="196" t="s">
        <v>426</v>
      </c>
      <c r="L317" s="196" t="s">
        <v>426</v>
      </c>
      <c r="M317" s="196" t="s">
        <v>426</v>
      </c>
      <c r="N317" s="196" t="s">
        <v>426</v>
      </c>
      <c r="O317" s="196" t="s">
        <v>426</v>
      </c>
      <c r="P317" s="196" t="s">
        <v>426</v>
      </c>
      <c r="Q317" s="196" t="s">
        <v>426</v>
      </c>
      <c r="R317" s="196" t="s">
        <v>426</v>
      </c>
      <c r="S317" s="196" t="s">
        <v>426</v>
      </c>
      <c r="T317" s="196" t="s">
        <v>426</v>
      </c>
      <c r="U317" s="196" t="s">
        <v>426</v>
      </c>
      <c r="V317" s="196" t="s">
        <v>426</v>
      </c>
      <c r="W317" s="196" t="s">
        <v>426</v>
      </c>
      <c r="X317" s="196" t="s">
        <v>426</v>
      </c>
      <c r="Y317" s="196" t="s">
        <v>426</v>
      </c>
      <c r="Z317" s="196" t="s">
        <v>426</v>
      </c>
      <c r="AA317" s="196" t="s">
        <v>426</v>
      </c>
      <c r="AB317" s="196" t="s">
        <v>426</v>
      </c>
      <c r="AC317" s="196" t="s">
        <v>426</v>
      </c>
      <c r="AD317" s="196" t="s">
        <v>426</v>
      </c>
      <c r="AE317" s="196" t="s">
        <v>426</v>
      </c>
      <c r="AF317" s="196" t="s">
        <v>426</v>
      </c>
      <c r="AG317" s="196" t="s">
        <v>426</v>
      </c>
      <c r="AH317" s="196" t="s">
        <v>426</v>
      </c>
      <c r="AI317" s="196" t="s">
        <v>426</v>
      </c>
      <c r="AJ317" s="196" t="s">
        <v>426</v>
      </c>
      <c r="AK317" s="196" t="s">
        <v>426</v>
      </c>
      <c r="AL317" s="196" t="s">
        <v>426</v>
      </c>
      <c r="AM317" s="196" t="s">
        <v>426</v>
      </c>
    </row>
    <row r="318" spans="4:39" x14ac:dyDescent="0.25">
      <c r="D318" s="13" t="s">
        <v>515</v>
      </c>
      <c r="E318" s="13" t="s">
        <v>516</v>
      </c>
      <c r="F318" s="13" t="s">
        <v>517</v>
      </c>
      <c r="G318" s="13">
        <v>2030</v>
      </c>
      <c r="H318" s="13" t="s">
        <v>518</v>
      </c>
      <c r="I318" s="196">
        <v>1900.5636271585881</v>
      </c>
      <c r="J318" s="196">
        <v>1984.8220009068307</v>
      </c>
      <c r="K318" s="196">
        <v>1909.9791212707737</v>
      </c>
      <c r="L318" s="196">
        <v>1908.1104130328038</v>
      </c>
      <c r="M318" s="196">
        <v>2376.4979546369109</v>
      </c>
      <c r="N318" s="196">
        <v>2075.0964154276671</v>
      </c>
      <c r="O318" s="196">
        <v>1944.8924106880895</v>
      </c>
      <c r="P318" s="196">
        <v>2001.7764644916397</v>
      </c>
      <c r="Q318" s="196">
        <v>1936.4952128847835</v>
      </c>
      <c r="R318" s="196">
        <v>1944.8165218129043</v>
      </c>
      <c r="S318" s="196">
        <v>2017.6093337024054</v>
      </c>
      <c r="T318" s="196">
        <v>2325.0350051777955</v>
      </c>
      <c r="U318" s="196">
        <v>2040.4216035899365</v>
      </c>
      <c r="V318" s="196">
        <v>2013.2225180076541</v>
      </c>
      <c r="W318" s="196">
        <v>2554.5791805230251</v>
      </c>
      <c r="X318" s="196">
        <v>2200.8554126021086</v>
      </c>
      <c r="Y318" s="196">
        <v>2342.3996860228326</v>
      </c>
      <c r="Z318" s="196">
        <v>2323.8007135434136</v>
      </c>
      <c r="AA318" s="196">
        <v>1990.8579472553417</v>
      </c>
      <c r="AB318" s="196">
        <v>1937.1275015829251</v>
      </c>
      <c r="AC318" s="196">
        <v>2026.8788647657138</v>
      </c>
      <c r="AD318" s="196">
        <v>2281.7186944524742</v>
      </c>
      <c r="AE318" s="196">
        <v>2311.994305407954</v>
      </c>
      <c r="AF318" s="196">
        <v>1986.5861509791107</v>
      </c>
      <c r="AG318" s="196">
        <v>2035.9605210490699</v>
      </c>
      <c r="AH318" s="196">
        <v>2054.7722474509792</v>
      </c>
      <c r="AI318" s="196">
        <v>2168.4978697783995</v>
      </c>
      <c r="AJ318" s="196">
        <v>2327.031957649061</v>
      </c>
      <c r="AK318" s="196">
        <v>2137.7323368371244</v>
      </c>
      <c r="AL318" s="196">
        <v>2484.4295809779878</v>
      </c>
      <c r="AM318" s="196">
        <v>2003.3247435518754</v>
      </c>
    </row>
    <row r="319" spans="4:39" x14ac:dyDescent="0.25">
      <c r="D319" s="13" t="s">
        <v>173</v>
      </c>
      <c r="E319" s="13" t="s">
        <v>426</v>
      </c>
      <c r="F319" s="13" t="s">
        <v>426</v>
      </c>
      <c r="G319" s="13" t="s">
        <v>426</v>
      </c>
      <c r="H319" s="13" t="s">
        <v>426</v>
      </c>
      <c r="I319" s="196" t="s">
        <v>426</v>
      </c>
      <c r="J319" s="196" t="s">
        <v>426</v>
      </c>
      <c r="K319" s="196" t="s">
        <v>426</v>
      </c>
      <c r="L319" s="196" t="s">
        <v>426</v>
      </c>
      <c r="M319" s="196" t="s">
        <v>426</v>
      </c>
      <c r="N319" s="196" t="s">
        <v>426</v>
      </c>
      <c r="O319" s="196" t="s">
        <v>426</v>
      </c>
      <c r="P319" s="196" t="s">
        <v>426</v>
      </c>
      <c r="Q319" s="196" t="s">
        <v>426</v>
      </c>
      <c r="R319" s="196" t="s">
        <v>426</v>
      </c>
      <c r="S319" s="196" t="s">
        <v>426</v>
      </c>
      <c r="T319" s="196" t="s">
        <v>426</v>
      </c>
      <c r="U319" s="196" t="s">
        <v>426</v>
      </c>
      <c r="V319" s="196" t="s">
        <v>426</v>
      </c>
      <c r="W319" s="196" t="s">
        <v>426</v>
      </c>
      <c r="X319" s="196" t="s">
        <v>426</v>
      </c>
      <c r="Y319" s="196" t="s">
        <v>426</v>
      </c>
      <c r="Z319" s="196" t="s">
        <v>426</v>
      </c>
      <c r="AA319" s="196" t="s">
        <v>426</v>
      </c>
      <c r="AB319" s="196" t="s">
        <v>426</v>
      </c>
      <c r="AC319" s="196" t="s">
        <v>426</v>
      </c>
      <c r="AD319" s="196" t="s">
        <v>426</v>
      </c>
      <c r="AE319" s="196" t="s">
        <v>426</v>
      </c>
      <c r="AF319" s="196" t="s">
        <v>426</v>
      </c>
      <c r="AG319" s="196" t="s">
        <v>426</v>
      </c>
      <c r="AH319" s="196" t="s">
        <v>426</v>
      </c>
      <c r="AI319" s="196" t="s">
        <v>426</v>
      </c>
      <c r="AJ319" s="196" t="s">
        <v>426</v>
      </c>
      <c r="AK319" s="196" t="s">
        <v>426</v>
      </c>
      <c r="AL319" s="196" t="s">
        <v>426</v>
      </c>
      <c r="AM319" s="196" t="s">
        <v>426</v>
      </c>
    </row>
    <row r="320" spans="4:39" x14ac:dyDescent="0.25">
      <c r="D320" s="13" t="s">
        <v>173</v>
      </c>
      <c r="E320" s="13" t="s">
        <v>426</v>
      </c>
      <c r="F320" s="13" t="s">
        <v>426</v>
      </c>
      <c r="G320" s="13" t="s">
        <v>426</v>
      </c>
      <c r="H320" s="13" t="s">
        <v>426</v>
      </c>
      <c r="I320" s="196" t="s">
        <v>426</v>
      </c>
      <c r="J320" s="196" t="s">
        <v>426</v>
      </c>
      <c r="K320" s="196" t="s">
        <v>426</v>
      </c>
      <c r="L320" s="196" t="s">
        <v>426</v>
      </c>
      <c r="M320" s="196" t="s">
        <v>426</v>
      </c>
      <c r="N320" s="196" t="s">
        <v>426</v>
      </c>
      <c r="O320" s="196" t="s">
        <v>426</v>
      </c>
      <c r="P320" s="196" t="s">
        <v>426</v>
      </c>
      <c r="Q320" s="196" t="s">
        <v>426</v>
      </c>
      <c r="R320" s="196" t="s">
        <v>426</v>
      </c>
      <c r="S320" s="196" t="s">
        <v>426</v>
      </c>
      <c r="T320" s="196" t="s">
        <v>426</v>
      </c>
      <c r="U320" s="196" t="s">
        <v>426</v>
      </c>
      <c r="V320" s="196" t="s">
        <v>426</v>
      </c>
      <c r="W320" s="196" t="s">
        <v>426</v>
      </c>
      <c r="X320" s="196" t="s">
        <v>426</v>
      </c>
      <c r="Y320" s="196" t="s">
        <v>426</v>
      </c>
      <c r="Z320" s="196" t="s">
        <v>426</v>
      </c>
      <c r="AA320" s="196" t="s">
        <v>426</v>
      </c>
      <c r="AB320" s="196" t="s">
        <v>426</v>
      </c>
      <c r="AC320" s="196" t="s">
        <v>426</v>
      </c>
      <c r="AD320" s="196" t="s">
        <v>426</v>
      </c>
      <c r="AE320" s="196" t="s">
        <v>426</v>
      </c>
      <c r="AF320" s="196" t="s">
        <v>426</v>
      </c>
      <c r="AG320" s="196" t="s">
        <v>426</v>
      </c>
      <c r="AH320" s="196" t="s">
        <v>426</v>
      </c>
      <c r="AI320" s="196" t="s">
        <v>426</v>
      </c>
      <c r="AJ320" s="196" t="s">
        <v>426</v>
      </c>
      <c r="AK320" s="196" t="s">
        <v>426</v>
      </c>
      <c r="AL320" s="196" t="s">
        <v>426</v>
      </c>
      <c r="AM320" s="196" t="s">
        <v>426</v>
      </c>
    </row>
    <row r="321" spans="4:39" x14ac:dyDescent="0.25">
      <c r="D321" s="13" t="s">
        <v>173</v>
      </c>
      <c r="E321" s="13" t="s">
        <v>426</v>
      </c>
      <c r="F321" s="13" t="s">
        <v>426</v>
      </c>
      <c r="G321" s="13" t="s">
        <v>426</v>
      </c>
      <c r="H321" s="13" t="s">
        <v>426</v>
      </c>
      <c r="I321" s="196" t="s">
        <v>426</v>
      </c>
      <c r="J321" s="196" t="s">
        <v>426</v>
      </c>
      <c r="K321" s="196" t="s">
        <v>426</v>
      </c>
      <c r="L321" s="196" t="s">
        <v>426</v>
      </c>
      <c r="M321" s="196" t="s">
        <v>426</v>
      </c>
      <c r="N321" s="196" t="s">
        <v>426</v>
      </c>
      <c r="O321" s="196" t="s">
        <v>426</v>
      </c>
      <c r="P321" s="196" t="s">
        <v>426</v>
      </c>
      <c r="Q321" s="196" t="s">
        <v>426</v>
      </c>
      <c r="R321" s="196" t="s">
        <v>426</v>
      </c>
      <c r="S321" s="196" t="s">
        <v>426</v>
      </c>
      <c r="T321" s="196" t="s">
        <v>426</v>
      </c>
      <c r="U321" s="196" t="s">
        <v>426</v>
      </c>
      <c r="V321" s="196" t="s">
        <v>426</v>
      </c>
      <c r="W321" s="196" t="s">
        <v>426</v>
      </c>
      <c r="X321" s="196" t="s">
        <v>426</v>
      </c>
      <c r="Y321" s="196" t="s">
        <v>426</v>
      </c>
      <c r="Z321" s="196" t="s">
        <v>426</v>
      </c>
      <c r="AA321" s="196" t="s">
        <v>426</v>
      </c>
      <c r="AB321" s="196" t="s">
        <v>426</v>
      </c>
      <c r="AC321" s="196" t="s">
        <v>426</v>
      </c>
      <c r="AD321" s="196" t="s">
        <v>426</v>
      </c>
      <c r="AE321" s="196" t="s">
        <v>426</v>
      </c>
      <c r="AF321" s="196" t="s">
        <v>426</v>
      </c>
      <c r="AG321" s="196" t="s">
        <v>426</v>
      </c>
      <c r="AH321" s="196" t="s">
        <v>426</v>
      </c>
      <c r="AI321" s="196" t="s">
        <v>426</v>
      </c>
      <c r="AJ321" s="196" t="s">
        <v>426</v>
      </c>
      <c r="AK321" s="196" t="s">
        <v>426</v>
      </c>
      <c r="AL321" s="196" t="s">
        <v>426</v>
      </c>
      <c r="AM321" s="196" t="s">
        <v>426</v>
      </c>
    </row>
    <row r="322" spans="4:39" x14ac:dyDescent="0.25">
      <c r="D322" s="13" t="s">
        <v>173</v>
      </c>
      <c r="E322" s="13" t="s">
        <v>426</v>
      </c>
      <c r="F322" s="13" t="s">
        <v>426</v>
      </c>
      <c r="G322" s="13" t="s">
        <v>426</v>
      </c>
      <c r="H322" s="13" t="s">
        <v>426</v>
      </c>
      <c r="I322" s="196" t="s">
        <v>426</v>
      </c>
      <c r="J322" s="196" t="s">
        <v>426</v>
      </c>
      <c r="K322" s="196" t="s">
        <v>426</v>
      </c>
      <c r="L322" s="196" t="s">
        <v>426</v>
      </c>
      <c r="M322" s="196" t="s">
        <v>426</v>
      </c>
      <c r="N322" s="196" t="s">
        <v>426</v>
      </c>
      <c r="O322" s="196" t="s">
        <v>426</v>
      </c>
      <c r="P322" s="196" t="s">
        <v>426</v>
      </c>
      <c r="Q322" s="196" t="s">
        <v>426</v>
      </c>
      <c r="R322" s="196" t="s">
        <v>426</v>
      </c>
      <c r="S322" s="196" t="s">
        <v>426</v>
      </c>
      <c r="T322" s="196" t="s">
        <v>426</v>
      </c>
      <c r="U322" s="196" t="s">
        <v>426</v>
      </c>
      <c r="V322" s="196" t="s">
        <v>426</v>
      </c>
      <c r="W322" s="196" t="s">
        <v>426</v>
      </c>
      <c r="X322" s="196" t="s">
        <v>426</v>
      </c>
      <c r="Y322" s="196" t="s">
        <v>426</v>
      </c>
      <c r="Z322" s="196" t="s">
        <v>426</v>
      </c>
      <c r="AA322" s="196" t="s">
        <v>426</v>
      </c>
      <c r="AB322" s="196" t="s">
        <v>426</v>
      </c>
      <c r="AC322" s="196" t="s">
        <v>426</v>
      </c>
      <c r="AD322" s="196" t="s">
        <v>426</v>
      </c>
      <c r="AE322" s="196" t="s">
        <v>426</v>
      </c>
      <c r="AF322" s="196" t="s">
        <v>426</v>
      </c>
      <c r="AG322" s="196" t="s">
        <v>426</v>
      </c>
      <c r="AH322" s="196" t="s">
        <v>426</v>
      </c>
      <c r="AI322" s="196" t="s">
        <v>426</v>
      </c>
      <c r="AJ322" s="196" t="s">
        <v>426</v>
      </c>
      <c r="AK322" s="196" t="s">
        <v>426</v>
      </c>
      <c r="AL322" s="196" t="s">
        <v>426</v>
      </c>
      <c r="AM322" s="196" t="s">
        <v>426</v>
      </c>
    </row>
    <row r="323" spans="4:39" x14ac:dyDescent="0.25">
      <c r="D323" s="13" t="s">
        <v>173</v>
      </c>
      <c r="E323" s="13" t="s">
        <v>426</v>
      </c>
      <c r="F323" s="13" t="s">
        <v>426</v>
      </c>
      <c r="G323" s="13" t="s">
        <v>426</v>
      </c>
      <c r="H323" s="13" t="s">
        <v>426</v>
      </c>
      <c r="I323" s="196" t="s">
        <v>426</v>
      </c>
      <c r="J323" s="196" t="s">
        <v>426</v>
      </c>
      <c r="K323" s="196" t="s">
        <v>426</v>
      </c>
      <c r="L323" s="196" t="s">
        <v>426</v>
      </c>
      <c r="M323" s="196" t="s">
        <v>426</v>
      </c>
      <c r="N323" s="196" t="s">
        <v>426</v>
      </c>
      <c r="O323" s="196" t="s">
        <v>426</v>
      </c>
      <c r="P323" s="196" t="s">
        <v>426</v>
      </c>
      <c r="Q323" s="196" t="s">
        <v>426</v>
      </c>
      <c r="R323" s="196" t="s">
        <v>426</v>
      </c>
      <c r="S323" s="196" t="s">
        <v>426</v>
      </c>
      <c r="T323" s="196" t="s">
        <v>426</v>
      </c>
      <c r="U323" s="196" t="s">
        <v>426</v>
      </c>
      <c r="V323" s="196" t="s">
        <v>426</v>
      </c>
      <c r="W323" s="196" t="s">
        <v>426</v>
      </c>
      <c r="X323" s="196" t="s">
        <v>426</v>
      </c>
      <c r="Y323" s="196" t="s">
        <v>426</v>
      </c>
      <c r="Z323" s="196" t="s">
        <v>426</v>
      </c>
      <c r="AA323" s="196" t="s">
        <v>426</v>
      </c>
      <c r="AB323" s="196" t="s">
        <v>426</v>
      </c>
      <c r="AC323" s="196" t="s">
        <v>426</v>
      </c>
      <c r="AD323" s="196" t="s">
        <v>426</v>
      </c>
      <c r="AE323" s="196" t="s">
        <v>426</v>
      </c>
      <c r="AF323" s="196" t="s">
        <v>426</v>
      </c>
      <c r="AG323" s="196" t="s">
        <v>426</v>
      </c>
      <c r="AH323" s="196" t="s">
        <v>426</v>
      </c>
      <c r="AI323" s="196" t="s">
        <v>426</v>
      </c>
      <c r="AJ323" s="196" t="s">
        <v>426</v>
      </c>
      <c r="AK323" s="196" t="s">
        <v>426</v>
      </c>
      <c r="AL323" s="196" t="s">
        <v>426</v>
      </c>
      <c r="AM323" s="196" t="s">
        <v>426</v>
      </c>
    </row>
    <row r="324" spans="4:39" x14ac:dyDescent="0.25">
      <c r="D324" s="13" t="s">
        <v>515</v>
      </c>
      <c r="E324" s="13" t="s">
        <v>516</v>
      </c>
      <c r="F324" s="13" t="s">
        <v>517</v>
      </c>
      <c r="G324" s="13">
        <v>2050</v>
      </c>
      <c r="H324" s="13" t="s">
        <v>518</v>
      </c>
      <c r="I324" s="196">
        <v>1150.2606560205272</v>
      </c>
      <c r="J324" s="196">
        <v>1201.2555771470427</v>
      </c>
      <c r="K324" s="196">
        <v>1155.9591089844155</v>
      </c>
      <c r="L324" s="196">
        <v>1154.8281278728114</v>
      </c>
      <c r="M324" s="196">
        <v>1438.3060147367516</v>
      </c>
      <c r="N324" s="196">
        <v>1255.8915313370371</v>
      </c>
      <c r="O324" s="196">
        <v>1177.0893582510689</v>
      </c>
      <c r="P324" s="196">
        <v>1211.5167713143196</v>
      </c>
      <c r="Q324" s="196">
        <v>1172.0071994030618</v>
      </c>
      <c r="R324" s="196">
        <v>1177.0434287246339</v>
      </c>
      <c r="S324" s="196">
        <v>1221.0991532271471</v>
      </c>
      <c r="T324" s="196">
        <v>1407.1595668306149</v>
      </c>
      <c r="U324" s="196">
        <v>1234.9056136640329</v>
      </c>
      <c r="V324" s="196">
        <v>1218.4441610833539</v>
      </c>
      <c r="W324" s="196">
        <v>1546.0844783385962</v>
      </c>
      <c r="X324" s="196">
        <v>1332.0034933483391</v>
      </c>
      <c r="Y324" s="196">
        <v>1417.6690330200004</v>
      </c>
      <c r="Z324" s="196">
        <v>1406.4125478490892</v>
      </c>
      <c r="AA324" s="196">
        <v>1204.9086574792821</v>
      </c>
      <c r="AB324" s="196">
        <v>1172.3898736804842</v>
      </c>
      <c r="AC324" s="196">
        <v>1226.7092663165074</v>
      </c>
      <c r="AD324" s="196">
        <v>1380.9436342097283</v>
      </c>
      <c r="AE324" s="196">
        <v>1399.2670639657408</v>
      </c>
      <c r="AF324" s="196">
        <v>1202.3232774810185</v>
      </c>
      <c r="AG324" s="196">
        <v>1232.2056736795503</v>
      </c>
      <c r="AH324" s="196">
        <v>1243.5909219515534</v>
      </c>
      <c r="AI324" s="196">
        <v>1312.4200351027152</v>
      </c>
      <c r="AJ324" s="196">
        <v>1408.3681640208461</v>
      </c>
      <c r="AK324" s="196">
        <v>1293.8000943661038</v>
      </c>
      <c r="AL324" s="196">
        <v>1503.6284809496074</v>
      </c>
      <c r="AM324" s="196">
        <v>1212.4538220197421</v>
      </c>
    </row>
    <row r="325" spans="4:39" x14ac:dyDescent="0.25">
      <c r="D325" s="13" t="s">
        <v>173</v>
      </c>
      <c r="E325" s="13" t="s">
        <v>426</v>
      </c>
      <c r="F325" s="13" t="s">
        <v>426</v>
      </c>
      <c r="G325" s="13" t="s">
        <v>426</v>
      </c>
      <c r="H325" s="13" t="s">
        <v>426</v>
      </c>
      <c r="I325" s="196" t="s">
        <v>426</v>
      </c>
      <c r="J325" s="196" t="s">
        <v>426</v>
      </c>
      <c r="K325" s="196" t="s">
        <v>426</v>
      </c>
      <c r="L325" s="196" t="s">
        <v>426</v>
      </c>
      <c r="M325" s="196" t="s">
        <v>426</v>
      </c>
      <c r="N325" s="196" t="s">
        <v>426</v>
      </c>
      <c r="O325" s="196" t="s">
        <v>426</v>
      </c>
      <c r="P325" s="196" t="s">
        <v>426</v>
      </c>
      <c r="Q325" s="196" t="s">
        <v>426</v>
      </c>
      <c r="R325" s="196" t="s">
        <v>426</v>
      </c>
      <c r="S325" s="196" t="s">
        <v>426</v>
      </c>
      <c r="T325" s="196" t="s">
        <v>426</v>
      </c>
      <c r="U325" s="196" t="s">
        <v>426</v>
      </c>
      <c r="V325" s="196" t="s">
        <v>426</v>
      </c>
      <c r="W325" s="196" t="s">
        <v>426</v>
      </c>
      <c r="X325" s="196" t="s">
        <v>426</v>
      </c>
      <c r="Y325" s="196" t="s">
        <v>426</v>
      </c>
      <c r="Z325" s="196" t="s">
        <v>426</v>
      </c>
      <c r="AA325" s="196" t="s">
        <v>426</v>
      </c>
      <c r="AB325" s="196" t="s">
        <v>426</v>
      </c>
      <c r="AC325" s="196" t="s">
        <v>426</v>
      </c>
      <c r="AD325" s="196" t="s">
        <v>426</v>
      </c>
      <c r="AE325" s="196" t="s">
        <v>426</v>
      </c>
      <c r="AF325" s="196" t="s">
        <v>426</v>
      </c>
      <c r="AG325" s="196" t="s">
        <v>426</v>
      </c>
      <c r="AH325" s="196" t="s">
        <v>426</v>
      </c>
      <c r="AI325" s="196" t="s">
        <v>426</v>
      </c>
      <c r="AJ325" s="196" t="s">
        <v>426</v>
      </c>
      <c r="AK325" s="196" t="s">
        <v>426</v>
      </c>
      <c r="AL325" s="196" t="s">
        <v>426</v>
      </c>
      <c r="AM325" s="196" t="s">
        <v>426</v>
      </c>
    </row>
    <row r="326" spans="4:39" x14ac:dyDescent="0.25">
      <c r="D326" s="13" t="s">
        <v>173</v>
      </c>
      <c r="E326" s="13" t="s">
        <v>426</v>
      </c>
      <c r="F326" s="13" t="s">
        <v>426</v>
      </c>
      <c r="G326" s="13" t="s">
        <v>426</v>
      </c>
      <c r="H326" s="13" t="s">
        <v>426</v>
      </c>
      <c r="I326" s="196" t="s">
        <v>426</v>
      </c>
      <c r="J326" s="196" t="s">
        <v>426</v>
      </c>
      <c r="K326" s="196" t="s">
        <v>426</v>
      </c>
      <c r="L326" s="196" t="s">
        <v>426</v>
      </c>
      <c r="M326" s="196" t="s">
        <v>426</v>
      </c>
      <c r="N326" s="196" t="s">
        <v>426</v>
      </c>
      <c r="O326" s="196" t="s">
        <v>426</v>
      </c>
      <c r="P326" s="196" t="s">
        <v>426</v>
      </c>
      <c r="Q326" s="196" t="s">
        <v>426</v>
      </c>
      <c r="R326" s="196" t="s">
        <v>426</v>
      </c>
      <c r="S326" s="196" t="s">
        <v>426</v>
      </c>
      <c r="T326" s="196" t="s">
        <v>426</v>
      </c>
      <c r="U326" s="196" t="s">
        <v>426</v>
      </c>
      <c r="V326" s="196" t="s">
        <v>426</v>
      </c>
      <c r="W326" s="196" t="s">
        <v>426</v>
      </c>
      <c r="X326" s="196" t="s">
        <v>426</v>
      </c>
      <c r="Y326" s="196" t="s">
        <v>426</v>
      </c>
      <c r="Z326" s="196" t="s">
        <v>426</v>
      </c>
      <c r="AA326" s="196" t="s">
        <v>426</v>
      </c>
      <c r="AB326" s="196" t="s">
        <v>426</v>
      </c>
      <c r="AC326" s="196" t="s">
        <v>426</v>
      </c>
      <c r="AD326" s="196" t="s">
        <v>426</v>
      </c>
      <c r="AE326" s="196" t="s">
        <v>426</v>
      </c>
      <c r="AF326" s="196" t="s">
        <v>426</v>
      </c>
      <c r="AG326" s="196" t="s">
        <v>426</v>
      </c>
      <c r="AH326" s="196" t="s">
        <v>426</v>
      </c>
      <c r="AI326" s="196" t="s">
        <v>426</v>
      </c>
      <c r="AJ326" s="196" t="s">
        <v>426</v>
      </c>
      <c r="AK326" s="196" t="s">
        <v>426</v>
      </c>
      <c r="AL326" s="196" t="s">
        <v>426</v>
      </c>
      <c r="AM326" s="196" t="s">
        <v>426</v>
      </c>
    </row>
    <row r="327" spans="4:39" x14ac:dyDescent="0.25">
      <c r="D327" s="13" t="s">
        <v>173</v>
      </c>
      <c r="E327" s="13" t="s">
        <v>426</v>
      </c>
      <c r="F327" s="13" t="s">
        <v>426</v>
      </c>
      <c r="G327" s="13" t="s">
        <v>426</v>
      </c>
      <c r="H327" s="13" t="s">
        <v>426</v>
      </c>
      <c r="I327" s="196" t="s">
        <v>426</v>
      </c>
      <c r="J327" s="196" t="s">
        <v>426</v>
      </c>
      <c r="K327" s="196" t="s">
        <v>426</v>
      </c>
      <c r="L327" s="196" t="s">
        <v>426</v>
      </c>
      <c r="M327" s="196" t="s">
        <v>426</v>
      </c>
      <c r="N327" s="196" t="s">
        <v>426</v>
      </c>
      <c r="O327" s="196" t="s">
        <v>426</v>
      </c>
      <c r="P327" s="196" t="s">
        <v>426</v>
      </c>
      <c r="Q327" s="196" t="s">
        <v>426</v>
      </c>
      <c r="R327" s="196" t="s">
        <v>426</v>
      </c>
      <c r="S327" s="196" t="s">
        <v>426</v>
      </c>
      <c r="T327" s="196" t="s">
        <v>426</v>
      </c>
      <c r="U327" s="196" t="s">
        <v>426</v>
      </c>
      <c r="V327" s="196" t="s">
        <v>426</v>
      </c>
      <c r="W327" s="196" t="s">
        <v>426</v>
      </c>
      <c r="X327" s="196" t="s">
        <v>426</v>
      </c>
      <c r="Y327" s="196" t="s">
        <v>426</v>
      </c>
      <c r="Z327" s="196" t="s">
        <v>426</v>
      </c>
      <c r="AA327" s="196" t="s">
        <v>426</v>
      </c>
      <c r="AB327" s="196" t="s">
        <v>426</v>
      </c>
      <c r="AC327" s="196" t="s">
        <v>426</v>
      </c>
      <c r="AD327" s="196" t="s">
        <v>426</v>
      </c>
      <c r="AE327" s="196" t="s">
        <v>426</v>
      </c>
      <c r="AF327" s="196" t="s">
        <v>426</v>
      </c>
      <c r="AG327" s="196" t="s">
        <v>426</v>
      </c>
      <c r="AH327" s="196" t="s">
        <v>426</v>
      </c>
      <c r="AI327" s="196" t="s">
        <v>426</v>
      </c>
      <c r="AJ327" s="196" t="s">
        <v>426</v>
      </c>
      <c r="AK327" s="196" t="s">
        <v>426</v>
      </c>
      <c r="AL327" s="196" t="s">
        <v>426</v>
      </c>
      <c r="AM327" s="196" t="s">
        <v>426</v>
      </c>
    </row>
    <row r="328" spans="4:39" x14ac:dyDescent="0.25">
      <c r="D328" s="13" t="s">
        <v>173</v>
      </c>
      <c r="E328" s="13" t="s">
        <v>426</v>
      </c>
      <c r="F328" s="13" t="s">
        <v>426</v>
      </c>
      <c r="G328" s="13" t="s">
        <v>426</v>
      </c>
      <c r="H328" s="13" t="s">
        <v>426</v>
      </c>
      <c r="I328" s="196" t="s">
        <v>426</v>
      </c>
      <c r="J328" s="196" t="s">
        <v>426</v>
      </c>
      <c r="K328" s="196" t="s">
        <v>426</v>
      </c>
      <c r="L328" s="196" t="s">
        <v>426</v>
      </c>
      <c r="M328" s="196" t="s">
        <v>426</v>
      </c>
      <c r="N328" s="196" t="s">
        <v>426</v>
      </c>
      <c r="O328" s="196" t="s">
        <v>426</v>
      </c>
      <c r="P328" s="196" t="s">
        <v>426</v>
      </c>
      <c r="Q328" s="196" t="s">
        <v>426</v>
      </c>
      <c r="R328" s="196" t="s">
        <v>426</v>
      </c>
      <c r="S328" s="196" t="s">
        <v>426</v>
      </c>
      <c r="T328" s="196" t="s">
        <v>426</v>
      </c>
      <c r="U328" s="196" t="s">
        <v>426</v>
      </c>
      <c r="V328" s="196" t="s">
        <v>426</v>
      </c>
      <c r="W328" s="196" t="s">
        <v>426</v>
      </c>
      <c r="X328" s="196" t="s">
        <v>426</v>
      </c>
      <c r="Y328" s="196" t="s">
        <v>426</v>
      </c>
      <c r="Z328" s="196" t="s">
        <v>426</v>
      </c>
      <c r="AA328" s="196" t="s">
        <v>426</v>
      </c>
      <c r="AB328" s="196" t="s">
        <v>426</v>
      </c>
      <c r="AC328" s="196" t="s">
        <v>426</v>
      </c>
      <c r="AD328" s="196" t="s">
        <v>426</v>
      </c>
      <c r="AE328" s="196" t="s">
        <v>426</v>
      </c>
      <c r="AF328" s="196" t="s">
        <v>426</v>
      </c>
      <c r="AG328" s="196" t="s">
        <v>426</v>
      </c>
      <c r="AH328" s="196" t="s">
        <v>426</v>
      </c>
      <c r="AI328" s="196" t="s">
        <v>426</v>
      </c>
      <c r="AJ328" s="196" t="s">
        <v>426</v>
      </c>
      <c r="AK328" s="196" t="s">
        <v>426</v>
      </c>
      <c r="AL328" s="196" t="s">
        <v>426</v>
      </c>
      <c r="AM328" s="196" t="s">
        <v>426</v>
      </c>
    </row>
    <row r="329" spans="4:39" x14ac:dyDescent="0.25">
      <c r="D329" s="13" t="s">
        <v>173</v>
      </c>
      <c r="E329" s="13" t="s">
        <v>426</v>
      </c>
      <c r="F329" s="13" t="s">
        <v>426</v>
      </c>
      <c r="G329" s="13" t="s">
        <v>426</v>
      </c>
      <c r="H329" s="13" t="s">
        <v>426</v>
      </c>
      <c r="I329" s="196" t="s">
        <v>426</v>
      </c>
      <c r="J329" s="196" t="s">
        <v>426</v>
      </c>
      <c r="K329" s="196" t="s">
        <v>426</v>
      </c>
      <c r="L329" s="196" t="s">
        <v>426</v>
      </c>
      <c r="M329" s="196" t="s">
        <v>426</v>
      </c>
      <c r="N329" s="196" t="s">
        <v>426</v>
      </c>
      <c r="O329" s="196" t="s">
        <v>426</v>
      </c>
      <c r="P329" s="196" t="s">
        <v>426</v>
      </c>
      <c r="Q329" s="196" t="s">
        <v>426</v>
      </c>
      <c r="R329" s="196" t="s">
        <v>426</v>
      </c>
      <c r="S329" s="196" t="s">
        <v>426</v>
      </c>
      <c r="T329" s="196" t="s">
        <v>426</v>
      </c>
      <c r="U329" s="196" t="s">
        <v>426</v>
      </c>
      <c r="V329" s="196" t="s">
        <v>426</v>
      </c>
      <c r="W329" s="196" t="s">
        <v>426</v>
      </c>
      <c r="X329" s="196" t="s">
        <v>426</v>
      </c>
      <c r="Y329" s="196" t="s">
        <v>426</v>
      </c>
      <c r="Z329" s="196" t="s">
        <v>426</v>
      </c>
      <c r="AA329" s="196" t="s">
        <v>426</v>
      </c>
      <c r="AB329" s="196" t="s">
        <v>426</v>
      </c>
      <c r="AC329" s="196" t="s">
        <v>426</v>
      </c>
      <c r="AD329" s="196" t="s">
        <v>426</v>
      </c>
      <c r="AE329" s="196" t="s">
        <v>426</v>
      </c>
      <c r="AF329" s="196" t="s">
        <v>426</v>
      </c>
      <c r="AG329" s="196" t="s">
        <v>426</v>
      </c>
      <c r="AH329" s="196" t="s">
        <v>426</v>
      </c>
      <c r="AI329" s="196" t="s">
        <v>426</v>
      </c>
      <c r="AJ329" s="196" t="s">
        <v>426</v>
      </c>
      <c r="AK329" s="196" t="s">
        <v>426</v>
      </c>
      <c r="AL329" s="196" t="s">
        <v>426</v>
      </c>
      <c r="AM329" s="196" t="s">
        <v>426</v>
      </c>
    </row>
    <row r="330" spans="4:39" x14ac:dyDescent="0.25">
      <c r="D330" s="115" t="s">
        <v>338</v>
      </c>
      <c r="E330" s="84"/>
      <c r="F330" s="84"/>
      <c r="G330" s="84"/>
      <c r="H330" s="84"/>
      <c r="I330" s="190" t="s">
        <v>426</v>
      </c>
      <c r="J330" s="191" t="s">
        <v>426</v>
      </c>
      <c r="K330" s="191" t="s">
        <v>426</v>
      </c>
      <c r="L330" s="191" t="s">
        <v>426</v>
      </c>
      <c r="M330" s="192" t="s">
        <v>426</v>
      </c>
      <c r="N330" s="192" t="s">
        <v>426</v>
      </c>
      <c r="O330" s="192" t="s">
        <v>426</v>
      </c>
      <c r="P330" s="192" t="s">
        <v>426</v>
      </c>
      <c r="Q330" s="192" t="s">
        <v>426</v>
      </c>
      <c r="R330" s="192" t="s">
        <v>426</v>
      </c>
      <c r="S330" s="192" t="s">
        <v>426</v>
      </c>
      <c r="T330" s="192" t="s">
        <v>426</v>
      </c>
      <c r="U330" s="192" t="s">
        <v>426</v>
      </c>
      <c r="V330" s="192" t="s">
        <v>426</v>
      </c>
      <c r="W330" s="192" t="s">
        <v>426</v>
      </c>
      <c r="X330" s="192" t="s">
        <v>426</v>
      </c>
      <c r="Y330" s="192" t="s">
        <v>426</v>
      </c>
      <c r="Z330" s="192" t="s">
        <v>426</v>
      </c>
      <c r="AA330" s="192" t="s">
        <v>426</v>
      </c>
      <c r="AB330" s="192" t="s">
        <v>426</v>
      </c>
      <c r="AC330" s="192" t="s">
        <v>426</v>
      </c>
      <c r="AD330" s="192" t="s">
        <v>426</v>
      </c>
      <c r="AE330" s="192" t="s">
        <v>426</v>
      </c>
      <c r="AF330" s="192" t="s">
        <v>426</v>
      </c>
      <c r="AG330" s="192" t="s">
        <v>426</v>
      </c>
      <c r="AH330" s="192" t="s">
        <v>426</v>
      </c>
      <c r="AI330" s="192" t="s">
        <v>426</v>
      </c>
      <c r="AJ330" s="192" t="s">
        <v>426</v>
      </c>
      <c r="AK330" s="192" t="s">
        <v>426</v>
      </c>
      <c r="AL330" s="192" t="s">
        <v>426</v>
      </c>
      <c r="AM330" s="192" t="s">
        <v>426</v>
      </c>
    </row>
    <row r="331" spans="4:39" x14ac:dyDescent="0.25">
      <c r="D331" s="13" t="s">
        <v>173</v>
      </c>
      <c r="E331" s="13" t="s">
        <v>426</v>
      </c>
      <c r="F331" s="13" t="s">
        <v>426</v>
      </c>
      <c r="G331" s="13" t="s">
        <v>426</v>
      </c>
      <c r="H331" s="13" t="s">
        <v>519</v>
      </c>
      <c r="I331" s="230" t="s">
        <v>426</v>
      </c>
      <c r="J331" s="230" t="s">
        <v>426</v>
      </c>
      <c r="K331" s="230" t="s">
        <v>426</v>
      </c>
      <c r="L331" s="230" t="s">
        <v>426</v>
      </c>
      <c r="M331" s="230" t="s">
        <v>426</v>
      </c>
      <c r="N331" s="230" t="s">
        <v>426</v>
      </c>
      <c r="O331" s="230" t="s">
        <v>426</v>
      </c>
      <c r="P331" s="230" t="s">
        <v>426</v>
      </c>
      <c r="Q331" s="230" t="s">
        <v>426</v>
      </c>
      <c r="R331" s="230" t="s">
        <v>426</v>
      </c>
      <c r="S331" s="230" t="s">
        <v>426</v>
      </c>
      <c r="T331" s="230" t="s">
        <v>426</v>
      </c>
      <c r="U331" s="230" t="s">
        <v>426</v>
      </c>
      <c r="V331" s="230" t="s">
        <v>426</v>
      </c>
      <c r="W331" s="230" t="s">
        <v>426</v>
      </c>
      <c r="X331" s="230" t="s">
        <v>426</v>
      </c>
      <c r="Y331" s="230" t="s">
        <v>426</v>
      </c>
      <c r="Z331" s="230" t="s">
        <v>426</v>
      </c>
      <c r="AA331" s="230" t="s">
        <v>426</v>
      </c>
      <c r="AB331" s="230" t="s">
        <v>426</v>
      </c>
      <c r="AC331" s="230" t="s">
        <v>426</v>
      </c>
      <c r="AD331" s="230" t="s">
        <v>426</v>
      </c>
      <c r="AE331" s="230" t="s">
        <v>426</v>
      </c>
      <c r="AF331" s="230" t="s">
        <v>426</v>
      </c>
      <c r="AG331" s="230" t="s">
        <v>426</v>
      </c>
      <c r="AH331" s="230" t="s">
        <v>426</v>
      </c>
      <c r="AI331" s="230" t="s">
        <v>426</v>
      </c>
      <c r="AJ331" s="230" t="s">
        <v>426</v>
      </c>
      <c r="AK331" s="230" t="s">
        <v>426</v>
      </c>
      <c r="AL331" s="230" t="s">
        <v>426</v>
      </c>
      <c r="AM331" s="230" t="s">
        <v>426</v>
      </c>
    </row>
    <row r="332" spans="4:39" x14ac:dyDescent="0.25">
      <c r="D332" s="13" t="s">
        <v>427</v>
      </c>
      <c r="E332" s="13" t="s">
        <v>428</v>
      </c>
      <c r="F332" s="13" t="s">
        <v>520</v>
      </c>
      <c r="G332" s="13">
        <v>2020</v>
      </c>
      <c r="H332" s="13" t="s">
        <v>519</v>
      </c>
      <c r="I332" s="230">
        <v>10.51337212264241</v>
      </c>
      <c r="J332" s="230">
        <v>10.979465246285066</v>
      </c>
      <c r="K332" s="230">
        <v>10.565455931837448</v>
      </c>
      <c r="L332" s="230">
        <v>10.555118774578579</v>
      </c>
      <c r="M332" s="230">
        <v>13.146104128673612</v>
      </c>
      <c r="N332" s="230">
        <v>11.478837379608562</v>
      </c>
      <c r="O332" s="230">
        <v>10.758586221412925</v>
      </c>
      <c r="P332" s="230">
        <v>11.073252469327619</v>
      </c>
      <c r="Q332" s="230">
        <v>10.712135334932697</v>
      </c>
      <c r="R332" s="230">
        <v>10.75816642595152</v>
      </c>
      <c r="S332" s="230">
        <v>11.160835354427217</v>
      </c>
      <c r="T332" s="230">
        <v>12.861425872991475</v>
      </c>
      <c r="U332" s="230">
        <v>11.287026279509965</v>
      </c>
      <c r="V332" s="230">
        <v>11.136568749945619</v>
      </c>
      <c r="W332" s="230">
        <v>14.131198323386849</v>
      </c>
      <c r="X332" s="230">
        <v>12.174500032608979</v>
      </c>
      <c r="Y332" s="230">
        <v>12.957482300098697</v>
      </c>
      <c r="Z332" s="230">
        <v>12.85459812617222</v>
      </c>
      <c r="AA332" s="230">
        <v>11.01285436789478</v>
      </c>
      <c r="AB332" s="230">
        <v>10.715632974410539</v>
      </c>
      <c r="AC332" s="230">
        <v>11.212111737958061</v>
      </c>
      <c r="AD332" s="230">
        <v>12.621812482980349</v>
      </c>
      <c r="AE332" s="230">
        <v>12.789288467297265</v>
      </c>
      <c r="AF332" s="230">
        <v>10.989224017801595</v>
      </c>
      <c r="AG332" s="230">
        <v>11.262348852165914</v>
      </c>
      <c r="AH332" s="230">
        <v>11.366409919686337</v>
      </c>
      <c r="AI332" s="230">
        <v>11.995507399150776</v>
      </c>
      <c r="AJ332" s="230">
        <v>12.872472440515779</v>
      </c>
      <c r="AK332" s="230">
        <v>11.825321307119431</v>
      </c>
      <c r="AL332" s="230">
        <v>13.743150886441038</v>
      </c>
      <c r="AM332" s="230">
        <v>11.081817104406049</v>
      </c>
    </row>
    <row r="333" spans="4:39" x14ac:dyDescent="0.25">
      <c r="D333" s="13" t="s">
        <v>432</v>
      </c>
      <c r="E333" s="13" t="s">
        <v>433</v>
      </c>
      <c r="F333" s="13" t="s">
        <v>520</v>
      </c>
      <c r="G333" s="13">
        <v>2020</v>
      </c>
      <c r="H333" s="13" t="s">
        <v>519</v>
      </c>
      <c r="I333" s="230">
        <v>10.51337212264241</v>
      </c>
      <c r="J333" s="230">
        <v>10.979465246285066</v>
      </c>
      <c r="K333" s="230">
        <v>10.565455931837448</v>
      </c>
      <c r="L333" s="230">
        <v>10.555118774578579</v>
      </c>
      <c r="M333" s="230">
        <v>13.146104128673612</v>
      </c>
      <c r="N333" s="230">
        <v>11.478837379608562</v>
      </c>
      <c r="O333" s="230">
        <v>10.758586221412925</v>
      </c>
      <c r="P333" s="230">
        <v>11.073252469327619</v>
      </c>
      <c r="Q333" s="230">
        <v>10.712135334932697</v>
      </c>
      <c r="R333" s="230">
        <v>10.75816642595152</v>
      </c>
      <c r="S333" s="230">
        <v>11.160835354427217</v>
      </c>
      <c r="T333" s="230">
        <v>12.861425872991475</v>
      </c>
      <c r="U333" s="230">
        <v>11.287026279509965</v>
      </c>
      <c r="V333" s="230">
        <v>11.136568749945619</v>
      </c>
      <c r="W333" s="230">
        <v>14.131198323386849</v>
      </c>
      <c r="X333" s="230">
        <v>12.174500032608979</v>
      </c>
      <c r="Y333" s="230">
        <v>12.957482300098697</v>
      </c>
      <c r="Z333" s="230">
        <v>12.85459812617222</v>
      </c>
      <c r="AA333" s="230">
        <v>11.01285436789478</v>
      </c>
      <c r="AB333" s="230">
        <v>10.715632974410539</v>
      </c>
      <c r="AC333" s="230">
        <v>11.212111737958061</v>
      </c>
      <c r="AD333" s="230">
        <v>12.621812482980349</v>
      </c>
      <c r="AE333" s="230">
        <v>12.789288467297265</v>
      </c>
      <c r="AF333" s="230">
        <v>10.989224017801595</v>
      </c>
      <c r="AG333" s="230">
        <v>11.262348852165914</v>
      </c>
      <c r="AH333" s="230">
        <v>11.366409919686337</v>
      </c>
      <c r="AI333" s="230">
        <v>11.995507399150776</v>
      </c>
      <c r="AJ333" s="230">
        <v>12.872472440515779</v>
      </c>
      <c r="AK333" s="230">
        <v>11.825321307119431</v>
      </c>
      <c r="AL333" s="230">
        <v>13.743150886441038</v>
      </c>
      <c r="AM333" s="230">
        <v>11.081817104406049</v>
      </c>
    </row>
    <row r="334" spans="4:39" x14ac:dyDescent="0.25">
      <c r="D334" s="13" t="s">
        <v>435</v>
      </c>
      <c r="E334" s="13" t="s">
        <v>436</v>
      </c>
      <c r="F334" s="13" t="s">
        <v>520</v>
      </c>
      <c r="G334" s="13">
        <v>2020</v>
      </c>
      <c r="H334" s="13" t="s">
        <v>519</v>
      </c>
      <c r="I334" s="230">
        <v>10.51337212264241</v>
      </c>
      <c r="J334" s="230">
        <v>10.979465246285066</v>
      </c>
      <c r="K334" s="230">
        <v>10.565455931837448</v>
      </c>
      <c r="L334" s="230">
        <v>10.555118774578579</v>
      </c>
      <c r="M334" s="230">
        <v>13.146104128673612</v>
      </c>
      <c r="N334" s="230">
        <v>11.478837379608562</v>
      </c>
      <c r="O334" s="230">
        <v>10.758586221412925</v>
      </c>
      <c r="P334" s="230">
        <v>11.073252469327619</v>
      </c>
      <c r="Q334" s="230">
        <v>10.712135334932697</v>
      </c>
      <c r="R334" s="230">
        <v>10.75816642595152</v>
      </c>
      <c r="S334" s="230">
        <v>11.160835354427217</v>
      </c>
      <c r="T334" s="230">
        <v>12.861425872991475</v>
      </c>
      <c r="U334" s="230">
        <v>11.287026279509965</v>
      </c>
      <c r="V334" s="230">
        <v>11.136568749945619</v>
      </c>
      <c r="W334" s="230">
        <v>14.131198323386849</v>
      </c>
      <c r="X334" s="230">
        <v>12.174500032608979</v>
      </c>
      <c r="Y334" s="230">
        <v>12.957482300098697</v>
      </c>
      <c r="Z334" s="230">
        <v>12.85459812617222</v>
      </c>
      <c r="AA334" s="230">
        <v>11.01285436789478</v>
      </c>
      <c r="AB334" s="230">
        <v>10.715632974410539</v>
      </c>
      <c r="AC334" s="230">
        <v>11.212111737958061</v>
      </c>
      <c r="AD334" s="230">
        <v>12.621812482980349</v>
      </c>
      <c r="AE334" s="230">
        <v>12.789288467297265</v>
      </c>
      <c r="AF334" s="230">
        <v>10.989224017801595</v>
      </c>
      <c r="AG334" s="230">
        <v>11.262348852165914</v>
      </c>
      <c r="AH334" s="230">
        <v>11.366409919686337</v>
      </c>
      <c r="AI334" s="230">
        <v>11.995507399150776</v>
      </c>
      <c r="AJ334" s="230">
        <v>12.872472440515779</v>
      </c>
      <c r="AK334" s="230">
        <v>11.825321307119431</v>
      </c>
      <c r="AL334" s="230">
        <v>13.743150886441038</v>
      </c>
      <c r="AM334" s="230">
        <v>11.081817104406049</v>
      </c>
    </row>
    <row r="335" spans="4:39" x14ac:dyDescent="0.25">
      <c r="D335" s="13" t="s">
        <v>438</v>
      </c>
      <c r="E335" s="13" t="s">
        <v>439</v>
      </c>
      <c r="F335" s="13" t="s">
        <v>520</v>
      </c>
      <c r="G335" s="13">
        <v>2020</v>
      </c>
      <c r="H335" s="13" t="s">
        <v>519</v>
      </c>
      <c r="I335" s="230">
        <v>10.51337212264241</v>
      </c>
      <c r="J335" s="230">
        <v>10.979465246285066</v>
      </c>
      <c r="K335" s="230">
        <v>10.565455931837448</v>
      </c>
      <c r="L335" s="230">
        <v>10.555118774578579</v>
      </c>
      <c r="M335" s="230">
        <v>13.146104128673612</v>
      </c>
      <c r="N335" s="230">
        <v>11.478837379608562</v>
      </c>
      <c r="O335" s="230">
        <v>10.758586221412925</v>
      </c>
      <c r="P335" s="230">
        <v>11.073252469327619</v>
      </c>
      <c r="Q335" s="230">
        <v>10.712135334932697</v>
      </c>
      <c r="R335" s="230">
        <v>10.75816642595152</v>
      </c>
      <c r="S335" s="230">
        <v>11.160835354427217</v>
      </c>
      <c r="T335" s="230">
        <v>12.861425872991475</v>
      </c>
      <c r="U335" s="230">
        <v>11.287026279509965</v>
      </c>
      <c r="V335" s="230">
        <v>11.136568749945619</v>
      </c>
      <c r="W335" s="230">
        <v>14.131198323386849</v>
      </c>
      <c r="X335" s="230">
        <v>12.174500032608979</v>
      </c>
      <c r="Y335" s="230">
        <v>12.957482300098697</v>
      </c>
      <c r="Z335" s="230">
        <v>12.85459812617222</v>
      </c>
      <c r="AA335" s="230">
        <v>11.01285436789478</v>
      </c>
      <c r="AB335" s="230">
        <v>10.715632974410539</v>
      </c>
      <c r="AC335" s="230">
        <v>11.212111737958061</v>
      </c>
      <c r="AD335" s="230">
        <v>12.621812482980349</v>
      </c>
      <c r="AE335" s="230">
        <v>12.789288467297265</v>
      </c>
      <c r="AF335" s="230">
        <v>10.989224017801595</v>
      </c>
      <c r="AG335" s="230">
        <v>11.262348852165914</v>
      </c>
      <c r="AH335" s="230">
        <v>11.366409919686337</v>
      </c>
      <c r="AI335" s="230">
        <v>11.995507399150776</v>
      </c>
      <c r="AJ335" s="230">
        <v>12.872472440515779</v>
      </c>
      <c r="AK335" s="230">
        <v>11.825321307119431</v>
      </c>
      <c r="AL335" s="230">
        <v>13.743150886441038</v>
      </c>
      <c r="AM335" s="230">
        <v>11.081817104406049</v>
      </c>
    </row>
    <row r="336" spans="4:39" x14ac:dyDescent="0.25">
      <c r="D336" s="13" t="s">
        <v>173</v>
      </c>
      <c r="E336" s="13" t="s">
        <v>426</v>
      </c>
      <c r="F336" s="13" t="s">
        <v>426</v>
      </c>
      <c r="G336" s="13" t="s">
        <v>426</v>
      </c>
      <c r="H336" s="13" t="s">
        <v>519</v>
      </c>
      <c r="I336" s="230" t="s">
        <v>426</v>
      </c>
      <c r="J336" s="230" t="s">
        <v>426</v>
      </c>
      <c r="K336" s="230" t="s">
        <v>426</v>
      </c>
      <c r="L336" s="230" t="s">
        <v>426</v>
      </c>
      <c r="M336" s="230" t="s">
        <v>426</v>
      </c>
      <c r="N336" s="230" t="s">
        <v>426</v>
      </c>
      <c r="O336" s="230" t="s">
        <v>426</v>
      </c>
      <c r="P336" s="230" t="s">
        <v>426</v>
      </c>
      <c r="Q336" s="230" t="s">
        <v>426</v>
      </c>
      <c r="R336" s="230" t="s">
        <v>426</v>
      </c>
      <c r="S336" s="230" t="s">
        <v>426</v>
      </c>
      <c r="T336" s="230" t="s">
        <v>426</v>
      </c>
      <c r="U336" s="230" t="s">
        <v>426</v>
      </c>
      <c r="V336" s="230" t="s">
        <v>426</v>
      </c>
      <c r="W336" s="230" t="s">
        <v>426</v>
      </c>
      <c r="X336" s="230" t="s">
        <v>426</v>
      </c>
      <c r="Y336" s="230" t="s">
        <v>426</v>
      </c>
      <c r="Z336" s="230" t="s">
        <v>426</v>
      </c>
      <c r="AA336" s="230" t="s">
        <v>426</v>
      </c>
      <c r="AB336" s="230" t="s">
        <v>426</v>
      </c>
      <c r="AC336" s="230" t="s">
        <v>426</v>
      </c>
      <c r="AD336" s="230" t="s">
        <v>426</v>
      </c>
      <c r="AE336" s="230" t="s">
        <v>426</v>
      </c>
      <c r="AF336" s="230" t="s">
        <v>426</v>
      </c>
      <c r="AG336" s="230" t="s">
        <v>426</v>
      </c>
      <c r="AH336" s="230" t="s">
        <v>426</v>
      </c>
      <c r="AI336" s="230" t="s">
        <v>426</v>
      </c>
      <c r="AJ336" s="230" t="s">
        <v>426</v>
      </c>
      <c r="AK336" s="230" t="s">
        <v>426</v>
      </c>
      <c r="AL336" s="230" t="s">
        <v>426</v>
      </c>
      <c r="AM336" s="230" t="s">
        <v>426</v>
      </c>
    </row>
    <row r="337" spans="4:39" x14ac:dyDescent="0.25">
      <c r="D337" s="13" t="s">
        <v>173</v>
      </c>
      <c r="E337" s="13" t="s">
        <v>426</v>
      </c>
      <c r="F337" s="13" t="s">
        <v>426</v>
      </c>
      <c r="G337" s="13" t="s">
        <v>426</v>
      </c>
      <c r="H337" s="13" t="s">
        <v>519</v>
      </c>
      <c r="I337" s="230" t="s">
        <v>426</v>
      </c>
      <c r="J337" s="230" t="s">
        <v>426</v>
      </c>
      <c r="K337" s="230" t="s">
        <v>426</v>
      </c>
      <c r="L337" s="230" t="s">
        <v>426</v>
      </c>
      <c r="M337" s="230" t="s">
        <v>426</v>
      </c>
      <c r="N337" s="230" t="s">
        <v>426</v>
      </c>
      <c r="O337" s="230" t="s">
        <v>426</v>
      </c>
      <c r="P337" s="230" t="s">
        <v>426</v>
      </c>
      <c r="Q337" s="230" t="s">
        <v>426</v>
      </c>
      <c r="R337" s="230" t="s">
        <v>426</v>
      </c>
      <c r="S337" s="230" t="s">
        <v>426</v>
      </c>
      <c r="T337" s="230" t="s">
        <v>426</v>
      </c>
      <c r="U337" s="230" t="s">
        <v>426</v>
      </c>
      <c r="V337" s="230" t="s">
        <v>426</v>
      </c>
      <c r="W337" s="230" t="s">
        <v>426</v>
      </c>
      <c r="X337" s="230" t="s">
        <v>426</v>
      </c>
      <c r="Y337" s="230" t="s">
        <v>426</v>
      </c>
      <c r="Z337" s="230" t="s">
        <v>426</v>
      </c>
      <c r="AA337" s="230" t="s">
        <v>426</v>
      </c>
      <c r="AB337" s="230" t="s">
        <v>426</v>
      </c>
      <c r="AC337" s="230" t="s">
        <v>426</v>
      </c>
      <c r="AD337" s="230" t="s">
        <v>426</v>
      </c>
      <c r="AE337" s="230" t="s">
        <v>426</v>
      </c>
      <c r="AF337" s="230" t="s">
        <v>426</v>
      </c>
      <c r="AG337" s="230" t="s">
        <v>426</v>
      </c>
      <c r="AH337" s="230" t="s">
        <v>426</v>
      </c>
      <c r="AI337" s="230" t="s">
        <v>426</v>
      </c>
      <c r="AJ337" s="230" t="s">
        <v>426</v>
      </c>
      <c r="AK337" s="230" t="s">
        <v>426</v>
      </c>
      <c r="AL337" s="230" t="s">
        <v>426</v>
      </c>
      <c r="AM337" s="230" t="s">
        <v>426</v>
      </c>
    </row>
    <row r="338" spans="4:39" x14ac:dyDescent="0.25">
      <c r="D338" s="13" t="s">
        <v>440</v>
      </c>
      <c r="E338" s="13" t="s">
        <v>441</v>
      </c>
      <c r="F338" s="13" t="s">
        <v>520</v>
      </c>
      <c r="G338" s="13">
        <v>2025</v>
      </c>
      <c r="H338" s="13" t="s">
        <v>519</v>
      </c>
      <c r="I338" s="230">
        <v>10.51337212264241</v>
      </c>
      <c r="J338" s="230">
        <v>10.979465246285066</v>
      </c>
      <c r="K338" s="230">
        <v>10.565455931837448</v>
      </c>
      <c r="L338" s="230">
        <v>10.555118774578579</v>
      </c>
      <c r="M338" s="230">
        <v>13.146104128673612</v>
      </c>
      <c r="N338" s="230">
        <v>11.478837379608562</v>
      </c>
      <c r="O338" s="230">
        <v>10.758586221412925</v>
      </c>
      <c r="P338" s="230">
        <v>11.073252469327619</v>
      </c>
      <c r="Q338" s="230">
        <v>10.712135334932697</v>
      </c>
      <c r="R338" s="230">
        <v>10.75816642595152</v>
      </c>
      <c r="S338" s="230">
        <v>11.160835354427217</v>
      </c>
      <c r="T338" s="230">
        <v>12.861425872991475</v>
      </c>
      <c r="U338" s="230">
        <v>11.287026279509965</v>
      </c>
      <c r="V338" s="230">
        <v>11.136568749945619</v>
      </c>
      <c r="W338" s="230">
        <v>14.131198323386849</v>
      </c>
      <c r="X338" s="230">
        <v>12.174500032608979</v>
      </c>
      <c r="Y338" s="230">
        <v>12.957482300098697</v>
      </c>
      <c r="Z338" s="230">
        <v>12.85459812617222</v>
      </c>
      <c r="AA338" s="230">
        <v>11.01285436789478</v>
      </c>
      <c r="AB338" s="230">
        <v>10.715632974410539</v>
      </c>
      <c r="AC338" s="230">
        <v>11.212111737958061</v>
      </c>
      <c r="AD338" s="230">
        <v>12.621812482980349</v>
      </c>
      <c r="AE338" s="230">
        <v>12.789288467297265</v>
      </c>
      <c r="AF338" s="230">
        <v>10.989224017801595</v>
      </c>
      <c r="AG338" s="230">
        <v>11.262348852165914</v>
      </c>
      <c r="AH338" s="230">
        <v>11.366409919686337</v>
      </c>
      <c r="AI338" s="230">
        <v>11.995507399150776</v>
      </c>
      <c r="AJ338" s="230">
        <v>12.872472440515779</v>
      </c>
      <c r="AK338" s="230">
        <v>11.825321307119431</v>
      </c>
      <c r="AL338" s="230">
        <v>13.743150886441038</v>
      </c>
      <c r="AM338" s="230">
        <v>11.081817104406049</v>
      </c>
    </row>
    <row r="339" spans="4:39" x14ac:dyDescent="0.25">
      <c r="D339" s="13" t="s">
        <v>442</v>
      </c>
      <c r="E339" s="13" t="s">
        <v>443</v>
      </c>
      <c r="F339" s="13" t="s">
        <v>520</v>
      </c>
      <c r="G339" s="13">
        <v>2025</v>
      </c>
      <c r="H339" s="13" t="s">
        <v>519</v>
      </c>
      <c r="I339" s="230">
        <v>10.51337212264241</v>
      </c>
      <c r="J339" s="230">
        <v>10.979465246285066</v>
      </c>
      <c r="K339" s="230">
        <v>10.565455931837448</v>
      </c>
      <c r="L339" s="230">
        <v>10.555118774578579</v>
      </c>
      <c r="M339" s="230">
        <v>13.146104128673612</v>
      </c>
      <c r="N339" s="230">
        <v>11.478837379608562</v>
      </c>
      <c r="O339" s="230">
        <v>10.758586221412925</v>
      </c>
      <c r="P339" s="230">
        <v>11.073252469327619</v>
      </c>
      <c r="Q339" s="230">
        <v>10.712135334932697</v>
      </c>
      <c r="R339" s="230">
        <v>10.75816642595152</v>
      </c>
      <c r="S339" s="230">
        <v>11.160835354427217</v>
      </c>
      <c r="T339" s="230">
        <v>12.861425872991475</v>
      </c>
      <c r="U339" s="230">
        <v>11.287026279509965</v>
      </c>
      <c r="V339" s="230">
        <v>11.136568749945619</v>
      </c>
      <c r="W339" s="230">
        <v>14.131198323386849</v>
      </c>
      <c r="X339" s="230">
        <v>12.174500032608979</v>
      </c>
      <c r="Y339" s="230">
        <v>12.957482300098697</v>
      </c>
      <c r="Z339" s="230">
        <v>12.85459812617222</v>
      </c>
      <c r="AA339" s="230">
        <v>11.01285436789478</v>
      </c>
      <c r="AB339" s="230">
        <v>10.715632974410539</v>
      </c>
      <c r="AC339" s="230">
        <v>11.212111737958061</v>
      </c>
      <c r="AD339" s="230">
        <v>12.621812482980349</v>
      </c>
      <c r="AE339" s="230">
        <v>12.789288467297265</v>
      </c>
      <c r="AF339" s="230">
        <v>10.989224017801595</v>
      </c>
      <c r="AG339" s="230">
        <v>11.262348852165914</v>
      </c>
      <c r="AH339" s="230">
        <v>11.366409919686337</v>
      </c>
      <c r="AI339" s="230">
        <v>11.995507399150776</v>
      </c>
      <c r="AJ339" s="230">
        <v>12.872472440515779</v>
      </c>
      <c r="AK339" s="230">
        <v>11.825321307119431</v>
      </c>
      <c r="AL339" s="230">
        <v>13.743150886441038</v>
      </c>
      <c r="AM339" s="230">
        <v>11.081817104406049</v>
      </c>
    </row>
    <row r="340" spans="4:39" x14ac:dyDescent="0.25">
      <c r="D340" s="13" t="s">
        <v>444</v>
      </c>
      <c r="E340" s="13" t="s">
        <v>445</v>
      </c>
      <c r="F340" s="13" t="s">
        <v>520</v>
      </c>
      <c r="G340" s="13">
        <v>2025</v>
      </c>
      <c r="H340" s="13" t="s">
        <v>519</v>
      </c>
      <c r="I340" s="230">
        <v>10.51337212264241</v>
      </c>
      <c r="J340" s="230">
        <v>10.979465246285066</v>
      </c>
      <c r="K340" s="230">
        <v>10.565455931837448</v>
      </c>
      <c r="L340" s="230">
        <v>10.555118774578579</v>
      </c>
      <c r="M340" s="230">
        <v>13.146104128673612</v>
      </c>
      <c r="N340" s="230">
        <v>11.478837379608562</v>
      </c>
      <c r="O340" s="230">
        <v>10.758586221412925</v>
      </c>
      <c r="P340" s="230">
        <v>11.073252469327619</v>
      </c>
      <c r="Q340" s="230">
        <v>10.712135334932697</v>
      </c>
      <c r="R340" s="230">
        <v>10.75816642595152</v>
      </c>
      <c r="S340" s="230">
        <v>11.160835354427217</v>
      </c>
      <c r="T340" s="230">
        <v>12.861425872991475</v>
      </c>
      <c r="U340" s="230">
        <v>11.287026279509965</v>
      </c>
      <c r="V340" s="230">
        <v>11.136568749945619</v>
      </c>
      <c r="W340" s="230">
        <v>14.131198323386849</v>
      </c>
      <c r="X340" s="230">
        <v>12.174500032608979</v>
      </c>
      <c r="Y340" s="230">
        <v>12.957482300098697</v>
      </c>
      <c r="Z340" s="230">
        <v>12.85459812617222</v>
      </c>
      <c r="AA340" s="230">
        <v>11.01285436789478</v>
      </c>
      <c r="AB340" s="230">
        <v>10.715632974410539</v>
      </c>
      <c r="AC340" s="230">
        <v>11.212111737958061</v>
      </c>
      <c r="AD340" s="230">
        <v>12.621812482980349</v>
      </c>
      <c r="AE340" s="230">
        <v>12.789288467297265</v>
      </c>
      <c r="AF340" s="230">
        <v>10.989224017801595</v>
      </c>
      <c r="AG340" s="230">
        <v>11.262348852165914</v>
      </c>
      <c r="AH340" s="230">
        <v>11.366409919686337</v>
      </c>
      <c r="AI340" s="230">
        <v>11.995507399150776</v>
      </c>
      <c r="AJ340" s="230">
        <v>12.872472440515779</v>
      </c>
      <c r="AK340" s="230">
        <v>11.825321307119431</v>
      </c>
      <c r="AL340" s="230">
        <v>13.743150886441038</v>
      </c>
      <c r="AM340" s="230">
        <v>11.081817104406049</v>
      </c>
    </row>
    <row r="341" spans="4:39" x14ac:dyDescent="0.25">
      <c r="D341" s="13" t="s">
        <v>446</v>
      </c>
      <c r="E341" s="13" t="s">
        <v>447</v>
      </c>
      <c r="F341" s="13" t="s">
        <v>520</v>
      </c>
      <c r="G341" s="13">
        <v>2025</v>
      </c>
      <c r="H341" s="13" t="s">
        <v>519</v>
      </c>
      <c r="I341" s="230">
        <v>10.51337212264241</v>
      </c>
      <c r="J341" s="230">
        <v>10.979465246285066</v>
      </c>
      <c r="K341" s="230">
        <v>10.565455931837448</v>
      </c>
      <c r="L341" s="230">
        <v>10.555118774578579</v>
      </c>
      <c r="M341" s="230">
        <v>13.146104128673612</v>
      </c>
      <c r="N341" s="230">
        <v>11.478837379608562</v>
      </c>
      <c r="O341" s="230">
        <v>10.758586221412925</v>
      </c>
      <c r="P341" s="230">
        <v>11.073252469327619</v>
      </c>
      <c r="Q341" s="230">
        <v>10.712135334932697</v>
      </c>
      <c r="R341" s="230">
        <v>10.75816642595152</v>
      </c>
      <c r="S341" s="230">
        <v>11.160835354427217</v>
      </c>
      <c r="T341" s="230">
        <v>12.861425872991475</v>
      </c>
      <c r="U341" s="230">
        <v>11.287026279509965</v>
      </c>
      <c r="V341" s="230">
        <v>11.136568749945619</v>
      </c>
      <c r="W341" s="230">
        <v>14.131198323386849</v>
      </c>
      <c r="X341" s="230">
        <v>12.174500032608979</v>
      </c>
      <c r="Y341" s="230">
        <v>12.957482300098697</v>
      </c>
      <c r="Z341" s="230">
        <v>12.85459812617222</v>
      </c>
      <c r="AA341" s="230">
        <v>11.01285436789478</v>
      </c>
      <c r="AB341" s="230">
        <v>10.715632974410539</v>
      </c>
      <c r="AC341" s="230">
        <v>11.212111737958061</v>
      </c>
      <c r="AD341" s="230">
        <v>12.621812482980349</v>
      </c>
      <c r="AE341" s="230">
        <v>12.789288467297265</v>
      </c>
      <c r="AF341" s="230">
        <v>10.989224017801595</v>
      </c>
      <c r="AG341" s="230">
        <v>11.262348852165914</v>
      </c>
      <c r="AH341" s="230">
        <v>11.366409919686337</v>
      </c>
      <c r="AI341" s="230">
        <v>11.995507399150776</v>
      </c>
      <c r="AJ341" s="230">
        <v>12.872472440515779</v>
      </c>
      <c r="AK341" s="230">
        <v>11.825321307119431</v>
      </c>
      <c r="AL341" s="230">
        <v>13.743150886441038</v>
      </c>
      <c r="AM341" s="230">
        <v>11.081817104406049</v>
      </c>
    </row>
    <row r="342" spans="4:39" x14ac:dyDescent="0.25">
      <c r="D342" s="13" t="s">
        <v>173</v>
      </c>
      <c r="E342" s="13" t="s">
        <v>426</v>
      </c>
      <c r="F342" s="13" t="s">
        <v>426</v>
      </c>
      <c r="G342" s="13" t="s">
        <v>426</v>
      </c>
      <c r="H342" s="13" t="s">
        <v>519</v>
      </c>
      <c r="I342" s="230" t="s">
        <v>426</v>
      </c>
      <c r="J342" s="230" t="s">
        <v>426</v>
      </c>
      <c r="K342" s="230" t="s">
        <v>426</v>
      </c>
      <c r="L342" s="230" t="s">
        <v>426</v>
      </c>
      <c r="M342" s="230" t="s">
        <v>426</v>
      </c>
      <c r="N342" s="230" t="s">
        <v>426</v>
      </c>
      <c r="O342" s="230" t="s">
        <v>426</v>
      </c>
      <c r="P342" s="230" t="s">
        <v>426</v>
      </c>
      <c r="Q342" s="230" t="s">
        <v>426</v>
      </c>
      <c r="R342" s="230" t="s">
        <v>426</v>
      </c>
      <c r="S342" s="230" t="s">
        <v>426</v>
      </c>
      <c r="T342" s="230" t="s">
        <v>426</v>
      </c>
      <c r="U342" s="230" t="s">
        <v>426</v>
      </c>
      <c r="V342" s="230" t="s">
        <v>426</v>
      </c>
      <c r="W342" s="230" t="s">
        <v>426</v>
      </c>
      <c r="X342" s="230" t="s">
        <v>426</v>
      </c>
      <c r="Y342" s="230" t="s">
        <v>426</v>
      </c>
      <c r="Z342" s="230" t="s">
        <v>426</v>
      </c>
      <c r="AA342" s="230" t="s">
        <v>426</v>
      </c>
      <c r="AB342" s="230" t="s">
        <v>426</v>
      </c>
      <c r="AC342" s="230" t="s">
        <v>426</v>
      </c>
      <c r="AD342" s="230" t="s">
        <v>426</v>
      </c>
      <c r="AE342" s="230" t="s">
        <v>426</v>
      </c>
      <c r="AF342" s="230" t="s">
        <v>426</v>
      </c>
      <c r="AG342" s="230" t="s">
        <v>426</v>
      </c>
      <c r="AH342" s="230" t="s">
        <v>426</v>
      </c>
      <c r="AI342" s="230" t="s">
        <v>426</v>
      </c>
      <c r="AJ342" s="230" t="s">
        <v>426</v>
      </c>
      <c r="AK342" s="230" t="s">
        <v>426</v>
      </c>
      <c r="AL342" s="230" t="s">
        <v>426</v>
      </c>
      <c r="AM342" s="230" t="s">
        <v>426</v>
      </c>
    </row>
    <row r="343" spans="4:39" x14ac:dyDescent="0.25">
      <c r="D343" s="13" t="s">
        <v>173</v>
      </c>
      <c r="E343" s="13" t="s">
        <v>426</v>
      </c>
      <c r="F343" s="13" t="s">
        <v>426</v>
      </c>
      <c r="G343" s="13" t="s">
        <v>426</v>
      </c>
      <c r="H343" s="13" t="s">
        <v>519</v>
      </c>
      <c r="I343" s="230" t="s">
        <v>426</v>
      </c>
      <c r="J343" s="230" t="s">
        <v>426</v>
      </c>
      <c r="K343" s="230" t="s">
        <v>426</v>
      </c>
      <c r="L343" s="230" t="s">
        <v>426</v>
      </c>
      <c r="M343" s="230" t="s">
        <v>426</v>
      </c>
      <c r="N343" s="230" t="s">
        <v>426</v>
      </c>
      <c r="O343" s="230" t="s">
        <v>426</v>
      </c>
      <c r="P343" s="230" t="s">
        <v>426</v>
      </c>
      <c r="Q343" s="230" t="s">
        <v>426</v>
      </c>
      <c r="R343" s="230" t="s">
        <v>426</v>
      </c>
      <c r="S343" s="230" t="s">
        <v>426</v>
      </c>
      <c r="T343" s="230" t="s">
        <v>426</v>
      </c>
      <c r="U343" s="230" t="s">
        <v>426</v>
      </c>
      <c r="V343" s="230" t="s">
        <v>426</v>
      </c>
      <c r="W343" s="230" t="s">
        <v>426</v>
      </c>
      <c r="X343" s="230" t="s">
        <v>426</v>
      </c>
      <c r="Y343" s="230" t="s">
        <v>426</v>
      </c>
      <c r="Z343" s="230" t="s">
        <v>426</v>
      </c>
      <c r="AA343" s="230" t="s">
        <v>426</v>
      </c>
      <c r="AB343" s="230" t="s">
        <v>426</v>
      </c>
      <c r="AC343" s="230" t="s">
        <v>426</v>
      </c>
      <c r="AD343" s="230" t="s">
        <v>426</v>
      </c>
      <c r="AE343" s="230" t="s">
        <v>426</v>
      </c>
      <c r="AF343" s="230" t="s">
        <v>426</v>
      </c>
      <c r="AG343" s="230" t="s">
        <v>426</v>
      </c>
      <c r="AH343" s="230" t="s">
        <v>426</v>
      </c>
      <c r="AI343" s="230" t="s">
        <v>426</v>
      </c>
      <c r="AJ343" s="230" t="s">
        <v>426</v>
      </c>
      <c r="AK343" s="230" t="s">
        <v>426</v>
      </c>
      <c r="AL343" s="230" t="s">
        <v>426</v>
      </c>
      <c r="AM343" s="230" t="s">
        <v>426</v>
      </c>
    </row>
    <row r="344" spans="4:39" x14ac:dyDescent="0.25">
      <c r="D344" s="13" t="s">
        <v>440</v>
      </c>
      <c r="E344" s="13" t="s">
        <v>441</v>
      </c>
      <c r="F344" s="13" t="s">
        <v>520</v>
      </c>
      <c r="G344" s="13">
        <v>2030</v>
      </c>
      <c r="H344" s="13" t="s">
        <v>519</v>
      </c>
      <c r="I344" s="230">
        <v>9.4620349103781702</v>
      </c>
      <c r="J344" s="230">
        <v>9.8815187216565583</v>
      </c>
      <c r="K344" s="230">
        <v>9.5089103386537026</v>
      </c>
      <c r="L344" s="230">
        <v>9.4996068971207208</v>
      </c>
      <c r="M344" s="230">
        <v>11.83149371580625</v>
      </c>
      <c r="N344" s="230">
        <v>10.330953641647705</v>
      </c>
      <c r="O344" s="230">
        <v>9.6827275992716313</v>
      </c>
      <c r="P344" s="230">
        <v>9.965927222394857</v>
      </c>
      <c r="Q344" s="230">
        <v>9.6409218014394291</v>
      </c>
      <c r="R344" s="230">
        <v>9.6823497833563668</v>
      </c>
      <c r="S344" s="230">
        <v>10.044751818984496</v>
      </c>
      <c r="T344" s="230">
        <v>11.575283285692329</v>
      </c>
      <c r="U344" s="230">
        <v>10.158323651558968</v>
      </c>
      <c r="V344" s="230">
        <v>10.022911874951058</v>
      </c>
      <c r="W344" s="230">
        <v>12.718078491048162</v>
      </c>
      <c r="X344" s="230">
        <v>10.957050029348082</v>
      </c>
      <c r="Y344" s="230">
        <v>11.661734070088826</v>
      </c>
      <c r="Z344" s="230">
        <v>11.569138313555001</v>
      </c>
      <c r="AA344" s="230">
        <v>9.9115689311053004</v>
      </c>
      <c r="AB344" s="230">
        <v>9.6440696769694867</v>
      </c>
      <c r="AC344" s="230">
        <v>10.090900564162254</v>
      </c>
      <c r="AD344" s="230">
        <v>11.359631234682315</v>
      </c>
      <c r="AE344" s="230">
        <v>11.51035962056754</v>
      </c>
      <c r="AF344" s="230">
        <v>9.8903016160214339</v>
      </c>
      <c r="AG344" s="230">
        <v>10.136113966949322</v>
      </c>
      <c r="AH344" s="230">
        <v>10.229768927717704</v>
      </c>
      <c r="AI344" s="230">
        <v>10.795956659235699</v>
      </c>
      <c r="AJ344" s="230">
        <v>11.585225196464201</v>
      </c>
      <c r="AK344" s="230">
        <v>10.642789176407488</v>
      </c>
      <c r="AL344" s="230">
        <v>12.368835797796933</v>
      </c>
      <c r="AM344" s="230">
        <v>9.973635393965445</v>
      </c>
    </row>
    <row r="345" spans="4:39" x14ac:dyDescent="0.25">
      <c r="D345" s="13" t="s">
        <v>442</v>
      </c>
      <c r="E345" s="13" t="s">
        <v>443</v>
      </c>
      <c r="F345" s="13" t="s">
        <v>520</v>
      </c>
      <c r="G345" s="13">
        <v>2030</v>
      </c>
      <c r="H345" s="13" t="s">
        <v>519</v>
      </c>
      <c r="I345" s="230">
        <v>9.4620349103781702</v>
      </c>
      <c r="J345" s="230">
        <v>9.8815187216565583</v>
      </c>
      <c r="K345" s="230">
        <v>9.5089103386537026</v>
      </c>
      <c r="L345" s="230">
        <v>9.4996068971207208</v>
      </c>
      <c r="M345" s="230">
        <v>11.83149371580625</v>
      </c>
      <c r="N345" s="230">
        <v>10.330953641647705</v>
      </c>
      <c r="O345" s="230">
        <v>9.6827275992716313</v>
      </c>
      <c r="P345" s="230">
        <v>9.965927222394857</v>
      </c>
      <c r="Q345" s="230">
        <v>9.6409218014394291</v>
      </c>
      <c r="R345" s="230">
        <v>9.6823497833563668</v>
      </c>
      <c r="S345" s="230">
        <v>10.044751818984496</v>
      </c>
      <c r="T345" s="230">
        <v>11.575283285692329</v>
      </c>
      <c r="U345" s="230">
        <v>10.158323651558968</v>
      </c>
      <c r="V345" s="230">
        <v>10.022911874951058</v>
      </c>
      <c r="W345" s="230">
        <v>12.718078491048162</v>
      </c>
      <c r="X345" s="230">
        <v>10.957050029348082</v>
      </c>
      <c r="Y345" s="230">
        <v>11.661734070088826</v>
      </c>
      <c r="Z345" s="230">
        <v>11.569138313555001</v>
      </c>
      <c r="AA345" s="230">
        <v>9.9115689311053004</v>
      </c>
      <c r="AB345" s="230">
        <v>9.6440696769694867</v>
      </c>
      <c r="AC345" s="230">
        <v>10.090900564162254</v>
      </c>
      <c r="AD345" s="230">
        <v>11.359631234682315</v>
      </c>
      <c r="AE345" s="230">
        <v>11.51035962056754</v>
      </c>
      <c r="AF345" s="230">
        <v>9.8903016160214339</v>
      </c>
      <c r="AG345" s="230">
        <v>10.136113966949322</v>
      </c>
      <c r="AH345" s="230">
        <v>10.229768927717704</v>
      </c>
      <c r="AI345" s="230">
        <v>10.795956659235699</v>
      </c>
      <c r="AJ345" s="230">
        <v>11.585225196464201</v>
      </c>
      <c r="AK345" s="230">
        <v>10.642789176407488</v>
      </c>
      <c r="AL345" s="230">
        <v>12.368835797796933</v>
      </c>
      <c r="AM345" s="230">
        <v>9.973635393965445</v>
      </c>
    </row>
    <row r="346" spans="4:39" x14ac:dyDescent="0.25">
      <c r="D346" s="13" t="s">
        <v>444</v>
      </c>
      <c r="E346" s="13" t="s">
        <v>445</v>
      </c>
      <c r="F346" s="13" t="s">
        <v>520</v>
      </c>
      <c r="G346" s="13">
        <v>2030</v>
      </c>
      <c r="H346" s="13" t="s">
        <v>519</v>
      </c>
      <c r="I346" s="230">
        <v>9.4620349103781702</v>
      </c>
      <c r="J346" s="230">
        <v>9.8815187216565583</v>
      </c>
      <c r="K346" s="230">
        <v>9.5089103386537026</v>
      </c>
      <c r="L346" s="230">
        <v>9.4996068971207208</v>
      </c>
      <c r="M346" s="230">
        <v>11.83149371580625</v>
      </c>
      <c r="N346" s="230">
        <v>10.330953641647705</v>
      </c>
      <c r="O346" s="230">
        <v>9.6827275992716313</v>
      </c>
      <c r="P346" s="230">
        <v>9.965927222394857</v>
      </c>
      <c r="Q346" s="230">
        <v>9.6409218014394291</v>
      </c>
      <c r="R346" s="230">
        <v>9.6823497833563668</v>
      </c>
      <c r="S346" s="230">
        <v>10.044751818984496</v>
      </c>
      <c r="T346" s="230">
        <v>11.575283285692329</v>
      </c>
      <c r="U346" s="230">
        <v>10.158323651558968</v>
      </c>
      <c r="V346" s="230">
        <v>10.022911874951058</v>
      </c>
      <c r="W346" s="230">
        <v>12.718078491048162</v>
      </c>
      <c r="X346" s="230">
        <v>10.957050029348082</v>
      </c>
      <c r="Y346" s="230">
        <v>11.661734070088826</v>
      </c>
      <c r="Z346" s="230">
        <v>11.569138313555001</v>
      </c>
      <c r="AA346" s="230">
        <v>9.9115689311053004</v>
      </c>
      <c r="AB346" s="230">
        <v>9.6440696769694867</v>
      </c>
      <c r="AC346" s="230">
        <v>10.090900564162254</v>
      </c>
      <c r="AD346" s="230">
        <v>11.359631234682315</v>
      </c>
      <c r="AE346" s="230">
        <v>11.51035962056754</v>
      </c>
      <c r="AF346" s="230">
        <v>9.8903016160214339</v>
      </c>
      <c r="AG346" s="230">
        <v>10.136113966949322</v>
      </c>
      <c r="AH346" s="230">
        <v>10.229768927717704</v>
      </c>
      <c r="AI346" s="230">
        <v>10.795956659235699</v>
      </c>
      <c r="AJ346" s="230">
        <v>11.585225196464201</v>
      </c>
      <c r="AK346" s="230">
        <v>10.642789176407488</v>
      </c>
      <c r="AL346" s="230">
        <v>12.368835797796933</v>
      </c>
      <c r="AM346" s="230">
        <v>9.973635393965445</v>
      </c>
    </row>
    <row r="347" spans="4:39" x14ac:dyDescent="0.25">
      <c r="D347" s="13" t="s">
        <v>446</v>
      </c>
      <c r="E347" s="13" t="s">
        <v>447</v>
      </c>
      <c r="F347" s="13" t="s">
        <v>520</v>
      </c>
      <c r="G347" s="13">
        <v>2030</v>
      </c>
      <c r="H347" s="13" t="s">
        <v>519</v>
      </c>
      <c r="I347" s="230">
        <v>9.4620349103781702</v>
      </c>
      <c r="J347" s="230">
        <v>9.8815187216565583</v>
      </c>
      <c r="K347" s="230">
        <v>9.5089103386537026</v>
      </c>
      <c r="L347" s="230">
        <v>9.4996068971207208</v>
      </c>
      <c r="M347" s="230">
        <v>11.83149371580625</v>
      </c>
      <c r="N347" s="230">
        <v>10.330953641647705</v>
      </c>
      <c r="O347" s="230">
        <v>9.6827275992716313</v>
      </c>
      <c r="P347" s="230">
        <v>9.965927222394857</v>
      </c>
      <c r="Q347" s="230">
        <v>9.6409218014394291</v>
      </c>
      <c r="R347" s="230">
        <v>9.6823497833563668</v>
      </c>
      <c r="S347" s="230">
        <v>10.044751818984496</v>
      </c>
      <c r="T347" s="230">
        <v>11.575283285692329</v>
      </c>
      <c r="U347" s="230">
        <v>10.158323651558968</v>
      </c>
      <c r="V347" s="230">
        <v>10.022911874951058</v>
      </c>
      <c r="W347" s="230">
        <v>12.718078491048162</v>
      </c>
      <c r="X347" s="230">
        <v>10.957050029348082</v>
      </c>
      <c r="Y347" s="230">
        <v>11.661734070088826</v>
      </c>
      <c r="Z347" s="230">
        <v>11.569138313555001</v>
      </c>
      <c r="AA347" s="230">
        <v>9.9115689311053004</v>
      </c>
      <c r="AB347" s="230">
        <v>9.6440696769694867</v>
      </c>
      <c r="AC347" s="230">
        <v>10.090900564162254</v>
      </c>
      <c r="AD347" s="230">
        <v>11.359631234682315</v>
      </c>
      <c r="AE347" s="230">
        <v>11.51035962056754</v>
      </c>
      <c r="AF347" s="230">
        <v>9.8903016160214339</v>
      </c>
      <c r="AG347" s="230">
        <v>10.136113966949322</v>
      </c>
      <c r="AH347" s="230">
        <v>10.229768927717704</v>
      </c>
      <c r="AI347" s="230">
        <v>10.795956659235699</v>
      </c>
      <c r="AJ347" s="230">
        <v>11.585225196464201</v>
      </c>
      <c r="AK347" s="230">
        <v>10.642789176407488</v>
      </c>
      <c r="AL347" s="230">
        <v>12.368835797796933</v>
      </c>
      <c r="AM347" s="230">
        <v>9.973635393965445</v>
      </c>
    </row>
    <row r="348" spans="4:39" x14ac:dyDescent="0.25">
      <c r="D348" s="13" t="s">
        <v>173</v>
      </c>
      <c r="E348" s="13" t="s">
        <v>426</v>
      </c>
      <c r="F348" s="13" t="s">
        <v>426</v>
      </c>
      <c r="G348" s="13" t="s">
        <v>426</v>
      </c>
      <c r="H348" s="13" t="s">
        <v>519</v>
      </c>
      <c r="I348" s="230" t="s">
        <v>426</v>
      </c>
      <c r="J348" s="230" t="s">
        <v>426</v>
      </c>
      <c r="K348" s="230" t="s">
        <v>426</v>
      </c>
      <c r="L348" s="230" t="s">
        <v>426</v>
      </c>
      <c r="M348" s="230" t="s">
        <v>426</v>
      </c>
      <c r="N348" s="230" t="s">
        <v>426</v>
      </c>
      <c r="O348" s="230" t="s">
        <v>426</v>
      </c>
      <c r="P348" s="230" t="s">
        <v>426</v>
      </c>
      <c r="Q348" s="230" t="s">
        <v>426</v>
      </c>
      <c r="R348" s="230" t="s">
        <v>426</v>
      </c>
      <c r="S348" s="230" t="s">
        <v>426</v>
      </c>
      <c r="T348" s="230" t="s">
        <v>426</v>
      </c>
      <c r="U348" s="230" t="s">
        <v>426</v>
      </c>
      <c r="V348" s="230" t="s">
        <v>426</v>
      </c>
      <c r="W348" s="230" t="s">
        <v>426</v>
      </c>
      <c r="X348" s="230" t="s">
        <v>426</v>
      </c>
      <c r="Y348" s="230" t="s">
        <v>426</v>
      </c>
      <c r="Z348" s="230" t="s">
        <v>426</v>
      </c>
      <c r="AA348" s="230" t="s">
        <v>426</v>
      </c>
      <c r="AB348" s="230" t="s">
        <v>426</v>
      </c>
      <c r="AC348" s="230" t="s">
        <v>426</v>
      </c>
      <c r="AD348" s="230" t="s">
        <v>426</v>
      </c>
      <c r="AE348" s="230" t="s">
        <v>426</v>
      </c>
      <c r="AF348" s="230" t="s">
        <v>426</v>
      </c>
      <c r="AG348" s="230" t="s">
        <v>426</v>
      </c>
      <c r="AH348" s="230" t="s">
        <v>426</v>
      </c>
      <c r="AI348" s="230" t="s">
        <v>426</v>
      </c>
      <c r="AJ348" s="230" t="s">
        <v>426</v>
      </c>
      <c r="AK348" s="230" t="s">
        <v>426</v>
      </c>
      <c r="AL348" s="230" t="s">
        <v>426</v>
      </c>
      <c r="AM348" s="230" t="s">
        <v>426</v>
      </c>
    </row>
    <row r="349" spans="4:39" x14ac:dyDescent="0.25">
      <c r="D349" s="13" t="s">
        <v>173</v>
      </c>
      <c r="E349" s="13" t="s">
        <v>426</v>
      </c>
      <c r="F349" s="13" t="s">
        <v>426</v>
      </c>
      <c r="G349" s="13" t="s">
        <v>426</v>
      </c>
      <c r="H349" s="13" t="s">
        <v>519</v>
      </c>
      <c r="I349" s="230" t="s">
        <v>426</v>
      </c>
      <c r="J349" s="230" t="s">
        <v>426</v>
      </c>
      <c r="K349" s="230" t="s">
        <v>426</v>
      </c>
      <c r="L349" s="230" t="s">
        <v>426</v>
      </c>
      <c r="M349" s="230" t="s">
        <v>426</v>
      </c>
      <c r="N349" s="230" t="s">
        <v>426</v>
      </c>
      <c r="O349" s="230" t="s">
        <v>426</v>
      </c>
      <c r="P349" s="230" t="s">
        <v>426</v>
      </c>
      <c r="Q349" s="230" t="s">
        <v>426</v>
      </c>
      <c r="R349" s="230" t="s">
        <v>426</v>
      </c>
      <c r="S349" s="230" t="s">
        <v>426</v>
      </c>
      <c r="T349" s="230" t="s">
        <v>426</v>
      </c>
      <c r="U349" s="230" t="s">
        <v>426</v>
      </c>
      <c r="V349" s="230" t="s">
        <v>426</v>
      </c>
      <c r="W349" s="230" t="s">
        <v>426</v>
      </c>
      <c r="X349" s="230" t="s">
        <v>426</v>
      </c>
      <c r="Y349" s="230" t="s">
        <v>426</v>
      </c>
      <c r="Z349" s="230" t="s">
        <v>426</v>
      </c>
      <c r="AA349" s="230" t="s">
        <v>426</v>
      </c>
      <c r="AB349" s="230" t="s">
        <v>426</v>
      </c>
      <c r="AC349" s="230" t="s">
        <v>426</v>
      </c>
      <c r="AD349" s="230" t="s">
        <v>426</v>
      </c>
      <c r="AE349" s="230" t="s">
        <v>426</v>
      </c>
      <c r="AF349" s="230" t="s">
        <v>426</v>
      </c>
      <c r="AG349" s="230" t="s">
        <v>426</v>
      </c>
      <c r="AH349" s="230" t="s">
        <v>426</v>
      </c>
      <c r="AI349" s="230" t="s">
        <v>426</v>
      </c>
      <c r="AJ349" s="230" t="s">
        <v>426</v>
      </c>
      <c r="AK349" s="230" t="s">
        <v>426</v>
      </c>
      <c r="AL349" s="230" t="s">
        <v>426</v>
      </c>
      <c r="AM349" s="230" t="s">
        <v>426</v>
      </c>
    </row>
    <row r="350" spans="4:39" x14ac:dyDescent="0.25">
      <c r="D350" s="13" t="s">
        <v>440</v>
      </c>
      <c r="E350" s="13" t="s">
        <v>441</v>
      </c>
      <c r="F350" s="13" t="s">
        <v>520</v>
      </c>
      <c r="G350" s="13">
        <v>2050</v>
      </c>
      <c r="H350" s="13" t="s">
        <v>519</v>
      </c>
      <c r="I350" s="230">
        <v>8.4106976981139301</v>
      </c>
      <c r="J350" s="230">
        <v>8.783572197028052</v>
      </c>
      <c r="K350" s="230">
        <v>8.4523647454699589</v>
      </c>
      <c r="L350" s="230">
        <v>8.4440950196628641</v>
      </c>
      <c r="M350" s="230">
        <v>10.51688330293889</v>
      </c>
      <c r="N350" s="230">
        <v>9.1830699036868495</v>
      </c>
      <c r="O350" s="230">
        <v>8.6068689771303397</v>
      </c>
      <c r="P350" s="230">
        <v>8.8586019754620953</v>
      </c>
      <c r="Q350" s="230">
        <v>8.5697082679461598</v>
      </c>
      <c r="R350" s="230">
        <v>8.6065331407612167</v>
      </c>
      <c r="S350" s="230">
        <v>8.9286682835417732</v>
      </c>
      <c r="T350" s="230">
        <v>10.289140698393183</v>
      </c>
      <c r="U350" s="230">
        <v>9.0296210236079713</v>
      </c>
      <c r="V350" s="230">
        <v>8.9092549999564969</v>
      </c>
      <c r="W350" s="230">
        <v>11.304958658709481</v>
      </c>
      <c r="X350" s="230">
        <v>9.7396000260871833</v>
      </c>
      <c r="Y350" s="230">
        <v>10.365985840078958</v>
      </c>
      <c r="Z350" s="230">
        <v>10.283678500937778</v>
      </c>
      <c r="AA350" s="230">
        <v>8.8102834943158239</v>
      </c>
      <c r="AB350" s="230">
        <v>8.5725063795284324</v>
      </c>
      <c r="AC350" s="230">
        <v>8.9696893903664492</v>
      </c>
      <c r="AD350" s="230">
        <v>10.09744998638428</v>
      </c>
      <c r="AE350" s="230">
        <v>10.231430773837813</v>
      </c>
      <c r="AF350" s="230">
        <v>8.7913792142412763</v>
      </c>
      <c r="AG350" s="230">
        <v>9.0098790817327323</v>
      </c>
      <c r="AH350" s="230">
        <v>9.0931279357490702</v>
      </c>
      <c r="AI350" s="230">
        <v>9.5964059193206204</v>
      </c>
      <c r="AJ350" s="230">
        <v>10.297977952412623</v>
      </c>
      <c r="AK350" s="230">
        <v>9.4602570456955473</v>
      </c>
      <c r="AL350" s="230">
        <v>10.99452070915283</v>
      </c>
      <c r="AM350" s="230">
        <v>8.865453683524839</v>
      </c>
    </row>
    <row r="351" spans="4:39" x14ac:dyDescent="0.25">
      <c r="D351" s="13" t="s">
        <v>442</v>
      </c>
      <c r="E351" s="13" t="s">
        <v>443</v>
      </c>
      <c r="F351" s="13" t="s">
        <v>520</v>
      </c>
      <c r="G351" s="13">
        <v>2050</v>
      </c>
      <c r="H351" s="13" t="s">
        <v>519</v>
      </c>
      <c r="I351" s="230">
        <v>8.4106976981139301</v>
      </c>
      <c r="J351" s="230">
        <v>8.783572197028052</v>
      </c>
      <c r="K351" s="230">
        <v>8.4523647454699589</v>
      </c>
      <c r="L351" s="230">
        <v>8.4440950196628641</v>
      </c>
      <c r="M351" s="230">
        <v>10.51688330293889</v>
      </c>
      <c r="N351" s="230">
        <v>9.1830699036868495</v>
      </c>
      <c r="O351" s="230">
        <v>8.6068689771303397</v>
      </c>
      <c r="P351" s="230">
        <v>8.8586019754620953</v>
      </c>
      <c r="Q351" s="230">
        <v>8.5697082679461598</v>
      </c>
      <c r="R351" s="230">
        <v>8.6065331407612167</v>
      </c>
      <c r="S351" s="230">
        <v>8.9286682835417732</v>
      </c>
      <c r="T351" s="230">
        <v>10.289140698393183</v>
      </c>
      <c r="U351" s="230">
        <v>9.0296210236079713</v>
      </c>
      <c r="V351" s="230">
        <v>8.9092549999564969</v>
      </c>
      <c r="W351" s="230">
        <v>11.304958658709481</v>
      </c>
      <c r="X351" s="230">
        <v>9.7396000260871833</v>
      </c>
      <c r="Y351" s="230">
        <v>10.365985840078958</v>
      </c>
      <c r="Z351" s="230">
        <v>10.283678500937778</v>
      </c>
      <c r="AA351" s="230">
        <v>8.8102834943158239</v>
      </c>
      <c r="AB351" s="230">
        <v>8.5725063795284324</v>
      </c>
      <c r="AC351" s="230">
        <v>8.9696893903664492</v>
      </c>
      <c r="AD351" s="230">
        <v>10.09744998638428</v>
      </c>
      <c r="AE351" s="230">
        <v>10.231430773837813</v>
      </c>
      <c r="AF351" s="230">
        <v>8.7913792142412763</v>
      </c>
      <c r="AG351" s="230">
        <v>9.0098790817327323</v>
      </c>
      <c r="AH351" s="230">
        <v>9.0931279357490702</v>
      </c>
      <c r="AI351" s="230">
        <v>9.5964059193206204</v>
      </c>
      <c r="AJ351" s="230">
        <v>10.297977952412623</v>
      </c>
      <c r="AK351" s="230">
        <v>9.4602570456955473</v>
      </c>
      <c r="AL351" s="230">
        <v>10.99452070915283</v>
      </c>
      <c r="AM351" s="230">
        <v>8.865453683524839</v>
      </c>
    </row>
    <row r="352" spans="4:39" x14ac:dyDescent="0.25">
      <c r="D352" s="13" t="s">
        <v>444</v>
      </c>
      <c r="E352" s="13" t="s">
        <v>445</v>
      </c>
      <c r="F352" s="13" t="s">
        <v>520</v>
      </c>
      <c r="G352" s="13">
        <v>2050</v>
      </c>
      <c r="H352" s="13" t="s">
        <v>519</v>
      </c>
      <c r="I352" s="230">
        <v>8.4106976981139301</v>
      </c>
      <c r="J352" s="230">
        <v>8.783572197028052</v>
      </c>
      <c r="K352" s="230">
        <v>8.4523647454699589</v>
      </c>
      <c r="L352" s="230">
        <v>8.4440950196628641</v>
      </c>
      <c r="M352" s="230">
        <v>10.51688330293889</v>
      </c>
      <c r="N352" s="230">
        <v>9.1830699036868495</v>
      </c>
      <c r="O352" s="230">
        <v>8.6068689771303397</v>
      </c>
      <c r="P352" s="230">
        <v>8.8586019754620953</v>
      </c>
      <c r="Q352" s="230">
        <v>8.5697082679461598</v>
      </c>
      <c r="R352" s="230">
        <v>8.6065331407612167</v>
      </c>
      <c r="S352" s="230">
        <v>8.9286682835417732</v>
      </c>
      <c r="T352" s="230">
        <v>10.289140698393183</v>
      </c>
      <c r="U352" s="230">
        <v>9.0296210236079713</v>
      </c>
      <c r="V352" s="230">
        <v>8.9092549999564969</v>
      </c>
      <c r="W352" s="230">
        <v>11.304958658709481</v>
      </c>
      <c r="X352" s="230">
        <v>9.7396000260871833</v>
      </c>
      <c r="Y352" s="230">
        <v>10.365985840078958</v>
      </c>
      <c r="Z352" s="230">
        <v>10.283678500937778</v>
      </c>
      <c r="AA352" s="230">
        <v>8.8102834943158239</v>
      </c>
      <c r="AB352" s="230">
        <v>8.5725063795284324</v>
      </c>
      <c r="AC352" s="230">
        <v>8.9696893903664492</v>
      </c>
      <c r="AD352" s="230">
        <v>10.09744998638428</v>
      </c>
      <c r="AE352" s="230">
        <v>10.231430773837813</v>
      </c>
      <c r="AF352" s="230">
        <v>8.7913792142412763</v>
      </c>
      <c r="AG352" s="230">
        <v>9.0098790817327323</v>
      </c>
      <c r="AH352" s="230">
        <v>9.0931279357490702</v>
      </c>
      <c r="AI352" s="230">
        <v>9.5964059193206204</v>
      </c>
      <c r="AJ352" s="230">
        <v>10.297977952412623</v>
      </c>
      <c r="AK352" s="230">
        <v>9.4602570456955473</v>
      </c>
      <c r="AL352" s="230">
        <v>10.99452070915283</v>
      </c>
      <c r="AM352" s="230">
        <v>8.865453683524839</v>
      </c>
    </row>
    <row r="353" spans="4:39" x14ac:dyDescent="0.25">
      <c r="D353" s="13" t="s">
        <v>446</v>
      </c>
      <c r="E353" s="13" t="s">
        <v>447</v>
      </c>
      <c r="F353" s="13" t="s">
        <v>520</v>
      </c>
      <c r="G353" s="13">
        <v>2050</v>
      </c>
      <c r="H353" s="13" t="s">
        <v>519</v>
      </c>
      <c r="I353" s="230">
        <v>8.4106976981139301</v>
      </c>
      <c r="J353" s="230">
        <v>8.783572197028052</v>
      </c>
      <c r="K353" s="230">
        <v>8.4523647454699589</v>
      </c>
      <c r="L353" s="230">
        <v>8.4440950196628641</v>
      </c>
      <c r="M353" s="230">
        <v>10.51688330293889</v>
      </c>
      <c r="N353" s="230">
        <v>9.1830699036868495</v>
      </c>
      <c r="O353" s="230">
        <v>8.6068689771303397</v>
      </c>
      <c r="P353" s="230">
        <v>8.8586019754620953</v>
      </c>
      <c r="Q353" s="230">
        <v>8.5697082679461598</v>
      </c>
      <c r="R353" s="230">
        <v>8.6065331407612167</v>
      </c>
      <c r="S353" s="230">
        <v>8.9286682835417732</v>
      </c>
      <c r="T353" s="230">
        <v>10.289140698393183</v>
      </c>
      <c r="U353" s="230">
        <v>9.0296210236079713</v>
      </c>
      <c r="V353" s="230">
        <v>8.9092549999564969</v>
      </c>
      <c r="W353" s="230">
        <v>11.304958658709481</v>
      </c>
      <c r="X353" s="230">
        <v>9.7396000260871833</v>
      </c>
      <c r="Y353" s="230">
        <v>10.365985840078958</v>
      </c>
      <c r="Z353" s="230">
        <v>10.283678500937778</v>
      </c>
      <c r="AA353" s="230">
        <v>8.8102834943158239</v>
      </c>
      <c r="AB353" s="230">
        <v>8.5725063795284324</v>
      </c>
      <c r="AC353" s="230">
        <v>8.9696893903664492</v>
      </c>
      <c r="AD353" s="230">
        <v>10.09744998638428</v>
      </c>
      <c r="AE353" s="230">
        <v>10.231430773837813</v>
      </c>
      <c r="AF353" s="230">
        <v>8.7913792142412763</v>
      </c>
      <c r="AG353" s="230">
        <v>9.0098790817327323</v>
      </c>
      <c r="AH353" s="230">
        <v>9.0931279357490702</v>
      </c>
      <c r="AI353" s="230">
        <v>9.5964059193206204</v>
      </c>
      <c r="AJ353" s="230">
        <v>10.297977952412623</v>
      </c>
      <c r="AK353" s="230">
        <v>9.4602570456955473</v>
      </c>
      <c r="AL353" s="230">
        <v>10.99452070915283</v>
      </c>
      <c r="AM353" s="230">
        <v>8.865453683524839</v>
      </c>
    </row>
    <row r="354" spans="4:39" x14ac:dyDescent="0.25">
      <c r="D354" s="13" t="s">
        <v>173</v>
      </c>
      <c r="E354" s="13" t="s">
        <v>426</v>
      </c>
      <c r="F354" s="13" t="s">
        <v>426</v>
      </c>
      <c r="G354" s="13" t="s">
        <v>426</v>
      </c>
      <c r="H354" s="13" t="s">
        <v>519</v>
      </c>
      <c r="I354" s="230" t="s">
        <v>426</v>
      </c>
      <c r="J354" s="230" t="s">
        <v>426</v>
      </c>
      <c r="K354" s="230" t="s">
        <v>426</v>
      </c>
      <c r="L354" s="230" t="s">
        <v>426</v>
      </c>
      <c r="M354" s="230" t="s">
        <v>426</v>
      </c>
      <c r="N354" s="230" t="s">
        <v>426</v>
      </c>
      <c r="O354" s="230" t="s">
        <v>426</v>
      </c>
      <c r="P354" s="230" t="s">
        <v>426</v>
      </c>
      <c r="Q354" s="230" t="s">
        <v>426</v>
      </c>
      <c r="R354" s="230" t="s">
        <v>426</v>
      </c>
      <c r="S354" s="230" t="s">
        <v>426</v>
      </c>
      <c r="T354" s="230" t="s">
        <v>426</v>
      </c>
      <c r="U354" s="230" t="s">
        <v>426</v>
      </c>
      <c r="V354" s="230" t="s">
        <v>426</v>
      </c>
      <c r="W354" s="230" t="s">
        <v>426</v>
      </c>
      <c r="X354" s="230" t="s">
        <v>426</v>
      </c>
      <c r="Y354" s="230" t="s">
        <v>426</v>
      </c>
      <c r="Z354" s="230" t="s">
        <v>426</v>
      </c>
      <c r="AA354" s="230" t="s">
        <v>426</v>
      </c>
      <c r="AB354" s="230" t="s">
        <v>426</v>
      </c>
      <c r="AC354" s="230" t="s">
        <v>426</v>
      </c>
      <c r="AD354" s="230" t="s">
        <v>426</v>
      </c>
      <c r="AE354" s="230" t="s">
        <v>426</v>
      </c>
      <c r="AF354" s="230" t="s">
        <v>426</v>
      </c>
      <c r="AG354" s="230" t="s">
        <v>426</v>
      </c>
      <c r="AH354" s="230" t="s">
        <v>426</v>
      </c>
      <c r="AI354" s="230" t="s">
        <v>426</v>
      </c>
      <c r="AJ354" s="230" t="s">
        <v>426</v>
      </c>
      <c r="AK354" s="230" t="s">
        <v>426</v>
      </c>
      <c r="AL354" s="230" t="s">
        <v>426</v>
      </c>
      <c r="AM354" s="230" t="s">
        <v>426</v>
      </c>
    </row>
    <row r="355" spans="4:39" x14ac:dyDescent="0.25">
      <c r="D355" s="13" t="s">
        <v>448</v>
      </c>
      <c r="E355" s="13" t="s">
        <v>449</v>
      </c>
      <c r="F355" s="13" t="s">
        <v>520</v>
      </c>
      <c r="G355" s="13">
        <v>2030</v>
      </c>
      <c r="H355" s="13" t="s">
        <v>519</v>
      </c>
      <c r="I355" s="230">
        <v>50.780846915515184</v>
      </c>
      <c r="J355" s="230">
        <v>53.032132543377386</v>
      </c>
      <c r="K355" s="230">
        <v>51.032417953870613</v>
      </c>
      <c r="L355" s="230">
        <v>50.98248824585869</v>
      </c>
      <c r="M355" s="230">
        <v>63.497257921258758</v>
      </c>
      <c r="N355" s="230">
        <v>55.444159775017035</v>
      </c>
      <c r="O355" s="230">
        <v>51.965260390652581</v>
      </c>
      <c r="P355" s="230">
        <v>53.485136066927936</v>
      </c>
      <c r="Q355" s="230">
        <v>51.74089704386661</v>
      </c>
      <c r="R355" s="230">
        <v>51.963232728280062</v>
      </c>
      <c r="S355" s="230">
        <v>53.908171894898231</v>
      </c>
      <c r="T355" s="230">
        <v>62.122227840202612</v>
      </c>
      <c r="U355" s="230">
        <v>54.517689181454983</v>
      </c>
      <c r="V355" s="230">
        <v>53.790961287971712</v>
      </c>
      <c r="W355" s="230">
        <v>68.255380901739997</v>
      </c>
      <c r="X355" s="230">
        <v>58.804293733442591</v>
      </c>
      <c r="Y355" s="230">
        <v>62.586191891249364</v>
      </c>
      <c r="Z355" s="230">
        <v>62.089249005061824</v>
      </c>
      <c r="AA355" s="230">
        <v>53.193406000963357</v>
      </c>
      <c r="AB355" s="230">
        <v>51.757791061582147</v>
      </c>
      <c r="AC355" s="230">
        <v>54.155842970561309</v>
      </c>
      <c r="AD355" s="230">
        <v>60.964866459370562</v>
      </c>
      <c r="AE355" s="230">
        <v>61.773795528218642</v>
      </c>
      <c r="AF355" s="230">
        <v>53.079268578959834</v>
      </c>
      <c r="AG355" s="230">
        <v>54.398494250883829</v>
      </c>
      <c r="AH355" s="230">
        <v>54.901121674128831</v>
      </c>
      <c r="AI355" s="230">
        <v>57.939737869480524</v>
      </c>
      <c r="AJ355" s="230">
        <v>62.175584084788056</v>
      </c>
      <c r="AK355" s="230">
        <v>57.117718655685081</v>
      </c>
      <c r="AL355" s="230">
        <v>66.381065290950929</v>
      </c>
      <c r="AM355" s="230">
        <v>53.526504280449878</v>
      </c>
    </row>
    <row r="356" spans="4:39" x14ac:dyDescent="0.25">
      <c r="D356" s="13" t="s">
        <v>451</v>
      </c>
      <c r="E356" s="13" t="s">
        <v>452</v>
      </c>
      <c r="F356" s="13" t="s">
        <v>520</v>
      </c>
      <c r="G356" s="13">
        <v>2030</v>
      </c>
      <c r="H356" s="13" t="s">
        <v>519</v>
      </c>
      <c r="I356" s="230">
        <v>50.780846915515184</v>
      </c>
      <c r="J356" s="230">
        <v>53.032132543377386</v>
      </c>
      <c r="K356" s="230">
        <v>51.032417953870613</v>
      </c>
      <c r="L356" s="230">
        <v>50.98248824585869</v>
      </c>
      <c r="M356" s="230">
        <v>63.497257921258758</v>
      </c>
      <c r="N356" s="230">
        <v>55.444159775017035</v>
      </c>
      <c r="O356" s="230">
        <v>51.965260390652581</v>
      </c>
      <c r="P356" s="230">
        <v>53.485136066927936</v>
      </c>
      <c r="Q356" s="230">
        <v>51.74089704386661</v>
      </c>
      <c r="R356" s="230">
        <v>51.963232728280062</v>
      </c>
      <c r="S356" s="230">
        <v>53.908171894898231</v>
      </c>
      <c r="T356" s="230">
        <v>62.122227840202612</v>
      </c>
      <c r="U356" s="230">
        <v>54.517689181454983</v>
      </c>
      <c r="V356" s="230">
        <v>53.790961287971712</v>
      </c>
      <c r="W356" s="230">
        <v>68.255380901739997</v>
      </c>
      <c r="X356" s="230">
        <v>58.804293733442591</v>
      </c>
      <c r="Y356" s="230">
        <v>62.586191891249364</v>
      </c>
      <c r="Z356" s="230">
        <v>62.089249005061824</v>
      </c>
      <c r="AA356" s="230">
        <v>53.193406000963357</v>
      </c>
      <c r="AB356" s="230">
        <v>51.757791061582147</v>
      </c>
      <c r="AC356" s="230">
        <v>54.155842970561309</v>
      </c>
      <c r="AD356" s="230">
        <v>60.964866459370562</v>
      </c>
      <c r="AE356" s="230">
        <v>61.773795528218642</v>
      </c>
      <c r="AF356" s="230">
        <v>53.079268578959834</v>
      </c>
      <c r="AG356" s="230">
        <v>54.398494250883829</v>
      </c>
      <c r="AH356" s="230">
        <v>54.901121674128831</v>
      </c>
      <c r="AI356" s="230">
        <v>57.939737869480524</v>
      </c>
      <c r="AJ356" s="230">
        <v>62.175584084788056</v>
      </c>
      <c r="AK356" s="230">
        <v>57.117718655685081</v>
      </c>
      <c r="AL356" s="230">
        <v>66.381065290950929</v>
      </c>
      <c r="AM356" s="230">
        <v>53.526504280449878</v>
      </c>
    </row>
    <row r="357" spans="4:39" x14ac:dyDescent="0.25">
      <c r="D357" s="13" t="s">
        <v>453</v>
      </c>
      <c r="E357" s="13" t="s">
        <v>454</v>
      </c>
      <c r="F357" s="13" t="s">
        <v>520</v>
      </c>
      <c r="G357" s="13">
        <v>2030</v>
      </c>
      <c r="H357" s="13" t="s">
        <v>519</v>
      </c>
      <c r="I357" s="230">
        <v>50.780846915515184</v>
      </c>
      <c r="J357" s="230">
        <v>53.032132543377386</v>
      </c>
      <c r="K357" s="230">
        <v>51.032417953870613</v>
      </c>
      <c r="L357" s="230">
        <v>50.98248824585869</v>
      </c>
      <c r="M357" s="230">
        <v>63.497257921258758</v>
      </c>
      <c r="N357" s="230">
        <v>55.444159775017035</v>
      </c>
      <c r="O357" s="230">
        <v>51.965260390652581</v>
      </c>
      <c r="P357" s="230">
        <v>53.485136066927936</v>
      </c>
      <c r="Q357" s="230">
        <v>51.74089704386661</v>
      </c>
      <c r="R357" s="230">
        <v>51.963232728280062</v>
      </c>
      <c r="S357" s="230">
        <v>53.908171894898231</v>
      </c>
      <c r="T357" s="230">
        <v>62.122227840202612</v>
      </c>
      <c r="U357" s="230">
        <v>54.517689181454983</v>
      </c>
      <c r="V357" s="230">
        <v>53.790961287971712</v>
      </c>
      <c r="W357" s="230">
        <v>68.255380901739997</v>
      </c>
      <c r="X357" s="230">
        <v>58.804293733442591</v>
      </c>
      <c r="Y357" s="230">
        <v>62.586191891249364</v>
      </c>
      <c r="Z357" s="230">
        <v>62.089249005061824</v>
      </c>
      <c r="AA357" s="230">
        <v>53.193406000963357</v>
      </c>
      <c r="AB357" s="230">
        <v>51.757791061582147</v>
      </c>
      <c r="AC357" s="230">
        <v>54.155842970561309</v>
      </c>
      <c r="AD357" s="230">
        <v>60.964866459370562</v>
      </c>
      <c r="AE357" s="230">
        <v>61.773795528218642</v>
      </c>
      <c r="AF357" s="230">
        <v>53.079268578959834</v>
      </c>
      <c r="AG357" s="230">
        <v>54.398494250883829</v>
      </c>
      <c r="AH357" s="230">
        <v>54.901121674128831</v>
      </c>
      <c r="AI357" s="230">
        <v>57.939737869480524</v>
      </c>
      <c r="AJ357" s="230">
        <v>62.175584084788056</v>
      </c>
      <c r="AK357" s="230">
        <v>57.117718655685081</v>
      </c>
      <c r="AL357" s="230">
        <v>66.381065290950929</v>
      </c>
      <c r="AM357" s="230">
        <v>53.526504280449878</v>
      </c>
    </row>
    <row r="358" spans="4:39" x14ac:dyDescent="0.25">
      <c r="D358" s="13" t="s">
        <v>455</v>
      </c>
      <c r="E358" s="13" t="s">
        <v>456</v>
      </c>
      <c r="F358" s="13" t="s">
        <v>520</v>
      </c>
      <c r="G358" s="13">
        <v>2030</v>
      </c>
      <c r="H358" s="13" t="s">
        <v>519</v>
      </c>
      <c r="I358" s="230">
        <v>50.780846915515184</v>
      </c>
      <c r="J358" s="230">
        <v>53.032132543377386</v>
      </c>
      <c r="K358" s="230">
        <v>51.032417953870613</v>
      </c>
      <c r="L358" s="230">
        <v>50.98248824585869</v>
      </c>
      <c r="M358" s="230">
        <v>63.497257921258758</v>
      </c>
      <c r="N358" s="230">
        <v>55.444159775017035</v>
      </c>
      <c r="O358" s="230">
        <v>51.965260390652581</v>
      </c>
      <c r="P358" s="230">
        <v>53.485136066927936</v>
      </c>
      <c r="Q358" s="230">
        <v>51.74089704386661</v>
      </c>
      <c r="R358" s="230">
        <v>51.963232728280062</v>
      </c>
      <c r="S358" s="230">
        <v>53.908171894898231</v>
      </c>
      <c r="T358" s="230">
        <v>62.122227840202612</v>
      </c>
      <c r="U358" s="230">
        <v>54.517689181454983</v>
      </c>
      <c r="V358" s="230">
        <v>53.790961287971712</v>
      </c>
      <c r="W358" s="230">
        <v>68.255380901739997</v>
      </c>
      <c r="X358" s="230">
        <v>58.804293733442591</v>
      </c>
      <c r="Y358" s="230">
        <v>62.586191891249364</v>
      </c>
      <c r="Z358" s="230">
        <v>62.089249005061824</v>
      </c>
      <c r="AA358" s="230">
        <v>53.193406000963357</v>
      </c>
      <c r="AB358" s="230">
        <v>51.757791061582147</v>
      </c>
      <c r="AC358" s="230">
        <v>54.155842970561309</v>
      </c>
      <c r="AD358" s="230">
        <v>60.964866459370562</v>
      </c>
      <c r="AE358" s="230">
        <v>61.773795528218642</v>
      </c>
      <c r="AF358" s="230">
        <v>53.079268578959834</v>
      </c>
      <c r="AG358" s="230">
        <v>54.398494250883829</v>
      </c>
      <c r="AH358" s="230">
        <v>54.901121674128831</v>
      </c>
      <c r="AI358" s="230">
        <v>57.939737869480524</v>
      </c>
      <c r="AJ358" s="230">
        <v>62.175584084788056</v>
      </c>
      <c r="AK358" s="230">
        <v>57.117718655685081</v>
      </c>
      <c r="AL358" s="230">
        <v>66.381065290950929</v>
      </c>
      <c r="AM358" s="230">
        <v>53.526504280449878</v>
      </c>
    </row>
    <row r="359" spans="4:39" x14ac:dyDescent="0.25">
      <c r="D359" s="13" t="s">
        <v>457</v>
      </c>
      <c r="E359" s="13" t="s">
        <v>458</v>
      </c>
      <c r="F359" s="13" t="s">
        <v>520</v>
      </c>
      <c r="G359" s="13">
        <v>2030</v>
      </c>
      <c r="H359" s="13" t="s">
        <v>519</v>
      </c>
      <c r="I359" s="230">
        <v>50.780846915515184</v>
      </c>
      <c r="J359" s="230">
        <v>53.032132543377386</v>
      </c>
      <c r="K359" s="230">
        <v>51.032417953870613</v>
      </c>
      <c r="L359" s="230">
        <v>50.98248824585869</v>
      </c>
      <c r="M359" s="230">
        <v>63.497257921258758</v>
      </c>
      <c r="N359" s="230">
        <v>55.444159775017035</v>
      </c>
      <c r="O359" s="230">
        <v>51.965260390652581</v>
      </c>
      <c r="P359" s="230">
        <v>53.485136066927936</v>
      </c>
      <c r="Q359" s="230">
        <v>51.74089704386661</v>
      </c>
      <c r="R359" s="230">
        <v>51.963232728280062</v>
      </c>
      <c r="S359" s="230">
        <v>53.908171894898231</v>
      </c>
      <c r="T359" s="230">
        <v>62.122227840202612</v>
      </c>
      <c r="U359" s="230">
        <v>54.517689181454983</v>
      </c>
      <c r="V359" s="230">
        <v>53.790961287971712</v>
      </c>
      <c r="W359" s="230">
        <v>68.255380901739997</v>
      </c>
      <c r="X359" s="230">
        <v>58.804293733442591</v>
      </c>
      <c r="Y359" s="230">
        <v>62.586191891249364</v>
      </c>
      <c r="Z359" s="230">
        <v>62.089249005061824</v>
      </c>
      <c r="AA359" s="230">
        <v>53.193406000963357</v>
      </c>
      <c r="AB359" s="230">
        <v>51.757791061582147</v>
      </c>
      <c r="AC359" s="230">
        <v>54.155842970561309</v>
      </c>
      <c r="AD359" s="230">
        <v>60.964866459370562</v>
      </c>
      <c r="AE359" s="230">
        <v>61.773795528218642</v>
      </c>
      <c r="AF359" s="230">
        <v>53.079268578959834</v>
      </c>
      <c r="AG359" s="230">
        <v>54.398494250883829</v>
      </c>
      <c r="AH359" s="230">
        <v>54.901121674128831</v>
      </c>
      <c r="AI359" s="230">
        <v>57.939737869480524</v>
      </c>
      <c r="AJ359" s="230">
        <v>62.175584084788056</v>
      </c>
      <c r="AK359" s="230">
        <v>57.117718655685081</v>
      </c>
      <c r="AL359" s="230">
        <v>66.381065290950929</v>
      </c>
      <c r="AM359" s="230">
        <v>53.526504280449878</v>
      </c>
    </row>
    <row r="360" spans="4:39" x14ac:dyDescent="0.25">
      <c r="D360" s="13" t="s">
        <v>459</v>
      </c>
      <c r="E360" s="13" t="s">
        <v>460</v>
      </c>
      <c r="F360" s="13" t="s">
        <v>520</v>
      </c>
      <c r="G360" s="13">
        <v>2030</v>
      </c>
      <c r="H360" s="13" t="s">
        <v>519</v>
      </c>
      <c r="I360" s="230">
        <v>50.780846915515184</v>
      </c>
      <c r="J360" s="230">
        <v>53.032132543377386</v>
      </c>
      <c r="K360" s="230">
        <v>51.032417953870613</v>
      </c>
      <c r="L360" s="230">
        <v>50.98248824585869</v>
      </c>
      <c r="M360" s="230">
        <v>63.497257921258758</v>
      </c>
      <c r="N360" s="230">
        <v>55.444159775017035</v>
      </c>
      <c r="O360" s="230">
        <v>51.965260390652581</v>
      </c>
      <c r="P360" s="230">
        <v>53.485136066927936</v>
      </c>
      <c r="Q360" s="230">
        <v>51.74089704386661</v>
      </c>
      <c r="R360" s="230">
        <v>51.963232728280062</v>
      </c>
      <c r="S360" s="230">
        <v>53.908171894898231</v>
      </c>
      <c r="T360" s="230">
        <v>62.122227840202612</v>
      </c>
      <c r="U360" s="230">
        <v>54.517689181454983</v>
      </c>
      <c r="V360" s="230">
        <v>53.790961287971712</v>
      </c>
      <c r="W360" s="230">
        <v>68.255380901739997</v>
      </c>
      <c r="X360" s="230">
        <v>58.804293733442591</v>
      </c>
      <c r="Y360" s="230">
        <v>62.586191891249364</v>
      </c>
      <c r="Z360" s="230">
        <v>62.089249005061824</v>
      </c>
      <c r="AA360" s="230">
        <v>53.193406000963357</v>
      </c>
      <c r="AB360" s="230">
        <v>51.757791061582147</v>
      </c>
      <c r="AC360" s="230">
        <v>54.155842970561309</v>
      </c>
      <c r="AD360" s="230">
        <v>60.964866459370562</v>
      </c>
      <c r="AE360" s="230">
        <v>61.773795528218642</v>
      </c>
      <c r="AF360" s="230">
        <v>53.079268578959834</v>
      </c>
      <c r="AG360" s="230">
        <v>54.398494250883829</v>
      </c>
      <c r="AH360" s="230">
        <v>54.901121674128831</v>
      </c>
      <c r="AI360" s="230">
        <v>57.939737869480524</v>
      </c>
      <c r="AJ360" s="230">
        <v>62.175584084788056</v>
      </c>
      <c r="AK360" s="230">
        <v>57.117718655685081</v>
      </c>
      <c r="AL360" s="230">
        <v>66.381065290950929</v>
      </c>
      <c r="AM360" s="230">
        <v>53.526504280449878</v>
      </c>
    </row>
    <row r="361" spans="4:39" x14ac:dyDescent="0.25">
      <c r="D361" s="13" t="s">
        <v>462</v>
      </c>
      <c r="E361" s="13" t="s">
        <v>463</v>
      </c>
      <c r="F361" s="13" t="s">
        <v>520</v>
      </c>
      <c r="G361" s="13">
        <v>2030</v>
      </c>
      <c r="H361" s="13" t="s">
        <v>519</v>
      </c>
      <c r="I361" s="230">
        <v>50.780846915515184</v>
      </c>
      <c r="J361" s="230">
        <v>53.032132543377386</v>
      </c>
      <c r="K361" s="230">
        <v>51.032417953870613</v>
      </c>
      <c r="L361" s="230">
        <v>50.98248824585869</v>
      </c>
      <c r="M361" s="230">
        <v>63.497257921258758</v>
      </c>
      <c r="N361" s="230">
        <v>55.444159775017035</v>
      </c>
      <c r="O361" s="230">
        <v>51.965260390652581</v>
      </c>
      <c r="P361" s="230">
        <v>53.485136066927936</v>
      </c>
      <c r="Q361" s="230">
        <v>51.74089704386661</v>
      </c>
      <c r="R361" s="230">
        <v>51.963232728280062</v>
      </c>
      <c r="S361" s="230">
        <v>53.908171894898231</v>
      </c>
      <c r="T361" s="230">
        <v>62.122227840202612</v>
      </c>
      <c r="U361" s="230">
        <v>54.517689181454983</v>
      </c>
      <c r="V361" s="230">
        <v>53.790961287971712</v>
      </c>
      <c r="W361" s="230">
        <v>68.255380901739997</v>
      </c>
      <c r="X361" s="230">
        <v>58.804293733442591</v>
      </c>
      <c r="Y361" s="230">
        <v>62.586191891249364</v>
      </c>
      <c r="Z361" s="230">
        <v>62.089249005061824</v>
      </c>
      <c r="AA361" s="230">
        <v>53.193406000963357</v>
      </c>
      <c r="AB361" s="230">
        <v>51.757791061582147</v>
      </c>
      <c r="AC361" s="230">
        <v>54.155842970561309</v>
      </c>
      <c r="AD361" s="230">
        <v>60.964866459370562</v>
      </c>
      <c r="AE361" s="230">
        <v>61.773795528218642</v>
      </c>
      <c r="AF361" s="230">
        <v>53.079268578959834</v>
      </c>
      <c r="AG361" s="230">
        <v>54.398494250883829</v>
      </c>
      <c r="AH361" s="230">
        <v>54.901121674128831</v>
      </c>
      <c r="AI361" s="230">
        <v>57.939737869480524</v>
      </c>
      <c r="AJ361" s="230">
        <v>62.175584084788056</v>
      </c>
      <c r="AK361" s="230">
        <v>57.117718655685081</v>
      </c>
      <c r="AL361" s="230">
        <v>66.381065290950929</v>
      </c>
      <c r="AM361" s="230">
        <v>53.526504280449878</v>
      </c>
    </row>
    <row r="362" spans="4:39" x14ac:dyDescent="0.25">
      <c r="D362" s="13" t="s">
        <v>448</v>
      </c>
      <c r="E362" s="13" t="s">
        <v>449</v>
      </c>
      <c r="F362" s="13" t="s">
        <v>520</v>
      </c>
      <c r="G362" s="13">
        <v>2050</v>
      </c>
      <c r="H362" s="13" t="s">
        <v>519</v>
      </c>
      <c r="I362" s="230">
        <v>35.290218432310674</v>
      </c>
      <c r="J362" s="230">
        <v>36.854752432559984</v>
      </c>
      <c r="K362" s="230">
        <v>35.46504806659339</v>
      </c>
      <c r="L362" s="230">
        <v>35.430349348296431</v>
      </c>
      <c r="M362" s="230">
        <v>44.127505506595718</v>
      </c>
      <c r="N362" s="230">
        <v>38.530994028350257</v>
      </c>
      <c r="O362" s="230">
        <v>36.113328183144702</v>
      </c>
      <c r="P362" s="230">
        <v>37.169567845609365</v>
      </c>
      <c r="Q362" s="230">
        <v>35.957406571016925</v>
      </c>
      <c r="R362" s="230">
        <v>36.111919056429024</v>
      </c>
      <c r="S362" s="230">
        <v>37.463557167973413</v>
      </c>
      <c r="T362" s="230">
        <v>43.171926486966505</v>
      </c>
      <c r="U362" s="230">
        <v>37.887142032886025</v>
      </c>
      <c r="V362" s="230">
        <v>37.382101497730211</v>
      </c>
      <c r="W362" s="230">
        <v>47.434169524790271</v>
      </c>
      <c r="X362" s="230">
        <v>40.866123679731331</v>
      </c>
      <c r="Y362" s="230">
        <v>43.4943589334639</v>
      </c>
      <c r="Z362" s="230">
        <v>43.149007800759911</v>
      </c>
      <c r="AA362" s="230">
        <v>36.966829640626464</v>
      </c>
      <c r="AB362" s="230">
        <v>35.969147091539803</v>
      </c>
      <c r="AC362" s="230">
        <v>37.635676517894005</v>
      </c>
      <c r="AD362" s="230">
        <v>42.367616625757698</v>
      </c>
      <c r="AE362" s="230">
        <v>42.929782979213535</v>
      </c>
      <c r="AF362" s="230">
        <v>36.887509684413324</v>
      </c>
      <c r="AG362" s="230">
        <v>37.804307354234879</v>
      </c>
      <c r="AH362" s="230">
        <v>38.15360896367627</v>
      </c>
      <c r="AI362" s="230">
        <v>40.26529940957063</v>
      </c>
      <c r="AJ362" s="230">
        <v>43.209006481502257</v>
      </c>
      <c r="AK362" s="230">
        <v>39.694036042130918</v>
      </c>
      <c r="AL362" s="230">
        <v>46.131611349148137</v>
      </c>
      <c r="AM362" s="230">
        <v>37.1983167416995</v>
      </c>
    </row>
    <row r="363" spans="4:39" x14ac:dyDescent="0.25">
      <c r="D363" s="13" t="s">
        <v>451</v>
      </c>
      <c r="E363" s="13" t="s">
        <v>452</v>
      </c>
      <c r="F363" s="13" t="s">
        <v>520</v>
      </c>
      <c r="G363" s="13">
        <v>2050</v>
      </c>
      <c r="H363" s="13" t="s">
        <v>519</v>
      </c>
      <c r="I363" s="230">
        <v>35.290218432310674</v>
      </c>
      <c r="J363" s="230">
        <v>36.854752432559984</v>
      </c>
      <c r="K363" s="230">
        <v>35.46504806659339</v>
      </c>
      <c r="L363" s="230">
        <v>35.430349348296431</v>
      </c>
      <c r="M363" s="230">
        <v>44.127505506595718</v>
      </c>
      <c r="N363" s="230">
        <v>38.530994028350257</v>
      </c>
      <c r="O363" s="230">
        <v>36.113328183144702</v>
      </c>
      <c r="P363" s="230">
        <v>37.169567845609365</v>
      </c>
      <c r="Q363" s="230">
        <v>35.957406571016925</v>
      </c>
      <c r="R363" s="230">
        <v>36.111919056429024</v>
      </c>
      <c r="S363" s="230">
        <v>37.463557167973413</v>
      </c>
      <c r="T363" s="230">
        <v>43.171926486966505</v>
      </c>
      <c r="U363" s="230">
        <v>37.887142032886025</v>
      </c>
      <c r="V363" s="230">
        <v>37.382101497730211</v>
      </c>
      <c r="W363" s="230">
        <v>47.434169524790271</v>
      </c>
      <c r="X363" s="230">
        <v>40.866123679731331</v>
      </c>
      <c r="Y363" s="230">
        <v>43.4943589334639</v>
      </c>
      <c r="Z363" s="230">
        <v>43.149007800759911</v>
      </c>
      <c r="AA363" s="230">
        <v>36.966829640626464</v>
      </c>
      <c r="AB363" s="230">
        <v>35.969147091539803</v>
      </c>
      <c r="AC363" s="230">
        <v>37.635676517894005</v>
      </c>
      <c r="AD363" s="230">
        <v>42.367616625757698</v>
      </c>
      <c r="AE363" s="230">
        <v>42.929782979213535</v>
      </c>
      <c r="AF363" s="230">
        <v>36.887509684413324</v>
      </c>
      <c r="AG363" s="230">
        <v>37.804307354234879</v>
      </c>
      <c r="AH363" s="230">
        <v>38.15360896367627</v>
      </c>
      <c r="AI363" s="230">
        <v>40.26529940957063</v>
      </c>
      <c r="AJ363" s="230">
        <v>43.209006481502257</v>
      </c>
      <c r="AK363" s="230">
        <v>39.694036042130918</v>
      </c>
      <c r="AL363" s="230">
        <v>46.131611349148137</v>
      </c>
      <c r="AM363" s="230">
        <v>37.1983167416995</v>
      </c>
    </row>
    <row r="364" spans="4:39" x14ac:dyDescent="0.25">
      <c r="D364" s="13" t="s">
        <v>453</v>
      </c>
      <c r="E364" s="13" t="s">
        <v>454</v>
      </c>
      <c r="F364" s="13" t="s">
        <v>520</v>
      </c>
      <c r="G364" s="13">
        <v>2050</v>
      </c>
      <c r="H364" s="13" t="s">
        <v>519</v>
      </c>
      <c r="I364" s="230">
        <v>35.290218432310674</v>
      </c>
      <c r="J364" s="230">
        <v>36.854752432559984</v>
      </c>
      <c r="K364" s="230">
        <v>35.46504806659339</v>
      </c>
      <c r="L364" s="230">
        <v>35.430349348296431</v>
      </c>
      <c r="M364" s="230">
        <v>44.127505506595718</v>
      </c>
      <c r="N364" s="230">
        <v>38.530994028350257</v>
      </c>
      <c r="O364" s="230">
        <v>36.113328183144702</v>
      </c>
      <c r="P364" s="230">
        <v>37.169567845609365</v>
      </c>
      <c r="Q364" s="230">
        <v>35.957406571016925</v>
      </c>
      <c r="R364" s="230">
        <v>36.111919056429024</v>
      </c>
      <c r="S364" s="230">
        <v>37.463557167973413</v>
      </c>
      <c r="T364" s="230">
        <v>43.171926486966505</v>
      </c>
      <c r="U364" s="230">
        <v>37.887142032886025</v>
      </c>
      <c r="V364" s="230">
        <v>37.382101497730211</v>
      </c>
      <c r="W364" s="230">
        <v>47.434169524790271</v>
      </c>
      <c r="X364" s="230">
        <v>40.866123679731331</v>
      </c>
      <c r="Y364" s="230">
        <v>43.4943589334639</v>
      </c>
      <c r="Z364" s="230">
        <v>43.149007800759911</v>
      </c>
      <c r="AA364" s="230">
        <v>36.966829640626464</v>
      </c>
      <c r="AB364" s="230">
        <v>35.969147091539803</v>
      </c>
      <c r="AC364" s="230">
        <v>37.635676517894005</v>
      </c>
      <c r="AD364" s="230">
        <v>42.367616625757698</v>
      </c>
      <c r="AE364" s="230">
        <v>42.929782979213535</v>
      </c>
      <c r="AF364" s="230">
        <v>36.887509684413324</v>
      </c>
      <c r="AG364" s="230">
        <v>37.804307354234879</v>
      </c>
      <c r="AH364" s="230">
        <v>38.15360896367627</v>
      </c>
      <c r="AI364" s="230">
        <v>40.26529940957063</v>
      </c>
      <c r="AJ364" s="230">
        <v>43.209006481502257</v>
      </c>
      <c r="AK364" s="230">
        <v>39.694036042130918</v>
      </c>
      <c r="AL364" s="230">
        <v>46.131611349148137</v>
      </c>
      <c r="AM364" s="230">
        <v>37.1983167416995</v>
      </c>
    </row>
    <row r="365" spans="4:39" x14ac:dyDescent="0.25">
      <c r="D365" s="13" t="s">
        <v>455</v>
      </c>
      <c r="E365" s="13" t="s">
        <v>456</v>
      </c>
      <c r="F365" s="13" t="s">
        <v>520</v>
      </c>
      <c r="G365" s="13">
        <v>2050</v>
      </c>
      <c r="H365" s="13" t="s">
        <v>519</v>
      </c>
      <c r="I365" s="230">
        <v>35.290218432310674</v>
      </c>
      <c r="J365" s="230">
        <v>36.854752432559984</v>
      </c>
      <c r="K365" s="230">
        <v>35.46504806659339</v>
      </c>
      <c r="L365" s="230">
        <v>35.430349348296431</v>
      </c>
      <c r="M365" s="230">
        <v>44.127505506595718</v>
      </c>
      <c r="N365" s="230">
        <v>38.530994028350257</v>
      </c>
      <c r="O365" s="230">
        <v>36.113328183144702</v>
      </c>
      <c r="P365" s="230">
        <v>37.169567845609365</v>
      </c>
      <c r="Q365" s="230">
        <v>35.957406571016925</v>
      </c>
      <c r="R365" s="230">
        <v>36.111919056429024</v>
      </c>
      <c r="S365" s="230">
        <v>37.463557167973413</v>
      </c>
      <c r="T365" s="230">
        <v>43.171926486966505</v>
      </c>
      <c r="U365" s="230">
        <v>37.887142032886025</v>
      </c>
      <c r="V365" s="230">
        <v>37.382101497730211</v>
      </c>
      <c r="W365" s="230">
        <v>47.434169524790271</v>
      </c>
      <c r="X365" s="230">
        <v>40.866123679731331</v>
      </c>
      <c r="Y365" s="230">
        <v>43.4943589334639</v>
      </c>
      <c r="Z365" s="230">
        <v>43.149007800759911</v>
      </c>
      <c r="AA365" s="230">
        <v>36.966829640626464</v>
      </c>
      <c r="AB365" s="230">
        <v>35.969147091539803</v>
      </c>
      <c r="AC365" s="230">
        <v>37.635676517894005</v>
      </c>
      <c r="AD365" s="230">
        <v>42.367616625757698</v>
      </c>
      <c r="AE365" s="230">
        <v>42.929782979213535</v>
      </c>
      <c r="AF365" s="230">
        <v>36.887509684413324</v>
      </c>
      <c r="AG365" s="230">
        <v>37.804307354234879</v>
      </c>
      <c r="AH365" s="230">
        <v>38.15360896367627</v>
      </c>
      <c r="AI365" s="230">
        <v>40.26529940957063</v>
      </c>
      <c r="AJ365" s="230">
        <v>43.209006481502257</v>
      </c>
      <c r="AK365" s="230">
        <v>39.694036042130918</v>
      </c>
      <c r="AL365" s="230">
        <v>46.131611349148137</v>
      </c>
      <c r="AM365" s="230">
        <v>37.1983167416995</v>
      </c>
    </row>
    <row r="366" spans="4:39" x14ac:dyDescent="0.25">
      <c r="D366" s="13" t="s">
        <v>457</v>
      </c>
      <c r="E366" s="13" t="s">
        <v>458</v>
      </c>
      <c r="F366" s="13" t="s">
        <v>520</v>
      </c>
      <c r="G366" s="13">
        <v>2050</v>
      </c>
      <c r="H366" s="13" t="s">
        <v>519</v>
      </c>
      <c r="I366" s="230">
        <v>35.290218432310674</v>
      </c>
      <c r="J366" s="230">
        <v>36.854752432559984</v>
      </c>
      <c r="K366" s="230">
        <v>35.46504806659339</v>
      </c>
      <c r="L366" s="230">
        <v>35.430349348296431</v>
      </c>
      <c r="M366" s="230">
        <v>44.127505506595718</v>
      </c>
      <c r="N366" s="230">
        <v>38.530994028350257</v>
      </c>
      <c r="O366" s="230">
        <v>36.113328183144702</v>
      </c>
      <c r="P366" s="230">
        <v>37.169567845609365</v>
      </c>
      <c r="Q366" s="230">
        <v>35.957406571016925</v>
      </c>
      <c r="R366" s="230">
        <v>36.111919056429024</v>
      </c>
      <c r="S366" s="230">
        <v>37.463557167973413</v>
      </c>
      <c r="T366" s="230">
        <v>43.171926486966505</v>
      </c>
      <c r="U366" s="230">
        <v>37.887142032886025</v>
      </c>
      <c r="V366" s="230">
        <v>37.382101497730211</v>
      </c>
      <c r="W366" s="230">
        <v>47.434169524790271</v>
      </c>
      <c r="X366" s="230">
        <v>40.866123679731331</v>
      </c>
      <c r="Y366" s="230">
        <v>43.4943589334639</v>
      </c>
      <c r="Z366" s="230">
        <v>43.149007800759911</v>
      </c>
      <c r="AA366" s="230">
        <v>36.966829640626464</v>
      </c>
      <c r="AB366" s="230">
        <v>35.969147091539803</v>
      </c>
      <c r="AC366" s="230">
        <v>37.635676517894005</v>
      </c>
      <c r="AD366" s="230">
        <v>42.367616625757698</v>
      </c>
      <c r="AE366" s="230">
        <v>42.929782979213535</v>
      </c>
      <c r="AF366" s="230">
        <v>36.887509684413324</v>
      </c>
      <c r="AG366" s="230">
        <v>37.804307354234879</v>
      </c>
      <c r="AH366" s="230">
        <v>38.15360896367627</v>
      </c>
      <c r="AI366" s="230">
        <v>40.26529940957063</v>
      </c>
      <c r="AJ366" s="230">
        <v>43.209006481502257</v>
      </c>
      <c r="AK366" s="230">
        <v>39.694036042130918</v>
      </c>
      <c r="AL366" s="230">
        <v>46.131611349148137</v>
      </c>
      <c r="AM366" s="230">
        <v>37.1983167416995</v>
      </c>
    </row>
    <row r="367" spans="4:39" x14ac:dyDescent="0.25">
      <c r="D367" s="13" t="s">
        <v>459</v>
      </c>
      <c r="E367" s="13" t="s">
        <v>460</v>
      </c>
      <c r="F367" s="13" t="s">
        <v>520</v>
      </c>
      <c r="G367" s="13">
        <v>2050</v>
      </c>
      <c r="H367" s="13" t="s">
        <v>519</v>
      </c>
      <c r="I367" s="230">
        <v>35.290218432310674</v>
      </c>
      <c r="J367" s="230">
        <v>36.854752432559984</v>
      </c>
      <c r="K367" s="230">
        <v>35.46504806659339</v>
      </c>
      <c r="L367" s="230">
        <v>35.430349348296431</v>
      </c>
      <c r="M367" s="230">
        <v>44.127505506595718</v>
      </c>
      <c r="N367" s="230">
        <v>38.530994028350257</v>
      </c>
      <c r="O367" s="230">
        <v>36.113328183144702</v>
      </c>
      <c r="P367" s="230">
        <v>37.169567845609365</v>
      </c>
      <c r="Q367" s="230">
        <v>35.957406571016925</v>
      </c>
      <c r="R367" s="230">
        <v>36.111919056429024</v>
      </c>
      <c r="S367" s="230">
        <v>37.463557167973413</v>
      </c>
      <c r="T367" s="230">
        <v>43.171926486966505</v>
      </c>
      <c r="U367" s="230">
        <v>37.887142032886025</v>
      </c>
      <c r="V367" s="230">
        <v>37.382101497730211</v>
      </c>
      <c r="W367" s="230">
        <v>47.434169524790271</v>
      </c>
      <c r="X367" s="230">
        <v>40.866123679731331</v>
      </c>
      <c r="Y367" s="230">
        <v>43.4943589334639</v>
      </c>
      <c r="Z367" s="230">
        <v>43.149007800759911</v>
      </c>
      <c r="AA367" s="230">
        <v>36.966829640626464</v>
      </c>
      <c r="AB367" s="230">
        <v>35.969147091539803</v>
      </c>
      <c r="AC367" s="230">
        <v>37.635676517894005</v>
      </c>
      <c r="AD367" s="230">
        <v>42.367616625757698</v>
      </c>
      <c r="AE367" s="230">
        <v>42.929782979213535</v>
      </c>
      <c r="AF367" s="230">
        <v>36.887509684413324</v>
      </c>
      <c r="AG367" s="230">
        <v>37.804307354234879</v>
      </c>
      <c r="AH367" s="230">
        <v>38.15360896367627</v>
      </c>
      <c r="AI367" s="230">
        <v>40.26529940957063</v>
      </c>
      <c r="AJ367" s="230">
        <v>43.209006481502257</v>
      </c>
      <c r="AK367" s="230">
        <v>39.694036042130918</v>
      </c>
      <c r="AL367" s="230">
        <v>46.131611349148137</v>
      </c>
      <c r="AM367" s="230">
        <v>37.1983167416995</v>
      </c>
    </row>
    <row r="368" spans="4:39" x14ac:dyDescent="0.25">
      <c r="D368" s="13" t="s">
        <v>462</v>
      </c>
      <c r="E368" s="13" t="s">
        <v>463</v>
      </c>
      <c r="F368" s="13" t="s">
        <v>520</v>
      </c>
      <c r="G368" s="13">
        <v>2050</v>
      </c>
      <c r="H368" s="13" t="s">
        <v>519</v>
      </c>
      <c r="I368" s="230">
        <v>35.290218432310674</v>
      </c>
      <c r="J368" s="230">
        <v>36.854752432559984</v>
      </c>
      <c r="K368" s="230">
        <v>35.46504806659339</v>
      </c>
      <c r="L368" s="230">
        <v>35.430349348296431</v>
      </c>
      <c r="M368" s="230">
        <v>44.127505506595718</v>
      </c>
      <c r="N368" s="230">
        <v>38.530994028350257</v>
      </c>
      <c r="O368" s="230">
        <v>36.113328183144702</v>
      </c>
      <c r="P368" s="230">
        <v>37.169567845609365</v>
      </c>
      <c r="Q368" s="230">
        <v>35.957406571016925</v>
      </c>
      <c r="R368" s="230">
        <v>36.111919056429024</v>
      </c>
      <c r="S368" s="230">
        <v>37.463557167973413</v>
      </c>
      <c r="T368" s="230">
        <v>43.171926486966505</v>
      </c>
      <c r="U368" s="230">
        <v>37.887142032886025</v>
      </c>
      <c r="V368" s="230">
        <v>37.382101497730211</v>
      </c>
      <c r="W368" s="230">
        <v>47.434169524790271</v>
      </c>
      <c r="X368" s="230">
        <v>40.866123679731331</v>
      </c>
      <c r="Y368" s="230">
        <v>43.4943589334639</v>
      </c>
      <c r="Z368" s="230">
        <v>43.149007800759911</v>
      </c>
      <c r="AA368" s="230">
        <v>36.966829640626464</v>
      </c>
      <c r="AB368" s="230">
        <v>35.969147091539803</v>
      </c>
      <c r="AC368" s="230">
        <v>37.635676517894005</v>
      </c>
      <c r="AD368" s="230">
        <v>42.367616625757698</v>
      </c>
      <c r="AE368" s="230">
        <v>42.929782979213535</v>
      </c>
      <c r="AF368" s="230">
        <v>36.887509684413324</v>
      </c>
      <c r="AG368" s="230">
        <v>37.804307354234879</v>
      </c>
      <c r="AH368" s="230">
        <v>38.15360896367627</v>
      </c>
      <c r="AI368" s="230">
        <v>40.26529940957063</v>
      </c>
      <c r="AJ368" s="230">
        <v>43.209006481502257</v>
      </c>
      <c r="AK368" s="230">
        <v>39.694036042130918</v>
      </c>
      <c r="AL368" s="230">
        <v>46.131611349148137</v>
      </c>
      <c r="AM368" s="230">
        <v>37.1983167416995</v>
      </c>
    </row>
    <row r="369" spans="4:39" x14ac:dyDescent="0.25">
      <c r="D369" s="13" t="s">
        <v>464</v>
      </c>
      <c r="E369" s="13" t="s">
        <v>465</v>
      </c>
      <c r="F369" s="13" t="s">
        <v>520</v>
      </c>
      <c r="G369" s="13">
        <v>2020</v>
      </c>
      <c r="H369" s="13" t="s">
        <v>519</v>
      </c>
      <c r="I369" s="230">
        <v>31.54011636792724</v>
      </c>
      <c r="J369" s="230">
        <v>32.938395738855199</v>
      </c>
      <c r="K369" s="230">
        <v>31.696367795512344</v>
      </c>
      <c r="L369" s="230">
        <v>31.66535632373574</v>
      </c>
      <c r="M369" s="230">
        <v>39.43831238602084</v>
      </c>
      <c r="N369" s="230">
        <v>34.436512138825684</v>
      </c>
      <c r="O369" s="230">
        <v>32.275758664238772</v>
      </c>
      <c r="P369" s="230">
        <v>33.219757407982861</v>
      </c>
      <c r="Q369" s="230">
        <v>32.136406004798097</v>
      </c>
      <c r="R369" s="230">
        <v>32.274499277854567</v>
      </c>
      <c r="S369" s="230">
        <v>33.482506063281654</v>
      </c>
      <c r="T369" s="230">
        <v>38.584277618974433</v>
      </c>
      <c r="U369" s="230">
        <v>33.861078838529899</v>
      </c>
      <c r="V369" s="230">
        <v>33.409706249836866</v>
      </c>
      <c r="W369" s="230">
        <v>42.393594970160549</v>
      </c>
      <c r="X369" s="230">
        <v>36.52350009782694</v>
      </c>
      <c r="Y369" s="230">
        <v>38.872446900296097</v>
      </c>
      <c r="Z369" s="230">
        <v>38.563794378516675</v>
      </c>
      <c r="AA369" s="230">
        <v>33.038563103684346</v>
      </c>
      <c r="AB369" s="230">
        <v>32.146898923231625</v>
      </c>
      <c r="AC369" s="230">
        <v>33.636335213874183</v>
      </c>
      <c r="AD369" s="230">
        <v>37.865437448941051</v>
      </c>
      <c r="AE369" s="230">
        <v>38.367865401891798</v>
      </c>
      <c r="AF369" s="230">
        <v>32.967672053404783</v>
      </c>
      <c r="AG369" s="230">
        <v>33.787046556497749</v>
      </c>
      <c r="AH369" s="230">
        <v>34.099229759059021</v>
      </c>
      <c r="AI369" s="230">
        <v>35.986522197452331</v>
      </c>
      <c r="AJ369" s="230">
        <v>38.617417321547343</v>
      </c>
      <c r="AK369" s="230">
        <v>35.475963921358293</v>
      </c>
      <c r="AL369" s="230">
        <v>41.229452659323123</v>
      </c>
      <c r="AM369" s="230">
        <v>33.245451313218148</v>
      </c>
    </row>
    <row r="370" spans="4:39" x14ac:dyDescent="0.25">
      <c r="D370" s="13" t="s">
        <v>467</v>
      </c>
      <c r="E370" s="13" t="s">
        <v>468</v>
      </c>
      <c r="F370" s="13" t="s">
        <v>520</v>
      </c>
      <c r="G370" s="13">
        <v>2020</v>
      </c>
      <c r="H370" s="13" t="s">
        <v>519</v>
      </c>
      <c r="I370" s="230">
        <v>31.54011636792724</v>
      </c>
      <c r="J370" s="230">
        <v>32.938395738855199</v>
      </c>
      <c r="K370" s="230">
        <v>31.696367795512344</v>
      </c>
      <c r="L370" s="230">
        <v>31.66535632373574</v>
      </c>
      <c r="M370" s="230">
        <v>39.43831238602084</v>
      </c>
      <c r="N370" s="230">
        <v>34.436512138825684</v>
      </c>
      <c r="O370" s="230">
        <v>32.275758664238772</v>
      </c>
      <c r="P370" s="230">
        <v>33.219757407982861</v>
      </c>
      <c r="Q370" s="230">
        <v>32.136406004798097</v>
      </c>
      <c r="R370" s="230">
        <v>32.274499277854567</v>
      </c>
      <c r="S370" s="230">
        <v>33.482506063281654</v>
      </c>
      <c r="T370" s="230">
        <v>38.584277618974433</v>
      </c>
      <c r="U370" s="230">
        <v>33.861078838529899</v>
      </c>
      <c r="V370" s="230">
        <v>33.409706249836866</v>
      </c>
      <c r="W370" s="230">
        <v>42.393594970160549</v>
      </c>
      <c r="X370" s="230">
        <v>36.52350009782694</v>
      </c>
      <c r="Y370" s="230">
        <v>38.872446900296097</v>
      </c>
      <c r="Z370" s="230">
        <v>38.563794378516675</v>
      </c>
      <c r="AA370" s="230">
        <v>33.038563103684346</v>
      </c>
      <c r="AB370" s="230">
        <v>32.146898923231625</v>
      </c>
      <c r="AC370" s="230">
        <v>33.636335213874183</v>
      </c>
      <c r="AD370" s="230">
        <v>37.865437448941051</v>
      </c>
      <c r="AE370" s="230">
        <v>38.367865401891798</v>
      </c>
      <c r="AF370" s="230">
        <v>32.967672053404783</v>
      </c>
      <c r="AG370" s="230">
        <v>33.787046556497749</v>
      </c>
      <c r="AH370" s="230">
        <v>34.099229759059021</v>
      </c>
      <c r="AI370" s="230">
        <v>35.986522197452331</v>
      </c>
      <c r="AJ370" s="230">
        <v>38.617417321547343</v>
      </c>
      <c r="AK370" s="230">
        <v>35.475963921358293</v>
      </c>
      <c r="AL370" s="230">
        <v>41.229452659323123</v>
      </c>
      <c r="AM370" s="230">
        <v>33.245451313218148</v>
      </c>
    </row>
    <row r="371" spans="4:39" x14ac:dyDescent="0.25">
      <c r="D371" s="13" t="s">
        <v>469</v>
      </c>
      <c r="E371" s="13" t="s">
        <v>470</v>
      </c>
      <c r="F371" s="13" t="s">
        <v>520</v>
      </c>
      <c r="G371" s="13">
        <v>2020</v>
      </c>
      <c r="H371" s="13" t="s">
        <v>519</v>
      </c>
      <c r="I371" s="230">
        <v>31.54011636792724</v>
      </c>
      <c r="J371" s="230">
        <v>32.938395738855199</v>
      </c>
      <c r="K371" s="230">
        <v>31.696367795512344</v>
      </c>
      <c r="L371" s="230">
        <v>31.66535632373574</v>
      </c>
      <c r="M371" s="230">
        <v>39.43831238602084</v>
      </c>
      <c r="N371" s="230">
        <v>34.436512138825684</v>
      </c>
      <c r="O371" s="230">
        <v>32.275758664238772</v>
      </c>
      <c r="P371" s="230">
        <v>33.219757407982861</v>
      </c>
      <c r="Q371" s="230">
        <v>32.136406004798097</v>
      </c>
      <c r="R371" s="230">
        <v>32.274499277854567</v>
      </c>
      <c r="S371" s="230">
        <v>33.482506063281654</v>
      </c>
      <c r="T371" s="230">
        <v>38.584277618974433</v>
      </c>
      <c r="U371" s="230">
        <v>33.861078838529899</v>
      </c>
      <c r="V371" s="230">
        <v>33.409706249836866</v>
      </c>
      <c r="W371" s="230">
        <v>42.393594970160549</v>
      </c>
      <c r="X371" s="230">
        <v>36.52350009782694</v>
      </c>
      <c r="Y371" s="230">
        <v>38.872446900296097</v>
      </c>
      <c r="Z371" s="230">
        <v>38.563794378516675</v>
      </c>
      <c r="AA371" s="230">
        <v>33.038563103684346</v>
      </c>
      <c r="AB371" s="230">
        <v>32.146898923231625</v>
      </c>
      <c r="AC371" s="230">
        <v>33.636335213874183</v>
      </c>
      <c r="AD371" s="230">
        <v>37.865437448941051</v>
      </c>
      <c r="AE371" s="230">
        <v>38.367865401891798</v>
      </c>
      <c r="AF371" s="230">
        <v>32.967672053404783</v>
      </c>
      <c r="AG371" s="230">
        <v>33.787046556497749</v>
      </c>
      <c r="AH371" s="230">
        <v>34.099229759059021</v>
      </c>
      <c r="AI371" s="230">
        <v>35.986522197452331</v>
      </c>
      <c r="AJ371" s="230">
        <v>38.617417321547343</v>
      </c>
      <c r="AK371" s="230">
        <v>35.475963921358293</v>
      </c>
      <c r="AL371" s="230">
        <v>41.229452659323123</v>
      </c>
      <c r="AM371" s="230">
        <v>33.245451313218148</v>
      </c>
    </row>
    <row r="372" spans="4:39" x14ac:dyDescent="0.25">
      <c r="D372" s="13" t="s">
        <v>471</v>
      </c>
      <c r="E372" s="13" t="s">
        <v>472</v>
      </c>
      <c r="F372" s="13" t="s">
        <v>520</v>
      </c>
      <c r="G372" s="13">
        <v>2020</v>
      </c>
      <c r="H372" s="13" t="s">
        <v>519</v>
      </c>
      <c r="I372" s="230">
        <v>31.54011636792724</v>
      </c>
      <c r="J372" s="230">
        <v>32.938395738855199</v>
      </c>
      <c r="K372" s="230">
        <v>31.696367795512344</v>
      </c>
      <c r="L372" s="230">
        <v>31.66535632373574</v>
      </c>
      <c r="M372" s="230">
        <v>39.43831238602084</v>
      </c>
      <c r="N372" s="230">
        <v>34.436512138825684</v>
      </c>
      <c r="O372" s="230">
        <v>32.275758664238772</v>
      </c>
      <c r="P372" s="230">
        <v>33.219757407982861</v>
      </c>
      <c r="Q372" s="230">
        <v>32.136406004798097</v>
      </c>
      <c r="R372" s="230">
        <v>32.274499277854567</v>
      </c>
      <c r="S372" s="230">
        <v>33.482506063281654</v>
      </c>
      <c r="T372" s="230">
        <v>38.584277618974433</v>
      </c>
      <c r="U372" s="230">
        <v>33.861078838529899</v>
      </c>
      <c r="V372" s="230">
        <v>33.409706249836866</v>
      </c>
      <c r="W372" s="230">
        <v>42.393594970160549</v>
      </c>
      <c r="X372" s="230">
        <v>36.52350009782694</v>
      </c>
      <c r="Y372" s="230">
        <v>38.872446900296097</v>
      </c>
      <c r="Z372" s="230">
        <v>38.563794378516675</v>
      </c>
      <c r="AA372" s="230">
        <v>33.038563103684346</v>
      </c>
      <c r="AB372" s="230">
        <v>32.146898923231625</v>
      </c>
      <c r="AC372" s="230">
        <v>33.636335213874183</v>
      </c>
      <c r="AD372" s="230">
        <v>37.865437448941051</v>
      </c>
      <c r="AE372" s="230">
        <v>38.367865401891798</v>
      </c>
      <c r="AF372" s="230">
        <v>32.967672053404783</v>
      </c>
      <c r="AG372" s="230">
        <v>33.787046556497749</v>
      </c>
      <c r="AH372" s="230">
        <v>34.099229759059021</v>
      </c>
      <c r="AI372" s="230">
        <v>35.986522197452331</v>
      </c>
      <c r="AJ372" s="230">
        <v>38.617417321547343</v>
      </c>
      <c r="AK372" s="230">
        <v>35.475963921358293</v>
      </c>
      <c r="AL372" s="230">
        <v>41.229452659323123</v>
      </c>
      <c r="AM372" s="230">
        <v>33.245451313218148</v>
      </c>
    </row>
    <row r="373" spans="4:39" x14ac:dyDescent="0.25">
      <c r="D373" s="13" t="s">
        <v>473</v>
      </c>
      <c r="E373" s="13" t="s">
        <v>474</v>
      </c>
      <c r="F373" s="13" t="s">
        <v>520</v>
      </c>
      <c r="G373" s="13">
        <v>2020</v>
      </c>
      <c r="H373" s="13" t="s">
        <v>519</v>
      </c>
      <c r="I373" s="230">
        <v>31.54011636792724</v>
      </c>
      <c r="J373" s="230">
        <v>32.938395738855199</v>
      </c>
      <c r="K373" s="230">
        <v>31.696367795512344</v>
      </c>
      <c r="L373" s="230">
        <v>31.66535632373574</v>
      </c>
      <c r="M373" s="230">
        <v>39.43831238602084</v>
      </c>
      <c r="N373" s="230">
        <v>34.436512138825684</v>
      </c>
      <c r="O373" s="230">
        <v>32.275758664238772</v>
      </c>
      <c r="P373" s="230">
        <v>33.219757407982861</v>
      </c>
      <c r="Q373" s="230">
        <v>32.136406004798097</v>
      </c>
      <c r="R373" s="230">
        <v>32.274499277854567</v>
      </c>
      <c r="S373" s="230">
        <v>33.482506063281654</v>
      </c>
      <c r="T373" s="230">
        <v>38.584277618974433</v>
      </c>
      <c r="U373" s="230">
        <v>33.861078838529899</v>
      </c>
      <c r="V373" s="230">
        <v>33.409706249836866</v>
      </c>
      <c r="W373" s="230">
        <v>42.393594970160549</v>
      </c>
      <c r="X373" s="230">
        <v>36.52350009782694</v>
      </c>
      <c r="Y373" s="230">
        <v>38.872446900296097</v>
      </c>
      <c r="Z373" s="230">
        <v>38.563794378516675</v>
      </c>
      <c r="AA373" s="230">
        <v>33.038563103684346</v>
      </c>
      <c r="AB373" s="230">
        <v>32.146898923231625</v>
      </c>
      <c r="AC373" s="230">
        <v>33.636335213874183</v>
      </c>
      <c r="AD373" s="230">
        <v>37.865437448941051</v>
      </c>
      <c r="AE373" s="230">
        <v>38.367865401891798</v>
      </c>
      <c r="AF373" s="230">
        <v>32.967672053404783</v>
      </c>
      <c r="AG373" s="230">
        <v>33.787046556497749</v>
      </c>
      <c r="AH373" s="230">
        <v>34.099229759059021</v>
      </c>
      <c r="AI373" s="230">
        <v>35.986522197452331</v>
      </c>
      <c r="AJ373" s="230">
        <v>38.617417321547343</v>
      </c>
      <c r="AK373" s="230">
        <v>35.475963921358293</v>
      </c>
      <c r="AL373" s="230">
        <v>41.229452659323123</v>
      </c>
      <c r="AM373" s="230">
        <v>33.245451313218148</v>
      </c>
    </row>
    <row r="374" spans="4:39" x14ac:dyDescent="0.25">
      <c r="D374" s="13" t="s">
        <v>475</v>
      </c>
      <c r="E374" s="13" t="s">
        <v>476</v>
      </c>
      <c r="F374" s="13" t="s">
        <v>520</v>
      </c>
      <c r="G374" s="13">
        <v>2020</v>
      </c>
      <c r="H374" s="13" t="s">
        <v>519</v>
      </c>
      <c r="I374" s="230">
        <v>31.54011636792724</v>
      </c>
      <c r="J374" s="230">
        <v>32.938395738855199</v>
      </c>
      <c r="K374" s="230">
        <v>31.696367795512344</v>
      </c>
      <c r="L374" s="230">
        <v>31.66535632373574</v>
      </c>
      <c r="M374" s="230">
        <v>39.43831238602084</v>
      </c>
      <c r="N374" s="230">
        <v>34.436512138825684</v>
      </c>
      <c r="O374" s="230">
        <v>32.275758664238772</v>
      </c>
      <c r="P374" s="230">
        <v>33.219757407982861</v>
      </c>
      <c r="Q374" s="230">
        <v>32.136406004798097</v>
      </c>
      <c r="R374" s="230">
        <v>32.274499277854567</v>
      </c>
      <c r="S374" s="230">
        <v>33.482506063281654</v>
      </c>
      <c r="T374" s="230">
        <v>38.584277618974433</v>
      </c>
      <c r="U374" s="230">
        <v>33.861078838529899</v>
      </c>
      <c r="V374" s="230">
        <v>33.409706249836866</v>
      </c>
      <c r="W374" s="230">
        <v>42.393594970160549</v>
      </c>
      <c r="X374" s="230">
        <v>36.52350009782694</v>
      </c>
      <c r="Y374" s="230">
        <v>38.872446900296097</v>
      </c>
      <c r="Z374" s="230">
        <v>38.563794378516675</v>
      </c>
      <c r="AA374" s="230">
        <v>33.038563103684346</v>
      </c>
      <c r="AB374" s="230">
        <v>32.146898923231625</v>
      </c>
      <c r="AC374" s="230">
        <v>33.636335213874183</v>
      </c>
      <c r="AD374" s="230">
        <v>37.865437448941051</v>
      </c>
      <c r="AE374" s="230">
        <v>38.367865401891798</v>
      </c>
      <c r="AF374" s="230">
        <v>32.967672053404783</v>
      </c>
      <c r="AG374" s="230">
        <v>33.787046556497749</v>
      </c>
      <c r="AH374" s="230">
        <v>34.099229759059021</v>
      </c>
      <c r="AI374" s="230">
        <v>35.986522197452331</v>
      </c>
      <c r="AJ374" s="230">
        <v>38.617417321547343</v>
      </c>
      <c r="AK374" s="230">
        <v>35.475963921358293</v>
      </c>
      <c r="AL374" s="230">
        <v>41.229452659323123</v>
      </c>
      <c r="AM374" s="230">
        <v>33.245451313218148</v>
      </c>
    </row>
    <row r="375" spans="4:39" x14ac:dyDescent="0.25">
      <c r="D375" s="13" t="s">
        <v>477</v>
      </c>
      <c r="E375" s="13" t="s">
        <v>478</v>
      </c>
      <c r="F375" s="13" t="s">
        <v>520</v>
      </c>
      <c r="G375" s="13">
        <v>2025</v>
      </c>
      <c r="H375" s="13" t="s">
        <v>519</v>
      </c>
      <c r="I375" s="230">
        <v>31.54011636792724</v>
      </c>
      <c r="J375" s="230">
        <v>32.938395738855199</v>
      </c>
      <c r="K375" s="230">
        <v>31.696367795512344</v>
      </c>
      <c r="L375" s="230">
        <v>31.66535632373574</v>
      </c>
      <c r="M375" s="230">
        <v>39.43831238602084</v>
      </c>
      <c r="N375" s="230">
        <v>34.436512138825684</v>
      </c>
      <c r="O375" s="230">
        <v>32.275758664238772</v>
      </c>
      <c r="P375" s="230">
        <v>33.219757407982861</v>
      </c>
      <c r="Q375" s="230">
        <v>32.136406004798097</v>
      </c>
      <c r="R375" s="230">
        <v>32.274499277854567</v>
      </c>
      <c r="S375" s="230">
        <v>33.482506063281654</v>
      </c>
      <c r="T375" s="230">
        <v>38.584277618974433</v>
      </c>
      <c r="U375" s="230">
        <v>33.861078838529899</v>
      </c>
      <c r="V375" s="230">
        <v>33.409706249836866</v>
      </c>
      <c r="W375" s="230">
        <v>42.393594970160549</v>
      </c>
      <c r="X375" s="230">
        <v>36.52350009782694</v>
      </c>
      <c r="Y375" s="230">
        <v>38.872446900296097</v>
      </c>
      <c r="Z375" s="230">
        <v>38.563794378516675</v>
      </c>
      <c r="AA375" s="230">
        <v>33.038563103684346</v>
      </c>
      <c r="AB375" s="230">
        <v>32.146898923231625</v>
      </c>
      <c r="AC375" s="230">
        <v>33.636335213874183</v>
      </c>
      <c r="AD375" s="230">
        <v>37.865437448941051</v>
      </c>
      <c r="AE375" s="230">
        <v>38.367865401891798</v>
      </c>
      <c r="AF375" s="230">
        <v>32.967672053404783</v>
      </c>
      <c r="AG375" s="230">
        <v>33.787046556497749</v>
      </c>
      <c r="AH375" s="230">
        <v>34.099229759059021</v>
      </c>
      <c r="AI375" s="230">
        <v>35.986522197452331</v>
      </c>
      <c r="AJ375" s="230">
        <v>38.617417321547343</v>
      </c>
      <c r="AK375" s="230">
        <v>35.475963921358293</v>
      </c>
      <c r="AL375" s="230">
        <v>41.229452659323123</v>
      </c>
      <c r="AM375" s="230">
        <v>33.245451313218148</v>
      </c>
    </row>
    <row r="376" spans="4:39" x14ac:dyDescent="0.25">
      <c r="D376" s="13" t="s">
        <v>479</v>
      </c>
      <c r="E376" s="13" t="s">
        <v>480</v>
      </c>
      <c r="F376" s="13" t="s">
        <v>520</v>
      </c>
      <c r="G376" s="13">
        <v>2025</v>
      </c>
      <c r="H376" s="13" t="s">
        <v>519</v>
      </c>
      <c r="I376" s="230">
        <v>31.54011636792724</v>
      </c>
      <c r="J376" s="230">
        <v>32.938395738855199</v>
      </c>
      <c r="K376" s="230">
        <v>31.696367795512344</v>
      </c>
      <c r="L376" s="230">
        <v>31.66535632373574</v>
      </c>
      <c r="M376" s="230">
        <v>39.43831238602084</v>
      </c>
      <c r="N376" s="230">
        <v>34.436512138825684</v>
      </c>
      <c r="O376" s="230">
        <v>32.275758664238772</v>
      </c>
      <c r="P376" s="230">
        <v>33.219757407982861</v>
      </c>
      <c r="Q376" s="230">
        <v>32.136406004798097</v>
      </c>
      <c r="R376" s="230">
        <v>32.274499277854567</v>
      </c>
      <c r="S376" s="230">
        <v>33.482506063281654</v>
      </c>
      <c r="T376" s="230">
        <v>38.584277618974433</v>
      </c>
      <c r="U376" s="230">
        <v>33.861078838529899</v>
      </c>
      <c r="V376" s="230">
        <v>33.409706249836866</v>
      </c>
      <c r="W376" s="230">
        <v>42.393594970160549</v>
      </c>
      <c r="X376" s="230">
        <v>36.52350009782694</v>
      </c>
      <c r="Y376" s="230">
        <v>38.872446900296097</v>
      </c>
      <c r="Z376" s="230">
        <v>38.563794378516675</v>
      </c>
      <c r="AA376" s="230">
        <v>33.038563103684346</v>
      </c>
      <c r="AB376" s="230">
        <v>32.146898923231625</v>
      </c>
      <c r="AC376" s="230">
        <v>33.636335213874183</v>
      </c>
      <c r="AD376" s="230">
        <v>37.865437448941051</v>
      </c>
      <c r="AE376" s="230">
        <v>38.367865401891798</v>
      </c>
      <c r="AF376" s="230">
        <v>32.967672053404783</v>
      </c>
      <c r="AG376" s="230">
        <v>33.787046556497749</v>
      </c>
      <c r="AH376" s="230">
        <v>34.099229759059021</v>
      </c>
      <c r="AI376" s="230">
        <v>35.986522197452331</v>
      </c>
      <c r="AJ376" s="230">
        <v>38.617417321547343</v>
      </c>
      <c r="AK376" s="230">
        <v>35.475963921358293</v>
      </c>
      <c r="AL376" s="230">
        <v>41.229452659323123</v>
      </c>
      <c r="AM376" s="230">
        <v>33.245451313218148</v>
      </c>
    </row>
    <row r="377" spans="4:39" x14ac:dyDescent="0.25">
      <c r="D377" s="13" t="s">
        <v>481</v>
      </c>
      <c r="E377" s="13" t="s">
        <v>482</v>
      </c>
      <c r="F377" s="13" t="s">
        <v>520</v>
      </c>
      <c r="G377" s="13">
        <v>2025</v>
      </c>
      <c r="H377" s="13" t="s">
        <v>519</v>
      </c>
      <c r="I377" s="230">
        <v>31.54011636792724</v>
      </c>
      <c r="J377" s="230">
        <v>32.938395738855199</v>
      </c>
      <c r="K377" s="230">
        <v>31.696367795512344</v>
      </c>
      <c r="L377" s="230">
        <v>31.66535632373574</v>
      </c>
      <c r="M377" s="230">
        <v>39.43831238602084</v>
      </c>
      <c r="N377" s="230">
        <v>34.436512138825684</v>
      </c>
      <c r="O377" s="230">
        <v>32.275758664238772</v>
      </c>
      <c r="P377" s="230">
        <v>33.219757407982861</v>
      </c>
      <c r="Q377" s="230">
        <v>32.136406004798097</v>
      </c>
      <c r="R377" s="230">
        <v>32.274499277854567</v>
      </c>
      <c r="S377" s="230">
        <v>33.482506063281654</v>
      </c>
      <c r="T377" s="230">
        <v>38.584277618974433</v>
      </c>
      <c r="U377" s="230">
        <v>33.861078838529899</v>
      </c>
      <c r="V377" s="230">
        <v>33.409706249836866</v>
      </c>
      <c r="W377" s="230">
        <v>42.393594970160549</v>
      </c>
      <c r="X377" s="230">
        <v>36.52350009782694</v>
      </c>
      <c r="Y377" s="230">
        <v>38.872446900296097</v>
      </c>
      <c r="Z377" s="230">
        <v>38.563794378516675</v>
      </c>
      <c r="AA377" s="230">
        <v>33.038563103684346</v>
      </c>
      <c r="AB377" s="230">
        <v>32.146898923231625</v>
      </c>
      <c r="AC377" s="230">
        <v>33.636335213874183</v>
      </c>
      <c r="AD377" s="230">
        <v>37.865437448941051</v>
      </c>
      <c r="AE377" s="230">
        <v>38.367865401891798</v>
      </c>
      <c r="AF377" s="230">
        <v>32.967672053404783</v>
      </c>
      <c r="AG377" s="230">
        <v>33.787046556497749</v>
      </c>
      <c r="AH377" s="230">
        <v>34.099229759059021</v>
      </c>
      <c r="AI377" s="230">
        <v>35.986522197452331</v>
      </c>
      <c r="AJ377" s="230">
        <v>38.617417321547343</v>
      </c>
      <c r="AK377" s="230">
        <v>35.475963921358293</v>
      </c>
      <c r="AL377" s="230">
        <v>41.229452659323123</v>
      </c>
      <c r="AM377" s="230">
        <v>33.245451313218148</v>
      </c>
    </row>
    <row r="378" spans="4:39" x14ac:dyDescent="0.25">
      <c r="D378" s="13" t="s">
        <v>483</v>
      </c>
      <c r="E378" s="13" t="s">
        <v>484</v>
      </c>
      <c r="F378" s="13" t="s">
        <v>520</v>
      </c>
      <c r="G378" s="13">
        <v>2025</v>
      </c>
      <c r="H378" s="13" t="s">
        <v>519</v>
      </c>
      <c r="I378" s="230">
        <v>31.54011636792724</v>
      </c>
      <c r="J378" s="230">
        <v>32.938395738855199</v>
      </c>
      <c r="K378" s="230">
        <v>31.696367795512344</v>
      </c>
      <c r="L378" s="230">
        <v>31.66535632373574</v>
      </c>
      <c r="M378" s="230">
        <v>39.43831238602084</v>
      </c>
      <c r="N378" s="230">
        <v>34.436512138825684</v>
      </c>
      <c r="O378" s="230">
        <v>32.275758664238772</v>
      </c>
      <c r="P378" s="230">
        <v>33.219757407982861</v>
      </c>
      <c r="Q378" s="230">
        <v>32.136406004798097</v>
      </c>
      <c r="R378" s="230">
        <v>32.274499277854567</v>
      </c>
      <c r="S378" s="230">
        <v>33.482506063281654</v>
      </c>
      <c r="T378" s="230">
        <v>38.584277618974433</v>
      </c>
      <c r="U378" s="230">
        <v>33.861078838529899</v>
      </c>
      <c r="V378" s="230">
        <v>33.409706249836866</v>
      </c>
      <c r="W378" s="230">
        <v>42.393594970160549</v>
      </c>
      <c r="X378" s="230">
        <v>36.52350009782694</v>
      </c>
      <c r="Y378" s="230">
        <v>38.872446900296097</v>
      </c>
      <c r="Z378" s="230">
        <v>38.563794378516675</v>
      </c>
      <c r="AA378" s="230">
        <v>33.038563103684346</v>
      </c>
      <c r="AB378" s="230">
        <v>32.146898923231625</v>
      </c>
      <c r="AC378" s="230">
        <v>33.636335213874183</v>
      </c>
      <c r="AD378" s="230">
        <v>37.865437448941051</v>
      </c>
      <c r="AE378" s="230">
        <v>38.367865401891798</v>
      </c>
      <c r="AF378" s="230">
        <v>32.967672053404783</v>
      </c>
      <c r="AG378" s="230">
        <v>33.787046556497749</v>
      </c>
      <c r="AH378" s="230">
        <v>34.099229759059021</v>
      </c>
      <c r="AI378" s="230">
        <v>35.986522197452331</v>
      </c>
      <c r="AJ378" s="230">
        <v>38.617417321547343</v>
      </c>
      <c r="AK378" s="230">
        <v>35.475963921358293</v>
      </c>
      <c r="AL378" s="230">
        <v>41.229452659323123</v>
      </c>
      <c r="AM378" s="230">
        <v>33.245451313218148</v>
      </c>
    </row>
    <row r="379" spans="4:39" x14ac:dyDescent="0.25">
      <c r="D379" s="13" t="s">
        <v>485</v>
      </c>
      <c r="E379" s="13" t="s">
        <v>486</v>
      </c>
      <c r="F379" s="13" t="s">
        <v>520</v>
      </c>
      <c r="G379" s="13">
        <v>2025</v>
      </c>
      <c r="H379" s="13" t="s">
        <v>519</v>
      </c>
      <c r="I379" s="230">
        <v>31.54011636792724</v>
      </c>
      <c r="J379" s="230">
        <v>32.938395738855199</v>
      </c>
      <c r="K379" s="230">
        <v>31.696367795512344</v>
      </c>
      <c r="L379" s="230">
        <v>31.66535632373574</v>
      </c>
      <c r="M379" s="230">
        <v>39.43831238602084</v>
      </c>
      <c r="N379" s="230">
        <v>34.436512138825684</v>
      </c>
      <c r="O379" s="230">
        <v>32.275758664238772</v>
      </c>
      <c r="P379" s="230">
        <v>33.219757407982861</v>
      </c>
      <c r="Q379" s="230">
        <v>32.136406004798097</v>
      </c>
      <c r="R379" s="230">
        <v>32.274499277854567</v>
      </c>
      <c r="S379" s="230">
        <v>33.482506063281654</v>
      </c>
      <c r="T379" s="230">
        <v>38.584277618974433</v>
      </c>
      <c r="U379" s="230">
        <v>33.861078838529899</v>
      </c>
      <c r="V379" s="230">
        <v>33.409706249836866</v>
      </c>
      <c r="W379" s="230">
        <v>42.393594970160549</v>
      </c>
      <c r="X379" s="230">
        <v>36.52350009782694</v>
      </c>
      <c r="Y379" s="230">
        <v>38.872446900296097</v>
      </c>
      <c r="Z379" s="230">
        <v>38.563794378516675</v>
      </c>
      <c r="AA379" s="230">
        <v>33.038563103684346</v>
      </c>
      <c r="AB379" s="230">
        <v>32.146898923231625</v>
      </c>
      <c r="AC379" s="230">
        <v>33.636335213874183</v>
      </c>
      <c r="AD379" s="230">
        <v>37.865437448941051</v>
      </c>
      <c r="AE379" s="230">
        <v>38.367865401891798</v>
      </c>
      <c r="AF379" s="230">
        <v>32.967672053404783</v>
      </c>
      <c r="AG379" s="230">
        <v>33.787046556497749</v>
      </c>
      <c r="AH379" s="230">
        <v>34.099229759059021</v>
      </c>
      <c r="AI379" s="230">
        <v>35.986522197452331</v>
      </c>
      <c r="AJ379" s="230">
        <v>38.617417321547343</v>
      </c>
      <c r="AK379" s="230">
        <v>35.475963921358293</v>
      </c>
      <c r="AL379" s="230">
        <v>41.229452659323123</v>
      </c>
      <c r="AM379" s="230">
        <v>33.245451313218148</v>
      </c>
    </row>
    <row r="380" spans="4:39" x14ac:dyDescent="0.25">
      <c r="D380" s="13" t="s">
        <v>487</v>
      </c>
      <c r="E380" s="13" t="s">
        <v>488</v>
      </c>
      <c r="F380" s="13" t="s">
        <v>520</v>
      </c>
      <c r="G380" s="13">
        <v>2025</v>
      </c>
      <c r="H380" s="13" t="s">
        <v>519</v>
      </c>
      <c r="I380" s="230">
        <v>31.54011636792724</v>
      </c>
      <c r="J380" s="230">
        <v>32.938395738855199</v>
      </c>
      <c r="K380" s="230">
        <v>31.696367795512344</v>
      </c>
      <c r="L380" s="230">
        <v>31.66535632373574</v>
      </c>
      <c r="M380" s="230">
        <v>39.43831238602084</v>
      </c>
      <c r="N380" s="230">
        <v>34.436512138825684</v>
      </c>
      <c r="O380" s="230">
        <v>32.275758664238772</v>
      </c>
      <c r="P380" s="230">
        <v>33.219757407982861</v>
      </c>
      <c r="Q380" s="230">
        <v>32.136406004798097</v>
      </c>
      <c r="R380" s="230">
        <v>32.274499277854567</v>
      </c>
      <c r="S380" s="230">
        <v>33.482506063281654</v>
      </c>
      <c r="T380" s="230">
        <v>38.584277618974433</v>
      </c>
      <c r="U380" s="230">
        <v>33.861078838529899</v>
      </c>
      <c r="V380" s="230">
        <v>33.409706249836866</v>
      </c>
      <c r="W380" s="230">
        <v>42.393594970160549</v>
      </c>
      <c r="X380" s="230">
        <v>36.52350009782694</v>
      </c>
      <c r="Y380" s="230">
        <v>38.872446900296097</v>
      </c>
      <c r="Z380" s="230">
        <v>38.563794378516675</v>
      </c>
      <c r="AA380" s="230">
        <v>33.038563103684346</v>
      </c>
      <c r="AB380" s="230">
        <v>32.146898923231625</v>
      </c>
      <c r="AC380" s="230">
        <v>33.636335213874183</v>
      </c>
      <c r="AD380" s="230">
        <v>37.865437448941051</v>
      </c>
      <c r="AE380" s="230">
        <v>38.367865401891798</v>
      </c>
      <c r="AF380" s="230">
        <v>32.967672053404783</v>
      </c>
      <c r="AG380" s="230">
        <v>33.787046556497749</v>
      </c>
      <c r="AH380" s="230">
        <v>34.099229759059021</v>
      </c>
      <c r="AI380" s="230">
        <v>35.986522197452331</v>
      </c>
      <c r="AJ380" s="230">
        <v>38.617417321547343</v>
      </c>
      <c r="AK380" s="230">
        <v>35.475963921358293</v>
      </c>
      <c r="AL380" s="230">
        <v>41.229452659323123</v>
      </c>
      <c r="AM380" s="230">
        <v>33.245451313218148</v>
      </c>
    </row>
    <row r="381" spans="4:39" x14ac:dyDescent="0.25">
      <c r="D381" s="13" t="s">
        <v>477</v>
      </c>
      <c r="E381" s="13" t="s">
        <v>478</v>
      </c>
      <c r="F381" s="13" t="s">
        <v>520</v>
      </c>
      <c r="G381" s="13">
        <v>2030</v>
      </c>
      <c r="H381" s="13" t="s">
        <v>519</v>
      </c>
      <c r="I381" s="230">
        <v>28.417644847502444</v>
      </c>
      <c r="J381" s="230">
        <v>29.677494560708535</v>
      </c>
      <c r="K381" s="230">
        <v>28.558427383756623</v>
      </c>
      <c r="L381" s="230">
        <v>28.530486047685901</v>
      </c>
      <c r="M381" s="230">
        <v>35.533919459804778</v>
      </c>
      <c r="N381" s="230">
        <v>31.027297437081945</v>
      </c>
      <c r="O381" s="230">
        <v>29.080458556479137</v>
      </c>
      <c r="P381" s="230">
        <v>29.931001424592552</v>
      </c>
      <c r="Q381" s="230">
        <v>28.95490181032309</v>
      </c>
      <c r="R381" s="230">
        <v>29.079323849346959</v>
      </c>
      <c r="S381" s="230">
        <v>30.167737963016773</v>
      </c>
      <c r="T381" s="230">
        <v>34.764434134695968</v>
      </c>
      <c r="U381" s="230">
        <v>30.508832033515439</v>
      </c>
      <c r="V381" s="230">
        <v>30.102145331103017</v>
      </c>
      <c r="W381" s="230">
        <v>38.19662906811466</v>
      </c>
      <c r="X381" s="230">
        <v>32.907673588142075</v>
      </c>
      <c r="Y381" s="230">
        <v>35.024074657166778</v>
      </c>
      <c r="Z381" s="230">
        <v>34.745978735043522</v>
      </c>
      <c r="AA381" s="230">
        <v>29.767745356419592</v>
      </c>
      <c r="AB381" s="230">
        <v>28.964355929831694</v>
      </c>
      <c r="AC381" s="230">
        <v>30.30633802770064</v>
      </c>
      <c r="AD381" s="230">
        <v>34.116759141495884</v>
      </c>
      <c r="AE381" s="230">
        <v>34.569446727104513</v>
      </c>
      <c r="AF381" s="230">
        <v>29.703872520117713</v>
      </c>
      <c r="AG381" s="230">
        <v>30.44212894740447</v>
      </c>
      <c r="AH381" s="230">
        <v>30.723406012912172</v>
      </c>
      <c r="AI381" s="230">
        <v>32.423856499904552</v>
      </c>
      <c r="AJ381" s="230">
        <v>34.794293006714156</v>
      </c>
      <c r="AK381" s="230">
        <v>31.963843493143827</v>
      </c>
      <c r="AL381" s="230">
        <v>37.147736846050137</v>
      </c>
      <c r="AM381" s="230">
        <v>29.954151633209552</v>
      </c>
    </row>
    <row r="382" spans="4:39" x14ac:dyDescent="0.25">
      <c r="D382" s="13" t="s">
        <v>479</v>
      </c>
      <c r="E382" s="13" t="s">
        <v>480</v>
      </c>
      <c r="F382" s="13" t="s">
        <v>520</v>
      </c>
      <c r="G382" s="13">
        <v>2030</v>
      </c>
      <c r="H382" s="13" t="s">
        <v>519</v>
      </c>
      <c r="I382" s="230">
        <v>28.417644847502444</v>
      </c>
      <c r="J382" s="230">
        <v>29.677494560708535</v>
      </c>
      <c r="K382" s="230">
        <v>28.558427383756623</v>
      </c>
      <c r="L382" s="230">
        <v>28.530486047685901</v>
      </c>
      <c r="M382" s="230">
        <v>35.533919459804778</v>
      </c>
      <c r="N382" s="230">
        <v>31.027297437081945</v>
      </c>
      <c r="O382" s="230">
        <v>29.080458556479137</v>
      </c>
      <c r="P382" s="230">
        <v>29.931001424592552</v>
      </c>
      <c r="Q382" s="230">
        <v>28.95490181032309</v>
      </c>
      <c r="R382" s="230">
        <v>29.079323849346959</v>
      </c>
      <c r="S382" s="230">
        <v>30.167737963016773</v>
      </c>
      <c r="T382" s="230">
        <v>34.764434134695968</v>
      </c>
      <c r="U382" s="230">
        <v>30.508832033515439</v>
      </c>
      <c r="V382" s="230">
        <v>30.102145331103017</v>
      </c>
      <c r="W382" s="230">
        <v>38.19662906811466</v>
      </c>
      <c r="X382" s="230">
        <v>32.907673588142075</v>
      </c>
      <c r="Y382" s="230">
        <v>35.024074657166778</v>
      </c>
      <c r="Z382" s="230">
        <v>34.745978735043522</v>
      </c>
      <c r="AA382" s="230">
        <v>29.767745356419592</v>
      </c>
      <c r="AB382" s="230">
        <v>28.964355929831694</v>
      </c>
      <c r="AC382" s="230">
        <v>30.30633802770064</v>
      </c>
      <c r="AD382" s="230">
        <v>34.116759141495884</v>
      </c>
      <c r="AE382" s="230">
        <v>34.569446727104513</v>
      </c>
      <c r="AF382" s="230">
        <v>29.703872520117713</v>
      </c>
      <c r="AG382" s="230">
        <v>30.44212894740447</v>
      </c>
      <c r="AH382" s="230">
        <v>30.723406012912172</v>
      </c>
      <c r="AI382" s="230">
        <v>32.423856499904552</v>
      </c>
      <c r="AJ382" s="230">
        <v>34.794293006714156</v>
      </c>
      <c r="AK382" s="230">
        <v>31.963843493143827</v>
      </c>
      <c r="AL382" s="230">
        <v>37.147736846050137</v>
      </c>
      <c r="AM382" s="230">
        <v>29.954151633209552</v>
      </c>
    </row>
    <row r="383" spans="4:39" x14ac:dyDescent="0.25">
      <c r="D383" s="13" t="s">
        <v>481</v>
      </c>
      <c r="E383" s="13" t="s">
        <v>482</v>
      </c>
      <c r="F383" s="13" t="s">
        <v>520</v>
      </c>
      <c r="G383" s="13">
        <v>2030</v>
      </c>
      <c r="H383" s="13" t="s">
        <v>519</v>
      </c>
      <c r="I383" s="230">
        <v>28.417644847502444</v>
      </c>
      <c r="J383" s="230">
        <v>29.677494560708535</v>
      </c>
      <c r="K383" s="230">
        <v>28.558427383756623</v>
      </c>
      <c r="L383" s="230">
        <v>28.530486047685901</v>
      </c>
      <c r="M383" s="230">
        <v>35.533919459804778</v>
      </c>
      <c r="N383" s="230">
        <v>31.027297437081945</v>
      </c>
      <c r="O383" s="230">
        <v>29.080458556479137</v>
      </c>
      <c r="P383" s="230">
        <v>29.931001424592552</v>
      </c>
      <c r="Q383" s="230">
        <v>28.95490181032309</v>
      </c>
      <c r="R383" s="230">
        <v>29.079323849346959</v>
      </c>
      <c r="S383" s="230">
        <v>30.167737963016773</v>
      </c>
      <c r="T383" s="230">
        <v>34.764434134695968</v>
      </c>
      <c r="U383" s="230">
        <v>30.508832033515439</v>
      </c>
      <c r="V383" s="230">
        <v>30.102145331103017</v>
      </c>
      <c r="W383" s="230">
        <v>38.19662906811466</v>
      </c>
      <c r="X383" s="230">
        <v>32.907673588142075</v>
      </c>
      <c r="Y383" s="230">
        <v>35.024074657166778</v>
      </c>
      <c r="Z383" s="230">
        <v>34.745978735043522</v>
      </c>
      <c r="AA383" s="230">
        <v>29.767745356419592</v>
      </c>
      <c r="AB383" s="230">
        <v>28.964355929831694</v>
      </c>
      <c r="AC383" s="230">
        <v>30.30633802770064</v>
      </c>
      <c r="AD383" s="230">
        <v>34.116759141495884</v>
      </c>
      <c r="AE383" s="230">
        <v>34.569446727104513</v>
      </c>
      <c r="AF383" s="230">
        <v>29.703872520117713</v>
      </c>
      <c r="AG383" s="230">
        <v>30.44212894740447</v>
      </c>
      <c r="AH383" s="230">
        <v>30.723406012912172</v>
      </c>
      <c r="AI383" s="230">
        <v>32.423856499904552</v>
      </c>
      <c r="AJ383" s="230">
        <v>34.794293006714156</v>
      </c>
      <c r="AK383" s="230">
        <v>31.963843493143827</v>
      </c>
      <c r="AL383" s="230">
        <v>37.147736846050137</v>
      </c>
      <c r="AM383" s="230">
        <v>29.954151633209552</v>
      </c>
    </row>
    <row r="384" spans="4:39" x14ac:dyDescent="0.25">
      <c r="D384" s="13" t="s">
        <v>483</v>
      </c>
      <c r="E384" s="13" t="s">
        <v>484</v>
      </c>
      <c r="F384" s="13" t="s">
        <v>520</v>
      </c>
      <c r="G384" s="13">
        <v>2030</v>
      </c>
      <c r="H384" s="13" t="s">
        <v>519</v>
      </c>
      <c r="I384" s="230">
        <v>28.417644847502444</v>
      </c>
      <c r="J384" s="230">
        <v>29.677494560708535</v>
      </c>
      <c r="K384" s="230">
        <v>28.558427383756623</v>
      </c>
      <c r="L384" s="230">
        <v>28.530486047685901</v>
      </c>
      <c r="M384" s="230">
        <v>35.533919459804778</v>
      </c>
      <c r="N384" s="230">
        <v>31.027297437081945</v>
      </c>
      <c r="O384" s="230">
        <v>29.080458556479137</v>
      </c>
      <c r="P384" s="230">
        <v>29.931001424592552</v>
      </c>
      <c r="Q384" s="230">
        <v>28.95490181032309</v>
      </c>
      <c r="R384" s="230">
        <v>29.079323849346959</v>
      </c>
      <c r="S384" s="230">
        <v>30.167737963016773</v>
      </c>
      <c r="T384" s="230">
        <v>34.764434134695968</v>
      </c>
      <c r="U384" s="230">
        <v>30.508832033515439</v>
      </c>
      <c r="V384" s="230">
        <v>30.102145331103017</v>
      </c>
      <c r="W384" s="230">
        <v>38.19662906811466</v>
      </c>
      <c r="X384" s="230">
        <v>32.907673588142075</v>
      </c>
      <c r="Y384" s="230">
        <v>35.024074657166778</v>
      </c>
      <c r="Z384" s="230">
        <v>34.745978735043522</v>
      </c>
      <c r="AA384" s="230">
        <v>29.767745356419592</v>
      </c>
      <c r="AB384" s="230">
        <v>28.964355929831694</v>
      </c>
      <c r="AC384" s="230">
        <v>30.30633802770064</v>
      </c>
      <c r="AD384" s="230">
        <v>34.116759141495884</v>
      </c>
      <c r="AE384" s="230">
        <v>34.569446727104513</v>
      </c>
      <c r="AF384" s="230">
        <v>29.703872520117713</v>
      </c>
      <c r="AG384" s="230">
        <v>30.44212894740447</v>
      </c>
      <c r="AH384" s="230">
        <v>30.723406012912172</v>
      </c>
      <c r="AI384" s="230">
        <v>32.423856499904552</v>
      </c>
      <c r="AJ384" s="230">
        <v>34.794293006714156</v>
      </c>
      <c r="AK384" s="230">
        <v>31.963843493143827</v>
      </c>
      <c r="AL384" s="230">
        <v>37.147736846050137</v>
      </c>
      <c r="AM384" s="230">
        <v>29.954151633209552</v>
      </c>
    </row>
    <row r="385" spans="4:39" x14ac:dyDescent="0.25">
      <c r="D385" s="13" t="s">
        <v>485</v>
      </c>
      <c r="E385" s="13" t="s">
        <v>486</v>
      </c>
      <c r="F385" s="13" t="s">
        <v>520</v>
      </c>
      <c r="G385" s="13">
        <v>2030</v>
      </c>
      <c r="H385" s="13" t="s">
        <v>519</v>
      </c>
      <c r="I385" s="230">
        <v>28.417644847502444</v>
      </c>
      <c r="J385" s="230">
        <v>29.677494560708535</v>
      </c>
      <c r="K385" s="230">
        <v>28.558427383756623</v>
      </c>
      <c r="L385" s="230">
        <v>28.530486047685901</v>
      </c>
      <c r="M385" s="230">
        <v>35.533919459804778</v>
      </c>
      <c r="N385" s="230">
        <v>31.027297437081945</v>
      </c>
      <c r="O385" s="230">
        <v>29.080458556479137</v>
      </c>
      <c r="P385" s="230">
        <v>29.931001424592552</v>
      </c>
      <c r="Q385" s="230">
        <v>28.95490181032309</v>
      </c>
      <c r="R385" s="230">
        <v>29.079323849346959</v>
      </c>
      <c r="S385" s="230">
        <v>30.167737963016773</v>
      </c>
      <c r="T385" s="230">
        <v>34.764434134695968</v>
      </c>
      <c r="U385" s="230">
        <v>30.508832033515439</v>
      </c>
      <c r="V385" s="230">
        <v>30.102145331103017</v>
      </c>
      <c r="W385" s="230">
        <v>38.19662906811466</v>
      </c>
      <c r="X385" s="230">
        <v>32.907673588142075</v>
      </c>
      <c r="Y385" s="230">
        <v>35.024074657166778</v>
      </c>
      <c r="Z385" s="230">
        <v>34.745978735043522</v>
      </c>
      <c r="AA385" s="230">
        <v>29.767745356419592</v>
      </c>
      <c r="AB385" s="230">
        <v>28.964355929831694</v>
      </c>
      <c r="AC385" s="230">
        <v>30.30633802770064</v>
      </c>
      <c r="AD385" s="230">
        <v>34.116759141495884</v>
      </c>
      <c r="AE385" s="230">
        <v>34.569446727104513</v>
      </c>
      <c r="AF385" s="230">
        <v>29.703872520117713</v>
      </c>
      <c r="AG385" s="230">
        <v>30.44212894740447</v>
      </c>
      <c r="AH385" s="230">
        <v>30.723406012912172</v>
      </c>
      <c r="AI385" s="230">
        <v>32.423856499904552</v>
      </c>
      <c r="AJ385" s="230">
        <v>34.794293006714156</v>
      </c>
      <c r="AK385" s="230">
        <v>31.963843493143827</v>
      </c>
      <c r="AL385" s="230">
        <v>37.147736846050137</v>
      </c>
      <c r="AM385" s="230">
        <v>29.954151633209552</v>
      </c>
    </row>
    <row r="386" spans="4:39" x14ac:dyDescent="0.25">
      <c r="D386" s="13" t="s">
        <v>487</v>
      </c>
      <c r="E386" s="13" t="s">
        <v>488</v>
      </c>
      <c r="F386" s="13" t="s">
        <v>520</v>
      </c>
      <c r="G386" s="13">
        <v>2030</v>
      </c>
      <c r="H386" s="13" t="s">
        <v>519</v>
      </c>
      <c r="I386" s="230">
        <v>28.417644847502444</v>
      </c>
      <c r="J386" s="230">
        <v>29.677494560708535</v>
      </c>
      <c r="K386" s="230">
        <v>28.558427383756623</v>
      </c>
      <c r="L386" s="230">
        <v>28.530486047685901</v>
      </c>
      <c r="M386" s="230">
        <v>35.533919459804778</v>
      </c>
      <c r="N386" s="230">
        <v>31.027297437081945</v>
      </c>
      <c r="O386" s="230">
        <v>29.080458556479137</v>
      </c>
      <c r="P386" s="230">
        <v>29.931001424592552</v>
      </c>
      <c r="Q386" s="230">
        <v>28.95490181032309</v>
      </c>
      <c r="R386" s="230">
        <v>29.079323849346959</v>
      </c>
      <c r="S386" s="230">
        <v>30.167737963016773</v>
      </c>
      <c r="T386" s="230">
        <v>34.764434134695968</v>
      </c>
      <c r="U386" s="230">
        <v>30.508832033515439</v>
      </c>
      <c r="V386" s="230">
        <v>30.102145331103017</v>
      </c>
      <c r="W386" s="230">
        <v>38.19662906811466</v>
      </c>
      <c r="X386" s="230">
        <v>32.907673588142075</v>
      </c>
      <c r="Y386" s="230">
        <v>35.024074657166778</v>
      </c>
      <c r="Z386" s="230">
        <v>34.745978735043522</v>
      </c>
      <c r="AA386" s="230">
        <v>29.767745356419592</v>
      </c>
      <c r="AB386" s="230">
        <v>28.964355929831694</v>
      </c>
      <c r="AC386" s="230">
        <v>30.30633802770064</v>
      </c>
      <c r="AD386" s="230">
        <v>34.116759141495884</v>
      </c>
      <c r="AE386" s="230">
        <v>34.569446727104513</v>
      </c>
      <c r="AF386" s="230">
        <v>29.703872520117713</v>
      </c>
      <c r="AG386" s="230">
        <v>30.44212894740447</v>
      </c>
      <c r="AH386" s="230">
        <v>30.723406012912172</v>
      </c>
      <c r="AI386" s="230">
        <v>32.423856499904552</v>
      </c>
      <c r="AJ386" s="230">
        <v>34.794293006714156</v>
      </c>
      <c r="AK386" s="230">
        <v>31.963843493143827</v>
      </c>
      <c r="AL386" s="230">
        <v>37.147736846050137</v>
      </c>
      <c r="AM386" s="230">
        <v>29.954151633209552</v>
      </c>
    </row>
    <row r="387" spans="4:39" x14ac:dyDescent="0.25">
      <c r="D387" s="13" t="s">
        <v>477</v>
      </c>
      <c r="E387" s="13" t="s">
        <v>478</v>
      </c>
      <c r="F387" s="13" t="s">
        <v>520</v>
      </c>
      <c r="G387" s="13">
        <v>2050</v>
      </c>
      <c r="H387" s="13" t="s">
        <v>519</v>
      </c>
      <c r="I387" s="230">
        <v>25.204088551506786</v>
      </c>
      <c r="J387" s="230">
        <v>26.321470512736678</v>
      </c>
      <c r="K387" s="230">
        <v>25.328950957568139</v>
      </c>
      <c r="L387" s="230">
        <v>25.304169315304925</v>
      </c>
      <c r="M387" s="230">
        <v>31.515632539328536</v>
      </c>
      <c r="N387" s="230">
        <v>27.51863345166981</v>
      </c>
      <c r="O387" s="230">
        <v>25.791949210046528</v>
      </c>
      <c r="P387" s="230">
        <v>26.546310026357006</v>
      </c>
      <c r="Q387" s="230">
        <v>25.6805908140451</v>
      </c>
      <c r="R387" s="230">
        <v>25.790942819151265</v>
      </c>
      <c r="S387" s="230">
        <v>26.756275655452601</v>
      </c>
      <c r="T387" s="230">
        <v>30.833163025151606</v>
      </c>
      <c r="U387" s="230">
        <v>27.058797740001701</v>
      </c>
      <c r="V387" s="230">
        <v>26.698100443820806</v>
      </c>
      <c r="W387" s="230">
        <v>33.877234604345844</v>
      </c>
      <c r="X387" s="230">
        <v>29.186370777397777</v>
      </c>
      <c r="Y387" s="230">
        <v>31.063442584032398</v>
      </c>
      <c r="Z387" s="230">
        <v>30.816794619902339</v>
      </c>
      <c r="AA387" s="230">
        <v>26.4015154657633</v>
      </c>
      <c r="AB387" s="230">
        <v>25.688975832105186</v>
      </c>
      <c r="AC387" s="230">
        <v>26.879202390665281</v>
      </c>
      <c r="AD387" s="230">
        <v>30.258729148987307</v>
      </c>
      <c r="AE387" s="230">
        <v>30.660225404397451</v>
      </c>
      <c r="AF387" s="230">
        <v>26.344865569868421</v>
      </c>
      <c r="AG387" s="230">
        <v>26.999637647811745</v>
      </c>
      <c r="AH387" s="230">
        <v>27.249107021667584</v>
      </c>
      <c r="AI387" s="230">
        <v>28.757265241027397</v>
      </c>
      <c r="AJ387" s="230">
        <v>30.859645362390776</v>
      </c>
      <c r="AK387" s="230">
        <v>28.349271946035493</v>
      </c>
      <c r="AL387" s="230">
        <v>32.946954400347003</v>
      </c>
      <c r="AM387" s="230">
        <v>26.566842336866898</v>
      </c>
    </row>
    <row r="388" spans="4:39" x14ac:dyDescent="0.25">
      <c r="D388" s="13" t="s">
        <v>479</v>
      </c>
      <c r="E388" s="13" t="s">
        <v>480</v>
      </c>
      <c r="F388" s="13" t="s">
        <v>520</v>
      </c>
      <c r="G388" s="13">
        <v>2050</v>
      </c>
      <c r="H388" s="13" t="s">
        <v>519</v>
      </c>
      <c r="I388" s="230">
        <v>25.204088551506786</v>
      </c>
      <c r="J388" s="230">
        <v>26.321470512736678</v>
      </c>
      <c r="K388" s="230">
        <v>25.328950957568139</v>
      </c>
      <c r="L388" s="230">
        <v>25.304169315304925</v>
      </c>
      <c r="M388" s="230">
        <v>31.515632539328536</v>
      </c>
      <c r="N388" s="230">
        <v>27.51863345166981</v>
      </c>
      <c r="O388" s="230">
        <v>25.791949210046528</v>
      </c>
      <c r="P388" s="230">
        <v>26.546310026357006</v>
      </c>
      <c r="Q388" s="230">
        <v>25.6805908140451</v>
      </c>
      <c r="R388" s="230">
        <v>25.790942819151265</v>
      </c>
      <c r="S388" s="230">
        <v>26.756275655452601</v>
      </c>
      <c r="T388" s="230">
        <v>30.833163025151606</v>
      </c>
      <c r="U388" s="230">
        <v>27.058797740001701</v>
      </c>
      <c r="V388" s="230">
        <v>26.698100443820806</v>
      </c>
      <c r="W388" s="230">
        <v>33.877234604345844</v>
      </c>
      <c r="X388" s="230">
        <v>29.186370777397777</v>
      </c>
      <c r="Y388" s="230">
        <v>31.063442584032398</v>
      </c>
      <c r="Z388" s="230">
        <v>30.816794619902339</v>
      </c>
      <c r="AA388" s="230">
        <v>26.4015154657633</v>
      </c>
      <c r="AB388" s="230">
        <v>25.688975832105186</v>
      </c>
      <c r="AC388" s="230">
        <v>26.879202390665281</v>
      </c>
      <c r="AD388" s="230">
        <v>30.258729148987307</v>
      </c>
      <c r="AE388" s="230">
        <v>30.660225404397451</v>
      </c>
      <c r="AF388" s="230">
        <v>26.344865569868421</v>
      </c>
      <c r="AG388" s="230">
        <v>26.999637647811745</v>
      </c>
      <c r="AH388" s="230">
        <v>27.249107021667584</v>
      </c>
      <c r="AI388" s="230">
        <v>28.757265241027397</v>
      </c>
      <c r="AJ388" s="230">
        <v>30.859645362390776</v>
      </c>
      <c r="AK388" s="230">
        <v>28.349271946035493</v>
      </c>
      <c r="AL388" s="230">
        <v>32.946954400347003</v>
      </c>
      <c r="AM388" s="230">
        <v>26.566842336866898</v>
      </c>
    </row>
    <row r="389" spans="4:39" x14ac:dyDescent="0.25">
      <c r="D389" s="13" t="s">
        <v>481</v>
      </c>
      <c r="E389" s="13" t="s">
        <v>482</v>
      </c>
      <c r="F389" s="13" t="s">
        <v>520</v>
      </c>
      <c r="G389" s="13">
        <v>2050</v>
      </c>
      <c r="H389" s="13" t="s">
        <v>519</v>
      </c>
      <c r="I389" s="230">
        <v>25.204088551506786</v>
      </c>
      <c r="J389" s="230">
        <v>26.321470512736678</v>
      </c>
      <c r="K389" s="230">
        <v>25.328950957568139</v>
      </c>
      <c r="L389" s="230">
        <v>25.304169315304925</v>
      </c>
      <c r="M389" s="230">
        <v>31.515632539328536</v>
      </c>
      <c r="N389" s="230">
        <v>27.51863345166981</v>
      </c>
      <c r="O389" s="230">
        <v>25.791949210046528</v>
      </c>
      <c r="P389" s="230">
        <v>26.546310026357006</v>
      </c>
      <c r="Q389" s="230">
        <v>25.6805908140451</v>
      </c>
      <c r="R389" s="230">
        <v>25.790942819151265</v>
      </c>
      <c r="S389" s="230">
        <v>26.756275655452601</v>
      </c>
      <c r="T389" s="230">
        <v>30.833163025151606</v>
      </c>
      <c r="U389" s="230">
        <v>27.058797740001701</v>
      </c>
      <c r="V389" s="230">
        <v>26.698100443820806</v>
      </c>
      <c r="W389" s="230">
        <v>33.877234604345844</v>
      </c>
      <c r="X389" s="230">
        <v>29.186370777397777</v>
      </c>
      <c r="Y389" s="230">
        <v>31.063442584032398</v>
      </c>
      <c r="Z389" s="230">
        <v>30.816794619902339</v>
      </c>
      <c r="AA389" s="230">
        <v>26.4015154657633</v>
      </c>
      <c r="AB389" s="230">
        <v>25.688975832105186</v>
      </c>
      <c r="AC389" s="230">
        <v>26.879202390665281</v>
      </c>
      <c r="AD389" s="230">
        <v>30.258729148987307</v>
      </c>
      <c r="AE389" s="230">
        <v>30.660225404397451</v>
      </c>
      <c r="AF389" s="230">
        <v>26.344865569868421</v>
      </c>
      <c r="AG389" s="230">
        <v>26.999637647811745</v>
      </c>
      <c r="AH389" s="230">
        <v>27.249107021667584</v>
      </c>
      <c r="AI389" s="230">
        <v>28.757265241027397</v>
      </c>
      <c r="AJ389" s="230">
        <v>30.859645362390776</v>
      </c>
      <c r="AK389" s="230">
        <v>28.349271946035493</v>
      </c>
      <c r="AL389" s="230">
        <v>32.946954400347003</v>
      </c>
      <c r="AM389" s="230">
        <v>26.566842336866898</v>
      </c>
    </row>
    <row r="390" spans="4:39" x14ac:dyDescent="0.25">
      <c r="D390" s="13" t="s">
        <v>483</v>
      </c>
      <c r="E390" s="13" t="s">
        <v>484</v>
      </c>
      <c r="F390" s="13" t="s">
        <v>520</v>
      </c>
      <c r="G390" s="13">
        <v>2050</v>
      </c>
      <c r="H390" s="13" t="s">
        <v>519</v>
      </c>
      <c r="I390" s="230">
        <v>25.204088551506786</v>
      </c>
      <c r="J390" s="230">
        <v>26.321470512736678</v>
      </c>
      <c r="K390" s="230">
        <v>25.328950957568139</v>
      </c>
      <c r="L390" s="230">
        <v>25.304169315304925</v>
      </c>
      <c r="M390" s="230">
        <v>31.515632539328536</v>
      </c>
      <c r="N390" s="230">
        <v>27.51863345166981</v>
      </c>
      <c r="O390" s="230">
        <v>25.791949210046528</v>
      </c>
      <c r="P390" s="230">
        <v>26.546310026357006</v>
      </c>
      <c r="Q390" s="230">
        <v>25.6805908140451</v>
      </c>
      <c r="R390" s="230">
        <v>25.790942819151265</v>
      </c>
      <c r="S390" s="230">
        <v>26.756275655452601</v>
      </c>
      <c r="T390" s="230">
        <v>30.833163025151606</v>
      </c>
      <c r="U390" s="230">
        <v>27.058797740001701</v>
      </c>
      <c r="V390" s="230">
        <v>26.698100443820806</v>
      </c>
      <c r="W390" s="230">
        <v>33.877234604345844</v>
      </c>
      <c r="X390" s="230">
        <v>29.186370777397777</v>
      </c>
      <c r="Y390" s="230">
        <v>31.063442584032398</v>
      </c>
      <c r="Z390" s="230">
        <v>30.816794619902339</v>
      </c>
      <c r="AA390" s="230">
        <v>26.4015154657633</v>
      </c>
      <c r="AB390" s="230">
        <v>25.688975832105186</v>
      </c>
      <c r="AC390" s="230">
        <v>26.879202390665281</v>
      </c>
      <c r="AD390" s="230">
        <v>30.258729148987307</v>
      </c>
      <c r="AE390" s="230">
        <v>30.660225404397451</v>
      </c>
      <c r="AF390" s="230">
        <v>26.344865569868421</v>
      </c>
      <c r="AG390" s="230">
        <v>26.999637647811745</v>
      </c>
      <c r="AH390" s="230">
        <v>27.249107021667584</v>
      </c>
      <c r="AI390" s="230">
        <v>28.757265241027397</v>
      </c>
      <c r="AJ390" s="230">
        <v>30.859645362390776</v>
      </c>
      <c r="AK390" s="230">
        <v>28.349271946035493</v>
      </c>
      <c r="AL390" s="230">
        <v>32.946954400347003</v>
      </c>
      <c r="AM390" s="230">
        <v>26.566842336866898</v>
      </c>
    </row>
    <row r="391" spans="4:39" x14ac:dyDescent="0.25">
      <c r="D391" s="13" t="s">
        <v>485</v>
      </c>
      <c r="E391" s="13" t="s">
        <v>486</v>
      </c>
      <c r="F391" s="13" t="s">
        <v>520</v>
      </c>
      <c r="G391" s="13">
        <v>2050</v>
      </c>
      <c r="H391" s="13" t="s">
        <v>519</v>
      </c>
      <c r="I391" s="230">
        <v>25.204088551506786</v>
      </c>
      <c r="J391" s="230">
        <v>26.321470512736678</v>
      </c>
      <c r="K391" s="230">
        <v>25.328950957568139</v>
      </c>
      <c r="L391" s="230">
        <v>25.304169315304925</v>
      </c>
      <c r="M391" s="230">
        <v>31.515632539328536</v>
      </c>
      <c r="N391" s="230">
        <v>27.51863345166981</v>
      </c>
      <c r="O391" s="230">
        <v>25.791949210046528</v>
      </c>
      <c r="P391" s="230">
        <v>26.546310026357006</v>
      </c>
      <c r="Q391" s="230">
        <v>25.6805908140451</v>
      </c>
      <c r="R391" s="230">
        <v>25.790942819151265</v>
      </c>
      <c r="S391" s="230">
        <v>26.756275655452601</v>
      </c>
      <c r="T391" s="230">
        <v>30.833163025151606</v>
      </c>
      <c r="U391" s="230">
        <v>27.058797740001701</v>
      </c>
      <c r="V391" s="230">
        <v>26.698100443820806</v>
      </c>
      <c r="W391" s="230">
        <v>33.877234604345844</v>
      </c>
      <c r="X391" s="230">
        <v>29.186370777397777</v>
      </c>
      <c r="Y391" s="230">
        <v>31.063442584032398</v>
      </c>
      <c r="Z391" s="230">
        <v>30.816794619902339</v>
      </c>
      <c r="AA391" s="230">
        <v>26.4015154657633</v>
      </c>
      <c r="AB391" s="230">
        <v>25.688975832105186</v>
      </c>
      <c r="AC391" s="230">
        <v>26.879202390665281</v>
      </c>
      <c r="AD391" s="230">
        <v>30.258729148987307</v>
      </c>
      <c r="AE391" s="230">
        <v>30.660225404397451</v>
      </c>
      <c r="AF391" s="230">
        <v>26.344865569868421</v>
      </c>
      <c r="AG391" s="230">
        <v>26.999637647811745</v>
      </c>
      <c r="AH391" s="230">
        <v>27.249107021667584</v>
      </c>
      <c r="AI391" s="230">
        <v>28.757265241027397</v>
      </c>
      <c r="AJ391" s="230">
        <v>30.859645362390776</v>
      </c>
      <c r="AK391" s="230">
        <v>28.349271946035493</v>
      </c>
      <c r="AL391" s="230">
        <v>32.946954400347003</v>
      </c>
      <c r="AM391" s="230">
        <v>26.566842336866898</v>
      </c>
    </row>
    <row r="392" spans="4:39" x14ac:dyDescent="0.25">
      <c r="D392" s="13" t="s">
        <v>487</v>
      </c>
      <c r="E392" s="13" t="s">
        <v>488</v>
      </c>
      <c r="F392" s="13" t="s">
        <v>520</v>
      </c>
      <c r="G392" s="13">
        <v>2050</v>
      </c>
      <c r="H392" s="13" t="s">
        <v>519</v>
      </c>
      <c r="I392" s="230">
        <v>25.204088551506786</v>
      </c>
      <c r="J392" s="230">
        <v>26.321470512736678</v>
      </c>
      <c r="K392" s="230">
        <v>25.328950957568139</v>
      </c>
      <c r="L392" s="230">
        <v>25.304169315304925</v>
      </c>
      <c r="M392" s="230">
        <v>31.515632539328536</v>
      </c>
      <c r="N392" s="230">
        <v>27.51863345166981</v>
      </c>
      <c r="O392" s="230">
        <v>25.791949210046528</v>
      </c>
      <c r="P392" s="230">
        <v>26.546310026357006</v>
      </c>
      <c r="Q392" s="230">
        <v>25.6805908140451</v>
      </c>
      <c r="R392" s="230">
        <v>25.790942819151265</v>
      </c>
      <c r="S392" s="230">
        <v>26.756275655452601</v>
      </c>
      <c r="T392" s="230">
        <v>30.833163025151606</v>
      </c>
      <c r="U392" s="230">
        <v>27.058797740001701</v>
      </c>
      <c r="V392" s="230">
        <v>26.698100443820806</v>
      </c>
      <c r="W392" s="230">
        <v>33.877234604345844</v>
      </c>
      <c r="X392" s="230">
        <v>29.186370777397777</v>
      </c>
      <c r="Y392" s="230">
        <v>31.063442584032398</v>
      </c>
      <c r="Z392" s="230">
        <v>30.816794619902339</v>
      </c>
      <c r="AA392" s="230">
        <v>26.4015154657633</v>
      </c>
      <c r="AB392" s="230">
        <v>25.688975832105186</v>
      </c>
      <c r="AC392" s="230">
        <v>26.879202390665281</v>
      </c>
      <c r="AD392" s="230">
        <v>30.258729148987307</v>
      </c>
      <c r="AE392" s="230">
        <v>30.660225404397451</v>
      </c>
      <c r="AF392" s="230">
        <v>26.344865569868421</v>
      </c>
      <c r="AG392" s="230">
        <v>26.999637647811745</v>
      </c>
      <c r="AH392" s="230">
        <v>27.249107021667584</v>
      </c>
      <c r="AI392" s="230">
        <v>28.757265241027397</v>
      </c>
      <c r="AJ392" s="230">
        <v>30.859645362390776</v>
      </c>
      <c r="AK392" s="230">
        <v>28.349271946035493</v>
      </c>
      <c r="AL392" s="230">
        <v>32.946954400347003</v>
      </c>
      <c r="AM392" s="230">
        <v>26.566842336866898</v>
      </c>
    </row>
    <row r="393" spans="4:39" x14ac:dyDescent="0.25">
      <c r="D393" s="13" t="s">
        <v>489</v>
      </c>
      <c r="E393" s="13" t="s">
        <v>490</v>
      </c>
      <c r="F393" s="13" t="s">
        <v>520</v>
      </c>
      <c r="G393" s="13">
        <v>2030</v>
      </c>
      <c r="H393" s="13" t="s">
        <v>519</v>
      </c>
      <c r="I393" s="230">
        <v>57.730850088830415</v>
      </c>
      <c r="J393" s="230">
        <v>60.290252717649928</v>
      </c>
      <c r="K393" s="230">
        <v>58.016851815547398</v>
      </c>
      <c r="L393" s="230">
        <v>57.960088593519792</v>
      </c>
      <c r="M393" s="230">
        <v>72.187663277903766</v>
      </c>
      <c r="N393" s="230">
        <v>63.032396478104239</v>
      </c>
      <c r="O393" s="230">
        <v>59.077365575074808</v>
      </c>
      <c r="P393" s="230">
        <v>60.805255520799676</v>
      </c>
      <c r="Q393" s="230">
        <v>58.822295257711289</v>
      </c>
      <c r="R393" s="230">
        <v>59.075060401380995</v>
      </c>
      <c r="S393" s="230">
        <v>61.286189169019238</v>
      </c>
      <c r="T393" s="230">
        <v>70.624442884806498</v>
      </c>
      <c r="U393" s="230">
        <v>61.979126629382989</v>
      </c>
      <c r="V393" s="230">
        <v>61.152936803446167</v>
      </c>
      <c r="W393" s="230">
        <v>77.596995756099489</v>
      </c>
      <c r="X393" s="230">
        <v>66.852407399839876</v>
      </c>
      <c r="Y393" s="230">
        <v>71.151906302700027</v>
      </c>
      <c r="Z393" s="230">
        <v>70.586950477663592</v>
      </c>
      <c r="AA393" s="230">
        <v>60.473598494034732</v>
      </c>
      <c r="AB393" s="230">
        <v>58.841501436091029</v>
      </c>
      <c r="AC393" s="230">
        <v>61.567757173669342</v>
      </c>
      <c r="AD393" s="230">
        <v>69.308681915191727</v>
      </c>
      <c r="AE393" s="230">
        <v>70.228323190254784</v>
      </c>
      <c r="AF393" s="230">
        <v>60.343839917731856</v>
      </c>
      <c r="AG393" s="230">
        <v>61.843618360298791</v>
      </c>
      <c r="AH393" s="230">
        <v>62.415036723410552</v>
      </c>
      <c r="AI393" s="230">
        <v>65.869526096996466</v>
      </c>
      <c r="AJ393" s="230">
        <v>70.685101608411273</v>
      </c>
      <c r="AK393" s="230">
        <v>64.935003124571139</v>
      </c>
      <c r="AL393" s="230">
        <v>75.466156273929343</v>
      </c>
      <c r="AM393" s="230">
        <v>60.852285499193925</v>
      </c>
    </row>
    <row r="394" spans="4:39" x14ac:dyDescent="0.25">
      <c r="D394" s="13" t="s">
        <v>491</v>
      </c>
      <c r="E394" s="13" t="s">
        <v>492</v>
      </c>
      <c r="F394" s="13" t="s">
        <v>520</v>
      </c>
      <c r="G394" s="13">
        <v>2030</v>
      </c>
      <c r="H394" s="13" t="s">
        <v>519</v>
      </c>
      <c r="I394" s="230">
        <v>57.730850088830415</v>
      </c>
      <c r="J394" s="230">
        <v>60.290252717649928</v>
      </c>
      <c r="K394" s="230">
        <v>58.016851815547398</v>
      </c>
      <c r="L394" s="230">
        <v>57.960088593519792</v>
      </c>
      <c r="M394" s="230">
        <v>72.187663277903766</v>
      </c>
      <c r="N394" s="230">
        <v>63.032396478104239</v>
      </c>
      <c r="O394" s="230">
        <v>59.077365575074808</v>
      </c>
      <c r="P394" s="230">
        <v>60.805255520799676</v>
      </c>
      <c r="Q394" s="230">
        <v>58.822295257711289</v>
      </c>
      <c r="R394" s="230">
        <v>59.075060401380995</v>
      </c>
      <c r="S394" s="230">
        <v>61.286189169019238</v>
      </c>
      <c r="T394" s="230">
        <v>70.624442884806498</v>
      </c>
      <c r="U394" s="230">
        <v>61.979126629382989</v>
      </c>
      <c r="V394" s="230">
        <v>61.152936803446167</v>
      </c>
      <c r="W394" s="230">
        <v>77.596995756099489</v>
      </c>
      <c r="X394" s="230">
        <v>66.852407399839876</v>
      </c>
      <c r="Y394" s="230">
        <v>71.151906302700027</v>
      </c>
      <c r="Z394" s="230">
        <v>70.586950477663592</v>
      </c>
      <c r="AA394" s="230">
        <v>60.473598494034732</v>
      </c>
      <c r="AB394" s="230">
        <v>58.841501436091029</v>
      </c>
      <c r="AC394" s="230">
        <v>61.567757173669342</v>
      </c>
      <c r="AD394" s="230">
        <v>69.308681915191727</v>
      </c>
      <c r="AE394" s="230">
        <v>70.228323190254784</v>
      </c>
      <c r="AF394" s="230">
        <v>60.343839917731856</v>
      </c>
      <c r="AG394" s="230">
        <v>61.843618360298791</v>
      </c>
      <c r="AH394" s="230">
        <v>62.415036723410552</v>
      </c>
      <c r="AI394" s="230">
        <v>65.869526096996466</v>
      </c>
      <c r="AJ394" s="230">
        <v>70.685101608411273</v>
      </c>
      <c r="AK394" s="230">
        <v>64.935003124571139</v>
      </c>
      <c r="AL394" s="230">
        <v>75.466156273929343</v>
      </c>
      <c r="AM394" s="230">
        <v>60.852285499193925</v>
      </c>
    </row>
    <row r="395" spans="4:39" x14ac:dyDescent="0.25">
      <c r="D395" s="13" t="s">
        <v>493</v>
      </c>
      <c r="E395" s="13" t="s">
        <v>494</v>
      </c>
      <c r="F395" s="13" t="s">
        <v>520</v>
      </c>
      <c r="G395" s="13">
        <v>2030</v>
      </c>
      <c r="H395" s="13" t="s">
        <v>519</v>
      </c>
      <c r="I395" s="230">
        <v>57.730850088830415</v>
      </c>
      <c r="J395" s="230">
        <v>60.290252717649928</v>
      </c>
      <c r="K395" s="230">
        <v>58.016851815547398</v>
      </c>
      <c r="L395" s="230">
        <v>57.960088593519792</v>
      </c>
      <c r="M395" s="230">
        <v>72.187663277903766</v>
      </c>
      <c r="N395" s="230">
        <v>63.032396478104239</v>
      </c>
      <c r="O395" s="230">
        <v>59.077365575074808</v>
      </c>
      <c r="P395" s="230">
        <v>60.805255520799676</v>
      </c>
      <c r="Q395" s="230">
        <v>58.822295257711289</v>
      </c>
      <c r="R395" s="230">
        <v>59.075060401380995</v>
      </c>
      <c r="S395" s="230">
        <v>61.286189169019238</v>
      </c>
      <c r="T395" s="230">
        <v>70.624442884806498</v>
      </c>
      <c r="U395" s="230">
        <v>61.979126629382989</v>
      </c>
      <c r="V395" s="230">
        <v>61.152936803446167</v>
      </c>
      <c r="W395" s="230">
        <v>77.596995756099489</v>
      </c>
      <c r="X395" s="230">
        <v>66.852407399839876</v>
      </c>
      <c r="Y395" s="230">
        <v>71.151906302700027</v>
      </c>
      <c r="Z395" s="230">
        <v>70.586950477663592</v>
      </c>
      <c r="AA395" s="230">
        <v>60.473598494034732</v>
      </c>
      <c r="AB395" s="230">
        <v>58.841501436091029</v>
      </c>
      <c r="AC395" s="230">
        <v>61.567757173669342</v>
      </c>
      <c r="AD395" s="230">
        <v>69.308681915191727</v>
      </c>
      <c r="AE395" s="230">
        <v>70.228323190254784</v>
      </c>
      <c r="AF395" s="230">
        <v>60.343839917731856</v>
      </c>
      <c r="AG395" s="230">
        <v>61.843618360298791</v>
      </c>
      <c r="AH395" s="230">
        <v>62.415036723410552</v>
      </c>
      <c r="AI395" s="230">
        <v>65.869526096996466</v>
      </c>
      <c r="AJ395" s="230">
        <v>70.685101608411273</v>
      </c>
      <c r="AK395" s="230">
        <v>64.935003124571139</v>
      </c>
      <c r="AL395" s="230">
        <v>75.466156273929343</v>
      </c>
      <c r="AM395" s="230">
        <v>60.852285499193925</v>
      </c>
    </row>
    <row r="396" spans="4:39" x14ac:dyDescent="0.25">
      <c r="D396" s="13" t="s">
        <v>495</v>
      </c>
      <c r="E396" s="13" t="s">
        <v>496</v>
      </c>
      <c r="F396" s="13" t="s">
        <v>520</v>
      </c>
      <c r="G396" s="13">
        <v>2030</v>
      </c>
      <c r="H396" s="13" t="s">
        <v>519</v>
      </c>
      <c r="I396" s="230">
        <v>57.730850088830415</v>
      </c>
      <c r="J396" s="230">
        <v>60.290252717649928</v>
      </c>
      <c r="K396" s="230">
        <v>58.016851815547398</v>
      </c>
      <c r="L396" s="230">
        <v>57.960088593519792</v>
      </c>
      <c r="M396" s="230">
        <v>72.187663277903766</v>
      </c>
      <c r="N396" s="230">
        <v>63.032396478104239</v>
      </c>
      <c r="O396" s="230">
        <v>59.077365575074808</v>
      </c>
      <c r="P396" s="230">
        <v>60.805255520799676</v>
      </c>
      <c r="Q396" s="230">
        <v>58.822295257711289</v>
      </c>
      <c r="R396" s="230">
        <v>59.075060401380995</v>
      </c>
      <c r="S396" s="230">
        <v>61.286189169019238</v>
      </c>
      <c r="T396" s="230">
        <v>70.624442884806498</v>
      </c>
      <c r="U396" s="230">
        <v>61.979126629382989</v>
      </c>
      <c r="V396" s="230">
        <v>61.152936803446167</v>
      </c>
      <c r="W396" s="230">
        <v>77.596995756099489</v>
      </c>
      <c r="X396" s="230">
        <v>66.852407399839876</v>
      </c>
      <c r="Y396" s="230">
        <v>71.151906302700027</v>
      </c>
      <c r="Z396" s="230">
        <v>70.586950477663592</v>
      </c>
      <c r="AA396" s="230">
        <v>60.473598494034732</v>
      </c>
      <c r="AB396" s="230">
        <v>58.841501436091029</v>
      </c>
      <c r="AC396" s="230">
        <v>61.567757173669342</v>
      </c>
      <c r="AD396" s="230">
        <v>69.308681915191727</v>
      </c>
      <c r="AE396" s="230">
        <v>70.228323190254784</v>
      </c>
      <c r="AF396" s="230">
        <v>60.343839917731856</v>
      </c>
      <c r="AG396" s="230">
        <v>61.843618360298791</v>
      </c>
      <c r="AH396" s="230">
        <v>62.415036723410552</v>
      </c>
      <c r="AI396" s="230">
        <v>65.869526096996466</v>
      </c>
      <c r="AJ396" s="230">
        <v>70.685101608411273</v>
      </c>
      <c r="AK396" s="230">
        <v>64.935003124571139</v>
      </c>
      <c r="AL396" s="230">
        <v>75.466156273929343</v>
      </c>
      <c r="AM396" s="230">
        <v>60.852285499193925</v>
      </c>
    </row>
    <row r="397" spans="4:39" x14ac:dyDescent="0.25">
      <c r="D397" s="13" t="s">
        <v>497</v>
      </c>
      <c r="E397" s="13" t="s">
        <v>498</v>
      </c>
      <c r="F397" s="13" t="s">
        <v>520</v>
      </c>
      <c r="G397" s="13">
        <v>2030</v>
      </c>
      <c r="H397" s="13" t="s">
        <v>519</v>
      </c>
      <c r="I397" s="230">
        <v>57.730850088830415</v>
      </c>
      <c r="J397" s="230">
        <v>60.290252717649928</v>
      </c>
      <c r="K397" s="230">
        <v>58.016851815547398</v>
      </c>
      <c r="L397" s="230">
        <v>57.960088593519792</v>
      </c>
      <c r="M397" s="230">
        <v>72.187663277903766</v>
      </c>
      <c r="N397" s="230">
        <v>63.032396478104239</v>
      </c>
      <c r="O397" s="230">
        <v>59.077365575074808</v>
      </c>
      <c r="P397" s="230">
        <v>60.805255520799676</v>
      </c>
      <c r="Q397" s="230">
        <v>58.822295257711289</v>
      </c>
      <c r="R397" s="230">
        <v>59.075060401380995</v>
      </c>
      <c r="S397" s="230">
        <v>61.286189169019238</v>
      </c>
      <c r="T397" s="230">
        <v>70.624442884806498</v>
      </c>
      <c r="U397" s="230">
        <v>61.979126629382989</v>
      </c>
      <c r="V397" s="230">
        <v>61.152936803446167</v>
      </c>
      <c r="W397" s="230">
        <v>77.596995756099489</v>
      </c>
      <c r="X397" s="230">
        <v>66.852407399839876</v>
      </c>
      <c r="Y397" s="230">
        <v>71.151906302700027</v>
      </c>
      <c r="Z397" s="230">
        <v>70.586950477663592</v>
      </c>
      <c r="AA397" s="230">
        <v>60.473598494034732</v>
      </c>
      <c r="AB397" s="230">
        <v>58.841501436091029</v>
      </c>
      <c r="AC397" s="230">
        <v>61.567757173669342</v>
      </c>
      <c r="AD397" s="230">
        <v>69.308681915191727</v>
      </c>
      <c r="AE397" s="230">
        <v>70.228323190254784</v>
      </c>
      <c r="AF397" s="230">
        <v>60.343839917731856</v>
      </c>
      <c r="AG397" s="230">
        <v>61.843618360298791</v>
      </c>
      <c r="AH397" s="230">
        <v>62.415036723410552</v>
      </c>
      <c r="AI397" s="230">
        <v>65.869526096996466</v>
      </c>
      <c r="AJ397" s="230">
        <v>70.685101608411273</v>
      </c>
      <c r="AK397" s="230">
        <v>64.935003124571139</v>
      </c>
      <c r="AL397" s="230">
        <v>75.466156273929343</v>
      </c>
      <c r="AM397" s="230">
        <v>60.852285499193925</v>
      </c>
    </row>
    <row r="398" spans="4:39" x14ac:dyDescent="0.25">
      <c r="D398" s="13" t="s">
        <v>499</v>
      </c>
      <c r="E398" s="13" t="s">
        <v>500</v>
      </c>
      <c r="F398" s="13" t="s">
        <v>520</v>
      </c>
      <c r="G398" s="13">
        <v>2030</v>
      </c>
      <c r="H398" s="13" t="s">
        <v>519</v>
      </c>
      <c r="I398" s="230">
        <v>57.730850088830415</v>
      </c>
      <c r="J398" s="230">
        <v>60.290252717649928</v>
      </c>
      <c r="K398" s="230">
        <v>58.016851815547398</v>
      </c>
      <c r="L398" s="230">
        <v>57.960088593519792</v>
      </c>
      <c r="M398" s="230">
        <v>72.187663277903766</v>
      </c>
      <c r="N398" s="230">
        <v>63.032396478104239</v>
      </c>
      <c r="O398" s="230">
        <v>59.077365575074808</v>
      </c>
      <c r="P398" s="230">
        <v>60.805255520799676</v>
      </c>
      <c r="Q398" s="230">
        <v>58.822295257711289</v>
      </c>
      <c r="R398" s="230">
        <v>59.075060401380995</v>
      </c>
      <c r="S398" s="230">
        <v>61.286189169019238</v>
      </c>
      <c r="T398" s="230">
        <v>70.624442884806498</v>
      </c>
      <c r="U398" s="230">
        <v>61.979126629382989</v>
      </c>
      <c r="V398" s="230">
        <v>61.152936803446167</v>
      </c>
      <c r="W398" s="230">
        <v>77.596995756099489</v>
      </c>
      <c r="X398" s="230">
        <v>66.852407399839876</v>
      </c>
      <c r="Y398" s="230">
        <v>71.151906302700027</v>
      </c>
      <c r="Z398" s="230">
        <v>70.586950477663592</v>
      </c>
      <c r="AA398" s="230">
        <v>60.473598494034732</v>
      </c>
      <c r="AB398" s="230">
        <v>58.841501436091029</v>
      </c>
      <c r="AC398" s="230">
        <v>61.567757173669342</v>
      </c>
      <c r="AD398" s="230">
        <v>69.308681915191727</v>
      </c>
      <c r="AE398" s="230">
        <v>70.228323190254784</v>
      </c>
      <c r="AF398" s="230">
        <v>60.343839917731856</v>
      </c>
      <c r="AG398" s="230">
        <v>61.843618360298791</v>
      </c>
      <c r="AH398" s="230">
        <v>62.415036723410552</v>
      </c>
      <c r="AI398" s="230">
        <v>65.869526096996466</v>
      </c>
      <c r="AJ398" s="230">
        <v>70.685101608411273</v>
      </c>
      <c r="AK398" s="230">
        <v>64.935003124571139</v>
      </c>
      <c r="AL398" s="230">
        <v>75.466156273929343</v>
      </c>
      <c r="AM398" s="230">
        <v>60.852285499193925</v>
      </c>
    </row>
    <row r="399" spans="4:39" x14ac:dyDescent="0.25">
      <c r="D399" s="13" t="s">
        <v>501</v>
      </c>
      <c r="E399" s="13" t="s">
        <v>502</v>
      </c>
      <c r="F399" s="13" t="s">
        <v>520</v>
      </c>
      <c r="G399" s="13">
        <v>2030</v>
      </c>
      <c r="H399" s="13" t="s">
        <v>519</v>
      </c>
      <c r="I399" s="230">
        <v>57.730850088830415</v>
      </c>
      <c r="J399" s="230">
        <v>60.290252717649928</v>
      </c>
      <c r="K399" s="230">
        <v>58.016851815547398</v>
      </c>
      <c r="L399" s="230">
        <v>57.960088593519792</v>
      </c>
      <c r="M399" s="230">
        <v>72.187663277903766</v>
      </c>
      <c r="N399" s="230">
        <v>63.032396478104239</v>
      </c>
      <c r="O399" s="230">
        <v>59.077365575074808</v>
      </c>
      <c r="P399" s="230">
        <v>60.805255520799676</v>
      </c>
      <c r="Q399" s="230">
        <v>58.822295257711289</v>
      </c>
      <c r="R399" s="230">
        <v>59.075060401380995</v>
      </c>
      <c r="S399" s="230">
        <v>61.286189169019238</v>
      </c>
      <c r="T399" s="230">
        <v>70.624442884806498</v>
      </c>
      <c r="U399" s="230">
        <v>61.979126629382989</v>
      </c>
      <c r="V399" s="230">
        <v>61.152936803446167</v>
      </c>
      <c r="W399" s="230">
        <v>77.596995756099489</v>
      </c>
      <c r="X399" s="230">
        <v>66.852407399839876</v>
      </c>
      <c r="Y399" s="230">
        <v>71.151906302700027</v>
      </c>
      <c r="Z399" s="230">
        <v>70.586950477663592</v>
      </c>
      <c r="AA399" s="230">
        <v>60.473598494034732</v>
      </c>
      <c r="AB399" s="230">
        <v>58.841501436091029</v>
      </c>
      <c r="AC399" s="230">
        <v>61.567757173669342</v>
      </c>
      <c r="AD399" s="230">
        <v>69.308681915191727</v>
      </c>
      <c r="AE399" s="230">
        <v>70.228323190254784</v>
      </c>
      <c r="AF399" s="230">
        <v>60.343839917731856</v>
      </c>
      <c r="AG399" s="230">
        <v>61.843618360298791</v>
      </c>
      <c r="AH399" s="230">
        <v>62.415036723410552</v>
      </c>
      <c r="AI399" s="230">
        <v>65.869526096996466</v>
      </c>
      <c r="AJ399" s="230">
        <v>70.685101608411273</v>
      </c>
      <c r="AK399" s="230">
        <v>64.935003124571139</v>
      </c>
      <c r="AL399" s="230">
        <v>75.466156273929343</v>
      </c>
      <c r="AM399" s="230">
        <v>60.852285499193925</v>
      </c>
    </row>
    <row r="400" spans="4:39" x14ac:dyDescent="0.25">
      <c r="D400" s="13" t="s">
        <v>489</v>
      </c>
      <c r="E400" s="13" t="s">
        <v>490</v>
      </c>
      <c r="F400" s="13" t="s">
        <v>520</v>
      </c>
      <c r="G400" s="13">
        <v>2050</v>
      </c>
      <c r="H400" s="13" t="s">
        <v>519</v>
      </c>
      <c r="I400" s="230">
        <v>49.390672190787711</v>
      </c>
      <c r="J400" s="230">
        <v>51.580326700460745</v>
      </c>
      <c r="K400" s="230">
        <v>49.635356229019315</v>
      </c>
      <c r="L400" s="230">
        <v>49.586793394982664</v>
      </c>
      <c r="M400" s="230">
        <v>61.75895916467254</v>
      </c>
      <c r="N400" s="230">
        <v>53.926322357275382</v>
      </c>
      <c r="O400" s="230">
        <v>50.542661203223602</v>
      </c>
      <c r="P400" s="230">
        <v>52.020928815076552</v>
      </c>
      <c r="Q400" s="230">
        <v>50.324440019729565</v>
      </c>
      <c r="R400" s="230">
        <v>50.540689050066703</v>
      </c>
      <c r="S400" s="230">
        <v>52.432383628719187</v>
      </c>
      <c r="T400" s="230">
        <v>60.421571859988447</v>
      </c>
      <c r="U400" s="230">
        <v>53.025214790929375</v>
      </c>
      <c r="V400" s="230">
        <v>52.31838177535068</v>
      </c>
      <c r="W400" s="230">
        <v>66.386823933517107</v>
      </c>
      <c r="X400" s="230">
        <v>57.19446940361825</v>
      </c>
      <c r="Y400" s="230">
        <v>60.872834447075356</v>
      </c>
      <c r="Z400" s="230">
        <v>60.38949585230818</v>
      </c>
      <c r="AA400" s="230">
        <v>51.737185141399223</v>
      </c>
      <c r="AB400" s="230">
        <v>50.340871547395139</v>
      </c>
      <c r="AC400" s="230">
        <v>52.67327446950344</v>
      </c>
      <c r="AD400" s="230">
        <v>59.29589436465136</v>
      </c>
      <c r="AE400" s="230">
        <v>60.082678219035394</v>
      </c>
      <c r="AF400" s="230">
        <v>51.626172341548596</v>
      </c>
      <c r="AG400" s="230">
        <v>52.909282936692335</v>
      </c>
      <c r="AH400" s="230">
        <v>53.398150448825334</v>
      </c>
      <c r="AI400" s="230">
        <v>56.353581591356743</v>
      </c>
      <c r="AJ400" s="230">
        <v>60.473467425850828</v>
      </c>
      <c r="AK400" s="230">
        <v>55.554065947384771</v>
      </c>
      <c r="AL400" s="230">
        <v>64.563819522649865</v>
      </c>
      <c r="AM400" s="230">
        <v>52.061164533802938</v>
      </c>
    </row>
    <row r="401" spans="4:39" x14ac:dyDescent="0.25">
      <c r="D401" s="13" t="s">
        <v>491</v>
      </c>
      <c r="E401" s="13" t="s">
        <v>492</v>
      </c>
      <c r="F401" s="13" t="s">
        <v>520</v>
      </c>
      <c r="G401" s="13">
        <v>2050</v>
      </c>
      <c r="H401" s="13" t="s">
        <v>519</v>
      </c>
      <c r="I401" s="230">
        <v>49.390672190787711</v>
      </c>
      <c r="J401" s="230">
        <v>51.580326700460745</v>
      </c>
      <c r="K401" s="230">
        <v>49.635356229019315</v>
      </c>
      <c r="L401" s="230">
        <v>49.586793394982664</v>
      </c>
      <c r="M401" s="230">
        <v>61.75895916467254</v>
      </c>
      <c r="N401" s="230">
        <v>53.926322357275382</v>
      </c>
      <c r="O401" s="230">
        <v>50.542661203223602</v>
      </c>
      <c r="P401" s="230">
        <v>52.020928815076552</v>
      </c>
      <c r="Q401" s="230">
        <v>50.324440019729565</v>
      </c>
      <c r="R401" s="230">
        <v>50.540689050066703</v>
      </c>
      <c r="S401" s="230">
        <v>52.432383628719187</v>
      </c>
      <c r="T401" s="230">
        <v>60.421571859988447</v>
      </c>
      <c r="U401" s="230">
        <v>53.025214790929375</v>
      </c>
      <c r="V401" s="230">
        <v>52.31838177535068</v>
      </c>
      <c r="W401" s="230">
        <v>66.386823933517107</v>
      </c>
      <c r="X401" s="230">
        <v>57.19446940361825</v>
      </c>
      <c r="Y401" s="230">
        <v>60.872834447075356</v>
      </c>
      <c r="Z401" s="230">
        <v>60.38949585230818</v>
      </c>
      <c r="AA401" s="230">
        <v>51.737185141399223</v>
      </c>
      <c r="AB401" s="230">
        <v>50.340871547395139</v>
      </c>
      <c r="AC401" s="230">
        <v>52.67327446950344</v>
      </c>
      <c r="AD401" s="230">
        <v>59.29589436465136</v>
      </c>
      <c r="AE401" s="230">
        <v>60.082678219035394</v>
      </c>
      <c r="AF401" s="230">
        <v>51.626172341548596</v>
      </c>
      <c r="AG401" s="230">
        <v>52.909282936692335</v>
      </c>
      <c r="AH401" s="230">
        <v>53.398150448825334</v>
      </c>
      <c r="AI401" s="230">
        <v>56.353581591356743</v>
      </c>
      <c r="AJ401" s="230">
        <v>60.473467425850828</v>
      </c>
      <c r="AK401" s="230">
        <v>55.554065947384771</v>
      </c>
      <c r="AL401" s="230">
        <v>64.563819522649865</v>
      </c>
      <c r="AM401" s="230">
        <v>52.061164533802938</v>
      </c>
    </row>
    <row r="402" spans="4:39" x14ac:dyDescent="0.25">
      <c r="D402" s="13" t="s">
        <v>493</v>
      </c>
      <c r="E402" s="13" t="s">
        <v>494</v>
      </c>
      <c r="F402" s="13" t="s">
        <v>520</v>
      </c>
      <c r="G402" s="13">
        <v>2050</v>
      </c>
      <c r="H402" s="13" t="s">
        <v>519</v>
      </c>
      <c r="I402" s="230">
        <v>49.390672190787711</v>
      </c>
      <c r="J402" s="230">
        <v>51.580326700460745</v>
      </c>
      <c r="K402" s="230">
        <v>49.635356229019315</v>
      </c>
      <c r="L402" s="230">
        <v>49.586793394982664</v>
      </c>
      <c r="M402" s="230">
        <v>61.75895916467254</v>
      </c>
      <c r="N402" s="230">
        <v>53.926322357275382</v>
      </c>
      <c r="O402" s="230">
        <v>50.542661203223602</v>
      </c>
      <c r="P402" s="230">
        <v>52.020928815076552</v>
      </c>
      <c r="Q402" s="230">
        <v>50.324440019729565</v>
      </c>
      <c r="R402" s="230">
        <v>50.540689050066703</v>
      </c>
      <c r="S402" s="230">
        <v>52.432383628719187</v>
      </c>
      <c r="T402" s="230">
        <v>60.421571859988447</v>
      </c>
      <c r="U402" s="230">
        <v>53.025214790929375</v>
      </c>
      <c r="V402" s="230">
        <v>52.31838177535068</v>
      </c>
      <c r="W402" s="230">
        <v>66.386823933517107</v>
      </c>
      <c r="X402" s="230">
        <v>57.19446940361825</v>
      </c>
      <c r="Y402" s="230">
        <v>60.872834447075356</v>
      </c>
      <c r="Z402" s="230">
        <v>60.38949585230818</v>
      </c>
      <c r="AA402" s="230">
        <v>51.737185141399223</v>
      </c>
      <c r="AB402" s="230">
        <v>50.340871547395139</v>
      </c>
      <c r="AC402" s="230">
        <v>52.67327446950344</v>
      </c>
      <c r="AD402" s="230">
        <v>59.29589436465136</v>
      </c>
      <c r="AE402" s="230">
        <v>60.082678219035394</v>
      </c>
      <c r="AF402" s="230">
        <v>51.626172341548596</v>
      </c>
      <c r="AG402" s="230">
        <v>52.909282936692335</v>
      </c>
      <c r="AH402" s="230">
        <v>53.398150448825334</v>
      </c>
      <c r="AI402" s="230">
        <v>56.353581591356743</v>
      </c>
      <c r="AJ402" s="230">
        <v>60.473467425850828</v>
      </c>
      <c r="AK402" s="230">
        <v>55.554065947384771</v>
      </c>
      <c r="AL402" s="230">
        <v>64.563819522649865</v>
      </c>
      <c r="AM402" s="230">
        <v>52.061164533802938</v>
      </c>
    </row>
    <row r="403" spans="4:39" x14ac:dyDescent="0.25">
      <c r="D403" s="13" t="s">
        <v>495</v>
      </c>
      <c r="E403" s="13" t="s">
        <v>496</v>
      </c>
      <c r="F403" s="13" t="s">
        <v>520</v>
      </c>
      <c r="G403" s="13">
        <v>2050</v>
      </c>
      <c r="H403" s="13" t="s">
        <v>519</v>
      </c>
      <c r="I403" s="230">
        <v>49.390672190787711</v>
      </c>
      <c r="J403" s="230">
        <v>51.580326700460745</v>
      </c>
      <c r="K403" s="230">
        <v>49.635356229019315</v>
      </c>
      <c r="L403" s="230">
        <v>49.586793394982664</v>
      </c>
      <c r="M403" s="230">
        <v>61.75895916467254</v>
      </c>
      <c r="N403" s="230">
        <v>53.926322357275382</v>
      </c>
      <c r="O403" s="230">
        <v>50.542661203223602</v>
      </c>
      <c r="P403" s="230">
        <v>52.020928815076552</v>
      </c>
      <c r="Q403" s="230">
        <v>50.324440019729565</v>
      </c>
      <c r="R403" s="230">
        <v>50.540689050066703</v>
      </c>
      <c r="S403" s="230">
        <v>52.432383628719187</v>
      </c>
      <c r="T403" s="230">
        <v>60.421571859988447</v>
      </c>
      <c r="U403" s="230">
        <v>53.025214790929375</v>
      </c>
      <c r="V403" s="230">
        <v>52.31838177535068</v>
      </c>
      <c r="W403" s="230">
        <v>66.386823933517107</v>
      </c>
      <c r="X403" s="230">
        <v>57.19446940361825</v>
      </c>
      <c r="Y403" s="230">
        <v>60.872834447075356</v>
      </c>
      <c r="Z403" s="230">
        <v>60.38949585230818</v>
      </c>
      <c r="AA403" s="230">
        <v>51.737185141399223</v>
      </c>
      <c r="AB403" s="230">
        <v>50.340871547395139</v>
      </c>
      <c r="AC403" s="230">
        <v>52.67327446950344</v>
      </c>
      <c r="AD403" s="230">
        <v>59.29589436465136</v>
      </c>
      <c r="AE403" s="230">
        <v>60.082678219035394</v>
      </c>
      <c r="AF403" s="230">
        <v>51.626172341548596</v>
      </c>
      <c r="AG403" s="230">
        <v>52.909282936692335</v>
      </c>
      <c r="AH403" s="230">
        <v>53.398150448825334</v>
      </c>
      <c r="AI403" s="230">
        <v>56.353581591356743</v>
      </c>
      <c r="AJ403" s="230">
        <v>60.473467425850828</v>
      </c>
      <c r="AK403" s="230">
        <v>55.554065947384771</v>
      </c>
      <c r="AL403" s="230">
        <v>64.563819522649865</v>
      </c>
      <c r="AM403" s="230">
        <v>52.061164533802938</v>
      </c>
    </row>
    <row r="404" spans="4:39" x14ac:dyDescent="0.25">
      <c r="D404" s="13" t="s">
        <v>497</v>
      </c>
      <c r="E404" s="13" t="s">
        <v>498</v>
      </c>
      <c r="F404" s="13" t="s">
        <v>520</v>
      </c>
      <c r="G404" s="13">
        <v>2050</v>
      </c>
      <c r="H404" s="13" t="s">
        <v>519</v>
      </c>
      <c r="I404" s="230">
        <v>49.390672190787711</v>
      </c>
      <c r="J404" s="230">
        <v>51.580326700460745</v>
      </c>
      <c r="K404" s="230">
        <v>49.635356229019315</v>
      </c>
      <c r="L404" s="230">
        <v>49.586793394982664</v>
      </c>
      <c r="M404" s="230">
        <v>61.75895916467254</v>
      </c>
      <c r="N404" s="230">
        <v>53.926322357275382</v>
      </c>
      <c r="O404" s="230">
        <v>50.542661203223602</v>
      </c>
      <c r="P404" s="230">
        <v>52.020928815076552</v>
      </c>
      <c r="Q404" s="230">
        <v>50.324440019729565</v>
      </c>
      <c r="R404" s="230">
        <v>50.540689050066703</v>
      </c>
      <c r="S404" s="230">
        <v>52.432383628719187</v>
      </c>
      <c r="T404" s="230">
        <v>60.421571859988447</v>
      </c>
      <c r="U404" s="230">
        <v>53.025214790929375</v>
      </c>
      <c r="V404" s="230">
        <v>52.31838177535068</v>
      </c>
      <c r="W404" s="230">
        <v>66.386823933517107</v>
      </c>
      <c r="X404" s="230">
        <v>57.19446940361825</v>
      </c>
      <c r="Y404" s="230">
        <v>60.872834447075356</v>
      </c>
      <c r="Z404" s="230">
        <v>60.38949585230818</v>
      </c>
      <c r="AA404" s="230">
        <v>51.737185141399223</v>
      </c>
      <c r="AB404" s="230">
        <v>50.340871547395139</v>
      </c>
      <c r="AC404" s="230">
        <v>52.67327446950344</v>
      </c>
      <c r="AD404" s="230">
        <v>59.29589436465136</v>
      </c>
      <c r="AE404" s="230">
        <v>60.082678219035394</v>
      </c>
      <c r="AF404" s="230">
        <v>51.626172341548596</v>
      </c>
      <c r="AG404" s="230">
        <v>52.909282936692335</v>
      </c>
      <c r="AH404" s="230">
        <v>53.398150448825334</v>
      </c>
      <c r="AI404" s="230">
        <v>56.353581591356743</v>
      </c>
      <c r="AJ404" s="230">
        <v>60.473467425850828</v>
      </c>
      <c r="AK404" s="230">
        <v>55.554065947384771</v>
      </c>
      <c r="AL404" s="230">
        <v>64.563819522649865</v>
      </c>
      <c r="AM404" s="230">
        <v>52.061164533802938</v>
      </c>
    </row>
    <row r="405" spans="4:39" x14ac:dyDescent="0.25">
      <c r="D405" s="13" t="s">
        <v>499</v>
      </c>
      <c r="E405" s="13" t="s">
        <v>500</v>
      </c>
      <c r="F405" s="13" t="s">
        <v>520</v>
      </c>
      <c r="G405" s="13">
        <v>2050</v>
      </c>
      <c r="H405" s="13" t="s">
        <v>519</v>
      </c>
      <c r="I405" s="230">
        <v>49.390672190787711</v>
      </c>
      <c r="J405" s="230">
        <v>51.580326700460745</v>
      </c>
      <c r="K405" s="230">
        <v>49.635356229019315</v>
      </c>
      <c r="L405" s="230">
        <v>49.586793394982664</v>
      </c>
      <c r="M405" s="230">
        <v>61.75895916467254</v>
      </c>
      <c r="N405" s="230">
        <v>53.926322357275382</v>
      </c>
      <c r="O405" s="230">
        <v>50.542661203223602</v>
      </c>
      <c r="P405" s="230">
        <v>52.020928815076552</v>
      </c>
      <c r="Q405" s="230">
        <v>50.324440019729565</v>
      </c>
      <c r="R405" s="230">
        <v>50.540689050066703</v>
      </c>
      <c r="S405" s="230">
        <v>52.432383628719187</v>
      </c>
      <c r="T405" s="230">
        <v>60.421571859988447</v>
      </c>
      <c r="U405" s="230">
        <v>53.025214790929375</v>
      </c>
      <c r="V405" s="230">
        <v>52.31838177535068</v>
      </c>
      <c r="W405" s="230">
        <v>66.386823933517107</v>
      </c>
      <c r="X405" s="230">
        <v>57.19446940361825</v>
      </c>
      <c r="Y405" s="230">
        <v>60.872834447075356</v>
      </c>
      <c r="Z405" s="230">
        <v>60.38949585230818</v>
      </c>
      <c r="AA405" s="230">
        <v>51.737185141399223</v>
      </c>
      <c r="AB405" s="230">
        <v>50.340871547395139</v>
      </c>
      <c r="AC405" s="230">
        <v>52.67327446950344</v>
      </c>
      <c r="AD405" s="230">
        <v>59.29589436465136</v>
      </c>
      <c r="AE405" s="230">
        <v>60.082678219035394</v>
      </c>
      <c r="AF405" s="230">
        <v>51.626172341548596</v>
      </c>
      <c r="AG405" s="230">
        <v>52.909282936692335</v>
      </c>
      <c r="AH405" s="230">
        <v>53.398150448825334</v>
      </c>
      <c r="AI405" s="230">
        <v>56.353581591356743</v>
      </c>
      <c r="AJ405" s="230">
        <v>60.473467425850828</v>
      </c>
      <c r="AK405" s="230">
        <v>55.554065947384771</v>
      </c>
      <c r="AL405" s="230">
        <v>64.563819522649865</v>
      </c>
      <c r="AM405" s="230">
        <v>52.061164533802938</v>
      </c>
    </row>
    <row r="406" spans="4:39" x14ac:dyDescent="0.25">
      <c r="D406" s="13" t="s">
        <v>501</v>
      </c>
      <c r="E406" s="13" t="s">
        <v>502</v>
      </c>
      <c r="F406" s="13" t="s">
        <v>520</v>
      </c>
      <c r="G406" s="13">
        <v>2050</v>
      </c>
      <c r="H406" s="13" t="s">
        <v>519</v>
      </c>
      <c r="I406" s="230">
        <v>49.390672190787711</v>
      </c>
      <c r="J406" s="230">
        <v>51.580326700460745</v>
      </c>
      <c r="K406" s="230">
        <v>49.635356229019315</v>
      </c>
      <c r="L406" s="230">
        <v>49.586793394982664</v>
      </c>
      <c r="M406" s="230">
        <v>61.75895916467254</v>
      </c>
      <c r="N406" s="230">
        <v>53.926322357275382</v>
      </c>
      <c r="O406" s="230">
        <v>50.542661203223602</v>
      </c>
      <c r="P406" s="230">
        <v>52.020928815076552</v>
      </c>
      <c r="Q406" s="230">
        <v>50.324440019729565</v>
      </c>
      <c r="R406" s="230">
        <v>50.540689050066703</v>
      </c>
      <c r="S406" s="230">
        <v>52.432383628719187</v>
      </c>
      <c r="T406" s="230">
        <v>60.421571859988447</v>
      </c>
      <c r="U406" s="230">
        <v>53.025214790929375</v>
      </c>
      <c r="V406" s="230">
        <v>52.31838177535068</v>
      </c>
      <c r="W406" s="230">
        <v>66.386823933517107</v>
      </c>
      <c r="X406" s="230">
        <v>57.19446940361825</v>
      </c>
      <c r="Y406" s="230">
        <v>60.872834447075356</v>
      </c>
      <c r="Z406" s="230">
        <v>60.38949585230818</v>
      </c>
      <c r="AA406" s="230">
        <v>51.737185141399223</v>
      </c>
      <c r="AB406" s="230">
        <v>50.340871547395139</v>
      </c>
      <c r="AC406" s="230">
        <v>52.67327446950344</v>
      </c>
      <c r="AD406" s="230">
        <v>59.29589436465136</v>
      </c>
      <c r="AE406" s="230">
        <v>60.082678219035394</v>
      </c>
      <c r="AF406" s="230">
        <v>51.626172341548596</v>
      </c>
      <c r="AG406" s="230">
        <v>52.909282936692335</v>
      </c>
      <c r="AH406" s="230">
        <v>53.398150448825334</v>
      </c>
      <c r="AI406" s="230">
        <v>56.353581591356743</v>
      </c>
      <c r="AJ406" s="230">
        <v>60.473467425850828</v>
      </c>
      <c r="AK406" s="230">
        <v>55.554065947384771</v>
      </c>
      <c r="AL406" s="230">
        <v>64.563819522649865</v>
      </c>
      <c r="AM406" s="230">
        <v>52.061164533802938</v>
      </c>
    </row>
    <row r="407" spans="4:39" x14ac:dyDescent="0.25">
      <c r="D407" s="13" t="s">
        <v>503</v>
      </c>
      <c r="E407" s="13" t="s">
        <v>504</v>
      </c>
      <c r="F407" s="13" t="s">
        <v>520</v>
      </c>
      <c r="G407" s="13">
        <v>2020</v>
      </c>
      <c r="H407" s="13" t="s">
        <v>519</v>
      </c>
      <c r="I407" s="230">
        <v>29.787887680820166</v>
      </c>
      <c r="J407" s="230">
        <v>31.108484864474356</v>
      </c>
      <c r="K407" s="230">
        <v>29.935458473539441</v>
      </c>
      <c r="L407" s="230">
        <v>29.90616986130598</v>
      </c>
      <c r="M407" s="230">
        <v>37.247295031241904</v>
      </c>
      <c r="N407" s="230">
        <v>32.523372575557595</v>
      </c>
      <c r="O407" s="230">
        <v>30.482660960669957</v>
      </c>
      <c r="P407" s="230">
        <v>31.374215329761586</v>
      </c>
      <c r="Q407" s="230">
        <v>30.35105011564265</v>
      </c>
      <c r="R407" s="230">
        <v>30.481471540195976</v>
      </c>
      <c r="S407" s="230">
        <v>31.622366837543787</v>
      </c>
      <c r="T407" s="230">
        <v>36.440706640142523</v>
      </c>
      <c r="U407" s="230">
        <v>31.979907791944903</v>
      </c>
      <c r="V407" s="230">
        <v>31.553611458179262</v>
      </c>
      <c r="W407" s="230">
        <v>40.038395249596078</v>
      </c>
      <c r="X407" s="230">
        <v>34.49441675905878</v>
      </c>
      <c r="Y407" s="230">
        <v>36.712866516946313</v>
      </c>
      <c r="Z407" s="230">
        <v>36.421361357487967</v>
      </c>
      <c r="AA407" s="230">
        <v>31.203087375701884</v>
      </c>
      <c r="AB407" s="230">
        <v>30.3609600941632</v>
      </c>
      <c r="AC407" s="230">
        <v>31.76764992421451</v>
      </c>
      <c r="AD407" s="230">
        <v>35.761802035110996</v>
      </c>
      <c r="AE407" s="230">
        <v>36.236317324008922</v>
      </c>
      <c r="AF407" s="230">
        <v>31.136134717104525</v>
      </c>
      <c r="AG407" s="230">
        <v>31.909988414470092</v>
      </c>
      <c r="AH407" s="230">
        <v>32.204828105777963</v>
      </c>
      <c r="AI407" s="230">
        <v>33.987270964260539</v>
      </c>
      <c r="AJ407" s="230">
        <v>36.472005248128049</v>
      </c>
      <c r="AK407" s="230">
        <v>33.505077036838394</v>
      </c>
      <c r="AL407" s="230">
        <v>38.938927511582946</v>
      </c>
      <c r="AM407" s="230">
        <v>31.398481795817148</v>
      </c>
    </row>
    <row r="408" spans="4:39" x14ac:dyDescent="0.25">
      <c r="D408" s="13" t="s">
        <v>506</v>
      </c>
      <c r="E408" s="13" t="s">
        <v>507</v>
      </c>
      <c r="F408" s="13" t="s">
        <v>520</v>
      </c>
      <c r="G408" s="13">
        <v>2025</v>
      </c>
      <c r="H408" s="13" t="s">
        <v>519</v>
      </c>
      <c r="I408" s="230">
        <v>29.787887680820166</v>
      </c>
      <c r="J408" s="230">
        <v>31.108484864474356</v>
      </c>
      <c r="K408" s="230">
        <v>29.935458473539441</v>
      </c>
      <c r="L408" s="230">
        <v>29.90616986130598</v>
      </c>
      <c r="M408" s="230">
        <v>37.247295031241904</v>
      </c>
      <c r="N408" s="230">
        <v>32.523372575557595</v>
      </c>
      <c r="O408" s="230">
        <v>30.482660960669957</v>
      </c>
      <c r="P408" s="230">
        <v>31.374215329761586</v>
      </c>
      <c r="Q408" s="230">
        <v>30.35105011564265</v>
      </c>
      <c r="R408" s="230">
        <v>30.481471540195976</v>
      </c>
      <c r="S408" s="230">
        <v>31.622366837543787</v>
      </c>
      <c r="T408" s="230">
        <v>36.440706640142523</v>
      </c>
      <c r="U408" s="230">
        <v>31.979907791944903</v>
      </c>
      <c r="V408" s="230">
        <v>31.553611458179262</v>
      </c>
      <c r="W408" s="230">
        <v>40.038395249596078</v>
      </c>
      <c r="X408" s="230">
        <v>34.49441675905878</v>
      </c>
      <c r="Y408" s="230">
        <v>36.712866516946313</v>
      </c>
      <c r="Z408" s="230">
        <v>36.421361357487967</v>
      </c>
      <c r="AA408" s="230">
        <v>31.203087375701884</v>
      </c>
      <c r="AB408" s="230">
        <v>30.3609600941632</v>
      </c>
      <c r="AC408" s="230">
        <v>31.76764992421451</v>
      </c>
      <c r="AD408" s="230">
        <v>35.761802035110996</v>
      </c>
      <c r="AE408" s="230">
        <v>36.236317324008922</v>
      </c>
      <c r="AF408" s="230">
        <v>31.136134717104525</v>
      </c>
      <c r="AG408" s="230">
        <v>31.909988414470092</v>
      </c>
      <c r="AH408" s="230">
        <v>32.204828105777963</v>
      </c>
      <c r="AI408" s="230">
        <v>33.987270964260539</v>
      </c>
      <c r="AJ408" s="230">
        <v>36.472005248128049</v>
      </c>
      <c r="AK408" s="230">
        <v>33.505077036838394</v>
      </c>
      <c r="AL408" s="230">
        <v>38.938927511582946</v>
      </c>
      <c r="AM408" s="230">
        <v>31.398481795817148</v>
      </c>
    </row>
    <row r="409" spans="4:39" x14ac:dyDescent="0.25">
      <c r="D409" s="13" t="s">
        <v>506</v>
      </c>
      <c r="E409" s="13" t="s">
        <v>507</v>
      </c>
      <c r="F409" s="13" t="s">
        <v>520</v>
      </c>
      <c r="G409" s="13">
        <v>2030</v>
      </c>
      <c r="H409" s="13" t="s">
        <v>519</v>
      </c>
      <c r="I409" s="230">
        <v>26.451644260568315</v>
      </c>
      <c r="J409" s="230">
        <v>27.624334559653228</v>
      </c>
      <c r="K409" s="230">
        <v>26.582687124503025</v>
      </c>
      <c r="L409" s="230">
        <v>26.556678836839712</v>
      </c>
      <c r="M409" s="230">
        <v>33.075597987742817</v>
      </c>
      <c r="N409" s="230">
        <v>28.880754847095147</v>
      </c>
      <c r="O409" s="230">
        <v>27.068602933074928</v>
      </c>
      <c r="P409" s="230">
        <v>27.860303212828299</v>
      </c>
      <c r="Q409" s="230">
        <v>26.951732502690675</v>
      </c>
      <c r="R409" s="230">
        <v>27.067546727694033</v>
      </c>
      <c r="S409" s="230">
        <v>28.080661751738884</v>
      </c>
      <c r="T409" s="230">
        <v>32.35934749644656</v>
      </c>
      <c r="U409" s="230">
        <v>28.398158119247075</v>
      </c>
      <c r="V409" s="230">
        <v>28.019606974863191</v>
      </c>
      <c r="W409" s="230">
        <v>35.55409498164132</v>
      </c>
      <c r="X409" s="230">
        <v>30.631042082044196</v>
      </c>
      <c r="Y409" s="230">
        <v>32.601025467048331</v>
      </c>
      <c r="Z409" s="230">
        <v>32.342168885449318</v>
      </c>
      <c r="AA409" s="230">
        <v>27.708341589623274</v>
      </c>
      <c r="AB409" s="230">
        <v>26.960532563616926</v>
      </c>
      <c r="AC409" s="230">
        <v>28.209673132702491</v>
      </c>
      <c r="AD409" s="230">
        <v>31.756480207178569</v>
      </c>
      <c r="AE409" s="230">
        <v>32.177849783719928</v>
      </c>
      <c r="AF409" s="230">
        <v>27.648887628788817</v>
      </c>
      <c r="AG409" s="230">
        <v>28.336069712049451</v>
      </c>
      <c r="AH409" s="230">
        <v>28.59788735793083</v>
      </c>
      <c r="AI409" s="230">
        <v>30.180696616263361</v>
      </c>
      <c r="AJ409" s="230">
        <v>32.387140660337707</v>
      </c>
      <c r="AK409" s="230">
        <v>29.752508408712501</v>
      </c>
      <c r="AL409" s="230">
        <v>34.577767630285663</v>
      </c>
      <c r="AM409" s="230">
        <v>27.881851834685627</v>
      </c>
    </row>
    <row r="410" spans="4:39" x14ac:dyDescent="0.25">
      <c r="D410" s="13" t="s">
        <v>506</v>
      </c>
      <c r="E410" s="13" t="s">
        <v>507</v>
      </c>
      <c r="F410" s="13" t="s">
        <v>520</v>
      </c>
      <c r="G410" s="13">
        <v>2050</v>
      </c>
      <c r="H410" s="13" t="s">
        <v>519</v>
      </c>
      <c r="I410" s="230">
        <v>24.152341362827165</v>
      </c>
      <c r="J410" s="230">
        <v>25.223095836060288</v>
      </c>
      <c r="K410" s="230">
        <v>24.271993356923872</v>
      </c>
      <c r="L410" s="230">
        <v>24.248245833491335</v>
      </c>
      <c r="M410" s="230">
        <v>30.200509484790736</v>
      </c>
      <c r="N410" s="230">
        <v>26.370302088289943</v>
      </c>
      <c r="O410" s="230">
        <v>24.715671049191855</v>
      </c>
      <c r="P410" s="230">
        <v>25.438552970076969</v>
      </c>
      <c r="Q410" s="230">
        <v>24.608959553223773</v>
      </c>
      <c r="R410" s="230">
        <v>24.714706654212954</v>
      </c>
      <c r="S410" s="230">
        <v>25.639756895305773</v>
      </c>
      <c r="T410" s="230">
        <v>29.546518897412859</v>
      </c>
      <c r="U410" s="230">
        <v>25.929654966441817</v>
      </c>
      <c r="V410" s="230">
        <v>25.584009290415619</v>
      </c>
      <c r="W410" s="230">
        <v>32.463563715888711</v>
      </c>
      <c r="X410" s="230">
        <v>27.968446020858465</v>
      </c>
      <c r="Y410" s="230">
        <v>29.767189067794305</v>
      </c>
      <c r="Z410" s="230">
        <v>29.530833533098356</v>
      </c>
      <c r="AA410" s="230">
        <v>25.299800574893421</v>
      </c>
      <c r="AB410" s="230">
        <v>24.616994670943139</v>
      </c>
      <c r="AC410" s="230">
        <v>25.757553992606361</v>
      </c>
      <c r="AD410" s="230">
        <v>28.996055704144052</v>
      </c>
      <c r="AE410" s="230">
        <v>29.380797830277505</v>
      </c>
      <c r="AF410" s="230">
        <v>25.245514635490153</v>
      </c>
      <c r="AG410" s="230">
        <v>25.872963579300077</v>
      </c>
      <c r="AH410" s="230">
        <v>26.112022788468622</v>
      </c>
      <c r="AI410" s="230">
        <v>27.557246727778814</v>
      </c>
      <c r="AJ410" s="230">
        <v>29.57189614713085</v>
      </c>
      <c r="AK410" s="230">
        <v>27.166278678517614</v>
      </c>
      <c r="AL410" s="230">
        <v>31.57210338776996</v>
      </c>
      <c r="AM410" s="230">
        <v>25.458228483094985</v>
      </c>
    </row>
    <row r="411" spans="4:39" x14ac:dyDescent="0.25">
      <c r="D411" s="13" t="s">
        <v>508</v>
      </c>
      <c r="E411" s="13" t="s">
        <v>509</v>
      </c>
      <c r="F411" s="13" t="s">
        <v>520</v>
      </c>
      <c r="G411" s="13">
        <v>2030</v>
      </c>
      <c r="H411" s="13" t="s">
        <v>519</v>
      </c>
      <c r="I411" s="230">
        <v>95.028181357929412</v>
      </c>
      <c r="J411" s="230">
        <v>99.24110004534154</v>
      </c>
      <c r="K411" s="230">
        <v>95.498956063538685</v>
      </c>
      <c r="L411" s="230">
        <v>95.405520651640188</v>
      </c>
      <c r="M411" s="230">
        <v>118.82489773184555</v>
      </c>
      <c r="N411" s="230">
        <v>103.75482077138336</v>
      </c>
      <c r="O411" s="230">
        <v>97.244620534404476</v>
      </c>
      <c r="P411" s="230">
        <v>100.08882322458199</v>
      </c>
      <c r="Q411" s="230">
        <v>96.824760644239177</v>
      </c>
      <c r="R411" s="230">
        <v>97.240826090645214</v>
      </c>
      <c r="S411" s="230">
        <v>100.88046668512027</v>
      </c>
      <c r="T411" s="230">
        <v>116.25175025888979</v>
      </c>
      <c r="U411" s="230">
        <v>102.02108017949683</v>
      </c>
      <c r="V411" s="230">
        <v>100.66112590038271</v>
      </c>
      <c r="W411" s="230">
        <v>127.72895902615126</v>
      </c>
      <c r="X411" s="230">
        <v>110.04277063010544</v>
      </c>
      <c r="Y411" s="230">
        <v>117.11998430114164</v>
      </c>
      <c r="Z411" s="230">
        <v>116.19003567717068</v>
      </c>
      <c r="AA411" s="230">
        <v>99.542897362767093</v>
      </c>
      <c r="AB411" s="230">
        <v>96.856375079146261</v>
      </c>
      <c r="AC411" s="230">
        <v>101.3439432382857</v>
      </c>
      <c r="AD411" s="230">
        <v>114.08593472262372</v>
      </c>
      <c r="AE411" s="230">
        <v>115.59971527039771</v>
      </c>
      <c r="AF411" s="230">
        <v>99.329307548955541</v>
      </c>
      <c r="AG411" s="230">
        <v>101.79802605245351</v>
      </c>
      <c r="AH411" s="230">
        <v>102.73861237254897</v>
      </c>
      <c r="AI411" s="230">
        <v>108.42489348891998</v>
      </c>
      <c r="AJ411" s="230">
        <v>116.35159788245306</v>
      </c>
      <c r="AK411" s="230">
        <v>106.88661684185622</v>
      </c>
      <c r="AL411" s="230">
        <v>124.2214790488994</v>
      </c>
      <c r="AM411" s="230">
        <v>100.16623717759377</v>
      </c>
    </row>
    <row r="412" spans="4:39" x14ac:dyDescent="0.25">
      <c r="D412" s="13" t="s">
        <v>508</v>
      </c>
      <c r="E412" s="13" t="s">
        <v>509</v>
      </c>
      <c r="F412" s="13" t="s">
        <v>520</v>
      </c>
      <c r="G412" s="13">
        <v>2050</v>
      </c>
      <c r="H412" s="13" t="s">
        <v>519</v>
      </c>
      <c r="I412" s="230">
        <v>57.513032801026363</v>
      </c>
      <c r="J412" s="230">
        <v>60.062778857352136</v>
      </c>
      <c r="K412" s="230">
        <v>57.79795544922078</v>
      </c>
      <c r="L412" s="230">
        <v>57.741406393640574</v>
      </c>
      <c r="M412" s="230">
        <v>71.91530073683758</v>
      </c>
      <c r="N412" s="230">
        <v>62.794576566851859</v>
      </c>
      <c r="O412" s="230">
        <v>58.854467912553446</v>
      </c>
      <c r="P412" s="230">
        <v>60.575838565715983</v>
      </c>
      <c r="Q412" s="230">
        <v>58.600359970153093</v>
      </c>
      <c r="R412" s="230">
        <v>58.8521714362317</v>
      </c>
      <c r="S412" s="230">
        <v>61.054957661357356</v>
      </c>
      <c r="T412" s="230">
        <v>70.357978341530753</v>
      </c>
      <c r="U412" s="230">
        <v>61.745280683201649</v>
      </c>
      <c r="V412" s="230">
        <v>60.922208054167697</v>
      </c>
      <c r="W412" s="230">
        <v>77.304223916929814</v>
      </c>
      <c r="X412" s="230">
        <v>66.600174667416965</v>
      </c>
      <c r="Y412" s="230">
        <v>70.883451651000016</v>
      </c>
      <c r="Z412" s="230">
        <v>70.320627392454455</v>
      </c>
      <c r="AA412" s="230">
        <v>60.245432873964106</v>
      </c>
      <c r="AB412" s="230">
        <v>58.619493684024214</v>
      </c>
      <c r="AC412" s="230">
        <v>61.335463315825372</v>
      </c>
      <c r="AD412" s="230">
        <v>69.047181710486413</v>
      </c>
      <c r="AE412" s="230">
        <v>69.963353198287038</v>
      </c>
      <c r="AF412" s="230">
        <v>60.116163874050926</v>
      </c>
      <c r="AG412" s="230">
        <v>61.610283683977514</v>
      </c>
      <c r="AH412" s="230">
        <v>62.179546097577671</v>
      </c>
      <c r="AI412" s="230">
        <v>65.621001755135765</v>
      </c>
      <c r="AJ412" s="230">
        <v>70.418408201042311</v>
      </c>
      <c r="AK412" s="230">
        <v>64.69000471830519</v>
      </c>
      <c r="AL412" s="230">
        <v>75.181424047480377</v>
      </c>
      <c r="AM412" s="230">
        <v>60.622691100987112</v>
      </c>
    </row>
    <row r="413" spans="4:39" x14ac:dyDescent="0.25">
      <c r="D413" s="13" t="s">
        <v>510</v>
      </c>
      <c r="E413" s="13" t="s">
        <v>511</v>
      </c>
      <c r="F413" s="13" t="s">
        <v>520</v>
      </c>
      <c r="G413" s="13">
        <v>2020</v>
      </c>
      <c r="H413" s="13" t="s">
        <v>519</v>
      </c>
      <c r="I413" s="230">
        <v>29.787887680820166</v>
      </c>
      <c r="J413" s="230">
        <v>31.108484864474356</v>
      </c>
      <c r="K413" s="230">
        <v>29.935458473539441</v>
      </c>
      <c r="L413" s="230">
        <v>29.90616986130598</v>
      </c>
      <c r="M413" s="230">
        <v>37.247295031241904</v>
      </c>
      <c r="N413" s="230">
        <v>32.523372575557595</v>
      </c>
      <c r="O413" s="230">
        <v>30.482660960669957</v>
      </c>
      <c r="P413" s="230">
        <v>31.374215329761586</v>
      </c>
      <c r="Q413" s="230">
        <v>30.35105011564265</v>
      </c>
      <c r="R413" s="230">
        <v>30.481471540195976</v>
      </c>
      <c r="S413" s="230">
        <v>31.622366837543787</v>
      </c>
      <c r="T413" s="230">
        <v>36.440706640142523</v>
      </c>
      <c r="U413" s="230">
        <v>31.979907791944903</v>
      </c>
      <c r="V413" s="230">
        <v>31.553611458179262</v>
      </c>
      <c r="W413" s="230">
        <v>40.038395249596078</v>
      </c>
      <c r="X413" s="230">
        <v>34.49441675905878</v>
      </c>
      <c r="Y413" s="230">
        <v>36.712866516946313</v>
      </c>
      <c r="Z413" s="230">
        <v>36.421361357487967</v>
      </c>
      <c r="AA413" s="230">
        <v>31.203087375701884</v>
      </c>
      <c r="AB413" s="230">
        <v>30.3609600941632</v>
      </c>
      <c r="AC413" s="230">
        <v>31.76764992421451</v>
      </c>
      <c r="AD413" s="230">
        <v>35.761802035110996</v>
      </c>
      <c r="AE413" s="230">
        <v>36.236317324008922</v>
      </c>
      <c r="AF413" s="230">
        <v>31.136134717104525</v>
      </c>
      <c r="AG413" s="230">
        <v>31.909988414470092</v>
      </c>
      <c r="AH413" s="230">
        <v>32.204828105777963</v>
      </c>
      <c r="AI413" s="230">
        <v>33.987270964260539</v>
      </c>
      <c r="AJ413" s="230">
        <v>36.472005248128049</v>
      </c>
      <c r="AK413" s="230">
        <v>33.505077036838394</v>
      </c>
      <c r="AL413" s="230">
        <v>38.938927511582946</v>
      </c>
      <c r="AM413" s="230">
        <v>31.398481795817148</v>
      </c>
    </row>
    <row r="414" spans="4:39" x14ac:dyDescent="0.25">
      <c r="D414" s="13" t="s">
        <v>173</v>
      </c>
      <c r="E414" s="13" t="s">
        <v>426</v>
      </c>
      <c r="F414" s="13" t="s">
        <v>426</v>
      </c>
      <c r="G414" s="13" t="s">
        <v>426</v>
      </c>
      <c r="H414" s="13" t="s">
        <v>519</v>
      </c>
      <c r="I414" s="230" t="s">
        <v>426</v>
      </c>
      <c r="J414" s="230" t="s">
        <v>426</v>
      </c>
      <c r="K414" s="230" t="s">
        <v>426</v>
      </c>
      <c r="L414" s="230" t="s">
        <v>426</v>
      </c>
      <c r="M414" s="230" t="s">
        <v>426</v>
      </c>
      <c r="N414" s="230" t="s">
        <v>426</v>
      </c>
      <c r="O414" s="230" t="s">
        <v>426</v>
      </c>
      <c r="P414" s="230" t="s">
        <v>426</v>
      </c>
      <c r="Q414" s="230" t="s">
        <v>426</v>
      </c>
      <c r="R414" s="230" t="s">
        <v>426</v>
      </c>
      <c r="S414" s="230" t="s">
        <v>426</v>
      </c>
      <c r="T414" s="230" t="s">
        <v>426</v>
      </c>
      <c r="U414" s="230" t="s">
        <v>426</v>
      </c>
      <c r="V414" s="230" t="s">
        <v>426</v>
      </c>
      <c r="W414" s="230" t="s">
        <v>426</v>
      </c>
      <c r="X414" s="230" t="s">
        <v>426</v>
      </c>
      <c r="Y414" s="230" t="s">
        <v>426</v>
      </c>
      <c r="Z414" s="230" t="s">
        <v>426</v>
      </c>
      <c r="AA414" s="230" t="s">
        <v>426</v>
      </c>
      <c r="AB414" s="230" t="s">
        <v>426</v>
      </c>
      <c r="AC414" s="230" t="s">
        <v>426</v>
      </c>
      <c r="AD414" s="230" t="s">
        <v>426</v>
      </c>
      <c r="AE414" s="230" t="s">
        <v>426</v>
      </c>
      <c r="AF414" s="230" t="s">
        <v>426</v>
      </c>
      <c r="AG414" s="230" t="s">
        <v>426</v>
      </c>
      <c r="AH414" s="230" t="s">
        <v>426</v>
      </c>
      <c r="AI414" s="230" t="s">
        <v>426</v>
      </c>
      <c r="AJ414" s="230" t="s">
        <v>426</v>
      </c>
      <c r="AK414" s="230" t="s">
        <v>426</v>
      </c>
      <c r="AL414" s="230" t="s">
        <v>426</v>
      </c>
      <c r="AM414" s="230" t="s">
        <v>426</v>
      </c>
    </row>
    <row r="415" spans="4:39" x14ac:dyDescent="0.25">
      <c r="D415" s="13" t="s">
        <v>173</v>
      </c>
      <c r="E415" s="13" t="s">
        <v>426</v>
      </c>
      <c r="F415" s="13" t="s">
        <v>426</v>
      </c>
      <c r="G415" s="13" t="s">
        <v>426</v>
      </c>
      <c r="H415" s="13" t="s">
        <v>519</v>
      </c>
      <c r="I415" s="230" t="s">
        <v>426</v>
      </c>
      <c r="J415" s="230" t="s">
        <v>426</v>
      </c>
      <c r="K415" s="230" t="s">
        <v>426</v>
      </c>
      <c r="L415" s="230" t="s">
        <v>426</v>
      </c>
      <c r="M415" s="230" t="s">
        <v>426</v>
      </c>
      <c r="N415" s="230" t="s">
        <v>426</v>
      </c>
      <c r="O415" s="230" t="s">
        <v>426</v>
      </c>
      <c r="P415" s="230" t="s">
        <v>426</v>
      </c>
      <c r="Q415" s="230" t="s">
        <v>426</v>
      </c>
      <c r="R415" s="230" t="s">
        <v>426</v>
      </c>
      <c r="S415" s="230" t="s">
        <v>426</v>
      </c>
      <c r="T415" s="230" t="s">
        <v>426</v>
      </c>
      <c r="U415" s="230" t="s">
        <v>426</v>
      </c>
      <c r="V415" s="230" t="s">
        <v>426</v>
      </c>
      <c r="W415" s="230" t="s">
        <v>426</v>
      </c>
      <c r="X415" s="230" t="s">
        <v>426</v>
      </c>
      <c r="Y415" s="230" t="s">
        <v>426</v>
      </c>
      <c r="Z415" s="230" t="s">
        <v>426</v>
      </c>
      <c r="AA415" s="230" t="s">
        <v>426</v>
      </c>
      <c r="AB415" s="230" t="s">
        <v>426</v>
      </c>
      <c r="AC415" s="230" t="s">
        <v>426</v>
      </c>
      <c r="AD415" s="230" t="s">
        <v>426</v>
      </c>
      <c r="AE415" s="230" t="s">
        <v>426</v>
      </c>
      <c r="AF415" s="230" t="s">
        <v>426</v>
      </c>
      <c r="AG415" s="230" t="s">
        <v>426</v>
      </c>
      <c r="AH415" s="230" t="s">
        <v>426</v>
      </c>
      <c r="AI415" s="230" t="s">
        <v>426</v>
      </c>
      <c r="AJ415" s="230" t="s">
        <v>426</v>
      </c>
      <c r="AK415" s="230" t="s">
        <v>426</v>
      </c>
      <c r="AL415" s="230" t="s">
        <v>426</v>
      </c>
      <c r="AM415" s="230" t="s">
        <v>426</v>
      </c>
    </row>
    <row r="416" spans="4:39" x14ac:dyDescent="0.25">
      <c r="D416" s="13" t="s">
        <v>173</v>
      </c>
      <c r="E416" s="13" t="s">
        <v>426</v>
      </c>
      <c r="F416" s="13" t="s">
        <v>426</v>
      </c>
      <c r="G416" s="13" t="s">
        <v>426</v>
      </c>
      <c r="H416" s="13" t="s">
        <v>519</v>
      </c>
      <c r="I416" s="230" t="s">
        <v>426</v>
      </c>
      <c r="J416" s="230" t="s">
        <v>426</v>
      </c>
      <c r="K416" s="230" t="s">
        <v>426</v>
      </c>
      <c r="L416" s="230" t="s">
        <v>426</v>
      </c>
      <c r="M416" s="230" t="s">
        <v>426</v>
      </c>
      <c r="N416" s="230" t="s">
        <v>426</v>
      </c>
      <c r="O416" s="230" t="s">
        <v>426</v>
      </c>
      <c r="P416" s="230" t="s">
        <v>426</v>
      </c>
      <c r="Q416" s="230" t="s">
        <v>426</v>
      </c>
      <c r="R416" s="230" t="s">
        <v>426</v>
      </c>
      <c r="S416" s="230" t="s">
        <v>426</v>
      </c>
      <c r="T416" s="230" t="s">
        <v>426</v>
      </c>
      <c r="U416" s="230" t="s">
        <v>426</v>
      </c>
      <c r="V416" s="230" t="s">
        <v>426</v>
      </c>
      <c r="W416" s="230" t="s">
        <v>426</v>
      </c>
      <c r="X416" s="230" t="s">
        <v>426</v>
      </c>
      <c r="Y416" s="230" t="s">
        <v>426</v>
      </c>
      <c r="Z416" s="230" t="s">
        <v>426</v>
      </c>
      <c r="AA416" s="230" t="s">
        <v>426</v>
      </c>
      <c r="AB416" s="230" t="s">
        <v>426</v>
      </c>
      <c r="AC416" s="230" t="s">
        <v>426</v>
      </c>
      <c r="AD416" s="230" t="s">
        <v>426</v>
      </c>
      <c r="AE416" s="230" t="s">
        <v>426</v>
      </c>
      <c r="AF416" s="230" t="s">
        <v>426</v>
      </c>
      <c r="AG416" s="230" t="s">
        <v>426</v>
      </c>
      <c r="AH416" s="230" t="s">
        <v>426</v>
      </c>
      <c r="AI416" s="230" t="s">
        <v>426</v>
      </c>
      <c r="AJ416" s="230" t="s">
        <v>426</v>
      </c>
      <c r="AK416" s="230" t="s">
        <v>426</v>
      </c>
      <c r="AL416" s="230" t="s">
        <v>426</v>
      </c>
      <c r="AM416" s="230" t="s">
        <v>426</v>
      </c>
    </row>
    <row r="417" spans="4:39" x14ac:dyDescent="0.25">
      <c r="D417" s="13" t="s">
        <v>173</v>
      </c>
      <c r="E417" s="13" t="s">
        <v>426</v>
      </c>
      <c r="F417" s="13" t="s">
        <v>426</v>
      </c>
      <c r="G417" s="13" t="s">
        <v>426</v>
      </c>
      <c r="H417" s="13" t="s">
        <v>519</v>
      </c>
      <c r="I417" s="230" t="s">
        <v>426</v>
      </c>
      <c r="J417" s="230" t="s">
        <v>426</v>
      </c>
      <c r="K417" s="230" t="s">
        <v>426</v>
      </c>
      <c r="L417" s="230" t="s">
        <v>426</v>
      </c>
      <c r="M417" s="230" t="s">
        <v>426</v>
      </c>
      <c r="N417" s="230" t="s">
        <v>426</v>
      </c>
      <c r="O417" s="230" t="s">
        <v>426</v>
      </c>
      <c r="P417" s="230" t="s">
        <v>426</v>
      </c>
      <c r="Q417" s="230" t="s">
        <v>426</v>
      </c>
      <c r="R417" s="230" t="s">
        <v>426</v>
      </c>
      <c r="S417" s="230" t="s">
        <v>426</v>
      </c>
      <c r="T417" s="230" t="s">
        <v>426</v>
      </c>
      <c r="U417" s="230" t="s">
        <v>426</v>
      </c>
      <c r="V417" s="230" t="s">
        <v>426</v>
      </c>
      <c r="W417" s="230" t="s">
        <v>426</v>
      </c>
      <c r="X417" s="230" t="s">
        <v>426</v>
      </c>
      <c r="Y417" s="230" t="s">
        <v>426</v>
      </c>
      <c r="Z417" s="230" t="s">
        <v>426</v>
      </c>
      <c r="AA417" s="230" t="s">
        <v>426</v>
      </c>
      <c r="AB417" s="230" t="s">
        <v>426</v>
      </c>
      <c r="AC417" s="230" t="s">
        <v>426</v>
      </c>
      <c r="AD417" s="230" t="s">
        <v>426</v>
      </c>
      <c r="AE417" s="230" t="s">
        <v>426</v>
      </c>
      <c r="AF417" s="230" t="s">
        <v>426</v>
      </c>
      <c r="AG417" s="230" t="s">
        <v>426</v>
      </c>
      <c r="AH417" s="230" t="s">
        <v>426</v>
      </c>
      <c r="AI417" s="230" t="s">
        <v>426</v>
      </c>
      <c r="AJ417" s="230" t="s">
        <v>426</v>
      </c>
      <c r="AK417" s="230" t="s">
        <v>426</v>
      </c>
      <c r="AL417" s="230" t="s">
        <v>426</v>
      </c>
      <c r="AM417" s="230" t="s">
        <v>426</v>
      </c>
    </row>
    <row r="418" spans="4:39" x14ac:dyDescent="0.25">
      <c r="D418" s="13" t="s">
        <v>173</v>
      </c>
      <c r="E418" s="13" t="s">
        <v>426</v>
      </c>
      <c r="F418" s="13" t="s">
        <v>426</v>
      </c>
      <c r="G418" s="13" t="s">
        <v>426</v>
      </c>
      <c r="H418" s="13" t="s">
        <v>519</v>
      </c>
      <c r="I418" s="230" t="s">
        <v>426</v>
      </c>
      <c r="J418" s="230" t="s">
        <v>426</v>
      </c>
      <c r="K418" s="230" t="s">
        <v>426</v>
      </c>
      <c r="L418" s="230" t="s">
        <v>426</v>
      </c>
      <c r="M418" s="230" t="s">
        <v>426</v>
      </c>
      <c r="N418" s="230" t="s">
        <v>426</v>
      </c>
      <c r="O418" s="230" t="s">
        <v>426</v>
      </c>
      <c r="P418" s="230" t="s">
        <v>426</v>
      </c>
      <c r="Q418" s="230" t="s">
        <v>426</v>
      </c>
      <c r="R418" s="230" t="s">
        <v>426</v>
      </c>
      <c r="S418" s="230" t="s">
        <v>426</v>
      </c>
      <c r="T418" s="230" t="s">
        <v>426</v>
      </c>
      <c r="U418" s="230" t="s">
        <v>426</v>
      </c>
      <c r="V418" s="230" t="s">
        <v>426</v>
      </c>
      <c r="W418" s="230" t="s">
        <v>426</v>
      </c>
      <c r="X418" s="230" t="s">
        <v>426</v>
      </c>
      <c r="Y418" s="230" t="s">
        <v>426</v>
      </c>
      <c r="Z418" s="230" t="s">
        <v>426</v>
      </c>
      <c r="AA418" s="230" t="s">
        <v>426</v>
      </c>
      <c r="AB418" s="230" t="s">
        <v>426</v>
      </c>
      <c r="AC418" s="230" t="s">
        <v>426</v>
      </c>
      <c r="AD418" s="230" t="s">
        <v>426</v>
      </c>
      <c r="AE418" s="230" t="s">
        <v>426</v>
      </c>
      <c r="AF418" s="230" t="s">
        <v>426</v>
      </c>
      <c r="AG418" s="230" t="s">
        <v>426</v>
      </c>
      <c r="AH418" s="230" t="s">
        <v>426</v>
      </c>
      <c r="AI418" s="230" t="s">
        <v>426</v>
      </c>
      <c r="AJ418" s="230" t="s">
        <v>426</v>
      </c>
      <c r="AK418" s="230" t="s">
        <v>426</v>
      </c>
      <c r="AL418" s="230" t="s">
        <v>426</v>
      </c>
      <c r="AM418" s="230" t="s">
        <v>426</v>
      </c>
    </row>
    <row r="419" spans="4:39" x14ac:dyDescent="0.25">
      <c r="D419" s="13" t="s">
        <v>513</v>
      </c>
      <c r="E419" s="13" t="s">
        <v>514</v>
      </c>
      <c r="F419" s="13" t="s">
        <v>520</v>
      </c>
      <c r="G419" s="13">
        <v>2025</v>
      </c>
      <c r="H419" s="13" t="s">
        <v>519</v>
      </c>
      <c r="I419" s="230">
        <v>29.787887680820166</v>
      </c>
      <c r="J419" s="230">
        <v>31.108484864474356</v>
      </c>
      <c r="K419" s="230">
        <v>29.935458473539441</v>
      </c>
      <c r="L419" s="230">
        <v>29.90616986130598</v>
      </c>
      <c r="M419" s="230">
        <v>37.247295031241904</v>
      </c>
      <c r="N419" s="230">
        <v>32.523372575557595</v>
      </c>
      <c r="O419" s="230">
        <v>30.482660960669957</v>
      </c>
      <c r="P419" s="230">
        <v>31.374215329761586</v>
      </c>
      <c r="Q419" s="230">
        <v>30.35105011564265</v>
      </c>
      <c r="R419" s="230">
        <v>30.481471540195976</v>
      </c>
      <c r="S419" s="230">
        <v>31.622366837543787</v>
      </c>
      <c r="T419" s="230">
        <v>36.440706640142523</v>
      </c>
      <c r="U419" s="230">
        <v>31.979907791944903</v>
      </c>
      <c r="V419" s="230">
        <v>31.553611458179262</v>
      </c>
      <c r="W419" s="230">
        <v>40.038395249596078</v>
      </c>
      <c r="X419" s="230">
        <v>34.49441675905878</v>
      </c>
      <c r="Y419" s="230">
        <v>36.712866516946313</v>
      </c>
      <c r="Z419" s="230">
        <v>36.421361357487967</v>
      </c>
      <c r="AA419" s="230">
        <v>31.203087375701884</v>
      </c>
      <c r="AB419" s="230">
        <v>30.3609600941632</v>
      </c>
      <c r="AC419" s="230">
        <v>31.76764992421451</v>
      </c>
      <c r="AD419" s="230">
        <v>35.761802035110996</v>
      </c>
      <c r="AE419" s="230">
        <v>36.236317324008922</v>
      </c>
      <c r="AF419" s="230">
        <v>31.136134717104525</v>
      </c>
      <c r="AG419" s="230">
        <v>31.909988414470092</v>
      </c>
      <c r="AH419" s="230">
        <v>32.204828105777963</v>
      </c>
      <c r="AI419" s="230">
        <v>33.987270964260539</v>
      </c>
      <c r="AJ419" s="230">
        <v>36.472005248128049</v>
      </c>
      <c r="AK419" s="230">
        <v>33.505077036838394</v>
      </c>
      <c r="AL419" s="230">
        <v>38.938927511582946</v>
      </c>
      <c r="AM419" s="230">
        <v>31.398481795817148</v>
      </c>
    </row>
    <row r="420" spans="4:39" x14ac:dyDescent="0.25">
      <c r="D420" s="13" t="s">
        <v>173</v>
      </c>
      <c r="E420" s="13" t="s">
        <v>426</v>
      </c>
      <c r="F420" s="13" t="s">
        <v>426</v>
      </c>
      <c r="G420" s="13" t="s">
        <v>426</v>
      </c>
      <c r="H420" s="13" t="s">
        <v>519</v>
      </c>
      <c r="I420" s="230" t="s">
        <v>426</v>
      </c>
      <c r="J420" s="230" t="s">
        <v>426</v>
      </c>
      <c r="K420" s="230" t="s">
        <v>426</v>
      </c>
      <c r="L420" s="230" t="s">
        <v>426</v>
      </c>
      <c r="M420" s="230" t="s">
        <v>426</v>
      </c>
      <c r="N420" s="230" t="s">
        <v>426</v>
      </c>
      <c r="O420" s="230" t="s">
        <v>426</v>
      </c>
      <c r="P420" s="230" t="s">
        <v>426</v>
      </c>
      <c r="Q420" s="230" t="s">
        <v>426</v>
      </c>
      <c r="R420" s="230" t="s">
        <v>426</v>
      </c>
      <c r="S420" s="230" t="s">
        <v>426</v>
      </c>
      <c r="T420" s="230" t="s">
        <v>426</v>
      </c>
      <c r="U420" s="230" t="s">
        <v>426</v>
      </c>
      <c r="V420" s="230" t="s">
        <v>426</v>
      </c>
      <c r="W420" s="230" t="s">
        <v>426</v>
      </c>
      <c r="X420" s="230" t="s">
        <v>426</v>
      </c>
      <c r="Y420" s="230" t="s">
        <v>426</v>
      </c>
      <c r="Z420" s="230" t="s">
        <v>426</v>
      </c>
      <c r="AA420" s="230" t="s">
        <v>426</v>
      </c>
      <c r="AB420" s="230" t="s">
        <v>426</v>
      </c>
      <c r="AC420" s="230" t="s">
        <v>426</v>
      </c>
      <c r="AD420" s="230" t="s">
        <v>426</v>
      </c>
      <c r="AE420" s="230" t="s">
        <v>426</v>
      </c>
      <c r="AF420" s="230" t="s">
        <v>426</v>
      </c>
      <c r="AG420" s="230" t="s">
        <v>426</v>
      </c>
      <c r="AH420" s="230" t="s">
        <v>426</v>
      </c>
      <c r="AI420" s="230" t="s">
        <v>426</v>
      </c>
      <c r="AJ420" s="230" t="s">
        <v>426</v>
      </c>
      <c r="AK420" s="230" t="s">
        <v>426</v>
      </c>
      <c r="AL420" s="230" t="s">
        <v>426</v>
      </c>
      <c r="AM420" s="230" t="s">
        <v>426</v>
      </c>
    </row>
    <row r="421" spans="4:39" x14ac:dyDescent="0.25">
      <c r="D421" s="13" t="s">
        <v>173</v>
      </c>
      <c r="E421" s="13" t="s">
        <v>426</v>
      </c>
      <c r="F421" s="13" t="s">
        <v>426</v>
      </c>
      <c r="G421" s="13" t="s">
        <v>426</v>
      </c>
      <c r="H421" s="13" t="s">
        <v>519</v>
      </c>
      <c r="I421" s="230" t="s">
        <v>426</v>
      </c>
      <c r="J421" s="230" t="s">
        <v>426</v>
      </c>
      <c r="K421" s="230" t="s">
        <v>426</v>
      </c>
      <c r="L421" s="230" t="s">
        <v>426</v>
      </c>
      <c r="M421" s="230" t="s">
        <v>426</v>
      </c>
      <c r="N421" s="230" t="s">
        <v>426</v>
      </c>
      <c r="O421" s="230" t="s">
        <v>426</v>
      </c>
      <c r="P421" s="230" t="s">
        <v>426</v>
      </c>
      <c r="Q421" s="230" t="s">
        <v>426</v>
      </c>
      <c r="R421" s="230" t="s">
        <v>426</v>
      </c>
      <c r="S421" s="230" t="s">
        <v>426</v>
      </c>
      <c r="T421" s="230" t="s">
        <v>426</v>
      </c>
      <c r="U421" s="230" t="s">
        <v>426</v>
      </c>
      <c r="V421" s="230" t="s">
        <v>426</v>
      </c>
      <c r="W421" s="230" t="s">
        <v>426</v>
      </c>
      <c r="X421" s="230" t="s">
        <v>426</v>
      </c>
      <c r="Y421" s="230" t="s">
        <v>426</v>
      </c>
      <c r="Z421" s="230" t="s">
        <v>426</v>
      </c>
      <c r="AA421" s="230" t="s">
        <v>426</v>
      </c>
      <c r="AB421" s="230" t="s">
        <v>426</v>
      </c>
      <c r="AC421" s="230" t="s">
        <v>426</v>
      </c>
      <c r="AD421" s="230" t="s">
        <v>426</v>
      </c>
      <c r="AE421" s="230" t="s">
        <v>426</v>
      </c>
      <c r="AF421" s="230" t="s">
        <v>426</v>
      </c>
      <c r="AG421" s="230" t="s">
        <v>426</v>
      </c>
      <c r="AH421" s="230" t="s">
        <v>426</v>
      </c>
      <c r="AI421" s="230" t="s">
        <v>426</v>
      </c>
      <c r="AJ421" s="230" t="s">
        <v>426</v>
      </c>
      <c r="AK421" s="230" t="s">
        <v>426</v>
      </c>
      <c r="AL421" s="230" t="s">
        <v>426</v>
      </c>
      <c r="AM421" s="230" t="s">
        <v>426</v>
      </c>
    </row>
    <row r="422" spans="4:39" x14ac:dyDescent="0.25">
      <c r="D422" s="13" t="s">
        <v>173</v>
      </c>
      <c r="E422" s="13" t="s">
        <v>426</v>
      </c>
      <c r="F422" s="13" t="s">
        <v>426</v>
      </c>
      <c r="G422" s="13" t="s">
        <v>426</v>
      </c>
      <c r="H422" s="13" t="s">
        <v>519</v>
      </c>
      <c r="I422" s="230" t="s">
        <v>426</v>
      </c>
      <c r="J422" s="230" t="s">
        <v>426</v>
      </c>
      <c r="K422" s="230" t="s">
        <v>426</v>
      </c>
      <c r="L422" s="230" t="s">
        <v>426</v>
      </c>
      <c r="M422" s="230" t="s">
        <v>426</v>
      </c>
      <c r="N422" s="230" t="s">
        <v>426</v>
      </c>
      <c r="O422" s="230" t="s">
        <v>426</v>
      </c>
      <c r="P422" s="230" t="s">
        <v>426</v>
      </c>
      <c r="Q422" s="230" t="s">
        <v>426</v>
      </c>
      <c r="R422" s="230" t="s">
        <v>426</v>
      </c>
      <c r="S422" s="230" t="s">
        <v>426</v>
      </c>
      <c r="T422" s="230" t="s">
        <v>426</v>
      </c>
      <c r="U422" s="230" t="s">
        <v>426</v>
      </c>
      <c r="V422" s="230" t="s">
        <v>426</v>
      </c>
      <c r="W422" s="230" t="s">
        <v>426</v>
      </c>
      <c r="X422" s="230" t="s">
        <v>426</v>
      </c>
      <c r="Y422" s="230" t="s">
        <v>426</v>
      </c>
      <c r="Z422" s="230" t="s">
        <v>426</v>
      </c>
      <c r="AA422" s="230" t="s">
        <v>426</v>
      </c>
      <c r="AB422" s="230" t="s">
        <v>426</v>
      </c>
      <c r="AC422" s="230" t="s">
        <v>426</v>
      </c>
      <c r="AD422" s="230" t="s">
        <v>426</v>
      </c>
      <c r="AE422" s="230" t="s">
        <v>426</v>
      </c>
      <c r="AF422" s="230" t="s">
        <v>426</v>
      </c>
      <c r="AG422" s="230" t="s">
        <v>426</v>
      </c>
      <c r="AH422" s="230" t="s">
        <v>426</v>
      </c>
      <c r="AI422" s="230" t="s">
        <v>426</v>
      </c>
      <c r="AJ422" s="230" t="s">
        <v>426</v>
      </c>
      <c r="AK422" s="230" t="s">
        <v>426</v>
      </c>
      <c r="AL422" s="230" t="s">
        <v>426</v>
      </c>
      <c r="AM422" s="230" t="s">
        <v>426</v>
      </c>
    </row>
    <row r="423" spans="4:39" x14ac:dyDescent="0.25">
      <c r="D423" s="13" t="s">
        <v>173</v>
      </c>
      <c r="E423" s="13" t="s">
        <v>426</v>
      </c>
      <c r="F423" s="13" t="s">
        <v>426</v>
      </c>
      <c r="G423" s="13" t="s">
        <v>426</v>
      </c>
      <c r="H423" s="13" t="s">
        <v>519</v>
      </c>
      <c r="I423" s="230" t="s">
        <v>426</v>
      </c>
      <c r="J423" s="230" t="s">
        <v>426</v>
      </c>
      <c r="K423" s="230" t="s">
        <v>426</v>
      </c>
      <c r="L423" s="230" t="s">
        <v>426</v>
      </c>
      <c r="M423" s="230" t="s">
        <v>426</v>
      </c>
      <c r="N423" s="230" t="s">
        <v>426</v>
      </c>
      <c r="O423" s="230" t="s">
        <v>426</v>
      </c>
      <c r="P423" s="230" t="s">
        <v>426</v>
      </c>
      <c r="Q423" s="230" t="s">
        <v>426</v>
      </c>
      <c r="R423" s="230" t="s">
        <v>426</v>
      </c>
      <c r="S423" s="230" t="s">
        <v>426</v>
      </c>
      <c r="T423" s="230" t="s">
        <v>426</v>
      </c>
      <c r="U423" s="230" t="s">
        <v>426</v>
      </c>
      <c r="V423" s="230" t="s">
        <v>426</v>
      </c>
      <c r="W423" s="230" t="s">
        <v>426</v>
      </c>
      <c r="X423" s="230" t="s">
        <v>426</v>
      </c>
      <c r="Y423" s="230" t="s">
        <v>426</v>
      </c>
      <c r="Z423" s="230" t="s">
        <v>426</v>
      </c>
      <c r="AA423" s="230" t="s">
        <v>426</v>
      </c>
      <c r="AB423" s="230" t="s">
        <v>426</v>
      </c>
      <c r="AC423" s="230" t="s">
        <v>426</v>
      </c>
      <c r="AD423" s="230" t="s">
        <v>426</v>
      </c>
      <c r="AE423" s="230" t="s">
        <v>426</v>
      </c>
      <c r="AF423" s="230" t="s">
        <v>426</v>
      </c>
      <c r="AG423" s="230" t="s">
        <v>426</v>
      </c>
      <c r="AH423" s="230" t="s">
        <v>426</v>
      </c>
      <c r="AI423" s="230" t="s">
        <v>426</v>
      </c>
      <c r="AJ423" s="230" t="s">
        <v>426</v>
      </c>
      <c r="AK423" s="230" t="s">
        <v>426</v>
      </c>
      <c r="AL423" s="230" t="s">
        <v>426</v>
      </c>
      <c r="AM423" s="230" t="s">
        <v>426</v>
      </c>
    </row>
    <row r="424" spans="4:39" x14ac:dyDescent="0.25">
      <c r="D424" s="13" t="s">
        <v>173</v>
      </c>
      <c r="E424" s="13" t="s">
        <v>426</v>
      </c>
      <c r="F424" s="13" t="s">
        <v>426</v>
      </c>
      <c r="G424" s="13" t="s">
        <v>426</v>
      </c>
      <c r="H424" s="13" t="s">
        <v>519</v>
      </c>
      <c r="I424" s="230" t="s">
        <v>426</v>
      </c>
      <c r="J424" s="230" t="s">
        <v>426</v>
      </c>
      <c r="K424" s="230" t="s">
        <v>426</v>
      </c>
      <c r="L424" s="230" t="s">
        <v>426</v>
      </c>
      <c r="M424" s="230" t="s">
        <v>426</v>
      </c>
      <c r="N424" s="230" t="s">
        <v>426</v>
      </c>
      <c r="O424" s="230" t="s">
        <v>426</v>
      </c>
      <c r="P424" s="230" t="s">
        <v>426</v>
      </c>
      <c r="Q424" s="230" t="s">
        <v>426</v>
      </c>
      <c r="R424" s="230" t="s">
        <v>426</v>
      </c>
      <c r="S424" s="230" t="s">
        <v>426</v>
      </c>
      <c r="T424" s="230" t="s">
        <v>426</v>
      </c>
      <c r="U424" s="230" t="s">
        <v>426</v>
      </c>
      <c r="V424" s="230" t="s">
        <v>426</v>
      </c>
      <c r="W424" s="230" t="s">
        <v>426</v>
      </c>
      <c r="X424" s="230" t="s">
        <v>426</v>
      </c>
      <c r="Y424" s="230" t="s">
        <v>426</v>
      </c>
      <c r="Z424" s="230" t="s">
        <v>426</v>
      </c>
      <c r="AA424" s="230" t="s">
        <v>426</v>
      </c>
      <c r="AB424" s="230" t="s">
        <v>426</v>
      </c>
      <c r="AC424" s="230" t="s">
        <v>426</v>
      </c>
      <c r="AD424" s="230" t="s">
        <v>426</v>
      </c>
      <c r="AE424" s="230" t="s">
        <v>426</v>
      </c>
      <c r="AF424" s="230" t="s">
        <v>426</v>
      </c>
      <c r="AG424" s="230" t="s">
        <v>426</v>
      </c>
      <c r="AH424" s="230" t="s">
        <v>426</v>
      </c>
      <c r="AI424" s="230" t="s">
        <v>426</v>
      </c>
      <c r="AJ424" s="230" t="s">
        <v>426</v>
      </c>
      <c r="AK424" s="230" t="s">
        <v>426</v>
      </c>
      <c r="AL424" s="230" t="s">
        <v>426</v>
      </c>
      <c r="AM424" s="230" t="s">
        <v>426</v>
      </c>
    </row>
    <row r="425" spans="4:39" x14ac:dyDescent="0.25">
      <c r="D425" s="13" t="s">
        <v>513</v>
      </c>
      <c r="E425" s="13" t="s">
        <v>514</v>
      </c>
      <c r="F425" s="13" t="s">
        <v>520</v>
      </c>
      <c r="G425" s="13">
        <v>2030</v>
      </c>
      <c r="H425" s="13" t="s">
        <v>519</v>
      </c>
      <c r="I425" s="230">
        <v>26.451644260568315</v>
      </c>
      <c r="J425" s="230">
        <v>27.624334559653228</v>
      </c>
      <c r="K425" s="230">
        <v>26.582687124503025</v>
      </c>
      <c r="L425" s="230">
        <v>26.556678836839712</v>
      </c>
      <c r="M425" s="230">
        <v>33.075597987742817</v>
      </c>
      <c r="N425" s="230">
        <v>28.880754847095147</v>
      </c>
      <c r="O425" s="230">
        <v>27.068602933074928</v>
      </c>
      <c r="P425" s="230">
        <v>27.860303212828299</v>
      </c>
      <c r="Q425" s="230">
        <v>26.951732502690675</v>
      </c>
      <c r="R425" s="230">
        <v>27.067546727694033</v>
      </c>
      <c r="S425" s="230">
        <v>28.080661751738884</v>
      </c>
      <c r="T425" s="230">
        <v>32.35934749644656</v>
      </c>
      <c r="U425" s="230">
        <v>28.398158119247075</v>
      </c>
      <c r="V425" s="230">
        <v>28.019606974863191</v>
      </c>
      <c r="W425" s="230">
        <v>35.55409498164132</v>
      </c>
      <c r="X425" s="230">
        <v>30.631042082044196</v>
      </c>
      <c r="Y425" s="230">
        <v>32.601025467048331</v>
      </c>
      <c r="Z425" s="230">
        <v>32.342168885449318</v>
      </c>
      <c r="AA425" s="230">
        <v>27.708341589623274</v>
      </c>
      <c r="AB425" s="230">
        <v>26.960532563616926</v>
      </c>
      <c r="AC425" s="230">
        <v>28.209673132702491</v>
      </c>
      <c r="AD425" s="230">
        <v>31.756480207178569</v>
      </c>
      <c r="AE425" s="230">
        <v>32.177849783719928</v>
      </c>
      <c r="AF425" s="230">
        <v>27.648887628788817</v>
      </c>
      <c r="AG425" s="230">
        <v>28.336069712049451</v>
      </c>
      <c r="AH425" s="230">
        <v>28.59788735793083</v>
      </c>
      <c r="AI425" s="230">
        <v>30.180696616263361</v>
      </c>
      <c r="AJ425" s="230">
        <v>32.387140660337707</v>
      </c>
      <c r="AK425" s="230">
        <v>29.752508408712501</v>
      </c>
      <c r="AL425" s="230">
        <v>34.577767630285663</v>
      </c>
      <c r="AM425" s="230">
        <v>27.881851834685627</v>
      </c>
    </row>
    <row r="426" spans="4:39" x14ac:dyDescent="0.25">
      <c r="D426" s="13" t="s">
        <v>173</v>
      </c>
      <c r="E426" s="13" t="s">
        <v>426</v>
      </c>
      <c r="F426" s="13" t="s">
        <v>426</v>
      </c>
      <c r="G426" s="13" t="s">
        <v>426</v>
      </c>
      <c r="H426" s="13" t="s">
        <v>519</v>
      </c>
      <c r="I426" s="230" t="s">
        <v>426</v>
      </c>
      <c r="J426" s="230" t="s">
        <v>426</v>
      </c>
      <c r="K426" s="230" t="s">
        <v>426</v>
      </c>
      <c r="L426" s="230" t="s">
        <v>426</v>
      </c>
      <c r="M426" s="230" t="s">
        <v>426</v>
      </c>
      <c r="N426" s="230" t="s">
        <v>426</v>
      </c>
      <c r="O426" s="230" t="s">
        <v>426</v>
      </c>
      <c r="P426" s="230" t="s">
        <v>426</v>
      </c>
      <c r="Q426" s="230" t="s">
        <v>426</v>
      </c>
      <c r="R426" s="230" t="s">
        <v>426</v>
      </c>
      <c r="S426" s="230" t="s">
        <v>426</v>
      </c>
      <c r="T426" s="230" t="s">
        <v>426</v>
      </c>
      <c r="U426" s="230" t="s">
        <v>426</v>
      </c>
      <c r="V426" s="230" t="s">
        <v>426</v>
      </c>
      <c r="W426" s="230" t="s">
        <v>426</v>
      </c>
      <c r="X426" s="230" t="s">
        <v>426</v>
      </c>
      <c r="Y426" s="230" t="s">
        <v>426</v>
      </c>
      <c r="Z426" s="230" t="s">
        <v>426</v>
      </c>
      <c r="AA426" s="230" t="s">
        <v>426</v>
      </c>
      <c r="AB426" s="230" t="s">
        <v>426</v>
      </c>
      <c r="AC426" s="230" t="s">
        <v>426</v>
      </c>
      <c r="AD426" s="230" t="s">
        <v>426</v>
      </c>
      <c r="AE426" s="230" t="s">
        <v>426</v>
      </c>
      <c r="AF426" s="230" t="s">
        <v>426</v>
      </c>
      <c r="AG426" s="230" t="s">
        <v>426</v>
      </c>
      <c r="AH426" s="230" t="s">
        <v>426</v>
      </c>
      <c r="AI426" s="230" t="s">
        <v>426</v>
      </c>
      <c r="AJ426" s="230" t="s">
        <v>426</v>
      </c>
      <c r="AK426" s="230" t="s">
        <v>426</v>
      </c>
      <c r="AL426" s="230" t="s">
        <v>426</v>
      </c>
      <c r="AM426" s="230" t="s">
        <v>426</v>
      </c>
    </row>
    <row r="427" spans="4:39" x14ac:dyDescent="0.25">
      <c r="D427" s="13" t="s">
        <v>173</v>
      </c>
      <c r="E427" s="13" t="s">
        <v>426</v>
      </c>
      <c r="F427" s="13" t="s">
        <v>426</v>
      </c>
      <c r="G427" s="13" t="s">
        <v>426</v>
      </c>
      <c r="H427" s="13" t="s">
        <v>519</v>
      </c>
      <c r="I427" s="230" t="s">
        <v>426</v>
      </c>
      <c r="J427" s="230" t="s">
        <v>426</v>
      </c>
      <c r="K427" s="230" t="s">
        <v>426</v>
      </c>
      <c r="L427" s="230" t="s">
        <v>426</v>
      </c>
      <c r="M427" s="230" t="s">
        <v>426</v>
      </c>
      <c r="N427" s="230" t="s">
        <v>426</v>
      </c>
      <c r="O427" s="230" t="s">
        <v>426</v>
      </c>
      <c r="P427" s="230" t="s">
        <v>426</v>
      </c>
      <c r="Q427" s="230" t="s">
        <v>426</v>
      </c>
      <c r="R427" s="230" t="s">
        <v>426</v>
      </c>
      <c r="S427" s="230" t="s">
        <v>426</v>
      </c>
      <c r="T427" s="230" t="s">
        <v>426</v>
      </c>
      <c r="U427" s="230" t="s">
        <v>426</v>
      </c>
      <c r="V427" s="230" t="s">
        <v>426</v>
      </c>
      <c r="W427" s="230" t="s">
        <v>426</v>
      </c>
      <c r="X427" s="230" t="s">
        <v>426</v>
      </c>
      <c r="Y427" s="230" t="s">
        <v>426</v>
      </c>
      <c r="Z427" s="230" t="s">
        <v>426</v>
      </c>
      <c r="AA427" s="230" t="s">
        <v>426</v>
      </c>
      <c r="AB427" s="230" t="s">
        <v>426</v>
      </c>
      <c r="AC427" s="230" t="s">
        <v>426</v>
      </c>
      <c r="AD427" s="230" t="s">
        <v>426</v>
      </c>
      <c r="AE427" s="230" t="s">
        <v>426</v>
      </c>
      <c r="AF427" s="230" t="s">
        <v>426</v>
      </c>
      <c r="AG427" s="230" t="s">
        <v>426</v>
      </c>
      <c r="AH427" s="230" t="s">
        <v>426</v>
      </c>
      <c r="AI427" s="230" t="s">
        <v>426</v>
      </c>
      <c r="AJ427" s="230" t="s">
        <v>426</v>
      </c>
      <c r="AK427" s="230" t="s">
        <v>426</v>
      </c>
      <c r="AL427" s="230" t="s">
        <v>426</v>
      </c>
      <c r="AM427" s="230" t="s">
        <v>426</v>
      </c>
    </row>
    <row r="428" spans="4:39" x14ac:dyDescent="0.25">
      <c r="D428" s="13" t="s">
        <v>173</v>
      </c>
      <c r="E428" s="13" t="s">
        <v>426</v>
      </c>
      <c r="F428" s="13" t="s">
        <v>426</v>
      </c>
      <c r="G428" s="13" t="s">
        <v>426</v>
      </c>
      <c r="H428" s="13" t="s">
        <v>519</v>
      </c>
      <c r="I428" s="230" t="s">
        <v>426</v>
      </c>
      <c r="J428" s="230" t="s">
        <v>426</v>
      </c>
      <c r="K428" s="230" t="s">
        <v>426</v>
      </c>
      <c r="L428" s="230" t="s">
        <v>426</v>
      </c>
      <c r="M428" s="230" t="s">
        <v>426</v>
      </c>
      <c r="N428" s="230" t="s">
        <v>426</v>
      </c>
      <c r="O428" s="230" t="s">
        <v>426</v>
      </c>
      <c r="P428" s="230" t="s">
        <v>426</v>
      </c>
      <c r="Q428" s="230" t="s">
        <v>426</v>
      </c>
      <c r="R428" s="230" t="s">
        <v>426</v>
      </c>
      <c r="S428" s="230" t="s">
        <v>426</v>
      </c>
      <c r="T428" s="230" t="s">
        <v>426</v>
      </c>
      <c r="U428" s="230" t="s">
        <v>426</v>
      </c>
      <c r="V428" s="230" t="s">
        <v>426</v>
      </c>
      <c r="W428" s="230" t="s">
        <v>426</v>
      </c>
      <c r="X428" s="230" t="s">
        <v>426</v>
      </c>
      <c r="Y428" s="230" t="s">
        <v>426</v>
      </c>
      <c r="Z428" s="230" t="s">
        <v>426</v>
      </c>
      <c r="AA428" s="230" t="s">
        <v>426</v>
      </c>
      <c r="AB428" s="230" t="s">
        <v>426</v>
      </c>
      <c r="AC428" s="230" t="s">
        <v>426</v>
      </c>
      <c r="AD428" s="230" t="s">
        <v>426</v>
      </c>
      <c r="AE428" s="230" t="s">
        <v>426</v>
      </c>
      <c r="AF428" s="230" t="s">
        <v>426</v>
      </c>
      <c r="AG428" s="230" t="s">
        <v>426</v>
      </c>
      <c r="AH428" s="230" t="s">
        <v>426</v>
      </c>
      <c r="AI428" s="230" t="s">
        <v>426</v>
      </c>
      <c r="AJ428" s="230" t="s">
        <v>426</v>
      </c>
      <c r="AK428" s="230" t="s">
        <v>426</v>
      </c>
      <c r="AL428" s="230" t="s">
        <v>426</v>
      </c>
      <c r="AM428" s="230" t="s">
        <v>426</v>
      </c>
    </row>
    <row r="429" spans="4:39" x14ac:dyDescent="0.25">
      <c r="D429" s="13" t="s">
        <v>173</v>
      </c>
      <c r="E429" s="13" t="s">
        <v>426</v>
      </c>
      <c r="F429" s="13" t="s">
        <v>426</v>
      </c>
      <c r="G429" s="13" t="s">
        <v>426</v>
      </c>
      <c r="H429" s="13" t="s">
        <v>519</v>
      </c>
      <c r="I429" s="230" t="s">
        <v>426</v>
      </c>
      <c r="J429" s="230" t="s">
        <v>426</v>
      </c>
      <c r="K429" s="230" t="s">
        <v>426</v>
      </c>
      <c r="L429" s="230" t="s">
        <v>426</v>
      </c>
      <c r="M429" s="230" t="s">
        <v>426</v>
      </c>
      <c r="N429" s="230" t="s">
        <v>426</v>
      </c>
      <c r="O429" s="230" t="s">
        <v>426</v>
      </c>
      <c r="P429" s="230" t="s">
        <v>426</v>
      </c>
      <c r="Q429" s="230" t="s">
        <v>426</v>
      </c>
      <c r="R429" s="230" t="s">
        <v>426</v>
      </c>
      <c r="S429" s="230" t="s">
        <v>426</v>
      </c>
      <c r="T429" s="230" t="s">
        <v>426</v>
      </c>
      <c r="U429" s="230" t="s">
        <v>426</v>
      </c>
      <c r="V429" s="230" t="s">
        <v>426</v>
      </c>
      <c r="W429" s="230" t="s">
        <v>426</v>
      </c>
      <c r="X429" s="230" t="s">
        <v>426</v>
      </c>
      <c r="Y429" s="230" t="s">
        <v>426</v>
      </c>
      <c r="Z429" s="230" t="s">
        <v>426</v>
      </c>
      <c r="AA429" s="230" t="s">
        <v>426</v>
      </c>
      <c r="AB429" s="230" t="s">
        <v>426</v>
      </c>
      <c r="AC429" s="230" t="s">
        <v>426</v>
      </c>
      <c r="AD429" s="230" t="s">
        <v>426</v>
      </c>
      <c r="AE429" s="230" t="s">
        <v>426</v>
      </c>
      <c r="AF429" s="230" t="s">
        <v>426</v>
      </c>
      <c r="AG429" s="230" t="s">
        <v>426</v>
      </c>
      <c r="AH429" s="230" t="s">
        <v>426</v>
      </c>
      <c r="AI429" s="230" t="s">
        <v>426</v>
      </c>
      <c r="AJ429" s="230" t="s">
        <v>426</v>
      </c>
      <c r="AK429" s="230" t="s">
        <v>426</v>
      </c>
      <c r="AL429" s="230" t="s">
        <v>426</v>
      </c>
      <c r="AM429" s="230" t="s">
        <v>426</v>
      </c>
    </row>
    <row r="430" spans="4:39" x14ac:dyDescent="0.25">
      <c r="D430" s="13" t="s">
        <v>173</v>
      </c>
      <c r="E430" s="13" t="s">
        <v>426</v>
      </c>
      <c r="F430" s="13" t="s">
        <v>426</v>
      </c>
      <c r="G430" s="13" t="s">
        <v>426</v>
      </c>
      <c r="H430" s="13" t="s">
        <v>519</v>
      </c>
      <c r="I430" s="230" t="s">
        <v>426</v>
      </c>
      <c r="J430" s="230" t="s">
        <v>426</v>
      </c>
      <c r="K430" s="230" t="s">
        <v>426</v>
      </c>
      <c r="L430" s="230" t="s">
        <v>426</v>
      </c>
      <c r="M430" s="230" t="s">
        <v>426</v>
      </c>
      <c r="N430" s="230" t="s">
        <v>426</v>
      </c>
      <c r="O430" s="230" t="s">
        <v>426</v>
      </c>
      <c r="P430" s="230" t="s">
        <v>426</v>
      </c>
      <c r="Q430" s="230" t="s">
        <v>426</v>
      </c>
      <c r="R430" s="230" t="s">
        <v>426</v>
      </c>
      <c r="S430" s="230" t="s">
        <v>426</v>
      </c>
      <c r="T430" s="230" t="s">
        <v>426</v>
      </c>
      <c r="U430" s="230" t="s">
        <v>426</v>
      </c>
      <c r="V430" s="230" t="s">
        <v>426</v>
      </c>
      <c r="W430" s="230" t="s">
        <v>426</v>
      </c>
      <c r="X430" s="230" t="s">
        <v>426</v>
      </c>
      <c r="Y430" s="230" t="s">
        <v>426</v>
      </c>
      <c r="Z430" s="230" t="s">
        <v>426</v>
      </c>
      <c r="AA430" s="230" t="s">
        <v>426</v>
      </c>
      <c r="AB430" s="230" t="s">
        <v>426</v>
      </c>
      <c r="AC430" s="230" t="s">
        <v>426</v>
      </c>
      <c r="AD430" s="230" t="s">
        <v>426</v>
      </c>
      <c r="AE430" s="230" t="s">
        <v>426</v>
      </c>
      <c r="AF430" s="230" t="s">
        <v>426</v>
      </c>
      <c r="AG430" s="230" t="s">
        <v>426</v>
      </c>
      <c r="AH430" s="230" t="s">
        <v>426</v>
      </c>
      <c r="AI430" s="230" t="s">
        <v>426</v>
      </c>
      <c r="AJ430" s="230" t="s">
        <v>426</v>
      </c>
      <c r="AK430" s="230" t="s">
        <v>426</v>
      </c>
      <c r="AL430" s="230" t="s">
        <v>426</v>
      </c>
      <c r="AM430" s="230" t="s">
        <v>426</v>
      </c>
    </row>
    <row r="431" spans="4:39" x14ac:dyDescent="0.25">
      <c r="D431" s="13" t="s">
        <v>513</v>
      </c>
      <c r="E431" s="13" t="s">
        <v>514</v>
      </c>
      <c r="F431" s="13" t="s">
        <v>520</v>
      </c>
      <c r="G431" s="13">
        <v>2050</v>
      </c>
      <c r="H431" s="13" t="s">
        <v>519</v>
      </c>
      <c r="I431" s="230">
        <v>24.152341362827165</v>
      </c>
      <c r="J431" s="230">
        <v>25.223095836060288</v>
      </c>
      <c r="K431" s="230">
        <v>24.271993356923872</v>
      </c>
      <c r="L431" s="230">
        <v>24.248245833491335</v>
      </c>
      <c r="M431" s="230">
        <v>30.200509484790736</v>
      </c>
      <c r="N431" s="230">
        <v>26.370302088289943</v>
      </c>
      <c r="O431" s="230">
        <v>24.715671049191855</v>
      </c>
      <c r="P431" s="230">
        <v>25.438552970076969</v>
      </c>
      <c r="Q431" s="230">
        <v>24.608959553223773</v>
      </c>
      <c r="R431" s="230">
        <v>24.714706654212954</v>
      </c>
      <c r="S431" s="230">
        <v>25.639756895305773</v>
      </c>
      <c r="T431" s="230">
        <v>29.546518897412859</v>
      </c>
      <c r="U431" s="230">
        <v>25.929654966441817</v>
      </c>
      <c r="V431" s="230">
        <v>25.584009290415619</v>
      </c>
      <c r="W431" s="230">
        <v>32.463563715888711</v>
      </c>
      <c r="X431" s="230">
        <v>27.968446020858465</v>
      </c>
      <c r="Y431" s="230">
        <v>29.767189067794305</v>
      </c>
      <c r="Z431" s="230">
        <v>29.530833533098356</v>
      </c>
      <c r="AA431" s="230">
        <v>25.299800574893421</v>
      </c>
      <c r="AB431" s="230">
        <v>24.616994670943139</v>
      </c>
      <c r="AC431" s="230">
        <v>25.757553992606361</v>
      </c>
      <c r="AD431" s="230">
        <v>28.996055704144052</v>
      </c>
      <c r="AE431" s="230">
        <v>29.380797830277505</v>
      </c>
      <c r="AF431" s="230">
        <v>25.245514635490153</v>
      </c>
      <c r="AG431" s="230">
        <v>25.872963579300077</v>
      </c>
      <c r="AH431" s="230">
        <v>26.112022788468622</v>
      </c>
      <c r="AI431" s="230">
        <v>27.557246727778814</v>
      </c>
      <c r="AJ431" s="230">
        <v>29.57189614713085</v>
      </c>
      <c r="AK431" s="230">
        <v>27.166278678517614</v>
      </c>
      <c r="AL431" s="230">
        <v>31.57210338776996</v>
      </c>
      <c r="AM431" s="230">
        <v>25.458228483094985</v>
      </c>
    </row>
    <row r="432" spans="4:39" x14ac:dyDescent="0.25">
      <c r="D432" s="13" t="s">
        <v>173</v>
      </c>
      <c r="E432" s="13" t="s">
        <v>426</v>
      </c>
      <c r="F432" s="13" t="s">
        <v>426</v>
      </c>
      <c r="G432" s="13" t="s">
        <v>426</v>
      </c>
      <c r="H432" s="13" t="s">
        <v>519</v>
      </c>
      <c r="I432" s="230" t="s">
        <v>426</v>
      </c>
      <c r="J432" s="230" t="s">
        <v>426</v>
      </c>
      <c r="K432" s="230" t="s">
        <v>426</v>
      </c>
      <c r="L432" s="230" t="s">
        <v>426</v>
      </c>
      <c r="M432" s="230" t="s">
        <v>426</v>
      </c>
      <c r="N432" s="230" t="s">
        <v>426</v>
      </c>
      <c r="O432" s="230" t="s">
        <v>426</v>
      </c>
      <c r="P432" s="230" t="s">
        <v>426</v>
      </c>
      <c r="Q432" s="230" t="s">
        <v>426</v>
      </c>
      <c r="R432" s="230" t="s">
        <v>426</v>
      </c>
      <c r="S432" s="230" t="s">
        <v>426</v>
      </c>
      <c r="T432" s="230" t="s">
        <v>426</v>
      </c>
      <c r="U432" s="230" t="s">
        <v>426</v>
      </c>
      <c r="V432" s="230" t="s">
        <v>426</v>
      </c>
      <c r="W432" s="230" t="s">
        <v>426</v>
      </c>
      <c r="X432" s="230" t="s">
        <v>426</v>
      </c>
      <c r="Y432" s="230" t="s">
        <v>426</v>
      </c>
      <c r="Z432" s="230" t="s">
        <v>426</v>
      </c>
      <c r="AA432" s="230" t="s">
        <v>426</v>
      </c>
      <c r="AB432" s="230" t="s">
        <v>426</v>
      </c>
      <c r="AC432" s="230" t="s">
        <v>426</v>
      </c>
      <c r="AD432" s="230" t="s">
        <v>426</v>
      </c>
      <c r="AE432" s="230" t="s">
        <v>426</v>
      </c>
      <c r="AF432" s="230" t="s">
        <v>426</v>
      </c>
      <c r="AG432" s="230" t="s">
        <v>426</v>
      </c>
      <c r="AH432" s="230" t="s">
        <v>426</v>
      </c>
      <c r="AI432" s="230" t="s">
        <v>426</v>
      </c>
      <c r="AJ432" s="230" t="s">
        <v>426</v>
      </c>
      <c r="AK432" s="230" t="s">
        <v>426</v>
      </c>
      <c r="AL432" s="230" t="s">
        <v>426</v>
      </c>
      <c r="AM432" s="230" t="s">
        <v>426</v>
      </c>
    </row>
    <row r="433" spans="4:39" x14ac:dyDescent="0.25">
      <c r="D433" s="13" t="s">
        <v>173</v>
      </c>
      <c r="E433" s="13" t="s">
        <v>426</v>
      </c>
      <c r="F433" s="13" t="s">
        <v>426</v>
      </c>
      <c r="G433" s="13" t="s">
        <v>426</v>
      </c>
      <c r="H433" s="13" t="s">
        <v>519</v>
      </c>
      <c r="I433" s="230" t="s">
        <v>426</v>
      </c>
      <c r="J433" s="230" t="s">
        <v>426</v>
      </c>
      <c r="K433" s="230" t="s">
        <v>426</v>
      </c>
      <c r="L433" s="230" t="s">
        <v>426</v>
      </c>
      <c r="M433" s="230" t="s">
        <v>426</v>
      </c>
      <c r="N433" s="230" t="s">
        <v>426</v>
      </c>
      <c r="O433" s="230" t="s">
        <v>426</v>
      </c>
      <c r="P433" s="230" t="s">
        <v>426</v>
      </c>
      <c r="Q433" s="230" t="s">
        <v>426</v>
      </c>
      <c r="R433" s="230" t="s">
        <v>426</v>
      </c>
      <c r="S433" s="230" t="s">
        <v>426</v>
      </c>
      <c r="T433" s="230" t="s">
        <v>426</v>
      </c>
      <c r="U433" s="230" t="s">
        <v>426</v>
      </c>
      <c r="V433" s="230" t="s">
        <v>426</v>
      </c>
      <c r="W433" s="230" t="s">
        <v>426</v>
      </c>
      <c r="X433" s="230" t="s">
        <v>426</v>
      </c>
      <c r="Y433" s="230" t="s">
        <v>426</v>
      </c>
      <c r="Z433" s="230" t="s">
        <v>426</v>
      </c>
      <c r="AA433" s="230" t="s">
        <v>426</v>
      </c>
      <c r="AB433" s="230" t="s">
        <v>426</v>
      </c>
      <c r="AC433" s="230" t="s">
        <v>426</v>
      </c>
      <c r="AD433" s="230" t="s">
        <v>426</v>
      </c>
      <c r="AE433" s="230" t="s">
        <v>426</v>
      </c>
      <c r="AF433" s="230" t="s">
        <v>426</v>
      </c>
      <c r="AG433" s="230" t="s">
        <v>426</v>
      </c>
      <c r="AH433" s="230" t="s">
        <v>426</v>
      </c>
      <c r="AI433" s="230" t="s">
        <v>426</v>
      </c>
      <c r="AJ433" s="230" t="s">
        <v>426</v>
      </c>
      <c r="AK433" s="230" t="s">
        <v>426</v>
      </c>
      <c r="AL433" s="230" t="s">
        <v>426</v>
      </c>
      <c r="AM433" s="230" t="s">
        <v>426</v>
      </c>
    </row>
    <row r="434" spans="4:39" x14ac:dyDescent="0.25">
      <c r="D434" s="13" t="s">
        <v>173</v>
      </c>
      <c r="E434" s="13" t="s">
        <v>426</v>
      </c>
      <c r="F434" s="13" t="s">
        <v>426</v>
      </c>
      <c r="G434" s="13" t="s">
        <v>426</v>
      </c>
      <c r="H434" s="13" t="s">
        <v>519</v>
      </c>
      <c r="I434" s="230" t="s">
        <v>426</v>
      </c>
      <c r="J434" s="230" t="s">
        <v>426</v>
      </c>
      <c r="K434" s="230" t="s">
        <v>426</v>
      </c>
      <c r="L434" s="230" t="s">
        <v>426</v>
      </c>
      <c r="M434" s="230" t="s">
        <v>426</v>
      </c>
      <c r="N434" s="230" t="s">
        <v>426</v>
      </c>
      <c r="O434" s="230" t="s">
        <v>426</v>
      </c>
      <c r="P434" s="230" t="s">
        <v>426</v>
      </c>
      <c r="Q434" s="230" t="s">
        <v>426</v>
      </c>
      <c r="R434" s="230" t="s">
        <v>426</v>
      </c>
      <c r="S434" s="230" t="s">
        <v>426</v>
      </c>
      <c r="T434" s="230" t="s">
        <v>426</v>
      </c>
      <c r="U434" s="230" t="s">
        <v>426</v>
      </c>
      <c r="V434" s="230" t="s">
        <v>426</v>
      </c>
      <c r="W434" s="230" t="s">
        <v>426</v>
      </c>
      <c r="X434" s="230" t="s">
        <v>426</v>
      </c>
      <c r="Y434" s="230" t="s">
        <v>426</v>
      </c>
      <c r="Z434" s="230" t="s">
        <v>426</v>
      </c>
      <c r="AA434" s="230" t="s">
        <v>426</v>
      </c>
      <c r="AB434" s="230" t="s">
        <v>426</v>
      </c>
      <c r="AC434" s="230" t="s">
        <v>426</v>
      </c>
      <c r="AD434" s="230" t="s">
        <v>426</v>
      </c>
      <c r="AE434" s="230" t="s">
        <v>426</v>
      </c>
      <c r="AF434" s="230" t="s">
        <v>426</v>
      </c>
      <c r="AG434" s="230" t="s">
        <v>426</v>
      </c>
      <c r="AH434" s="230" t="s">
        <v>426</v>
      </c>
      <c r="AI434" s="230" t="s">
        <v>426</v>
      </c>
      <c r="AJ434" s="230" t="s">
        <v>426</v>
      </c>
      <c r="AK434" s="230" t="s">
        <v>426</v>
      </c>
      <c r="AL434" s="230" t="s">
        <v>426</v>
      </c>
      <c r="AM434" s="230" t="s">
        <v>426</v>
      </c>
    </row>
    <row r="435" spans="4:39" x14ac:dyDescent="0.25">
      <c r="D435" s="13" t="s">
        <v>173</v>
      </c>
      <c r="E435" s="13" t="s">
        <v>426</v>
      </c>
      <c r="F435" s="13" t="s">
        <v>426</v>
      </c>
      <c r="G435" s="13" t="s">
        <v>426</v>
      </c>
      <c r="H435" s="13" t="s">
        <v>519</v>
      </c>
      <c r="I435" s="230" t="s">
        <v>426</v>
      </c>
      <c r="J435" s="230" t="s">
        <v>426</v>
      </c>
      <c r="K435" s="230" t="s">
        <v>426</v>
      </c>
      <c r="L435" s="230" t="s">
        <v>426</v>
      </c>
      <c r="M435" s="230" t="s">
        <v>426</v>
      </c>
      <c r="N435" s="230" t="s">
        <v>426</v>
      </c>
      <c r="O435" s="230" t="s">
        <v>426</v>
      </c>
      <c r="P435" s="230" t="s">
        <v>426</v>
      </c>
      <c r="Q435" s="230" t="s">
        <v>426</v>
      </c>
      <c r="R435" s="230" t="s">
        <v>426</v>
      </c>
      <c r="S435" s="230" t="s">
        <v>426</v>
      </c>
      <c r="T435" s="230" t="s">
        <v>426</v>
      </c>
      <c r="U435" s="230" t="s">
        <v>426</v>
      </c>
      <c r="V435" s="230" t="s">
        <v>426</v>
      </c>
      <c r="W435" s="230" t="s">
        <v>426</v>
      </c>
      <c r="X435" s="230" t="s">
        <v>426</v>
      </c>
      <c r="Y435" s="230" t="s">
        <v>426</v>
      </c>
      <c r="Z435" s="230" t="s">
        <v>426</v>
      </c>
      <c r="AA435" s="230" t="s">
        <v>426</v>
      </c>
      <c r="AB435" s="230" t="s">
        <v>426</v>
      </c>
      <c r="AC435" s="230" t="s">
        <v>426</v>
      </c>
      <c r="AD435" s="230" t="s">
        <v>426</v>
      </c>
      <c r="AE435" s="230" t="s">
        <v>426</v>
      </c>
      <c r="AF435" s="230" t="s">
        <v>426</v>
      </c>
      <c r="AG435" s="230" t="s">
        <v>426</v>
      </c>
      <c r="AH435" s="230" t="s">
        <v>426</v>
      </c>
      <c r="AI435" s="230" t="s">
        <v>426</v>
      </c>
      <c r="AJ435" s="230" t="s">
        <v>426</v>
      </c>
      <c r="AK435" s="230" t="s">
        <v>426</v>
      </c>
      <c r="AL435" s="230" t="s">
        <v>426</v>
      </c>
      <c r="AM435" s="230" t="s">
        <v>426</v>
      </c>
    </row>
    <row r="436" spans="4:39" x14ac:dyDescent="0.25">
      <c r="D436" s="13" t="s">
        <v>173</v>
      </c>
      <c r="E436" s="13" t="s">
        <v>426</v>
      </c>
      <c r="F436" s="13" t="s">
        <v>426</v>
      </c>
      <c r="G436" s="13" t="s">
        <v>426</v>
      </c>
      <c r="H436" s="13" t="s">
        <v>519</v>
      </c>
      <c r="I436" s="230" t="s">
        <v>426</v>
      </c>
      <c r="J436" s="230" t="s">
        <v>426</v>
      </c>
      <c r="K436" s="230" t="s">
        <v>426</v>
      </c>
      <c r="L436" s="230" t="s">
        <v>426</v>
      </c>
      <c r="M436" s="230" t="s">
        <v>426</v>
      </c>
      <c r="N436" s="230" t="s">
        <v>426</v>
      </c>
      <c r="O436" s="230" t="s">
        <v>426</v>
      </c>
      <c r="P436" s="230" t="s">
        <v>426</v>
      </c>
      <c r="Q436" s="230" t="s">
        <v>426</v>
      </c>
      <c r="R436" s="230" t="s">
        <v>426</v>
      </c>
      <c r="S436" s="230" t="s">
        <v>426</v>
      </c>
      <c r="T436" s="230" t="s">
        <v>426</v>
      </c>
      <c r="U436" s="230" t="s">
        <v>426</v>
      </c>
      <c r="V436" s="230" t="s">
        <v>426</v>
      </c>
      <c r="W436" s="230" t="s">
        <v>426</v>
      </c>
      <c r="X436" s="230" t="s">
        <v>426</v>
      </c>
      <c r="Y436" s="230" t="s">
        <v>426</v>
      </c>
      <c r="Z436" s="230" t="s">
        <v>426</v>
      </c>
      <c r="AA436" s="230" t="s">
        <v>426</v>
      </c>
      <c r="AB436" s="230" t="s">
        <v>426</v>
      </c>
      <c r="AC436" s="230" t="s">
        <v>426</v>
      </c>
      <c r="AD436" s="230" t="s">
        <v>426</v>
      </c>
      <c r="AE436" s="230" t="s">
        <v>426</v>
      </c>
      <c r="AF436" s="230" t="s">
        <v>426</v>
      </c>
      <c r="AG436" s="230" t="s">
        <v>426</v>
      </c>
      <c r="AH436" s="230" t="s">
        <v>426</v>
      </c>
      <c r="AI436" s="230" t="s">
        <v>426</v>
      </c>
      <c r="AJ436" s="230" t="s">
        <v>426</v>
      </c>
      <c r="AK436" s="230" t="s">
        <v>426</v>
      </c>
      <c r="AL436" s="230" t="s">
        <v>426</v>
      </c>
      <c r="AM436" s="230" t="s">
        <v>426</v>
      </c>
    </row>
    <row r="437" spans="4:39" x14ac:dyDescent="0.25">
      <c r="D437" s="13" t="s">
        <v>515</v>
      </c>
      <c r="E437" s="13" t="s">
        <v>516</v>
      </c>
      <c r="F437" s="13" t="s">
        <v>520</v>
      </c>
      <c r="G437" s="13">
        <v>2030</v>
      </c>
      <c r="H437" s="13" t="s">
        <v>519</v>
      </c>
      <c r="I437" s="230">
        <v>95.028181357929412</v>
      </c>
      <c r="J437" s="230">
        <v>99.24110004534154</v>
      </c>
      <c r="K437" s="230">
        <v>95.498956063538685</v>
      </c>
      <c r="L437" s="230">
        <v>95.405520651640188</v>
      </c>
      <c r="M437" s="230">
        <v>118.82489773184555</v>
      </c>
      <c r="N437" s="230">
        <v>103.75482077138336</v>
      </c>
      <c r="O437" s="230">
        <v>97.244620534404476</v>
      </c>
      <c r="P437" s="230">
        <v>100.08882322458199</v>
      </c>
      <c r="Q437" s="230">
        <v>96.824760644239177</v>
      </c>
      <c r="R437" s="230">
        <v>97.240826090645214</v>
      </c>
      <c r="S437" s="230">
        <v>100.88046668512027</v>
      </c>
      <c r="T437" s="230">
        <v>116.25175025888979</v>
      </c>
      <c r="U437" s="230">
        <v>102.02108017949683</v>
      </c>
      <c r="V437" s="230">
        <v>100.66112590038271</v>
      </c>
      <c r="W437" s="230">
        <v>127.72895902615126</v>
      </c>
      <c r="X437" s="230">
        <v>110.04277063010544</v>
      </c>
      <c r="Y437" s="230">
        <v>117.11998430114164</v>
      </c>
      <c r="Z437" s="230">
        <v>116.19003567717068</v>
      </c>
      <c r="AA437" s="230">
        <v>99.542897362767093</v>
      </c>
      <c r="AB437" s="230">
        <v>96.856375079146261</v>
      </c>
      <c r="AC437" s="230">
        <v>101.3439432382857</v>
      </c>
      <c r="AD437" s="230">
        <v>114.08593472262372</v>
      </c>
      <c r="AE437" s="230">
        <v>115.59971527039771</v>
      </c>
      <c r="AF437" s="230">
        <v>99.329307548955541</v>
      </c>
      <c r="AG437" s="230">
        <v>101.79802605245351</v>
      </c>
      <c r="AH437" s="230">
        <v>102.73861237254897</v>
      </c>
      <c r="AI437" s="230">
        <v>108.42489348891998</v>
      </c>
      <c r="AJ437" s="230">
        <v>116.35159788245306</v>
      </c>
      <c r="AK437" s="230">
        <v>106.88661684185622</v>
      </c>
      <c r="AL437" s="230">
        <v>124.2214790488994</v>
      </c>
      <c r="AM437" s="230">
        <v>100.16623717759377</v>
      </c>
    </row>
    <row r="438" spans="4:39" x14ac:dyDescent="0.25">
      <c r="D438" s="13" t="s">
        <v>173</v>
      </c>
      <c r="E438" s="13" t="s">
        <v>426</v>
      </c>
      <c r="F438" s="13" t="s">
        <v>426</v>
      </c>
      <c r="G438" s="13" t="s">
        <v>426</v>
      </c>
      <c r="H438" s="13" t="s">
        <v>519</v>
      </c>
      <c r="I438" s="230" t="s">
        <v>426</v>
      </c>
      <c r="J438" s="230" t="s">
        <v>426</v>
      </c>
      <c r="K438" s="230" t="s">
        <v>426</v>
      </c>
      <c r="L438" s="230" t="s">
        <v>426</v>
      </c>
      <c r="M438" s="230" t="s">
        <v>426</v>
      </c>
      <c r="N438" s="230" t="s">
        <v>426</v>
      </c>
      <c r="O438" s="230" t="s">
        <v>426</v>
      </c>
      <c r="P438" s="230" t="s">
        <v>426</v>
      </c>
      <c r="Q438" s="230" t="s">
        <v>426</v>
      </c>
      <c r="R438" s="230" t="s">
        <v>426</v>
      </c>
      <c r="S438" s="230" t="s">
        <v>426</v>
      </c>
      <c r="T438" s="230" t="s">
        <v>426</v>
      </c>
      <c r="U438" s="230" t="s">
        <v>426</v>
      </c>
      <c r="V438" s="230" t="s">
        <v>426</v>
      </c>
      <c r="W438" s="230" t="s">
        <v>426</v>
      </c>
      <c r="X438" s="230" t="s">
        <v>426</v>
      </c>
      <c r="Y438" s="230" t="s">
        <v>426</v>
      </c>
      <c r="Z438" s="230" t="s">
        <v>426</v>
      </c>
      <c r="AA438" s="230" t="s">
        <v>426</v>
      </c>
      <c r="AB438" s="230" t="s">
        <v>426</v>
      </c>
      <c r="AC438" s="230" t="s">
        <v>426</v>
      </c>
      <c r="AD438" s="230" t="s">
        <v>426</v>
      </c>
      <c r="AE438" s="230" t="s">
        <v>426</v>
      </c>
      <c r="AF438" s="230" t="s">
        <v>426</v>
      </c>
      <c r="AG438" s="230" t="s">
        <v>426</v>
      </c>
      <c r="AH438" s="230" t="s">
        <v>426</v>
      </c>
      <c r="AI438" s="230" t="s">
        <v>426</v>
      </c>
      <c r="AJ438" s="230" t="s">
        <v>426</v>
      </c>
      <c r="AK438" s="230" t="s">
        <v>426</v>
      </c>
      <c r="AL438" s="230" t="s">
        <v>426</v>
      </c>
      <c r="AM438" s="230" t="s">
        <v>426</v>
      </c>
    </row>
    <row r="439" spans="4:39" x14ac:dyDescent="0.25">
      <c r="D439" s="13" t="s">
        <v>173</v>
      </c>
      <c r="E439" s="13" t="s">
        <v>426</v>
      </c>
      <c r="F439" s="13" t="s">
        <v>426</v>
      </c>
      <c r="G439" s="13" t="s">
        <v>426</v>
      </c>
      <c r="H439" s="13" t="s">
        <v>519</v>
      </c>
      <c r="I439" s="230" t="s">
        <v>426</v>
      </c>
      <c r="J439" s="230" t="s">
        <v>426</v>
      </c>
      <c r="K439" s="230" t="s">
        <v>426</v>
      </c>
      <c r="L439" s="230" t="s">
        <v>426</v>
      </c>
      <c r="M439" s="230" t="s">
        <v>426</v>
      </c>
      <c r="N439" s="230" t="s">
        <v>426</v>
      </c>
      <c r="O439" s="230" t="s">
        <v>426</v>
      </c>
      <c r="P439" s="230" t="s">
        <v>426</v>
      </c>
      <c r="Q439" s="230" t="s">
        <v>426</v>
      </c>
      <c r="R439" s="230" t="s">
        <v>426</v>
      </c>
      <c r="S439" s="230" t="s">
        <v>426</v>
      </c>
      <c r="T439" s="230" t="s">
        <v>426</v>
      </c>
      <c r="U439" s="230" t="s">
        <v>426</v>
      </c>
      <c r="V439" s="230" t="s">
        <v>426</v>
      </c>
      <c r="W439" s="230" t="s">
        <v>426</v>
      </c>
      <c r="X439" s="230" t="s">
        <v>426</v>
      </c>
      <c r="Y439" s="230" t="s">
        <v>426</v>
      </c>
      <c r="Z439" s="230" t="s">
        <v>426</v>
      </c>
      <c r="AA439" s="230" t="s">
        <v>426</v>
      </c>
      <c r="AB439" s="230" t="s">
        <v>426</v>
      </c>
      <c r="AC439" s="230" t="s">
        <v>426</v>
      </c>
      <c r="AD439" s="230" t="s">
        <v>426</v>
      </c>
      <c r="AE439" s="230" t="s">
        <v>426</v>
      </c>
      <c r="AF439" s="230" t="s">
        <v>426</v>
      </c>
      <c r="AG439" s="230" t="s">
        <v>426</v>
      </c>
      <c r="AH439" s="230" t="s">
        <v>426</v>
      </c>
      <c r="AI439" s="230" t="s">
        <v>426</v>
      </c>
      <c r="AJ439" s="230" t="s">
        <v>426</v>
      </c>
      <c r="AK439" s="230" t="s">
        <v>426</v>
      </c>
      <c r="AL439" s="230" t="s">
        <v>426</v>
      </c>
      <c r="AM439" s="230" t="s">
        <v>426</v>
      </c>
    </row>
    <row r="440" spans="4:39" x14ac:dyDescent="0.25">
      <c r="D440" s="13" t="s">
        <v>173</v>
      </c>
      <c r="E440" s="13" t="s">
        <v>426</v>
      </c>
      <c r="F440" s="13" t="s">
        <v>426</v>
      </c>
      <c r="G440" s="13" t="s">
        <v>426</v>
      </c>
      <c r="H440" s="13" t="s">
        <v>519</v>
      </c>
      <c r="I440" s="230" t="s">
        <v>426</v>
      </c>
      <c r="J440" s="230" t="s">
        <v>426</v>
      </c>
      <c r="K440" s="230" t="s">
        <v>426</v>
      </c>
      <c r="L440" s="230" t="s">
        <v>426</v>
      </c>
      <c r="M440" s="230" t="s">
        <v>426</v>
      </c>
      <c r="N440" s="230" t="s">
        <v>426</v>
      </c>
      <c r="O440" s="230" t="s">
        <v>426</v>
      </c>
      <c r="P440" s="230" t="s">
        <v>426</v>
      </c>
      <c r="Q440" s="230" t="s">
        <v>426</v>
      </c>
      <c r="R440" s="230" t="s">
        <v>426</v>
      </c>
      <c r="S440" s="230" t="s">
        <v>426</v>
      </c>
      <c r="T440" s="230" t="s">
        <v>426</v>
      </c>
      <c r="U440" s="230" t="s">
        <v>426</v>
      </c>
      <c r="V440" s="230" t="s">
        <v>426</v>
      </c>
      <c r="W440" s="230" t="s">
        <v>426</v>
      </c>
      <c r="X440" s="230" t="s">
        <v>426</v>
      </c>
      <c r="Y440" s="230" t="s">
        <v>426</v>
      </c>
      <c r="Z440" s="230" t="s">
        <v>426</v>
      </c>
      <c r="AA440" s="230" t="s">
        <v>426</v>
      </c>
      <c r="AB440" s="230" t="s">
        <v>426</v>
      </c>
      <c r="AC440" s="230" t="s">
        <v>426</v>
      </c>
      <c r="AD440" s="230" t="s">
        <v>426</v>
      </c>
      <c r="AE440" s="230" t="s">
        <v>426</v>
      </c>
      <c r="AF440" s="230" t="s">
        <v>426</v>
      </c>
      <c r="AG440" s="230" t="s">
        <v>426</v>
      </c>
      <c r="AH440" s="230" t="s">
        <v>426</v>
      </c>
      <c r="AI440" s="230" t="s">
        <v>426</v>
      </c>
      <c r="AJ440" s="230" t="s">
        <v>426</v>
      </c>
      <c r="AK440" s="230" t="s">
        <v>426</v>
      </c>
      <c r="AL440" s="230" t="s">
        <v>426</v>
      </c>
      <c r="AM440" s="230" t="s">
        <v>426</v>
      </c>
    </row>
    <row r="441" spans="4:39" x14ac:dyDescent="0.25">
      <c r="D441" s="13" t="s">
        <v>173</v>
      </c>
      <c r="E441" s="13" t="s">
        <v>426</v>
      </c>
      <c r="F441" s="13" t="s">
        <v>426</v>
      </c>
      <c r="G441" s="13" t="s">
        <v>426</v>
      </c>
      <c r="H441" s="13" t="s">
        <v>519</v>
      </c>
      <c r="I441" s="230" t="s">
        <v>426</v>
      </c>
      <c r="J441" s="230" t="s">
        <v>426</v>
      </c>
      <c r="K441" s="230" t="s">
        <v>426</v>
      </c>
      <c r="L441" s="230" t="s">
        <v>426</v>
      </c>
      <c r="M441" s="230" t="s">
        <v>426</v>
      </c>
      <c r="N441" s="230" t="s">
        <v>426</v>
      </c>
      <c r="O441" s="230" t="s">
        <v>426</v>
      </c>
      <c r="P441" s="230" t="s">
        <v>426</v>
      </c>
      <c r="Q441" s="230" t="s">
        <v>426</v>
      </c>
      <c r="R441" s="230" t="s">
        <v>426</v>
      </c>
      <c r="S441" s="230" t="s">
        <v>426</v>
      </c>
      <c r="T441" s="230" t="s">
        <v>426</v>
      </c>
      <c r="U441" s="230" t="s">
        <v>426</v>
      </c>
      <c r="V441" s="230" t="s">
        <v>426</v>
      </c>
      <c r="W441" s="230" t="s">
        <v>426</v>
      </c>
      <c r="X441" s="230" t="s">
        <v>426</v>
      </c>
      <c r="Y441" s="230" t="s">
        <v>426</v>
      </c>
      <c r="Z441" s="230" t="s">
        <v>426</v>
      </c>
      <c r="AA441" s="230" t="s">
        <v>426</v>
      </c>
      <c r="AB441" s="230" t="s">
        <v>426</v>
      </c>
      <c r="AC441" s="230" t="s">
        <v>426</v>
      </c>
      <c r="AD441" s="230" t="s">
        <v>426</v>
      </c>
      <c r="AE441" s="230" t="s">
        <v>426</v>
      </c>
      <c r="AF441" s="230" t="s">
        <v>426</v>
      </c>
      <c r="AG441" s="230" t="s">
        <v>426</v>
      </c>
      <c r="AH441" s="230" t="s">
        <v>426</v>
      </c>
      <c r="AI441" s="230" t="s">
        <v>426</v>
      </c>
      <c r="AJ441" s="230" t="s">
        <v>426</v>
      </c>
      <c r="AK441" s="230" t="s">
        <v>426</v>
      </c>
      <c r="AL441" s="230" t="s">
        <v>426</v>
      </c>
      <c r="AM441" s="230" t="s">
        <v>426</v>
      </c>
    </row>
    <row r="442" spans="4:39" x14ac:dyDescent="0.25">
      <c r="D442" s="13" t="s">
        <v>173</v>
      </c>
      <c r="E442" s="13" t="s">
        <v>426</v>
      </c>
      <c r="F442" s="13" t="s">
        <v>426</v>
      </c>
      <c r="G442" s="13" t="s">
        <v>426</v>
      </c>
      <c r="H442" s="13" t="s">
        <v>519</v>
      </c>
      <c r="I442" s="230" t="s">
        <v>426</v>
      </c>
      <c r="J442" s="230" t="s">
        <v>426</v>
      </c>
      <c r="K442" s="230" t="s">
        <v>426</v>
      </c>
      <c r="L442" s="230" t="s">
        <v>426</v>
      </c>
      <c r="M442" s="230" t="s">
        <v>426</v>
      </c>
      <c r="N442" s="230" t="s">
        <v>426</v>
      </c>
      <c r="O442" s="230" t="s">
        <v>426</v>
      </c>
      <c r="P442" s="230" t="s">
        <v>426</v>
      </c>
      <c r="Q442" s="230" t="s">
        <v>426</v>
      </c>
      <c r="R442" s="230" t="s">
        <v>426</v>
      </c>
      <c r="S442" s="230" t="s">
        <v>426</v>
      </c>
      <c r="T442" s="230" t="s">
        <v>426</v>
      </c>
      <c r="U442" s="230" t="s">
        <v>426</v>
      </c>
      <c r="V442" s="230" t="s">
        <v>426</v>
      </c>
      <c r="W442" s="230" t="s">
        <v>426</v>
      </c>
      <c r="X442" s="230" t="s">
        <v>426</v>
      </c>
      <c r="Y442" s="230" t="s">
        <v>426</v>
      </c>
      <c r="Z442" s="230" t="s">
        <v>426</v>
      </c>
      <c r="AA442" s="230" t="s">
        <v>426</v>
      </c>
      <c r="AB442" s="230" t="s">
        <v>426</v>
      </c>
      <c r="AC442" s="230" t="s">
        <v>426</v>
      </c>
      <c r="AD442" s="230" t="s">
        <v>426</v>
      </c>
      <c r="AE442" s="230" t="s">
        <v>426</v>
      </c>
      <c r="AF442" s="230" t="s">
        <v>426</v>
      </c>
      <c r="AG442" s="230" t="s">
        <v>426</v>
      </c>
      <c r="AH442" s="230" t="s">
        <v>426</v>
      </c>
      <c r="AI442" s="230" t="s">
        <v>426</v>
      </c>
      <c r="AJ442" s="230" t="s">
        <v>426</v>
      </c>
      <c r="AK442" s="230" t="s">
        <v>426</v>
      </c>
      <c r="AL442" s="230" t="s">
        <v>426</v>
      </c>
      <c r="AM442" s="230" t="s">
        <v>426</v>
      </c>
    </row>
    <row r="443" spans="4:39" x14ac:dyDescent="0.25">
      <c r="D443" s="13" t="s">
        <v>515</v>
      </c>
      <c r="E443" s="13" t="s">
        <v>516</v>
      </c>
      <c r="F443" s="13" t="s">
        <v>520</v>
      </c>
      <c r="G443" s="13">
        <v>2050</v>
      </c>
      <c r="H443" s="13" t="s">
        <v>519</v>
      </c>
      <c r="I443" s="230">
        <v>57.513032801026363</v>
      </c>
      <c r="J443" s="230">
        <v>60.062778857352136</v>
      </c>
      <c r="K443" s="230">
        <v>57.79795544922078</v>
      </c>
      <c r="L443" s="230">
        <v>57.741406393640574</v>
      </c>
      <c r="M443" s="230">
        <v>71.91530073683758</v>
      </c>
      <c r="N443" s="230">
        <v>62.794576566851859</v>
      </c>
      <c r="O443" s="230">
        <v>58.854467912553446</v>
      </c>
      <c r="P443" s="230">
        <v>60.575838565715983</v>
      </c>
      <c r="Q443" s="230">
        <v>58.600359970153093</v>
      </c>
      <c r="R443" s="230">
        <v>58.8521714362317</v>
      </c>
      <c r="S443" s="230">
        <v>61.054957661357356</v>
      </c>
      <c r="T443" s="230">
        <v>70.357978341530753</v>
      </c>
      <c r="U443" s="230">
        <v>61.745280683201649</v>
      </c>
      <c r="V443" s="230">
        <v>60.922208054167697</v>
      </c>
      <c r="W443" s="230">
        <v>77.304223916929814</v>
      </c>
      <c r="X443" s="230">
        <v>66.600174667416965</v>
      </c>
      <c r="Y443" s="230">
        <v>70.883451651000016</v>
      </c>
      <c r="Z443" s="230">
        <v>70.320627392454455</v>
      </c>
      <c r="AA443" s="230">
        <v>60.245432873964106</v>
      </c>
      <c r="AB443" s="230">
        <v>58.619493684024214</v>
      </c>
      <c r="AC443" s="230">
        <v>61.335463315825372</v>
      </c>
      <c r="AD443" s="230">
        <v>69.047181710486413</v>
      </c>
      <c r="AE443" s="230">
        <v>69.963353198287038</v>
      </c>
      <c r="AF443" s="230">
        <v>60.116163874050926</v>
      </c>
      <c r="AG443" s="230">
        <v>61.610283683977514</v>
      </c>
      <c r="AH443" s="230">
        <v>62.179546097577671</v>
      </c>
      <c r="AI443" s="230">
        <v>65.621001755135765</v>
      </c>
      <c r="AJ443" s="230">
        <v>70.418408201042311</v>
      </c>
      <c r="AK443" s="230">
        <v>64.69000471830519</v>
      </c>
      <c r="AL443" s="230">
        <v>75.181424047480377</v>
      </c>
      <c r="AM443" s="230">
        <v>60.622691100987112</v>
      </c>
    </row>
    <row r="444" spans="4:39" x14ac:dyDescent="0.25">
      <c r="D444" s="13" t="s">
        <v>173</v>
      </c>
      <c r="E444" s="13" t="s">
        <v>426</v>
      </c>
      <c r="F444" s="13" t="s">
        <v>426</v>
      </c>
      <c r="G444" s="13" t="s">
        <v>426</v>
      </c>
      <c r="H444" s="13" t="s">
        <v>519</v>
      </c>
      <c r="I444" s="230" t="s">
        <v>426</v>
      </c>
      <c r="J444" s="230" t="s">
        <v>426</v>
      </c>
      <c r="K444" s="230" t="s">
        <v>426</v>
      </c>
      <c r="L444" s="230" t="s">
        <v>426</v>
      </c>
      <c r="M444" s="230" t="s">
        <v>426</v>
      </c>
      <c r="N444" s="230" t="s">
        <v>426</v>
      </c>
      <c r="O444" s="230" t="s">
        <v>426</v>
      </c>
      <c r="P444" s="230" t="s">
        <v>426</v>
      </c>
      <c r="Q444" s="230" t="s">
        <v>426</v>
      </c>
      <c r="R444" s="230" t="s">
        <v>426</v>
      </c>
      <c r="S444" s="230" t="s">
        <v>426</v>
      </c>
      <c r="T444" s="230" t="s">
        <v>426</v>
      </c>
      <c r="U444" s="230" t="s">
        <v>426</v>
      </c>
      <c r="V444" s="230" t="s">
        <v>426</v>
      </c>
      <c r="W444" s="230" t="s">
        <v>426</v>
      </c>
      <c r="X444" s="230" t="s">
        <v>426</v>
      </c>
      <c r="Y444" s="230" t="s">
        <v>426</v>
      </c>
      <c r="Z444" s="230" t="s">
        <v>426</v>
      </c>
      <c r="AA444" s="230" t="s">
        <v>426</v>
      </c>
      <c r="AB444" s="230" t="s">
        <v>426</v>
      </c>
      <c r="AC444" s="230" t="s">
        <v>426</v>
      </c>
      <c r="AD444" s="230" t="s">
        <v>426</v>
      </c>
      <c r="AE444" s="230" t="s">
        <v>426</v>
      </c>
      <c r="AF444" s="230" t="s">
        <v>426</v>
      </c>
      <c r="AG444" s="230" t="s">
        <v>426</v>
      </c>
      <c r="AH444" s="230" t="s">
        <v>426</v>
      </c>
      <c r="AI444" s="230" t="s">
        <v>426</v>
      </c>
      <c r="AJ444" s="230" t="s">
        <v>426</v>
      </c>
      <c r="AK444" s="230" t="s">
        <v>426</v>
      </c>
      <c r="AL444" s="230" t="s">
        <v>426</v>
      </c>
      <c r="AM444" s="230" t="s">
        <v>426</v>
      </c>
    </row>
    <row r="445" spans="4:39" x14ac:dyDescent="0.25">
      <c r="D445" s="13" t="s">
        <v>173</v>
      </c>
      <c r="E445" s="13" t="s">
        <v>426</v>
      </c>
      <c r="F445" s="13" t="s">
        <v>426</v>
      </c>
      <c r="G445" s="13" t="s">
        <v>426</v>
      </c>
      <c r="H445" s="13" t="s">
        <v>519</v>
      </c>
      <c r="I445" s="230" t="s">
        <v>426</v>
      </c>
      <c r="J445" s="230" t="s">
        <v>426</v>
      </c>
      <c r="K445" s="230" t="s">
        <v>426</v>
      </c>
      <c r="L445" s="230" t="s">
        <v>426</v>
      </c>
      <c r="M445" s="230" t="s">
        <v>426</v>
      </c>
      <c r="N445" s="230" t="s">
        <v>426</v>
      </c>
      <c r="O445" s="230" t="s">
        <v>426</v>
      </c>
      <c r="P445" s="230" t="s">
        <v>426</v>
      </c>
      <c r="Q445" s="230" t="s">
        <v>426</v>
      </c>
      <c r="R445" s="230" t="s">
        <v>426</v>
      </c>
      <c r="S445" s="230" t="s">
        <v>426</v>
      </c>
      <c r="T445" s="230" t="s">
        <v>426</v>
      </c>
      <c r="U445" s="230" t="s">
        <v>426</v>
      </c>
      <c r="V445" s="230" t="s">
        <v>426</v>
      </c>
      <c r="W445" s="230" t="s">
        <v>426</v>
      </c>
      <c r="X445" s="230" t="s">
        <v>426</v>
      </c>
      <c r="Y445" s="230" t="s">
        <v>426</v>
      </c>
      <c r="Z445" s="230" t="s">
        <v>426</v>
      </c>
      <c r="AA445" s="230" t="s">
        <v>426</v>
      </c>
      <c r="AB445" s="230" t="s">
        <v>426</v>
      </c>
      <c r="AC445" s="230" t="s">
        <v>426</v>
      </c>
      <c r="AD445" s="230" t="s">
        <v>426</v>
      </c>
      <c r="AE445" s="230" t="s">
        <v>426</v>
      </c>
      <c r="AF445" s="230" t="s">
        <v>426</v>
      </c>
      <c r="AG445" s="230" t="s">
        <v>426</v>
      </c>
      <c r="AH445" s="230" t="s">
        <v>426</v>
      </c>
      <c r="AI445" s="230" t="s">
        <v>426</v>
      </c>
      <c r="AJ445" s="230" t="s">
        <v>426</v>
      </c>
      <c r="AK445" s="230" t="s">
        <v>426</v>
      </c>
      <c r="AL445" s="230" t="s">
        <v>426</v>
      </c>
      <c r="AM445" s="230" t="s">
        <v>426</v>
      </c>
    </row>
    <row r="446" spans="4:39" x14ac:dyDescent="0.25">
      <c r="D446" s="13" t="s">
        <v>173</v>
      </c>
      <c r="E446" s="13" t="s">
        <v>426</v>
      </c>
      <c r="F446" s="13" t="s">
        <v>426</v>
      </c>
      <c r="G446" s="13" t="s">
        <v>426</v>
      </c>
      <c r="H446" s="13" t="s">
        <v>519</v>
      </c>
      <c r="I446" s="230" t="s">
        <v>426</v>
      </c>
      <c r="J446" s="230" t="s">
        <v>426</v>
      </c>
      <c r="K446" s="230" t="s">
        <v>426</v>
      </c>
      <c r="L446" s="230" t="s">
        <v>426</v>
      </c>
      <c r="M446" s="230" t="s">
        <v>426</v>
      </c>
      <c r="N446" s="230" t="s">
        <v>426</v>
      </c>
      <c r="O446" s="230" t="s">
        <v>426</v>
      </c>
      <c r="P446" s="230" t="s">
        <v>426</v>
      </c>
      <c r="Q446" s="230" t="s">
        <v>426</v>
      </c>
      <c r="R446" s="230" t="s">
        <v>426</v>
      </c>
      <c r="S446" s="230" t="s">
        <v>426</v>
      </c>
      <c r="T446" s="230" t="s">
        <v>426</v>
      </c>
      <c r="U446" s="230" t="s">
        <v>426</v>
      </c>
      <c r="V446" s="230" t="s">
        <v>426</v>
      </c>
      <c r="W446" s="230" t="s">
        <v>426</v>
      </c>
      <c r="X446" s="230" t="s">
        <v>426</v>
      </c>
      <c r="Y446" s="230" t="s">
        <v>426</v>
      </c>
      <c r="Z446" s="230" t="s">
        <v>426</v>
      </c>
      <c r="AA446" s="230" t="s">
        <v>426</v>
      </c>
      <c r="AB446" s="230" t="s">
        <v>426</v>
      </c>
      <c r="AC446" s="230" t="s">
        <v>426</v>
      </c>
      <c r="AD446" s="230" t="s">
        <v>426</v>
      </c>
      <c r="AE446" s="230" t="s">
        <v>426</v>
      </c>
      <c r="AF446" s="230" t="s">
        <v>426</v>
      </c>
      <c r="AG446" s="230" t="s">
        <v>426</v>
      </c>
      <c r="AH446" s="230" t="s">
        <v>426</v>
      </c>
      <c r="AI446" s="230" t="s">
        <v>426</v>
      </c>
      <c r="AJ446" s="230" t="s">
        <v>426</v>
      </c>
      <c r="AK446" s="230" t="s">
        <v>426</v>
      </c>
      <c r="AL446" s="230" t="s">
        <v>426</v>
      </c>
      <c r="AM446" s="230" t="s">
        <v>426</v>
      </c>
    </row>
    <row r="447" spans="4:39" x14ac:dyDescent="0.25">
      <c r="D447" s="13" t="s">
        <v>173</v>
      </c>
      <c r="E447" s="13" t="s">
        <v>426</v>
      </c>
      <c r="F447" s="13" t="s">
        <v>426</v>
      </c>
      <c r="G447" s="13" t="s">
        <v>426</v>
      </c>
      <c r="H447" s="13" t="s">
        <v>519</v>
      </c>
      <c r="I447" s="230" t="s">
        <v>426</v>
      </c>
      <c r="J447" s="230" t="s">
        <v>426</v>
      </c>
      <c r="K447" s="230" t="s">
        <v>426</v>
      </c>
      <c r="L447" s="230" t="s">
        <v>426</v>
      </c>
      <c r="M447" s="230" t="s">
        <v>426</v>
      </c>
      <c r="N447" s="230" t="s">
        <v>426</v>
      </c>
      <c r="O447" s="230" t="s">
        <v>426</v>
      </c>
      <c r="P447" s="230" t="s">
        <v>426</v>
      </c>
      <c r="Q447" s="230" t="s">
        <v>426</v>
      </c>
      <c r="R447" s="230" t="s">
        <v>426</v>
      </c>
      <c r="S447" s="230" t="s">
        <v>426</v>
      </c>
      <c r="T447" s="230" t="s">
        <v>426</v>
      </c>
      <c r="U447" s="230" t="s">
        <v>426</v>
      </c>
      <c r="V447" s="230" t="s">
        <v>426</v>
      </c>
      <c r="W447" s="230" t="s">
        <v>426</v>
      </c>
      <c r="X447" s="230" t="s">
        <v>426</v>
      </c>
      <c r="Y447" s="230" t="s">
        <v>426</v>
      </c>
      <c r="Z447" s="230" t="s">
        <v>426</v>
      </c>
      <c r="AA447" s="230" t="s">
        <v>426</v>
      </c>
      <c r="AB447" s="230" t="s">
        <v>426</v>
      </c>
      <c r="AC447" s="230" t="s">
        <v>426</v>
      </c>
      <c r="AD447" s="230" t="s">
        <v>426</v>
      </c>
      <c r="AE447" s="230" t="s">
        <v>426</v>
      </c>
      <c r="AF447" s="230" t="s">
        <v>426</v>
      </c>
      <c r="AG447" s="230" t="s">
        <v>426</v>
      </c>
      <c r="AH447" s="230" t="s">
        <v>426</v>
      </c>
      <c r="AI447" s="230" t="s">
        <v>426</v>
      </c>
      <c r="AJ447" s="230" t="s">
        <v>426</v>
      </c>
      <c r="AK447" s="230" t="s">
        <v>426</v>
      </c>
      <c r="AL447" s="230" t="s">
        <v>426</v>
      </c>
      <c r="AM447" s="230" t="s">
        <v>426</v>
      </c>
    </row>
    <row r="448" spans="4:39" x14ac:dyDescent="0.25">
      <c r="D448" s="13" t="s">
        <v>173</v>
      </c>
      <c r="E448" s="13" t="s">
        <v>426</v>
      </c>
      <c r="F448" s="13" t="s">
        <v>426</v>
      </c>
      <c r="G448" s="13" t="s">
        <v>426</v>
      </c>
      <c r="H448" s="13" t="s">
        <v>519</v>
      </c>
      <c r="I448" s="230" t="s">
        <v>426</v>
      </c>
      <c r="J448" s="230" t="s">
        <v>426</v>
      </c>
      <c r="K448" s="230" t="s">
        <v>426</v>
      </c>
      <c r="L448" s="230" t="s">
        <v>426</v>
      </c>
      <c r="M448" s="230" t="s">
        <v>426</v>
      </c>
      <c r="N448" s="230" t="s">
        <v>426</v>
      </c>
      <c r="O448" s="230" t="s">
        <v>426</v>
      </c>
      <c r="P448" s="230" t="s">
        <v>426</v>
      </c>
      <c r="Q448" s="230" t="s">
        <v>426</v>
      </c>
      <c r="R448" s="230" t="s">
        <v>426</v>
      </c>
      <c r="S448" s="230" t="s">
        <v>426</v>
      </c>
      <c r="T448" s="230" t="s">
        <v>426</v>
      </c>
      <c r="U448" s="230" t="s">
        <v>426</v>
      </c>
      <c r="V448" s="230" t="s">
        <v>426</v>
      </c>
      <c r="W448" s="230" t="s">
        <v>426</v>
      </c>
      <c r="X448" s="230" t="s">
        <v>426</v>
      </c>
      <c r="Y448" s="230" t="s">
        <v>426</v>
      </c>
      <c r="Z448" s="230" t="s">
        <v>426</v>
      </c>
      <c r="AA448" s="230" t="s">
        <v>426</v>
      </c>
      <c r="AB448" s="230" t="s">
        <v>426</v>
      </c>
      <c r="AC448" s="230" t="s">
        <v>426</v>
      </c>
      <c r="AD448" s="230" t="s">
        <v>426</v>
      </c>
      <c r="AE448" s="230" t="s">
        <v>426</v>
      </c>
      <c r="AF448" s="230" t="s">
        <v>426</v>
      </c>
      <c r="AG448" s="230" t="s">
        <v>426</v>
      </c>
      <c r="AH448" s="230" t="s">
        <v>426</v>
      </c>
      <c r="AI448" s="230" t="s">
        <v>426</v>
      </c>
      <c r="AJ448" s="230" t="s">
        <v>426</v>
      </c>
      <c r="AK448" s="230" t="s">
        <v>426</v>
      </c>
      <c r="AL448" s="230" t="s">
        <v>426</v>
      </c>
      <c r="AM448" s="230" t="s">
        <v>426</v>
      </c>
    </row>
    <row r="449" spans="1:49" x14ac:dyDescent="0.25">
      <c r="I449" s="127"/>
      <c r="J449" s="127"/>
      <c r="K449" s="127"/>
      <c r="L449" s="127"/>
      <c r="M449" s="127"/>
      <c r="N449" s="127"/>
      <c r="O449" s="127"/>
      <c r="P449" s="127"/>
      <c r="Q449" s="127"/>
      <c r="R449" s="127"/>
      <c r="S449" s="127"/>
      <c r="T449" s="127"/>
      <c r="U449" s="127"/>
      <c r="V449" s="127"/>
      <c r="W449" s="127"/>
      <c r="X449" s="127"/>
      <c r="Y449" s="127"/>
      <c r="Z449" s="127"/>
      <c r="AA449" s="127"/>
      <c r="AB449" s="127"/>
      <c r="AC449" s="127"/>
      <c r="AD449" s="127"/>
      <c r="AE449" s="127"/>
      <c r="AF449" s="101"/>
      <c r="AG449" s="101"/>
      <c r="AH449" s="101"/>
      <c r="AI449" s="101"/>
      <c r="AJ449" s="101"/>
    </row>
    <row r="450" spans="1:49" x14ac:dyDescent="0.25">
      <c r="I450" s="127"/>
      <c r="J450" s="127"/>
      <c r="K450" s="127"/>
      <c r="L450" s="127"/>
      <c r="M450" s="127"/>
      <c r="N450" s="127"/>
      <c r="O450" s="127"/>
      <c r="P450" s="127"/>
      <c r="Q450" s="127"/>
      <c r="R450" s="127"/>
      <c r="S450" s="127"/>
      <c r="T450" s="127"/>
      <c r="U450" s="127"/>
      <c r="V450" s="127"/>
      <c r="W450" s="127"/>
      <c r="X450" s="127"/>
      <c r="Y450" s="127"/>
      <c r="Z450" s="127"/>
      <c r="AA450" s="127"/>
      <c r="AB450" s="127"/>
      <c r="AC450" s="127"/>
      <c r="AD450" s="127"/>
      <c r="AE450" s="127"/>
    </row>
    <row r="451" spans="1:49" x14ac:dyDescent="0.25">
      <c r="D451" s="68" t="s">
        <v>132</v>
      </c>
      <c r="O451" s="69"/>
      <c r="P451" s="69"/>
      <c r="Q451" s="69"/>
      <c r="R451" s="69"/>
      <c r="S451" s="69"/>
      <c r="T451" s="69"/>
      <c r="U451" s="69"/>
      <c r="V451" s="69"/>
      <c r="W451" s="69"/>
      <c r="X451" s="69"/>
      <c r="Y451" s="69"/>
      <c r="Z451" s="69"/>
      <c r="AA451" s="69"/>
      <c r="AB451" s="69"/>
      <c r="AC451" s="69"/>
      <c r="AD451" s="69"/>
      <c r="AE451" s="69"/>
      <c r="AF451" s="69"/>
      <c r="AG451" s="69"/>
      <c r="AH451" s="69"/>
      <c r="AI451" s="69"/>
      <c r="AJ451" s="69"/>
      <c r="AS451" s="69"/>
      <c r="AT451" s="69"/>
      <c r="AU451" s="69"/>
      <c r="AV451" s="69"/>
      <c r="AW451" s="69"/>
    </row>
    <row r="452" spans="1:49" ht="15.75" thickBot="1" x14ac:dyDescent="0.3">
      <c r="D452" s="70" t="s">
        <v>138</v>
      </c>
      <c r="E452" s="70" t="s">
        <v>134</v>
      </c>
      <c r="F452" s="70" t="s">
        <v>121</v>
      </c>
      <c r="G452" s="70" t="s">
        <v>159</v>
      </c>
      <c r="H452" s="70" t="s">
        <v>173</v>
      </c>
      <c r="I452" s="70" t="s">
        <v>160</v>
      </c>
      <c r="J452" s="70" t="s">
        <v>71</v>
      </c>
      <c r="K452" s="70" t="s">
        <v>72</v>
      </c>
      <c r="L452" s="70" t="s">
        <v>73</v>
      </c>
      <c r="M452" s="70" t="s">
        <v>74</v>
      </c>
      <c r="N452" s="70" t="s">
        <v>75</v>
      </c>
      <c r="O452" s="70" t="s">
        <v>76</v>
      </c>
      <c r="P452" s="70" t="s">
        <v>77</v>
      </c>
      <c r="Q452" s="70" t="s">
        <v>78</v>
      </c>
      <c r="R452" s="70" t="s">
        <v>79</v>
      </c>
      <c r="S452" s="70" t="s">
        <v>80</v>
      </c>
      <c r="T452" s="70" t="s">
        <v>23</v>
      </c>
      <c r="U452" s="70" t="s">
        <v>24</v>
      </c>
      <c r="V452" s="70" t="s">
        <v>25</v>
      </c>
      <c r="W452" s="70" t="s">
        <v>81</v>
      </c>
      <c r="X452" s="70" t="s">
        <v>82</v>
      </c>
      <c r="Y452" s="70" t="s">
        <v>83</v>
      </c>
      <c r="Z452" s="70" t="s">
        <v>84</v>
      </c>
      <c r="AA452" s="70" t="s">
        <v>26</v>
      </c>
      <c r="AB452" s="70" t="s">
        <v>27</v>
      </c>
      <c r="AC452" s="70" t="s">
        <v>4</v>
      </c>
      <c r="AD452" s="70" t="s">
        <v>85</v>
      </c>
      <c r="AE452" s="70" t="s">
        <v>28</v>
      </c>
      <c r="AF452" s="70" t="s">
        <v>69</v>
      </c>
      <c r="AG452" s="70" t="s">
        <v>29</v>
      </c>
      <c r="AH452" s="70" t="s">
        <v>30</v>
      </c>
      <c r="AI452" s="70" t="s">
        <v>31</v>
      </c>
      <c r="AJ452" s="70" t="s">
        <v>32</v>
      </c>
      <c r="AK452" s="70" t="s">
        <v>70</v>
      </c>
      <c r="AL452" s="70" t="s">
        <v>33</v>
      </c>
      <c r="AM452" s="70" t="s">
        <v>34</v>
      </c>
      <c r="AN452" s="70" t="s">
        <v>35</v>
      </c>
    </row>
    <row r="453" spans="1:49" ht="25.5" x14ac:dyDescent="0.25">
      <c r="D453" s="65" t="s">
        <v>161</v>
      </c>
      <c r="E453" s="66" t="s">
        <v>162</v>
      </c>
      <c r="F453" s="220" t="s">
        <v>361</v>
      </c>
      <c r="G453" s="65" t="s">
        <v>180</v>
      </c>
      <c r="H453" s="65"/>
      <c r="I453" s="65" t="s">
        <v>201</v>
      </c>
      <c r="J453" s="65"/>
      <c r="K453" s="65"/>
      <c r="L453" s="65"/>
      <c r="M453" s="65"/>
      <c r="N453" s="65"/>
      <c r="O453" s="65"/>
      <c r="P453" s="65"/>
      <c r="Q453" s="65"/>
      <c r="R453" s="65"/>
      <c r="S453" s="65"/>
      <c r="T453" s="65"/>
      <c r="U453" s="65"/>
      <c r="V453" s="65"/>
      <c r="W453" s="65"/>
      <c r="X453" s="65"/>
      <c r="Y453" s="65"/>
      <c r="Z453" s="65"/>
      <c r="AA453" s="65"/>
      <c r="AB453" s="65"/>
      <c r="AC453" s="65"/>
      <c r="AD453" s="65"/>
      <c r="AE453" s="65"/>
      <c r="AF453" s="65"/>
      <c r="AG453" s="65"/>
      <c r="AH453" s="65"/>
      <c r="AI453" s="65"/>
      <c r="AJ453" s="65"/>
      <c r="AK453" s="65"/>
      <c r="AL453" s="65"/>
      <c r="AM453" s="65"/>
      <c r="AN453" s="65"/>
    </row>
    <row r="454" spans="1:49" x14ac:dyDescent="0.25">
      <c r="A454" s="227" t="s">
        <v>215</v>
      </c>
      <c r="B454" s="227" t="s">
        <v>305</v>
      </c>
      <c r="C454" s="227" t="s">
        <v>157</v>
      </c>
      <c r="D454" s="193" t="s">
        <v>438</v>
      </c>
      <c r="E454" s="13" t="s">
        <v>56</v>
      </c>
      <c r="F454" s="131" t="s">
        <v>344</v>
      </c>
      <c r="G454" s="101" t="s">
        <v>175</v>
      </c>
      <c r="I454" s="101" t="s">
        <v>174</v>
      </c>
      <c r="J454" s="127">
        <v>1</v>
      </c>
      <c r="K454" s="127">
        <v>1</v>
      </c>
      <c r="L454" s="127">
        <v>1</v>
      </c>
      <c r="M454" s="127">
        <v>1</v>
      </c>
      <c r="N454" s="127">
        <v>1</v>
      </c>
      <c r="O454" s="127">
        <v>1</v>
      </c>
      <c r="P454" s="127">
        <v>1</v>
      </c>
      <c r="Q454" s="127">
        <v>1</v>
      </c>
      <c r="R454" s="127">
        <v>1</v>
      </c>
      <c r="S454" s="127">
        <v>1</v>
      </c>
      <c r="T454" s="127">
        <v>1</v>
      </c>
      <c r="U454" s="127">
        <v>1</v>
      </c>
      <c r="V454" s="127">
        <v>1</v>
      </c>
      <c r="W454" s="127">
        <v>1</v>
      </c>
      <c r="X454" s="127">
        <v>1</v>
      </c>
      <c r="Y454" s="127">
        <v>1</v>
      </c>
      <c r="Z454" s="127">
        <v>1</v>
      </c>
      <c r="AA454" s="127">
        <v>1</v>
      </c>
      <c r="AB454" s="127">
        <v>1</v>
      </c>
      <c r="AC454" s="127">
        <v>1</v>
      </c>
      <c r="AD454" s="127">
        <v>1</v>
      </c>
      <c r="AE454" s="127">
        <v>1</v>
      </c>
      <c r="AF454" s="127">
        <v>1</v>
      </c>
      <c r="AG454" s="127">
        <v>1</v>
      </c>
      <c r="AH454" s="127">
        <v>1</v>
      </c>
      <c r="AI454" s="127">
        <v>1</v>
      </c>
      <c r="AJ454" s="127">
        <v>1</v>
      </c>
      <c r="AK454" s="127">
        <v>1</v>
      </c>
      <c r="AL454" s="127">
        <v>1</v>
      </c>
      <c r="AM454" s="127">
        <v>1</v>
      </c>
      <c r="AN454" s="127">
        <v>1</v>
      </c>
    </row>
    <row r="455" spans="1:49" x14ac:dyDescent="0.25">
      <c r="A455" s="227" t="s">
        <v>215</v>
      </c>
      <c r="B455" s="227" t="s">
        <v>305</v>
      </c>
      <c r="C455" s="227" t="s">
        <v>158</v>
      </c>
      <c r="D455" s="193" t="s">
        <v>427</v>
      </c>
      <c r="E455" s="13" t="s">
        <v>59</v>
      </c>
      <c r="F455" s="13" t="s">
        <v>344</v>
      </c>
      <c r="G455" s="101" t="s">
        <v>175</v>
      </c>
      <c r="I455" s="101" t="s">
        <v>174</v>
      </c>
      <c r="J455" s="127">
        <v>0</v>
      </c>
      <c r="K455" s="127">
        <v>0.98600546941756795</v>
      </c>
      <c r="L455" s="127">
        <v>0.97646119144690269</v>
      </c>
      <c r="M455" s="127">
        <v>0.9733167719136846</v>
      </c>
      <c r="N455" s="127">
        <v>0.8919467952961877</v>
      </c>
      <c r="O455" s="127">
        <v>0.97072870366216102</v>
      </c>
      <c r="P455" s="127">
        <v>0.99762912987971208</v>
      </c>
      <c r="Q455" s="127">
        <v>0.84614112897016502</v>
      </c>
      <c r="R455" s="127">
        <v>0.97848416601365051</v>
      </c>
      <c r="S455" s="127">
        <v>0.92826797393556315</v>
      </c>
      <c r="T455" s="127">
        <v>0.8596611018886835</v>
      </c>
      <c r="U455" s="127">
        <v>0.96510236343494993</v>
      </c>
      <c r="V455" s="127">
        <v>0.99059546459107917</v>
      </c>
      <c r="W455" s="127">
        <v>0.94186845293258192</v>
      </c>
      <c r="X455" s="127">
        <v>0.97232233647405186</v>
      </c>
      <c r="Y455" s="127">
        <v>0.94867103957991195</v>
      </c>
      <c r="Z455" s="127">
        <v>0.95029247608121337</v>
      </c>
      <c r="AA455" s="127">
        <v>0.92840734200381037</v>
      </c>
      <c r="AB455" s="127">
        <v>1</v>
      </c>
      <c r="AC455" s="127">
        <v>0.2387464167544574</v>
      </c>
      <c r="AD455" s="127">
        <v>0.99982733461037576</v>
      </c>
      <c r="AE455" s="127">
        <v>0.8099133778516221</v>
      </c>
      <c r="AF455" s="127">
        <v>0.82499323880193876</v>
      </c>
      <c r="AG455" s="127">
        <v>0.75907334622053346</v>
      </c>
      <c r="AH455" s="127">
        <v>0.99392735020754164</v>
      </c>
      <c r="AI455" s="127">
        <v>0.72926334902097123</v>
      </c>
      <c r="AJ455" s="127">
        <v>0.99023304123020062</v>
      </c>
      <c r="AK455" s="127">
        <v>1</v>
      </c>
      <c r="AL455" s="127">
        <v>0.97583375900844005</v>
      </c>
      <c r="AM455" s="127">
        <v>0.94852012167204269</v>
      </c>
      <c r="AN455" s="127">
        <v>0.94117464166899856</v>
      </c>
    </row>
    <row r="456" spans="1:49" x14ac:dyDescent="0.25">
      <c r="A456" s="227" t="s">
        <v>215</v>
      </c>
      <c r="B456" s="227" t="s">
        <v>305</v>
      </c>
      <c r="C456" s="227" t="s">
        <v>191</v>
      </c>
      <c r="D456" s="193" t="s">
        <v>435</v>
      </c>
      <c r="E456" s="13" t="s">
        <v>86</v>
      </c>
      <c r="F456" s="13" t="s">
        <v>344</v>
      </c>
      <c r="G456" s="101" t="s">
        <v>175</v>
      </c>
      <c r="I456" s="101" t="s">
        <v>174</v>
      </c>
      <c r="J456" s="127">
        <v>1</v>
      </c>
      <c r="K456" s="127">
        <v>1</v>
      </c>
      <c r="L456" s="127">
        <v>1</v>
      </c>
      <c r="M456" s="127">
        <v>1</v>
      </c>
      <c r="N456" s="127">
        <v>1</v>
      </c>
      <c r="O456" s="127">
        <v>1</v>
      </c>
      <c r="P456" s="127">
        <v>1</v>
      </c>
      <c r="Q456" s="127">
        <v>0.95578252632491345</v>
      </c>
      <c r="R456" s="127">
        <v>1</v>
      </c>
      <c r="S456" s="127">
        <v>1</v>
      </c>
      <c r="T456" s="127">
        <v>0.96399976301129964</v>
      </c>
      <c r="U456" s="127">
        <v>1</v>
      </c>
      <c r="V456" s="127">
        <v>1</v>
      </c>
      <c r="W456" s="127">
        <v>1</v>
      </c>
      <c r="X456" s="127">
        <v>0.99979927580917105</v>
      </c>
      <c r="Y456" s="127">
        <v>0.79830155054516949</v>
      </c>
      <c r="Z456" s="127">
        <v>0.82509374470411212</v>
      </c>
      <c r="AA456" s="127">
        <v>1</v>
      </c>
      <c r="AB456" s="127">
        <v>1</v>
      </c>
      <c r="AC456" s="127">
        <v>1</v>
      </c>
      <c r="AD456" s="127">
        <v>1</v>
      </c>
      <c r="AE456" s="127">
        <v>0.99989387428006515</v>
      </c>
      <c r="AF456" s="127">
        <v>1</v>
      </c>
      <c r="AG456" s="127">
        <v>0.98004124739344201</v>
      </c>
      <c r="AH456" s="127">
        <v>1</v>
      </c>
      <c r="AI456" s="127">
        <v>1</v>
      </c>
      <c r="AJ456" s="127">
        <v>1</v>
      </c>
      <c r="AK456" s="127">
        <v>1</v>
      </c>
      <c r="AL456" s="127">
        <v>1</v>
      </c>
      <c r="AM456" s="127">
        <v>0.49497125595918856</v>
      </c>
      <c r="AN456" s="127">
        <v>1</v>
      </c>
    </row>
    <row r="457" spans="1:49" x14ac:dyDescent="0.25">
      <c r="A457" s="227" t="s">
        <v>215</v>
      </c>
      <c r="B457" s="227" t="s">
        <v>305</v>
      </c>
      <c r="C457" s="227" t="s">
        <v>192</v>
      </c>
      <c r="D457" s="193" t="s">
        <v>521</v>
      </c>
      <c r="E457" s="13" t="s">
        <v>354</v>
      </c>
      <c r="F457" s="13" t="s">
        <v>344</v>
      </c>
      <c r="G457" s="101" t="s">
        <v>175</v>
      </c>
      <c r="I457" s="101" t="s">
        <v>174</v>
      </c>
      <c r="J457" s="127">
        <v>1</v>
      </c>
      <c r="K457" s="127">
        <v>0.97216005911189185</v>
      </c>
      <c r="L457" s="127">
        <v>1</v>
      </c>
      <c r="M457" s="127">
        <v>1</v>
      </c>
      <c r="N457" s="127">
        <v>1</v>
      </c>
      <c r="O457" s="127">
        <v>1</v>
      </c>
      <c r="P457" s="127">
        <v>1</v>
      </c>
      <c r="Q457" s="127">
        <v>0.98671337486021604</v>
      </c>
      <c r="R457" s="127">
        <v>1</v>
      </c>
      <c r="S457" s="127">
        <v>0.79007946652854089</v>
      </c>
      <c r="T457" s="127">
        <v>1</v>
      </c>
      <c r="U457" s="127">
        <v>1</v>
      </c>
      <c r="V457" s="127">
        <v>1</v>
      </c>
      <c r="W457" s="127">
        <v>0.99525968642453266</v>
      </c>
      <c r="X457" s="127">
        <v>0.97089449304522768</v>
      </c>
      <c r="Y457" s="127">
        <v>0.89969906696076118</v>
      </c>
      <c r="Z457" s="127">
        <v>0.68216401060790033</v>
      </c>
      <c r="AA457" s="127">
        <v>1</v>
      </c>
      <c r="AB457" s="127">
        <v>1</v>
      </c>
      <c r="AC457" s="127">
        <v>1</v>
      </c>
      <c r="AD457" s="127">
        <v>1</v>
      </c>
      <c r="AE457" s="127">
        <v>-6.5305778508073509E-4</v>
      </c>
      <c r="AF457" s="127">
        <v>0.45222628042011559</v>
      </c>
      <c r="AG457" s="127">
        <v>1</v>
      </c>
      <c r="AH457" s="127">
        <v>1</v>
      </c>
      <c r="AI457" s="127">
        <v>1</v>
      </c>
      <c r="AJ457" s="127">
        <v>0.16607636967805728</v>
      </c>
      <c r="AK457" s="127">
        <v>1</v>
      </c>
      <c r="AL457" s="127">
        <v>-4.7208634135054162E-4</v>
      </c>
      <c r="AM457" s="127">
        <v>0.96413733162107118</v>
      </c>
      <c r="AN457" s="127">
        <v>1</v>
      </c>
    </row>
    <row r="458" spans="1:49" x14ac:dyDescent="0.25">
      <c r="A458" s="227" t="s">
        <v>215</v>
      </c>
      <c r="B458" s="227" t="s">
        <v>305</v>
      </c>
      <c r="C458" s="227" t="s">
        <v>191</v>
      </c>
      <c r="D458" s="193" t="s">
        <v>435</v>
      </c>
      <c r="E458" s="13" t="s">
        <v>87</v>
      </c>
      <c r="F458" s="13" t="s">
        <v>344</v>
      </c>
      <c r="G458" s="101" t="s">
        <v>175</v>
      </c>
      <c r="I458" s="101" t="s">
        <v>174</v>
      </c>
      <c r="J458" s="127">
        <v>0</v>
      </c>
      <c r="K458" s="127">
        <v>0</v>
      </c>
      <c r="L458" s="127">
        <v>0</v>
      </c>
      <c r="M458" s="127">
        <v>0</v>
      </c>
      <c r="N458" s="127">
        <v>0</v>
      </c>
      <c r="O458" s="127">
        <v>0</v>
      </c>
      <c r="P458" s="127">
        <v>0</v>
      </c>
      <c r="Q458" s="127">
        <v>4.4217473675086542E-2</v>
      </c>
      <c r="R458" s="127">
        <v>0</v>
      </c>
      <c r="S458" s="127">
        <v>0</v>
      </c>
      <c r="T458" s="127">
        <v>3.6000236988700321E-2</v>
      </c>
      <c r="U458" s="127">
        <v>0</v>
      </c>
      <c r="V458" s="127">
        <v>0</v>
      </c>
      <c r="W458" s="127">
        <v>0</v>
      </c>
      <c r="X458" s="127">
        <v>2.0072419082890113E-4</v>
      </c>
      <c r="Y458" s="127">
        <v>0.20169844945483048</v>
      </c>
      <c r="Z458" s="127">
        <v>0.17490625529588785</v>
      </c>
      <c r="AA458" s="127">
        <v>0</v>
      </c>
      <c r="AB458" s="127">
        <v>0</v>
      </c>
      <c r="AC458" s="127">
        <v>0</v>
      </c>
      <c r="AD458" s="127">
        <v>0</v>
      </c>
      <c r="AE458" s="127">
        <v>1.0612571993479128E-4</v>
      </c>
      <c r="AF458" s="127">
        <v>0</v>
      </c>
      <c r="AG458" s="127">
        <v>1.9958752606557988E-2</v>
      </c>
      <c r="AH458" s="127">
        <v>0</v>
      </c>
      <c r="AI458" s="127">
        <v>0</v>
      </c>
      <c r="AJ458" s="127">
        <v>0</v>
      </c>
      <c r="AK458" s="127">
        <v>0</v>
      </c>
      <c r="AL458" s="127">
        <v>0</v>
      </c>
      <c r="AM458" s="127">
        <v>0.50502874404081144</v>
      </c>
      <c r="AN458" s="127">
        <v>0</v>
      </c>
    </row>
    <row r="459" spans="1:49" x14ac:dyDescent="0.25">
      <c r="A459" s="227" t="s">
        <v>215</v>
      </c>
      <c r="B459" s="227" t="s">
        <v>305</v>
      </c>
      <c r="C459" s="227" t="s">
        <v>158</v>
      </c>
      <c r="D459" s="193" t="s">
        <v>427</v>
      </c>
      <c r="E459" s="13" t="s">
        <v>53</v>
      </c>
      <c r="F459" s="13" t="s">
        <v>344</v>
      </c>
      <c r="G459" s="101" t="s">
        <v>175</v>
      </c>
      <c r="I459" s="101" t="s">
        <v>174</v>
      </c>
      <c r="J459" s="127">
        <v>0</v>
      </c>
      <c r="K459" s="127">
        <v>0</v>
      </c>
      <c r="L459" s="127">
        <v>0</v>
      </c>
      <c r="M459" s="127">
        <v>0</v>
      </c>
      <c r="N459" s="127">
        <v>1.2114691160692153E-2</v>
      </c>
      <c r="O459" s="127">
        <v>0</v>
      </c>
      <c r="P459" s="127">
        <v>0</v>
      </c>
      <c r="Q459" s="127">
        <v>5.764139765278694E-2</v>
      </c>
      <c r="R459" s="127">
        <v>0</v>
      </c>
      <c r="S459" s="127">
        <v>0</v>
      </c>
      <c r="T459" s="127">
        <v>0</v>
      </c>
      <c r="U459" s="127">
        <v>0</v>
      </c>
      <c r="V459" s="127">
        <v>0</v>
      </c>
      <c r="W459" s="127">
        <v>1.2635455463540634E-3</v>
      </c>
      <c r="X459" s="127">
        <v>2.6799065519884566E-2</v>
      </c>
      <c r="Y459" s="127">
        <v>5.6211930724691774E-3</v>
      </c>
      <c r="Z459" s="127">
        <v>6.8415134476256427E-3</v>
      </c>
      <c r="AA459" s="127">
        <v>2.5296843631707953E-2</v>
      </c>
      <c r="AB459" s="127">
        <v>0</v>
      </c>
      <c r="AC459" s="127">
        <v>0</v>
      </c>
      <c r="AD459" s="127">
        <v>0</v>
      </c>
      <c r="AE459" s="127">
        <v>0</v>
      </c>
      <c r="AF459" s="127">
        <v>2.155892182462012E-3</v>
      </c>
      <c r="AG459" s="127">
        <v>5.3045093645624225E-5</v>
      </c>
      <c r="AH459" s="127">
        <v>0</v>
      </c>
      <c r="AI459" s="127">
        <v>0</v>
      </c>
      <c r="AJ459" s="127">
        <v>0</v>
      </c>
      <c r="AK459" s="127">
        <v>0</v>
      </c>
      <c r="AL459" s="127">
        <v>0</v>
      </c>
      <c r="AM459" s="127">
        <v>1.2677447388816305E-4</v>
      </c>
      <c r="AN459" s="127">
        <v>0</v>
      </c>
    </row>
    <row r="460" spans="1:49" x14ac:dyDescent="0.25">
      <c r="A460" s="227" t="s">
        <v>215</v>
      </c>
      <c r="B460" s="227" t="s">
        <v>305</v>
      </c>
      <c r="C460" s="227" t="s">
        <v>192</v>
      </c>
      <c r="D460" s="193" t="s">
        <v>521</v>
      </c>
      <c r="E460" s="13" t="s">
        <v>355</v>
      </c>
      <c r="F460" s="13" t="s">
        <v>344</v>
      </c>
      <c r="G460" s="101" t="s">
        <v>175</v>
      </c>
      <c r="I460" s="101" t="s">
        <v>174</v>
      </c>
      <c r="J460" s="127">
        <v>0</v>
      </c>
      <c r="K460" s="127">
        <v>2.7839940888108202E-2</v>
      </c>
      <c r="L460" s="127">
        <v>0</v>
      </c>
      <c r="M460" s="127">
        <v>0</v>
      </c>
      <c r="N460" s="127">
        <v>0</v>
      </c>
      <c r="O460" s="127">
        <v>0</v>
      </c>
      <c r="P460" s="127">
        <v>0</v>
      </c>
      <c r="Q460" s="127">
        <v>1.3286625139784E-2</v>
      </c>
      <c r="R460" s="127">
        <v>0</v>
      </c>
      <c r="S460" s="127">
        <v>0.20992053347145909</v>
      </c>
      <c r="T460" s="127">
        <v>0</v>
      </c>
      <c r="U460" s="127">
        <v>0</v>
      </c>
      <c r="V460" s="127">
        <v>0</v>
      </c>
      <c r="W460" s="127">
        <v>4.7403135754673425E-3</v>
      </c>
      <c r="X460" s="127">
        <v>2.9105506954772362E-2</v>
      </c>
      <c r="Y460" s="127">
        <v>0.10030093303923877</v>
      </c>
      <c r="Z460" s="127">
        <v>0.31783598939209962</v>
      </c>
      <c r="AA460" s="127">
        <v>0</v>
      </c>
      <c r="AB460" s="127">
        <v>0</v>
      </c>
      <c r="AC460" s="127">
        <v>0</v>
      </c>
      <c r="AD460" s="127">
        <v>0</v>
      </c>
      <c r="AE460" s="127">
        <v>1.0006530577850807</v>
      </c>
      <c r="AF460" s="127">
        <v>0.54777371957988441</v>
      </c>
      <c r="AG460" s="127">
        <v>0</v>
      </c>
      <c r="AH460" s="127">
        <v>0</v>
      </c>
      <c r="AI460" s="127">
        <v>0</v>
      </c>
      <c r="AJ460" s="127">
        <v>0.83392363032194272</v>
      </c>
      <c r="AK460" s="127">
        <v>0</v>
      </c>
      <c r="AL460" s="127">
        <v>1.0004720863413505</v>
      </c>
      <c r="AM460" s="127">
        <v>3.5862668378928833E-2</v>
      </c>
      <c r="AN460" s="127">
        <v>0</v>
      </c>
    </row>
    <row r="461" spans="1:49" x14ac:dyDescent="0.25">
      <c r="A461" s="227" t="s">
        <v>215</v>
      </c>
      <c r="B461" s="227" t="s">
        <v>305</v>
      </c>
      <c r="C461" s="227" t="s">
        <v>193</v>
      </c>
      <c r="D461" s="193" t="s">
        <v>432</v>
      </c>
      <c r="E461" s="13" t="s">
        <v>61</v>
      </c>
      <c r="F461" s="13" t="s">
        <v>344</v>
      </c>
      <c r="G461" s="101" t="s">
        <v>175</v>
      </c>
      <c r="I461" s="101" t="s">
        <v>174</v>
      </c>
      <c r="J461" s="127">
        <v>0</v>
      </c>
      <c r="K461" s="127">
        <v>0</v>
      </c>
      <c r="L461" s="127">
        <v>0</v>
      </c>
      <c r="M461" s="127">
        <v>0</v>
      </c>
      <c r="N461" s="127">
        <v>1</v>
      </c>
      <c r="O461" s="127">
        <v>0</v>
      </c>
      <c r="P461" s="127">
        <v>0</v>
      </c>
      <c r="Q461" s="127">
        <v>0</v>
      </c>
      <c r="R461" s="127">
        <v>0</v>
      </c>
      <c r="S461" s="127">
        <v>0</v>
      </c>
      <c r="T461" s="127">
        <v>0</v>
      </c>
      <c r="U461" s="127">
        <v>0</v>
      </c>
      <c r="V461" s="127">
        <v>0</v>
      </c>
      <c r="W461" s="127">
        <v>0</v>
      </c>
      <c r="X461" s="127">
        <v>0.1479632993575791</v>
      </c>
      <c r="Y461" s="127">
        <v>2.2249499955893197E-3</v>
      </c>
      <c r="Z461" s="127">
        <v>3.9642063911601058E-4</v>
      </c>
      <c r="AA461" s="127">
        <v>0</v>
      </c>
      <c r="AB461" s="127">
        <v>0</v>
      </c>
      <c r="AC461" s="127">
        <v>0</v>
      </c>
      <c r="AD461" s="127">
        <v>0</v>
      </c>
      <c r="AE461" s="127">
        <v>1</v>
      </c>
      <c r="AF461" s="127">
        <v>5.821050463470881E-3</v>
      </c>
      <c r="AG461" s="127">
        <v>0</v>
      </c>
      <c r="AH461" s="127">
        <v>0</v>
      </c>
      <c r="AI461" s="127">
        <v>0</v>
      </c>
      <c r="AJ461" s="127">
        <v>0</v>
      </c>
      <c r="AK461" s="127">
        <v>0</v>
      </c>
      <c r="AL461" s="127">
        <v>0</v>
      </c>
      <c r="AM461" s="127">
        <v>0</v>
      </c>
      <c r="AN461" s="127">
        <v>0</v>
      </c>
    </row>
    <row r="462" spans="1:49" x14ac:dyDescent="0.25">
      <c r="A462" s="227" t="s">
        <v>215</v>
      </c>
      <c r="B462" s="227" t="s">
        <v>305</v>
      </c>
      <c r="C462" s="227" t="s">
        <v>128</v>
      </c>
      <c r="D462" s="193" t="s">
        <v>173</v>
      </c>
      <c r="E462" s="13" t="s">
        <v>426</v>
      </c>
      <c r="F462" s="13" t="s">
        <v>344</v>
      </c>
      <c r="G462" s="101" t="s">
        <v>175</v>
      </c>
      <c r="I462" s="101" t="s">
        <v>174</v>
      </c>
      <c r="J462" s="127">
        <v>0</v>
      </c>
      <c r="K462" s="127">
        <v>0</v>
      </c>
      <c r="L462" s="127">
        <v>0</v>
      </c>
      <c r="M462" s="127">
        <v>0</v>
      </c>
      <c r="N462" s="127">
        <v>0</v>
      </c>
      <c r="O462" s="127">
        <v>0</v>
      </c>
      <c r="P462" s="127">
        <v>0</v>
      </c>
      <c r="Q462" s="127">
        <v>0</v>
      </c>
      <c r="R462" s="127">
        <v>0</v>
      </c>
      <c r="S462" s="127">
        <v>0</v>
      </c>
      <c r="T462" s="127">
        <v>0</v>
      </c>
      <c r="U462" s="127">
        <v>0</v>
      </c>
      <c r="V462" s="127">
        <v>0</v>
      </c>
      <c r="W462" s="127">
        <v>0</v>
      </c>
      <c r="X462" s="127">
        <v>0</v>
      </c>
      <c r="Y462" s="127">
        <v>0</v>
      </c>
      <c r="Z462" s="127">
        <v>0</v>
      </c>
      <c r="AA462" s="127">
        <v>0</v>
      </c>
      <c r="AB462" s="127">
        <v>0</v>
      </c>
      <c r="AC462" s="127">
        <v>0</v>
      </c>
      <c r="AD462" s="127">
        <v>0</v>
      </c>
      <c r="AE462" s="127">
        <v>0</v>
      </c>
      <c r="AF462" s="127">
        <v>0</v>
      </c>
      <c r="AG462" s="127">
        <v>0</v>
      </c>
      <c r="AH462" s="127">
        <v>0</v>
      </c>
      <c r="AI462" s="127">
        <v>0</v>
      </c>
      <c r="AJ462" s="127">
        <v>0</v>
      </c>
      <c r="AK462" s="127">
        <v>0</v>
      </c>
      <c r="AL462" s="127">
        <v>0</v>
      </c>
      <c r="AM462" s="127">
        <v>0</v>
      </c>
      <c r="AN462" s="127">
        <v>0</v>
      </c>
    </row>
    <row r="463" spans="1:49" x14ac:dyDescent="0.25">
      <c r="A463" s="227" t="s">
        <v>215</v>
      </c>
      <c r="B463" s="227" t="s">
        <v>305</v>
      </c>
      <c r="C463" s="227" t="s">
        <v>128</v>
      </c>
      <c r="D463" s="193" t="s">
        <v>173</v>
      </c>
      <c r="E463" s="13" t="s">
        <v>426</v>
      </c>
      <c r="F463" s="13" t="s">
        <v>344</v>
      </c>
      <c r="G463" s="101" t="s">
        <v>175</v>
      </c>
      <c r="I463" s="101" t="s">
        <v>174</v>
      </c>
      <c r="J463" s="127">
        <v>0</v>
      </c>
      <c r="K463" s="127">
        <v>0</v>
      </c>
      <c r="L463" s="127">
        <v>0</v>
      </c>
      <c r="M463" s="127">
        <v>0</v>
      </c>
      <c r="N463" s="127">
        <v>0</v>
      </c>
      <c r="O463" s="127">
        <v>0</v>
      </c>
      <c r="P463" s="127">
        <v>0</v>
      </c>
      <c r="Q463" s="127">
        <v>0</v>
      </c>
      <c r="R463" s="127">
        <v>0</v>
      </c>
      <c r="S463" s="127">
        <v>0</v>
      </c>
      <c r="T463" s="127">
        <v>0</v>
      </c>
      <c r="U463" s="127">
        <v>0</v>
      </c>
      <c r="V463" s="127">
        <v>0</v>
      </c>
      <c r="W463" s="127">
        <v>0</v>
      </c>
      <c r="X463" s="127">
        <v>0</v>
      </c>
      <c r="Y463" s="127">
        <v>0</v>
      </c>
      <c r="Z463" s="127">
        <v>0</v>
      </c>
      <c r="AA463" s="127">
        <v>0</v>
      </c>
      <c r="AB463" s="127">
        <v>0</v>
      </c>
      <c r="AC463" s="127">
        <v>0</v>
      </c>
      <c r="AD463" s="127">
        <v>0</v>
      </c>
      <c r="AE463" s="127">
        <v>0</v>
      </c>
      <c r="AF463" s="127">
        <v>0</v>
      </c>
      <c r="AG463" s="127">
        <v>0</v>
      </c>
      <c r="AH463" s="127">
        <v>0</v>
      </c>
      <c r="AI463" s="127">
        <v>0</v>
      </c>
      <c r="AJ463" s="127">
        <v>0</v>
      </c>
      <c r="AK463" s="127">
        <v>0</v>
      </c>
      <c r="AL463" s="127">
        <v>0</v>
      </c>
      <c r="AM463" s="127">
        <v>0</v>
      </c>
      <c r="AN463" s="127">
        <v>0</v>
      </c>
    </row>
    <row r="464" spans="1:49" x14ac:dyDescent="0.25">
      <c r="A464" s="227" t="s">
        <v>215</v>
      </c>
      <c r="B464" s="227" t="s">
        <v>305</v>
      </c>
      <c r="C464" s="227" t="s">
        <v>193</v>
      </c>
      <c r="D464" s="193" t="s">
        <v>432</v>
      </c>
      <c r="E464" s="13" t="s">
        <v>62</v>
      </c>
      <c r="F464" s="13" t="s">
        <v>344</v>
      </c>
      <c r="G464" s="101" t="s">
        <v>175</v>
      </c>
      <c r="I464" s="101" t="s">
        <v>174</v>
      </c>
      <c r="J464" s="127">
        <v>1</v>
      </c>
      <c r="K464" s="127">
        <v>1</v>
      </c>
      <c r="L464" s="127">
        <v>1</v>
      </c>
      <c r="M464" s="127">
        <v>1</v>
      </c>
      <c r="N464" s="127">
        <v>0</v>
      </c>
      <c r="O464" s="127">
        <v>1</v>
      </c>
      <c r="P464" s="127">
        <v>1</v>
      </c>
      <c r="Q464" s="127">
        <v>1</v>
      </c>
      <c r="R464" s="127">
        <v>1</v>
      </c>
      <c r="S464" s="127">
        <v>1</v>
      </c>
      <c r="T464" s="127">
        <v>1</v>
      </c>
      <c r="U464" s="127">
        <v>1</v>
      </c>
      <c r="V464" s="127">
        <v>1</v>
      </c>
      <c r="W464" s="127">
        <v>1</v>
      </c>
      <c r="X464" s="127">
        <v>0.85203670064242087</v>
      </c>
      <c r="Y464" s="127">
        <v>0.99777505000441069</v>
      </c>
      <c r="Z464" s="127">
        <v>0.99960357936088395</v>
      </c>
      <c r="AA464" s="127">
        <v>1</v>
      </c>
      <c r="AB464" s="127">
        <v>1</v>
      </c>
      <c r="AC464" s="127">
        <v>1</v>
      </c>
      <c r="AD464" s="127">
        <v>1</v>
      </c>
      <c r="AE464" s="127">
        <v>0</v>
      </c>
      <c r="AF464" s="127">
        <v>0.99417894953652908</v>
      </c>
      <c r="AG464" s="127">
        <v>1</v>
      </c>
      <c r="AH464" s="127">
        <v>1</v>
      </c>
      <c r="AI464" s="127">
        <v>1</v>
      </c>
      <c r="AJ464" s="127">
        <v>1</v>
      </c>
      <c r="AK464" s="127">
        <v>1</v>
      </c>
      <c r="AL464" s="127">
        <v>1</v>
      </c>
      <c r="AM464" s="127">
        <v>1</v>
      </c>
      <c r="AN464" s="127">
        <v>1</v>
      </c>
    </row>
    <row r="465" spans="1:49" x14ac:dyDescent="0.25">
      <c r="A465" s="227" t="s">
        <v>215</v>
      </c>
      <c r="B465" s="227" t="s">
        <v>305</v>
      </c>
      <c r="C465" s="227" t="s">
        <v>158</v>
      </c>
      <c r="D465" s="193" t="s">
        <v>427</v>
      </c>
      <c r="E465" s="13" t="s">
        <v>64</v>
      </c>
      <c r="F465" s="13" t="s">
        <v>344</v>
      </c>
      <c r="G465" s="101" t="s">
        <v>175</v>
      </c>
      <c r="I465" s="101" t="s">
        <v>174</v>
      </c>
      <c r="J465" s="127">
        <v>1</v>
      </c>
      <c r="K465" s="127">
        <v>1.399453058243205E-2</v>
      </c>
      <c r="L465" s="127">
        <v>2.3538808553097302E-2</v>
      </c>
      <c r="M465" s="127">
        <v>2.6683228086315378E-2</v>
      </c>
      <c r="N465" s="127">
        <v>9.5938513543120135E-2</v>
      </c>
      <c r="O465" s="127">
        <v>2.927129633783903E-2</v>
      </c>
      <c r="P465" s="127">
        <v>2.3708701202878905E-3</v>
      </c>
      <c r="Q465" s="127">
        <v>9.6217473377048016E-2</v>
      </c>
      <c r="R465" s="127">
        <v>2.1515833986349521E-2</v>
      </c>
      <c r="S465" s="127">
        <v>7.1732026064436835E-2</v>
      </c>
      <c r="T465" s="127">
        <v>0.14033889811131645</v>
      </c>
      <c r="U465" s="127">
        <v>3.4897636565050058E-2</v>
      </c>
      <c r="V465" s="127">
        <v>9.4045354089208315E-3</v>
      </c>
      <c r="W465" s="127">
        <v>5.6868001521064006E-2</v>
      </c>
      <c r="X465" s="127">
        <v>8.7859800606360651E-4</v>
      </c>
      <c r="Y465" s="127">
        <v>4.5707767347618854E-2</v>
      </c>
      <c r="Z465" s="127">
        <v>4.2866010471160974E-2</v>
      </c>
      <c r="AA465" s="127">
        <v>4.6295814364481623E-2</v>
      </c>
      <c r="AB465" s="127">
        <v>0</v>
      </c>
      <c r="AC465" s="127">
        <v>0.7612535832455426</v>
      </c>
      <c r="AD465" s="127">
        <v>1.7266538962419729E-4</v>
      </c>
      <c r="AE465" s="127">
        <v>0.1900866221483779</v>
      </c>
      <c r="AF465" s="127">
        <v>0.17285086901559926</v>
      </c>
      <c r="AG465" s="127">
        <v>0.24087360868582092</v>
      </c>
      <c r="AH465" s="127">
        <v>6.0726497924584125E-3</v>
      </c>
      <c r="AI465" s="127">
        <v>0.27073665097902883</v>
      </c>
      <c r="AJ465" s="127">
        <v>9.7669587697993589E-3</v>
      </c>
      <c r="AK465" s="127">
        <v>0</v>
      </c>
      <c r="AL465" s="127">
        <v>2.4166240991559902E-2</v>
      </c>
      <c r="AM465" s="127">
        <v>5.1353103854069104E-2</v>
      </c>
      <c r="AN465" s="127">
        <v>5.8825358331001457E-2</v>
      </c>
    </row>
    <row r="466" spans="1:49" x14ac:dyDescent="0.25">
      <c r="A466" s="227" t="s">
        <v>215</v>
      </c>
      <c r="B466" s="227" t="s">
        <v>307</v>
      </c>
      <c r="C466" s="227" t="s">
        <v>157</v>
      </c>
      <c r="D466" s="193" t="s">
        <v>446</v>
      </c>
      <c r="E466" s="13" t="s">
        <v>56</v>
      </c>
      <c r="F466" s="13" t="s">
        <v>344</v>
      </c>
      <c r="G466" s="101" t="s">
        <v>175</v>
      </c>
      <c r="I466" s="101" t="s">
        <v>174</v>
      </c>
      <c r="J466" s="127">
        <v>1</v>
      </c>
      <c r="K466" s="127">
        <v>1</v>
      </c>
      <c r="L466" s="127">
        <v>1</v>
      </c>
      <c r="M466" s="127">
        <v>1</v>
      </c>
      <c r="N466" s="127">
        <v>1</v>
      </c>
      <c r="O466" s="127">
        <v>1</v>
      </c>
      <c r="P466" s="127">
        <v>1</v>
      </c>
      <c r="Q466" s="127">
        <v>1</v>
      </c>
      <c r="R466" s="127">
        <v>1</v>
      </c>
      <c r="S466" s="127">
        <v>1</v>
      </c>
      <c r="T466" s="127">
        <v>1</v>
      </c>
      <c r="U466" s="127">
        <v>1</v>
      </c>
      <c r="V466" s="127">
        <v>1</v>
      </c>
      <c r="W466" s="127">
        <v>1</v>
      </c>
      <c r="X466" s="127">
        <v>1</v>
      </c>
      <c r="Y466" s="127">
        <v>1</v>
      </c>
      <c r="Z466" s="127">
        <v>1</v>
      </c>
      <c r="AA466" s="127">
        <v>1</v>
      </c>
      <c r="AB466" s="127">
        <v>1</v>
      </c>
      <c r="AC466" s="127">
        <v>1</v>
      </c>
      <c r="AD466" s="127">
        <v>1</v>
      </c>
      <c r="AE466" s="127">
        <v>1</v>
      </c>
      <c r="AF466" s="127">
        <v>1</v>
      </c>
      <c r="AG466" s="127">
        <v>1</v>
      </c>
      <c r="AH466" s="127">
        <v>1</v>
      </c>
      <c r="AI466" s="127">
        <v>1</v>
      </c>
      <c r="AJ466" s="127">
        <v>1</v>
      </c>
      <c r="AK466" s="127">
        <v>1</v>
      </c>
      <c r="AL466" s="127">
        <v>1</v>
      </c>
      <c r="AM466" s="127">
        <v>1</v>
      </c>
      <c r="AN466" s="127">
        <v>1</v>
      </c>
    </row>
    <row r="467" spans="1:49" x14ac:dyDescent="0.25">
      <c r="A467" s="227" t="s">
        <v>215</v>
      </c>
      <c r="B467" s="227" t="s">
        <v>307</v>
      </c>
      <c r="C467" s="227" t="s">
        <v>158</v>
      </c>
      <c r="D467" s="193" t="s">
        <v>440</v>
      </c>
      <c r="E467" s="13" t="s">
        <v>59</v>
      </c>
      <c r="F467" s="13" t="s">
        <v>344</v>
      </c>
      <c r="G467" s="101" t="s">
        <v>175</v>
      </c>
      <c r="I467" s="101" t="s">
        <v>174</v>
      </c>
      <c r="J467" s="127">
        <v>0</v>
      </c>
      <c r="K467" s="127">
        <v>0.98600546941756795</v>
      </c>
      <c r="L467" s="127">
        <v>0.97646119144690269</v>
      </c>
      <c r="M467" s="127">
        <v>0.9733167719136846</v>
      </c>
      <c r="N467" s="127">
        <v>0.8919467952961877</v>
      </c>
      <c r="O467" s="127">
        <v>0.97072870366216102</v>
      </c>
      <c r="P467" s="127">
        <v>0.99762912987971208</v>
      </c>
      <c r="Q467" s="127">
        <v>0.84614112897016502</v>
      </c>
      <c r="R467" s="127">
        <v>0.97848416601365051</v>
      </c>
      <c r="S467" s="127">
        <v>0.92826797393556315</v>
      </c>
      <c r="T467" s="127">
        <v>0.8596611018886835</v>
      </c>
      <c r="U467" s="127">
        <v>0.96510236343494993</v>
      </c>
      <c r="V467" s="127">
        <v>0.99059546459107917</v>
      </c>
      <c r="W467" s="127">
        <v>0.94186845293258192</v>
      </c>
      <c r="X467" s="127">
        <v>0.97232233647405186</v>
      </c>
      <c r="Y467" s="127">
        <v>0.94867103957991195</v>
      </c>
      <c r="Z467" s="127">
        <v>0.95029247608121337</v>
      </c>
      <c r="AA467" s="127">
        <v>0.92840734200381037</v>
      </c>
      <c r="AB467" s="127">
        <v>1</v>
      </c>
      <c r="AC467" s="127">
        <v>0.2387464167544574</v>
      </c>
      <c r="AD467" s="127">
        <v>0.99982733461037576</v>
      </c>
      <c r="AE467" s="127">
        <v>0.8099133778516221</v>
      </c>
      <c r="AF467" s="127">
        <v>0.82499323880193876</v>
      </c>
      <c r="AG467" s="127">
        <v>0.75907334622053346</v>
      </c>
      <c r="AH467" s="127">
        <v>0.99392735020754164</v>
      </c>
      <c r="AI467" s="127">
        <v>0.72926334902097123</v>
      </c>
      <c r="AJ467" s="127">
        <v>0.99023304123020062</v>
      </c>
      <c r="AK467" s="127">
        <v>1</v>
      </c>
      <c r="AL467" s="127">
        <v>0.97583375900844005</v>
      </c>
      <c r="AM467" s="127">
        <v>0.94852012167204269</v>
      </c>
      <c r="AN467" s="127">
        <v>0.94117464166899856</v>
      </c>
      <c r="AT467" s="69"/>
      <c r="AU467" s="69"/>
      <c r="AV467" s="69"/>
      <c r="AW467" s="69"/>
    </row>
    <row r="468" spans="1:49" x14ac:dyDescent="0.25">
      <c r="A468" s="227" t="s">
        <v>215</v>
      </c>
      <c r="B468" s="227" t="s">
        <v>307</v>
      </c>
      <c r="C468" s="227" t="s">
        <v>191</v>
      </c>
      <c r="D468" s="193" t="s">
        <v>444</v>
      </c>
      <c r="E468" s="13" t="s">
        <v>86</v>
      </c>
      <c r="F468" s="13" t="s">
        <v>344</v>
      </c>
      <c r="G468" s="101" t="s">
        <v>175</v>
      </c>
      <c r="I468" s="101" t="s">
        <v>174</v>
      </c>
      <c r="J468" s="127">
        <v>1</v>
      </c>
      <c r="K468" s="127">
        <v>1</v>
      </c>
      <c r="L468" s="127">
        <v>1</v>
      </c>
      <c r="M468" s="127">
        <v>1</v>
      </c>
      <c r="N468" s="127">
        <v>1</v>
      </c>
      <c r="O468" s="127">
        <v>1</v>
      </c>
      <c r="P468" s="127">
        <v>1</v>
      </c>
      <c r="Q468" s="127">
        <v>0.95578252632491345</v>
      </c>
      <c r="R468" s="127">
        <v>1</v>
      </c>
      <c r="S468" s="127">
        <v>1</v>
      </c>
      <c r="T468" s="127">
        <v>0.96399976301129964</v>
      </c>
      <c r="U468" s="127">
        <v>1</v>
      </c>
      <c r="V468" s="127">
        <v>1</v>
      </c>
      <c r="W468" s="127">
        <v>1</v>
      </c>
      <c r="X468" s="127">
        <v>0.99979927580917105</v>
      </c>
      <c r="Y468" s="127">
        <v>0.79830155054516949</v>
      </c>
      <c r="Z468" s="127">
        <v>0.82509374470411212</v>
      </c>
      <c r="AA468" s="127">
        <v>1</v>
      </c>
      <c r="AB468" s="127">
        <v>1</v>
      </c>
      <c r="AC468" s="127">
        <v>1</v>
      </c>
      <c r="AD468" s="127">
        <v>1</v>
      </c>
      <c r="AE468" s="127">
        <v>0.99989387428006515</v>
      </c>
      <c r="AF468" s="127">
        <v>1</v>
      </c>
      <c r="AG468" s="127">
        <v>0.98004124739344201</v>
      </c>
      <c r="AH468" s="127">
        <v>1</v>
      </c>
      <c r="AI468" s="127">
        <v>1</v>
      </c>
      <c r="AJ468" s="127">
        <v>1</v>
      </c>
      <c r="AK468" s="127">
        <v>1</v>
      </c>
      <c r="AL468" s="127">
        <v>1</v>
      </c>
      <c r="AM468" s="127">
        <v>0.49497125595918856</v>
      </c>
      <c r="AN468" s="127">
        <v>1</v>
      </c>
    </row>
    <row r="469" spans="1:49" x14ac:dyDescent="0.25">
      <c r="A469" s="227" t="s">
        <v>215</v>
      </c>
      <c r="B469" s="227" t="s">
        <v>307</v>
      </c>
      <c r="C469" s="227" t="s">
        <v>192</v>
      </c>
      <c r="D469" s="193" t="s">
        <v>522</v>
      </c>
      <c r="E469" s="13" t="s">
        <v>354</v>
      </c>
      <c r="F469" s="13" t="s">
        <v>344</v>
      </c>
      <c r="G469" s="101" t="s">
        <v>175</v>
      </c>
      <c r="I469" s="101" t="s">
        <v>174</v>
      </c>
      <c r="J469" s="127">
        <v>1</v>
      </c>
      <c r="K469" s="127">
        <v>0.97216005911189185</v>
      </c>
      <c r="L469" s="127">
        <v>1</v>
      </c>
      <c r="M469" s="127">
        <v>1</v>
      </c>
      <c r="N469" s="127">
        <v>1</v>
      </c>
      <c r="O469" s="127">
        <v>1</v>
      </c>
      <c r="P469" s="127">
        <v>1</v>
      </c>
      <c r="Q469" s="127">
        <v>0.98671337486021604</v>
      </c>
      <c r="R469" s="127">
        <v>1</v>
      </c>
      <c r="S469" s="127">
        <v>0.79007946652854089</v>
      </c>
      <c r="T469" s="127">
        <v>1</v>
      </c>
      <c r="U469" s="127">
        <v>1</v>
      </c>
      <c r="V469" s="127">
        <v>1</v>
      </c>
      <c r="W469" s="127">
        <v>0.99525968642453266</v>
      </c>
      <c r="X469" s="127">
        <v>0.97089449304522768</v>
      </c>
      <c r="Y469" s="127">
        <v>0.89969906696076118</v>
      </c>
      <c r="Z469" s="127">
        <v>0.68216401060790033</v>
      </c>
      <c r="AA469" s="127">
        <v>1</v>
      </c>
      <c r="AB469" s="127">
        <v>1</v>
      </c>
      <c r="AC469" s="127">
        <v>1</v>
      </c>
      <c r="AD469" s="127">
        <v>1</v>
      </c>
      <c r="AE469" s="127">
        <v>-6.5305778508073509E-4</v>
      </c>
      <c r="AF469" s="127">
        <v>0.45222628042011559</v>
      </c>
      <c r="AG469" s="127">
        <v>1</v>
      </c>
      <c r="AH469" s="127">
        <v>1</v>
      </c>
      <c r="AI469" s="127">
        <v>1</v>
      </c>
      <c r="AJ469" s="127">
        <v>0.16607636967805728</v>
      </c>
      <c r="AK469" s="127">
        <v>1</v>
      </c>
      <c r="AL469" s="127">
        <v>-4.7208634135054162E-4</v>
      </c>
      <c r="AM469" s="127">
        <v>0.96413733162107118</v>
      </c>
      <c r="AN469" s="127">
        <v>1</v>
      </c>
    </row>
    <row r="470" spans="1:49" x14ac:dyDescent="0.25">
      <c r="A470" s="227" t="s">
        <v>215</v>
      </c>
      <c r="B470" s="227" t="s">
        <v>307</v>
      </c>
      <c r="C470" s="227" t="s">
        <v>191</v>
      </c>
      <c r="D470" s="193" t="s">
        <v>444</v>
      </c>
      <c r="E470" s="13" t="s">
        <v>87</v>
      </c>
      <c r="F470" s="13" t="s">
        <v>344</v>
      </c>
      <c r="G470" s="101" t="s">
        <v>175</v>
      </c>
      <c r="I470" s="101" t="s">
        <v>174</v>
      </c>
      <c r="J470" s="127">
        <v>0</v>
      </c>
      <c r="K470" s="127">
        <v>0</v>
      </c>
      <c r="L470" s="127">
        <v>0</v>
      </c>
      <c r="M470" s="127">
        <v>0</v>
      </c>
      <c r="N470" s="127">
        <v>0</v>
      </c>
      <c r="O470" s="127">
        <v>0</v>
      </c>
      <c r="P470" s="127">
        <v>0</v>
      </c>
      <c r="Q470" s="127">
        <v>4.4217473675086542E-2</v>
      </c>
      <c r="R470" s="127">
        <v>0</v>
      </c>
      <c r="S470" s="127">
        <v>0</v>
      </c>
      <c r="T470" s="127">
        <v>3.6000236988700321E-2</v>
      </c>
      <c r="U470" s="127">
        <v>0</v>
      </c>
      <c r="V470" s="127">
        <v>0</v>
      </c>
      <c r="W470" s="127">
        <v>0</v>
      </c>
      <c r="X470" s="127">
        <v>2.0072419082890113E-4</v>
      </c>
      <c r="Y470" s="127">
        <v>0.20169844945483048</v>
      </c>
      <c r="Z470" s="127">
        <v>0.17490625529588785</v>
      </c>
      <c r="AA470" s="127">
        <v>0</v>
      </c>
      <c r="AB470" s="127">
        <v>0</v>
      </c>
      <c r="AC470" s="127">
        <v>0</v>
      </c>
      <c r="AD470" s="127">
        <v>0</v>
      </c>
      <c r="AE470" s="127">
        <v>1.0612571993479128E-4</v>
      </c>
      <c r="AF470" s="127">
        <v>0</v>
      </c>
      <c r="AG470" s="127">
        <v>1.9958752606557988E-2</v>
      </c>
      <c r="AH470" s="127">
        <v>0</v>
      </c>
      <c r="AI470" s="127">
        <v>0</v>
      </c>
      <c r="AJ470" s="127">
        <v>0</v>
      </c>
      <c r="AK470" s="127">
        <v>0</v>
      </c>
      <c r="AL470" s="127">
        <v>0</v>
      </c>
      <c r="AM470" s="127">
        <v>0.50502874404081144</v>
      </c>
      <c r="AN470" s="127">
        <v>0</v>
      </c>
    </row>
    <row r="471" spans="1:49" x14ac:dyDescent="0.25">
      <c r="A471" s="227" t="s">
        <v>215</v>
      </c>
      <c r="B471" s="227" t="s">
        <v>307</v>
      </c>
      <c r="C471" s="227" t="s">
        <v>158</v>
      </c>
      <c r="D471" s="193" t="s">
        <v>440</v>
      </c>
      <c r="E471" s="13" t="s">
        <v>53</v>
      </c>
      <c r="F471" s="13" t="s">
        <v>344</v>
      </c>
      <c r="G471" s="101" t="s">
        <v>175</v>
      </c>
      <c r="I471" s="101" t="s">
        <v>174</v>
      </c>
      <c r="J471" s="127">
        <v>0</v>
      </c>
      <c r="K471" s="127">
        <v>0</v>
      </c>
      <c r="L471" s="127">
        <v>0</v>
      </c>
      <c r="M471" s="127">
        <v>0</v>
      </c>
      <c r="N471" s="127">
        <v>1.2114691160692153E-2</v>
      </c>
      <c r="O471" s="127">
        <v>0</v>
      </c>
      <c r="P471" s="127">
        <v>0</v>
      </c>
      <c r="Q471" s="127">
        <v>5.764139765278694E-2</v>
      </c>
      <c r="R471" s="127">
        <v>0</v>
      </c>
      <c r="S471" s="127">
        <v>0</v>
      </c>
      <c r="T471" s="127">
        <v>0</v>
      </c>
      <c r="U471" s="127">
        <v>0</v>
      </c>
      <c r="V471" s="127">
        <v>0</v>
      </c>
      <c r="W471" s="127">
        <v>1.2635455463540634E-3</v>
      </c>
      <c r="X471" s="127">
        <v>2.6799065519884566E-2</v>
      </c>
      <c r="Y471" s="127">
        <v>5.6211930724691774E-3</v>
      </c>
      <c r="Z471" s="127">
        <v>6.8415134476256427E-3</v>
      </c>
      <c r="AA471" s="127">
        <v>2.5296843631707953E-2</v>
      </c>
      <c r="AB471" s="127">
        <v>0</v>
      </c>
      <c r="AC471" s="127">
        <v>0</v>
      </c>
      <c r="AD471" s="127">
        <v>0</v>
      </c>
      <c r="AE471" s="127">
        <v>0</v>
      </c>
      <c r="AF471" s="127">
        <v>2.155892182462012E-3</v>
      </c>
      <c r="AG471" s="127">
        <v>5.3045093645624225E-5</v>
      </c>
      <c r="AH471" s="127">
        <v>0</v>
      </c>
      <c r="AI471" s="127">
        <v>0</v>
      </c>
      <c r="AJ471" s="127">
        <v>0</v>
      </c>
      <c r="AK471" s="127">
        <v>0</v>
      </c>
      <c r="AL471" s="127">
        <v>0</v>
      </c>
      <c r="AM471" s="127">
        <v>1.2677447388816305E-4</v>
      </c>
      <c r="AN471" s="127">
        <v>0</v>
      </c>
    </row>
    <row r="472" spans="1:49" x14ac:dyDescent="0.25">
      <c r="A472" s="227" t="s">
        <v>215</v>
      </c>
      <c r="B472" s="227" t="s">
        <v>307</v>
      </c>
      <c r="C472" s="227" t="s">
        <v>192</v>
      </c>
      <c r="D472" s="193" t="s">
        <v>522</v>
      </c>
      <c r="E472" s="13" t="s">
        <v>355</v>
      </c>
      <c r="F472" s="13" t="s">
        <v>344</v>
      </c>
      <c r="G472" s="101" t="s">
        <v>175</v>
      </c>
      <c r="I472" s="101" t="s">
        <v>174</v>
      </c>
      <c r="J472" s="127">
        <v>0</v>
      </c>
      <c r="K472" s="127">
        <v>2.7839940888108202E-2</v>
      </c>
      <c r="L472" s="127">
        <v>0</v>
      </c>
      <c r="M472" s="127">
        <v>0</v>
      </c>
      <c r="N472" s="127">
        <v>0</v>
      </c>
      <c r="O472" s="127">
        <v>0</v>
      </c>
      <c r="P472" s="127">
        <v>0</v>
      </c>
      <c r="Q472" s="127">
        <v>1.3286625139784E-2</v>
      </c>
      <c r="R472" s="127">
        <v>0</v>
      </c>
      <c r="S472" s="127">
        <v>0.20992053347145909</v>
      </c>
      <c r="T472" s="127">
        <v>0</v>
      </c>
      <c r="U472" s="127">
        <v>0</v>
      </c>
      <c r="V472" s="127">
        <v>0</v>
      </c>
      <c r="W472" s="127">
        <v>4.7403135754673425E-3</v>
      </c>
      <c r="X472" s="127">
        <v>2.9105506954772362E-2</v>
      </c>
      <c r="Y472" s="127">
        <v>0.10030093303923877</v>
      </c>
      <c r="Z472" s="127">
        <v>0.31783598939209962</v>
      </c>
      <c r="AA472" s="127">
        <v>0</v>
      </c>
      <c r="AB472" s="127">
        <v>0</v>
      </c>
      <c r="AC472" s="127">
        <v>0</v>
      </c>
      <c r="AD472" s="127">
        <v>0</v>
      </c>
      <c r="AE472" s="127">
        <v>1.0006530577850807</v>
      </c>
      <c r="AF472" s="127">
        <v>0.54777371957988441</v>
      </c>
      <c r="AG472" s="127">
        <v>0</v>
      </c>
      <c r="AH472" s="127">
        <v>0</v>
      </c>
      <c r="AI472" s="127">
        <v>0</v>
      </c>
      <c r="AJ472" s="127">
        <v>0.83392363032194272</v>
      </c>
      <c r="AK472" s="127">
        <v>0</v>
      </c>
      <c r="AL472" s="127">
        <v>1.0004720863413505</v>
      </c>
      <c r="AM472" s="127">
        <v>3.5862668378928833E-2</v>
      </c>
      <c r="AN472" s="127">
        <v>0</v>
      </c>
    </row>
    <row r="473" spans="1:49" x14ac:dyDescent="0.25">
      <c r="A473" s="227" t="s">
        <v>215</v>
      </c>
      <c r="B473" s="227" t="s">
        <v>307</v>
      </c>
      <c r="C473" s="227" t="s">
        <v>193</v>
      </c>
      <c r="D473" s="193" t="s">
        <v>442</v>
      </c>
      <c r="E473" s="13" t="s">
        <v>61</v>
      </c>
      <c r="F473" s="13" t="s">
        <v>344</v>
      </c>
      <c r="G473" s="101" t="s">
        <v>175</v>
      </c>
      <c r="I473" s="101" t="s">
        <v>174</v>
      </c>
      <c r="J473" s="127">
        <v>0</v>
      </c>
      <c r="K473" s="127">
        <v>0</v>
      </c>
      <c r="L473" s="127">
        <v>0</v>
      </c>
      <c r="M473" s="127">
        <v>0</v>
      </c>
      <c r="N473" s="127">
        <v>1</v>
      </c>
      <c r="O473" s="127">
        <v>0</v>
      </c>
      <c r="P473" s="127">
        <v>0</v>
      </c>
      <c r="Q473" s="127">
        <v>0</v>
      </c>
      <c r="R473" s="127">
        <v>0</v>
      </c>
      <c r="S473" s="127">
        <v>0</v>
      </c>
      <c r="T473" s="127">
        <v>0</v>
      </c>
      <c r="U473" s="127">
        <v>0</v>
      </c>
      <c r="V473" s="127">
        <v>0</v>
      </c>
      <c r="W473" s="127">
        <v>0</v>
      </c>
      <c r="X473" s="127">
        <v>0.1479632993575791</v>
      </c>
      <c r="Y473" s="127">
        <v>2.2249499955893197E-3</v>
      </c>
      <c r="Z473" s="127">
        <v>3.9642063911601058E-4</v>
      </c>
      <c r="AA473" s="127">
        <v>0</v>
      </c>
      <c r="AB473" s="127">
        <v>0</v>
      </c>
      <c r="AC473" s="127">
        <v>0</v>
      </c>
      <c r="AD473" s="127">
        <v>0</v>
      </c>
      <c r="AE473" s="127">
        <v>1</v>
      </c>
      <c r="AF473" s="127">
        <v>5.821050463470881E-3</v>
      </c>
      <c r="AG473" s="127">
        <v>0</v>
      </c>
      <c r="AH473" s="127">
        <v>0</v>
      </c>
      <c r="AI473" s="127">
        <v>0</v>
      </c>
      <c r="AJ473" s="127">
        <v>0</v>
      </c>
      <c r="AK473" s="127">
        <v>0</v>
      </c>
      <c r="AL473" s="127">
        <v>0</v>
      </c>
      <c r="AM473" s="127">
        <v>0</v>
      </c>
      <c r="AN473" s="127">
        <v>0</v>
      </c>
    </row>
    <row r="474" spans="1:49" x14ac:dyDescent="0.25">
      <c r="A474" s="227" t="s">
        <v>215</v>
      </c>
      <c r="B474" s="227" t="s">
        <v>307</v>
      </c>
      <c r="C474" s="227" t="s">
        <v>128</v>
      </c>
      <c r="D474" s="193" t="s">
        <v>173</v>
      </c>
      <c r="E474" s="13" t="s">
        <v>426</v>
      </c>
      <c r="F474" s="13" t="s">
        <v>344</v>
      </c>
      <c r="G474" s="101" t="s">
        <v>175</v>
      </c>
      <c r="I474" s="101" t="s">
        <v>174</v>
      </c>
      <c r="J474" s="127">
        <v>0</v>
      </c>
      <c r="K474" s="127">
        <v>0</v>
      </c>
      <c r="L474" s="127">
        <v>0</v>
      </c>
      <c r="M474" s="127">
        <v>0</v>
      </c>
      <c r="N474" s="127">
        <v>0</v>
      </c>
      <c r="O474" s="127">
        <v>0</v>
      </c>
      <c r="P474" s="127">
        <v>0</v>
      </c>
      <c r="Q474" s="127">
        <v>0</v>
      </c>
      <c r="R474" s="127">
        <v>0</v>
      </c>
      <c r="S474" s="127">
        <v>0</v>
      </c>
      <c r="T474" s="127">
        <v>0</v>
      </c>
      <c r="U474" s="127">
        <v>0</v>
      </c>
      <c r="V474" s="127">
        <v>0</v>
      </c>
      <c r="W474" s="127">
        <v>0</v>
      </c>
      <c r="X474" s="127">
        <v>0</v>
      </c>
      <c r="Y474" s="127">
        <v>0</v>
      </c>
      <c r="Z474" s="127">
        <v>0</v>
      </c>
      <c r="AA474" s="127">
        <v>0</v>
      </c>
      <c r="AB474" s="127">
        <v>0</v>
      </c>
      <c r="AC474" s="127">
        <v>0</v>
      </c>
      <c r="AD474" s="127">
        <v>0</v>
      </c>
      <c r="AE474" s="127">
        <v>0</v>
      </c>
      <c r="AF474" s="127">
        <v>0</v>
      </c>
      <c r="AG474" s="127">
        <v>0</v>
      </c>
      <c r="AH474" s="127">
        <v>0</v>
      </c>
      <c r="AI474" s="127">
        <v>0</v>
      </c>
      <c r="AJ474" s="127">
        <v>0</v>
      </c>
      <c r="AK474" s="127">
        <v>0</v>
      </c>
      <c r="AL474" s="127">
        <v>0</v>
      </c>
      <c r="AM474" s="127">
        <v>0</v>
      </c>
      <c r="AN474" s="127">
        <v>0</v>
      </c>
    </row>
    <row r="475" spans="1:49" x14ac:dyDescent="0.25">
      <c r="A475" s="227" t="s">
        <v>215</v>
      </c>
      <c r="B475" s="227" t="s">
        <v>307</v>
      </c>
      <c r="C475" s="227" t="s">
        <v>128</v>
      </c>
      <c r="D475" s="193" t="s">
        <v>173</v>
      </c>
      <c r="E475" s="13" t="s">
        <v>426</v>
      </c>
      <c r="F475" s="13" t="s">
        <v>344</v>
      </c>
      <c r="G475" s="101" t="s">
        <v>175</v>
      </c>
      <c r="I475" s="101" t="s">
        <v>174</v>
      </c>
      <c r="J475" s="127">
        <v>0</v>
      </c>
      <c r="K475" s="127">
        <v>0</v>
      </c>
      <c r="L475" s="127">
        <v>0</v>
      </c>
      <c r="M475" s="127">
        <v>0</v>
      </c>
      <c r="N475" s="127">
        <v>0</v>
      </c>
      <c r="O475" s="127">
        <v>0</v>
      </c>
      <c r="P475" s="127">
        <v>0</v>
      </c>
      <c r="Q475" s="127">
        <v>0</v>
      </c>
      <c r="R475" s="127">
        <v>0</v>
      </c>
      <c r="S475" s="127">
        <v>0</v>
      </c>
      <c r="T475" s="127">
        <v>0</v>
      </c>
      <c r="U475" s="127">
        <v>0</v>
      </c>
      <c r="V475" s="127">
        <v>0</v>
      </c>
      <c r="W475" s="127">
        <v>0</v>
      </c>
      <c r="X475" s="127">
        <v>0</v>
      </c>
      <c r="Y475" s="127">
        <v>0</v>
      </c>
      <c r="Z475" s="127">
        <v>0</v>
      </c>
      <c r="AA475" s="127">
        <v>0</v>
      </c>
      <c r="AB475" s="127">
        <v>0</v>
      </c>
      <c r="AC475" s="127">
        <v>0</v>
      </c>
      <c r="AD475" s="127">
        <v>0</v>
      </c>
      <c r="AE475" s="127">
        <v>0</v>
      </c>
      <c r="AF475" s="127">
        <v>0</v>
      </c>
      <c r="AG475" s="127">
        <v>0</v>
      </c>
      <c r="AH475" s="127">
        <v>0</v>
      </c>
      <c r="AI475" s="127">
        <v>0</v>
      </c>
      <c r="AJ475" s="127">
        <v>0</v>
      </c>
      <c r="AK475" s="127">
        <v>0</v>
      </c>
      <c r="AL475" s="127">
        <v>0</v>
      </c>
      <c r="AM475" s="127">
        <v>0</v>
      </c>
      <c r="AN475" s="127">
        <v>0</v>
      </c>
      <c r="AO475" s="69"/>
      <c r="AP475" s="69"/>
      <c r="AQ475" s="69"/>
      <c r="AR475" s="69"/>
      <c r="AS475" s="69"/>
      <c r="AT475" s="69"/>
      <c r="AU475" s="69"/>
      <c r="AV475" s="69"/>
      <c r="AW475" s="69"/>
    </row>
    <row r="476" spans="1:49" x14ac:dyDescent="0.25">
      <c r="A476" s="227" t="s">
        <v>215</v>
      </c>
      <c r="B476" s="227" t="s">
        <v>307</v>
      </c>
      <c r="C476" s="227" t="s">
        <v>193</v>
      </c>
      <c r="D476" s="193" t="s">
        <v>442</v>
      </c>
      <c r="E476" s="13" t="s">
        <v>62</v>
      </c>
      <c r="F476" s="13" t="s">
        <v>344</v>
      </c>
      <c r="G476" s="101" t="s">
        <v>175</v>
      </c>
      <c r="I476" s="101" t="s">
        <v>174</v>
      </c>
      <c r="J476" s="127">
        <v>1</v>
      </c>
      <c r="K476" s="127">
        <v>1</v>
      </c>
      <c r="L476" s="127">
        <v>1</v>
      </c>
      <c r="M476" s="127">
        <v>1</v>
      </c>
      <c r="N476" s="127">
        <v>0</v>
      </c>
      <c r="O476" s="127">
        <v>1</v>
      </c>
      <c r="P476" s="127">
        <v>1</v>
      </c>
      <c r="Q476" s="127">
        <v>1</v>
      </c>
      <c r="R476" s="127">
        <v>1</v>
      </c>
      <c r="S476" s="127">
        <v>1</v>
      </c>
      <c r="T476" s="127">
        <v>1</v>
      </c>
      <c r="U476" s="127">
        <v>1</v>
      </c>
      <c r="V476" s="127">
        <v>1</v>
      </c>
      <c r="W476" s="127">
        <v>1</v>
      </c>
      <c r="X476" s="127">
        <v>0.85203670064242087</v>
      </c>
      <c r="Y476" s="127">
        <v>0.99777505000441069</v>
      </c>
      <c r="Z476" s="127">
        <v>0.99960357936088395</v>
      </c>
      <c r="AA476" s="127">
        <v>1</v>
      </c>
      <c r="AB476" s="127">
        <v>1</v>
      </c>
      <c r="AC476" s="127">
        <v>1</v>
      </c>
      <c r="AD476" s="127">
        <v>1</v>
      </c>
      <c r="AE476" s="127">
        <v>0</v>
      </c>
      <c r="AF476" s="127">
        <v>0.99417894953652908</v>
      </c>
      <c r="AG476" s="127">
        <v>1</v>
      </c>
      <c r="AH476" s="127">
        <v>1</v>
      </c>
      <c r="AI476" s="127">
        <v>1</v>
      </c>
      <c r="AJ476" s="127">
        <v>1</v>
      </c>
      <c r="AK476" s="127">
        <v>1</v>
      </c>
      <c r="AL476" s="127">
        <v>1</v>
      </c>
      <c r="AM476" s="127">
        <v>1</v>
      </c>
      <c r="AN476" s="127">
        <v>1</v>
      </c>
    </row>
    <row r="477" spans="1:49" x14ac:dyDescent="0.25">
      <c r="A477" s="227" t="s">
        <v>215</v>
      </c>
      <c r="B477" s="227" t="s">
        <v>307</v>
      </c>
      <c r="C477" s="227" t="s">
        <v>158</v>
      </c>
      <c r="D477" s="193" t="s">
        <v>451</v>
      </c>
      <c r="E477" s="13" t="s">
        <v>64</v>
      </c>
      <c r="F477" s="13" t="s">
        <v>344</v>
      </c>
      <c r="G477" s="101" t="s">
        <v>175</v>
      </c>
      <c r="I477" s="101" t="s">
        <v>174</v>
      </c>
      <c r="J477" s="127">
        <v>1</v>
      </c>
      <c r="K477" s="127">
        <v>1.399453058243205E-2</v>
      </c>
      <c r="L477" s="127">
        <v>2.3538808553097302E-2</v>
      </c>
      <c r="M477" s="127">
        <v>2.6683228086315378E-2</v>
      </c>
      <c r="N477" s="127">
        <v>9.5938513543120135E-2</v>
      </c>
      <c r="O477" s="127">
        <v>2.927129633783903E-2</v>
      </c>
      <c r="P477" s="127">
        <v>2.3708701202878905E-3</v>
      </c>
      <c r="Q477" s="127">
        <v>9.6217473377048016E-2</v>
      </c>
      <c r="R477" s="127">
        <v>2.1515833986349521E-2</v>
      </c>
      <c r="S477" s="127">
        <v>7.1732026064436835E-2</v>
      </c>
      <c r="T477" s="127">
        <v>0.14033889811131645</v>
      </c>
      <c r="U477" s="127">
        <v>3.4897636565050058E-2</v>
      </c>
      <c r="V477" s="127">
        <v>9.4045354089208315E-3</v>
      </c>
      <c r="W477" s="127">
        <v>5.6868001521064006E-2</v>
      </c>
      <c r="X477" s="127">
        <v>8.7859800606360651E-4</v>
      </c>
      <c r="Y477" s="127">
        <v>4.5707767347618854E-2</v>
      </c>
      <c r="Z477" s="127">
        <v>4.2866010471160974E-2</v>
      </c>
      <c r="AA477" s="127">
        <v>4.6295814364481623E-2</v>
      </c>
      <c r="AB477" s="127">
        <v>0</v>
      </c>
      <c r="AC477" s="127">
        <v>0.7612535832455426</v>
      </c>
      <c r="AD477" s="127">
        <v>1.7266538962419729E-4</v>
      </c>
      <c r="AE477" s="127">
        <v>0.1900866221483779</v>
      </c>
      <c r="AF477" s="127">
        <v>0.17285086901559926</v>
      </c>
      <c r="AG477" s="127">
        <v>0.24087360868582092</v>
      </c>
      <c r="AH477" s="127">
        <v>6.0726497924584125E-3</v>
      </c>
      <c r="AI477" s="127">
        <v>0.27073665097902883</v>
      </c>
      <c r="AJ477" s="127">
        <v>9.7669587697993589E-3</v>
      </c>
      <c r="AK477" s="127">
        <v>0</v>
      </c>
      <c r="AL477" s="127">
        <v>2.4166240991559902E-2</v>
      </c>
      <c r="AM477" s="127">
        <v>5.1353103854069104E-2</v>
      </c>
      <c r="AN477" s="127">
        <v>5.8825358331001457E-2</v>
      </c>
    </row>
    <row r="478" spans="1:49" x14ac:dyDescent="0.25">
      <c r="A478" s="227" t="s">
        <v>215</v>
      </c>
      <c r="B478" s="227" t="s">
        <v>309</v>
      </c>
      <c r="C478" s="227" t="s">
        <v>157</v>
      </c>
      <c r="D478" s="193" t="s">
        <v>457</v>
      </c>
      <c r="E478" s="13" t="s">
        <v>56</v>
      </c>
      <c r="F478" s="13" t="s">
        <v>344</v>
      </c>
      <c r="G478" s="101" t="s">
        <v>175</v>
      </c>
      <c r="I478" s="101" t="s">
        <v>174</v>
      </c>
      <c r="J478" s="127">
        <v>1</v>
      </c>
      <c r="K478" s="127">
        <v>1</v>
      </c>
      <c r="L478" s="127">
        <v>1</v>
      </c>
      <c r="M478" s="127">
        <v>1</v>
      </c>
      <c r="N478" s="127">
        <v>1</v>
      </c>
      <c r="O478" s="127">
        <v>1</v>
      </c>
      <c r="P478" s="127">
        <v>1</v>
      </c>
      <c r="Q478" s="127">
        <v>1</v>
      </c>
      <c r="R478" s="127">
        <v>1</v>
      </c>
      <c r="S478" s="127">
        <v>1</v>
      </c>
      <c r="T478" s="127">
        <v>1</v>
      </c>
      <c r="U478" s="127">
        <v>1</v>
      </c>
      <c r="V478" s="127">
        <v>1</v>
      </c>
      <c r="W478" s="127">
        <v>1</v>
      </c>
      <c r="X478" s="127">
        <v>1</v>
      </c>
      <c r="Y478" s="127">
        <v>1</v>
      </c>
      <c r="Z478" s="127">
        <v>1</v>
      </c>
      <c r="AA478" s="127">
        <v>1</v>
      </c>
      <c r="AB478" s="127">
        <v>1</v>
      </c>
      <c r="AC478" s="127">
        <v>1</v>
      </c>
      <c r="AD478" s="127">
        <v>1</v>
      </c>
      <c r="AE478" s="127">
        <v>1</v>
      </c>
      <c r="AF478" s="127">
        <v>1</v>
      </c>
      <c r="AG478" s="127">
        <v>1</v>
      </c>
      <c r="AH478" s="127">
        <v>1</v>
      </c>
      <c r="AI478" s="127">
        <v>1</v>
      </c>
      <c r="AJ478" s="127">
        <v>1</v>
      </c>
      <c r="AK478" s="127">
        <v>1</v>
      </c>
      <c r="AL478" s="127">
        <v>1</v>
      </c>
      <c r="AM478" s="127">
        <v>1</v>
      </c>
      <c r="AN478" s="127">
        <v>1</v>
      </c>
    </row>
    <row r="479" spans="1:49" x14ac:dyDescent="0.25">
      <c r="A479" s="227" t="s">
        <v>215</v>
      </c>
      <c r="B479" s="227" t="s">
        <v>309</v>
      </c>
      <c r="C479" s="227" t="s">
        <v>158</v>
      </c>
      <c r="D479" s="193" t="s">
        <v>451</v>
      </c>
      <c r="E479" s="13" t="s">
        <v>59</v>
      </c>
      <c r="F479" s="13" t="s">
        <v>344</v>
      </c>
      <c r="G479" s="101" t="s">
        <v>175</v>
      </c>
      <c r="I479" s="101" t="s">
        <v>174</v>
      </c>
      <c r="J479" s="127">
        <v>0</v>
      </c>
      <c r="K479" s="127">
        <v>0.98600546941756795</v>
      </c>
      <c r="L479" s="127">
        <v>0.97646119144690269</v>
      </c>
      <c r="M479" s="127">
        <v>0.9733167719136846</v>
      </c>
      <c r="N479" s="127">
        <v>0.8919467952961877</v>
      </c>
      <c r="O479" s="127">
        <v>0.97072870366216102</v>
      </c>
      <c r="P479" s="127">
        <v>0.99762912987971208</v>
      </c>
      <c r="Q479" s="127">
        <v>0.84614112897016502</v>
      </c>
      <c r="R479" s="127">
        <v>0.97848416601365051</v>
      </c>
      <c r="S479" s="127">
        <v>0.92826797393556315</v>
      </c>
      <c r="T479" s="127">
        <v>0.8596611018886835</v>
      </c>
      <c r="U479" s="127">
        <v>0.96510236343494993</v>
      </c>
      <c r="V479" s="127">
        <v>0.99059546459107917</v>
      </c>
      <c r="W479" s="127">
        <v>0.94186845293258192</v>
      </c>
      <c r="X479" s="127">
        <v>0.97232233647405186</v>
      </c>
      <c r="Y479" s="127">
        <v>0.94867103957991195</v>
      </c>
      <c r="Z479" s="127">
        <v>0.95029247608121337</v>
      </c>
      <c r="AA479" s="127">
        <v>0.92840734200381037</v>
      </c>
      <c r="AB479" s="127">
        <v>1</v>
      </c>
      <c r="AC479" s="127">
        <v>0.2387464167544574</v>
      </c>
      <c r="AD479" s="127">
        <v>0.99982733461037576</v>
      </c>
      <c r="AE479" s="127">
        <v>0.8099133778516221</v>
      </c>
      <c r="AF479" s="127">
        <v>0.82499323880193876</v>
      </c>
      <c r="AG479" s="127">
        <v>0.75907334622053346</v>
      </c>
      <c r="AH479" s="127">
        <v>0.99392735020754164</v>
      </c>
      <c r="AI479" s="127">
        <v>0.72926334902097123</v>
      </c>
      <c r="AJ479" s="127">
        <v>0.99023304123020062</v>
      </c>
      <c r="AK479" s="127">
        <v>1</v>
      </c>
      <c r="AL479" s="127">
        <v>0.97583375900844005</v>
      </c>
      <c r="AM479" s="127">
        <v>0.94852012167204269</v>
      </c>
      <c r="AN479" s="127">
        <v>0.94117464166899856</v>
      </c>
    </row>
    <row r="480" spans="1:49" x14ac:dyDescent="0.25">
      <c r="A480" s="227" t="s">
        <v>215</v>
      </c>
      <c r="B480" s="227" t="s">
        <v>309</v>
      </c>
      <c r="C480" s="227" t="s">
        <v>191</v>
      </c>
      <c r="D480" s="193" t="s">
        <v>455</v>
      </c>
      <c r="E480" s="13" t="s">
        <v>86</v>
      </c>
      <c r="F480" s="13" t="s">
        <v>344</v>
      </c>
      <c r="G480" s="101" t="s">
        <v>175</v>
      </c>
      <c r="I480" s="101" t="s">
        <v>174</v>
      </c>
      <c r="J480" s="127">
        <v>1</v>
      </c>
      <c r="K480" s="127">
        <v>1</v>
      </c>
      <c r="L480" s="127">
        <v>1</v>
      </c>
      <c r="M480" s="127">
        <v>1</v>
      </c>
      <c r="N480" s="127">
        <v>1</v>
      </c>
      <c r="O480" s="127">
        <v>1</v>
      </c>
      <c r="P480" s="127">
        <v>1</v>
      </c>
      <c r="Q480" s="127">
        <v>0.95578252632491345</v>
      </c>
      <c r="R480" s="127">
        <v>1</v>
      </c>
      <c r="S480" s="127">
        <v>1</v>
      </c>
      <c r="T480" s="127">
        <v>0.96399976301129964</v>
      </c>
      <c r="U480" s="127">
        <v>1</v>
      </c>
      <c r="V480" s="127">
        <v>1</v>
      </c>
      <c r="W480" s="127">
        <v>1</v>
      </c>
      <c r="X480" s="127">
        <v>0.99979927580917105</v>
      </c>
      <c r="Y480" s="127">
        <v>0.79830155054516949</v>
      </c>
      <c r="Z480" s="127">
        <v>0.82509374470411212</v>
      </c>
      <c r="AA480" s="127">
        <v>1</v>
      </c>
      <c r="AB480" s="127">
        <v>1</v>
      </c>
      <c r="AC480" s="127">
        <v>1</v>
      </c>
      <c r="AD480" s="127">
        <v>1</v>
      </c>
      <c r="AE480" s="127">
        <v>0.99989387428006515</v>
      </c>
      <c r="AF480" s="127">
        <v>1</v>
      </c>
      <c r="AG480" s="127">
        <v>0.98004124739344201</v>
      </c>
      <c r="AH480" s="127">
        <v>1</v>
      </c>
      <c r="AI480" s="127">
        <v>1</v>
      </c>
      <c r="AJ480" s="127">
        <v>1</v>
      </c>
      <c r="AK480" s="127">
        <v>1</v>
      </c>
      <c r="AL480" s="127">
        <v>1</v>
      </c>
      <c r="AM480" s="127">
        <v>0.49497125595918856</v>
      </c>
      <c r="AN480" s="127">
        <v>1</v>
      </c>
    </row>
    <row r="481" spans="1:45" x14ac:dyDescent="0.25">
      <c r="A481" s="227" t="s">
        <v>215</v>
      </c>
      <c r="B481" s="227" t="s">
        <v>309</v>
      </c>
      <c r="C481" s="227" t="s">
        <v>192</v>
      </c>
      <c r="D481" s="193" t="s">
        <v>459</v>
      </c>
      <c r="E481" s="13" t="s">
        <v>354</v>
      </c>
      <c r="F481" s="13" t="s">
        <v>344</v>
      </c>
      <c r="G481" s="101" t="s">
        <v>175</v>
      </c>
      <c r="I481" s="101" t="s">
        <v>174</v>
      </c>
      <c r="J481" s="127">
        <v>1</v>
      </c>
      <c r="K481" s="127">
        <v>0.97216005911189185</v>
      </c>
      <c r="L481" s="127">
        <v>1</v>
      </c>
      <c r="M481" s="127">
        <v>1</v>
      </c>
      <c r="N481" s="127">
        <v>1</v>
      </c>
      <c r="O481" s="127">
        <v>1</v>
      </c>
      <c r="P481" s="127">
        <v>1</v>
      </c>
      <c r="Q481" s="127">
        <v>0.98671337486021604</v>
      </c>
      <c r="R481" s="127">
        <v>1</v>
      </c>
      <c r="S481" s="127">
        <v>0.79007946652854089</v>
      </c>
      <c r="T481" s="127">
        <v>1</v>
      </c>
      <c r="U481" s="127">
        <v>1</v>
      </c>
      <c r="V481" s="127">
        <v>1</v>
      </c>
      <c r="W481" s="127">
        <v>0.99525968642453266</v>
      </c>
      <c r="X481" s="127">
        <v>0.97089449304522768</v>
      </c>
      <c r="Y481" s="127">
        <v>0.89969906696076118</v>
      </c>
      <c r="Z481" s="127">
        <v>0.68216401060790033</v>
      </c>
      <c r="AA481" s="127">
        <v>1</v>
      </c>
      <c r="AB481" s="127">
        <v>1</v>
      </c>
      <c r="AC481" s="127">
        <v>1</v>
      </c>
      <c r="AD481" s="127">
        <v>1</v>
      </c>
      <c r="AE481" s="127">
        <v>-6.5305778508073509E-4</v>
      </c>
      <c r="AF481" s="127">
        <v>0.45222628042011559</v>
      </c>
      <c r="AG481" s="127">
        <v>1</v>
      </c>
      <c r="AH481" s="127">
        <v>1</v>
      </c>
      <c r="AI481" s="127">
        <v>1</v>
      </c>
      <c r="AJ481" s="127">
        <v>0.16607636967805728</v>
      </c>
      <c r="AK481" s="127">
        <v>1</v>
      </c>
      <c r="AL481" s="127">
        <v>-4.7208634135054162E-4</v>
      </c>
      <c r="AM481" s="127">
        <v>0.96413733162107118</v>
      </c>
      <c r="AN481" s="127">
        <v>1</v>
      </c>
    </row>
    <row r="482" spans="1:45" x14ac:dyDescent="0.25">
      <c r="A482" s="227" t="s">
        <v>215</v>
      </c>
      <c r="B482" s="227" t="s">
        <v>309</v>
      </c>
      <c r="C482" s="227" t="s">
        <v>191</v>
      </c>
      <c r="D482" s="193" t="s">
        <v>455</v>
      </c>
      <c r="E482" s="13" t="s">
        <v>87</v>
      </c>
      <c r="F482" s="13" t="s">
        <v>344</v>
      </c>
      <c r="G482" s="101" t="s">
        <v>175</v>
      </c>
      <c r="I482" s="101" t="s">
        <v>174</v>
      </c>
      <c r="J482" s="127">
        <v>0</v>
      </c>
      <c r="K482" s="127">
        <v>0</v>
      </c>
      <c r="L482" s="127">
        <v>0</v>
      </c>
      <c r="M482" s="127">
        <v>0</v>
      </c>
      <c r="N482" s="127">
        <v>0</v>
      </c>
      <c r="O482" s="127">
        <v>0</v>
      </c>
      <c r="P482" s="127">
        <v>0</v>
      </c>
      <c r="Q482" s="127">
        <v>4.4217473675086542E-2</v>
      </c>
      <c r="R482" s="127">
        <v>0</v>
      </c>
      <c r="S482" s="127">
        <v>0</v>
      </c>
      <c r="T482" s="127">
        <v>3.6000236988700321E-2</v>
      </c>
      <c r="U482" s="127">
        <v>0</v>
      </c>
      <c r="V482" s="127">
        <v>0</v>
      </c>
      <c r="W482" s="127">
        <v>0</v>
      </c>
      <c r="X482" s="127">
        <v>2.0072419082890113E-4</v>
      </c>
      <c r="Y482" s="127">
        <v>0.20169844945483048</v>
      </c>
      <c r="Z482" s="127">
        <v>0.17490625529588785</v>
      </c>
      <c r="AA482" s="127">
        <v>0</v>
      </c>
      <c r="AB482" s="127">
        <v>0</v>
      </c>
      <c r="AC482" s="127">
        <v>0</v>
      </c>
      <c r="AD482" s="127">
        <v>0</v>
      </c>
      <c r="AE482" s="127">
        <v>1.0612571993479128E-4</v>
      </c>
      <c r="AF482" s="127">
        <v>0</v>
      </c>
      <c r="AG482" s="127">
        <v>1.9958752606557988E-2</v>
      </c>
      <c r="AH482" s="127">
        <v>0</v>
      </c>
      <c r="AI482" s="127">
        <v>0</v>
      </c>
      <c r="AJ482" s="127">
        <v>0</v>
      </c>
      <c r="AK482" s="127">
        <v>0</v>
      </c>
      <c r="AL482" s="127">
        <v>0</v>
      </c>
      <c r="AM482" s="127">
        <v>0.50502874404081144</v>
      </c>
      <c r="AN482" s="127">
        <v>0</v>
      </c>
    </row>
    <row r="483" spans="1:45" x14ac:dyDescent="0.25">
      <c r="A483" s="227" t="s">
        <v>215</v>
      </c>
      <c r="B483" s="227" t="s">
        <v>309</v>
      </c>
      <c r="C483" s="227" t="s">
        <v>158</v>
      </c>
      <c r="D483" s="193" t="s">
        <v>451</v>
      </c>
      <c r="E483" s="13" t="s">
        <v>53</v>
      </c>
      <c r="F483" s="13" t="s">
        <v>344</v>
      </c>
      <c r="G483" s="101" t="s">
        <v>175</v>
      </c>
      <c r="I483" s="101" t="s">
        <v>174</v>
      </c>
      <c r="J483" s="127">
        <v>0</v>
      </c>
      <c r="K483" s="127">
        <v>0</v>
      </c>
      <c r="L483" s="127">
        <v>0</v>
      </c>
      <c r="M483" s="127">
        <v>0</v>
      </c>
      <c r="N483" s="127">
        <v>1.2114691160692153E-2</v>
      </c>
      <c r="O483" s="127">
        <v>0</v>
      </c>
      <c r="P483" s="127">
        <v>0</v>
      </c>
      <c r="Q483" s="127">
        <v>5.764139765278694E-2</v>
      </c>
      <c r="R483" s="127">
        <v>0</v>
      </c>
      <c r="S483" s="127">
        <v>0</v>
      </c>
      <c r="T483" s="127">
        <v>0</v>
      </c>
      <c r="U483" s="127">
        <v>0</v>
      </c>
      <c r="V483" s="127">
        <v>0</v>
      </c>
      <c r="W483" s="127">
        <v>1.2635455463540634E-3</v>
      </c>
      <c r="X483" s="127">
        <v>2.6799065519884566E-2</v>
      </c>
      <c r="Y483" s="127">
        <v>5.6211930724691774E-3</v>
      </c>
      <c r="Z483" s="127">
        <v>6.8415134476256427E-3</v>
      </c>
      <c r="AA483" s="127">
        <v>2.5296843631707953E-2</v>
      </c>
      <c r="AB483" s="127">
        <v>0</v>
      </c>
      <c r="AC483" s="127">
        <v>0</v>
      </c>
      <c r="AD483" s="127">
        <v>0</v>
      </c>
      <c r="AE483" s="127">
        <v>0</v>
      </c>
      <c r="AF483" s="127">
        <v>2.155892182462012E-3</v>
      </c>
      <c r="AG483" s="127">
        <v>5.3045093645624225E-5</v>
      </c>
      <c r="AH483" s="127">
        <v>0</v>
      </c>
      <c r="AI483" s="127">
        <v>0</v>
      </c>
      <c r="AJ483" s="127">
        <v>0</v>
      </c>
      <c r="AK483" s="127">
        <v>0</v>
      </c>
      <c r="AL483" s="127">
        <v>0</v>
      </c>
      <c r="AM483" s="127">
        <v>1.2677447388816305E-4</v>
      </c>
      <c r="AN483" s="127">
        <v>0</v>
      </c>
    </row>
    <row r="484" spans="1:45" x14ac:dyDescent="0.25">
      <c r="A484" s="227" t="s">
        <v>215</v>
      </c>
      <c r="B484" s="227" t="s">
        <v>309</v>
      </c>
      <c r="C484" s="227" t="s">
        <v>192</v>
      </c>
      <c r="D484" s="193" t="s">
        <v>459</v>
      </c>
      <c r="E484" s="13" t="s">
        <v>355</v>
      </c>
      <c r="F484" s="13" t="s">
        <v>344</v>
      </c>
      <c r="G484" s="101" t="s">
        <v>175</v>
      </c>
      <c r="I484" s="101" t="s">
        <v>174</v>
      </c>
      <c r="J484" s="127">
        <v>0</v>
      </c>
      <c r="K484" s="127">
        <v>2.7839940888108202E-2</v>
      </c>
      <c r="L484" s="127">
        <v>0</v>
      </c>
      <c r="M484" s="127">
        <v>0</v>
      </c>
      <c r="N484" s="127">
        <v>0</v>
      </c>
      <c r="O484" s="127">
        <v>0</v>
      </c>
      <c r="P484" s="127">
        <v>0</v>
      </c>
      <c r="Q484" s="127">
        <v>1.3286625139784E-2</v>
      </c>
      <c r="R484" s="127">
        <v>0</v>
      </c>
      <c r="S484" s="127">
        <v>0.20992053347145909</v>
      </c>
      <c r="T484" s="127">
        <v>0</v>
      </c>
      <c r="U484" s="127">
        <v>0</v>
      </c>
      <c r="V484" s="127">
        <v>0</v>
      </c>
      <c r="W484" s="127">
        <v>4.7403135754673425E-3</v>
      </c>
      <c r="X484" s="127">
        <v>2.9105506954772362E-2</v>
      </c>
      <c r="Y484" s="127">
        <v>0.10030093303923877</v>
      </c>
      <c r="Z484" s="127">
        <v>0.31783598939209962</v>
      </c>
      <c r="AA484" s="127">
        <v>0</v>
      </c>
      <c r="AB484" s="127">
        <v>0</v>
      </c>
      <c r="AC484" s="127">
        <v>0</v>
      </c>
      <c r="AD484" s="127">
        <v>0</v>
      </c>
      <c r="AE484" s="127">
        <v>1.0006530577850807</v>
      </c>
      <c r="AF484" s="127">
        <v>0.54777371957988441</v>
      </c>
      <c r="AG484" s="127">
        <v>0</v>
      </c>
      <c r="AH484" s="127">
        <v>0</v>
      </c>
      <c r="AI484" s="127">
        <v>0</v>
      </c>
      <c r="AJ484" s="127">
        <v>0.83392363032194272</v>
      </c>
      <c r="AK484" s="127">
        <v>0</v>
      </c>
      <c r="AL484" s="127">
        <v>1.0004720863413505</v>
      </c>
      <c r="AM484" s="127">
        <v>3.5862668378928833E-2</v>
      </c>
      <c r="AN484" s="127">
        <v>0</v>
      </c>
    </row>
    <row r="485" spans="1:45" x14ac:dyDescent="0.25">
      <c r="A485" s="227" t="s">
        <v>215</v>
      </c>
      <c r="B485" s="227" t="s">
        <v>309</v>
      </c>
      <c r="C485" s="227" t="s">
        <v>193</v>
      </c>
      <c r="D485" s="193" t="s">
        <v>453</v>
      </c>
      <c r="E485" s="13" t="s">
        <v>61</v>
      </c>
      <c r="F485" s="13" t="s">
        <v>344</v>
      </c>
      <c r="G485" s="101" t="s">
        <v>175</v>
      </c>
      <c r="I485" s="101" t="s">
        <v>174</v>
      </c>
      <c r="J485" s="127">
        <v>0</v>
      </c>
      <c r="K485" s="127">
        <v>0</v>
      </c>
      <c r="L485" s="127">
        <v>0</v>
      </c>
      <c r="M485" s="127">
        <v>0</v>
      </c>
      <c r="N485" s="127">
        <v>1</v>
      </c>
      <c r="O485" s="127">
        <v>0</v>
      </c>
      <c r="P485" s="127">
        <v>0</v>
      </c>
      <c r="Q485" s="127">
        <v>0</v>
      </c>
      <c r="R485" s="127">
        <v>0</v>
      </c>
      <c r="S485" s="127">
        <v>0</v>
      </c>
      <c r="T485" s="127">
        <v>0</v>
      </c>
      <c r="U485" s="127">
        <v>0</v>
      </c>
      <c r="V485" s="127">
        <v>0</v>
      </c>
      <c r="W485" s="127">
        <v>0</v>
      </c>
      <c r="X485" s="127">
        <v>0.1479632993575791</v>
      </c>
      <c r="Y485" s="127">
        <v>2.2249499955893197E-3</v>
      </c>
      <c r="Z485" s="127">
        <v>3.9642063911601058E-4</v>
      </c>
      <c r="AA485" s="127">
        <v>0</v>
      </c>
      <c r="AB485" s="127">
        <v>0</v>
      </c>
      <c r="AC485" s="127">
        <v>0</v>
      </c>
      <c r="AD485" s="127">
        <v>0</v>
      </c>
      <c r="AE485" s="127">
        <v>1</v>
      </c>
      <c r="AF485" s="127">
        <v>5.821050463470881E-3</v>
      </c>
      <c r="AG485" s="127">
        <v>0</v>
      </c>
      <c r="AH485" s="127">
        <v>0</v>
      </c>
      <c r="AI485" s="127">
        <v>0</v>
      </c>
      <c r="AJ485" s="127">
        <v>0</v>
      </c>
      <c r="AK485" s="127">
        <v>0</v>
      </c>
      <c r="AL485" s="127">
        <v>0</v>
      </c>
      <c r="AM485" s="127">
        <v>0</v>
      </c>
      <c r="AN485" s="127">
        <v>0</v>
      </c>
    </row>
    <row r="486" spans="1:45" x14ac:dyDescent="0.25">
      <c r="A486" s="227" t="s">
        <v>215</v>
      </c>
      <c r="B486" s="227" t="s">
        <v>309</v>
      </c>
      <c r="C486" s="227" t="s">
        <v>128</v>
      </c>
      <c r="D486" s="193" t="s">
        <v>173</v>
      </c>
      <c r="E486" s="13" t="s">
        <v>426</v>
      </c>
      <c r="F486" s="13" t="s">
        <v>344</v>
      </c>
      <c r="G486" s="101" t="s">
        <v>175</v>
      </c>
      <c r="I486" s="101" t="s">
        <v>174</v>
      </c>
      <c r="J486" s="127">
        <v>0</v>
      </c>
      <c r="K486" s="127">
        <v>0</v>
      </c>
      <c r="L486" s="127">
        <v>0</v>
      </c>
      <c r="M486" s="127">
        <v>0</v>
      </c>
      <c r="N486" s="127">
        <v>0</v>
      </c>
      <c r="O486" s="127">
        <v>0</v>
      </c>
      <c r="P486" s="127">
        <v>0</v>
      </c>
      <c r="Q486" s="127">
        <v>0</v>
      </c>
      <c r="R486" s="127">
        <v>0</v>
      </c>
      <c r="S486" s="127">
        <v>0</v>
      </c>
      <c r="T486" s="127">
        <v>0</v>
      </c>
      <c r="U486" s="127">
        <v>0</v>
      </c>
      <c r="V486" s="127">
        <v>0</v>
      </c>
      <c r="W486" s="127">
        <v>0</v>
      </c>
      <c r="X486" s="127">
        <v>0</v>
      </c>
      <c r="Y486" s="127">
        <v>0</v>
      </c>
      <c r="Z486" s="127">
        <v>0</v>
      </c>
      <c r="AA486" s="127">
        <v>0</v>
      </c>
      <c r="AB486" s="127">
        <v>0</v>
      </c>
      <c r="AC486" s="127">
        <v>0</v>
      </c>
      <c r="AD486" s="127">
        <v>0</v>
      </c>
      <c r="AE486" s="127">
        <v>0</v>
      </c>
      <c r="AF486" s="127">
        <v>0</v>
      </c>
      <c r="AG486" s="127">
        <v>0</v>
      </c>
      <c r="AH486" s="127">
        <v>0</v>
      </c>
      <c r="AI486" s="127">
        <v>0</v>
      </c>
      <c r="AJ486" s="127">
        <v>0</v>
      </c>
      <c r="AK486" s="127">
        <v>0</v>
      </c>
      <c r="AL486" s="127">
        <v>0</v>
      </c>
      <c r="AM486" s="127">
        <v>0</v>
      </c>
      <c r="AN486" s="127">
        <v>0</v>
      </c>
    </row>
    <row r="487" spans="1:45" x14ac:dyDescent="0.25">
      <c r="A487" s="227" t="s">
        <v>215</v>
      </c>
      <c r="B487" s="227" t="s">
        <v>309</v>
      </c>
      <c r="C487" s="227" t="s">
        <v>128</v>
      </c>
      <c r="D487" s="193" t="s">
        <v>173</v>
      </c>
      <c r="E487" s="13" t="s">
        <v>426</v>
      </c>
      <c r="F487" s="13" t="s">
        <v>344</v>
      </c>
      <c r="G487" s="101" t="s">
        <v>175</v>
      </c>
      <c r="I487" s="101" t="s">
        <v>174</v>
      </c>
      <c r="J487" s="127">
        <v>0</v>
      </c>
      <c r="K487" s="127">
        <v>0</v>
      </c>
      <c r="L487" s="127">
        <v>0</v>
      </c>
      <c r="M487" s="127">
        <v>0</v>
      </c>
      <c r="N487" s="127">
        <v>0</v>
      </c>
      <c r="O487" s="127">
        <v>0</v>
      </c>
      <c r="P487" s="127">
        <v>0</v>
      </c>
      <c r="Q487" s="127">
        <v>0</v>
      </c>
      <c r="R487" s="127">
        <v>0</v>
      </c>
      <c r="S487" s="127">
        <v>0</v>
      </c>
      <c r="T487" s="127">
        <v>0</v>
      </c>
      <c r="U487" s="127">
        <v>0</v>
      </c>
      <c r="V487" s="127">
        <v>0</v>
      </c>
      <c r="W487" s="127">
        <v>0</v>
      </c>
      <c r="X487" s="127">
        <v>0</v>
      </c>
      <c r="Y487" s="127">
        <v>0</v>
      </c>
      <c r="Z487" s="127">
        <v>0</v>
      </c>
      <c r="AA487" s="127">
        <v>0</v>
      </c>
      <c r="AB487" s="127">
        <v>0</v>
      </c>
      <c r="AC487" s="127">
        <v>0</v>
      </c>
      <c r="AD487" s="127">
        <v>0</v>
      </c>
      <c r="AE487" s="127">
        <v>0</v>
      </c>
      <c r="AF487" s="127">
        <v>0</v>
      </c>
      <c r="AG487" s="127">
        <v>0</v>
      </c>
      <c r="AH487" s="127">
        <v>0</v>
      </c>
      <c r="AI487" s="127">
        <v>0</v>
      </c>
      <c r="AJ487" s="127">
        <v>0</v>
      </c>
      <c r="AK487" s="127">
        <v>0</v>
      </c>
      <c r="AL487" s="127">
        <v>0</v>
      </c>
      <c r="AM487" s="127">
        <v>0</v>
      </c>
      <c r="AN487" s="127">
        <v>0</v>
      </c>
    </row>
    <row r="488" spans="1:45" x14ac:dyDescent="0.25">
      <c r="A488" s="227" t="s">
        <v>215</v>
      </c>
      <c r="B488" s="227" t="s">
        <v>309</v>
      </c>
      <c r="C488" s="227" t="s">
        <v>193</v>
      </c>
      <c r="D488" s="193" t="s">
        <v>453</v>
      </c>
      <c r="E488" s="13" t="s">
        <v>62</v>
      </c>
      <c r="F488" s="13" t="s">
        <v>344</v>
      </c>
      <c r="G488" s="101" t="s">
        <v>175</v>
      </c>
      <c r="I488" s="101" t="s">
        <v>174</v>
      </c>
      <c r="J488" s="127">
        <v>1</v>
      </c>
      <c r="K488" s="127">
        <v>1</v>
      </c>
      <c r="L488" s="127">
        <v>1</v>
      </c>
      <c r="M488" s="127">
        <v>1</v>
      </c>
      <c r="N488" s="127">
        <v>0</v>
      </c>
      <c r="O488" s="127">
        <v>1</v>
      </c>
      <c r="P488" s="127">
        <v>1</v>
      </c>
      <c r="Q488" s="127">
        <v>1</v>
      </c>
      <c r="R488" s="127">
        <v>1</v>
      </c>
      <c r="S488" s="127">
        <v>1</v>
      </c>
      <c r="T488" s="127">
        <v>1</v>
      </c>
      <c r="U488" s="127">
        <v>1</v>
      </c>
      <c r="V488" s="127">
        <v>1</v>
      </c>
      <c r="W488" s="127">
        <v>1</v>
      </c>
      <c r="X488" s="127">
        <v>0.85203670064242087</v>
      </c>
      <c r="Y488" s="127">
        <v>0.99777505000441069</v>
      </c>
      <c r="Z488" s="127">
        <v>0.99960357936088395</v>
      </c>
      <c r="AA488" s="127">
        <v>1</v>
      </c>
      <c r="AB488" s="127">
        <v>1</v>
      </c>
      <c r="AC488" s="127">
        <v>1</v>
      </c>
      <c r="AD488" s="127">
        <v>1</v>
      </c>
      <c r="AE488" s="127">
        <v>0</v>
      </c>
      <c r="AF488" s="127">
        <v>0.99417894953652908</v>
      </c>
      <c r="AG488" s="127">
        <v>1</v>
      </c>
      <c r="AH488" s="127">
        <v>1</v>
      </c>
      <c r="AI488" s="127">
        <v>1</v>
      </c>
      <c r="AJ488" s="127">
        <v>1</v>
      </c>
      <c r="AK488" s="127">
        <v>1</v>
      </c>
      <c r="AL488" s="127">
        <v>1</v>
      </c>
      <c r="AM488" s="127">
        <v>1</v>
      </c>
      <c r="AN488" s="127">
        <v>1</v>
      </c>
    </row>
    <row r="489" spans="1:45" x14ac:dyDescent="0.25">
      <c r="A489" s="227" t="s">
        <v>215</v>
      </c>
      <c r="B489" s="227" t="s">
        <v>309</v>
      </c>
      <c r="C489" s="227" t="s">
        <v>158</v>
      </c>
      <c r="D489" s="193" t="s">
        <v>451</v>
      </c>
      <c r="E489" s="13" t="s">
        <v>64</v>
      </c>
      <c r="F489" s="13" t="s">
        <v>344</v>
      </c>
      <c r="G489" s="101" t="s">
        <v>175</v>
      </c>
      <c r="I489" s="101" t="s">
        <v>174</v>
      </c>
      <c r="J489" s="127">
        <v>1</v>
      </c>
      <c r="K489" s="127">
        <v>1.399453058243205E-2</v>
      </c>
      <c r="L489" s="127">
        <v>2.3538808553097302E-2</v>
      </c>
      <c r="M489" s="127">
        <v>2.6683228086315378E-2</v>
      </c>
      <c r="N489" s="127">
        <v>9.5938513543120135E-2</v>
      </c>
      <c r="O489" s="127">
        <v>2.927129633783903E-2</v>
      </c>
      <c r="P489" s="127">
        <v>2.3708701202878905E-3</v>
      </c>
      <c r="Q489" s="127">
        <v>9.6217473377048016E-2</v>
      </c>
      <c r="R489" s="127">
        <v>2.1515833986349521E-2</v>
      </c>
      <c r="S489" s="127">
        <v>7.1732026064436835E-2</v>
      </c>
      <c r="T489" s="127">
        <v>0.14033889811131645</v>
      </c>
      <c r="U489" s="127">
        <v>3.4897636565050058E-2</v>
      </c>
      <c r="V489" s="127">
        <v>9.4045354089208315E-3</v>
      </c>
      <c r="W489" s="127">
        <v>5.6868001521064006E-2</v>
      </c>
      <c r="X489" s="127">
        <v>8.7859800606360651E-4</v>
      </c>
      <c r="Y489" s="127">
        <v>4.5707767347618854E-2</v>
      </c>
      <c r="Z489" s="127">
        <v>4.2866010471160974E-2</v>
      </c>
      <c r="AA489" s="127">
        <v>4.6295814364481623E-2</v>
      </c>
      <c r="AB489" s="127">
        <v>0</v>
      </c>
      <c r="AC489" s="127">
        <v>0.7612535832455426</v>
      </c>
      <c r="AD489" s="127">
        <v>1.7266538962419729E-4</v>
      </c>
      <c r="AE489" s="127">
        <v>0.1900866221483779</v>
      </c>
      <c r="AF489" s="127">
        <v>0.17285086901559926</v>
      </c>
      <c r="AG489" s="127">
        <v>0.24087360868582092</v>
      </c>
      <c r="AH489" s="127">
        <v>6.0726497924584125E-3</v>
      </c>
      <c r="AI489" s="127">
        <v>0.27073665097902883</v>
      </c>
      <c r="AJ489" s="127">
        <v>9.7669587697993589E-3</v>
      </c>
      <c r="AK489" s="127">
        <v>0</v>
      </c>
      <c r="AL489" s="127">
        <v>2.4166240991559902E-2</v>
      </c>
      <c r="AM489" s="127">
        <v>5.1353103854069104E-2</v>
      </c>
      <c r="AN489" s="127">
        <v>5.8825358331001457E-2</v>
      </c>
    </row>
    <row r="490" spans="1:45" x14ac:dyDescent="0.25">
      <c r="A490" s="227" t="s">
        <v>215</v>
      </c>
      <c r="B490" s="227" t="s">
        <v>309</v>
      </c>
      <c r="C490" s="227" t="s">
        <v>364</v>
      </c>
      <c r="D490" s="193" t="s">
        <v>462</v>
      </c>
      <c r="E490" s="13" t="s">
        <v>347</v>
      </c>
      <c r="F490" s="13" t="s">
        <v>344</v>
      </c>
      <c r="G490" s="101" t="s">
        <v>175</v>
      </c>
      <c r="I490" s="101" t="s">
        <v>174</v>
      </c>
      <c r="J490" s="127">
        <v>1</v>
      </c>
      <c r="K490" s="127">
        <v>1</v>
      </c>
      <c r="L490" s="127">
        <v>1</v>
      </c>
      <c r="M490" s="127">
        <v>1</v>
      </c>
      <c r="N490" s="127">
        <v>1</v>
      </c>
      <c r="O490" s="127">
        <v>1</v>
      </c>
      <c r="P490" s="127">
        <v>1</v>
      </c>
      <c r="Q490" s="127">
        <v>1</v>
      </c>
      <c r="R490" s="127">
        <v>1</v>
      </c>
      <c r="S490" s="127">
        <v>1</v>
      </c>
      <c r="T490" s="127">
        <v>1</v>
      </c>
      <c r="U490" s="127">
        <v>1</v>
      </c>
      <c r="V490" s="127">
        <v>1</v>
      </c>
      <c r="W490" s="127">
        <v>1</v>
      </c>
      <c r="X490" s="127">
        <v>1</v>
      </c>
      <c r="Y490" s="127">
        <v>1</v>
      </c>
      <c r="Z490" s="127">
        <v>1</v>
      </c>
      <c r="AA490" s="127">
        <v>1</v>
      </c>
      <c r="AB490" s="127">
        <v>1</v>
      </c>
      <c r="AC490" s="127">
        <v>1</v>
      </c>
      <c r="AD490" s="127">
        <v>1</v>
      </c>
      <c r="AE490" s="127">
        <v>1</v>
      </c>
      <c r="AF490" s="127">
        <v>1</v>
      </c>
      <c r="AG490" s="127">
        <v>1</v>
      </c>
      <c r="AH490" s="127">
        <v>1</v>
      </c>
      <c r="AI490" s="127">
        <v>1</v>
      </c>
      <c r="AJ490" s="127">
        <v>1</v>
      </c>
      <c r="AK490" s="127">
        <v>1</v>
      </c>
      <c r="AL490" s="127">
        <v>1</v>
      </c>
      <c r="AM490" s="127">
        <v>1</v>
      </c>
      <c r="AN490" s="127">
        <v>1</v>
      </c>
      <c r="AO490" s="187"/>
      <c r="AP490" s="187"/>
      <c r="AQ490" s="187"/>
      <c r="AR490" s="187"/>
      <c r="AS490" s="187"/>
    </row>
    <row r="491" spans="1:45" x14ac:dyDescent="0.25">
      <c r="A491" s="227" t="s">
        <v>216</v>
      </c>
      <c r="B491" s="227" t="s">
        <v>305</v>
      </c>
      <c r="C491" s="227" t="s">
        <v>157</v>
      </c>
      <c r="D491" s="193" t="s">
        <v>473</v>
      </c>
      <c r="E491" s="13" t="s">
        <v>56</v>
      </c>
      <c r="F491" s="13" t="s">
        <v>344</v>
      </c>
      <c r="G491" s="101" t="s">
        <v>175</v>
      </c>
      <c r="I491" s="101" t="s">
        <v>174</v>
      </c>
      <c r="J491" s="127">
        <v>1</v>
      </c>
      <c r="K491" s="127">
        <v>1</v>
      </c>
      <c r="L491" s="127">
        <v>1</v>
      </c>
      <c r="M491" s="127">
        <v>1</v>
      </c>
      <c r="N491" s="127">
        <v>1</v>
      </c>
      <c r="O491" s="127">
        <v>1</v>
      </c>
      <c r="P491" s="127">
        <v>1</v>
      </c>
      <c r="Q491" s="127">
        <v>1</v>
      </c>
      <c r="R491" s="127">
        <v>1</v>
      </c>
      <c r="S491" s="127">
        <v>1</v>
      </c>
      <c r="T491" s="127">
        <v>1</v>
      </c>
      <c r="U491" s="127">
        <v>1</v>
      </c>
      <c r="V491" s="127">
        <v>1</v>
      </c>
      <c r="W491" s="127">
        <v>1</v>
      </c>
      <c r="X491" s="127">
        <v>1</v>
      </c>
      <c r="Y491" s="127">
        <v>1</v>
      </c>
      <c r="Z491" s="127">
        <v>1</v>
      </c>
      <c r="AA491" s="127">
        <v>1</v>
      </c>
      <c r="AB491" s="127">
        <v>1</v>
      </c>
      <c r="AC491" s="127">
        <v>1</v>
      </c>
      <c r="AD491" s="127">
        <v>1</v>
      </c>
      <c r="AE491" s="127">
        <v>1</v>
      </c>
      <c r="AF491" s="127">
        <v>1</v>
      </c>
      <c r="AG491" s="127">
        <v>1</v>
      </c>
      <c r="AH491" s="127">
        <v>1</v>
      </c>
      <c r="AI491" s="127">
        <v>1</v>
      </c>
      <c r="AJ491" s="127">
        <v>1</v>
      </c>
      <c r="AK491" s="127">
        <v>1</v>
      </c>
      <c r="AL491" s="127">
        <v>1</v>
      </c>
      <c r="AM491" s="127">
        <v>1</v>
      </c>
      <c r="AN491" s="127">
        <v>1</v>
      </c>
    </row>
    <row r="492" spans="1:45" x14ac:dyDescent="0.25">
      <c r="A492" s="227" t="s">
        <v>216</v>
      </c>
      <c r="B492" s="227" t="s">
        <v>305</v>
      </c>
      <c r="C492" s="227" t="s">
        <v>158</v>
      </c>
      <c r="D492" s="193" t="s">
        <v>467</v>
      </c>
      <c r="E492" s="13" t="s">
        <v>59</v>
      </c>
      <c r="F492" s="13" t="s">
        <v>344</v>
      </c>
      <c r="G492" s="101" t="s">
        <v>175</v>
      </c>
      <c r="I492" s="101" t="s">
        <v>174</v>
      </c>
      <c r="J492" s="127">
        <v>0</v>
      </c>
      <c r="K492" s="127">
        <v>0.98600546941756795</v>
      </c>
      <c r="L492" s="127">
        <v>0.97646119144690269</v>
      </c>
      <c r="M492" s="127">
        <v>0.9733167719136846</v>
      </c>
      <c r="N492" s="127">
        <v>0.8919467952961877</v>
      </c>
      <c r="O492" s="127">
        <v>0.97072870366216102</v>
      </c>
      <c r="P492" s="127">
        <v>0.99762912987971208</v>
      </c>
      <c r="Q492" s="127">
        <v>0.84614112897016502</v>
      </c>
      <c r="R492" s="127">
        <v>0.97848416601365051</v>
      </c>
      <c r="S492" s="127">
        <v>0.92826797393556315</v>
      </c>
      <c r="T492" s="127">
        <v>0.8596611018886835</v>
      </c>
      <c r="U492" s="127">
        <v>0.96510236343494993</v>
      </c>
      <c r="V492" s="127">
        <v>0.99059546459107917</v>
      </c>
      <c r="W492" s="127">
        <v>0.94186845293258192</v>
      </c>
      <c r="X492" s="127">
        <v>0.97232233647405186</v>
      </c>
      <c r="Y492" s="127">
        <v>0.94867103957991195</v>
      </c>
      <c r="Z492" s="127">
        <v>0.95029247608121337</v>
      </c>
      <c r="AA492" s="127">
        <v>0.92840734200381037</v>
      </c>
      <c r="AB492" s="127">
        <v>1</v>
      </c>
      <c r="AC492" s="127">
        <v>0.23874641675445751</v>
      </c>
      <c r="AD492" s="127">
        <v>0.99982733461037576</v>
      </c>
      <c r="AE492" s="127">
        <v>0.8099133778516221</v>
      </c>
      <c r="AF492" s="127">
        <v>0.82499323880193876</v>
      </c>
      <c r="AG492" s="127">
        <v>0.75907334622053346</v>
      </c>
      <c r="AH492" s="127">
        <v>0.99392735020754164</v>
      </c>
      <c r="AI492" s="127">
        <v>0.72926334902097123</v>
      </c>
      <c r="AJ492" s="127">
        <v>0.99023304123020062</v>
      </c>
      <c r="AK492" s="127">
        <v>1</v>
      </c>
      <c r="AL492" s="127">
        <v>0.97583375900844005</v>
      </c>
      <c r="AM492" s="127">
        <v>0.94852012167204269</v>
      </c>
      <c r="AN492" s="127">
        <v>0.94117464166899856</v>
      </c>
    </row>
    <row r="493" spans="1:45" x14ac:dyDescent="0.25">
      <c r="A493" s="227" t="s">
        <v>216</v>
      </c>
      <c r="B493" s="227" t="s">
        <v>305</v>
      </c>
      <c r="C493" s="227" t="s">
        <v>191</v>
      </c>
      <c r="D493" s="193" t="s">
        <v>471</v>
      </c>
      <c r="E493" s="13" t="s">
        <v>86</v>
      </c>
      <c r="F493" s="13" t="s">
        <v>344</v>
      </c>
      <c r="G493" s="101" t="s">
        <v>175</v>
      </c>
      <c r="I493" s="101" t="s">
        <v>174</v>
      </c>
      <c r="J493" s="127">
        <v>1</v>
      </c>
      <c r="K493" s="127">
        <v>1</v>
      </c>
      <c r="L493" s="127">
        <v>1</v>
      </c>
      <c r="M493" s="127">
        <v>1</v>
      </c>
      <c r="N493" s="127">
        <v>1</v>
      </c>
      <c r="O493" s="127">
        <v>1</v>
      </c>
      <c r="P493" s="127">
        <v>1</v>
      </c>
      <c r="Q493" s="127">
        <v>0.95578252632491345</v>
      </c>
      <c r="R493" s="127">
        <v>1</v>
      </c>
      <c r="S493" s="127">
        <v>1</v>
      </c>
      <c r="T493" s="127">
        <v>0.96399976301129964</v>
      </c>
      <c r="U493" s="127">
        <v>1</v>
      </c>
      <c r="V493" s="127">
        <v>1</v>
      </c>
      <c r="W493" s="127">
        <v>1</v>
      </c>
      <c r="X493" s="127">
        <v>0.99979927580917105</v>
      </c>
      <c r="Y493" s="127">
        <v>0.7983015505451696</v>
      </c>
      <c r="Z493" s="127">
        <v>0.82509374470411223</v>
      </c>
      <c r="AA493" s="127">
        <v>1</v>
      </c>
      <c r="AB493" s="127">
        <v>1</v>
      </c>
      <c r="AC493" s="127">
        <v>1</v>
      </c>
      <c r="AD493" s="127">
        <v>1</v>
      </c>
      <c r="AE493" s="127">
        <v>0.99989387428006515</v>
      </c>
      <c r="AF493" s="127">
        <v>1</v>
      </c>
      <c r="AG493" s="127">
        <v>0.98004124739344201</v>
      </c>
      <c r="AH493" s="127">
        <v>1</v>
      </c>
      <c r="AI493" s="127">
        <v>1</v>
      </c>
      <c r="AJ493" s="127">
        <v>1</v>
      </c>
      <c r="AK493" s="127">
        <v>1</v>
      </c>
      <c r="AL493" s="127">
        <v>1</v>
      </c>
      <c r="AM493" s="127">
        <v>0.49497125595918867</v>
      </c>
      <c r="AN493" s="127">
        <v>1</v>
      </c>
    </row>
    <row r="494" spans="1:45" x14ac:dyDescent="0.25">
      <c r="A494" s="227" t="s">
        <v>216</v>
      </c>
      <c r="B494" s="227" t="s">
        <v>305</v>
      </c>
      <c r="C494" s="227" t="s">
        <v>192</v>
      </c>
      <c r="D494" s="193" t="s">
        <v>173</v>
      </c>
      <c r="E494" s="13" t="s">
        <v>426</v>
      </c>
      <c r="F494" s="13" t="s">
        <v>344</v>
      </c>
      <c r="G494" s="101" t="s">
        <v>175</v>
      </c>
      <c r="I494" s="101" t="s">
        <v>174</v>
      </c>
      <c r="J494" s="127">
        <v>0</v>
      </c>
      <c r="K494" s="127">
        <v>0</v>
      </c>
      <c r="L494" s="127">
        <v>0</v>
      </c>
      <c r="M494" s="127">
        <v>0</v>
      </c>
      <c r="N494" s="127">
        <v>0</v>
      </c>
      <c r="O494" s="127">
        <v>0</v>
      </c>
      <c r="P494" s="127">
        <v>0</v>
      </c>
      <c r="Q494" s="127">
        <v>0</v>
      </c>
      <c r="R494" s="127">
        <v>0</v>
      </c>
      <c r="S494" s="127">
        <v>0</v>
      </c>
      <c r="T494" s="127">
        <v>0</v>
      </c>
      <c r="U494" s="127">
        <v>0</v>
      </c>
      <c r="V494" s="127">
        <v>0</v>
      </c>
      <c r="W494" s="127">
        <v>0</v>
      </c>
      <c r="X494" s="127">
        <v>0</v>
      </c>
      <c r="Y494" s="127">
        <v>0</v>
      </c>
      <c r="Z494" s="127">
        <v>0</v>
      </c>
      <c r="AA494" s="127">
        <v>0</v>
      </c>
      <c r="AB494" s="127">
        <v>0</v>
      </c>
      <c r="AC494" s="127">
        <v>0</v>
      </c>
      <c r="AD494" s="127">
        <v>0</v>
      </c>
      <c r="AE494" s="127">
        <v>0</v>
      </c>
      <c r="AF494" s="127">
        <v>0</v>
      </c>
      <c r="AG494" s="127">
        <v>0</v>
      </c>
      <c r="AH494" s="127">
        <v>0</v>
      </c>
      <c r="AI494" s="127">
        <v>0</v>
      </c>
      <c r="AJ494" s="127">
        <v>0</v>
      </c>
      <c r="AK494" s="127">
        <v>0</v>
      </c>
      <c r="AL494" s="127">
        <v>0</v>
      </c>
      <c r="AM494" s="127">
        <v>0</v>
      </c>
      <c r="AN494" s="127">
        <v>0</v>
      </c>
    </row>
    <row r="495" spans="1:45" x14ac:dyDescent="0.25">
      <c r="A495" s="227" t="s">
        <v>216</v>
      </c>
      <c r="B495" s="227" t="s">
        <v>305</v>
      </c>
      <c r="C495" s="227" t="s">
        <v>191</v>
      </c>
      <c r="D495" s="193" t="s">
        <v>471</v>
      </c>
      <c r="E495" s="13" t="s">
        <v>87</v>
      </c>
      <c r="F495" s="13" t="s">
        <v>344</v>
      </c>
      <c r="G495" s="101" t="s">
        <v>175</v>
      </c>
      <c r="I495" s="101" t="s">
        <v>174</v>
      </c>
      <c r="J495" s="127">
        <v>0</v>
      </c>
      <c r="K495" s="127">
        <v>0</v>
      </c>
      <c r="L495" s="127">
        <v>0</v>
      </c>
      <c r="M495" s="127">
        <v>0</v>
      </c>
      <c r="N495" s="127">
        <v>0</v>
      </c>
      <c r="O495" s="127">
        <v>0</v>
      </c>
      <c r="P495" s="127">
        <v>0</v>
      </c>
      <c r="Q495" s="127">
        <v>4.4217473675086542E-2</v>
      </c>
      <c r="R495" s="127">
        <v>0</v>
      </c>
      <c r="S495" s="127">
        <v>0</v>
      </c>
      <c r="T495" s="127">
        <v>3.6000236988700321E-2</v>
      </c>
      <c r="U495" s="127">
        <v>0</v>
      </c>
      <c r="V495" s="127">
        <v>0</v>
      </c>
      <c r="W495" s="127">
        <v>0</v>
      </c>
      <c r="X495" s="127">
        <v>2.0072419082890115E-4</v>
      </c>
      <c r="Y495" s="127">
        <v>0.20169844945483045</v>
      </c>
      <c r="Z495" s="127">
        <v>0.1749062552958878</v>
      </c>
      <c r="AA495" s="127">
        <v>0</v>
      </c>
      <c r="AB495" s="127">
        <v>0</v>
      </c>
      <c r="AC495" s="127">
        <v>0</v>
      </c>
      <c r="AD495" s="127">
        <v>0</v>
      </c>
      <c r="AE495" s="127">
        <v>1.0612571993479128E-4</v>
      </c>
      <c r="AF495" s="127">
        <v>0</v>
      </c>
      <c r="AG495" s="127">
        <v>1.9958752606557984E-2</v>
      </c>
      <c r="AH495" s="127">
        <v>0</v>
      </c>
      <c r="AI495" s="127">
        <v>0</v>
      </c>
      <c r="AJ495" s="127">
        <v>0</v>
      </c>
      <c r="AK495" s="127">
        <v>0</v>
      </c>
      <c r="AL495" s="127">
        <v>0</v>
      </c>
      <c r="AM495" s="127">
        <v>0.50502874404081133</v>
      </c>
      <c r="AN495" s="127">
        <v>0</v>
      </c>
    </row>
    <row r="496" spans="1:45" x14ac:dyDescent="0.25">
      <c r="A496" s="227" t="s">
        <v>216</v>
      </c>
      <c r="B496" s="227" t="s">
        <v>305</v>
      </c>
      <c r="C496" s="227" t="s">
        <v>158</v>
      </c>
      <c r="D496" s="193" t="s">
        <v>467</v>
      </c>
      <c r="E496" s="13" t="s">
        <v>53</v>
      </c>
      <c r="F496" s="13" t="s">
        <v>344</v>
      </c>
      <c r="G496" s="101" t="s">
        <v>175</v>
      </c>
      <c r="I496" s="101" t="s">
        <v>174</v>
      </c>
      <c r="J496" s="127">
        <v>0</v>
      </c>
      <c r="K496" s="127">
        <v>0</v>
      </c>
      <c r="L496" s="127">
        <v>0</v>
      </c>
      <c r="M496" s="127">
        <v>0</v>
      </c>
      <c r="N496" s="127">
        <v>1.2114691160692153E-2</v>
      </c>
      <c r="O496" s="127">
        <v>0</v>
      </c>
      <c r="P496" s="127">
        <v>0</v>
      </c>
      <c r="Q496" s="127">
        <v>5.7641397652786946E-2</v>
      </c>
      <c r="R496" s="127">
        <v>0</v>
      </c>
      <c r="S496" s="127">
        <v>0</v>
      </c>
      <c r="T496" s="127">
        <v>0</v>
      </c>
      <c r="U496" s="127">
        <v>0</v>
      </c>
      <c r="V496" s="127">
        <v>0</v>
      </c>
      <c r="W496" s="127">
        <v>1.2635455463540634E-3</v>
      </c>
      <c r="X496" s="127">
        <v>2.679906551988457E-2</v>
      </c>
      <c r="Y496" s="127">
        <v>5.6211930724691783E-3</v>
      </c>
      <c r="Z496" s="127">
        <v>6.8415134476256419E-3</v>
      </c>
      <c r="AA496" s="127">
        <v>2.5296843631707953E-2</v>
      </c>
      <c r="AB496" s="127">
        <v>0</v>
      </c>
      <c r="AC496" s="127">
        <v>0</v>
      </c>
      <c r="AD496" s="127">
        <v>0</v>
      </c>
      <c r="AE496" s="127">
        <v>0</v>
      </c>
      <c r="AF496" s="127">
        <v>2.1558921824620116E-3</v>
      </c>
      <c r="AG496" s="127">
        <v>5.3045093645624225E-5</v>
      </c>
      <c r="AH496" s="127">
        <v>0</v>
      </c>
      <c r="AI496" s="127">
        <v>0</v>
      </c>
      <c r="AJ496" s="127">
        <v>0</v>
      </c>
      <c r="AK496" s="127">
        <v>0</v>
      </c>
      <c r="AL496" s="127">
        <v>0</v>
      </c>
      <c r="AM496" s="127">
        <v>1.2677447388816307E-4</v>
      </c>
      <c r="AN496" s="127">
        <v>0</v>
      </c>
      <c r="AO496" s="57"/>
      <c r="AP496" s="57"/>
      <c r="AQ496" s="57"/>
      <c r="AR496" s="57"/>
      <c r="AS496" s="57"/>
    </row>
    <row r="497" spans="1:45" x14ac:dyDescent="0.25">
      <c r="A497" s="227" t="s">
        <v>216</v>
      </c>
      <c r="B497" s="227" t="s">
        <v>305</v>
      </c>
      <c r="C497" s="227" t="s">
        <v>192</v>
      </c>
      <c r="D497" s="193" t="s">
        <v>173</v>
      </c>
      <c r="E497" s="13" t="s">
        <v>426</v>
      </c>
      <c r="F497" s="13" t="s">
        <v>344</v>
      </c>
      <c r="G497" s="101" t="s">
        <v>175</v>
      </c>
      <c r="I497" s="101" t="s">
        <v>174</v>
      </c>
      <c r="J497" s="127">
        <v>0</v>
      </c>
      <c r="K497" s="127">
        <v>0</v>
      </c>
      <c r="L497" s="127">
        <v>0</v>
      </c>
      <c r="M497" s="127">
        <v>0</v>
      </c>
      <c r="N497" s="127">
        <v>0</v>
      </c>
      <c r="O497" s="127">
        <v>0</v>
      </c>
      <c r="P497" s="127">
        <v>0</v>
      </c>
      <c r="Q497" s="127">
        <v>0</v>
      </c>
      <c r="R497" s="127">
        <v>0</v>
      </c>
      <c r="S497" s="127">
        <v>0</v>
      </c>
      <c r="T497" s="127">
        <v>0</v>
      </c>
      <c r="U497" s="127">
        <v>0</v>
      </c>
      <c r="V497" s="127">
        <v>0</v>
      </c>
      <c r="W497" s="127">
        <v>0</v>
      </c>
      <c r="X497" s="127">
        <v>0</v>
      </c>
      <c r="Y497" s="127">
        <v>0</v>
      </c>
      <c r="Z497" s="127">
        <v>0</v>
      </c>
      <c r="AA497" s="127">
        <v>0</v>
      </c>
      <c r="AB497" s="127">
        <v>0</v>
      </c>
      <c r="AC497" s="127">
        <v>0</v>
      </c>
      <c r="AD497" s="127">
        <v>0</v>
      </c>
      <c r="AE497" s="127">
        <v>0</v>
      </c>
      <c r="AF497" s="127">
        <v>0</v>
      </c>
      <c r="AG497" s="127">
        <v>0</v>
      </c>
      <c r="AH497" s="127">
        <v>0</v>
      </c>
      <c r="AI497" s="127">
        <v>0</v>
      </c>
      <c r="AJ497" s="127">
        <v>0</v>
      </c>
      <c r="AK497" s="127">
        <v>0</v>
      </c>
      <c r="AL497" s="127">
        <v>0</v>
      </c>
      <c r="AM497" s="127">
        <v>0</v>
      </c>
      <c r="AN497" s="127">
        <v>0</v>
      </c>
      <c r="AO497" s="195"/>
      <c r="AP497" s="195"/>
      <c r="AQ497" s="195"/>
      <c r="AR497" s="195"/>
      <c r="AS497" s="195"/>
    </row>
    <row r="498" spans="1:45" x14ac:dyDescent="0.25">
      <c r="A498" s="227" t="s">
        <v>216</v>
      </c>
      <c r="B498" s="227" t="s">
        <v>305</v>
      </c>
      <c r="C498" s="227" t="s">
        <v>193</v>
      </c>
      <c r="D498" s="193" t="s">
        <v>173</v>
      </c>
      <c r="E498" s="13" t="s">
        <v>426</v>
      </c>
      <c r="F498" s="13" t="s">
        <v>344</v>
      </c>
      <c r="G498" s="101" t="s">
        <v>175</v>
      </c>
      <c r="I498" s="101" t="s">
        <v>174</v>
      </c>
      <c r="J498" s="127">
        <v>0</v>
      </c>
      <c r="K498" s="127">
        <v>0</v>
      </c>
      <c r="L498" s="127">
        <v>0</v>
      </c>
      <c r="M498" s="127">
        <v>0</v>
      </c>
      <c r="N498" s="127">
        <v>0</v>
      </c>
      <c r="O498" s="127">
        <v>0</v>
      </c>
      <c r="P498" s="127">
        <v>0</v>
      </c>
      <c r="Q498" s="127">
        <v>0</v>
      </c>
      <c r="R498" s="127">
        <v>0</v>
      </c>
      <c r="S498" s="127">
        <v>0</v>
      </c>
      <c r="T498" s="127">
        <v>0</v>
      </c>
      <c r="U498" s="127">
        <v>0</v>
      </c>
      <c r="V498" s="127">
        <v>0</v>
      </c>
      <c r="W498" s="127">
        <v>0</v>
      </c>
      <c r="X498" s="127">
        <v>0</v>
      </c>
      <c r="Y498" s="127">
        <v>0</v>
      </c>
      <c r="Z498" s="127">
        <v>0</v>
      </c>
      <c r="AA498" s="127">
        <v>0</v>
      </c>
      <c r="AB498" s="127">
        <v>0</v>
      </c>
      <c r="AC498" s="127">
        <v>0</v>
      </c>
      <c r="AD498" s="127">
        <v>0</v>
      </c>
      <c r="AE498" s="127">
        <v>0</v>
      </c>
      <c r="AF498" s="127">
        <v>0</v>
      </c>
      <c r="AG498" s="127">
        <v>0</v>
      </c>
      <c r="AH498" s="127">
        <v>0</v>
      </c>
      <c r="AI498" s="127">
        <v>0</v>
      </c>
      <c r="AJ498" s="127">
        <v>0</v>
      </c>
      <c r="AK498" s="127">
        <v>0</v>
      </c>
      <c r="AL498" s="127">
        <v>0</v>
      </c>
      <c r="AM498" s="127">
        <v>0</v>
      </c>
      <c r="AN498" s="127">
        <v>0</v>
      </c>
      <c r="AO498"/>
      <c r="AP498"/>
      <c r="AQ498"/>
      <c r="AR498"/>
      <c r="AS498"/>
    </row>
    <row r="499" spans="1:45" x14ac:dyDescent="0.25">
      <c r="A499" s="227" t="s">
        <v>216</v>
      </c>
      <c r="B499" s="227" t="s">
        <v>305</v>
      </c>
      <c r="C499" s="227" t="s">
        <v>128</v>
      </c>
      <c r="D499" s="193" t="s">
        <v>464</v>
      </c>
      <c r="E499" s="13" t="s">
        <v>66</v>
      </c>
      <c r="F499" s="13" t="s">
        <v>344</v>
      </c>
      <c r="G499" s="101" t="s">
        <v>175</v>
      </c>
      <c r="I499" s="101" t="s">
        <v>174</v>
      </c>
      <c r="J499" s="127">
        <v>0</v>
      </c>
      <c r="K499" s="127">
        <v>1.3250430169933496E-5</v>
      </c>
      <c r="L499" s="127">
        <v>0</v>
      </c>
      <c r="M499" s="127">
        <v>0</v>
      </c>
      <c r="N499" s="127">
        <v>0</v>
      </c>
      <c r="O499" s="127">
        <v>0</v>
      </c>
      <c r="P499" s="127">
        <v>0</v>
      </c>
      <c r="Q499" s="127">
        <v>0</v>
      </c>
      <c r="R499" s="127">
        <v>0</v>
      </c>
      <c r="S499" s="127">
        <v>0</v>
      </c>
      <c r="T499" s="127">
        <v>0</v>
      </c>
      <c r="U499" s="127">
        <v>0</v>
      </c>
      <c r="V499" s="127">
        <v>0</v>
      </c>
      <c r="W499" s="127">
        <v>3.0214009889546907E-4</v>
      </c>
      <c r="X499" s="127">
        <v>2.0644797769189946E-3</v>
      </c>
      <c r="Y499" s="127">
        <v>1.025410689677435E-4</v>
      </c>
      <c r="Z499" s="127">
        <v>5.5014301651446526E-4</v>
      </c>
      <c r="AA499" s="127">
        <v>0</v>
      </c>
      <c r="AB499" s="127">
        <v>0</v>
      </c>
      <c r="AC499" s="127">
        <v>0</v>
      </c>
      <c r="AD499" s="127">
        <v>0</v>
      </c>
      <c r="AE499" s="127">
        <v>0</v>
      </c>
      <c r="AF499" s="127">
        <v>1.4337455733506415E-4</v>
      </c>
      <c r="AG499" s="127">
        <v>6.4125889477221024E-6</v>
      </c>
      <c r="AH499" s="127">
        <v>2.1185313710042432E-4</v>
      </c>
      <c r="AI499" s="127">
        <v>1.5470304206042238E-3</v>
      </c>
      <c r="AJ499" s="127">
        <v>0</v>
      </c>
      <c r="AK499" s="127">
        <v>0</v>
      </c>
      <c r="AL499" s="127">
        <v>5.7662190080525776E-2</v>
      </c>
      <c r="AM499" s="127">
        <v>0</v>
      </c>
      <c r="AN499" s="127">
        <v>0</v>
      </c>
    </row>
    <row r="500" spans="1:45" x14ac:dyDescent="0.25">
      <c r="A500" s="227" t="s">
        <v>216</v>
      </c>
      <c r="B500" s="227" t="s">
        <v>305</v>
      </c>
      <c r="C500" s="227" t="s">
        <v>128</v>
      </c>
      <c r="D500" s="193" t="s">
        <v>464</v>
      </c>
      <c r="E500" s="13" t="s">
        <v>58</v>
      </c>
      <c r="F500" s="13" t="s">
        <v>344</v>
      </c>
      <c r="G500" s="101" t="s">
        <v>175</v>
      </c>
      <c r="I500" s="101" t="s">
        <v>174</v>
      </c>
      <c r="J500" s="127">
        <v>1</v>
      </c>
      <c r="K500" s="127">
        <v>0.99998674956983002</v>
      </c>
      <c r="L500" s="127">
        <v>1</v>
      </c>
      <c r="M500" s="127">
        <v>1</v>
      </c>
      <c r="N500" s="127">
        <v>1</v>
      </c>
      <c r="O500" s="127">
        <v>1</v>
      </c>
      <c r="P500" s="127">
        <v>1</v>
      </c>
      <c r="Q500" s="127">
        <v>1</v>
      </c>
      <c r="R500" s="127">
        <v>1</v>
      </c>
      <c r="S500" s="127">
        <v>1</v>
      </c>
      <c r="T500" s="127">
        <v>1</v>
      </c>
      <c r="U500" s="127">
        <v>1</v>
      </c>
      <c r="V500" s="127">
        <v>1</v>
      </c>
      <c r="W500" s="127">
        <v>0.99969785990110449</v>
      </c>
      <c r="X500" s="127">
        <v>0.99793552022308096</v>
      </c>
      <c r="Y500" s="127">
        <v>0.99989745893103221</v>
      </c>
      <c r="Z500" s="127">
        <v>0.99944985698348554</v>
      </c>
      <c r="AA500" s="127">
        <v>1</v>
      </c>
      <c r="AB500" s="127">
        <v>1</v>
      </c>
      <c r="AC500" s="127">
        <v>1</v>
      </c>
      <c r="AD500" s="127">
        <v>1</v>
      </c>
      <c r="AE500" s="127">
        <v>1</v>
      </c>
      <c r="AF500" s="127">
        <v>0.99985662544266496</v>
      </c>
      <c r="AG500" s="127">
        <v>0.99999358741105226</v>
      </c>
      <c r="AH500" s="127">
        <v>0.99978814686289963</v>
      </c>
      <c r="AI500" s="127">
        <v>0.99845296957939578</v>
      </c>
      <c r="AJ500" s="127">
        <v>1</v>
      </c>
      <c r="AK500" s="127">
        <v>1</v>
      </c>
      <c r="AL500" s="127">
        <v>0.94233780991947425</v>
      </c>
      <c r="AM500" s="127">
        <v>1</v>
      </c>
      <c r="AN500" s="127">
        <v>1</v>
      </c>
    </row>
    <row r="501" spans="1:45" x14ac:dyDescent="0.25">
      <c r="A501" s="227" t="s">
        <v>216</v>
      </c>
      <c r="B501" s="227" t="s">
        <v>305</v>
      </c>
      <c r="C501" s="227" t="s">
        <v>193</v>
      </c>
      <c r="D501" s="193" t="s">
        <v>173</v>
      </c>
      <c r="E501" s="13" t="s">
        <v>426</v>
      </c>
      <c r="F501" s="13" t="s">
        <v>344</v>
      </c>
      <c r="G501" s="101" t="s">
        <v>175</v>
      </c>
      <c r="I501" s="101" t="s">
        <v>174</v>
      </c>
      <c r="J501" s="127">
        <v>0</v>
      </c>
      <c r="K501" s="127">
        <v>0</v>
      </c>
      <c r="L501" s="127">
        <v>0</v>
      </c>
      <c r="M501" s="127">
        <v>0</v>
      </c>
      <c r="N501" s="127">
        <v>0</v>
      </c>
      <c r="O501" s="127">
        <v>0</v>
      </c>
      <c r="P501" s="127">
        <v>0</v>
      </c>
      <c r="Q501" s="127">
        <v>0</v>
      </c>
      <c r="R501" s="127">
        <v>0</v>
      </c>
      <c r="S501" s="127">
        <v>0</v>
      </c>
      <c r="T501" s="127">
        <v>0</v>
      </c>
      <c r="U501" s="127">
        <v>0</v>
      </c>
      <c r="V501" s="127">
        <v>0</v>
      </c>
      <c r="W501" s="127">
        <v>0</v>
      </c>
      <c r="X501" s="127">
        <v>0</v>
      </c>
      <c r="Y501" s="127">
        <v>0</v>
      </c>
      <c r="Z501" s="127">
        <v>0</v>
      </c>
      <c r="AA501" s="127">
        <v>0</v>
      </c>
      <c r="AB501" s="127">
        <v>0</v>
      </c>
      <c r="AC501" s="127">
        <v>0</v>
      </c>
      <c r="AD501" s="127">
        <v>0</v>
      </c>
      <c r="AE501" s="127">
        <v>0</v>
      </c>
      <c r="AF501" s="127">
        <v>0</v>
      </c>
      <c r="AG501" s="127">
        <v>0</v>
      </c>
      <c r="AH501" s="127">
        <v>0</v>
      </c>
      <c r="AI501" s="127">
        <v>0</v>
      </c>
      <c r="AJ501" s="127">
        <v>0</v>
      </c>
      <c r="AK501" s="127">
        <v>0</v>
      </c>
      <c r="AL501" s="127">
        <v>0</v>
      </c>
      <c r="AM501" s="127">
        <v>0</v>
      </c>
      <c r="AN501" s="127">
        <v>0</v>
      </c>
    </row>
    <row r="502" spans="1:45" x14ac:dyDescent="0.25">
      <c r="A502" s="227" t="s">
        <v>216</v>
      </c>
      <c r="B502" s="227" t="s">
        <v>305</v>
      </c>
      <c r="C502" s="227" t="s">
        <v>158</v>
      </c>
      <c r="D502" s="193" t="s">
        <v>467</v>
      </c>
      <c r="E502" s="13" t="s">
        <v>64</v>
      </c>
      <c r="F502" s="13" t="s">
        <v>344</v>
      </c>
      <c r="G502" s="101" t="s">
        <v>175</v>
      </c>
      <c r="I502" s="101" t="s">
        <v>174</v>
      </c>
      <c r="J502" s="127">
        <v>1</v>
      </c>
      <c r="K502" s="127">
        <v>1.3994530582432049E-2</v>
      </c>
      <c r="L502" s="127">
        <v>2.3538808553097305E-2</v>
      </c>
      <c r="M502" s="127">
        <v>2.6683228086315382E-2</v>
      </c>
      <c r="N502" s="127">
        <v>9.5938513543120135E-2</v>
      </c>
      <c r="O502" s="127">
        <v>2.9271296337839026E-2</v>
      </c>
      <c r="P502" s="127">
        <v>2.3708701202878905E-3</v>
      </c>
      <c r="Q502" s="127">
        <v>9.6217473377048016E-2</v>
      </c>
      <c r="R502" s="127">
        <v>2.1515833986349518E-2</v>
      </c>
      <c r="S502" s="127">
        <v>7.1732026064436821E-2</v>
      </c>
      <c r="T502" s="127">
        <v>0.14033889811131645</v>
      </c>
      <c r="U502" s="127">
        <v>3.4897636565050058E-2</v>
      </c>
      <c r="V502" s="127">
        <v>9.4045354089208298E-3</v>
      </c>
      <c r="W502" s="127">
        <v>5.6868001521063999E-2</v>
      </c>
      <c r="X502" s="127">
        <v>8.7859800606360661E-4</v>
      </c>
      <c r="Y502" s="127">
        <v>4.5707767347618847E-2</v>
      </c>
      <c r="Z502" s="127">
        <v>4.2866010471160967E-2</v>
      </c>
      <c r="AA502" s="127">
        <v>4.6295814364481623E-2</v>
      </c>
      <c r="AB502" s="127">
        <v>0</v>
      </c>
      <c r="AC502" s="127">
        <v>0.76125358324554249</v>
      </c>
      <c r="AD502" s="127">
        <v>1.7266538962419726E-4</v>
      </c>
      <c r="AE502" s="127">
        <v>0.1900866221483779</v>
      </c>
      <c r="AF502" s="127">
        <v>0.17285086901559923</v>
      </c>
      <c r="AG502" s="127">
        <v>0.24087360868582092</v>
      </c>
      <c r="AH502" s="127">
        <v>6.0726497924584125E-3</v>
      </c>
      <c r="AI502" s="127">
        <v>0.27073665097902883</v>
      </c>
      <c r="AJ502" s="127">
        <v>9.7669587697993589E-3</v>
      </c>
      <c r="AK502" s="127">
        <v>0</v>
      </c>
      <c r="AL502" s="127">
        <v>2.4166240991559906E-2</v>
      </c>
      <c r="AM502" s="127">
        <v>5.1353103854069104E-2</v>
      </c>
      <c r="AN502" s="127">
        <v>5.882535833100145E-2</v>
      </c>
    </row>
    <row r="503" spans="1:45" x14ac:dyDescent="0.25">
      <c r="A503" s="227" t="s">
        <v>216</v>
      </c>
      <c r="B503" s="227" t="s">
        <v>307</v>
      </c>
      <c r="C503" s="227" t="s">
        <v>157</v>
      </c>
      <c r="D503" s="193" t="s">
        <v>485</v>
      </c>
      <c r="E503" s="13" t="s">
        <v>56</v>
      </c>
      <c r="F503" s="13" t="s">
        <v>344</v>
      </c>
      <c r="G503" s="101" t="s">
        <v>175</v>
      </c>
      <c r="I503" s="101" t="s">
        <v>174</v>
      </c>
      <c r="J503" s="127">
        <v>1</v>
      </c>
      <c r="K503" s="127">
        <v>1</v>
      </c>
      <c r="L503" s="127">
        <v>1</v>
      </c>
      <c r="M503" s="127">
        <v>1</v>
      </c>
      <c r="N503" s="127">
        <v>1</v>
      </c>
      <c r="O503" s="127">
        <v>1</v>
      </c>
      <c r="P503" s="127">
        <v>1</v>
      </c>
      <c r="Q503" s="127">
        <v>1</v>
      </c>
      <c r="R503" s="127">
        <v>1</v>
      </c>
      <c r="S503" s="127">
        <v>1</v>
      </c>
      <c r="T503" s="127">
        <v>1</v>
      </c>
      <c r="U503" s="127">
        <v>1</v>
      </c>
      <c r="V503" s="127">
        <v>1</v>
      </c>
      <c r="W503" s="127">
        <v>1</v>
      </c>
      <c r="X503" s="127">
        <v>1</v>
      </c>
      <c r="Y503" s="127">
        <v>1</v>
      </c>
      <c r="Z503" s="127">
        <v>1</v>
      </c>
      <c r="AA503" s="127">
        <v>1</v>
      </c>
      <c r="AB503" s="127">
        <v>1</v>
      </c>
      <c r="AC503" s="127">
        <v>1</v>
      </c>
      <c r="AD503" s="127">
        <v>1</v>
      </c>
      <c r="AE503" s="127">
        <v>1</v>
      </c>
      <c r="AF503" s="127">
        <v>1</v>
      </c>
      <c r="AG503" s="127">
        <v>1</v>
      </c>
      <c r="AH503" s="127">
        <v>1</v>
      </c>
      <c r="AI503" s="127">
        <v>1</v>
      </c>
      <c r="AJ503" s="127">
        <v>1</v>
      </c>
      <c r="AK503" s="127">
        <v>1</v>
      </c>
      <c r="AL503" s="127">
        <v>1</v>
      </c>
      <c r="AM503" s="127">
        <v>1</v>
      </c>
      <c r="AN503" s="127">
        <v>1</v>
      </c>
    </row>
    <row r="504" spans="1:45" x14ac:dyDescent="0.25">
      <c r="A504" s="227" t="s">
        <v>216</v>
      </c>
      <c r="B504" s="227" t="s">
        <v>307</v>
      </c>
      <c r="C504" s="227" t="s">
        <v>158</v>
      </c>
      <c r="D504" s="193" t="s">
        <v>479</v>
      </c>
      <c r="E504" s="13" t="s">
        <v>59</v>
      </c>
      <c r="F504" s="13" t="s">
        <v>344</v>
      </c>
      <c r="G504" s="101" t="s">
        <v>175</v>
      </c>
      <c r="I504" s="101" t="s">
        <v>174</v>
      </c>
      <c r="J504" s="127">
        <v>0</v>
      </c>
      <c r="K504" s="127">
        <v>0.98600546941756795</v>
      </c>
      <c r="L504" s="127">
        <v>0.97646119144690269</v>
      </c>
      <c r="M504" s="127">
        <v>0.9733167719136846</v>
      </c>
      <c r="N504" s="127">
        <v>0.8919467952961877</v>
      </c>
      <c r="O504" s="127">
        <v>0.97072870366216102</v>
      </c>
      <c r="P504" s="127">
        <v>0.99762912987971208</v>
      </c>
      <c r="Q504" s="127">
        <v>0.84614112897016502</v>
      </c>
      <c r="R504" s="127">
        <v>0.97848416601365051</v>
      </c>
      <c r="S504" s="127">
        <v>0.92826797393556315</v>
      </c>
      <c r="T504" s="127">
        <v>0.8596611018886835</v>
      </c>
      <c r="U504" s="127">
        <v>0.96510236343494993</v>
      </c>
      <c r="V504" s="127">
        <v>0.99059546459107917</v>
      </c>
      <c r="W504" s="127">
        <v>0.94186845293258192</v>
      </c>
      <c r="X504" s="127">
        <v>0.97232233647405186</v>
      </c>
      <c r="Y504" s="127">
        <v>0.94867103957991195</v>
      </c>
      <c r="Z504" s="127">
        <v>0.95029247608121337</v>
      </c>
      <c r="AA504" s="127">
        <v>0.92840734200381037</v>
      </c>
      <c r="AB504" s="127">
        <v>1</v>
      </c>
      <c r="AC504" s="127">
        <v>0.23874641675445751</v>
      </c>
      <c r="AD504" s="127">
        <v>0.99982733461037576</v>
      </c>
      <c r="AE504" s="127">
        <v>0.8099133778516221</v>
      </c>
      <c r="AF504" s="127">
        <v>0.82499323880193876</v>
      </c>
      <c r="AG504" s="127">
        <v>0.75907334622053346</v>
      </c>
      <c r="AH504" s="127">
        <v>0.99392735020754164</v>
      </c>
      <c r="AI504" s="127">
        <v>0.72926334902097123</v>
      </c>
      <c r="AJ504" s="127">
        <v>0.99023304123020062</v>
      </c>
      <c r="AK504" s="127">
        <v>1</v>
      </c>
      <c r="AL504" s="127">
        <v>0.97583375900844005</v>
      </c>
      <c r="AM504" s="127">
        <v>0.94852012167204269</v>
      </c>
      <c r="AN504" s="127">
        <v>0.94117464166899856</v>
      </c>
      <c r="AO504" s="69"/>
      <c r="AP504" s="69"/>
      <c r="AQ504" s="69"/>
      <c r="AR504" s="69"/>
      <c r="AS504" s="69"/>
    </row>
    <row r="505" spans="1:45" x14ac:dyDescent="0.25">
      <c r="A505" s="227" t="s">
        <v>216</v>
      </c>
      <c r="B505" s="227" t="s">
        <v>307</v>
      </c>
      <c r="C505" s="227" t="s">
        <v>191</v>
      </c>
      <c r="D505" s="193" t="s">
        <v>483</v>
      </c>
      <c r="E505" s="13" t="s">
        <v>86</v>
      </c>
      <c r="F505" s="13" t="s">
        <v>344</v>
      </c>
      <c r="G505" s="101" t="s">
        <v>175</v>
      </c>
      <c r="I505" s="101" t="s">
        <v>174</v>
      </c>
      <c r="J505" s="127">
        <v>1</v>
      </c>
      <c r="K505" s="127">
        <v>1</v>
      </c>
      <c r="L505" s="127">
        <v>1</v>
      </c>
      <c r="M505" s="127">
        <v>1</v>
      </c>
      <c r="N505" s="127">
        <v>1</v>
      </c>
      <c r="O505" s="127">
        <v>1</v>
      </c>
      <c r="P505" s="127">
        <v>1</v>
      </c>
      <c r="Q505" s="127">
        <v>0.95578252632491345</v>
      </c>
      <c r="R505" s="127">
        <v>1</v>
      </c>
      <c r="S505" s="127">
        <v>1</v>
      </c>
      <c r="T505" s="127">
        <v>0.96399976301129964</v>
      </c>
      <c r="U505" s="127">
        <v>1</v>
      </c>
      <c r="V505" s="127">
        <v>1</v>
      </c>
      <c r="W505" s="127">
        <v>1</v>
      </c>
      <c r="X505" s="127">
        <v>0.99979927580917105</v>
      </c>
      <c r="Y505" s="127">
        <v>0.7983015505451696</v>
      </c>
      <c r="Z505" s="127">
        <v>0.82509374470411223</v>
      </c>
      <c r="AA505" s="127">
        <v>1</v>
      </c>
      <c r="AB505" s="127">
        <v>1</v>
      </c>
      <c r="AC505" s="127">
        <v>1</v>
      </c>
      <c r="AD505" s="127">
        <v>1</v>
      </c>
      <c r="AE505" s="127">
        <v>0.99989387428006515</v>
      </c>
      <c r="AF505" s="127">
        <v>1</v>
      </c>
      <c r="AG505" s="127">
        <v>0.98004124739344201</v>
      </c>
      <c r="AH505" s="127">
        <v>1</v>
      </c>
      <c r="AI505" s="127">
        <v>1</v>
      </c>
      <c r="AJ505" s="127">
        <v>1</v>
      </c>
      <c r="AK505" s="127">
        <v>1</v>
      </c>
      <c r="AL505" s="127">
        <v>1</v>
      </c>
      <c r="AM505" s="127">
        <v>0.49497125595918867</v>
      </c>
      <c r="AN505" s="127">
        <v>1</v>
      </c>
    </row>
    <row r="506" spans="1:45" x14ac:dyDescent="0.25">
      <c r="A506" s="227" t="s">
        <v>216</v>
      </c>
      <c r="B506" s="227" t="s">
        <v>307</v>
      </c>
      <c r="C506" s="227" t="s">
        <v>192</v>
      </c>
      <c r="D506" s="193" t="s">
        <v>173</v>
      </c>
      <c r="E506" s="13" t="s">
        <v>426</v>
      </c>
      <c r="F506" s="13" t="s">
        <v>344</v>
      </c>
      <c r="G506" s="101" t="s">
        <v>175</v>
      </c>
      <c r="I506" s="101" t="s">
        <v>174</v>
      </c>
      <c r="J506" s="127">
        <v>0</v>
      </c>
      <c r="K506" s="127">
        <v>0</v>
      </c>
      <c r="L506" s="127">
        <v>0</v>
      </c>
      <c r="M506" s="127">
        <v>0</v>
      </c>
      <c r="N506" s="127">
        <v>0</v>
      </c>
      <c r="O506" s="127">
        <v>0</v>
      </c>
      <c r="P506" s="127">
        <v>0</v>
      </c>
      <c r="Q506" s="127">
        <v>0</v>
      </c>
      <c r="R506" s="127">
        <v>0</v>
      </c>
      <c r="S506" s="127">
        <v>0</v>
      </c>
      <c r="T506" s="127">
        <v>0</v>
      </c>
      <c r="U506" s="127">
        <v>0</v>
      </c>
      <c r="V506" s="127">
        <v>0</v>
      </c>
      <c r="W506" s="127">
        <v>0</v>
      </c>
      <c r="X506" s="127">
        <v>0</v>
      </c>
      <c r="Y506" s="127">
        <v>0</v>
      </c>
      <c r="Z506" s="127">
        <v>0</v>
      </c>
      <c r="AA506" s="127">
        <v>0</v>
      </c>
      <c r="AB506" s="127">
        <v>0</v>
      </c>
      <c r="AC506" s="127">
        <v>0</v>
      </c>
      <c r="AD506" s="127">
        <v>0</v>
      </c>
      <c r="AE506" s="127">
        <v>0</v>
      </c>
      <c r="AF506" s="127">
        <v>0</v>
      </c>
      <c r="AG506" s="127">
        <v>0</v>
      </c>
      <c r="AH506" s="127">
        <v>0</v>
      </c>
      <c r="AI506" s="127">
        <v>0</v>
      </c>
      <c r="AJ506" s="127">
        <v>0</v>
      </c>
      <c r="AK506" s="127">
        <v>0</v>
      </c>
      <c r="AL506" s="127">
        <v>0</v>
      </c>
      <c r="AM506" s="127">
        <v>0</v>
      </c>
      <c r="AN506" s="127">
        <v>0</v>
      </c>
    </row>
    <row r="507" spans="1:45" x14ac:dyDescent="0.25">
      <c r="A507" s="227" t="s">
        <v>216</v>
      </c>
      <c r="B507" s="227" t="s">
        <v>307</v>
      </c>
      <c r="C507" s="227" t="s">
        <v>191</v>
      </c>
      <c r="D507" s="193" t="s">
        <v>483</v>
      </c>
      <c r="E507" s="13" t="s">
        <v>87</v>
      </c>
      <c r="F507" s="13" t="s">
        <v>344</v>
      </c>
      <c r="G507" s="101" t="s">
        <v>175</v>
      </c>
      <c r="I507" s="101" t="s">
        <v>174</v>
      </c>
      <c r="J507" s="127">
        <v>0</v>
      </c>
      <c r="K507" s="127">
        <v>0</v>
      </c>
      <c r="L507" s="127">
        <v>0</v>
      </c>
      <c r="M507" s="127">
        <v>0</v>
      </c>
      <c r="N507" s="127">
        <v>0</v>
      </c>
      <c r="O507" s="127">
        <v>0</v>
      </c>
      <c r="P507" s="127">
        <v>0</v>
      </c>
      <c r="Q507" s="127">
        <v>4.4217473675086542E-2</v>
      </c>
      <c r="R507" s="127">
        <v>0</v>
      </c>
      <c r="S507" s="127">
        <v>0</v>
      </c>
      <c r="T507" s="127">
        <v>3.6000236988700321E-2</v>
      </c>
      <c r="U507" s="127">
        <v>0</v>
      </c>
      <c r="V507" s="127">
        <v>0</v>
      </c>
      <c r="W507" s="127">
        <v>0</v>
      </c>
      <c r="X507" s="127">
        <v>2.0072419082890115E-4</v>
      </c>
      <c r="Y507" s="127">
        <v>0.20169844945483045</v>
      </c>
      <c r="Z507" s="127">
        <v>0.1749062552958878</v>
      </c>
      <c r="AA507" s="127">
        <v>0</v>
      </c>
      <c r="AB507" s="127">
        <v>0</v>
      </c>
      <c r="AC507" s="127">
        <v>0</v>
      </c>
      <c r="AD507" s="127">
        <v>0</v>
      </c>
      <c r="AE507" s="127">
        <v>1.0612571993479128E-4</v>
      </c>
      <c r="AF507" s="127">
        <v>0</v>
      </c>
      <c r="AG507" s="127">
        <v>1.9958752606557984E-2</v>
      </c>
      <c r="AH507" s="127">
        <v>0</v>
      </c>
      <c r="AI507" s="127">
        <v>0</v>
      </c>
      <c r="AJ507" s="127">
        <v>0</v>
      </c>
      <c r="AK507" s="127">
        <v>0</v>
      </c>
      <c r="AL507" s="127">
        <v>0</v>
      </c>
      <c r="AM507" s="127">
        <v>0.50502874404081133</v>
      </c>
      <c r="AN507" s="127">
        <v>0</v>
      </c>
    </row>
    <row r="508" spans="1:45" x14ac:dyDescent="0.25">
      <c r="A508" s="227" t="s">
        <v>216</v>
      </c>
      <c r="B508" s="227" t="s">
        <v>307</v>
      </c>
      <c r="C508" s="227" t="s">
        <v>158</v>
      </c>
      <c r="D508" s="193" t="s">
        <v>479</v>
      </c>
      <c r="E508" s="13" t="s">
        <v>53</v>
      </c>
      <c r="F508" s="13" t="s">
        <v>344</v>
      </c>
      <c r="G508" s="101" t="s">
        <v>175</v>
      </c>
      <c r="I508" s="101" t="s">
        <v>174</v>
      </c>
      <c r="J508" s="127">
        <v>0</v>
      </c>
      <c r="K508" s="127">
        <v>0</v>
      </c>
      <c r="L508" s="127">
        <v>0</v>
      </c>
      <c r="M508" s="127">
        <v>0</v>
      </c>
      <c r="N508" s="127">
        <v>1.2114691160692153E-2</v>
      </c>
      <c r="O508" s="127">
        <v>0</v>
      </c>
      <c r="P508" s="127">
        <v>0</v>
      </c>
      <c r="Q508" s="127">
        <v>5.7641397652786946E-2</v>
      </c>
      <c r="R508" s="127">
        <v>0</v>
      </c>
      <c r="S508" s="127">
        <v>0</v>
      </c>
      <c r="T508" s="127">
        <v>0</v>
      </c>
      <c r="U508" s="127">
        <v>0</v>
      </c>
      <c r="V508" s="127">
        <v>0</v>
      </c>
      <c r="W508" s="127">
        <v>1.2635455463540634E-3</v>
      </c>
      <c r="X508" s="127">
        <v>2.679906551988457E-2</v>
      </c>
      <c r="Y508" s="127">
        <v>5.6211930724691783E-3</v>
      </c>
      <c r="Z508" s="127">
        <v>6.8415134476256419E-3</v>
      </c>
      <c r="AA508" s="127">
        <v>2.5296843631707953E-2</v>
      </c>
      <c r="AB508" s="127">
        <v>0</v>
      </c>
      <c r="AC508" s="127">
        <v>0</v>
      </c>
      <c r="AD508" s="127">
        <v>0</v>
      </c>
      <c r="AE508" s="127">
        <v>0</v>
      </c>
      <c r="AF508" s="127">
        <v>2.1558921824620116E-3</v>
      </c>
      <c r="AG508" s="127">
        <v>5.3045093645624225E-5</v>
      </c>
      <c r="AH508" s="127">
        <v>0</v>
      </c>
      <c r="AI508" s="127">
        <v>0</v>
      </c>
      <c r="AJ508" s="127">
        <v>0</v>
      </c>
      <c r="AK508" s="127">
        <v>0</v>
      </c>
      <c r="AL508" s="127">
        <v>0</v>
      </c>
      <c r="AM508" s="127">
        <v>1.2677447388816307E-4</v>
      </c>
      <c r="AN508" s="127">
        <v>0</v>
      </c>
    </row>
    <row r="509" spans="1:45" x14ac:dyDescent="0.25">
      <c r="A509" s="227" t="s">
        <v>216</v>
      </c>
      <c r="B509" s="227" t="s">
        <v>307</v>
      </c>
      <c r="C509" s="227" t="s">
        <v>192</v>
      </c>
      <c r="D509" s="193" t="s">
        <v>173</v>
      </c>
      <c r="E509" s="13" t="s">
        <v>426</v>
      </c>
      <c r="F509" s="13" t="s">
        <v>344</v>
      </c>
      <c r="G509" s="101" t="s">
        <v>175</v>
      </c>
      <c r="I509" s="101" t="s">
        <v>174</v>
      </c>
      <c r="J509" s="127">
        <v>0</v>
      </c>
      <c r="K509" s="127">
        <v>0</v>
      </c>
      <c r="L509" s="127">
        <v>0</v>
      </c>
      <c r="M509" s="127">
        <v>0</v>
      </c>
      <c r="N509" s="127">
        <v>0</v>
      </c>
      <c r="O509" s="127">
        <v>0</v>
      </c>
      <c r="P509" s="127">
        <v>0</v>
      </c>
      <c r="Q509" s="127">
        <v>0</v>
      </c>
      <c r="R509" s="127">
        <v>0</v>
      </c>
      <c r="S509" s="127">
        <v>0</v>
      </c>
      <c r="T509" s="127">
        <v>0</v>
      </c>
      <c r="U509" s="127">
        <v>0</v>
      </c>
      <c r="V509" s="127">
        <v>0</v>
      </c>
      <c r="W509" s="127">
        <v>0</v>
      </c>
      <c r="X509" s="127">
        <v>0</v>
      </c>
      <c r="Y509" s="127">
        <v>0</v>
      </c>
      <c r="Z509" s="127">
        <v>0</v>
      </c>
      <c r="AA509" s="127">
        <v>0</v>
      </c>
      <c r="AB509" s="127">
        <v>0</v>
      </c>
      <c r="AC509" s="127">
        <v>0</v>
      </c>
      <c r="AD509" s="127">
        <v>0</v>
      </c>
      <c r="AE509" s="127">
        <v>0</v>
      </c>
      <c r="AF509" s="127">
        <v>0</v>
      </c>
      <c r="AG509" s="127">
        <v>0</v>
      </c>
      <c r="AH509" s="127">
        <v>0</v>
      </c>
      <c r="AI509" s="127">
        <v>0</v>
      </c>
      <c r="AJ509" s="127">
        <v>0</v>
      </c>
      <c r="AK509" s="127">
        <v>0</v>
      </c>
      <c r="AL509" s="127">
        <v>0</v>
      </c>
      <c r="AM509" s="127">
        <v>0</v>
      </c>
      <c r="AN509" s="127">
        <v>0</v>
      </c>
    </row>
    <row r="510" spans="1:45" x14ac:dyDescent="0.25">
      <c r="A510" s="227" t="s">
        <v>216</v>
      </c>
      <c r="B510" s="227" t="s">
        <v>307</v>
      </c>
      <c r="C510" s="227" t="s">
        <v>193</v>
      </c>
      <c r="D510" s="193" t="s">
        <v>173</v>
      </c>
      <c r="E510" s="13" t="s">
        <v>426</v>
      </c>
      <c r="F510" s="13" t="s">
        <v>344</v>
      </c>
      <c r="G510" s="101" t="s">
        <v>175</v>
      </c>
      <c r="I510" s="101" t="s">
        <v>174</v>
      </c>
      <c r="J510" s="127">
        <v>0</v>
      </c>
      <c r="K510" s="127">
        <v>0</v>
      </c>
      <c r="L510" s="127">
        <v>0</v>
      </c>
      <c r="M510" s="127">
        <v>0</v>
      </c>
      <c r="N510" s="127">
        <v>0</v>
      </c>
      <c r="O510" s="127">
        <v>0</v>
      </c>
      <c r="P510" s="127">
        <v>0</v>
      </c>
      <c r="Q510" s="127">
        <v>0</v>
      </c>
      <c r="R510" s="127">
        <v>0</v>
      </c>
      <c r="S510" s="127">
        <v>0</v>
      </c>
      <c r="T510" s="127">
        <v>0</v>
      </c>
      <c r="U510" s="127">
        <v>0</v>
      </c>
      <c r="V510" s="127">
        <v>0</v>
      </c>
      <c r="W510" s="127">
        <v>0</v>
      </c>
      <c r="X510" s="127">
        <v>0</v>
      </c>
      <c r="Y510" s="127">
        <v>0</v>
      </c>
      <c r="Z510" s="127">
        <v>0</v>
      </c>
      <c r="AA510" s="127">
        <v>0</v>
      </c>
      <c r="AB510" s="127">
        <v>0</v>
      </c>
      <c r="AC510" s="127">
        <v>0</v>
      </c>
      <c r="AD510" s="127">
        <v>0</v>
      </c>
      <c r="AE510" s="127">
        <v>0</v>
      </c>
      <c r="AF510" s="127">
        <v>0</v>
      </c>
      <c r="AG510" s="127">
        <v>0</v>
      </c>
      <c r="AH510" s="127">
        <v>0</v>
      </c>
      <c r="AI510" s="127">
        <v>0</v>
      </c>
      <c r="AJ510" s="127">
        <v>0</v>
      </c>
      <c r="AK510" s="127">
        <v>0</v>
      </c>
      <c r="AL510" s="127">
        <v>0</v>
      </c>
      <c r="AM510" s="127">
        <v>0</v>
      </c>
      <c r="AN510" s="127">
        <v>0</v>
      </c>
    </row>
    <row r="511" spans="1:45" x14ac:dyDescent="0.25">
      <c r="A511" s="227" t="s">
        <v>216</v>
      </c>
      <c r="B511" s="227" t="s">
        <v>307</v>
      </c>
      <c r="C511" s="227" t="s">
        <v>128</v>
      </c>
      <c r="D511" s="193" t="s">
        <v>477</v>
      </c>
      <c r="E511" s="13" t="s">
        <v>66</v>
      </c>
      <c r="F511" s="13" t="s">
        <v>344</v>
      </c>
      <c r="G511" s="101" t="s">
        <v>175</v>
      </c>
      <c r="I511" s="101" t="s">
        <v>174</v>
      </c>
      <c r="J511" s="127">
        <v>0</v>
      </c>
      <c r="K511" s="127">
        <v>1.3250430169933496E-5</v>
      </c>
      <c r="L511" s="127">
        <v>0</v>
      </c>
      <c r="M511" s="127">
        <v>0</v>
      </c>
      <c r="N511" s="127">
        <v>0</v>
      </c>
      <c r="O511" s="127">
        <v>0</v>
      </c>
      <c r="P511" s="127">
        <v>0</v>
      </c>
      <c r="Q511" s="127">
        <v>0</v>
      </c>
      <c r="R511" s="127">
        <v>0</v>
      </c>
      <c r="S511" s="127">
        <v>0</v>
      </c>
      <c r="T511" s="127">
        <v>0</v>
      </c>
      <c r="U511" s="127">
        <v>0</v>
      </c>
      <c r="V511" s="127">
        <v>0</v>
      </c>
      <c r="W511" s="127">
        <v>3.0214009889546907E-4</v>
      </c>
      <c r="X511" s="127">
        <v>2.0644797769189946E-3</v>
      </c>
      <c r="Y511" s="127">
        <v>1.025410689677435E-4</v>
      </c>
      <c r="Z511" s="127">
        <v>5.5014301651446526E-4</v>
      </c>
      <c r="AA511" s="127">
        <v>0</v>
      </c>
      <c r="AB511" s="127">
        <v>0</v>
      </c>
      <c r="AC511" s="127">
        <v>0</v>
      </c>
      <c r="AD511" s="127">
        <v>0</v>
      </c>
      <c r="AE511" s="127">
        <v>0</v>
      </c>
      <c r="AF511" s="127">
        <v>1.4337455733506415E-4</v>
      </c>
      <c r="AG511" s="127">
        <v>6.4125889477221024E-6</v>
      </c>
      <c r="AH511" s="127">
        <v>2.1185313710042432E-4</v>
      </c>
      <c r="AI511" s="127">
        <v>1.5470304206042238E-3</v>
      </c>
      <c r="AJ511" s="127">
        <v>0</v>
      </c>
      <c r="AK511" s="127">
        <v>0</v>
      </c>
      <c r="AL511" s="127">
        <v>5.7662190080525776E-2</v>
      </c>
      <c r="AM511" s="127">
        <v>0</v>
      </c>
      <c r="AN511" s="127">
        <v>0</v>
      </c>
    </row>
    <row r="512" spans="1:45" x14ac:dyDescent="0.25">
      <c r="A512" s="227" t="s">
        <v>216</v>
      </c>
      <c r="B512" s="227" t="s">
        <v>307</v>
      </c>
      <c r="C512" s="227" t="s">
        <v>128</v>
      </c>
      <c r="D512" s="193" t="s">
        <v>477</v>
      </c>
      <c r="E512" s="13" t="s">
        <v>58</v>
      </c>
      <c r="F512" s="13" t="s">
        <v>344</v>
      </c>
      <c r="G512" s="101" t="s">
        <v>175</v>
      </c>
      <c r="I512" s="101" t="s">
        <v>174</v>
      </c>
      <c r="J512" s="127">
        <v>1</v>
      </c>
      <c r="K512" s="127">
        <v>0.99998674956983002</v>
      </c>
      <c r="L512" s="127">
        <v>1</v>
      </c>
      <c r="M512" s="127">
        <v>1</v>
      </c>
      <c r="N512" s="127">
        <v>1</v>
      </c>
      <c r="O512" s="127">
        <v>1</v>
      </c>
      <c r="P512" s="127">
        <v>1</v>
      </c>
      <c r="Q512" s="127">
        <v>1</v>
      </c>
      <c r="R512" s="127">
        <v>1</v>
      </c>
      <c r="S512" s="127">
        <v>1</v>
      </c>
      <c r="T512" s="127">
        <v>1</v>
      </c>
      <c r="U512" s="127">
        <v>1</v>
      </c>
      <c r="V512" s="127">
        <v>1</v>
      </c>
      <c r="W512" s="127">
        <v>0.99969785990110449</v>
      </c>
      <c r="X512" s="127">
        <v>0.99793552022308096</v>
      </c>
      <c r="Y512" s="127">
        <v>0.99989745893103221</v>
      </c>
      <c r="Z512" s="127">
        <v>0.99944985698348554</v>
      </c>
      <c r="AA512" s="127">
        <v>1</v>
      </c>
      <c r="AB512" s="127">
        <v>1</v>
      </c>
      <c r="AC512" s="127">
        <v>1</v>
      </c>
      <c r="AD512" s="127">
        <v>1</v>
      </c>
      <c r="AE512" s="127">
        <v>1</v>
      </c>
      <c r="AF512" s="127">
        <v>0.99985662544266496</v>
      </c>
      <c r="AG512" s="127">
        <v>0.99999358741105226</v>
      </c>
      <c r="AH512" s="127">
        <v>0.99978814686289963</v>
      </c>
      <c r="AI512" s="127">
        <v>0.99845296957939578</v>
      </c>
      <c r="AJ512" s="127">
        <v>1</v>
      </c>
      <c r="AK512" s="127">
        <v>1</v>
      </c>
      <c r="AL512" s="127">
        <v>0.94233780991947425</v>
      </c>
      <c r="AM512" s="127">
        <v>1</v>
      </c>
      <c r="AN512" s="127">
        <v>1</v>
      </c>
    </row>
    <row r="513" spans="1:40" x14ac:dyDescent="0.25">
      <c r="A513" s="227" t="s">
        <v>216</v>
      </c>
      <c r="B513" s="227" t="s">
        <v>307</v>
      </c>
      <c r="C513" s="227" t="s">
        <v>193</v>
      </c>
      <c r="D513" s="193" t="s">
        <v>173</v>
      </c>
      <c r="E513" s="13" t="s">
        <v>426</v>
      </c>
      <c r="F513" s="13" t="s">
        <v>344</v>
      </c>
      <c r="G513" s="101" t="s">
        <v>175</v>
      </c>
      <c r="I513" s="101" t="s">
        <v>174</v>
      </c>
      <c r="J513" s="127">
        <v>0</v>
      </c>
      <c r="K513" s="127">
        <v>0</v>
      </c>
      <c r="L513" s="127">
        <v>0</v>
      </c>
      <c r="M513" s="127">
        <v>0</v>
      </c>
      <c r="N513" s="127">
        <v>0</v>
      </c>
      <c r="O513" s="127">
        <v>0</v>
      </c>
      <c r="P513" s="127">
        <v>0</v>
      </c>
      <c r="Q513" s="127">
        <v>0</v>
      </c>
      <c r="R513" s="127">
        <v>0</v>
      </c>
      <c r="S513" s="127">
        <v>0</v>
      </c>
      <c r="T513" s="127">
        <v>0</v>
      </c>
      <c r="U513" s="127">
        <v>0</v>
      </c>
      <c r="V513" s="127">
        <v>0</v>
      </c>
      <c r="W513" s="127">
        <v>0</v>
      </c>
      <c r="X513" s="127">
        <v>0</v>
      </c>
      <c r="Y513" s="127">
        <v>0</v>
      </c>
      <c r="Z513" s="127">
        <v>0</v>
      </c>
      <c r="AA513" s="127">
        <v>0</v>
      </c>
      <c r="AB513" s="127">
        <v>0</v>
      </c>
      <c r="AC513" s="127">
        <v>0</v>
      </c>
      <c r="AD513" s="127">
        <v>0</v>
      </c>
      <c r="AE513" s="127">
        <v>0</v>
      </c>
      <c r="AF513" s="127">
        <v>0</v>
      </c>
      <c r="AG513" s="127">
        <v>0</v>
      </c>
      <c r="AH513" s="127">
        <v>0</v>
      </c>
      <c r="AI513" s="127">
        <v>0</v>
      </c>
      <c r="AJ513" s="127">
        <v>0</v>
      </c>
      <c r="AK513" s="127">
        <v>0</v>
      </c>
      <c r="AL513" s="127">
        <v>0</v>
      </c>
      <c r="AM513" s="127">
        <v>0</v>
      </c>
      <c r="AN513" s="127">
        <v>0</v>
      </c>
    </row>
    <row r="514" spans="1:40" x14ac:dyDescent="0.25">
      <c r="A514" s="227" t="s">
        <v>216</v>
      </c>
      <c r="B514" s="227" t="s">
        <v>307</v>
      </c>
      <c r="C514" s="227" t="s">
        <v>158</v>
      </c>
      <c r="D514" s="193" t="s">
        <v>491</v>
      </c>
      <c r="E514" s="13" t="s">
        <v>64</v>
      </c>
      <c r="F514" s="13" t="s">
        <v>344</v>
      </c>
      <c r="G514" s="101" t="s">
        <v>175</v>
      </c>
      <c r="I514" s="101" t="s">
        <v>174</v>
      </c>
      <c r="J514" s="127">
        <v>1</v>
      </c>
      <c r="K514" s="127">
        <v>1.3994530582432049E-2</v>
      </c>
      <c r="L514" s="127">
        <v>2.3538808553097305E-2</v>
      </c>
      <c r="M514" s="127">
        <v>2.6683228086315382E-2</v>
      </c>
      <c r="N514" s="127">
        <v>9.5938513543120135E-2</v>
      </c>
      <c r="O514" s="127">
        <v>2.9271296337839026E-2</v>
      </c>
      <c r="P514" s="127">
        <v>2.3708701202878905E-3</v>
      </c>
      <c r="Q514" s="127">
        <v>9.6217473377048016E-2</v>
      </c>
      <c r="R514" s="127">
        <v>2.1515833986349518E-2</v>
      </c>
      <c r="S514" s="127">
        <v>7.1732026064436821E-2</v>
      </c>
      <c r="T514" s="127">
        <v>0.14033889811131645</v>
      </c>
      <c r="U514" s="127">
        <v>3.4897636565050058E-2</v>
      </c>
      <c r="V514" s="127">
        <v>9.4045354089208298E-3</v>
      </c>
      <c r="W514" s="127">
        <v>5.6868001521063999E-2</v>
      </c>
      <c r="X514" s="127">
        <v>8.7859800606360661E-4</v>
      </c>
      <c r="Y514" s="127">
        <v>4.5707767347618847E-2</v>
      </c>
      <c r="Z514" s="127">
        <v>4.2866010471160967E-2</v>
      </c>
      <c r="AA514" s="127">
        <v>4.6295814364481623E-2</v>
      </c>
      <c r="AB514" s="127">
        <v>0</v>
      </c>
      <c r="AC514" s="127">
        <v>0.76125358324554249</v>
      </c>
      <c r="AD514" s="127">
        <v>1.7266538962419726E-4</v>
      </c>
      <c r="AE514" s="127">
        <v>0.1900866221483779</v>
      </c>
      <c r="AF514" s="127">
        <v>0.17285086901559923</v>
      </c>
      <c r="AG514" s="127">
        <v>0.24087360868582092</v>
      </c>
      <c r="AH514" s="127">
        <v>6.0726497924584125E-3</v>
      </c>
      <c r="AI514" s="127">
        <v>0.27073665097902883</v>
      </c>
      <c r="AJ514" s="127">
        <v>9.7669587697993589E-3</v>
      </c>
      <c r="AK514" s="127">
        <v>0</v>
      </c>
      <c r="AL514" s="127">
        <v>2.4166240991559906E-2</v>
      </c>
      <c r="AM514" s="127">
        <v>5.1353103854069104E-2</v>
      </c>
      <c r="AN514" s="127">
        <v>5.882535833100145E-2</v>
      </c>
    </row>
    <row r="515" spans="1:40" x14ac:dyDescent="0.25">
      <c r="A515" s="227" t="s">
        <v>216</v>
      </c>
      <c r="B515" s="227" t="s">
        <v>309</v>
      </c>
      <c r="C515" s="227" t="s">
        <v>157</v>
      </c>
      <c r="D515" s="193" t="s">
        <v>497</v>
      </c>
      <c r="E515" s="13" t="s">
        <v>56</v>
      </c>
      <c r="F515" s="13" t="s">
        <v>344</v>
      </c>
      <c r="G515" s="101" t="s">
        <v>175</v>
      </c>
      <c r="I515" s="101" t="s">
        <v>174</v>
      </c>
      <c r="J515" s="127">
        <v>1</v>
      </c>
      <c r="K515" s="127">
        <v>1</v>
      </c>
      <c r="L515" s="127">
        <v>1</v>
      </c>
      <c r="M515" s="127">
        <v>1</v>
      </c>
      <c r="N515" s="127">
        <v>1</v>
      </c>
      <c r="O515" s="127">
        <v>1</v>
      </c>
      <c r="P515" s="127">
        <v>1</v>
      </c>
      <c r="Q515" s="127">
        <v>1</v>
      </c>
      <c r="R515" s="127">
        <v>1</v>
      </c>
      <c r="S515" s="127">
        <v>1</v>
      </c>
      <c r="T515" s="127">
        <v>1</v>
      </c>
      <c r="U515" s="127">
        <v>1</v>
      </c>
      <c r="V515" s="127">
        <v>1</v>
      </c>
      <c r="W515" s="127">
        <v>1</v>
      </c>
      <c r="X515" s="127">
        <v>1</v>
      </c>
      <c r="Y515" s="127">
        <v>1</v>
      </c>
      <c r="Z515" s="127">
        <v>1</v>
      </c>
      <c r="AA515" s="127">
        <v>1</v>
      </c>
      <c r="AB515" s="127">
        <v>1</v>
      </c>
      <c r="AC515" s="127">
        <v>1</v>
      </c>
      <c r="AD515" s="127">
        <v>1</v>
      </c>
      <c r="AE515" s="127">
        <v>1</v>
      </c>
      <c r="AF515" s="127">
        <v>1</v>
      </c>
      <c r="AG515" s="127">
        <v>1</v>
      </c>
      <c r="AH515" s="127">
        <v>1</v>
      </c>
      <c r="AI515" s="127">
        <v>1</v>
      </c>
      <c r="AJ515" s="127">
        <v>1</v>
      </c>
      <c r="AK515" s="127">
        <v>1</v>
      </c>
      <c r="AL515" s="127">
        <v>1</v>
      </c>
      <c r="AM515" s="127">
        <v>1</v>
      </c>
      <c r="AN515" s="127">
        <v>1</v>
      </c>
    </row>
    <row r="516" spans="1:40" x14ac:dyDescent="0.25">
      <c r="A516" s="227" t="s">
        <v>216</v>
      </c>
      <c r="B516" s="227" t="s">
        <v>309</v>
      </c>
      <c r="C516" s="227" t="s">
        <v>158</v>
      </c>
      <c r="D516" s="193" t="s">
        <v>491</v>
      </c>
      <c r="E516" s="13" t="s">
        <v>59</v>
      </c>
      <c r="F516" s="13" t="s">
        <v>344</v>
      </c>
      <c r="G516" s="101" t="s">
        <v>175</v>
      </c>
      <c r="I516" s="101" t="s">
        <v>174</v>
      </c>
      <c r="J516" s="127">
        <v>0</v>
      </c>
      <c r="K516" s="127">
        <v>0.98600546941756795</v>
      </c>
      <c r="L516" s="127">
        <v>0.97646119144690269</v>
      </c>
      <c r="M516" s="127">
        <v>0.9733167719136846</v>
      </c>
      <c r="N516" s="127">
        <v>0.8919467952961877</v>
      </c>
      <c r="O516" s="127">
        <v>0.97072870366216102</v>
      </c>
      <c r="P516" s="127">
        <v>0.99762912987971208</v>
      </c>
      <c r="Q516" s="127">
        <v>0.84614112897016502</v>
      </c>
      <c r="R516" s="127">
        <v>0.97848416601365051</v>
      </c>
      <c r="S516" s="127">
        <v>0.92826797393556315</v>
      </c>
      <c r="T516" s="127">
        <v>0.8596611018886835</v>
      </c>
      <c r="U516" s="127">
        <v>0.96510236343494993</v>
      </c>
      <c r="V516" s="127">
        <v>0.99059546459107917</v>
      </c>
      <c r="W516" s="127">
        <v>0.94186845293258192</v>
      </c>
      <c r="X516" s="127">
        <v>0.97232233647405186</v>
      </c>
      <c r="Y516" s="127">
        <v>0.94867103957991195</v>
      </c>
      <c r="Z516" s="127">
        <v>0.95029247608121337</v>
      </c>
      <c r="AA516" s="127">
        <v>0.92840734200381037</v>
      </c>
      <c r="AB516" s="127">
        <v>1</v>
      </c>
      <c r="AC516" s="127">
        <v>0.23874641675445751</v>
      </c>
      <c r="AD516" s="127">
        <v>0.99982733461037576</v>
      </c>
      <c r="AE516" s="127">
        <v>0.8099133778516221</v>
      </c>
      <c r="AF516" s="127">
        <v>0.82499323880193876</v>
      </c>
      <c r="AG516" s="127">
        <v>0.75907334622053346</v>
      </c>
      <c r="AH516" s="127">
        <v>0.99392735020754164</v>
      </c>
      <c r="AI516" s="127">
        <v>0.72926334902097123</v>
      </c>
      <c r="AJ516" s="127">
        <v>0.99023304123020062</v>
      </c>
      <c r="AK516" s="127">
        <v>1</v>
      </c>
      <c r="AL516" s="127">
        <v>0.97583375900844005</v>
      </c>
      <c r="AM516" s="127">
        <v>0.94852012167204269</v>
      </c>
      <c r="AN516" s="127">
        <v>0.94117464166899856</v>
      </c>
    </row>
    <row r="517" spans="1:40" x14ac:dyDescent="0.25">
      <c r="A517" s="227" t="s">
        <v>216</v>
      </c>
      <c r="B517" s="227" t="s">
        <v>309</v>
      </c>
      <c r="C517" s="227" t="s">
        <v>191</v>
      </c>
      <c r="D517" s="193" t="s">
        <v>495</v>
      </c>
      <c r="E517" s="13" t="s">
        <v>86</v>
      </c>
      <c r="F517" s="13" t="s">
        <v>344</v>
      </c>
      <c r="G517" s="101" t="s">
        <v>175</v>
      </c>
      <c r="I517" s="101" t="s">
        <v>174</v>
      </c>
      <c r="J517" s="127">
        <v>1</v>
      </c>
      <c r="K517" s="127">
        <v>1</v>
      </c>
      <c r="L517" s="127">
        <v>1</v>
      </c>
      <c r="M517" s="127">
        <v>1</v>
      </c>
      <c r="N517" s="127">
        <v>1</v>
      </c>
      <c r="O517" s="127">
        <v>1</v>
      </c>
      <c r="P517" s="127">
        <v>1</v>
      </c>
      <c r="Q517" s="127">
        <v>0.95578252632491345</v>
      </c>
      <c r="R517" s="127">
        <v>1</v>
      </c>
      <c r="S517" s="127">
        <v>1</v>
      </c>
      <c r="T517" s="127">
        <v>0.96399976301129964</v>
      </c>
      <c r="U517" s="127">
        <v>1</v>
      </c>
      <c r="V517" s="127">
        <v>1</v>
      </c>
      <c r="W517" s="127">
        <v>1</v>
      </c>
      <c r="X517" s="127">
        <v>0.99979927580917105</v>
      </c>
      <c r="Y517" s="127">
        <v>0.7983015505451696</v>
      </c>
      <c r="Z517" s="127">
        <v>0.82509374470411223</v>
      </c>
      <c r="AA517" s="127">
        <v>1</v>
      </c>
      <c r="AB517" s="127">
        <v>1</v>
      </c>
      <c r="AC517" s="127">
        <v>1</v>
      </c>
      <c r="AD517" s="127">
        <v>1</v>
      </c>
      <c r="AE517" s="127">
        <v>0.99989387428006515</v>
      </c>
      <c r="AF517" s="127">
        <v>1</v>
      </c>
      <c r="AG517" s="127">
        <v>0.98004124739344201</v>
      </c>
      <c r="AH517" s="127">
        <v>1</v>
      </c>
      <c r="AI517" s="127">
        <v>1</v>
      </c>
      <c r="AJ517" s="127">
        <v>1</v>
      </c>
      <c r="AK517" s="127">
        <v>1</v>
      </c>
      <c r="AL517" s="127">
        <v>1</v>
      </c>
      <c r="AM517" s="127">
        <v>0.49497125595918867</v>
      </c>
      <c r="AN517" s="127">
        <v>1</v>
      </c>
    </row>
    <row r="518" spans="1:40" x14ac:dyDescent="0.25">
      <c r="A518" s="227" t="s">
        <v>216</v>
      </c>
      <c r="B518" s="227" t="s">
        <v>309</v>
      </c>
      <c r="C518" s="227" t="s">
        <v>192</v>
      </c>
      <c r="D518" s="193" t="s">
        <v>173</v>
      </c>
      <c r="E518" s="13" t="s">
        <v>426</v>
      </c>
      <c r="F518" s="13" t="s">
        <v>344</v>
      </c>
      <c r="G518" s="101" t="s">
        <v>175</v>
      </c>
      <c r="I518" s="101" t="s">
        <v>174</v>
      </c>
      <c r="J518" s="127">
        <v>0</v>
      </c>
      <c r="K518" s="127">
        <v>0</v>
      </c>
      <c r="L518" s="127">
        <v>0</v>
      </c>
      <c r="M518" s="127">
        <v>0</v>
      </c>
      <c r="N518" s="127">
        <v>0</v>
      </c>
      <c r="O518" s="127">
        <v>0</v>
      </c>
      <c r="P518" s="127">
        <v>0</v>
      </c>
      <c r="Q518" s="127">
        <v>0</v>
      </c>
      <c r="R518" s="127">
        <v>0</v>
      </c>
      <c r="S518" s="127">
        <v>0</v>
      </c>
      <c r="T518" s="127">
        <v>0</v>
      </c>
      <c r="U518" s="127">
        <v>0</v>
      </c>
      <c r="V518" s="127">
        <v>0</v>
      </c>
      <c r="W518" s="127">
        <v>0</v>
      </c>
      <c r="X518" s="127">
        <v>0</v>
      </c>
      <c r="Y518" s="127">
        <v>0</v>
      </c>
      <c r="Z518" s="127">
        <v>0</v>
      </c>
      <c r="AA518" s="127">
        <v>0</v>
      </c>
      <c r="AB518" s="127">
        <v>0</v>
      </c>
      <c r="AC518" s="127">
        <v>0</v>
      </c>
      <c r="AD518" s="127">
        <v>0</v>
      </c>
      <c r="AE518" s="127">
        <v>0</v>
      </c>
      <c r="AF518" s="127">
        <v>0</v>
      </c>
      <c r="AG518" s="127">
        <v>0</v>
      </c>
      <c r="AH518" s="127">
        <v>0</v>
      </c>
      <c r="AI518" s="127">
        <v>0</v>
      </c>
      <c r="AJ518" s="127">
        <v>0</v>
      </c>
      <c r="AK518" s="127">
        <v>0</v>
      </c>
      <c r="AL518" s="127">
        <v>0</v>
      </c>
      <c r="AM518" s="127">
        <v>0</v>
      </c>
      <c r="AN518" s="127">
        <v>0</v>
      </c>
    </row>
    <row r="519" spans="1:40" x14ac:dyDescent="0.25">
      <c r="A519" s="227" t="s">
        <v>216</v>
      </c>
      <c r="B519" s="227" t="s">
        <v>309</v>
      </c>
      <c r="C519" s="227" t="s">
        <v>191</v>
      </c>
      <c r="D519" s="193" t="s">
        <v>495</v>
      </c>
      <c r="E519" s="13" t="s">
        <v>87</v>
      </c>
      <c r="F519" s="13" t="s">
        <v>344</v>
      </c>
      <c r="G519" s="101" t="s">
        <v>175</v>
      </c>
      <c r="I519" s="101" t="s">
        <v>174</v>
      </c>
      <c r="J519" s="127">
        <v>0</v>
      </c>
      <c r="K519" s="127">
        <v>0</v>
      </c>
      <c r="L519" s="127">
        <v>0</v>
      </c>
      <c r="M519" s="127">
        <v>0</v>
      </c>
      <c r="N519" s="127">
        <v>0</v>
      </c>
      <c r="O519" s="127">
        <v>0</v>
      </c>
      <c r="P519" s="127">
        <v>0</v>
      </c>
      <c r="Q519" s="127">
        <v>4.4217473675086542E-2</v>
      </c>
      <c r="R519" s="127">
        <v>0</v>
      </c>
      <c r="S519" s="127">
        <v>0</v>
      </c>
      <c r="T519" s="127">
        <v>3.6000236988700321E-2</v>
      </c>
      <c r="U519" s="127">
        <v>0</v>
      </c>
      <c r="V519" s="127">
        <v>0</v>
      </c>
      <c r="W519" s="127">
        <v>0</v>
      </c>
      <c r="X519" s="127">
        <v>2.0072419082890115E-4</v>
      </c>
      <c r="Y519" s="127">
        <v>0.20169844945483045</v>
      </c>
      <c r="Z519" s="127">
        <v>0.1749062552958878</v>
      </c>
      <c r="AA519" s="127">
        <v>0</v>
      </c>
      <c r="AB519" s="127">
        <v>0</v>
      </c>
      <c r="AC519" s="127">
        <v>0</v>
      </c>
      <c r="AD519" s="127">
        <v>0</v>
      </c>
      <c r="AE519" s="127">
        <v>1.0612571993479128E-4</v>
      </c>
      <c r="AF519" s="127">
        <v>0</v>
      </c>
      <c r="AG519" s="127">
        <v>1.9958752606557984E-2</v>
      </c>
      <c r="AH519" s="127">
        <v>0</v>
      </c>
      <c r="AI519" s="127">
        <v>0</v>
      </c>
      <c r="AJ519" s="127">
        <v>0</v>
      </c>
      <c r="AK519" s="127">
        <v>0</v>
      </c>
      <c r="AL519" s="127">
        <v>0</v>
      </c>
      <c r="AM519" s="127">
        <v>0.50502874404081133</v>
      </c>
      <c r="AN519" s="127">
        <v>0</v>
      </c>
    </row>
    <row r="520" spans="1:40" x14ac:dyDescent="0.25">
      <c r="A520" s="227" t="s">
        <v>216</v>
      </c>
      <c r="B520" s="227" t="s">
        <v>309</v>
      </c>
      <c r="C520" s="227" t="s">
        <v>158</v>
      </c>
      <c r="D520" s="193" t="s">
        <v>491</v>
      </c>
      <c r="E520" s="13" t="s">
        <v>53</v>
      </c>
      <c r="F520" s="13" t="s">
        <v>344</v>
      </c>
      <c r="G520" s="101" t="s">
        <v>175</v>
      </c>
      <c r="I520" s="101" t="s">
        <v>174</v>
      </c>
      <c r="J520" s="127">
        <v>0</v>
      </c>
      <c r="K520" s="127">
        <v>0</v>
      </c>
      <c r="L520" s="127">
        <v>0</v>
      </c>
      <c r="M520" s="127">
        <v>0</v>
      </c>
      <c r="N520" s="127">
        <v>1.2114691160692153E-2</v>
      </c>
      <c r="O520" s="127">
        <v>0</v>
      </c>
      <c r="P520" s="127">
        <v>0</v>
      </c>
      <c r="Q520" s="127">
        <v>5.7641397652786946E-2</v>
      </c>
      <c r="R520" s="127">
        <v>0</v>
      </c>
      <c r="S520" s="127">
        <v>0</v>
      </c>
      <c r="T520" s="127">
        <v>0</v>
      </c>
      <c r="U520" s="127">
        <v>0</v>
      </c>
      <c r="V520" s="127">
        <v>0</v>
      </c>
      <c r="W520" s="127">
        <v>1.2635455463540634E-3</v>
      </c>
      <c r="X520" s="127">
        <v>2.679906551988457E-2</v>
      </c>
      <c r="Y520" s="127">
        <v>5.6211930724691783E-3</v>
      </c>
      <c r="Z520" s="127">
        <v>6.8415134476256419E-3</v>
      </c>
      <c r="AA520" s="127">
        <v>2.5296843631707953E-2</v>
      </c>
      <c r="AB520" s="127">
        <v>0</v>
      </c>
      <c r="AC520" s="127">
        <v>0</v>
      </c>
      <c r="AD520" s="127">
        <v>0</v>
      </c>
      <c r="AE520" s="127">
        <v>0</v>
      </c>
      <c r="AF520" s="127">
        <v>2.1558921824620116E-3</v>
      </c>
      <c r="AG520" s="127">
        <v>5.3045093645624225E-5</v>
      </c>
      <c r="AH520" s="127">
        <v>0</v>
      </c>
      <c r="AI520" s="127">
        <v>0</v>
      </c>
      <c r="AJ520" s="127">
        <v>0</v>
      </c>
      <c r="AK520" s="127">
        <v>0</v>
      </c>
      <c r="AL520" s="127">
        <v>0</v>
      </c>
      <c r="AM520" s="127">
        <v>1.2677447388816307E-4</v>
      </c>
      <c r="AN520" s="127">
        <v>0</v>
      </c>
    </row>
    <row r="521" spans="1:40" x14ac:dyDescent="0.25">
      <c r="A521" s="227" t="s">
        <v>216</v>
      </c>
      <c r="B521" s="227" t="s">
        <v>309</v>
      </c>
      <c r="C521" s="227" t="s">
        <v>192</v>
      </c>
      <c r="D521" s="193" t="s">
        <v>173</v>
      </c>
      <c r="E521" s="13" t="s">
        <v>426</v>
      </c>
      <c r="F521" s="13" t="s">
        <v>344</v>
      </c>
      <c r="G521" s="101" t="s">
        <v>175</v>
      </c>
      <c r="I521" s="101" t="s">
        <v>174</v>
      </c>
      <c r="J521" s="127">
        <v>0</v>
      </c>
      <c r="K521" s="127">
        <v>0</v>
      </c>
      <c r="L521" s="127">
        <v>0</v>
      </c>
      <c r="M521" s="127">
        <v>0</v>
      </c>
      <c r="N521" s="127">
        <v>0</v>
      </c>
      <c r="O521" s="127">
        <v>0</v>
      </c>
      <c r="P521" s="127">
        <v>0</v>
      </c>
      <c r="Q521" s="127">
        <v>0</v>
      </c>
      <c r="R521" s="127">
        <v>0</v>
      </c>
      <c r="S521" s="127">
        <v>0</v>
      </c>
      <c r="T521" s="127">
        <v>0</v>
      </c>
      <c r="U521" s="127">
        <v>0</v>
      </c>
      <c r="V521" s="127">
        <v>0</v>
      </c>
      <c r="W521" s="127">
        <v>0</v>
      </c>
      <c r="X521" s="127">
        <v>0</v>
      </c>
      <c r="Y521" s="127">
        <v>0</v>
      </c>
      <c r="Z521" s="127">
        <v>0</v>
      </c>
      <c r="AA521" s="127">
        <v>0</v>
      </c>
      <c r="AB521" s="127">
        <v>0</v>
      </c>
      <c r="AC521" s="127">
        <v>0</v>
      </c>
      <c r="AD521" s="127">
        <v>0</v>
      </c>
      <c r="AE521" s="127">
        <v>0</v>
      </c>
      <c r="AF521" s="127">
        <v>0</v>
      </c>
      <c r="AG521" s="127">
        <v>0</v>
      </c>
      <c r="AH521" s="127">
        <v>0</v>
      </c>
      <c r="AI521" s="127">
        <v>0</v>
      </c>
      <c r="AJ521" s="127">
        <v>0</v>
      </c>
      <c r="AK521" s="127">
        <v>0</v>
      </c>
      <c r="AL521" s="127">
        <v>0</v>
      </c>
      <c r="AM521" s="127">
        <v>0</v>
      </c>
      <c r="AN521" s="127">
        <v>0</v>
      </c>
    </row>
    <row r="522" spans="1:40" x14ac:dyDescent="0.25">
      <c r="A522" s="227" t="s">
        <v>216</v>
      </c>
      <c r="B522" s="227" t="s">
        <v>309</v>
      </c>
      <c r="C522" s="227" t="s">
        <v>193</v>
      </c>
      <c r="D522" s="193" t="s">
        <v>173</v>
      </c>
      <c r="E522" s="13" t="s">
        <v>426</v>
      </c>
      <c r="F522" s="13" t="s">
        <v>344</v>
      </c>
      <c r="G522" s="101" t="s">
        <v>175</v>
      </c>
      <c r="I522" s="101" t="s">
        <v>174</v>
      </c>
      <c r="J522" s="127">
        <v>0</v>
      </c>
      <c r="K522" s="127">
        <v>0</v>
      </c>
      <c r="L522" s="127">
        <v>0</v>
      </c>
      <c r="M522" s="127">
        <v>0</v>
      </c>
      <c r="N522" s="127">
        <v>0</v>
      </c>
      <c r="O522" s="127">
        <v>0</v>
      </c>
      <c r="P522" s="127">
        <v>0</v>
      </c>
      <c r="Q522" s="127">
        <v>0</v>
      </c>
      <c r="R522" s="127">
        <v>0</v>
      </c>
      <c r="S522" s="127">
        <v>0</v>
      </c>
      <c r="T522" s="127">
        <v>0</v>
      </c>
      <c r="U522" s="127">
        <v>0</v>
      </c>
      <c r="V522" s="127">
        <v>0</v>
      </c>
      <c r="W522" s="127">
        <v>0</v>
      </c>
      <c r="X522" s="127">
        <v>0</v>
      </c>
      <c r="Y522" s="127">
        <v>0</v>
      </c>
      <c r="Z522" s="127">
        <v>0</v>
      </c>
      <c r="AA522" s="127">
        <v>0</v>
      </c>
      <c r="AB522" s="127">
        <v>0</v>
      </c>
      <c r="AC522" s="127">
        <v>0</v>
      </c>
      <c r="AD522" s="127">
        <v>0</v>
      </c>
      <c r="AE522" s="127">
        <v>0</v>
      </c>
      <c r="AF522" s="127">
        <v>0</v>
      </c>
      <c r="AG522" s="127">
        <v>0</v>
      </c>
      <c r="AH522" s="127">
        <v>0</v>
      </c>
      <c r="AI522" s="127">
        <v>0</v>
      </c>
      <c r="AJ522" s="127">
        <v>0</v>
      </c>
      <c r="AK522" s="127">
        <v>0</v>
      </c>
      <c r="AL522" s="127">
        <v>0</v>
      </c>
      <c r="AM522" s="127">
        <v>0</v>
      </c>
      <c r="AN522" s="127">
        <v>0</v>
      </c>
    </row>
    <row r="523" spans="1:40" x14ac:dyDescent="0.25">
      <c r="A523" s="227" t="s">
        <v>216</v>
      </c>
      <c r="B523" s="227" t="s">
        <v>309</v>
      </c>
      <c r="C523" s="227" t="s">
        <v>128</v>
      </c>
      <c r="D523" s="193" t="s">
        <v>489</v>
      </c>
      <c r="E523" s="13" t="s">
        <v>66</v>
      </c>
      <c r="F523" s="13" t="s">
        <v>344</v>
      </c>
      <c r="G523" s="101" t="s">
        <v>175</v>
      </c>
      <c r="I523" s="101" t="s">
        <v>174</v>
      </c>
      <c r="J523" s="127">
        <v>0</v>
      </c>
      <c r="K523" s="127">
        <v>1.3250430169933496E-5</v>
      </c>
      <c r="L523" s="127">
        <v>0</v>
      </c>
      <c r="M523" s="127">
        <v>0</v>
      </c>
      <c r="N523" s="127">
        <v>0</v>
      </c>
      <c r="O523" s="127">
        <v>0</v>
      </c>
      <c r="P523" s="127">
        <v>0</v>
      </c>
      <c r="Q523" s="127">
        <v>0</v>
      </c>
      <c r="R523" s="127">
        <v>0</v>
      </c>
      <c r="S523" s="127">
        <v>0</v>
      </c>
      <c r="T523" s="127">
        <v>0</v>
      </c>
      <c r="U523" s="127">
        <v>0</v>
      </c>
      <c r="V523" s="127">
        <v>0</v>
      </c>
      <c r="W523" s="127">
        <v>3.0214009889546907E-4</v>
      </c>
      <c r="X523" s="127">
        <v>2.0644797769189946E-3</v>
      </c>
      <c r="Y523" s="127">
        <v>1.025410689677435E-4</v>
      </c>
      <c r="Z523" s="127">
        <v>5.5014301651446526E-4</v>
      </c>
      <c r="AA523" s="127">
        <v>0</v>
      </c>
      <c r="AB523" s="127">
        <v>0</v>
      </c>
      <c r="AC523" s="127">
        <v>0</v>
      </c>
      <c r="AD523" s="127">
        <v>0</v>
      </c>
      <c r="AE523" s="127">
        <v>0</v>
      </c>
      <c r="AF523" s="127">
        <v>1.4337455733506415E-4</v>
      </c>
      <c r="AG523" s="127">
        <v>6.4125889477221024E-6</v>
      </c>
      <c r="AH523" s="127">
        <v>2.1185313710042432E-4</v>
      </c>
      <c r="AI523" s="127">
        <v>1.5470304206042238E-3</v>
      </c>
      <c r="AJ523" s="127">
        <v>0</v>
      </c>
      <c r="AK523" s="127">
        <v>0</v>
      </c>
      <c r="AL523" s="127">
        <v>5.7662190080525776E-2</v>
      </c>
      <c r="AM523" s="127">
        <v>0</v>
      </c>
      <c r="AN523" s="127">
        <v>0</v>
      </c>
    </row>
    <row r="524" spans="1:40" x14ac:dyDescent="0.25">
      <c r="A524" s="227" t="s">
        <v>216</v>
      </c>
      <c r="B524" s="227" t="s">
        <v>309</v>
      </c>
      <c r="C524" s="227" t="s">
        <v>128</v>
      </c>
      <c r="D524" s="193" t="s">
        <v>489</v>
      </c>
      <c r="E524" s="13" t="s">
        <v>58</v>
      </c>
      <c r="F524" s="13" t="s">
        <v>344</v>
      </c>
      <c r="G524" s="101" t="s">
        <v>175</v>
      </c>
      <c r="I524" s="101" t="s">
        <v>174</v>
      </c>
      <c r="J524" s="127">
        <v>1</v>
      </c>
      <c r="K524" s="127">
        <v>0.99998674956983002</v>
      </c>
      <c r="L524" s="127">
        <v>1</v>
      </c>
      <c r="M524" s="127">
        <v>1</v>
      </c>
      <c r="N524" s="127">
        <v>1</v>
      </c>
      <c r="O524" s="127">
        <v>1</v>
      </c>
      <c r="P524" s="127">
        <v>1</v>
      </c>
      <c r="Q524" s="127">
        <v>1</v>
      </c>
      <c r="R524" s="127">
        <v>1</v>
      </c>
      <c r="S524" s="127">
        <v>1</v>
      </c>
      <c r="T524" s="127">
        <v>1</v>
      </c>
      <c r="U524" s="127">
        <v>1</v>
      </c>
      <c r="V524" s="127">
        <v>1</v>
      </c>
      <c r="W524" s="127">
        <v>0.99969785990110449</v>
      </c>
      <c r="X524" s="127">
        <v>0.99793552022308096</v>
      </c>
      <c r="Y524" s="127">
        <v>0.99989745893103221</v>
      </c>
      <c r="Z524" s="127">
        <v>0.99944985698348554</v>
      </c>
      <c r="AA524" s="127">
        <v>1</v>
      </c>
      <c r="AB524" s="127">
        <v>1</v>
      </c>
      <c r="AC524" s="127">
        <v>1</v>
      </c>
      <c r="AD524" s="127">
        <v>1</v>
      </c>
      <c r="AE524" s="127">
        <v>1</v>
      </c>
      <c r="AF524" s="127">
        <v>0.99985662544266496</v>
      </c>
      <c r="AG524" s="127">
        <v>0.99999358741105226</v>
      </c>
      <c r="AH524" s="127">
        <v>0.99978814686289963</v>
      </c>
      <c r="AI524" s="127">
        <v>0.99845296957939578</v>
      </c>
      <c r="AJ524" s="127">
        <v>1</v>
      </c>
      <c r="AK524" s="127">
        <v>1</v>
      </c>
      <c r="AL524" s="127">
        <v>0.94233780991947425</v>
      </c>
      <c r="AM524" s="127">
        <v>1</v>
      </c>
      <c r="AN524" s="127">
        <v>1</v>
      </c>
    </row>
    <row r="525" spans="1:40" x14ac:dyDescent="0.25">
      <c r="A525" s="227" t="s">
        <v>216</v>
      </c>
      <c r="B525" s="227" t="s">
        <v>309</v>
      </c>
      <c r="C525" s="227" t="s">
        <v>193</v>
      </c>
      <c r="D525" s="193" t="s">
        <v>173</v>
      </c>
      <c r="E525" s="13" t="s">
        <v>426</v>
      </c>
      <c r="F525" s="13" t="s">
        <v>344</v>
      </c>
      <c r="G525" s="101" t="s">
        <v>175</v>
      </c>
      <c r="I525" s="101" t="s">
        <v>174</v>
      </c>
      <c r="J525" s="127">
        <v>0</v>
      </c>
      <c r="K525" s="127">
        <v>0</v>
      </c>
      <c r="L525" s="127">
        <v>0</v>
      </c>
      <c r="M525" s="127">
        <v>0</v>
      </c>
      <c r="N525" s="127">
        <v>0</v>
      </c>
      <c r="O525" s="127">
        <v>0</v>
      </c>
      <c r="P525" s="127">
        <v>0</v>
      </c>
      <c r="Q525" s="127">
        <v>0</v>
      </c>
      <c r="R525" s="127">
        <v>0</v>
      </c>
      <c r="S525" s="127">
        <v>0</v>
      </c>
      <c r="T525" s="127">
        <v>0</v>
      </c>
      <c r="U525" s="127">
        <v>0</v>
      </c>
      <c r="V525" s="127">
        <v>0</v>
      </c>
      <c r="W525" s="127">
        <v>0</v>
      </c>
      <c r="X525" s="127">
        <v>0</v>
      </c>
      <c r="Y525" s="127">
        <v>0</v>
      </c>
      <c r="Z525" s="127">
        <v>0</v>
      </c>
      <c r="AA525" s="127">
        <v>0</v>
      </c>
      <c r="AB525" s="127">
        <v>0</v>
      </c>
      <c r="AC525" s="127">
        <v>0</v>
      </c>
      <c r="AD525" s="127">
        <v>0</v>
      </c>
      <c r="AE525" s="127">
        <v>0</v>
      </c>
      <c r="AF525" s="127">
        <v>0</v>
      </c>
      <c r="AG525" s="127">
        <v>0</v>
      </c>
      <c r="AH525" s="127">
        <v>0</v>
      </c>
      <c r="AI525" s="127">
        <v>0</v>
      </c>
      <c r="AJ525" s="127">
        <v>0</v>
      </c>
      <c r="AK525" s="127">
        <v>0</v>
      </c>
      <c r="AL525" s="127">
        <v>0</v>
      </c>
      <c r="AM525" s="127">
        <v>0</v>
      </c>
      <c r="AN525" s="127">
        <v>0</v>
      </c>
    </row>
    <row r="526" spans="1:40" x14ac:dyDescent="0.25">
      <c r="A526" s="227" t="s">
        <v>216</v>
      </c>
      <c r="B526" s="227" t="s">
        <v>309</v>
      </c>
      <c r="C526" s="227" t="s">
        <v>158</v>
      </c>
      <c r="D526" s="193" t="s">
        <v>491</v>
      </c>
      <c r="E526" s="13" t="s">
        <v>64</v>
      </c>
      <c r="F526" s="13" t="s">
        <v>344</v>
      </c>
      <c r="G526" s="101" t="s">
        <v>175</v>
      </c>
      <c r="I526" s="101" t="s">
        <v>174</v>
      </c>
      <c r="J526" s="127">
        <v>1</v>
      </c>
      <c r="K526" s="127">
        <v>1.3994530582432049E-2</v>
      </c>
      <c r="L526" s="127">
        <v>2.3538808553097305E-2</v>
      </c>
      <c r="M526" s="127">
        <v>2.6683228086315382E-2</v>
      </c>
      <c r="N526" s="127">
        <v>9.5938513543120135E-2</v>
      </c>
      <c r="O526" s="127">
        <v>2.9271296337839026E-2</v>
      </c>
      <c r="P526" s="127">
        <v>2.3708701202878905E-3</v>
      </c>
      <c r="Q526" s="127">
        <v>9.6217473377048016E-2</v>
      </c>
      <c r="R526" s="127">
        <v>2.1515833986349518E-2</v>
      </c>
      <c r="S526" s="127">
        <v>7.1732026064436821E-2</v>
      </c>
      <c r="T526" s="127">
        <v>0.14033889811131645</v>
      </c>
      <c r="U526" s="127">
        <v>3.4897636565050058E-2</v>
      </c>
      <c r="V526" s="127">
        <v>9.4045354089208298E-3</v>
      </c>
      <c r="W526" s="127">
        <v>5.6868001521063999E-2</v>
      </c>
      <c r="X526" s="127">
        <v>8.7859800606360661E-4</v>
      </c>
      <c r="Y526" s="127">
        <v>4.5707767347618847E-2</v>
      </c>
      <c r="Z526" s="127">
        <v>4.2866010471160967E-2</v>
      </c>
      <c r="AA526" s="127">
        <v>4.6295814364481623E-2</v>
      </c>
      <c r="AB526" s="127">
        <v>0</v>
      </c>
      <c r="AC526" s="127">
        <v>0.76125358324554249</v>
      </c>
      <c r="AD526" s="127">
        <v>1.7266538962419726E-4</v>
      </c>
      <c r="AE526" s="127">
        <v>0.1900866221483779</v>
      </c>
      <c r="AF526" s="127">
        <v>0.17285086901559923</v>
      </c>
      <c r="AG526" s="127">
        <v>0.24087360868582092</v>
      </c>
      <c r="AH526" s="127">
        <v>6.0726497924584125E-3</v>
      </c>
      <c r="AI526" s="127">
        <v>0.27073665097902883</v>
      </c>
      <c r="AJ526" s="127">
        <v>9.7669587697993589E-3</v>
      </c>
      <c r="AK526" s="127">
        <v>0</v>
      </c>
      <c r="AL526" s="127">
        <v>2.4166240991559906E-2</v>
      </c>
      <c r="AM526" s="127">
        <v>5.1353103854069104E-2</v>
      </c>
      <c r="AN526" s="127">
        <v>5.882535833100145E-2</v>
      </c>
    </row>
    <row r="527" spans="1:40" x14ac:dyDescent="0.25">
      <c r="A527" s="227" t="s">
        <v>216</v>
      </c>
      <c r="B527" s="227" t="s">
        <v>309</v>
      </c>
      <c r="C527" s="227" t="s">
        <v>364</v>
      </c>
      <c r="D527" s="193" t="s">
        <v>501</v>
      </c>
      <c r="E527" s="13" t="s">
        <v>347</v>
      </c>
      <c r="F527" s="13" t="s">
        <v>344</v>
      </c>
      <c r="G527" s="101" t="s">
        <v>175</v>
      </c>
      <c r="I527" s="101" t="s">
        <v>174</v>
      </c>
      <c r="J527" s="127">
        <v>1</v>
      </c>
      <c r="K527" s="127">
        <v>1</v>
      </c>
      <c r="L527" s="127">
        <v>1</v>
      </c>
      <c r="M527" s="127">
        <v>1</v>
      </c>
      <c r="N527" s="127">
        <v>1</v>
      </c>
      <c r="O527" s="127">
        <v>1</v>
      </c>
      <c r="P527" s="127">
        <v>1</v>
      </c>
      <c r="Q527" s="127">
        <v>1</v>
      </c>
      <c r="R527" s="127">
        <v>1</v>
      </c>
      <c r="S527" s="127">
        <v>1</v>
      </c>
      <c r="T527" s="127">
        <v>1</v>
      </c>
      <c r="U527" s="127">
        <v>1</v>
      </c>
      <c r="V527" s="127">
        <v>1</v>
      </c>
      <c r="W527" s="127">
        <v>1</v>
      </c>
      <c r="X527" s="127">
        <v>1</v>
      </c>
      <c r="Y527" s="127">
        <v>1</v>
      </c>
      <c r="Z527" s="127">
        <v>1</v>
      </c>
      <c r="AA527" s="127">
        <v>1</v>
      </c>
      <c r="AB527" s="127">
        <v>1</v>
      </c>
      <c r="AC527" s="127">
        <v>1</v>
      </c>
      <c r="AD527" s="127">
        <v>1</v>
      </c>
      <c r="AE527" s="127">
        <v>1</v>
      </c>
      <c r="AF527" s="127">
        <v>1</v>
      </c>
      <c r="AG527" s="127">
        <v>1</v>
      </c>
      <c r="AH527" s="127">
        <v>1</v>
      </c>
      <c r="AI527" s="127">
        <v>1</v>
      </c>
      <c r="AJ527" s="127">
        <v>1</v>
      </c>
      <c r="AK527" s="127">
        <v>1</v>
      </c>
      <c r="AL527" s="127">
        <v>1</v>
      </c>
      <c r="AM527" s="127">
        <v>1</v>
      </c>
      <c r="AN527" s="127">
        <v>1</v>
      </c>
    </row>
    <row r="528" spans="1:40" x14ac:dyDescent="0.25">
      <c r="A528" s="227" t="s">
        <v>190</v>
      </c>
      <c r="B528" s="227" t="s">
        <v>305</v>
      </c>
      <c r="C528" s="227" t="s">
        <v>128</v>
      </c>
      <c r="D528" s="193" t="s">
        <v>503</v>
      </c>
      <c r="E528" s="13" t="s">
        <v>58</v>
      </c>
      <c r="F528" s="13" t="s">
        <v>344</v>
      </c>
      <c r="G528" s="101" t="s">
        <v>175</v>
      </c>
      <c r="I528" s="101" t="s">
        <v>174</v>
      </c>
      <c r="J528" s="127">
        <v>1</v>
      </c>
      <c r="K528" s="127">
        <v>1</v>
      </c>
      <c r="L528" s="127">
        <v>1</v>
      </c>
      <c r="M528" s="127">
        <v>1</v>
      </c>
      <c r="N528" s="127">
        <v>1</v>
      </c>
      <c r="O528" s="127">
        <v>1</v>
      </c>
      <c r="P528" s="127">
        <v>1</v>
      </c>
      <c r="Q528" s="127">
        <v>1</v>
      </c>
      <c r="R528" s="127">
        <v>1</v>
      </c>
      <c r="S528" s="127">
        <v>1</v>
      </c>
      <c r="T528" s="127">
        <v>1</v>
      </c>
      <c r="U528" s="127">
        <v>1</v>
      </c>
      <c r="V528" s="127">
        <v>1</v>
      </c>
      <c r="W528" s="127">
        <v>1</v>
      </c>
      <c r="X528" s="127">
        <v>1</v>
      </c>
      <c r="Y528" s="127">
        <v>1</v>
      </c>
      <c r="Z528" s="127">
        <v>1</v>
      </c>
      <c r="AA528" s="127">
        <v>1</v>
      </c>
      <c r="AB528" s="127">
        <v>1</v>
      </c>
      <c r="AC528" s="127">
        <v>1</v>
      </c>
      <c r="AD528" s="127">
        <v>1</v>
      </c>
      <c r="AE528" s="127">
        <v>1</v>
      </c>
      <c r="AF528" s="127">
        <v>1</v>
      </c>
      <c r="AG528" s="127">
        <v>1</v>
      </c>
      <c r="AH528" s="127">
        <v>1</v>
      </c>
      <c r="AI528" s="127">
        <v>1</v>
      </c>
      <c r="AJ528" s="127">
        <v>1</v>
      </c>
      <c r="AK528" s="127">
        <v>1</v>
      </c>
      <c r="AL528" s="127">
        <v>1</v>
      </c>
      <c r="AM528" s="127">
        <v>1</v>
      </c>
      <c r="AN528" s="127">
        <v>1</v>
      </c>
    </row>
    <row r="529" spans="1:40" x14ac:dyDescent="0.25">
      <c r="A529" s="227" t="s">
        <v>190</v>
      </c>
      <c r="B529" s="227" t="s">
        <v>307</v>
      </c>
      <c r="C529" s="227" t="s">
        <v>128</v>
      </c>
      <c r="D529" s="193" t="s">
        <v>508</v>
      </c>
      <c r="E529" s="13" t="s">
        <v>58</v>
      </c>
      <c r="F529" s="13" t="s">
        <v>344</v>
      </c>
      <c r="G529" s="101" t="s">
        <v>175</v>
      </c>
      <c r="I529" s="101" t="s">
        <v>174</v>
      </c>
      <c r="J529" s="127">
        <v>1</v>
      </c>
      <c r="K529" s="127">
        <v>1</v>
      </c>
      <c r="L529" s="127">
        <v>1</v>
      </c>
      <c r="M529" s="127">
        <v>1</v>
      </c>
      <c r="N529" s="127">
        <v>1</v>
      </c>
      <c r="O529" s="127">
        <v>1</v>
      </c>
      <c r="P529" s="127">
        <v>1</v>
      </c>
      <c r="Q529" s="127">
        <v>1</v>
      </c>
      <c r="R529" s="127">
        <v>1</v>
      </c>
      <c r="S529" s="127">
        <v>1</v>
      </c>
      <c r="T529" s="127">
        <v>1</v>
      </c>
      <c r="U529" s="127">
        <v>1</v>
      </c>
      <c r="V529" s="127">
        <v>1</v>
      </c>
      <c r="W529" s="127">
        <v>1</v>
      </c>
      <c r="X529" s="127">
        <v>1</v>
      </c>
      <c r="Y529" s="127">
        <v>1</v>
      </c>
      <c r="Z529" s="127">
        <v>1</v>
      </c>
      <c r="AA529" s="127">
        <v>1</v>
      </c>
      <c r="AB529" s="127">
        <v>1</v>
      </c>
      <c r="AC529" s="127">
        <v>1</v>
      </c>
      <c r="AD529" s="127">
        <v>1</v>
      </c>
      <c r="AE529" s="127">
        <v>1</v>
      </c>
      <c r="AF529" s="127">
        <v>1</v>
      </c>
      <c r="AG529" s="127">
        <v>1</v>
      </c>
      <c r="AH529" s="127">
        <v>1</v>
      </c>
      <c r="AI529" s="127">
        <v>1</v>
      </c>
      <c r="AJ529" s="127">
        <v>1</v>
      </c>
      <c r="AK529" s="127">
        <v>1</v>
      </c>
      <c r="AL529" s="127">
        <v>1</v>
      </c>
      <c r="AM529" s="127">
        <v>1</v>
      </c>
      <c r="AN529" s="127">
        <v>1</v>
      </c>
    </row>
    <row r="530" spans="1:40" x14ac:dyDescent="0.25">
      <c r="A530" s="227" t="s">
        <v>190</v>
      </c>
      <c r="B530" s="227" t="s">
        <v>309</v>
      </c>
      <c r="C530" s="227" t="s">
        <v>128</v>
      </c>
      <c r="D530" s="193" t="s">
        <v>508</v>
      </c>
      <c r="E530" s="13" t="s">
        <v>58</v>
      </c>
      <c r="F530" s="13" t="s">
        <v>344</v>
      </c>
      <c r="G530" s="101" t="s">
        <v>175</v>
      </c>
      <c r="I530" s="101" t="s">
        <v>174</v>
      </c>
      <c r="J530" s="127">
        <v>1</v>
      </c>
      <c r="K530" s="127">
        <v>1</v>
      </c>
      <c r="L530" s="127">
        <v>1</v>
      </c>
      <c r="M530" s="127">
        <v>1</v>
      </c>
      <c r="N530" s="127">
        <v>1</v>
      </c>
      <c r="O530" s="127">
        <v>1</v>
      </c>
      <c r="P530" s="127">
        <v>1</v>
      </c>
      <c r="Q530" s="127">
        <v>1</v>
      </c>
      <c r="R530" s="127">
        <v>1</v>
      </c>
      <c r="S530" s="127">
        <v>1</v>
      </c>
      <c r="T530" s="127">
        <v>1</v>
      </c>
      <c r="U530" s="127">
        <v>1</v>
      </c>
      <c r="V530" s="127">
        <v>1</v>
      </c>
      <c r="W530" s="127">
        <v>1</v>
      </c>
      <c r="X530" s="127">
        <v>1</v>
      </c>
      <c r="Y530" s="127">
        <v>1</v>
      </c>
      <c r="Z530" s="127">
        <v>1</v>
      </c>
      <c r="AA530" s="127">
        <v>1</v>
      </c>
      <c r="AB530" s="127">
        <v>1</v>
      </c>
      <c r="AC530" s="127">
        <v>1</v>
      </c>
      <c r="AD530" s="127">
        <v>1</v>
      </c>
      <c r="AE530" s="127">
        <v>1</v>
      </c>
      <c r="AF530" s="127">
        <v>1</v>
      </c>
      <c r="AG530" s="127">
        <v>1</v>
      </c>
      <c r="AH530" s="127">
        <v>1</v>
      </c>
      <c r="AI530" s="127">
        <v>1</v>
      </c>
      <c r="AJ530" s="127">
        <v>1</v>
      </c>
      <c r="AK530" s="127">
        <v>1</v>
      </c>
      <c r="AL530" s="127">
        <v>1</v>
      </c>
      <c r="AM530" s="127">
        <v>1</v>
      </c>
      <c r="AN530" s="127">
        <v>1</v>
      </c>
    </row>
    <row r="531" spans="1:40" x14ac:dyDescent="0.25">
      <c r="A531" s="227" t="s">
        <v>217</v>
      </c>
      <c r="B531" s="227" t="s">
        <v>305</v>
      </c>
      <c r="C531" s="227" t="s">
        <v>157</v>
      </c>
      <c r="D531" s="193" t="s">
        <v>173</v>
      </c>
      <c r="E531" s="13" t="s">
        <v>426</v>
      </c>
      <c r="F531" s="13" t="s">
        <v>344</v>
      </c>
      <c r="G531" s="101" t="s">
        <v>175</v>
      </c>
      <c r="I531" s="101" t="s">
        <v>174</v>
      </c>
      <c r="J531" s="127">
        <v>0</v>
      </c>
      <c r="K531" s="127">
        <v>0</v>
      </c>
      <c r="L531" s="127">
        <v>0</v>
      </c>
      <c r="M531" s="127">
        <v>0</v>
      </c>
      <c r="N531" s="127">
        <v>0</v>
      </c>
      <c r="O531" s="127">
        <v>0</v>
      </c>
      <c r="P531" s="127">
        <v>0</v>
      </c>
      <c r="Q531" s="127">
        <v>0</v>
      </c>
      <c r="R531" s="127">
        <v>0</v>
      </c>
      <c r="S531" s="127">
        <v>0</v>
      </c>
      <c r="T531" s="127">
        <v>0</v>
      </c>
      <c r="U531" s="127">
        <v>0</v>
      </c>
      <c r="V531" s="127">
        <v>0</v>
      </c>
      <c r="W531" s="127">
        <v>0</v>
      </c>
      <c r="X531" s="127">
        <v>0</v>
      </c>
      <c r="Y531" s="127">
        <v>0</v>
      </c>
      <c r="Z531" s="127">
        <v>0</v>
      </c>
      <c r="AA531" s="127">
        <v>0</v>
      </c>
      <c r="AB531" s="127">
        <v>0</v>
      </c>
      <c r="AC531" s="127">
        <v>0</v>
      </c>
      <c r="AD531" s="127">
        <v>0</v>
      </c>
      <c r="AE531" s="127">
        <v>0</v>
      </c>
      <c r="AF531" s="127">
        <v>0</v>
      </c>
      <c r="AG531" s="127">
        <v>0</v>
      </c>
      <c r="AH531" s="127">
        <v>0</v>
      </c>
      <c r="AI531" s="127">
        <v>0</v>
      </c>
      <c r="AJ531" s="127">
        <v>0</v>
      </c>
      <c r="AK531" s="127">
        <v>0</v>
      </c>
      <c r="AL531" s="127">
        <v>0</v>
      </c>
      <c r="AM531" s="127">
        <v>0</v>
      </c>
      <c r="AN531" s="127">
        <v>0</v>
      </c>
    </row>
    <row r="532" spans="1:40" x14ac:dyDescent="0.25">
      <c r="A532" s="227" t="s">
        <v>217</v>
      </c>
      <c r="B532" s="227" t="s">
        <v>305</v>
      </c>
      <c r="C532" s="227" t="s">
        <v>158</v>
      </c>
      <c r="D532" s="193" t="s">
        <v>523</v>
      </c>
      <c r="E532" s="13" t="s">
        <v>59</v>
      </c>
      <c r="F532" s="13" t="s">
        <v>344</v>
      </c>
      <c r="G532" s="101" t="s">
        <v>175</v>
      </c>
      <c r="I532" s="101" t="s">
        <v>174</v>
      </c>
      <c r="J532" s="127">
        <v>1</v>
      </c>
      <c r="K532" s="127">
        <v>1</v>
      </c>
      <c r="L532" s="127">
        <v>1</v>
      </c>
      <c r="M532" s="127">
        <v>1</v>
      </c>
      <c r="N532" s="127">
        <v>0.8919467952961877</v>
      </c>
      <c r="O532" s="127">
        <v>1</v>
      </c>
      <c r="P532" s="127">
        <v>1</v>
      </c>
      <c r="Q532" s="127">
        <v>1</v>
      </c>
      <c r="R532" s="127">
        <v>1</v>
      </c>
      <c r="S532" s="127">
        <v>1</v>
      </c>
      <c r="T532" s="127">
        <v>1</v>
      </c>
      <c r="U532" s="127">
        <v>1</v>
      </c>
      <c r="V532" s="127">
        <v>1</v>
      </c>
      <c r="W532" s="127">
        <v>1</v>
      </c>
      <c r="X532" s="127">
        <v>1</v>
      </c>
      <c r="Y532" s="127">
        <v>1</v>
      </c>
      <c r="Z532" s="127">
        <v>1</v>
      </c>
      <c r="AA532" s="127">
        <v>1</v>
      </c>
      <c r="AB532" s="127">
        <v>1</v>
      </c>
      <c r="AC532" s="127">
        <v>1</v>
      </c>
      <c r="AD532" s="127">
        <v>1</v>
      </c>
      <c r="AE532" s="127">
        <v>1</v>
      </c>
      <c r="AF532" s="127">
        <v>1</v>
      </c>
      <c r="AG532" s="127">
        <v>1</v>
      </c>
      <c r="AH532" s="127">
        <v>1</v>
      </c>
      <c r="AI532" s="127">
        <v>0.72926334902097123</v>
      </c>
      <c r="AJ532" s="127">
        <v>1</v>
      </c>
      <c r="AK532" s="127">
        <v>1</v>
      </c>
      <c r="AL532" s="127">
        <v>1</v>
      </c>
      <c r="AM532" s="127">
        <v>1</v>
      </c>
      <c r="AN532" s="127">
        <v>1</v>
      </c>
    </row>
    <row r="533" spans="1:40" x14ac:dyDescent="0.25">
      <c r="A533" s="227" t="s">
        <v>217</v>
      </c>
      <c r="B533" s="227" t="s">
        <v>305</v>
      </c>
      <c r="C533" s="227" t="s">
        <v>191</v>
      </c>
      <c r="D533" s="193" t="s">
        <v>524</v>
      </c>
      <c r="E533" s="13" t="s">
        <v>86</v>
      </c>
      <c r="F533" s="13" t="s">
        <v>344</v>
      </c>
      <c r="G533" s="101" t="s">
        <v>175</v>
      </c>
      <c r="I533" s="101" t="s">
        <v>174</v>
      </c>
      <c r="J533" s="127">
        <v>1</v>
      </c>
      <c r="K533" s="127">
        <v>1</v>
      </c>
      <c r="L533" s="127">
        <v>1</v>
      </c>
      <c r="M533" s="127">
        <v>1</v>
      </c>
      <c r="N533" s="127">
        <v>1</v>
      </c>
      <c r="O533" s="127">
        <v>1</v>
      </c>
      <c r="P533" s="127">
        <v>1</v>
      </c>
      <c r="Q533" s="127">
        <v>1</v>
      </c>
      <c r="R533" s="127">
        <v>1</v>
      </c>
      <c r="S533" s="127">
        <v>1</v>
      </c>
      <c r="T533" s="127">
        <v>1</v>
      </c>
      <c r="U533" s="127">
        <v>1</v>
      </c>
      <c r="V533" s="127">
        <v>1</v>
      </c>
      <c r="W533" s="127">
        <v>1</v>
      </c>
      <c r="X533" s="127">
        <v>1</v>
      </c>
      <c r="Y533" s="127">
        <v>1</v>
      </c>
      <c r="Z533" s="127">
        <v>1</v>
      </c>
      <c r="AA533" s="127">
        <v>1</v>
      </c>
      <c r="AB533" s="127">
        <v>1</v>
      </c>
      <c r="AC533" s="127">
        <v>1</v>
      </c>
      <c r="AD533" s="127">
        <v>1</v>
      </c>
      <c r="AE533" s="127">
        <v>1</v>
      </c>
      <c r="AF533" s="127">
        <v>1</v>
      </c>
      <c r="AG533" s="127">
        <v>1</v>
      </c>
      <c r="AH533" s="127">
        <v>1</v>
      </c>
      <c r="AI533" s="127">
        <v>1</v>
      </c>
      <c r="AJ533" s="127">
        <v>1</v>
      </c>
      <c r="AK533" s="127">
        <v>1</v>
      </c>
      <c r="AL533" s="127">
        <v>1</v>
      </c>
      <c r="AM533" s="127">
        <v>1</v>
      </c>
      <c r="AN533" s="127">
        <v>1</v>
      </c>
    </row>
    <row r="534" spans="1:40" x14ac:dyDescent="0.25">
      <c r="A534" s="227" t="s">
        <v>217</v>
      </c>
      <c r="B534" s="227" t="s">
        <v>305</v>
      </c>
      <c r="C534" s="227" t="s">
        <v>192</v>
      </c>
      <c r="D534" s="193" t="s">
        <v>173</v>
      </c>
      <c r="E534" s="13" t="s">
        <v>426</v>
      </c>
      <c r="F534" s="13" t="s">
        <v>344</v>
      </c>
      <c r="G534" s="101" t="s">
        <v>175</v>
      </c>
      <c r="I534" s="101" t="s">
        <v>174</v>
      </c>
      <c r="J534" s="127">
        <v>0</v>
      </c>
      <c r="K534" s="127">
        <v>0</v>
      </c>
      <c r="L534" s="127">
        <v>0</v>
      </c>
      <c r="M534" s="127">
        <v>0</v>
      </c>
      <c r="N534" s="127">
        <v>0</v>
      </c>
      <c r="O534" s="127">
        <v>0</v>
      </c>
      <c r="P534" s="127">
        <v>0</v>
      </c>
      <c r="Q534" s="127">
        <v>0</v>
      </c>
      <c r="R534" s="127">
        <v>0</v>
      </c>
      <c r="S534" s="127">
        <v>0</v>
      </c>
      <c r="T534" s="127">
        <v>0</v>
      </c>
      <c r="U534" s="127">
        <v>0</v>
      </c>
      <c r="V534" s="127">
        <v>0</v>
      </c>
      <c r="W534" s="127">
        <v>0</v>
      </c>
      <c r="X534" s="127">
        <v>0</v>
      </c>
      <c r="Y534" s="127">
        <v>0</v>
      </c>
      <c r="Z534" s="127">
        <v>0</v>
      </c>
      <c r="AA534" s="127">
        <v>0</v>
      </c>
      <c r="AB534" s="127">
        <v>0</v>
      </c>
      <c r="AC534" s="127">
        <v>0</v>
      </c>
      <c r="AD534" s="127">
        <v>0</v>
      </c>
      <c r="AE534" s="127">
        <v>0</v>
      </c>
      <c r="AF534" s="127">
        <v>0</v>
      </c>
      <c r="AG534" s="127">
        <v>0</v>
      </c>
      <c r="AH534" s="127">
        <v>0</v>
      </c>
      <c r="AI534" s="127">
        <v>0</v>
      </c>
      <c r="AJ534" s="127">
        <v>0</v>
      </c>
      <c r="AK534" s="127">
        <v>0</v>
      </c>
      <c r="AL534" s="127">
        <v>0</v>
      </c>
      <c r="AM534" s="127">
        <v>0</v>
      </c>
      <c r="AN534" s="127">
        <v>0</v>
      </c>
    </row>
    <row r="535" spans="1:40" x14ac:dyDescent="0.25">
      <c r="A535" s="227" t="s">
        <v>217</v>
      </c>
      <c r="B535" s="227" t="s">
        <v>305</v>
      </c>
      <c r="C535" s="227" t="s">
        <v>191</v>
      </c>
      <c r="D535" s="193" t="s">
        <v>173</v>
      </c>
      <c r="E535" s="13" t="s">
        <v>426</v>
      </c>
      <c r="F535" s="13" t="s">
        <v>344</v>
      </c>
      <c r="G535" s="101" t="s">
        <v>175</v>
      </c>
      <c r="I535" s="101" t="s">
        <v>174</v>
      </c>
      <c r="J535" s="127">
        <v>0</v>
      </c>
      <c r="K535" s="127">
        <v>0</v>
      </c>
      <c r="L535" s="127">
        <v>0</v>
      </c>
      <c r="M535" s="127">
        <v>0</v>
      </c>
      <c r="N535" s="127">
        <v>0</v>
      </c>
      <c r="O535" s="127">
        <v>0</v>
      </c>
      <c r="P535" s="127">
        <v>0</v>
      </c>
      <c r="Q535" s="127">
        <v>0</v>
      </c>
      <c r="R535" s="127">
        <v>0</v>
      </c>
      <c r="S535" s="127">
        <v>0</v>
      </c>
      <c r="T535" s="127">
        <v>0</v>
      </c>
      <c r="U535" s="127">
        <v>0</v>
      </c>
      <c r="V535" s="127">
        <v>0</v>
      </c>
      <c r="W535" s="127">
        <v>0</v>
      </c>
      <c r="X535" s="127">
        <v>0</v>
      </c>
      <c r="Y535" s="127">
        <v>0</v>
      </c>
      <c r="Z535" s="127">
        <v>0</v>
      </c>
      <c r="AA535" s="127">
        <v>0</v>
      </c>
      <c r="AB535" s="127">
        <v>0</v>
      </c>
      <c r="AC535" s="127">
        <v>0</v>
      </c>
      <c r="AD535" s="127">
        <v>0</v>
      </c>
      <c r="AE535" s="127">
        <v>0</v>
      </c>
      <c r="AF535" s="127">
        <v>0</v>
      </c>
      <c r="AG535" s="127">
        <v>0</v>
      </c>
      <c r="AH535" s="127">
        <v>0</v>
      </c>
      <c r="AI535" s="127">
        <v>0</v>
      </c>
      <c r="AJ535" s="127">
        <v>0</v>
      </c>
      <c r="AK535" s="127">
        <v>0</v>
      </c>
      <c r="AL535" s="127">
        <v>0</v>
      </c>
      <c r="AM535" s="127">
        <v>0</v>
      </c>
      <c r="AN535" s="127">
        <v>0</v>
      </c>
    </row>
    <row r="536" spans="1:40" x14ac:dyDescent="0.25">
      <c r="A536" s="227" t="s">
        <v>217</v>
      </c>
      <c r="B536" s="227" t="s">
        <v>305</v>
      </c>
      <c r="C536" s="227" t="s">
        <v>158</v>
      </c>
      <c r="D536" s="193" t="s">
        <v>523</v>
      </c>
      <c r="E536" s="13" t="s">
        <v>53</v>
      </c>
      <c r="F536" s="13" t="s">
        <v>344</v>
      </c>
      <c r="G536" s="101" t="s">
        <v>175</v>
      </c>
      <c r="I536" s="101" t="s">
        <v>174</v>
      </c>
      <c r="J536" s="127">
        <v>0</v>
      </c>
      <c r="K536" s="127">
        <v>0</v>
      </c>
      <c r="L536" s="127">
        <v>0</v>
      </c>
      <c r="M536" s="127">
        <v>0</v>
      </c>
      <c r="N536" s="127">
        <v>1.2114691160692153E-2</v>
      </c>
      <c r="O536" s="127">
        <v>0</v>
      </c>
      <c r="P536" s="127">
        <v>0</v>
      </c>
      <c r="Q536" s="127">
        <v>0</v>
      </c>
      <c r="R536" s="127">
        <v>0</v>
      </c>
      <c r="S536" s="127">
        <v>0</v>
      </c>
      <c r="T536" s="127">
        <v>0</v>
      </c>
      <c r="U536" s="127">
        <v>0</v>
      </c>
      <c r="V536" s="127">
        <v>0</v>
      </c>
      <c r="W536" s="127">
        <v>0</v>
      </c>
      <c r="X536" s="127">
        <v>0</v>
      </c>
      <c r="Y536" s="127">
        <v>0</v>
      </c>
      <c r="Z536" s="127">
        <v>0</v>
      </c>
      <c r="AA536" s="127">
        <v>0</v>
      </c>
      <c r="AB536" s="127">
        <v>0</v>
      </c>
      <c r="AC536" s="127">
        <v>0</v>
      </c>
      <c r="AD536" s="127">
        <v>0</v>
      </c>
      <c r="AE536" s="127">
        <v>0</v>
      </c>
      <c r="AF536" s="127">
        <v>0</v>
      </c>
      <c r="AG536" s="127">
        <v>0</v>
      </c>
      <c r="AH536" s="127">
        <v>0</v>
      </c>
      <c r="AI536" s="127">
        <v>0</v>
      </c>
      <c r="AJ536" s="127">
        <v>0</v>
      </c>
      <c r="AK536" s="127">
        <v>0</v>
      </c>
      <c r="AL536" s="127">
        <v>0</v>
      </c>
      <c r="AM536" s="127">
        <v>0</v>
      </c>
      <c r="AN536" s="127">
        <v>0</v>
      </c>
    </row>
    <row r="537" spans="1:40" x14ac:dyDescent="0.25">
      <c r="A537" s="227" t="s">
        <v>217</v>
      </c>
      <c r="B537" s="227" t="s">
        <v>305</v>
      </c>
      <c r="C537" s="227" t="s">
        <v>192</v>
      </c>
      <c r="D537" s="193" t="s">
        <v>173</v>
      </c>
      <c r="E537" s="13" t="s">
        <v>426</v>
      </c>
      <c r="F537" s="13" t="s">
        <v>344</v>
      </c>
      <c r="G537" s="101" t="s">
        <v>175</v>
      </c>
      <c r="I537" s="101" t="s">
        <v>174</v>
      </c>
      <c r="J537" s="127">
        <v>0</v>
      </c>
      <c r="K537" s="127">
        <v>0</v>
      </c>
      <c r="L537" s="127">
        <v>0</v>
      </c>
      <c r="M537" s="127">
        <v>0</v>
      </c>
      <c r="N537" s="127">
        <v>0</v>
      </c>
      <c r="O537" s="127">
        <v>0</v>
      </c>
      <c r="P537" s="127">
        <v>0</v>
      </c>
      <c r="Q537" s="127">
        <v>0</v>
      </c>
      <c r="R537" s="127">
        <v>0</v>
      </c>
      <c r="S537" s="127">
        <v>0</v>
      </c>
      <c r="T537" s="127">
        <v>0</v>
      </c>
      <c r="U537" s="127">
        <v>0</v>
      </c>
      <c r="V537" s="127">
        <v>0</v>
      </c>
      <c r="W537" s="127">
        <v>0</v>
      </c>
      <c r="X537" s="127">
        <v>0</v>
      </c>
      <c r="Y537" s="127">
        <v>0</v>
      </c>
      <c r="Z537" s="127">
        <v>0</v>
      </c>
      <c r="AA537" s="127">
        <v>0</v>
      </c>
      <c r="AB537" s="127">
        <v>0</v>
      </c>
      <c r="AC537" s="127">
        <v>0</v>
      </c>
      <c r="AD537" s="127">
        <v>0</v>
      </c>
      <c r="AE537" s="127">
        <v>0</v>
      </c>
      <c r="AF537" s="127">
        <v>0</v>
      </c>
      <c r="AG537" s="127">
        <v>0</v>
      </c>
      <c r="AH537" s="127">
        <v>0</v>
      </c>
      <c r="AI537" s="127">
        <v>0</v>
      </c>
      <c r="AJ537" s="127">
        <v>0</v>
      </c>
      <c r="AK537" s="127">
        <v>0</v>
      </c>
      <c r="AL537" s="127">
        <v>0</v>
      </c>
      <c r="AM537" s="127">
        <v>0</v>
      </c>
      <c r="AN537" s="127">
        <v>0</v>
      </c>
    </row>
    <row r="538" spans="1:40" x14ac:dyDescent="0.25">
      <c r="A538" s="227" t="s">
        <v>217</v>
      </c>
      <c r="B538" s="227" t="s">
        <v>305</v>
      </c>
      <c r="C538" s="227" t="s">
        <v>193</v>
      </c>
      <c r="D538" s="193" t="s">
        <v>173</v>
      </c>
      <c r="E538" s="13" t="s">
        <v>426</v>
      </c>
      <c r="F538" s="13" t="s">
        <v>344</v>
      </c>
      <c r="G538" s="101" t="s">
        <v>175</v>
      </c>
      <c r="I538" s="101" t="s">
        <v>174</v>
      </c>
      <c r="J538" s="127">
        <v>0</v>
      </c>
      <c r="K538" s="127">
        <v>0</v>
      </c>
      <c r="L538" s="127">
        <v>0</v>
      </c>
      <c r="M538" s="127">
        <v>0</v>
      </c>
      <c r="N538" s="127">
        <v>0</v>
      </c>
      <c r="O538" s="127">
        <v>0</v>
      </c>
      <c r="P538" s="127">
        <v>0</v>
      </c>
      <c r="Q538" s="127">
        <v>0</v>
      </c>
      <c r="R538" s="127">
        <v>0</v>
      </c>
      <c r="S538" s="127">
        <v>0</v>
      </c>
      <c r="T538" s="127">
        <v>0</v>
      </c>
      <c r="U538" s="127">
        <v>0</v>
      </c>
      <c r="V538" s="127">
        <v>0</v>
      </c>
      <c r="W538" s="127">
        <v>0</v>
      </c>
      <c r="X538" s="127">
        <v>0</v>
      </c>
      <c r="Y538" s="127">
        <v>0</v>
      </c>
      <c r="Z538" s="127">
        <v>0</v>
      </c>
      <c r="AA538" s="127">
        <v>0</v>
      </c>
      <c r="AB538" s="127">
        <v>0</v>
      </c>
      <c r="AC538" s="127">
        <v>0</v>
      </c>
      <c r="AD538" s="127">
        <v>0</v>
      </c>
      <c r="AE538" s="127">
        <v>0</v>
      </c>
      <c r="AF538" s="127">
        <v>0</v>
      </c>
      <c r="AG538" s="127">
        <v>0</v>
      </c>
      <c r="AH538" s="127">
        <v>0</v>
      </c>
      <c r="AI538" s="127">
        <v>0</v>
      </c>
      <c r="AJ538" s="127">
        <v>0</v>
      </c>
      <c r="AK538" s="127">
        <v>0</v>
      </c>
      <c r="AL538" s="127">
        <v>0</v>
      </c>
      <c r="AM538" s="127">
        <v>0</v>
      </c>
      <c r="AN538" s="127">
        <v>0</v>
      </c>
    </row>
    <row r="539" spans="1:40" x14ac:dyDescent="0.25">
      <c r="A539" s="227" t="s">
        <v>217</v>
      </c>
      <c r="B539" s="227" t="s">
        <v>305</v>
      </c>
      <c r="C539" s="227" t="s">
        <v>128</v>
      </c>
      <c r="D539" s="193" t="s">
        <v>510</v>
      </c>
      <c r="E539" s="13" t="s">
        <v>66</v>
      </c>
      <c r="F539" s="13" t="s">
        <v>344</v>
      </c>
      <c r="G539" s="101" t="s">
        <v>175</v>
      </c>
      <c r="I539" s="101" t="s">
        <v>174</v>
      </c>
      <c r="J539" s="127">
        <v>0</v>
      </c>
      <c r="K539" s="127">
        <v>1.3250430169933495E-5</v>
      </c>
      <c r="L539" s="127">
        <v>0</v>
      </c>
      <c r="M539" s="127">
        <v>0</v>
      </c>
      <c r="N539" s="127">
        <v>0</v>
      </c>
      <c r="O539" s="127">
        <v>0</v>
      </c>
      <c r="P539" s="127">
        <v>0</v>
      </c>
      <c r="Q539" s="127">
        <v>0</v>
      </c>
      <c r="R539" s="127">
        <v>0</v>
      </c>
      <c r="S539" s="127">
        <v>0</v>
      </c>
      <c r="T539" s="127">
        <v>0</v>
      </c>
      <c r="U539" s="127">
        <v>0</v>
      </c>
      <c r="V539" s="127">
        <v>0</v>
      </c>
      <c r="W539" s="127">
        <v>3.0214009889546907E-4</v>
      </c>
      <c r="X539" s="127">
        <v>2.0644797769189946E-3</v>
      </c>
      <c r="Y539" s="127">
        <v>1.0254106896774352E-4</v>
      </c>
      <c r="Z539" s="127">
        <v>5.5014301651446537E-4</v>
      </c>
      <c r="AA539" s="127">
        <v>0</v>
      </c>
      <c r="AB539" s="127">
        <v>0</v>
      </c>
      <c r="AC539" s="127">
        <v>0</v>
      </c>
      <c r="AD539" s="127">
        <v>0</v>
      </c>
      <c r="AE539" s="127">
        <v>0</v>
      </c>
      <c r="AF539" s="127">
        <v>1.4337455733506413E-4</v>
      </c>
      <c r="AG539" s="127">
        <v>6.4125889477221024E-6</v>
      </c>
      <c r="AH539" s="127">
        <v>2.1185313710042432E-4</v>
      </c>
      <c r="AI539" s="127">
        <v>1.5470304206042238E-3</v>
      </c>
      <c r="AJ539" s="127">
        <v>0</v>
      </c>
      <c r="AK539" s="127">
        <v>0</v>
      </c>
      <c r="AL539" s="127">
        <v>5.7662190080525776E-2</v>
      </c>
      <c r="AM539" s="127">
        <v>0</v>
      </c>
      <c r="AN539" s="127">
        <v>0</v>
      </c>
    </row>
    <row r="540" spans="1:40" x14ac:dyDescent="0.25">
      <c r="A540" s="227" t="s">
        <v>217</v>
      </c>
      <c r="B540" s="227" t="s">
        <v>305</v>
      </c>
      <c r="C540" s="227" t="s">
        <v>128</v>
      </c>
      <c r="D540" s="193" t="s">
        <v>510</v>
      </c>
      <c r="E540" s="13" t="s">
        <v>58</v>
      </c>
      <c r="F540" s="13" t="s">
        <v>344</v>
      </c>
      <c r="G540" s="101" t="s">
        <v>175</v>
      </c>
      <c r="I540" s="101" t="s">
        <v>174</v>
      </c>
      <c r="J540" s="127">
        <v>1</v>
      </c>
      <c r="K540" s="127">
        <v>0.99998674956983002</v>
      </c>
      <c r="L540" s="127">
        <v>1</v>
      </c>
      <c r="M540" s="127">
        <v>1</v>
      </c>
      <c r="N540" s="127">
        <v>1</v>
      </c>
      <c r="O540" s="127">
        <v>1</v>
      </c>
      <c r="P540" s="127">
        <v>1</v>
      </c>
      <c r="Q540" s="127">
        <v>1</v>
      </c>
      <c r="R540" s="127">
        <v>1</v>
      </c>
      <c r="S540" s="127">
        <v>1</v>
      </c>
      <c r="T540" s="127">
        <v>1</v>
      </c>
      <c r="U540" s="127">
        <v>1</v>
      </c>
      <c r="V540" s="127">
        <v>1</v>
      </c>
      <c r="W540" s="127">
        <v>0.99969785990110449</v>
      </c>
      <c r="X540" s="127">
        <v>0.99793552022308096</v>
      </c>
      <c r="Y540" s="127">
        <v>0.99989745893103221</v>
      </c>
      <c r="Z540" s="127">
        <v>0.99944985698348554</v>
      </c>
      <c r="AA540" s="127">
        <v>1</v>
      </c>
      <c r="AB540" s="127">
        <v>1</v>
      </c>
      <c r="AC540" s="127">
        <v>1</v>
      </c>
      <c r="AD540" s="127">
        <v>1</v>
      </c>
      <c r="AE540" s="127">
        <v>1</v>
      </c>
      <c r="AF540" s="127">
        <v>0.99985662544266496</v>
      </c>
      <c r="AG540" s="127">
        <v>0.99999358741105226</v>
      </c>
      <c r="AH540" s="127">
        <v>0.99978814686289963</v>
      </c>
      <c r="AI540" s="127">
        <v>0.99845296957939578</v>
      </c>
      <c r="AJ540" s="127">
        <v>1</v>
      </c>
      <c r="AK540" s="127">
        <v>1</v>
      </c>
      <c r="AL540" s="127">
        <v>0.94233780991947425</v>
      </c>
      <c r="AM540" s="127">
        <v>1</v>
      </c>
      <c r="AN540" s="127">
        <v>1</v>
      </c>
    </row>
    <row r="541" spans="1:40" x14ac:dyDescent="0.25">
      <c r="A541" s="227" t="s">
        <v>217</v>
      </c>
      <c r="B541" s="227" t="s">
        <v>305</v>
      </c>
      <c r="C541" s="227" t="s">
        <v>193</v>
      </c>
      <c r="D541" s="193" t="s">
        <v>173</v>
      </c>
      <c r="E541" s="13" t="s">
        <v>426</v>
      </c>
      <c r="F541" s="13" t="s">
        <v>344</v>
      </c>
      <c r="G541" s="101" t="s">
        <v>175</v>
      </c>
      <c r="I541" s="101" t="s">
        <v>174</v>
      </c>
      <c r="J541" s="127">
        <v>0</v>
      </c>
      <c r="K541" s="127">
        <v>0</v>
      </c>
      <c r="L541" s="127">
        <v>0</v>
      </c>
      <c r="M541" s="127">
        <v>0</v>
      </c>
      <c r="N541" s="127">
        <v>0</v>
      </c>
      <c r="O541" s="127">
        <v>0</v>
      </c>
      <c r="P541" s="127">
        <v>0</v>
      </c>
      <c r="Q541" s="127">
        <v>0</v>
      </c>
      <c r="R541" s="127">
        <v>0</v>
      </c>
      <c r="S541" s="127">
        <v>0</v>
      </c>
      <c r="T541" s="127">
        <v>0</v>
      </c>
      <c r="U541" s="127">
        <v>0</v>
      </c>
      <c r="V541" s="127">
        <v>0</v>
      </c>
      <c r="W541" s="127">
        <v>0</v>
      </c>
      <c r="X541" s="127">
        <v>0</v>
      </c>
      <c r="Y541" s="127">
        <v>0</v>
      </c>
      <c r="Z541" s="127">
        <v>0</v>
      </c>
      <c r="AA541" s="127">
        <v>0</v>
      </c>
      <c r="AB541" s="127">
        <v>0</v>
      </c>
      <c r="AC541" s="127">
        <v>0</v>
      </c>
      <c r="AD541" s="127">
        <v>0</v>
      </c>
      <c r="AE541" s="127">
        <v>0</v>
      </c>
      <c r="AF541" s="127">
        <v>0</v>
      </c>
      <c r="AG541" s="127">
        <v>0</v>
      </c>
      <c r="AH541" s="127">
        <v>0</v>
      </c>
      <c r="AI541" s="127">
        <v>0</v>
      </c>
      <c r="AJ541" s="127">
        <v>0</v>
      </c>
      <c r="AK541" s="127">
        <v>0</v>
      </c>
      <c r="AL541" s="127">
        <v>0</v>
      </c>
      <c r="AM541" s="127">
        <v>0</v>
      </c>
      <c r="AN541" s="127">
        <v>0</v>
      </c>
    </row>
    <row r="542" spans="1:40" x14ac:dyDescent="0.25">
      <c r="A542" s="227" t="s">
        <v>217</v>
      </c>
      <c r="B542" s="227" t="s">
        <v>305</v>
      </c>
      <c r="C542" s="227" t="s">
        <v>158</v>
      </c>
      <c r="D542" s="193" t="s">
        <v>523</v>
      </c>
      <c r="E542" s="13" t="s">
        <v>64</v>
      </c>
      <c r="F542" s="13" t="s">
        <v>344</v>
      </c>
      <c r="G542" s="101" t="s">
        <v>175</v>
      </c>
      <c r="I542" s="101" t="s">
        <v>174</v>
      </c>
      <c r="J542" s="127">
        <v>0</v>
      </c>
      <c r="K542" s="127">
        <v>0</v>
      </c>
      <c r="L542" s="127">
        <v>0</v>
      </c>
      <c r="M542" s="127">
        <v>0</v>
      </c>
      <c r="N542" s="127">
        <v>9.5938513543120135E-2</v>
      </c>
      <c r="O542" s="127">
        <v>0</v>
      </c>
      <c r="P542" s="127">
        <v>0</v>
      </c>
      <c r="Q542" s="127">
        <v>0</v>
      </c>
      <c r="R542" s="127">
        <v>0</v>
      </c>
      <c r="S542" s="127">
        <v>0</v>
      </c>
      <c r="T542" s="127">
        <v>0</v>
      </c>
      <c r="U542" s="127">
        <v>0</v>
      </c>
      <c r="V542" s="127">
        <v>0</v>
      </c>
      <c r="W542" s="127">
        <v>0</v>
      </c>
      <c r="X542" s="127">
        <v>0</v>
      </c>
      <c r="Y542" s="127">
        <v>0</v>
      </c>
      <c r="Z542" s="127">
        <v>0</v>
      </c>
      <c r="AA542" s="127">
        <v>0</v>
      </c>
      <c r="AB542" s="127">
        <v>0</v>
      </c>
      <c r="AC542" s="127">
        <v>0</v>
      </c>
      <c r="AD542" s="127">
        <v>0</v>
      </c>
      <c r="AE542" s="127">
        <v>0</v>
      </c>
      <c r="AF542" s="127">
        <v>0</v>
      </c>
      <c r="AG542" s="127">
        <v>0</v>
      </c>
      <c r="AH542" s="127">
        <v>0</v>
      </c>
      <c r="AI542" s="127">
        <v>0.27073665097902883</v>
      </c>
      <c r="AJ542" s="127">
        <v>0</v>
      </c>
      <c r="AK542" s="127">
        <v>0</v>
      </c>
      <c r="AL542" s="127">
        <v>0</v>
      </c>
      <c r="AM542" s="127">
        <v>0</v>
      </c>
      <c r="AN542" s="127">
        <v>0</v>
      </c>
    </row>
    <row r="543" spans="1:40" x14ac:dyDescent="0.25">
      <c r="A543" s="227" t="s">
        <v>217</v>
      </c>
      <c r="B543" s="227" t="s">
        <v>307</v>
      </c>
      <c r="C543" s="227" t="s">
        <v>157</v>
      </c>
      <c r="D543" s="193" t="s">
        <v>173</v>
      </c>
      <c r="E543" s="13" t="s">
        <v>426</v>
      </c>
      <c r="F543" s="13" t="s">
        <v>344</v>
      </c>
      <c r="G543" s="101" t="s">
        <v>175</v>
      </c>
      <c r="I543" s="101" t="s">
        <v>174</v>
      </c>
      <c r="J543" s="127">
        <v>0</v>
      </c>
      <c r="K543" s="127">
        <v>0</v>
      </c>
      <c r="L543" s="127">
        <v>0</v>
      </c>
      <c r="M543" s="127">
        <v>0</v>
      </c>
      <c r="N543" s="127">
        <v>0</v>
      </c>
      <c r="O543" s="127">
        <v>0</v>
      </c>
      <c r="P543" s="127">
        <v>0</v>
      </c>
      <c r="Q543" s="127">
        <v>0</v>
      </c>
      <c r="R543" s="127">
        <v>0</v>
      </c>
      <c r="S543" s="127">
        <v>0</v>
      </c>
      <c r="T543" s="127">
        <v>0</v>
      </c>
      <c r="U543" s="127">
        <v>0</v>
      </c>
      <c r="V543" s="127">
        <v>0</v>
      </c>
      <c r="W543" s="127">
        <v>0</v>
      </c>
      <c r="X543" s="127">
        <v>0</v>
      </c>
      <c r="Y543" s="127">
        <v>0</v>
      </c>
      <c r="Z543" s="127">
        <v>0</v>
      </c>
      <c r="AA543" s="127">
        <v>0</v>
      </c>
      <c r="AB543" s="127">
        <v>0</v>
      </c>
      <c r="AC543" s="127">
        <v>0</v>
      </c>
      <c r="AD543" s="127">
        <v>0</v>
      </c>
      <c r="AE543" s="127">
        <v>0</v>
      </c>
      <c r="AF543" s="127">
        <v>0</v>
      </c>
      <c r="AG543" s="127">
        <v>0</v>
      </c>
      <c r="AH543" s="127">
        <v>0</v>
      </c>
      <c r="AI543" s="127">
        <v>0</v>
      </c>
      <c r="AJ543" s="127">
        <v>0</v>
      </c>
      <c r="AK543" s="127">
        <v>0</v>
      </c>
      <c r="AL543" s="127">
        <v>0</v>
      </c>
      <c r="AM543" s="127">
        <v>0</v>
      </c>
      <c r="AN543" s="127">
        <v>0</v>
      </c>
    </row>
    <row r="544" spans="1:40" x14ac:dyDescent="0.25">
      <c r="A544" s="227" t="s">
        <v>217</v>
      </c>
      <c r="B544" s="227" t="s">
        <v>307</v>
      </c>
      <c r="C544" s="227" t="s">
        <v>158</v>
      </c>
      <c r="D544" s="193" t="s">
        <v>525</v>
      </c>
      <c r="E544" s="13" t="s">
        <v>59</v>
      </c>
      <c r="F544" s="13" t="s">
        <v>344</v>
      </c>
      <c r="G544" s="101" t="s">
        <v>175</v>
      </c>
      <c r="I544" s="101" t="s">
        <v>174</v>
      </c>
      <c r="J544" s="127">
        <v>1</v>
      </c>
      <c r="K544" s="127">
        <v>1</v>
      </c>
      <c r="L544" s="127">
        <v>1</v>
      </c>
      <c r="M544" s="127">
        <v>1</v>
      </c>
      <c r="N544" s="127">
        <v>0.8919467952961877</v>
      </c>
      <c r="O544" s="127">
        <v>1</v>
      </c>
      <c r="P544" s="127">
        <v>1</v>
      </c>
      <c r="Q544" s="127">
        <v>1</v>
      </c>
      <c r="R544" s="127">
        <v>1</v>
      </c>
      <c r="S544" s="127">
        <v>1</v>
      </c>
      <c r="T544" s="127">
        <v>1</v>
      </c>
      <c r="U544" s="127">
        <v>1</v>
      </c>
      <c r="V544" s="127">
        <v>1</v>
      </c>
      <c r="W544" s="127">
        <v>1</v>
      </c>
      <c r="X544" s="127">
        <v>1</v>
      </c>
      <c r="Y544" s="127">
        <v>1</v>
      </c>
      <c r="Z544" s="127">
        <v>1</v>
      </c>
      <c r="AA544" s="127">
        <v>1</v>
      </c>
      <c r="AB544" s="127">
        <v>1</v>
      </c>
      <c r="AC544" s="127">
        <v>1</v>
      </c>
      <c r="AD544" s="127">
        <v>1</v>
      </c>
      <c r="AE544" s="127">
        <v>1</v>
      </c>
      <c r="AF544" s="127">
        <v>1</v>
      </c>
      <c r="AG544" s="127">
        <v>1</v>
      </c>
      <c r="AH544" s="127">
        <v>1</v>
      </c>
      <c r="AI544" s="127">
        <v>0.72926334902097123</v>
      </c>
      <c r="AJ544" s="127">
        <v>1</v>
      </c>
      <c r="AK544" s="127">
        <v>1</v>
      </c>
      <c r="AL544" s="127">
        <v>1</v>
      </c>
      <c r="AM544" s="127">
        <v>1</v>
      </c>
      <c r="AN544" s="127">
        <v>1</v>
      </c>
    </row>
    <row r="545" spans="1:40" x14ac:dyDescent="0.25">
      <c r="A545" s="227" t="s">
        <v>217</v>
      </c>
      <c r="B545" s="227" t="s">
        <v>307</v>
      </c>
      <c r="C545" s="227" t="s">
        <v>191</v>
      </c>
      <c r="D545" s="193" t="s">
        <v>526</v>
      </c>
      <c r="E545" s="13" t="s">
        <v>86</v>
      </c>
      <c r="F545" s="13" t="s">
        <v>344</v>
      </c>
      <c r="G545" s="101" t="s">
        <v>175</v>
      </c>
      <c r="I545" s="101" t="s">
        <v>174</v>
      </c>
      <c r="J545" s="127">
        <v>1</v>
      </c>
      <c r="K545" s="127">
        <v>1</v>
      </c>
      <c r="L545" s="127">
        <v>1</v>
      </c>
      <c r="M545" s="127">
        <v>1</v>
      </c>
      <c r="N545" s="127">
        <v>1</v>
      </c>
      <c r="O545" s="127">
        <v>1</v>
      </c>
      <c r="P545" s="127">
        <v>1</v>
      </c>
      <c r="Q545" s="127">
        <v>1</v>
      </c>
      <c r="R545" s="127">
        <v>1</v>
      </c>
      <c r="S545" s="127">
        <v>1</v>
      </c>
      <c r="T545" s="127">
        <v>1</v>
      </c>
      <c r="U545" s="127">
        <v>1</v>
      </c>
      <c r="V545" s="127">
        <v>1</v>
      </c>
      <c r="W545" s="127">
        <v>1</v>
      </c>
      <c r="X545" s="127">
        <v>1</v>
      </c>
      <c r="Y545" s="127">
        <v>1</v>
      </c>
      <c r="Z545" s="127">
        <v>1</v>
      </c>
      <c r="AA545" s="127">
        <v>1</v>
      </c>
      <c r="AB545" s="127">
        <v>1</v>
      </c>
      <c r="AC545" s="127">
        <v>1</v>
      </c>
      <c r="AD545" s="127">
        <v>1</v>
      </c>
      <c r="AE545" s="127">
        <v>1</v>
      </c>
      <c r="AF545" s="127">
        <v>1</v>
      </c>
      <c r="AG545" s="127">
        <v>1</v>
      </c>
      <c r="AH545" s="127">
        <v>1</v>
      </c>
      <c r="AI545" s="127">
        <v>1</v>
      </c>
      <c r="AJ545" s="127">
        <v>1</v>
      </c>
      <c r="AK545" s="127">
        <v>1</v>
      </c>
      <c r="AL545" s="127">
        <v>1</v>
      </c>
      <c r="AM545" s="127">
        <v>1</v>
      </c>
      <c r="AN545" s="127">
        <v>1</v>
      </c>
    </row>
    <row r="546" spans="1:40" x14ac:dyDescent="0.25">
      <c r="A546" s="227" t="s">
        <v>217</v>
      </c>
      <c r="B546" s="227" t="s">
        <v>307</v>
      </c>
      <c r="C546" s="227" t="s">
        <v>192</v>
      </c>
      <c r="D546" s="193" t="s">
        <v>173</v>
      </c>
      <c r="E546" s="13" t="s">
        <v>426</v>
      </c>
      <c r="F546" s="13" t="s">
        <v>344</v>
      </c>
      <c r="G546" s="101" t="s">
        <v>175</v>
      </c>
      <c r="I546" s="101" t="s">
        <v>174</v>
      </c>
      <c r="J546" s="127">
        <v>0</v>
      </c>
      <c r="K546" s="127">
        <v>0</v>
      </c>
      <c r="L546" s="127">
        <v>0</v>
      </c>
      <c r="M546" s="127">
        <v>0</v>
      </c>
      <c r="N546" s="127">
        <v>0</v>
      </c>
      <c r="O546" s="127">
        <v>0</v>
      </c>
      <c r="P546" s="127">
        <v>0</v>
      </c>
      <c r="Q546" s="127">
        <v>0</v>
      </c>
      <c r="R546" s="127">
        <v>0</v>
      </c>
      <c r="S546" s="127">
        <v>0</v>
      </c>
      <c r="T546" s="127">
        <v>0</v>
      </c>
      <c r="U546" s="127">
        <v>0</v>
      </c>
      <c r="V546" s="127">
        <v>0</v>
      </c>
      <c r="W546" s="127">
        <v>0</v>
      </c>
      <c r="X546" s="127">
        <v>0</v>
      </c>
      <c r="Y546" s="127">
        <v>0</v>
      </c>
      <c r="Z546" s="127">
        <v>0</v>
      </c>
      <c r="AA546" s="127">
        <v>0</v>
      </c>
      <c r="AB546" s="127">
        <v>0</v>
      </c>
      <c r="AC546" s="127">
        <v>0</v>
      </c>
      <c r="AD546" s="127">
        <v>0</v>
      </c>
      <c r="AE546" s="127">
        <v>0</v>
      </c>
      <c r="AF546" s="127">
        <v>0</v>
      </c>
      <c r="AG546" s="127">
        <v>0</v>
      </c>
      <c r="AH546" s="127">
        <v>0</v>
      </c>
      <c r="AI546" s="127">
        <v>0</v>
      </c>
      <c r="AJ546" s="127">
        <v>0</v>
      </c>
      <c r="AK546" s="127">
        <v>0</v>
      </c>
      <c r="AL546" s="127">
        <v>0</v>
      </c>
      <c r="AM546" s="127">
        <v>0</v>
      </c>
      <c r="AN546" s="127">
        <v>0</v>
      </c>
    </row>
    <row r="547" spans="1:40" x14ac:dyDescent="0.25">
      <c r="A547" s="227" t="s">
        <v>217</v>
      </c>
      <c r="B547" s="227" t="s">
        <v>307</v>
      </c>
      <c r="C547" s="227" t="s">
        <v>191</v>
      </c>
      <c r="D547" s="193" t="s">
        <v>173</v>
      </c>
      <c r="E547" s="13" t="s">
        <v>426</v>
      </c>
      <c r="F547" s="13" t="s">
        <v>344</v>
      </c>
      <c r="G547" s="101" t="s">
        <v>175</v>
      </c>
      <c r="I547" s="101" t="s">
        <v>174</v>
      </c>
      <c r="J547" s="127">
        <v>0</v>
      </c>
      <c r="K547" s="127">
        <v>0</v>
      </c>
      <c r="L547" s="127">
        <v>0</v>
      </c>
      <c r="M547" s="127">
        <v>0</v>
      </c>
      <c r="N547" s="127">
        <v>0</v>
      </c>
      <c r="O547" s="127">
        <v>0</v>
      </c>
      <c r="P547" s="127">
        <v>0</v>
      </c>
      <c r="Q547" s="127">
        <v>0</v>
      </c>
      <c r="R547" s="127">
        <v>0</v>
      </c>
      <c r="S547" s="127">
        <v>0</v>
      </c>
      <c r="T547" s="127">
        <v>0</v>
      </c>
      <c r="U547" s="127">
        <v>0</v>
      </c>
      <c r="V547" s="127">
        <v>0</v>
      </c>
      <c r="W547" s="127">
        <v>0</v>
      </c>
      <c r="X547" s="127">
        <v>0</v>
      </c>
      <c r="Y547" s="127">
        <v>0</v>
      </c>
      <c r="Z547" s="127">
        <v>0</v>
      </c>
      <c r="AA547" s="127">
        <v>0</v>
      </c>
      <c r="AB547" s="127">
        <v>0</v>
      </c>
      <c r="AC547" s="127">
        <v>0</v>
      </c>
      <c r="AD547" s="127">
        <v>0</v>
      </c>
      <c r="AE547" s="127">
        <v>0</v>
      </c>
      <c r="AF547" s="127">
        <v>0</v>
      </c>
      <c r="AG547" s="127">
        <v>0</v>
      </c>
      <c r="AH547" s="127">
        <v>0</v>
      </c>
      <c r="AI547" s="127">
        <v>0</v>
      </c>
      <c r="AJ547" s="127">
        <v>0</v>
      </c>
      <c r="AK547" s="127">
        <v>0</v>
      </c>
      <c r="AL547" s="127">
        <v>0</v>
      </c>
      <c r="AM547" s="127">
        <v>0</v>
      </c>
      <c r="AN547" s="127">
        <v>0</v>
      </c>
    </row>
    <row r="548" spans="1:40" x14ac:dyDescent="0.25">
      <c r="A548" s="227" t="s">
        <v>217</v>
      </c>
      <c r="B548" s="227" t="s">
        <v>307</v>
      </c>
      <c r="C548" s="227" t="s">
        <v>158</v>
      </c>
      <c r="D548" s="193" t="s">
        <v>525</v>
      </c>
      <c r="E548" s="13" t="s">
        <v>53</v>
      </c>
      <c r="F548" s="13" t="s">
        <v>344</v>
      </c>
      <c r="G548" s="101" t="s">
        <v>175</v>
      </c>
      <c r="I548" s="101" t="s">
        <v>174</v>
      </c>
      <c r="J548" s="127">
        <v>0</v>
      </c>
      <c r="K548" s="127">
        <v>0</v>
      </c>
      <c r="L548" s="127">
        <v>0</v>
      </c>
      <c r="M548" s="127">
        <v>0</v>
      </c>
      <c r="N548" s="127">
        <v>1.2114691160692153E-2</v>
      </c>
      <c r="O548" s="127">
        <v>0</v>
      </c>
      <c r="P548" s="127">
        <v>0</v>
      </c>
      <c r="Q548" s="127">
        <v>0</v>
      </c>
      <c r="R548" s="127">
        <v>0</v>
      </c>
      <c r="S548" s="127">
        <v>0</v>
      </c>
      <c r="T548" s="127">
        <v>0</v>
      </c>
      <c r="U548" s="127">
        <v>0</v>
      </c>
      <c r="V548" s="127">
        <v>0</v>
      </c>
      <c r="W548" s="127">
        <v>0</v>
      </c>
      <c r="X548" s="127">
        <v>0</v>
      </c>
      <c r="Y548" s="127">
        <v>0</v>
      </c>
      <c r="Z548" s="127">
        <v>0</v>
      </c>
      <c r="AA548" s="127">
        <v>0</v>
      </c>
      <c r="AB548" s="127">
        <v>0</v>
      </c>
      <c r="AC548" s="127">
        <v>0</v>
      </c>
      <c r="AD548" s="127">
        <v>0</v>
      </c>
      <c r="AE548" s="127">
        <v>0</v>
      </c>
      <c r="AF548" s="127">
        <v>0</v>
      </c>
      <c r="AG548" s="127">
        <v>0</v>
      </c>
      <c r="AH548" s="127">
        <v>0</v>
      </c>
      <c r="AI548" s="127">
        <v>0</v>
      </c>
      <c r="AJ548" s="127">
        <v>0</v>
      </c>
      <c r="AK548" s="127">
        <v>0</v>
      </c>
      <c r="AL548" s="127">
        <v>0</v>
      </c>
      <c r="AM548" s="127">
        <v>0</v>
      </c>
      <c r="AN548" s="127">
        <v>0</v>
      </c>
    </row>
    <row r="549" spans="1:40" x14ac:dyDescent="0.25">
      <c r="A549" s="227" t="s">
        <v>217</v>
      </c>
      <c r="B549" s="227" t="s">
        <v>307</v>
      </c>
      <c r="C549" s="227" t="s">
        <v>192</v>
      </c>
      <c r="D549" s="193" t="s">
        <v>173</v>
      </c>
      <c r="E549" s="13" t="s">
        <v>426</v>
      </c>
      <c r="F549" s="13" t="s">
        <v>344</v>
      </c>
      <c r="G549" s="101" t="s">
        <v>175</v>
      </c>
      <c r="I549" s="101" t="s">
        <v>174</v>
      </c>
      <c r="J549" s="127">
        <v>0</v>
      </c>
      <c r="K549" s="127">
        <v>0</v>
      </c>
      <c r="L549" s="127">
        <v>0</v>
      </c>
      <c r="M549" s="127">
        <v>0</v>
      </c>
      <c r="N549" s="127">
        <v>0</v>
      </c>
      <c r="O549" s="127">
        <v>0</v>
      </c>
      <c r="P549" s="127">
        <v>0</v>
      </c>
      <c r="Q549" s="127">
        <v>0</v>
      </c>
      <c r="R549" s="127">
        <v>0</v>
      </c>
      <c r="S549" s="127">
        <v>0</v>
      </c>
      <c r="T549" s="127">
        <v>0</v>
      </c>
      <c r="U549" s="127">
        <v>0</v>
      </c>
      <c r="V549" s="127">
        <v>0</v>
      </c>
      <c r="W549" s="127">
        <v>0</v>
      </c>
      <c r="X549" s="127">
        <v>0</v>
      </c>
      <c r="Y549" s="127">
        <v>0</v>
      </c>
      <c r="Z549" s="127">
        <v>0</v>
      </c>
      <c r="AA549" s="127">
        <v>0</v>
      </c>
      <c r="AB549" s="127">
        <v>0</v>
      </c>
      <c r="AC549" s="127">
        <v>0</v>
      </c>
      <c r="AD549" s="127">
        <v>0</v>
      </c>
      <c r="AE549" s="127">
        <v>0</v>
      </c>
      <c r="AF549" s="127">
        <v>0</v>
      </c>
      <c r="AG549" s="127">
        <v>0</v>
      </c>
      <c r="AH549" s="127">
        <v>0</v>
      </c>
      <c r="AI549" s="127">
        <v>0</v>
      </c>
      <c r="AJ549" s="127">
        <v>0</v>
      </c>
      <c r="AK549" s="127">
        <v>0</v>
      </c>
      <c r="AL549" s="127">
        <v>0</v>
      </c>
      <c r="AM549" s="127">
        <v>0</v>
      </c>
      <c r="AN549" s="127">
        <v>0</v>
      </c>
    </row>
    <row r="550" spans="1:40" x14ac:dyDescent="0.25">
      <c r="A550" s="227" t="s">
        <v>217</v>
      </c>
      <c r="B550" s="227" t="s">
        <v>307</v>
      </c>
      <c r="C550" s="227" t="s">
        <v>193</v>
      </c>
      <c r="D550" s="193" t="s">
        <v>173</v>
      </c>
      <c r="E550" s="13" t="s">
        <v>426</v>
      </c>
      <c r="F550" s="13" t="s">
        <v>344</v>
      </c>
      <c r="G550" s="101" t="s">
        <v>175</v>
      </c>
      <c r="I550" s="101" t="s">
        <v>174</v>
      </c>
      <c r="J550" s="127">
        <v>0</v>
      </c>
      <c r="K550" s="127">
        <v>0</v>
      </c>
      <c r="L550" s="127">
        <v>0</v>
      </c>
      <c r="M550" s="127">
        <v>0</v>
      </c>
      <c r="N550" s="127">
        <v>0</v>
      </c>
      <c r="O550" s="127">
        <v>0</v>
      </c>
      <c r="P550" s="127">
        <v>0</v>
      </c>
      <c r="Q550" s="127">
        <v>0</v>
      </c>
      <c r="R550" s="127">
        <v>0</v>
      </c>
      <c r="S550" s="127">
        <v>0</v>
      </c>
      <c r="T550" s="127">
        <v>0</v>
      </c>
      <c r="U550" s="127">
        <v>0</v>
      </c>
      <c r="V550" s="127">
        <v>0</v>
      </c>
      <c r="W550" s="127">
        <v>0</v>
      </c>
      <c r="X550" s="127">
        <v>0</v>
      </c>
      <c r="Y550" s="127">
        <v>0</v>
      </c>
      <c r="Z550" s="127">
        <v>0</v>
      </c>
      <c r="AA550" s="127">
        <v>0</v>
      </c>
      <c r="AB550" s="127">
        <v>0</v>
      </c>
      <c r="AC550" s="127">
        <v>0</v>
      </c>
      <c r="AD550" s="127">
        <v>0</v>
      </c>
      <c r="AE550" s="127">
        <v>0</v>
      </c>
      <c r="AF550" s="127">
        <v>0</v>
      </c>
      <c r="AG550" s="127">
        <v>0</v>
      </c>
      <c r="AH550" s="127">
        <v>0</v>
      </c>
      <c r="AI550" s="127">
        <v>0</v>
      </c>
      <c r="AJ550" s="127">
        <v>0</v>
      </c>
      <c r="AK550" s="127">
        <v>0</v>
      </c>
      <c r="AL550" s="127">
        <v>0</v>
      </c>
      <c r="AM550" s="127">
        <v>0</v>
      </c>
      <c r="AN550" s="127">
        <v>0</v>
      </c>
    </row>
    <row r="551" spans="1:40" x14ac:dyDescent="0.25">
      <c r="A551" s="227" t="s">
        <v>217</v>
      </c>
      <c r="B551" s="227" t="s">
        <v>307</v>
      </c>
      <c r="C551" s="227" t="s">
        <v>128</v>
      </c>
      <c r="D551" s="193" t="s">
        <v>513</v>
      </c>
      <c r="E551" s="13" t="s">
        <v>66</v>
      </c>
      <c r="F551" s="13" t="s">
        <v>344</v>
      </c>
      <c r="G551" s="101" t="s">
        <v>175</v>
      </c>
      <c r="I551" s="101" t="s">
        <v>174</v>
      </c>
      <c r="J551" s="127">
        <v>0</v>
      </c>
      <c r="K551" s="127">
        <v>1.3250430169933495E-5</v>
      </c>
      <c r="L551" s="127">
        <v>0</v>
      </c>
      <c r="M551" s="127">
        <v>0</v>
      </c>
      <c r="N551" s="127">
        <v>0</v>
      </c>
      <c r="O551" s="127">
        <v>0</v>
      </c>
      <c r="P551" s="127">
        <v>0</v>
      </c>
      <c r="Q551" s="127">
        <v>0</v>
      </c>
      <c r="R551" s="127">
        <v>0</v>
      </c>
      <c r="S551" s="127">
        <v>0</v>
      </c>
      <c r="T551" s="127">
        <v>0</v>
      </c>
      <c r="U551" s="127">
        <v>0</v>
      </c>
      <c r="V551" s="127">
        <v>0</v>
      </c>
      <c r="W551" s="127">
        <v>3.0214009889546907E-4</v>
      </c>
      <c r="X551" s="127">
        <v>2.0644797769189946E-3</v>
      </c>
      <c r="Y551" s="127">
        <v>1.0254106896774352E-4</v>
      </c>
      <c r="Z551" s="127">
        <v>5.5014301651446537E-4</v>
      </c>
      <c r="AA551" s="127">
        <v>0</v>
      </c>
      <c r="AB551" s="127">
        <v>0</v>
      </c>
      <c r="AC551" s="127">
        <v>0</v>
      </c>
      <c r="AD551" s="127">
        <v>0</v>
      </c>
      <c r="AE551" s="127">
        <v>0</v>
      </c>
      <c r="AF551" s="127">
        <v>1.4337455733506413E-4</v>
      </c>
      <c r="AG551" s="127">
        <v>6.4125889477221024E-6</v>
      </c>
      <c r="AH551" s="127">
        <v>2.1185313710042432E-4</v>
      </c>
      <c r="AI551" s="127">
        <v>1.5470304206042238E-3</v>
      </c>
      <c r="AJ551" s="127">
        <v>0</v>
      </c>
      <c r="AK551" s="127">
        <v>0</v>
      </c>
      <c r="AL551" s="127">
        <v>5.7662190080525776E-2</v>
      </c>
      <c r="AM551" s="127">
        <v>0</v>
      </c>
      <c r="AN551" s="127">
        <v>0</v>
      </c>
    </row>
    <row r="552" spans="1:40" x14ac:dyDescent="0.25">
      <c r="A552" s="227" t="s">
        <v>217</v>
      </c>
      <c r="B552" s="227" t="s">
        <v>307</v>
      </c>
      <c r="C552" s="227" t="s">
        <v>128</v>
      </c>
      <c r="D552" s="193" t="s">
        <v>513</v>
      </c>
      <c r="E552" s="13" t="s">
        <v>58</v>
      </c>
      <c r="F552" s="13" t="s">
        <v>344</v>
      </c>
      <c r="G552" s="101" t="s">
        <v>175</v>
      </c>
      <c r="I552" s="101" t="s">
        <v>174</v>
      </c>
      <c r="J552" s="127">
        <v>1</v>
      </c>
      <c r="K552" s="127">
        <v>0.99998674956983002</v>
      </c>
      <c r="L552" s="127">
        <v>1</v>
      </c>
      <c r="M552" s="127">
        <v>1</v>
      </c>
      <c r="N552" s="127">
        <v>1</v>
      </c>
      <c r="O552" s="127">
        <v>1</v>
      </c>
      <c r="P552" s="127">
        <v>1</v>
      </c>
      <c r="Q552" s="127">
        <v>1</v>
      </c>
      <c r="R552" s="127">
        <v>1</v>
      </c>
      <c r="S552" s="127">
        <v>1</v>
      </c>
      <c r="T552" s="127">
        <v>1</v>
      </c>
      <c r="U552" s="127">
        <v>1</v>
      </c>
      <c r="V552" s="127">
        <v>1</v>
      </c>
      <c r="W552" s="127">
        <v>0.99969785990110449</v>
      </c>
      <c r="X552" s="127">
        <v>0.99793552022308096</v>
      </c>
      <c r="Y552" s="127">
        <v>0.99989745893103221</v>
      </c>
      <c r="Z552" s="127">
        <v>0.99944985698348554</v>
      </c>
      <c r="AA552" s="127">
        <v>1</v>
      </c>
      <c r="AB552" s="127">
        <v>1</v>
      </c>
      <c r="AC552" s="127">
        <v>1</v>
      </c>
      <c r="AD552" s="127">
        <v>1</v>
      </c>
      <c r="AE552" s="127">
        <v>1</v>
      </c>
      <c r="AF552" s="127">
        <v>0.99985662544266496</v>
      </c>
      <c r="AG552" s="127">
        <v>0.99999358741105226</v>
      </c>
      <c r="AH552" s="127">
        <v>0.99978814686289963</v>
      </c>
      <c r="AI552" s="127">
        <v>0.99845296957939578</v>
      </c>
      <c r="AJ552" s="127">
        <v>1</v>
      </c>
      <c r="AK552" s="127">
        <v>1</v>
      </c>
      <c r="AL552" s="127">
        <v>0.94233780991947425</v>
      </c>
      <c r="AM552" s="127">
        <v>1</v>
      </c>
      <c r="AN552" s="127">
        <v>1</v>
      </c>
    </row>
    <row r="553" spans="1:40" x14ac:dyDescent="0.25">
      <c r="A553" s="227" t="s">
        <v>217</v>
      </c>
      <c r="B553" s="227" t="s">
        <v>307</v>
      </c>
      <c r="C553" s="227" t="s">
        <v>193</v>
      </c>
      <c r="D553" s="193" t="s">
        <v>173</v>
      </c>
      <c r="E553" s="13" t="s">
        <v>426</v>
      </c>
      <c r="F553" s="13" t="s">
        <v>344</v>
      </c>
      <c r="G553" s="101" t="s">
        <v>175</v>
      </c>
      <c r="I553" s="101" t="s">
        <v>174</v>
      </c>
      <c r="J553" s="127">
        <v>0</v>
      </c>
      <c r="K553" s="127">
        <v>0</v>
      </c>
      <c r="L553" s="127">
        <v>0</v>
      </c>
      <c r="M553" s="127">
        <v>0</v>
      </c>
      <c r="N553" s="127">
        <v>0</v>
      </c>
      <c r="O553" s="127">
        <v>0</v>
      </c>
      <c r="P553" s="127">
        <v>0</v>
      </c>
      <c r="Q553" s="127">
        <v>0</v>
      </c>
      <c r="R553" s="127">
        <v>0</v>
      </c>
      <c r="S553" s="127">
        <v>0</v>
      </c>
      <c r="T553" s="127">
        <v>0</v>
      </c>
      <c r="U553" s="127">
        <v>0</v>
      </c>
      <c r="V553" s="127">
        <v>0</v>
      </c>
      <c r="W553" s="127">
        <v>0</v>
      </c>
      <c r="X553" s="127">
        <v>0</v>
      </c>
      <c r="Y553" s="127">
        <v>0</v>
      </c>
      <c r="Z553" s="127">
        <v>0</v>
      </c>
      <c r="AA553" s="127">
        <v>0</v>
      </c>
      <c r="AB553" s="127">
        <v>0</v>
      </c>
      <c r="AC553" s="127">
        <v>0</v>
      </c>
      <c r="AD553" s="127">
        <v>0</v>
      </c>
      <c r="AE553" s="127">
        <v>0</v>
      </c>
      <c r="AF553" s="127">
        <v>0</v>
      </c>
      <c r="AG553" s="127">
        <v>0</v>
      </c>
      <c r="AH553" s="127">
        <v>0</v>
      </c>
      <c r="AI553" s="127">
        <v>0</v>
      </c>
      <c r="AJ553" s="127">
        <v>0</v>
      </c>
      <c r="AK553" s="127">
        <v>0</v>
      </c>
      <c r="AL553" s="127">
        <v>0</v>
      </c>
      <c r="AM553" s="127">
        <v>0</v>
      </c>
      <c r="AN553" s="127">
        <v>0</v>
      </c>
    </row>
    <row r="554" spans="1:40" x14ac:dyDescent="0.25">
      <c r="A554" s="227" t="s">
        <v>217</v>
      </c>
      <c r="B554" s="227" t="s">
        <v>307</v>
      </c>
      <c r="C554" s="227" t="s">
        <v>158</v>
      </c>
      <c r="D554" s="193" t="s">
        <v>527</v>
      </c>
      <c r="E554" s="13" t="s">
        <v>64</v>
      </c>
      <c r="F554" s="13" t="s">
        <v>344</v>
      </c>
      <c r="G554" s="101" t="s">
        <v>175</v>
      </c>
      <c r="I554" s="101" t="s">
        <v>174</v>
      </c>
      <c r="J554" s="127">
        <v>0</v>
      </c>
      <c r="K554" s="127">
        <v>0</v>
      </c>
      <c r="L554" s="127">
        <v>0</v>
      </c>
      <c r="M554" s="127">
        <v>0</v>
      </c>
      <c r="N554" s="127">
        <v>9.5938513543120135E-2</v>
      </c>
      <c r="O554" s="127">
        <v>0</v>
      </c>
      <c r="P554" s="127">
        <v>0</v>
      </c>
      <c r="Q554" s="127">
        <v>0</v>
      </c>
      <c r="R554" s="127">
        <v>0</v>
      </c>
      <c r="S554" s="127">
        <v>0</v>
      </c>
      <c r="T554" s="127">
        <v>0</v>
      </c>
      <c r="U554" s="127">
        <v>0</v>
      </c>
      <c r="V554" s="127">
        <v>0</v>
      </c>
      <c r="W554" s="127">
        <v>0</v>
      </c>
      <c r="X554" s="127">
        <v>0</v>
      </c>
      <c r="Y554" s="127">
        <v>0</v>
      </c>
      <c r="Z554" s="127">
        <v>0</v>
      </c>
      <c r="AA554" s="127">
        <v>0</v>
      </c>
      <c r="AB554" s="127">
        <v>0</v>
      </c>
      <c r="AC554" s="127">
        <v>0</v>
      </c>
      <c r="AD554" s="127">
        <v>0</v>
      </c>
      <c r="AE554" s="127">
        <v>0</v>
      </c>
      <c r="AF554" s="127">
        <v>0</v>
      </c>
      <c r="AG554" s="127">
        <v>0</v>
      </c>
      <c r="AH554" s="127">
        <v>0</v>
      </c>
      <c r="AI554" s="127">
        <v>0.27073665097902883</v>
      </c>
      <c r="AJ554" s="127">
        <v>0</v>
      </c>
      <c r="AK554" s="127">
        <v>0</v>
      </c>
      <c r="AL554" s="127">
        <v>0</v>
      </c>
      <c r="AM554" s="127">
        <v>0</v>
      </c>
      <c r="AN554" s="127">
        <v>0</v>
      </c>
    </row>
    <row r="555" spans="1:40" x14ac:dyDescent="0.25">
      <c r="A555" s="227" t="s">
        <v>217</v>
      </c>
      <c r="B555" s="227" t="s">
        <v>309</v>
      </c>
      <c r="C555" s="227" t="s">
        <v>157</v>
      </c>
      <c r="D555" s="193" t="s">
        <v>173</v>
      </c>
      <c r="E555" s="13" t="s">
        <v>426</v>
      </c>
      <c r="F555" s="13" t="s">
        <v>344</v>
      </c>
      <c r="G555" s="101" t="s">
        <v>175</v>
      </c>
      <c r="I555" s="101" t="s">
        <v>174</v>
      </c>
      <c r="J555" s="127">
        <v>0</v>
      </c>
      <c r="K555" s="127">
        <v>0</v>
      </c>
      <c r="L555" s="127">
        <v>0</v>
      </c>
      <c r="M555" s="127">
        <v>0</v>
      </c>
      <c r="N555" s="127">
        <v>0</v>
      </c>
      <c r="O555" s="127">
        <v>0</v>
      </c>
      <c r="P555" s="127">
        <v>0</v>
      </c>
      <c r="Q555" s="127">
        <v>0</v>
      </c>
      <c r="R555" s="127">
        <v>0</v>
      </c>
      <c r="S555" s="127">
        <v>0</v>
      </c>
      <c r="T555" s="127">
        <v>0</v>
      </c>
      <c r="U555" s="127">
        <v>0</v>
      </c>
      <c r="V555" s="127">
        <v>0</v>
      </c>
      <c r="W555" s="127">
        <v>0</v>
      </c>
      <c r="X555" s="127">
        <v>0</v>
      </c>
      <c r="Y555" s="127">
        <v>0</v>
      </c>
      <c r="Z555" s="127">
        <v>0</v>
      </c>
      <c r="AA555" s="127">
        <v>0</v>
      </c>
      <c r="AB555" s="127">
        <v>0</v>
      </c>
      <c r="AC555" s="127">
        <v>0</v>
      </c>
      <c r="AD555" s="127">
        <v>0</v>
      </c>
      <c r="AE555" s="127">
        <v>0</v>
      </c>
      <c r="AF555" s="127">
        <v>0</v>
      </c>
      <c r="AG555" s="127">
        <v>0</v>
      </c>
      <c r="AH555" s="127">
        <v>0</v>
      </c>
      <c r="AI555" s="127">
        <v>0</v>
      </c>
      <c r="AJ555" s="127">
        <v>0</v>
      </c>
      <c r="AK555" s="127">
        <v>0</v>
      </c>
      <c r="AL555" s="127">
        <v>0</v>
      </c>
      <c r="AM555" s="127">
        <v>0</v>
      </c>
      <c r="AN555" s="127">
        <v>0</v>
      </c>
    </row>
    <row r="556" spans="1:40" x14ac:dyDescent="0.25">
      <c r="A556" s="227" t="s">
        <v>217</v>
      </c>
      <c r="B556" s="227" t="s">
        <v>309</v>
      </c>
      <c r="C556" s="227" t="s">
        <v>158</v>
      </c>
      <c r="D556" s="193" t="s">
        <v>527</v>
      </c>
      <c r="E556" s="13" t="s">
        <v>59</v>
      </c>
      <c r="F556" s="13" t="s">
        <v>344</v>
      </c>
      <c r="G556" s="101" t="s">
        <v>175</v>
      </c>
      <c r="I556" s="101" t="s">
        <v>174</v>
      </c>
      <c r="J556" s="127">
        <v>1</v>
      </c>
      <c r="K556" s="127">
        <v>1</v>
      </c>
      <c r="L556" s="127">
        <v>1</v>
      </c>
      <c r="M556" s="127">
        <v>1</v>
      </c>
      <c r="N556" s="127">
        <v>0.8919467952961877</v>
      </c>
      <c r="O556" s="127">
        <v>1</v>
      </c>
      <c r="P556" s="127">
        <v>1</v>
      </c>
      <c r="Q556" s="127">
        <v>1</v>
      </c>
      <c r="R556" s="127">
        <v>1</v>
      </c>
      <c r="S556" s="127">
        <v>1</v>
      </c>
      <c r="T556" s="127">
        <v>1</v>
      </c>
      <c r="U556" s="127">
        <v>1</v>
      </c>
      <c r="V556" s="127">
        <v>1</v>
      </c>
      <c r="W556" s="127">
        <v>1</v>
      </c>
      <c r="X556" s="127">
        <v>1</v>
      </c>
      <c r="Y556" s="127">
        <v>1</v>
      </c>
      <c r="Z556" s="127">
        <v>1</v>
      </c>
      <c r="AA556" s="127">
        <v>1</v>
      </c>
      <c r="AB556" s="127">
        <v>1</v>
      </c>
      <c r="AC556" s="127">
        <v>1</v>
      </c>
      <c r="AD556" s="127">
        <v>1</v>
      </c>
      <c r="AE556" s="127">
        <v>1</v>
      </c>
      <c r="AF556" s="127">
        <v>1</v>
      </c>
      <c r="AG556" s="127">
        <v>1</v>
      </c>
      <c r="AH556" s="127">
        <v>1</v>
      </c>
      <c r="AI556" s="127">
        <v>0.72926334902097123</v>
      </c>
      <c r="AJ556" s="127">
        <v>1</v>
      </c>
      <c r="AK556" s="127">
        <v>1</v>
      </c>
      <c r="AL556" s="127">
        <v>1</v>
      </c>
      <c r="AM556" s="127">
        <v>1</v>
      </c>
      <c r="AN556" s="127">
        <v>1</v>
      </c>
    </row>
    <row r="557" spans="1:40" x14ac:dyDescent="0.25">
      <c r="A557" s="227" t="s">
        <v>217</v>
      </c>
      <c r="B557" s="227" t="s">
        <v>309</v>
      </c>
      <c r="C557" s="227" t="s">
        <v>191</v>
      </c>
      <c r="D557" s="193" t="s">
        <v>528</v>
      </c>
      <c r="E557" s="13" t="s">
        <v>86</v>
      </c>
      <c r="F557" s="13" t="s">
        <v>344</v>
      </c>
      <c r="G557" s="101" t="s">
        <v>175</v>
      </c>
      <c r="I557" s="101" t="s">
        <v>174</v>
      </c>
      <c r="J557" s="127">
        <v>1</v>
      </c>
      <c r="K557" s="127">
        <v>1</v>
      </c>
      <c r="L557" s="127">
        <v>1</v>
      </c>
      <c r="M557" s="127">
        <v>1</v>
      </c>
      <c r="N557" s="127">
        <v>1</v>
      </c>
      <c r="O557" s="127">
        <v>1</v>
      </c>
      <c r="P557" s="127">
        <v>1</v>
      </c>
      <c r="Q557" s="127">
        <v>1</v>
      </c>
      <c r="R557" s="127">
        <v>1</v>
      </c>
      <c r="S557" s="127">
        <v>1</v>
      </c>
      <c r="T557" s="127">
        <v>1</v>
      </c>
      <c r="U557" s="127">
        <v>1</v>
      </c>
      <c r="V557" s="127">
        <v>1</v>
      </c>
      <c r="W557" s="127">
        <v>1</v>
      </c>
      <c r="X557" s="127">
        <v>1</v>
      </c>
      <c r="Y557" s="127">
        <v>1</v>
      </c>
      <c r="Z557" s="127">
        <v>1</v>
      </c>
      <c r="AA557" s="127">
        <v>1</v>
      </c>
      <c r="AB557" s="127">
        <v>1</v>
      </c>
      <c r="AC557" s="127">
        <v>1</v>
      </c>
      <c r="AD557" s="127">
        <v>1</v>
      </c>
      <c r="AE557" s="127">
        <v>1</v>
      </c>
      <c r="AF557" s="127">
        <v>1</v>
      </c>
      <c r="AG557" s="127">
        <v>1</v>
      </c>
      <c r="AH557" s="127">
        <v>1</v>
      </c>
      <c r="AI557" s="127">
        <v>1</v>
      </c>
      <c r="AJ557" s="127">
        <v>1</v>
      </c>
      <c r="AK557" s="127">
        <v>1</v>
      </c>
      <c r="AL557" s="127">
        <v>1</v>
      </c>
      <c r="AM557" s="127">
        <v>1</v>
      </c>
      <c r="AN557" s="127">
        <v>1</v>
      </c>
    </row>
    <row r="558" spans="1:40" x14ac:dyDescent="0.25">
      <c r="A558" s="227" t="s">
        <v>217</v>
      </c>
      <c r="B558" s="227" t="s">
        <v>309</v>
      </c>
      <c r="C558" s="227" t="s">
        <v>192</v>
      </c>
      <c r="D558" s="193" t="s">
        <v>173</v>
      </c>
      <c r="E558" s="13" t="s">
        <v>426</v>
      </c>
      <c r="F558" s="13" t="s">
        <v>344</v>
      </c>
      <c r="G558" s="101" t="s">
        <v>175</v>
      </c>
      <c r="I558" s="101" t="s">
        <v>174</v>
      </c>
      <c r="J558" s="127">
        <v>0</v>
      </c>
      <c r="K558" s="127">
        <v>0</v>
      </c>
      <c r="L558" s="127">
        <v>0</v>
      </c>
      <c r="M558" s="127">
        <v>0</v>
      </c>
      <c r="N558" s="127">
        <v>0</v>
      </c>
      <c r="O558" s="127">
        <v>0</v>
      </c>
      <c r="P558" s="127">
        <v>0</v>
      </c>
      <c r="Q558" s="127">
        <v>0</v>
      </c>
      <c r="R558" s="127">
        <v>0</v>
      </c>
      <c r="S558" s="127">
        <v>0</v>
      </c>
      <c r="T558" s="127">
        <v>0</v>
      </c>
      <c r="U558" s="127">
        <v>0</v>
      </c>
      <c r="V558" s="127">
        <v>0</v>
      </c>
      <c r="W558" s="127">
        <v>0</v>
      </c>
      <c r="X558" s="127">
        <v>0</v>
      </c>
      <c r="Y558" s="127">
        <v>0</v>
      </c>
      <c r="Z558" s="127">
        <v>0</v>
      </c>
      <c r="AA558" s="127">
        <v>0</v>
      </c>
      <c r="AB558" s="127">
        <v>0</v>
      </c>
      <c r="AC558" s="127">
        <v>0</v>
      </c>
      <c r="AD558" s="127">
        <v>0</v>
      </c>
      <c r="AE558" s="127">
        <v>0</v>
      </c>
      <c r="AF558" s="127">
        <v>0</v>
      </c>
      <c r="AG558" s="127">
        <v>0</v>
      </c>
      <c r="AH558" s="127">
        <v>0</v>
      </c>
      <c r="AI558" s="127">
        <v>0</v>
      </c>
      <c r="AJ558" s="127">
        <v>0</v>
      </c>
      <c r="AK558" s="127">
        <v>0</v>
      </c>
      <c r="AL558" s="127">
        <v>0</v>
      </c>
      <c r="AM558" s="127">
        <v>0</v>
      </c>
      <c r="AN558" s="127">
        <v>0</v>
      </c>
    </row>
    <row r="559" spans="1:40" x14ac:dyDescent="0.25">
      <c r="A559" s="227" t="s">
        <v>217</v>
      </c>
      <c r="B559" s="227" t="s">
        <v>309</v>
      </c>
      <c r="C559" s="227" t="s">
        <v>191</v>
      </c>
      <c r="D559" s="193" t="s">
        <v>173</v>
      </c>
      <c r="E559" s="13" t="s">
        <v>426</v>
      </c>
      <c r="F559" s="13" t="s">
        <v>344</v>
      </c>
      <c r="G559" s="101" t="s">
        <v>175</v>
      </c>
      <c r="I559" s="101" t="s">
        <v>174</v>
      </c>
      <c r="J559" s="127">
        <v>0</v>
      </c>
      <c r="K559" s="127">
        <v>0</v>
      </c>
      <c r="L559" s="127">
        <v>0</v>
      </c>
      <c r="M559" s="127">
        <v>0</v>
      </c>
      <c r="N559" s="127">
        <v>0</v>
      </c>
      <c r="O559" s="127">
        <v>0</v>
      </c>
      <c r="P559" s="127">
        <v>0</v>
      </c>
      <c r="Q559" s="127">
        <v>0</v>
      </c>
      <c r="R559" s="127">
        <v>0</v>
      </c>
      <c r="S559" s="127">
        <v>0</v>
      </c>
      <c r="T559" s="127">
        <v>0</v>
      </c>
      <c r="U559" s="127">
        <v>0</v>
      </c>
      <c r="V559" s="127">
        <v>0</v>
      </c>
      <c r="W559" s="127">
        <v>0</v>
      </c>
      <c r="X559" s="127">
        <v>0</v>
      </c>
      <c r="Y559" s="127">
        <v>0</v>
      </c>
      <c r="Z559" s="127">
        <v>0</v>
      </c>
      <c r="AA559" s="127">
        <v>0</v>
      </c>
      <c r="AB559" s="127">
        <v>0</v>
      </c>
      <c r="AC559" s="127">
        <v>0</v>
      </c>
      <c r="AD559" s="127">
        <v>0</v>
      </c>
      <c r="AE559" s="127">
        <v>0</v>
      </c>
      <c r="AF559" s="127">
        <v>0</v>
      </c>
      <c r="AG559" s="127">
        <v>0</v>
      </c>
      <c r="AH559" s="127">
        <v>0</v>
      </c>
      <c r="AI559" s="127">
        <v>0</v>
      </c>
      <c r="AJ559" s="127">
        <v>0</v>
      </c>
      <c r="AK559" s="127">
        <v>0</v>
      </c>
      <c r="AL559" s="127">
        <v>0</v>
      </c>
      <c r="AM559" s="127">
        <v>0</v>
      </c>
      <c r="AN559" s="127">
        <v>0</v>
      </c>
    </row>
    <row r="560" spans="1:40" x14ac:dyDescent="0.25">
      <c r="A560" s="227" t="s">
        <v>217</v>
      </c>
      <c r="B560" s="227" t="s">
        <v>309</v>
      </c>
      <c r="C560" s="227" t="s">
        <v>158</v>
      </c>
      <c r="D560" s="193" t="s">
        <v>527</v>
      </c>
      <c r="E560" s="13" t="s">
        <v>53</v>
      </c>
      <c r="F560" s="13" t="s">
        <v>344</v>
      </c>
      <c r="G560" s="101" t="s">
        <v>175</v>
      </c>
      <c r="I560" s="101" t="s">
        <v>174</v>
      </c>
      <c r="J560" s="127">
        <v>0</v>
      </c>
      <c r="K560" s="127">
        <v>0</v>
      </c>
      <c r="L560" s="127">
        <v>0</v>
      </c>
      <c r="M560" s="127">
        <v>0</v>
      </c>
      <c r="N560" s="127">
        <v>1.2114691160692153E-2</v>
      </c>
      <c r="O560" s="127">
        <v>0</v>
      </c>
      <c r="P560" s="127">
        <v>0</v>
      </c>
      <c r="Q560" s="127">
        <v>0</v>
      </c>
      <c r="R560" s="127">
        <v>0</v>
      </c>
      <c r="S560" s="127">
        <v>0</v>
      </c>
      <c r="T560" s="127">
        <v>0</v>
      </c>
      <c r="U560" s="127">
        <v>0</v>
      </c>
      <c r="V560" s="127">
        <v>0</v>
      </c>
      <c r="W560" s="127">
        <v>0</v>
      </c>
      <c r="X560" s="127">
        <v>0</v>
      </c>
      <c r="Y560" s="127">
        <v>0</v>
      </c>
      <c r="Z560" s="127">
        <v>0</v>
      </c>
      <c r="AA560" s="127">
        <v>0</v>
      </c>
      <c r="AB560" s="127">
        <v>0</v>
      </c>
      <c r="AC560" s="127">
        <v>0</v>
      </c>
      <c r="AD560" s="127">
        <v>0</v>
      </c>
      <c r="AE560" s="127">
        <v>0</v>
      </c>
      <c r="AF560" s="127">
        <v>0</v>
      </c>
      <c r="AG560" s="127">
        <v>0</v>
      </c>
      <c r="AH560" s="127">
        <v>0</v>
      </c>
      <c r="AI560" s="127">
        <v>0</v>
      </c>
      <c r="AJ560" s="127">
        <v>0</v>
      </c>
      <c r="AK560" s="127">
        <v>0</v>
      </c>
      <c r="AL560" s="127">
        <v>0</v>
      </c>
      <c r="AM560" s="127">
        <v>0</v>
      </c>
      <c r="AN560" s="127">
        <v>0</v>
      </c>
    </row>
    <row r="561" spans="1:40" x14ac:dyDescent="0.25">
      <c r="A561" s="227" t="s">
        <v>217</v>
      </c>
      <c r="B561" s="227" t="s">
        <v>309</v>
      </c>
      <c r="C561" s="227" t="s">
        <v>192</v>
      </c>
      <c r="D561" s="193" t="s">
        <v>173</v>
      </c>
      <c r="E561" s="13" t="s">
        <v>426</v>
      </c>
      <c r="F561" s="13" t="s">
        <v>344</v>
      </c>
      <c r="G561" s="101" t="s">
        <v>175</v>
      </c>
      <c r="I561" s="101" t="s">
        <v>174</v>
      </c>
      <c r="J561" s="127">
        <v>0</v>
      </c>
      <c r="K561" s="127">
        <v>0</v>
      </c>
      <c r="L561" s="127">
        <v>0</v>
      </c>
      <c r="M561" s="127">
        <v>0</v>
      </c>
      <c r="N561" s="127">
        <v>0</v>
      </c>
      <c r="O561" s="127">
        <v>0</v>
      </c>
      <c r="P561" s="127">
        <v>0</v>
      </c>
      <c r="Q561" s="127">
        <v>0</v>
      </c>
      <c r="R561" s="127">
        <v>0</v>
      </c>
      <c r="S561" s="127">
        <v>0</v>
      </c>
      <c r="T561" s="127">
        <v>0</v>
      </c>
      <c r="U561" s="127">
        <v>0</v>
      </c>
      <c r="V561" s="127">
        <v>0</v>
      </c>
      <c r="W561" s="127">
        <v>0</v>
      </c>
      <c r="X561" s="127">
        <v>0</v>
      </c>
      <c r="Y561" s="127">
        <v>0</v>
      </c>
      <c r="Z561" s="127">
        <v>0</v>
      </c>
      <c r="AA561" s="127">
        <v>0</v>
      </c>
      <c r="AB561" s="127">
        <v>0</v>
      </c>
      <c r="AC561" s="127">
        <v>0</v>
      </c>
      <c r="AD561" s="127">
        <v>0</v>
      </c>
      <c r="AE561" s="127">
        <v>0</v>
      </c>
      <c r="AF561" s="127">
        <v>0</v>
      </c>
      <c r="AG561" s="127">
        <v>0</v>
      </c>
      <c r="AH561" s="127">
        <v>0</v>
      </c>
      <c r="AI561" s="127">
        <v>0</v>
      </c>
      <c r="AJ561" s="127">
        <v>0</v>
      </c>
      <c r="AK561" s="127">
        <v>0</v>
      </c>
      <c r="AL561" s="127">
        <v>0</v>
      </c>
      <c r="AM561" s="127">
        <v>0</v>
      </c>
      <c r="AN561" s="127">
        <v>0</v>
      </c>
    </row>
    <row r="562" spans="1:40" x14ac:dyDescent="0.25">
      <c r="A562" s="227" t="s">
        <v>217</v>
      </c>
      <c r="B562" s="227" t="s">
        <v>309</v>
      </c>
      <c r="C562" s="227" t="s">
        <v>193</v>
      </c>
      <c r="D562" s="193" t="s">
        <v>173</v>
      </c>
      <c r="E562" s="13" t="s">
        <v>426</v>
      </c>
      <c r="F562" s="13" t="s">
        <v>344</v>
      </c>
      <c r="G562" s="101" t="s">
        <v>175</v>
      </c>
      <c r="I562" s="101" t="s">
        <v>174</v>
      </c>
      <c r="J562" s="127">
        <v>0</v>
      </c>
      <c r="K562" s="127">
        <v>0</v>
      </c>
      <c r="L562" s="127">
        <v>0</v>
      </c>
      <c r="M562" s="127">
        <v>0</v>
      </c>
      <c r="N562" s="127">
        <v>0</v>
      </c>
      <c r="O562" s="127">
        <v>0</v>
      </c>
      <c r="P562" s="127">
        <v>0</v>
      </c>
      <c r="Q562" s="127">
        <v>0</v>
      </c>
      <c r="R562" s="127">
        <v>0</v>
      </c>
      <c r="S562" s="127">
        <v>0</v>
      </c>
      <c r="T562" s="127">
        <v>0</v>
      </c>
      <c r="U562" s="127">
        <v>0</v>
      </c>
      <c r="V562" s="127">
        <v>0</v>
      </c>
      <c r="W562" s="127">
        <v>0</v>
      </c>
      <c r="X562" s="127">
        <v>0</v>
      </c>
      <c r="Y562" s="127">
        <v>0</v>
      </c>
      <c r="Z562" s="127">
        <v>0</v>
      </c>
      <c r="AA562" s="127">
        <v>0</v>
      </c>
      <c r="AB562" s="127">
        <v>0</v>
      </c>
      <c r="AC562" s="127">
        <v>0</v>
      </c>
      <c r="AD562" s="127">
        <v>0</v>
      </c>
      <c r="AE562" s="127">
        <v>0</v>
      </c>
      <c r="AF562" s="127">
        <v>0</v>
      </c>
      <c r="AG562" s="127">
        <v>0</v>
      </c>
      <c r="AH562" s="127">
        <v>0</v>
      </c>
      <c r="AI562" s="127">
        <v>0</v>
      </c>
      <c r="AJ562" s="127">
        <v>0</v>
      </c>
      <c r="AK562" s="127">
        <v>0</v>
      </c>
      <c r="AL562" s="127">
        <v>0</v>
      </c>
      <c r="AM562" s="127">
        <v>0</v>
      </c>
      <c r="AN562" s="127">
        <v>0</v>
      </c>
    </row>
    <row r="563" spans="1:40" x14ac:dyDescent="0.25">
      <c r="A563" s="227" t="s">
        <v>217</v>
      </c>
      <c r="B563" s="227" t="s">
        <v>309</v>
      </c>
      <c r="C563" s="227" t="s">
        <v>128</v>
      </c>
      <c r="D563" s="193" t="s">
        <v>515</v>
      </c>
      <c r="E563" s="13" t="s">
        <v>66</v>
      </c>
      <c r="F563" s="13" t="s">
        <v>344</v>
      </c>
      <c r="G563" s="101" t="s">
        <v>175</v>
      </c>
      <c r="I563" s="101" t="s">
        <v>174</v>
      </c>
      <c r="J563" s="127">
        <v>0</v>
      </c>
      <c r="K563" s="127">
        <v>1.3250430169933495E-5</v>
      </c>
      <c r="L563" s="127">
        <v>0</v>
      </c>
      <c r="M563" s="127">
        <v>0</v>
      </c>
      <c r="N563" s="127">
        <v>0</v>
      </c>
      <c r="O563" s="127">
        <v>0</v>
      </c>
      <c r="P563" s="127">
        <v>0</v>
      </c>
      <c r="Q563" s="127">
        <v>0</v>
      </c>
      <c r="R563" s="127">
        <v>0</v>
      </c>
      <c r="S563" s="127">
        <v>0</v>
      </c>
      <c r="T563" s="127">
        <v>0</v>
      </c>
      <c r="U563" s="127">
        <v>0</v>
      </c>
      <c r="V563" s="127">
        <v>0</v>
      </c>
      <c r="W563" s="127">
        <v>3.0214009889546907E-4</v>
      </c>
      <c r="X563" s="127">
        <v>2.0644797769189946E-3</v>
      </c>
      <c r="Y563" s="127">
        <v>1.0254106896774352E-4</v>
      </c>
      <c r="Z563" s="127">
        <v>5.5014301651446537E-4</v>
      </c>
      <c r="AA563" s="127">
        <v>0</v>
      </c>
      <c r="AB563" s="127">
        <v>0</v>
      </c>
      <c r="AC563" s="127">
        <v>0</v>
      </c>
      <c r="AD563" s="127">
        <v>0</v>
      </c>
      <c r="AE563" s="127">
        <v>0</v>
      </c>
      <c r="AF563" s="127">
        <v>1.4337455733506413E-4</v>
      </c>
      <c r="AG563" s="127">
        <v>6.4125889477221024E-6</v>
      </c>
      <c r="AH563" s="127">
        <v>2.1185313710042432E-4</v>
      </c>
      <c r="AI563" s="127">
        <v>1.5470304206042238E-3</v>
      </c>
      <c r="AJ563" s="127">
        <v>0</v>
      </c>
      <c r="AK563" s="127">
        <v>0</v>
      </c>
      <c r="AL563" s="127">
        <v>5.7662190080525776E-2</v>
      </c>
      <c r="AM563" s="127">
        <v>0</v>
      </c>
      <c r="AN563" s="127">
        <v>0</v>
      </c>
    </row>
    <row r="564" spans="1:40" x14ac:dyDescent="0.25">
      <c r="A564" s="227" t="s">
        <v>217</v>
      </c>
      <c r="B564" s="227" t="s">
        <v>309</v>
      </c>
      <c r="C564" s="227" t="s">
        <v>128</v>
      </c>
      <c r="D564" s="193" t="s">
        <v>515</v>
      </c>
      <c r="E564" s="13" t="s">
        <v>58</v>
      </c>
      <c r="F564" s="13" t="s">
        <v>344</v>
      </c>
      <c r="G564" s="102" t="s">
        <v>175</v>
      </c>
      <c r="I564" s="102" t="s">
        <v>174</v>
      </c>
      <c r="J564" s="127">
        <v>1</v>
      </c>
      <c r="K564" s="127">
        <v>0.99998674956983002</v>
      </c>
      <c r="L564" s="127">
        <v>1</v>
      </c>
      <c r="M564" s="127">
        <v>1</v>
      </c>
      <c r="N564" s="127">
        <v>1</v>
      </c>
      <c r="O564" s="127">
        <v>1</v>
      </c>
      <c r="P564" s="127">
        <v>1</v>
      </c>
      <c r="Q564" s="127">
        <v>1</v>
      </c>
      <c r="R564" s="127">
        <v>1</v>
      </c>
      <c r="S564" s="127">
        <v>1</v>
      </c>
      <c r="T564" s="127">
        <v>1</v>
      </c>
      <c r="U564" s="127">
        <v>1</v>
      </c>
      <c r="V564" s="127">
        <v>1</v>
      </c>
      <c r="W564" s="127">
        <v>0.99969785990110449</v>
      </c>
      <c r="X564" s="127">
        <v>0.99793552022308096</v>
      </c>
      <c r="Y564" s="127">
        <v>0.99989745893103221</v>
      </c>
      <c r="Z564" s="127">
        <v>0.99944985698348554</v>
      </c>
      <c r="AA564" s="127">
        <v>1</v>
      </c>
      <c r="AB564" s="127">
        <v>1</v>
      </c>
      <c r="AC564" s="127">
        <v>1</v>
      </c>
      <c r="AD564" s="127">
        <v>1</v>
      </c>
      <c r="AE564" s="127">
        <v>1</v>
      </c>
      <c r="AF564" s="127">
        <v>0.99985662544266496</v>
      </c>
      <c r="AG564" s="127">
        <v>0.99999358741105226</v>
      </c>
      <c r="AH564" s="127">
        <v>0.99978814686289963</v>
      </c>
      <c r="AI564" s="127">
        <v>0.99845296957939578</v>
      </c>
      <c r="AJ564" s="127">
        <v>1</v>
      </c>
      <c r="AK564" s="127">
        <v>1</v>
      </c>
      <c r="AL564" s="127">
        <v>0.94233780991947425</v>
      </c>
      <c r="AM564" s="127">
        <v>1</v>
      </c>
      <c r="AN564" s="127">
        <v>1</v>
      </c>
    </row>
    <row r="565" spans="1:40" x14ac:dyDescent="0.25">
      <c r="A565" s="227" t="s">
        <v>217</v>
      </c>
      <c r="B565" s="227" t="s">
        <v>309</v>
      </c>
      <c r="C565" s="227" t="s">
        <v>193</v>
      </c>
      <c r="D565" s="193" t="s">
        <v>173</v>
      </c>
      <c r="E565" s="13" t="s">
        <v>426</v>
      </c>
      <c r="F565" s="13" t="s">
        <v>344</v>
      </c>
      <c r="G565" s="102" t="s">
        <v>175</v>
      </c>
      <c r="I565" s="102" t="s">
        <v>174</v>
      </c>
      <c r="J565" s="127">
        <v>0</v>
      </c>
      <c r="K565" s="127">
        <v>0</v>
      </c>
      <c r="L565" s="127">
        <v>0</v>
      </c>
      <c r="M565" s="127">
        <v>0</v>
      </c>
      <c r="N565" s="127">
        <v>0</v>
      </c>
      <c r="O565" s="127">
        <v>0</v>
      </c>
      <c r="P565" s="127">
        <v>0</v>
      </c>
      <c r="Q565" s="127">
        <v>0</v>
      </c>
      <c r="R565" s="127">
        <v>0</v>
      </c>
      <c r="S565" s="127">
        <v>0</v>
      </c>
      <c r="T565" s="127">
        <v>0</v>
      </c>
      <c r="U565" s="127">
        <v>0</v>
      </c>
      <c r="V565" s="127">
        <v>0</v>
      </c>
      <c r="W565" s="127">
        <v>0</v>
      </c>
      <c r="X565" s="127">
        <v>0</v>
      </c>
      <c r="Y565" s="127">
        <v>0</v>
      </c>
      <c r="Z565" s="127">
        <v>0</v>
      </c>
      <c r="AA565" s="127">
        <v>0</v>
      </c>
      <c r="AB565" s="127">
        <v>0</v>
      </c>
      <c r="AC565" s="127">
        <v>0</v>
      </c>
      <c r="AD565" s="127">
        <v>0</v>
      </c>
      <c r="AE565" s="127">
        <v>0</v>
      </c>
      <c r="AF565" s="127">
        <v>0</v>
      </c>
      <c r="AG565" s="127">
        <v>0</v>
      </c>
      <c r="AH565" s="127">
        <v>0</v>
      </c>
      <c r="AI565" s="127">
        <v>0</v>
      </c>
      <c r="AJ565" s="127">
        <v>0</v>
      </c>
      <c r="AK565" s="127">
        <v>0</v>
      </c>
      <c r="AL565" s="127">
        <v>0</v>
      </c>
      <c r="AM565" s="127">
        <v>0</v>
      </c>
      <c r="AN565" s="127">
        <v>0</v>
      </c>
    </row>
    <row r="566" spans="1:40" x14ac:dyDescent="0.25">
      <c r="A566" s="228" t="s">
        <v>217</v>
      </c>
      <c r="B566" s="228" t="s">
        <v>309</v>
      </c>
      <c r="C566" s="228" t="s">
        <v>158</v>
      </c>
      <c r="D566" s="194" t="s">
        <v>527</v>
      </c>
      <c r="E566" s="61" t="s">
        <v>64</v>
      </c>
      <c r="F566" s="61" t="s">
        <v>344</v>
      </c>
      <c r="G566" s="103" t="s">
        <v>175</v>
      </c>
      <c r="H566" s="61"/>
      <c r="I566" s="103" t="s">
        <v>174</v>
      </c>
      <c r="J566" s="119">
        <v>0</v>
      </c>
      <c r="K566" s="119">
        <v>0</v>
      </c>
      <c r="L566" s="119">
        <v>0</v>
      </c>
      <c r="M566" s="119">
        <v>0</v>
      </c>
      <c r="N566" s="119">
        <v>9.5938513543120135E-2</v>
      </c>
      <c r="O566" s="119">
        <v>0</v>
      </c>
      <c r="P566" s="119">
        <v>0</v>
      </c>
      <c r="Q566" s="119">
        <v>0</v>
      </c>
      <c r="R566" s="119">
        <v>0</v>
      </c>
      <c r="S566" s="119">
        <v>0</v>
      </c>
      <c r="T566" s="119">
        <v>0</v>
      </c>
      <c r="U566" s="119">
        <v>0</v>
      </c>
      <c r="V566" s="119">
        <v>0</v>
      </c>
      <c r="W566" s="119">
        <v>0</v>
      </c>
      <c r="X566" s="119">
        <v>0</v>
      </c>
      <c r="Y566" s="119">
        <v>0</v>
      </c>
      <c r="Z566" s="119">
        <v>0</v>
      </c>
      <c r="AA566" s="119">
        <v>0</v>
      </c>
      <c r="AB566" s="119">
        <v>0</v>
      </c>
      <c r="AC566" s="119">
        <v>0</v>
      </c>
      <c r="AD566" s="119">
        <v>0</v>
      </c>
      <c r="AE566" s="119">
        <v>0</v>
      </c>
      <c r="AF566" s="119">
        <v>0</v>
      </c>
      <c r="AG566" s="119">
        <v>0</v>
      </c>
      <c r="AH566" s="119">
        <v>0</v>
      </c>
      <c r="AI566" s="119">
        <v>0.27073665097902883</v>
      </c>
      <c r="AJ566" s="119">
        <v>0</v>
      </c>
      <c r="AK566" s="119">
        <v>0</v>
      </c>
      <c r="AL566" s="119">
        <v>0</v>
      </c>
      <c r="AM566" s="119">
        <v>0</v>
      </c>
      <c r="AN566" s="119">
        <v>0</v>
      </c>
    </row>
    <row r="567" spans="1:40" x14ac:dyDescent="0.25">
      <c r="F567" s="221"/>
      <c r="G567" s="221"/>
      <c r="H567" s="221"/>
      <c r="I567" s="221"/>
      <c r="J567" s="221"/>
      <c r="K567" s="221"/>
      <c r="L567" s="221"/>
      <c r="M567" s="221"/>
      <c r="N567" s="221"/>
      <c r="O567" s="221"/>
      <c r="P567" s="221"/>
      <c r="Q567" s="221"/>
      <c r="R567" s="221"/>
      <c r="S567" s="221"/>
      <c r="T567" s="221"/>
      <c r="U567" s="221"/>
      <c r="V567" s="221"/>
      <c r="W567" s="221"/>
      <c r="X567" s="221"/>
      <c r="Y567" s="221"/>
      <c r="Z567" s="221"/>
      <c r="AA567" s="221"/>
      <c r="AB567" s="221"/>
      <c r="AC567" s="221"/>
      <c r="AD567" s="221"/>
      <c r="AE567" s="221"/>
      <c r="AF567" s="221"/>
      <c r="AG567" s="221"/>
      <c r="AH567" s="221"/>
      <c r="AI567" s="221"/>
      <c r="AJ567" s="221"/>
    </row>
    <row r="568" spans="1:40" x14ac:dyDescent="0.25">
      <c r="F568" s="221"/>
      <c r="G568" s="221"/>
      <c r="H568" s="221"/>
      <c r="I568" s="221"/>
      <c r="J568" s="221"/>
      <c r="K568" s="221"/>
      <c r="L568" s="221"/>
      <c r="M568" s="221"/>
      <c r="N568" s="221"/>
      <c r="O568" s="221"/>
      <c r="P568" s="221"/>
      <c r="Q568" s="221"/>
      <c r="R568" s="221"/>
      <c r="S568" s="221"/>
      <c r="T568" s="221"/>
      <c r="U568" s="221"/>
      <c r="V568" s="221"/>
      <c r="W568" s="221"/>
      <c r="X568" s="221"/>
      <c r="Y568" s="221"/>
      <c r="Z568" s="221"/>
      <c r="AA568" s="221"/>
      <c r="AB568" s="221"/>
      <c r="AC568" s="221"/>
      <c r="AD568" s="221"/>
      <c r="AE568" s="221"/>
      <c r="AF568" s="221"/>
      <c r="AG568" s="221"/>
      <c r="AH568" s="221"/>
      <c r="AI568" s="221"/>
      <c r="AJ568" s="221"/>
    </row>
    <row r="569" spans="1:40" x14ac:dyDescent="0.25">
      <c r="F569" s="221"/>
      <c r="G569" s="221"/>
      <c r="H569" s="221"/>
      <c r="I569" s="221"/>
      <c r="J569" s="221"/>
      <c r="K569" s="221"/>
      <c r="L569" s="221"/>
      <c r="M569" s="221"/>
      <c r="N569" s="221"/>
      <c r="O569" s="221"/>
      <c r="P569" s="221"/>
      <c r="Q569" s="221"/>
      <c r="R569" s="221"/>
      <c r="S569" s="221"/>
      <c r="T569" s="221"/>
      <c r="U569" s="221"/>
      <c r="V569" s="221"/>
      <c r="W569" s="221"/>
      <c r="X569" s="221"/>
      <c r="Y569" s="221"/>
      <c r="Z569" s="221"/>
      <c r="AA569" s="221"/>
      <c r="AB569" s="221"/>
      <c r="AC569" s="221"/>
      <c r="AD569" s="221"/>
      <c r="AE569" s="221"/>
      <c r="AF569" s="221"/>
      <c r="AG569" s="221"/>
      <c r="AH569" s="221"/>
      <c r="AI569" s="221"/>
      <c r="AJ569" s="221"/>
    </row>
    <row r="570" spans="1:40" x14ac:dyDescent="0.25">
      <c r="J570" s="13"/>
    </row>
    <row r="571" spans="1:40" x14ac:dyDescent="0.25">
      <c r="J571" s="13"/>
      <c r="AJ571" s="221"/>
    </row>
    <row r="572" spans="1:40" x14ac:dyDescent="0.25">
      <c r="J572" s="13"/>
      <c r="AJ572" s="221"/>
    </row>
    <row r="573" spans="1:40" x14ac:dyDescent="0.25">
      <c r="J573" s="13"/>
      <c r="AJ573" s="221"/>
    </row>
    <row r="574" spans="1:40" x14ac:dyDescent="0.25">
      <c r="J574" s="13"/>
      <c r="AJ574" s="221"/>
    </row>
    <row r="575" spans="1:40" x14ac:dyDescent="0.25">
      <c r="J575" s="13"/>
      <c r="AJ575" s="221"/>
    </row>
    <row r="576" spans="1:40" x14ac:dyDescent="0.25">
      <c r="J576" s="13"/>
      <c r="AJ576" s="221"/>
    </row>
    <row r="577" spans="10:36" x14ac:dyDescent="0.25">
      <c r="J577" s="13"/>
      <c r="AJ577" s="221"/>
    </row>
    <row r="578" spans="10:36" x14ac:dyDescent="0.25">
      <c r="J578" s="13"/>
      <c r="AJ578" s="221"/>
    </row>
    <row r="579" spans="10:36" x14ac:dyDescent="0.25">
      <c r="J579" s="13"/>
      <c r="AJ579" s="221"/>
    </row>
    <row r="580" spans="10:36" x14ac:dyDescent="0.25">
      <c r="J580" s="13"/>
      <c r="AJ580" s="221"/>
    </row>
    <row r="581" spans="10:36" x14ac:dyDescent="0.25">
      <c r="J581" s="13"/>
      <c r="AJ581" s="221"/>
    </row>
    <row r="582" spans="10:36" x14ac:dyDescent="0.25">
      <c r="J582" s="13"/>
      <c r="AJ582" s="221"/>
    </row>
    <row r="583" spans="10:36" x14ac:dyDescent="0.25">
      <c r="J583" s="13"/>
    </row>
    <row r="584" spans="10:36" x14ac:dyDescent="0.25">
      <c r="J584" s="13"/>
    </row>
    <row r="585" spans="10:36" x14ac:dyDescent="0.25">
      <c r="J585" s="13"/>
    </row>
    <row r="586" spans="10:36" x14ac:dyDescent="0.25">
      <c r="J586" s="13"/>
    </row>
    <row r="587" spans="10:36" x14ac:dyDescent="0.25">
      <c r="J587" s="13"/>
    </row>
    <row r="588" spans="10:36" x14ac:dyDescent="0.25">
      <c r="J588" s="13"/>
    </row>
    <row r="589" spans="10:36" x14ac:dyDescent="0.25">
      <c r="J589" s="13"/>
    </row>
    <row r="590" spans="10:36" x14ac:dyDescent="0.25">
      <c r="J590" s="13"/>
    </row>
    <row r="591" spans="10:36" x14ac:dyDescent="0.25">
      <c r="J591" s="13"/>
    </row>
    <row r="592" spans="10:36" x14ac:dyDescent="0.25">
      <c r="J592" s="13"/>
    </row>
    <row r="593" spans="10:10" x14ac:dyDescent="0.25">
      <c r="J593" s="13"/>
    </row>
    <row r="594" spans="10:10" x14ac:dyDescent="0.25">
      <c r="J594" s="13"/>
    </row>
    <row r="595" spans="10:10" x14ac:dyDescent="0.25">
      <c r="J595" s="13"/>
    </row>
    <row r="596" spans="10:10" x14ac:dyDescent="0.25">
      <c r="J596" s="13"/>
    </row>
    <row r="597" spans="10:10" x14ac:dyDescent="0.25">
      <c r="J597" s="13"/>
    </row>
    <row r="598" spans="10:10" x14ac:dyDescent="0.25">
      <c r="J598" s="13"/>
    </row>
    <row r="599" spans="10:10" x14ac:dyDescent="0.25">
      <c r="J599" s="13"/>
    </row>
    <row r="600" spans="10:10" x14ac:dyDescent="0.25">
      <c r="J600" s="13"/>
    </row>
    <row r="601" spans="10:10" x14ac:dyDescent="0.25">
      <c r="J601" s="13"/>
    </row>
    <row r="602" spans="10:10" x14ac:dyDescent="0.25">
      <c r="J602" s="13"/>
    </row>
    <row r="603" spans="10:10" x14ac:dyDescent="0.25">
      <c r="J603" s="13"/>
    </row>
    <row r="604" spans="10:10" x14ac:dyDescent="0.25">
      <c r="J604" s="13"/>
    </row>
    <row r="605" spans="10:10" x14ac:dyDescent="0.25">
      <c r="J605" s="13"/>
    </row>
    <row r="606" spans="10:10" x14ac:dyDescent="0.25">
      <c r="J606" s="13"/>
    </row>
    <row r="607" spans="10:10" x14ac:dyDescent="0.25">
      <c r="J607" s="13"/>
    </row>
    <row r="608" spans="10:10" x14ac:dyDescent="0.25">
      <c r="J608" s="13"/>
    </row>
    <row r="609" spans="2:10" x14ac:dyDescent="0.25">
      <c r="J609" s="13"/>
    </row>
    <row r="610" spans="2:10" x14ac:dyDescent="0.25">
      <c r="J610" s="13"/>
    </row>
    <row r="611" spans="2:10" x14ac:dyDescent="0.25">
      <c r="J611" s="13"/>
    </row>
    <row r="612" spans="2:10" x14ac:dyDescent="0.25">
      <c r="J612" s="13"/>
    </row>
    <row r="613" spans="2:10" x14ac:dyDescent="0.25">
      <c r="J613" s="13"/>
    </row>
    <row r="614" spans="2:10" x14ac:dyDescent="0.25">
      <c r="J614" s="13"/>
    </row>
    <row r="615" spans="2:10" x14ac:dyDescent="0.25">
      <c r="J615" s="13"/>
    </row>
    <row r="616" spans="2:10" x14ac:dyDescent="0.25">
      <c r="J616" s="13"/>
    </row>
    <row r="617" spans="2:10" x14ac:dyDescent="0.25">
      <c r="J617" s="13"/>
    </row>
    <row r="618" spans="2:10" x14ac:dyDescent="0.25">
      <c r="J618" s="13"/>
    </row>
    <row r="619" spans="2:10" x14ac:dyDescent="0.25">
      <c r="J619" s="13"/>
    </row>
    <row r="620" spans="2:10" x14ac:dyDescent="0.25">
      <c r="J620" s="13"/>
    </row>
    <row r="621" spans="2:10" x14ac:dyDescent="0.25">
      <c r="J621" s="13"/>
    </row>
    <row r="622" spans="2:10" x14ac:dyDescent="0.25">
      <c r="J622" s="13"/>
    </row>
    <row r="623" spans="2:10" x14ac:dyDescent="0.25">
      <c r="J623" s="13"/>
    </row>
    <row r="624" spans="2:10" x14ac:dyDescent="0.25">
      <c r="B624" s="227"/>
      <c r="J624" s="13"/>
    </row>
    <row r="625" spans="2:10" x14ac:dyDescent="0.25">
      <c r="B625" s="227"/>
      <c r="J625" s="13"/>
    </row>
    <row r="626" spans="2:10" x14ac:dyDescent="0.25">
      <c r="B626" s="227"/>
      <c r="J626" s="13"/>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0D19E3DA-2B7F-46F4-84E4-354DC6AABFC2}">
  <ds:schemaRefs/>
</ds:datastoreItem>
</file>

<file path=customXml/itemProps2.xml><?xml version="1.0" encoding="utf-8"?>
<ds:datastoreItem xmlns:ds="http://schemas.openxmlformats.org/officeDocument/2006/customXml" ds:itemID="{9F7AE3BF-CEE8-4B3F-B3D2-DB99671C8641}">
  <ds:schemaRefs/>
</ds:datastoreItem>
</file>

<file path=customXml/itemProps3.xml><?xml version="1.0" encoding="utf-8"?>
<ds:datastoreItem xmlns:ds="http://schemas.openxmlformats.org/officeDocument/2006/customXml" ds:itemID="{9AD73654-ACC0-461D-A80D-E1C2307473E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Legend</vt:lpstr>
      <vt:lpstr>Commodities</vt:lpstr>
      <vt:lpstr>Fuel Techs</vt:lpstr>
      <vt:lpstr>Key inputs_BY IIS</vt:lpstr>
      <vt:lpstr>Key inputs_NT IIS</vt:lpstr>
      <vt:lpstr>IIS_BY Techs</vt:lpstr>
      <vt:lpstr>IIS_New Techs</vt:lpstr>
      <vt:lpstr>Key inputs_BY ICH</vt:lpstr>
      <vt:lpstr>Key inputs_NT ICH</vt:lpstr>
      <vt:lpstr>ICH_BY Techs</vt:lpstr>
      <vt:lpstr>ICH_New Techs</vt:lpstr>
      <vt:lpstr>Key inputs_BY INM</vt:lpstr>
      <vt:lpstr>Key inputs_NT INM</vt:lpstr>
      <vt:lpstr>INM_BY Techs</vt:lpstr>
      <vt:lpstr>INM_New Techs</vt:lpstr>
      <vt:lpstr>Key inputs_BY IWP</vt:lpstr>
      <vt:lpstr>Key inputs_NT IWP</vt:lpstr>
      <vt:lpstr>IWP_BY Techs</vt:lpstr>
      <vt:lpstr>IWP_New Techs</vt:lpstr>
      <vt:lpstr>Key inputs_BY IPP</vt:lpstr>
      <vt:lpstr>Key inputs_NT IPP</vt:lpstr>
      <vt:lpstr>IPP_BY Techs</vt:lpstr>
      <vt:lpstr>IPP_New Techs</vt:lpstr>
      <vt:lpstr>Key inputs_BY INF</vt:lpstr>
      <vt:lpstr>Key inputs_NT INF</vt:lpstr>
      <vt:lpstr>INF_BY Techs</vt:lpstr>
      <vt:lpstr>INF_New Techs</vt:lpstr>
      <vt:lpstr>Key inputs_BY IOI</vt:lpstr>
      <vt:lpstr>Key inputs_NT IOI</vt:lpstr>
      <vt:lpstr>IOI_BY Techs</vt:lpstr>
      <vt:lpstr>IOI_New Techs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2022-05-09T09:43:51Z</dcterms:created>
  <dcterms:modified xsi:type="dcterms:W3CDTF">2024-03-01T08:26:38Z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739788234233856</vt:r8>
  </property>
</Properties>
</file>